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mykhailoo.koval\Desktop\Робота_!!!!!!!\2026\Проєкти\ООП\Нова папка\"/>
    </mc:Choice>
  </mc:AlternateContent>
  <xr:revisionPtr revIDLastSave="0" documentId="13_ncr:1_{1A3E92CD-B354-47EF-BE27-389AF00E33A5}" xr6:coauthVersionLast="45" xr6:coauthVersionMax="47" xr10:uidLastSave="{00000000-0000-0000-0000-000000000000}"/>
  <bookViews>
    <workbookView xWindow="-120" yWindow="-120" windowWidth="29040" windowHeight="15720" tabRatio="861" activeTab="1" xr2:uid="{00000000-000D-0000-FFFF-FFFF00000000}"/>
  </bookViews>
  <sheets>
    <sheet name="Контингент" sheetId="6" r:id="rId1"/>
    <sheet name="Розподіл" sheetId="4" r:id="rId2"/>
  </sheets>
  <definedNames>
    <definedName name="_xlnm._FilterDatabase" localSheetId="0" hidden="1">Контингент!$A$7:$DG$1519</definedName>
    <definedName name="_xlnm._FilterDatabase" localSheetId="1" hidden="1">Розподіл!$A$1:$I$1498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" i="4" l="1"/>
  <c r="G1474" i="4" l="1"/>
  <c r="G1463" i="4"/>
  <c r="G1459" i="4"/>
  <c r="G1442" i="4"/>
  <c r="G1317" i="4"/>
  <c r="G1264" i="4"/>
  <c r="G1233" i="4"/>
  <c r="G1220" i="4"/>
  <c r="G1206" i="4"/>
  <c r="G1193" i="4"/>
  <c r="G1171" i="4"/>
  <c r="G1158" i="4"/>
  <c r="G1150" i="4"/>
  <c r="G1104" i="4"/>
  <c r="G781" i="4"/>
  <c r="G770" i="4"/>
  <c r="G407" i="4"/>
  <c r="G397" i="4"/>
  <c r="G174" i="4"/>
  <c r="G170" i="4"/>
  <c r="G144" i="4"/>
  <c r="G138" i="4"/>
  <c r="G135" i="4"/>
  <c r="G131" i="4"/>
  <c r="H66" i="4"/>
  <c r="F2" i="4" l="1"/>
  <c r="H197" i="4"/>
  <c r="H342" i="4"/>
  <c r="H461" i="4"/>
  <c r="H708" i="4"/>
  <c r="H1236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H171" i="4" s="1"/>
  <c r="F172" i="4"/>
  <c r="F173" i="4"/>
  <c r="H173" i="4" s="1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H189" i="4" s="1"/>
  <c r="F190" i="4"/>
  <c r="F191" i="4"/>
  <c r="F192" i="4"/>
  <c r="F193" i="4"/>
  <c r="F194" i="4"/>
  <c r="F195" i="4"/>
  <c r="F196" i="4"/>
  <c r="F198" i="4"/>
  <c r="F199" i="4"/>
  <c r="H199" i="4" s="1"/>
  <c r="F200" i="4"/>
  <c r="H200" i="4" s="1"/>
  <c r="F201" i="4"/>
  <c r="H201" i="4" s="1"/>
  <c r="F202" i="4"/>
  <c r="F203" i="4"/>
  <c r="H203" i="4" s="1"/>
  <c r="F204" i="4"/>
  <c r="H204" i="4" s="1"/>
  <c r="F205" i="4"/>
  <c r="H205" i="4" s="1"/>
  <c r="F206" i="4"/>
  <c r="F207" i="4"/>
  <c r="F208" i="4"/>
  <c r="F209" i="4"/>
  <c r="H209" i="4" s="1"/>
  <c r="F210" i="4"/>
  <c r="H210" i="4" s="1"/>
  <c r="F211" i="4"/>
  <c r="F212" i="4"/>
  <c r="H212" i="4" s="1"/>
  <c r="F213" i="4"/>
  <c r="F214" i="4"/>
  <c r="F215" i="4"/>
  <c r="H215" i="4" s="1"/>
  <c r="F216" i="4"/>
  <c r="H216" i="4" s="1"/>
  <c r="F217" i="4"/>
  <c r="H217" i="4" s="1"/>
  <c r="F218" i="4"/>
  <c r="F219" i="4"/>
  <c r="H219" i="4" s="1"/>
  <c r="F220" i="4"/>
  <c r="H220" i="4" s="1"/>
  <c r="F221" i="4"/>
  <c r="H221" i="4" s="1"/>
  <c r="F222" i="4"/>
  <c r="F223" i="4"/>
  <c r="F224" i="4"/>
  <c r="F225" i="4"/>
  <c r="H225" i="4" s="1"/>
  <c r="F226" i="4"/>
  <c r="F227" i="4"/>
  <c r="F228" i="4"/>
  <c r="H228" i="4" s="1"/>
  <c r="F229" i="4"/>
  <c r="H229" i="4" s="1"/>
  <c r="F230" i="4"/>
  <c r="F231" i="4"/>
  <c r="H231" i="4" s="1"/>
  <c r="F232" i="4"/>
  <c r="H232" i="4" s="1"/>
  <c r="F233" i="4"/>
  <c r="H233" i="4" s="1"/>
  <c r="F234" i="4"/>
  <c r="F235" i="4"/>
  <c r="F236" i="4"/>
  <c r="H236" i="4" s="1"/>
  <c r="F237" i="4"/>
  <c r="H237" i="4" s="1"/>
  <c r="F238" i="4"/>
  <c r="F239" i="4"/>
  <c r="F240" i="4"/>
  <c r="F241" i="4"/>
  <c r="H241" i="4" s="1"/>
  <c r="F242" i="4"/>
  <c r="F243" i="4"/>
  <c r="F244" i="4"/>
  <c r="H244" i="4" s="1"/>
  <c r="F245" i="4"/>
  <c r="H245" i="4" s="1"/>
  <c r="F246" i="4"/>
  <c r="F247" i="4"/>
  <c r="H247" i="4" s="1"/>
  <c r="F248" i="4"/>
  <c r="H248" i="4" s="1"/>
  <c r="F249" i="4"/>
  <c r="H249" i="4" s="1"/>
  <c r="F250" i="4"/>
  <c r="F251" i="4"/>
  <c r="H251" i="4" s="1"/>
  <c r="F252" i="4"/>
  <c r="H252" i="4" s="1"/>
  <c r="F253" i="4"/>
  <c r="H253" i="4" s="1"/>
  <c r="F254" i="4"/>
  <c r="F255" i="4"/>
  <c r="F256" i="4"/>
  <c r="F257" i="4"/>
  <c r="F258" i="4"/>
  <c r="F259" i="4"/>
  <c r="F260" i="4"/>
  <c r="H260" i="4" s="1"/>
  <c r="F261" i="4"/>
  <c r="H261" i="4" s="1"/>
  <c r="F262" i="4"/>
  <c r="F263" i="4"/>
  <c r="H263" i="4" s="1"/>
  <c r="F264" i="4"/>
  <c r="H264" i="4" s="1"/>
  <c r="F265" i="4"/>
  <c r="H265" i="4" s="1"/>
  <c r="F266" i="4"/>
  <c r="F267" i="4"/>
  <c r="H267" i="4" s="1"/>
  <c r="F268" i="4"/>
  <c r="H268" i="4" s="1"/>
  <c r="F269" i="4"/>
  <c r="H269" i="4" s="1"/>
  <c r="F270" i="4"/>
  <c r="F271" i="4"/>
  <c r="F272" i="4"/>
  <c r="F273" i="4"/>
  <c r="F274" i="4"/>
  <c r="F275" i="4"/>
  <c r="F276" i="4"/>
  <c r="H276" i="4" s="1"/>
  <c r="F277" i="4"/>
  <c r="H277" i="4" s="1"/>
  <c r="F278" i="4"/>
  <c r="F279" i="4"/>
  <c r="H279" i="4" s="1"/>
  <c r="F280" i="4"/>
  <c r="H280" i="4" s="1"/>
  <c r="F281" i="4"/>
  <c r="H281" i="4" s="1"/>
  <c r="F282" i="4"/>
  <c r="F283" i="4"/>
  <c r="H283" i="4" s="1"/>
  <c r="F284" i="4"/>
  <c r="H284" i="4" s="1"/>
  <c r="F285" i="4"/>
  <c r="H285" i="4" s="1"/>
  <c r="F286" i="4"/>
  <c r="F287" i="4"/>
  <c r="F288" i="4"/>
  <c r="F289" i="4"/>
  <c r="F290" i="4"/>
  <c r="H290" i="4" s="1"/>
  <c r="F291" i="4"/>
  <c r="F292" i="4"/>
  <c r="H292" i="4" s="1"/>
  <c r="F293" i="4"/>
  <c r="H293" i="4" s="1"/>
  <c r="F294" i="4"/>
  <c r="F295" i="4"/>
  <c r="H295" i="4" s="1"/>
  <c r="F296" i="4"/>
  <c r="H296" i="4" s="1"/>
  <c r="F297" i="4"/>
  <c r="H297" i="4" s="1"/>
  <c r="F298" i="4"/>
  <c r="F299" i="4"/>
  <c r="F300" i="4"/>
  <c r="H300" i="4" s="1"/>
  <c r="F301" i="4"/>
  <c r="H301" i="4" s="1"/>
  <c r="F302" i="4"/>
  <c r="F303" i="4"/>
  <c r="F304" i="4"/>
  <c r="F305" i="4"/>
  <c r="F306" i="4"/>
  <c r="F307" i="4"/>
  <c r="F308" i="4"/>
  <c r="H308" i="4" s="1"/>
  <c r="F309" i="4"/>
  <c r="H309" i="4" s="1"/>
  <c r="F310" i="4"/>
  <c r="F311" i="4"/>
  <c r="H311" i="4" s="1"/>
  <c r="F312" i="4"/>
  <c r="H312" i="4" s="1"/>
  <c r="F313" i="4"/>
  <c r="H313" i="4" s="1"/>
  <c r="F314" i="4"/>
  <c r="F315" i="4"/>
  <c r="H315" i="4" s="1"/>
  <c r="F316" i="4"/>
  <c r="H316" i="4" s="1"/>
  <c r="F317" i="4"/>
  <c r="H317" i="4" s="1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H417" i="4" s="1"/>
  <c r="F418" i="4"/>
  <c r="F419" i="4"/>
  <c r="H419" i="4" s="1"/>
  <c r="F420" i="4"/>
  <c r="F421" i="4"/>
  <c r="H421" i="4" s="1"/>
  <c r="F422" i="4"/>
  <c r="H422" i="4" s="1"/>
  <c r="F423" i="4"/>
  <c r="F424" i="4"/>
  <c r="F425" i="4"/>
  <c r="F426" i="4"/>
  <c r="F427" i="4"/>
  <c r="F428" i="4"/>
  <c r="F429" i="4"/>
  <c r="F430" i="4"/>
  <c r="F431" i="4"/>
  <c r="F432" i="4"/>
  <c r="F433" i="4"/>
  <c r="H433" i="4" s="1"/>
  <c r="F434" i="4"/>
  <c r="F435" i="4"/>
  <c r="H435" i="4" s="1"/>
  <c r="F436" i="4"/>
  <c r="F437" i="4"/>
  <c r="H437" i="4" s="1"/>
  <c r="F438" i="4"/>
  <c r="H438" i="4" s="1"/>
  <c r="F439" i="4"/>
  <c r="F440" i="4"/>
  <c r="F441" i="4"/>
  <c r="F442" i="4"/>
  <c r="F443" i="4"/>
  <c r="F444" i="4"/>
  <c r="F445" i="4"/>
  <c r="F446" i="4"/>
  <c r="H446" i="4" s="1"/>
  <c r="F447" i="4"/>
  <c r="H447" i="4" s="1"/>
  <c r="F448" i="4"/>
  <c r="F449" i="4"/>
  <c r="H449" i="4" s="1"/>
  <c r="F450" i="4"/>
  <c r="F451" i="4"/>
  <c r="H451" i="4" s="1"/>
  <c r="F452" i="4"/>
  <c r="F453" i="4"/>
  <c r="H453" i="4" s="1"/>
  <c r="F454" i="4"/>
  <c r="H454" i="4" s="1"/>
  <c r="F455" i="4"/>
  <c r="F456" i="4"/>
  <c r="F457" i="4"/>
  <c r="F458" i="4"/>
  <c r="F459" i="4"/>
  <c r="F460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H1109" i="4" s="1"/>
  <c r="F1110" i="4"/>
  <c r="F1111" i="4"/>
  <c r="H1111" i="4" s="1"/>
  <c r="F1112" i="4"/>
  <c r="H1112" i="4" s="1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H1125" i="4" s="1"/>
  <c r="F1126" i="4"/>
  <c r="F1127" i="4"/>
  <c r="H1127" i="4" s="1"/>
  <c r="F1128" i="4"/>
  <c r="H1128" i="4" s="1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H1141" i="4" s="1"/>
  <c r="F1142" i="4"/>
  <c r="F1143" i="4"/>
  <c r="H1143" i="4" s="1"/>
  <c r="F1144" i="4"/>
  <c r="H1144" i="4" s="1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7" i="4"/>
  <c r="F1238" i="4"/>
  <c r="F1239" i="4"/>
  <c r="F1240" i="4"/>
  <c r="F1241" i="4"/>
  <c r="F1242" i="4"/>
  <c r="F1243" i="4"/>
  <c r="F1244" i="4"/>
  <c r="F1245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H1436" i="4" s="1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H1488" i="4" l="1"/>
  <c r="H1178" i="4"/>
  <c r="H1457" i="4"/>
  <c r="H133" i="4"/>
  <c r="H1456" i="4"/>
  <c r="H1440" i="4"/>
  <c r="H1424" i="4"/>
  <c r="H1408" i="4"/>
  <c r="H1376" i="4"/>
  <c r="H116" i="4"/>
  <c r="H100" i="4"/>
  <c r="H84" i="4"/>
  <c r="H68" i="4"/>
  <c r="H1245" i="4"/>
  <c r="H1343" i="4"/>
  <c r="H1470" i="4"/>
  <c r="H1261" i="4"/>
  <c r="H1192" i="4"/>
  <c r="H1176" i="4"/>
  <c r="H235" i="4"/>
  <c r="H1256" i="4"/>
  <c r="H299" i="4"/>
  <c r="H327" i="4"/>
  <c r="H165" i="4"/>
  <c r="H149" i="4"/>
  <c r="H391" i="4"/>
  <c r="H375" i="4"/>
  <c r="H359" i="4"/>
  <c r="H343" i="4"/>
  <c r="H1420" i="4"/>
  <c r="H1404" i="4"/>
  <c r="H1388" i="4"/>
  <c r="H1372" i="4"/>
  <c r="H1356" i="4"/>
  <c r="H1340" i="4"/>
  <c r="H1324" i="4"/>
  <c r="H1422" i="4"/>
  <c r="H1374" i="4"/>
  <c r="H1307" i="4"/>
  <c r="H1291" i="4"/>
  <c r="H1275" i="4"/>
  <c r="H1259" i="4"/>
  <c r="H1242" i="4"/>
  <c r="H1225" i="4"/>
  <c r="H1207" i="4"/>
  <c r="H1258" i="4"/>
  <c r="H1155" i="4"/>
  <c r="H188" i="4"/>
  <c r="H332" i="4"/>
  <c r="H638" i="4"/>
  <c r="H396" i="4"/>
  <c r="H380" i="4"/>
  <c r="H136" i="4"/>
  <c r="H348" i="4"/>
  <c r="H154" i="4"/>
  <c r="H364" i="4"/>
  <c r="H1208" i="4"/>
  <c r="H193" i="4"/>
  <c r="H177" i="4"/>
  <c r="H1272" i="4"/>
  <c r="H1304" i="4"/>
  <c r="H1432" i="4"/>
  <c r="H1384" i="4"/>
  <c r="H1336" i="4"/>
  <c r="H1287" i="4"/>
  <c r="H1320" i="4"/>
  <c r="H1416" i="4"/>
  <c r="H1368" i="4"/>
  <c r="H1303" i="4"/>
  <c r="H1271" i="4"/>
  <c r="H1288" i="4"/>
  <c r="H1239" i="4"/>
  <c r="H1400" i="4"/>
  <c r="H1352" i="4"/>
  <c r="H1238" i="4"/>
  <c r="H632" i="4"/>
  <c r="H616" i="4"/>
  <c r="H600" i="4"/>
  <c r="H584" i="4"/>
  <c r="H568" i="4"/>
  <c r="H552" i="4"/>
  <c r="H536" i="4"/>
  <c r="H520" i="4"/>
  <c r="H504" i="4"/>
  <c r="H488" i="4"/>
  <c r="H472" i="4"/>
  <c r="H507" i="4"/>
  <c r="H491" i="4"/>
  <c r="H475" i="4"/>
  <c r="H329" i="4"/>
  <c r="H196" i="4"/>
  <c r="H180" i="4"/>
  <c r="H63" i="4"/>
  <c r="H1419" i="4"/>
  <c r="H1387" i="4"/>
  <c r="H1355" i="4"/>
  <c r="H1323" i="4"/>
  <c r="H1290" i="4"/>
  <c r="H773" i="4"/>
  <c r="H627" i="4"/>
  <c r="H611" i="4"/>
  <c r="H595" i="4"/>
  <c r="H579" i="4"/>
  <c r="H563" i="4"/>
  <c r="H547" i="4"/>
  <c r="H531" i="4"/>
  <c r="H515" i="4"/>
  <c r="H499" i="4"/>
  <c r="H483" i="4"/>
  <c r="H467" i="4"/>
  <c r="H772" i="4"/>
  <c r="H1435" i="4"/>
  <c r="H1403" i="4"/>
  <c r="H1371" i="4"/>
  <c r="H1339" i="4"/>
  <c r="H1306" i="4"/>
  <c r="H1241" i="4"/>
  <c r="H1197" i="4"/>
  <c r="H393" i="4"/>
  <c r="H377" i="4"/>
  <c r="H361" i="4"/>
  <c r="H345" i="4"/>
  <c r="H1048" i="4"/>
  <c r="H952" i="4"/>
  <c r="H904" i="4"/>
  <c r="H840" i="4"/>
  <c r="H598" i="4"/>
  <c r="H534" i="4"/>
  <c r="H518" i="4"/>
  <c r="H486" i="4"/>
  <c r="H470" i="4"/>
  <c r="H1160" i="4"/>
  <c r="H1096" i="4"/>
  <c r="H1079" i="4"/>
  <c r="H1063" i="4"/>
  <c r="H1047" i="4"/>
  <c r="H1031" i="4"/>
  <c r="H1015" i="4"/>
  <c r="H999" i="4"/>
  <c r="H983" i="4"/>
  <c r="H967" i="4"/>
  <c r="H951" i="4"/>
  <c r="H935" i="4"/>
  <c r="H919" i="4"/>
  <c r="H903" i="4"/>
  <c r="H887" i="4"/>
  <c r="H871" i="4"/>
  <c r="H855" i="4"/>
  <c r="H839" i="4"/>
  <c r="H823" i="4"/>
  <c r="H807" i="4"/>
  <c r="H791" i="4"/>
  <c r="H775" i="4"/>
  <c r="H629" i="4"/>
  <c r="H613" i="4"/>
  <c r="H597" i="4"/>
  <c r="H581" i="4"/>
  <c r="H565" i="4"/>
  <c r="H549" i="4"/>
  <c r="H533" i="4"/>
  <c r="H517" i="4"/>
  <c r="H501" i="4"/>
  <c r="H485" i="4"/>
  <c r="H469" i="4"/>
  <c r="H339" i="4"/>
  <c r="H323" i="4"/>
  <c r="H1191" i="4"/>
  <c r="H1175" i="4"/>
  <c r="H1159" i="4"/>
  <c r="H774" i="4"/>
  <c r="H628" i="4"/>
  <c r="H612" i="4"/>
  <c r="H596" i="4"/>
  <c r="H580" i="4"/>
  <c r="H564" i="4"/>
  <c r="H548" i="4"/>
  <c r="H532" i="4"/>
  <c r="H516" i="4"/>
  <c r="H500" i="4"/>
  <c r="H484" i="4"/>
  <c r="H468" i="4"/>
  <c r="H403" i="4"/>
  <c r="H387" i="4"/>
  <c r="H371" i="4"/>
  <c r="H355" i="4"/>
  <c r="H1080" i="4"/>
  <c r="H502" i="4"/>
  <c r="H406" i="4"/>
  <c r="H1064" i="4"/>
  <c r="H968" i="4"/>
  <c r="H888" i="4"/>
  <c r="H824" i="4"/>
  <c r="H630" i="4"/>
  <c r="H566" i="4"/>
  <c r="H1092" i="4"/>
  <c r="H1011" i="4"/>
  <c r="H963" i="4"/>
  <c r="H915" i="4"/>
  <c r="H867" i="4"/>
  <c r="H819" i="4"/>
  <c r="H625" i="4"/>
  <c r="H577" i="4"/>
  <c r="H513" i="4"/>
  <c r="H465" i="4"/>
  <c r="H141" i="4"/>
  <c r="H1448" i="4"/>
  <c r="H1319" i="4"/>
  <c r="H705" i="4"/>
  <c r="H689" i="4"/>
  <c r="H673" i="4"/>
  <c r="H657" i="4"/>
  <c r="H641" i="4"/>
  <c r="H156" i="4"/>
  <c r="H1032" i="4"/>
  <c r="H936" i="4"/>
  <c r="H872" i="4"/>
  <c r="H808" i="4"/>
  <c r="H582" i="4"/>
  <c r="H405" i="4"/>
  <c r="H1075" i="4"/>
  <c r="H1043" i="4"/>
  <c r="H995" i="4"/>
  <c r="H931" i="4"/>
  <c r="H883" i="4"/>
  <c r="H851" i="4"/>
  <c r="H803" i="4"/>
  <c r="H609" i="4"/>
  <c r="H561" i="4"/>
  <c r="H529" i="4"/>
  <c r="H481" i="4"/>
  <c r="H157" i="4"/>
  <c r="H769" i="4"/>
  <c r="H753" i="4"/>
  <c r="H737" i="4"/>
  <c r="H721" i="4"/>
  <c r="H1016" i="4"/>
  <c r="H920" i="4"/>
  <c r="H856" i="4"/>
  <c r="H792" i="4"/>
  <c r="H614" i="4"/>
  <c r="H550" i="4"/>
  <c r="H1059" i="4"/>
  <c r="H1027" i="4"/>
  <c r="H979" i="4"/>
  <c r="H947" i="4"/>
  <c r="H899" i="4"/>
  <c r="H835" i="4"/>
  <c r="H787" i="4"/>
  <c r="H593" i="4"/>
  <c r="H545" i="4"/>
  <c r="H497" i="4"/>
  <c r="H1253" i="4"/>
  <c r="H57" i="4"/>
  <c r="H41" i="4"/>
  <c r="H1000" i="4"/>
  <c r="H73" i="4"/>
  <c r="H168" i="4"/>
  <c r="H152" i="4"/>
  <c r="H984" i="4"/>
  <c r="H121" i="4"/>
  <c r="H105" i="4"/>
  <c r="H89" i="4"/>
  <c r="H1491" i="4"/>
  <c r="H1475" i="4"/>
  <c r="H1427" i="4"/>
  <c r="H1411" i="4"/>
  <c r="H1395" i="4"/>
  <c r="H1379" i="4"/>
  <c r="H1363" i="4"/>
  <c r="H1347" i="4"/>
  <c r="H1331" i="4"/>
  <c r="H183" i="4"/>
  <c r="H341" i="4"/>
  <c r="H325" i="4"/>
  <c r="H1095" i="4"/>
  <c r="H1078" i="4"/>
  <c r="H1062" i="4"/>
  <c r="H1046" i="4"/>
  <c r="H1030" i="4"/>
  <c r="H1014" i="4"/>
  <c r="H998" i="4"/>
  <c r="H982" i="4"/>
  <c r="H966" i="4"/>
  <c r="H950" i="4"/>
  <c r="H934" i="4"/>
  <c r="H918" i="4"/>
  <c r="H902" i="4"/>
  <c r="H886" i="4"/>
  <c r="H870" i="4"/>
  <c r="H854" i="4"/>
  <c r="H838" i="4"/>
  <c r="H822" i="4"/>
  <c r="H806" i="4"/>
  <c r="H790" i="4"/>
  <c r="H758" i="4"/>
  <c r="H742" i="4"/>
  <c r="H726" i="4"/>
  <c r="H710" i="4"/>
  <c r="H694" i="4"/>
  <c r="H678" i="4"/>
  <c r="H662" i="4"/>
  <c r="H646" i="4"/>
  <c r="H452" i="4"/>
  <c r="H436" i="4"/>
  <c r="H420" i="4"/>
  <c r="H388" i="4"/>
  <c r="H372" i="4"/>
  <c r="H356" i="4"/>
  <c r="H340" i="4"/>
  <c r="H324" i="4"/>
  <c r="H743" i="4"/>
  <c r="H663" i="4"/>
  <c r="H1480" i="4"/>
  <c r="H755" i="4"/>
  <c r="H739" i="4"/>
  <c r="H723" i="4"/>
  <c r="H707" i="4"/>
  <c r="H691" i="4"/>
  <c r="H385" i="4"/>
  <c r="H369" i="4"/>
  <c r="H353" i="4"/>
  <c r="H337" i="4"/>
  <c r="H321" i="4"/>
  <c r="H1311" i="4"/>
  <c r="H1495" i="4"/>
  <c r="H1479" i="4"/>
  <c r="H1447" i="4"/>
  <c r="H1431" i="4"/>
  <c r="H1415" i="4"/>
  <c r="H1399" i="4"/>
  <c r="H1383" i="4"/>
  <c r="H1367" i="4"/>
  <c r="H1351" i="4"/>
  <c r="H1335" i="4"/>
  <c r="H1318" i="4"/>
  <c r="H1302" i="4"/>
  <c r="H1286" i="4"/>
  <c r="H1270" i="4"/>
  <c r="H1254" i="4"/>
  <c r="H1237" i="4"/>
  <c r="H148" i="4"/>
  <c r="H727" i="4"/>
  <c r="H357" i="4"/>
  <c r="H676" i="4"/>
  <c r="H1446" i="4"/>
  <c r="H1382" i="4"/>
  <c r="H358" i="4"/>
  <c r="H679" i="4"/>
  <c r="H1414" i="4"/>
  <c r="H1350" i="4"/>
  <c r="H1285" i="4"/>
  <c r="H1493" i="4"/>
  <c r="H1445" i="4"/>
  <c r="H1413" i="4"/>
  <c r="H1381" i="4"/>
  <c r="H1333" i="4"/>
  <c r="H1300" i="4"/>
  <c r="H1268" i="4"/>
  <c r="H59" i="4"/>
  <c r="H374" i="4"/>
  <c r="H759" i="4"/>
  <c r="H695" i="4"/>
  <c r="H692" i="4"/>
  <c r="H1494" i="4"/>
  <c r="H1477" i="4"/>
  <c r="H1461" i="4"/>
  <c r="H1429" i="4"/>
  <c r="H1397" i="4"/>
  <c r="H1365" i="4"/>
  <c r="H1349" i="4"/>
  <c r="H1316" i="4"/>
  <c r="H1284" i="4"/>
  <c r="H1252" i="4"/>
  <c r="H1235" i="4"/>
  <c r="H43" i="4"/>
  <c r="H27" i="4"/>
  <c r="H11" i="4"/>
  <c r="H607" i="4"/>
  <c r="H1492" i="4"/>
  <c r="H1476" i="4"/>
  <c r="H1460" i="4"/>
  <c r="H1444" i="4"/>
  <c r="H1428" i="4"/>
  <c r="H1412" i="4"/>
  <c r="H1396" i="4"/>
  <c r="H1380" i="4"/>
  <c r="H1364" i="4"/>
  <c r="H1348" i="4"/>
  <c r="H1332" i="4"/>
  <c r="H1315" i="4"/>
  <c r="H1299" i="4"/>
  <c r="H1283" i="4"/>
  <c r="H1267" i="4"/>
  <c r="H1251" i="4"/>
  <c r="H1234" i="4"/>
  <c r="H847" i="4"/>
  <c r="H751" i="4"/>
  <c r="H123" i="4"/>
  <c r="H107" i="4"/>
  <c r="H91" i="4"/>
  <c r="H75" i="4"/>
  <c r="H326" i="4"/>
  <c r="H389" i="4"/>
  <c r="H724" i="4"/>
  <c r="H660" i="4"/>
  <c r="H1478" i="4"/>
  <c r="H1430" i="4"/>
  <c r="H1366" i="4"/>
  <c r="H1301" i="4"/>
  <c r="H647" i="4"/>
  <c r="H373" i="4"/>
  <c r="H756" i="4"/>
  <c r="H644" i="4"/>
  <c r="H386" i="4"/>
  <c r="H1462" i="4"/>
  <c r="H1398" i="4"/>
  <c r="H1334" i="4"/>
  <c r="H1269" i="4"/>
  <c r="H1443" i="4"/>
  <c r="H1458" i="4"/>
  <c r="H1410" i="4"/>
  <c r="H1394" i="4"/>
  <c r="H1313" i="4"/>
  <c r="H1297" i="4"/>
  <c r="H1281" i="4"/>
  <c r="H1265" i="4"/>
  <c r="H1249" i="4"/>
  <c r="H765" i="4"/>
  <c r="H749" i="4"/>
  <c r="H733" i="4"/>
  <c r="H717" i="4"/>
  <c r="H701" i="4"/>
  <c r="H685" i="4"/>
  <c r="H669" i="4"/>
  <c r="H653" i="4"/>
  <c r="H637" i="4"/>
  <c r="H459" i="4"/>
  <c r="H443" i="4"/>
  <c r="H427" i="4"/>
  <c r="H411" i="4"/>
  <c r="H185" i="4"/>
  <c r="H1486" i="4"/>
  <c r="H390" i="4"/>
  <c r="H1441" i="4"/>
  <c r="H1425" i="4"/>
  <c r="H1409" i="4"/>
  <c r="H1393" i="4"/>
  <c r="H1377" i="4"/>
  <c r="H1361" i="4"/>
  <c r="H1345" i="4"/>
  <c r="H1329" i="4"/>
  <c r="H1312" i="4"/>
  <c r="H1296" i="4"/>
  <c r="H1280" i="4"/>
  <c r="H1248" i="4"/>
  <c r="H184" i="4"/>
  <c r="H740" i="4"/>
  <c r="H164" i="4"/>
  <c r="H711" i="4"/>
  <c r="H18" i="4"/>
  <c r="H1213" i="4"/>
  <c r="H1195" i="4"/>
  <c r="H1179" i="4"/>
  <c r="H456" i="4"/>
  <c r="H440" i="4"/>
  <c r="H424" i="4"/>
  <c r="H408" i="4"/>
  <c r="H392" i="4"/>
  <c r="H376" i="4"/>
  <c r="H360" i="4"/>
  <c r="H344" i="4"/>
  <c r="H328" i="4"/>
  <c r="H1139" i="4"/>
  <c r="H1123" i="4"/>
  <c r="H1107" i="4"/>
  <c r="H1089" i="4"/>
  <c r="H1073" i="4"/>
  <c r="H1057" i="4"/>
  <c r="H1041" i="4"/>
  <c r="H1025" i="4"/>
  <c r="H1009" i="4"/>
  <c r="H993" i="4"/>
  <c r="H977" i="4"/>
  <c r="H961" i="4"/>
  <c r="H945" i="4"/>
  <c r="H929" i="4"/>
  <c r="H913" i="4"/>
  <c r="H897" i="4"/>
  <c r="H881" i="4"/>
  <c r="H865" i="4"/>
  <c r="H849" i="4"/>
  <c r="H833" i="4"/>
  <c r="H817" i="4"/>
  <c r="H801" i="4"/>
  <c r="H785" i="4"/>
  <c r="H480" i="4"/>
  <c r="H448" i="4"/>
  <c r="H767" i="4"/>
  <c r="H703" i="4"/>
  <c r="H687" i="4"/>
  <c r="H621" i="4"/>
  <c r="H605" i="4"/>
  <c r="H589" i="4"/>
  <c r="H573" i="4"/>
  <c r="H557" i="4"/>
  <c r="H541" i="4"/>
  <c r="H525" i="4"/>
  <c r="H509" i="4"/>
  <c r="H493" i="4"/>
  <c r="H477" i="4"/>
  <c r="H445" i="4"/>
  <c r="H429" i="4"/>
  <c r="H413" i="4"/>
  <c r="H381" i="4"/>
  <c r="H365" i="4"/>
  <c r="H349" i="4"/>
  <c r="H333" i="4"/>
  <c r="H187" i="4"/>
  <c r="H155" i="4"/>
  <c r="H139" i="4"/>
  <c r="H1071" i="4"/>
  <c r="H1039" i="4"/>
  <c r="H911" i="4"/>
  <c r="H783" i="4"/>
  <c r="H1473" i="4"/>
  <c r="H927" i="4"/>
  <c r="H895" i="4"/>
  <c r="H395" i="4"/>
  <c r="H379" i="4"/>
  <c r="H363" i="4"/>
  <c r="H347" i="4"/>
  <c r="H331" i="4"/>
  <c r="H169" i="4"/>
  <c r="H153" i="4"/>
  <c r="H1472" i="4"/>
  <c r="H1392" i="4"/>
  <c r="H1360" i="4"/>
  <c r="H1344" i="4"/>
  <c r="H1328" i="4"/>
  <c r="H1295" i="4"/>
  <c r="H120" i="4"/>
  <c r="H104" i="4"/>
  <c r="H88" i="4"/>
  <c r="H72" i="4"/>
  <c r="H55" i="4"/>
  <c r="H39" i="4"/>
  <c r="H23" i="4"/>
  <c r="H1489" i="4"/>
  <c r="H1229" i="4"/>
  <c r="H137" i="4"/>
  <c r="H56" i="4"/>
  <c r="H40" i="4"/>
  <c r="H24" i="4"/>
  <c r="H8" i="4"/>
  <c r="H1086" i="4"/>
  <c r="H1070" i="4"/>
  <c r="H1038" i="4"/>
  <c r="H1022" i="4"/>
  <c r="H926" i="4"/>
  <c r="H910" i="4"/>
  <c r="H894" i="4"/>
  <c r="H862" i="4"/>
  <c r="H846" i="4"/>
  <c r="H7" i="4"/>
  <c r="H1119" i="4"/>
  <c r="H1102" i="4"/>
  <c r="H1326" i="4"/>
  <c r="H1309" i="4"/>
  <c r="H1293" i="4"/>
  <c r="H1277" i="4"/>
  <c r="H1244" i="4"/>
  <c r="H167" i="4"/>
  <c r="H151" i="4"/>
  <c r="H119" i="4"/>
  <c r="H103" i="4"/>
  <c r="H87" i="4"/>
  <c r="H71" i="4"/>
  <c r="H54" i="4"/>
  <c r="H38" i="4"/>
  <c r="H22" i="4"/>
  <c r="H6" i="4"/>
  <c r="H1134" i="4"/>
  <c r="H666" i="4"/>
  <c r="H98" i="4"/>
  <c r="H1453" i="4"/>
  <c r="H1437" i="4"/>
  <c r="H1421" i="4"/>
  <c r="H1405" i="4"/>
  <c r="H1389" i="4"/>
  <c r="H1373" i="4"/>
  <c r="H1357" i="4"/>
  <c r="H1341" i="4"/>
  <c r="H1325" i="4"/>
  <c r="H1260" i="4"/>
  <c r="H1243" i="4"/>
  <c r="H1227" i="4"/>
  <c r="H1209" i="4"/>
  <c r="H1177" i="4"/>
  <c r="H1161" i="4"/>
  <c r="H1145" i="4"/>
  <c r="H1129" i="4"/>
  <c r="H1113" i="4"/>
  <c r="H776" i="4"/>
  <c r="H760" i="4"/>
  <c r="H744" i="4"/>
  <c r="H728" i="4"/>
  <c r="H712" i="4"/>
  <c r="H696" i="4"/>
  <c r="H680" i="4"/>
  <c r="H664" i="4"/>
  <c r="H648" i="4"/>
  <c r="H631" i="4"/>
  <c r="H615" i="4"/>
  <c r="H599" i="4"/>
  <c r="H583" i="4"/>
  <c r="H567" i="4"/>
  <c r="H551" i="4"/>
  <c r="H535" i="4"/>
  <c r="H519" i="4"/>
  <c r="H503" i="4"/>
  <c r="H487" i="4"/>
  <c r="H471" i="4"/>
  <c r="H455" i="4"/>
  <c r="H439" i="4"/>
  <c r="H423" i="4"/>
  <c r="H310" i="4"/>
  <c r="H294" i="4"/>
  <c r="H278" i="4"/>
  <c r="H262" i="4"/>
  <c r="H246" i="4"/>
  <c r="H230" i="4"/>
  <c r="H214" i="4"/>
  <c r="H198" i="4"/>
  <c r="H182" i="4"/>
  <c r="H166" i="4"/>
  <c r="H150" i="4"/>
  <c r="H134" i="4"/>
  <c r="H118" i="4"/>
  <c r="H102" i="4"/>
  <c r="H86" i="4"/>
  <c r="H70" i="4"/>
  <c r="H53" i="4"/>
  <c r="H37" i="4"/>
  <c r="H21" i="4"/>
  <c r="H5" i="4"/>
  <c r="H1167" i="4"/>
  <c r="H213" i="4"/>
  <c r="H181" i="4"/>
  <c r="H117" i="4"/>
  <c r="H101" i="4"/>
  <c r="H85" i="4"/>
  <c r="H69" i="4"/>
  <c r="H52" i="4"/>
  <c r="H36" i="4"/>
  <c r="H20" i="4"/>
  <c r="H4" i="4"/>
  <c r="H1166" i="4"/>
  <c r="H128" i="4"/>
  <c r="H132" i="4"/>
  <c r="H1182" i="4"/>
  <c r="H1257" i="4"/>
  <c r="H1240" i="4"/>
  <c r="H1224" i="4"/>
  <c r="H1190" i="4"/>
  <c r="H1174" i="4"/>
  <c r="H1142" i="4"/>
  <c r="H1126" i="4"/>
  <c r="H1110" i="4"/>
  <c r="H1094" i="4"/>
  <c r="H1077" i="4"/>
  <c r="H1061" i="4"/>
  <c r="H1045" i="4"/>
  <c r="H1029" i="4"/>
  <c r="H1013" i="4"/>
  <c r="H997" i="4"/>
  <c r="H981" i="4"/>
  <c r="H965" i="4"/>
  <c r="H949" i="4"/>
  <c r="H933" i="4"/>
  <c r="H917" i="4"/>
  <c r="H901" i="4"/>
  <c r="H885" i="4"/>
  <c r="H869" i="4"/>
  <c r="H853" i="4"/>
  <c r="H837" i="4"/>
  <c r="H821" i="4"/>
  <c r="H805" i="4"/>
  <c r="H789" i="4"/>
  <c r="H757" i="4"/>
  <c r="H741" i="4"/>
  <c r="H725" i="4"/>
  <c r="H709" i="4"/>
  <c r="H693" i="4"/>
  <c r="H677" i="4"/>
  <c r="H661" i="4"/>
  <c r="H645" i="4"/>
  <c r="H404" i="4"/>
  <c r="H307" i="4"/>
  <c r="H291" i="4"/>
  <c r="H275" i="4"/>
  <c r="H259" i="4"/>
  <c r="H243" i="4"/>
  <c r="H227" i="4"/>
  <c r="H211" i="4"/>
  <c r="H195" i="4"/>
  <c r="H179" i="4"/>
  <c r="H163" i="4"/>
  <c r="H147" i="4"/>
  <c r="H115" i="4"/>
  <c r="H99" i="4"/>
  <c r="H83" i="4"/>
  <c r="H67" i="4"/>
  <c r="H62" i="4"/>
  <c r="H14" i="4"/>
  <c r="H1205" i="4"/>
  <c r="H1173" i="4"/>
  <c r="H1093" i="4"/>
  <c r="H1060" i="4"/>
  <c r="H1028" i="4"/>
  <c r="H996" i="4"/>
  <c r="H964" i="4"/>
  <c r="H932" i="4"/>
  <c r="H900" i="4"/>
  <c r="H868" i="4"/>
  <c r="H836" i="4"/>
  <c r="H804" i="4"/>
  <c r="H1215" i="4"/>
  <c r="H1189" i="4"/>
  <c r="H1157" i="4"/>
  <c r="H1076" i="4"/>
  <c r="H1044" i="4"/>
  <c r="H1012" i="4"/>
  <c r="H980" i="4"/>
  <c r="H948" i="4"/>
  <c r="H916" i="4"/>
  <c r="H884" i="4"/>
  <c r="H852" i="4"/>
  <c r="H820" i="4"/>
  <c r="H788" i="4"/>
  <c r="H1464" i="4"/>
  <c r="H1255" i="4"/>
  <c r="H1188" i="4"/>
  <c r="H1172" i="4"/>
  <c r="H1156" i="4"/>
  <c r="H1140" i="4"/>
  <c r="H1124" i="4"/>
  <c r="H1108" i="4"/>
  <c r="H771" i="4"/>
  <c r="H675" i="4"/>
  <c r="H659" i="4"/>
  <c r="H643" i="4"/>
  <c r="H305" i="4"/>
  <c r="H289" i="4"/>
  <c r="H273" i="4"/>
  <c r="H257" i="4"/>
  <c r="H161" i="4"/>
  <c r="H145" i="4"/>
  <c r="H143" i="4"/>
  <c r="H1137" i="4"/>
  <c r="H1121" i="4"/>
  <c r="H1105" i="4"/>
  <c r="H1088" i="4"/>
  <c r="H1072" i="4"/>
  <c r="H1056" i="4"/>
  <c r="H1040" i="4"/>
  <c r="H1024" i="4"/>
  <c r="H1008" i="4"/>
  <c r="H992" i="4"/>
  <c r="H976" i="4"/>
  <c r="H960" i="4"/>
  <c r="H944" i="4"/>
  <c r="H928" i="4"/>
  <c r="H912" i="4"/>
  <c r="H896" i="4"/>
  <c r="H880" i="4"/>
  <c r="H864" i="4"/>
  <c r="H1439" i="4"/>
  <c r="H1407" i="4"/>
  <c r="H1375" i="4"/>
  <c r="H1359" i="4"/>
  <c r="H383" i="4"/>
  <c r="H287" i="4"/>
  <c r="H271" i="4"/>
  <c r="H1250" i="4"/>
  <c r="H1217" i="4"/>
  <c r="H33" i="4"/>
  <c r="H1221" i="4"/>
  <c r="H1218" i="4"/>
  <c r="H1185" i="4"/>
  <c r="H1153" i="4"/>
  <c r="H129" i="4"/>
  <c r="H113" i="4"/>
  <c r="H81" i="4"/>
  <c r="H65" i="4"/>
  <c r="H49" i="4"/>
  <c r="H17" i="4"/>
  <c r="H1232" i="4"/>
  <c r="H1216" i="4"/>
  <c r="H1200" i="4"/>
  <c r="H1184" i="4"/>
  <c r="H1168" i="4"/>
  <c r="H1152" i="4"/>
  <c r="H1136" i="4"/>
  <c r="H1120" i="4"/>
  <c r="H64" i="4"/>
  <c r="H32" i="4"/>
  <c r="H1201" i="4"/>
  <c r="H97" i="4"/>
  <c r="H1198" i="4"/>
  <c r="H1118" i="4"/>
  <c r="H878" i="4"/>
  <c r="H126" i="4"/>
  <c r="H754" i="4"/>
  <c r="H722" i="4"/>
  <c r="H658" i="4"/>
  <c r="H1223" i="4"/>
  <c r="H1222" i="4"/>
  <c r="H1204" i="4"/>
  <c r="H1170" i="4"/>
  <c r="H893" i="4"/>
  <c r="H1169" i="4"/>
  <c r="H1485" i="4"/>
  <c r="H1469" i="4"/>
  <c r="H1181" i="4"/>
  <c r="H1165" i="4"/>
  <c r="H1149" i="4"/>
  <c r="H1133" i="4"/>
  <c r="H1117" i="4"/>
  <c r="H1101" i="4"/>
  <c r="H1085" i="4"/>
  <c r="H1069" i="4"/>
  <c r="H1053" i="4"/>
  <c r="H1037" i="4"/>
  <c r="H1021" i="4"/>
  <c r="H1005" i="4"/>
  <c r="H989" i="4"/>
  <c r="H973" i="4"/>
  <c r="H957" i="4"/>
  <c r="H941" i="4"/>
  <c r="H925" i="4"/>
  <c r="H909" i="4"/>
  <c r="H877" i="4"/>
  <c r="H861" i="4"/>
  <c r="H845" i="4"/>
  <c r="H829" i="4"/>
  <c r="H813" i="4"/>
  <c r="H797" i="4"/>
  <c r="H125" i="4"/>
  <c r="H109" i="4"/>
  <c r="H93" i="4"/>
  <c r="H77" i="4"/>
  <c r="H61" i="4"/>
  <c r="H45" i="4"/>
  <c r="H29" i="4"/>
  <c r="H13" i="4"/>
  <c r="H1310" i="4"/>
  <c r="H1294" i="4"/>
  <c r="H1278" i="4"/>
  <c r="H1483" i="4"/>
  <c r="H1467" i="4"/>
  <c r="H1451" i="4"/>
  <c r="H1163" i="4"/>
  <c r="H1147" i="4"/>
  <c r="H1131" i="4"/>
  <c r="H1115" i="4"/>
  <c r="H1099" i="4"/>
  <c r="H1083" i="4"/>
  <c r="H1067" i="4"/>
  <c r="H1051" i="4"/>
  <c r="H1035" i="4"/>
  <c r="H1019" i="4"/>
  <c r="H1003" i="4"/>
  <c r="H987" i="4"/>
  <c r="H971" i="4"/>
  <c r="H955" i="4"/>
  <c r="H939" i="4"/>
  <c r="H923" i="4"/>
  <c r="H907" i="4"/>
  <c r="H891" i="4"/>
  <c r="H875" i="4"/>
  <c r="H859" i="4"/>
  <c r="H843" i="4"/>
  <c r="H827" i="4"/>
  <c r="H811" i="4"/>
  <c r="H795" i="4"/>
  <c r="H779" i="4"/>
  <c r="H763" i="4"/>
  <c r="H747" i="4"/>
  <c r="H731" i="4"/>
  <c r="H715" i="4"/>
  <c r="H699" i="4"/>
  <c r="H683" i="4"/>
  <c r="H667" i="4"/>
  <c r="H651" i="4"/>
  <c r="H635" i="4"/>
  <c r="H619" i="4"/>
  <c r="H603" i="4"/>
  <c r="H587" i="4"/>
  <c r="H571" i="4"/>
  <c r="H555" i="4"/>
  <c r="H539" i="4"/>
  <c r="H523" i="4"/>
  <c r="H1454" i="4"/>
  <c r="H1482" i="4"/>
  <c r="H1466" i="4"/>
  <c r="H1450" i="4"/>
  <c r="H1434" i="4"/>
  <c r="H1418" i="4"/>
  <c r="H1402" i="4"/>
  <c r="H1386" i="4"/>
  <c r="H1370" i="4"/>
  <c r="H1354" i="4"/>
  <c r="H1338" i="4"/>
  <c r="H1322" i="4"/>
  <c r="H1203" i="4"/>
  <c r="H1481" i="4"/>
  <c r="H1465" i="4"/>
  <c r="H1449" i="4"/>
  <c r="H1433" i="4"/>
  <c r="H1417" i="4"/>
  <c r="H1401" i="4"/>
  <c r="H1385" i="4"/>
  <c r="H1369" i="4"/>
  <c r="H1353" i="4"/>
  <c r="H1337" i="4"/>
  <c r="H1321" i="4"/>
  <c r="H1305" i="4"/>
  <c r="H1289" i="4"/>
  <c r="H1273" i="4"/>
  <c r="H1097" i="4"/>
  <c r="H1081" i="4"/>
  <c r="H1065" i="4"/>
  <c r="H1049" i="4"/>
  <c r="H1033" i="4"/>
  <c r="H1017" i="4"/>
  <c r="H1001" i="4"/>
  <c r="H985" i="4"/>
  <c r="H969" i="4"/>
  <c r="H953" i="4"/>
  <c r="H937" i="4"/>
  <c r="H921" i="4"/>
  <c r="H905" i="4"/>
  <c r="H889" i="4"/>
  <c r="H873" i="4"/>
  <c r="H857" i="4"/>
  <c r="H841" i="4"/>
  <c r="H825" i="4"/>
  <c r="H809" i="4"/>
  <c r="H793" i="4"/>
  <c r="H777" i="4"/>
  <c r="H761" i="4"/>
  <c r="H745" i="4"/>
  <c r="H729" i="4"/>
  <c r="H713" i="4"/>
  <c r="H697" i="4"/>
  <c r="H681" i="4"/>
  <c r="H665" i="4"/>
  <c r="H649" i="4"/>
  <c r="H633" i="4"/>
  <c r="H617" i="4"/>
  <c r="H601" i="4"/>
  <c r="H585" i="4"/>
  <c r="H569" i="4"/>
  <c r="H553" i="4"/>
  <c r="H537" i="4"/>
  <c r="H521" i="4"/>
  <c r="H505" i="4"/>
  <c r="H489" i="4"/>
  <c r="H473" i="4"/>
  <c r="H457" i="4"/>
  <c r="H441" i="4"/>
  <c r="H425" i="4"/>
  <c r="H409" i="4"/>
  <c r="H1362" i="4"/>
  <c r="H1487" i="4"/>
  <c r="H1423" i="4"/>
  <c r="H1391" i="4"/>
  <c r="H1327" i="4"/>
  <c r="H1199" i="4"/>
  <c r="H1183" i="4"/>
  <c r="H1151" i="4"/>
  <c r="H1135" i="4"/>
  <c r="H1103" i="4"/>
  <c r="H1087" i="4"/>
  <c r="H1055" i="4"/>
  <c r="H943" i="4"/>
  <c r="H879" i="4"/>
  <c r="H863" i="4"/>
  <c r="H655" i="4"/>
  <c r="H639" i="4"/>
  <c r="H591" i="4"/>
  <c r="H479" i="4"/>
  <c r="H351" i="4"/>
  <c r="H15" i="4"/>
  <c r="H142" i="4"/>
  <c r="H482" i="4"/>
  <c r="H352" i="4"/>
  <c r="H272" i="4"/>
  <c r="H1484" i="4"/>
  <c r="H1468" i="4"/>
  <c r="H1452" i="4"/>
  <c r="H1308" i="4"/>
  <c r="H1292" i="4"/>
  <c r="H1276" i="4"/>
  <c r="H1228" i="4"/>
  <c r="H1212" i="4"/>
  <c r="H1196" i="4"/>
  <c r="H1180" i="4"/>
  <c r="H1164" i="4"/>
  <c r="H1148" i="4"/>
  <c r="H1132" i="4"/>
  <c r="H1116" i="4"/>
  <c r="H1100" i="4"/>
  <c r="H1084" i="4"/>
  <c r="H1068" i="4"/>
  <c r="H1052" i="4"/>
  <c r="H1036" i="4"/>
  <c r="H1020" i="4"/>
  <c r="H1004" i="4"/>
  <c r="H988" i="4"/>
  <c r="H972" i="4"/>
  <c r="H956" i="4"/>
  <c r="H940" i="4"/>
  <c r="H924" i="4"/>
  <c r="H908" i="4"/>
  <c r="H892" i="4"/>
  <c r="H876" i="4"/>
  <c r="H860" i="4"/>
  <c r="H844" i="4"/>
  <c r="H828" i="4"/>
  <c r="H812" i="4"/>
  <c r="H796" i="4"/>
  <c r="H780" i="4"/>
  <c r="H764" i="4"/>
  <c r="H748" i="4"/>
  <c r="H732" i="4"/>
  <c r="H716" i="4"/>
  <c r="H700" i="4"/>
  <c r="H684" i="4"/>
  <c r="H668" i="4"/>
  <c r="H652" i="4"/>
  <c r="H636" i="4"/>
  <c r="H620" i="4"/>
  <c r="H604" i="4"/>
  <c r="H588" i="4"/>
  <c r="H572" i="4"/>
  <c r="H556" i="4"/>
  <c r="H540" i="4"/>
  <c r="H524" i="4"/>
  <c r="H508" i="4"/>
  <c r="H492" i="4"/>
  <c r="H476" i="4"/>
  <c r="H460" i="4"/>
  <c r="H444" i="4"/>
  <c r="H428" i="4"/>
  <c r="H412" i="4"/>
  <c r="H172" i="4"/>
  <c r="H140" i="4"/>
  <c r="H1455" i="4"/>
  <c r="H1438" i="4"/>
  <c r="H1406" i="4"/>
  <c r="H1390" i="4"/>
  <c r="H1358" i="4"/>
  <c r="H1342" i="4"/>
  <c r="H930" i="4"/>
  <c r="H914" i="4"/>
  <c r="H382" i="4"/>
  <c r="H350" i="4"/>
  <c r="H286" i="4"/>
  <c r="H1274" i="4"/>
  <c r="H1226" i="4"/>
  <c r="H1210" i="4"/>
  <c r="H1194" i="4"/>
  <c r="H1162" i="4"/>
  <c r="H1146" i="4"/>
  <c r="H1130" i="4"/>
  <c r="H1114" i="4"/>
  <c r="H1098" i="4"/>
  <c r="H1082" i="4"/>
  <c r="H1066" i="4"/>
  <c r="H1050" i="4"/>
  <c r="H1034" i="4"/>
  <c r="H1018" i="4"/>
  <c r="H1002" i="4"/>
  <c r="H986" i="4"/>
  <c r="H970" i="4"/>
  <c r="H954" i="4"/>
  <c r="H938" i="4"/>
  <c r="H922" i="4"/>
  <c r="H906" i="4"/>
  <c r="H890" i="4"/>
  <c r="H874" i="4"/>
  <c r="H858" i="4"/>
  <c r="H842" i="4"/>
  <c r="H826" i="4"/>
  <c r="H810" i="4"/>
  <c r="H794" i="4"/>
  <c r="H778" i="4"/>
  <c r="H762" i="4"/>
  <c r="H746" i="4"/>
  <c r="H730" i="4"/>
  <c r="H714" i="4"/>
  <c r="H698" i="4"/>
  <c r="H682" i="4"/>
  <c r="H650" i="4"/>
  <c r="H634" i="4"/>
  <c r="H618" i="4"/>
  <c r="H602" i="4"/>
  <c r="H586" i="4"/>
  <c r="H570" i="4"/>
  <c r="H554" i="4"/>
  <c r="H538" i="4"/>
  <c r="H522" i="4"/>
  <c r="H506" i="4"/>
  <c r="H490" i="4"/>
  <c r="H474" i="4"/>
  <c r="H458" i="4"/>
  <c r="H442" i="4"/>
  <c r="H426" i="4"/>
  <c r="H410" i="4"/>
  <c r="H394" i="4"/>
  <c r="H378" i="4"/>
  <c r="H362" i="4"/>
  <c r="H346" i="4"/>
  <c r="H330" i="4"/>
  <c r="H314" i="4"/>
  <c r="H298" i="4"/>
  <c r="H282" i="4"/>
  <c r="H266" i="4"/>
  <c r="H250" i="4"/>
  <c r="H234" i="4"/>
  <c r="H218" i="4"/>
  <c r="H202" i="4"/>
  <c r="H186" i="4"/>
  <c r="H122" i="4"/>
  <c r="H106" i="4"/>
  <c r="H90" i="4"/>
  <c r="H74" i="4"/>
  <c r="H58" i="4"/>
  <c r="H42" i="4"/>
  <c r="H26" i="4"/>
  <c r="H10" i="4"/>
  <c r="H1471" i="4"/>
  <c r="H1122" i="4"/>
  <c r="H766" i="4"/>
  <c r="H750" i="4"/>
  <c r="H702" i="4"/>
  <c r="H686" i="4"/>
  <c r="H654" i="4"/>
  <c r="H606" i="4"/>
  <c r="H590" i="4"/>
  <c r="H558" i="4"/>
  <c r="H1187" i="4"/>
  <c r="H1074" i="4"/>
  <c r="H978" i="4"/>
  <c r="H401" i="4"/>
  <c r="H384" i="4"/>
  <c r="H288" i="4"/>
  <c r="H1054" i="4"/>
  <c r="H206" i="4"/>
  <c r="H124" i="4"/>
  <c r="H108" i="4"/>
  <c r="H92" i="4"/>
  <c r="H76" i="4"/>
  <c r="H60" i="4"/>
  <c r="H44" i="4"/>
  <c r="H28" i="4"/>
  <c r="H12" i="4"/>
  <c r="H25" i="4"/>
  <c r="H9" i="4"/>
  <c r="H1219" i="4"/>
  <c r="H51" i="4"/>
  <c r="H35" i="4"/>
  <c r="H19" i="4"/>
  <c r="H3" i="4"/>
  <c r="H1490" i="4"/>
  <c r="H1426" i="4"/>
  <c r="H1378" i="4"/>
  <c r="H1346" i="4"/>
  <c r="H1330" i="4"/>
  <c r="H1314" i="4"/>
  <c r="H1298" i="4"/>
  <c r="H1282" i="4"/>
  <c r="H1266" i="4"/>
  <c r="H1202" i="4"/>
  <c r="H1186" i="4"/>
  <c r="H1154" i="4"/>
  <c r="H1138" i="4"/>
  <c r="H1106" i="4"/>
  <c r="H1090" i="4"/>
  <c r="H1058" i="4"/>
  <c r="H1042" i="4"/>
  <c r="H1026" i="4"/>
  <c r="H1010" i="4"/>
  <c r="H994" i="4"/>
  <c r="H962" i="4"/>
  <c r="H946" i="4"/>
  <c r="H898" i="4"/>
  <c r="H882" i="4"/>
  <c r="H866" i="4"/>
  <c r="H802" i="4"/>
  <c r="H786" i="4"/>
  <c r="H706" i="4"/>
  <c r="H690" i="4"/>
  <c r="H642" i="4"/>
  <c r="H514" i="4"/>
  <c r="H450" i="4"/>
  <c r="H850" i="4"/>
  <c r="H834" i="4"/>
  <c r="H818" i="4"/>
  <c r="H738" i="4"/>
  <c r="H674" i="4"/>
  <c r="H626" i="4"/>
  <c r="H610" i="4"/>
  <c r="H594" i="4"/>
  <c r="H578" i="4"/>
  <c r="H562" i="4"/>
  <c r="H546" i="4"/>
  <c r="H530" i="4"/>
  <c r="H498" i="4"/>
  <c r="H466" i="4"/>
  <c r="H434" i="4"/>
  <c r="H418" i="4"/>
  <c r="H402" i="4"/>
  <c r="H370" i="4"/>
  <c r="H354" i="4"/>
  <c r="H338" i="4"/>
  <c r="H322" i="4"/>
  <c r="H306" i="4"/>
  <c r="H274" i="4"/>
  <c r="H258" i="4"/>
  <c r="H242" i="4"/>
  <c r="H226" i="4"/>
  <c r="H194" i="4"/>
  <c r="H178" i="4"/>
  <c r="H162" i="4"/>
  <c r="H146" i="4"/>
  <c r="H82" i="4"/>
  <c r="H34" i="4"/>
  <c r="H832" i="4"/>
  <c r="H768" i="4"/>
  <c r="H720" i="4"/>
  <c r="H640" i="4"/>
  <c r="H608" i="4"/>
  <c r="H560" i="4"/>
  <c r="H496" i="4"/>
  <c r="H400" i="4"/>
  <c r="H336" i="4"/>
  <c r="H208" i="4"/>
  <c r="H176" i="4"/>
  <c r="H160" i="4"/>
  <c r="H96" i="4"/>
  <c r="H48" i="4"/>
  <c r="H16" i="4"/>
  <c r="H848" i="4"/>
  <c r="H784" i="4"/>
  <c r="H736" i="4"/>
  <c r="H688" i="4"/>
  <c r="H672" i="4"/>
  <c r="H592" i="4"/>
  <c r="H544" i="4"/>
  <c r="H512" i="4"/>
  <c r="H432" i="4"/>
  <c r="H368" i="4"/>
  <c r="H320" i="4"/>
  <c r="H256" i="4"/>
  <c r="H224" i="4"/>
  <c r="H112" i="4"/>
  <c r="H1279" i="4"/>
  <c r="H1247" i="4"/>
  <c r="H1007" i="4"/>
  <c r="H975" i="4"/>
  <c r="H831" i="4"/>
  <c r="H799" i="4"/>
  <c r="H735" i="4"/>
  <c r="H623" i="4"/>
  <c r="H575" i="4"/>
  <c r="H543" i="4"/>
  <c r="H511" i="4"/>
  <c r="H463" i="4"/>
  <c r="H431" i="4"/>
  <c r="H399" i="4"/>
  <c r="H335" i="4"/>
  <c r="H303" i="4"/>
  <c r="H239" i="4"/>
  <c r="H223" i="4"/>
  <c r="H207" i="4"/>
  <c r="H191" i="4"/>
  <c r="H175" i="4"/>
  <c r="H127" i="4"/>
  <c r="H111" i="4"/>
  <c r="H95" i="4"/>
  <c r="H79" i="4"/>
  <c r="H47" i="4"/>
  <c r="H31" i="4"/>
  <c r="H816" i="4"/>
  <c r="H800" i="4"/>
  <c r="H752" i="4"/>
  <c r="H704" i="4"/>
  <c r="H656" i="4"/>
  <c r="H624" i="4"/>
  <c r="H576" i="4"/>
  <c r="H528" i="4"/>
  <c r="H464" i="4"/>
  <c r="H416" i="4"/>
  <c r="H304" i="4"/>
  <c r="H240" i="4"/>
  <c r="H192" i="4"/>
  <c r="H80" i="4"/>
  <c r="H1263" i="4"/>
  <c r="H1231" i="4"/>
  <c r="H1023" i="4"/>
  <c r="H991" i="4"/>
  <c r="H959" i="4"/>
  <c r="H815" i="4"/>
  <c r="H719" i="4"/>
  <c r="H671" i="4"/>
  <c r="H559" i="4"/>
  <c r="H527" i="4"/>
  <c r="H495" i="4"/>
  <c r="H415" i="4"/>
  <c r="H367" i="4"/>
  <c r="H319" i="4"/>
  <c r="H255" i="4"/>
  <c r="H159" i="4"/>
  <c r="H1262" i="4"/>
  <c r="H1246" i="4"/>
  <c r="H1230" i="4"/>
  <c r="H1214" i="4"/>
  <c r="H1006" i="4"/>
  <c r="H990" i="4"/>
  <c r="H974" i="4"/>
  <c r="H958" i="4"/>
  <c r="H942" i="4"/>
  <c r="H830" i="4"/>
  <c r="H814" i="4"/>
  <c r="H798" i="4"/>
  <c r="H782" i="4"/>
  <c r="H734" i="4"/>
  <c r="H718" i="4"/>
  <c r="H670" i="4"/>
  <c r="H622" i="4"/>
  <c r="H574" i="4"/>
  <c r="H542" i="4"/>
  <c r="H526" i="4"/>
  <c r="H510" i="4"/>
  <c r="H494" i="4"/>
  <c r="H478" i="4"/>
  <c r="H462" i="4"/>
  <c r="H430" i="4"/>
  <c r="H414" i="4"/>
  <c r="H398" i="4"/>
  <c r="H366" i="4"/>
  <c r="H334" i="4"/>
  <c r="H318" i="4"/>
  <c r="H302" i="4"/>
  <c r="H270" i="4"/>
  <c r="H254" i="4"/>
  <c r="H238" i="4"/>
  <c r="H222" i="4"/>
  <c r="H190" i="4"/>
  <c r="H158" i="4"/>
  <c r="H110" i="4"/>
  <c r="H94" i="4"/>
  <c r="H78" i="4"/>
  <c r="H46" i="4"/>
  <c r="H30" i="4"/>
  <c r="H2" i="4"/>
  <c r="H130" i="4"/>
  <c r="H114" i="4"/>
  <c r="H50" i="4"/>
  <c r="F1496" i="4"/>
  <c r="D1496" i="4"/>
  <c r="E1496" i="4" l="1"/>
  <c r="AG929" i="6" l="1"/>
  <c r="AF929" i="6"/>
  <c r="AE929" i="6"/>
  <c r="AD929" i="6"/>
  <c r="AD357" i="6"/>
  <c r="AE357" i="6"/>
  <c r="AF357" i="6"/>
  <c r="AG357" i="6"/>
  <c r="AC357" i="6" l="1"/>
  <c r="AD1193" i="6"/>
  <c r="AE1193" i="6"/>
  <c r="AF1193" i="6"/>
  <c r="AG1193" i="6"/>
  <c r="AH1193" i="6"/>
  <c r="BV1193" i="6"/>
  <c r="BQ1193" i="6"/>
  <c r="BL1193" i="6"/>
  <c r="BG1193" i="6"/>
  <c r="BF1193" i="6"/>
  <c r="BE1193" i="6"/>
  <c r="BD1193" i="6"/>
  <c r="BC1193" i="6"/>
  <c r="BB1193" i="6"/>
  <c r="AW1193" i="6"/>
  <c r="AR1193" i="6"/>
  <c r="AM1193" i="6"/>
  <c r="X1193" i="6"/>
  <c r="S1193" i="6"/>
  <c r="N1193" i="6"/>
  <c r="I1193" i="6"/>
  <c r="H1193" i="6"/>
  <c r="G1193" i="6"/>
  <c r="F1193" i="6"/>
  <c r="E1193" i="6"/>
  <c r="AD1179" i="6"/>
  <c r="AE1179" i="6"/>
  <c r="AF1179" i="6"/>
  <c r="AG1179" i="6"/>
  <c r="AH1179" i="6"/>
  <c r="BV1179" i="6"/>
  <c r="BQ1179" i="6"/>
  <c r="BL1179" i="6"/>
  <c r="BG1179" i="6"/>
  <c r="BF1179" i="6"/>
  <c r="BE1179" i="6"/>
  <c r="BD1179" i="6"/>
  <c r="BC1179" i="6"/>
  <c r="BB1179" i="6"/>
  <c r="AW1179" i="6"/>
  <c r="AR1179" i="6"/>
  <c r="AM1179" i="6"/>
  <c r="X1179" i="6"/>
  <c r="S1179" i="6"/>
  <c r="N1179" i="6"/>
  <c r="I1179" i="6"/>
  <c r="H1179" i="6"/>
  <c r="G1179" i="6"/>
  <c r="F1179" i="6"/>
  <c r="E1179" i="6"/>
  <c r="D1179" i="6" l="1"/>
  <c r="AC1179" i="6"/>
  <c r="AC1193" i="6"/>
  <c r="D1193" i="6"/>
  <c r="AX1337" i="6"/>
  <c r="AX1335" i="6" s="1"/>
  <c r="AY1337" i="6"/>
  <c r="AY1335" i="6" s="1"/>
  <c r="AZ1337" i="6"/>
  <c r="AZ1335" i="6" s="1"/>
  <c r="BA1337" i="6"/>
  <c r="BA1335" i="6" s="1"/>
  <c r="AW922" i="6" l="1"/>
  <c r="AR922" i="6"/>
  <c r="AM922" i="6"/>
  <c r="AH922" i="6"/>
  <c r="AG922" i="6"/>
  <c r="AF922" i="6"/>
  <c r="AE922" i="6"/>
  <c r="AD922" i="6"/>
  <c r="X922" i="6"/>
  <c r="S922" i="6"/>
  <c r="N922" i="6"/>
  <c r="I922" i="6"/>
  <c r="H922" i="6"/>
  <c r="G922" i="6"/>
  <c r="F922" i="6"/>
  <c r="E922" i="6"/>
  <c r="D922" i="6" l="1"/>
  <c r="AC922" i="6"/>
  <c r="G1145" i="6"/>
  <c r="AW1152" i="6"/>
  <c r="AR1152" i="6"/>
  <c r="AM1152" i="6"/>
  <c r="AH1152" i="6"/>
  <c r="AG1152" i="6"/>
  <c r="AF1152" i="6"/>
  <c r="AE1152" i="6"/>
  <c r="AD1152" i="6"/>
  <c r="AC1152" i="6" s="1"/>
  <c r="X1152" i="6"/>
  <c r="S1152" i="6"/>
  <c r="N1152" i="6"/>
  <c r="I1152" i="6"/>
  <c r="H1152" i="6"/>
  <c r="G1152" i="6"/>
  <c r="F1152" i="6"/>
  <c r="E1152" i="6"/>
  <c r="D1152" i="6" l="1"/>
  <c r="O407" i="6" l="1"/>
  <c r="O405" i="6" s="1"/>
  <c r="P427" i="6"/>
  <c r="P407" i="6" s="1"/>
  <c r="P405" i="6" s="1"/>
  <c r="Q427" i="6"/>
  <c r="Q407" i="6" s="1"/>
  <c r="Q405" i="6" s="1"/>
  <c r="R427" i="6"/>
  <c r="R407" i="6" s="1"/>
  <c r="R405" i="6" s="1"/>
  <c r="O477" i="6"/>
  <c r="O475" i="6" s="1"/>
  <c r="P477" i="6"/>
  <c r="P475" i="6" s="1"/>
  <c r="Q477" i="6"/>
  <c r="Q475" i="6" s="1"/>
  <c r="R477" i="6"/>
  <c r="R475" i="6" s="1"/>
  <c r="O542" i="6"/>
  <c r="O540" i="6" s="1"/>
  <c r="P542" i="6"/>
  <c r="P540" i="6" s="1"/>
  <c r="Q542" i="6"/>
  <c r="Q540" i="6" s="1"/>
  <c r="R542" i="6"/>
  <c r="R540" i="6" s="1"/>
  <c r="O614" i="6"/>
  <c r="O612" i="6" s="1"/>
  <c r="P614" i="6"/>
  <c r="P612" i="6" s="1"/>
  <c r="Q614" i="6"/>
  <c r="Q612" i="6" s="1"/>
  <c r="R614" i="6"/>
  <c r="R612" i="6" s="1"/>
  <c r="O666" i="6"/>
  <c r="O664" i="6" s="1"/>
  <c r="P666" i="6"/>
  <c r="P664" i="6" s="1"/>
  <c r="Q666" i="6"/>
  <c r="Q664" i="6" s="1"/>
  <c r="R666" i="6"/>
  <c r="R664" i="6" s="1"/>
  <c r="O695" i="6"/>
  <c r="O693" i="6" s="1"/>
  <c r="P695" i="6"/>
  <c r="P693" i="6" s="1"/>
  <c r="Q695" i="6"/>
  <c r="Q693" i="6" s="1"/>
  <c r="R695" i="6"/>
  <c r="R693" i="6" s="1"/>
  <c r="O771" i="6"/>
  <c r="O769" i="6" s="1"/>
  <c r="P771" i="6"/>
  <c r="P769" i="6" s="1"/>
  <c r="Q771" i="6"/>
  <c r="Q769" i="6" s="1"/>
  <c r="R771" i="6"/>
  <c r="R769" i="6" s="1"/>
  <c r="O826" i="6"/>
  <c r="O824" i="6" s="1"/>
  <c r="P826" i="6"/>
  <c r="P824" i="6" s="1"/>
  <c r="Q826" i="6"/>
  <c r="Q824" i="6" s="1"/>
  <c r="R826" i="6"/>
  <c r="R824" i="6" s="1"/>
  <c r="O920" i="6"/>
  <c r="O918" i="6" s="1"/>
  <c r="P920" i="6"/>
  <c r="P918" i="6" s="1"/>
  <c r="Q920" i="6"/>
  <c r="Q918" i="6" s="1"/>
  <c r="R920" i="6"/>
  <c r="R918" i="6" s="1"/>
  <c r="O983" i="6"/>
  <c r="O981" i="6" s="1"/>
  <c r="P983" i="6"/>
  <c r="P981" i="6" s="1"/>
  <c r="Q983" i="6"/>
  <c r="Q981" i="6" s="1"/>
  <c r="R983" i="6"/>
  <c r="R981" i="6" s="1"/>
  <c r="O1050" i="6"/>
  <c r="O1048" i="6" s="1"/>
  <c r="P1050" i="6"/>
  <c r="P1048" i="6" s="1"/>
  <c r="Q1050" i="6"/>
  <c r="Q1048" i="6" s="1"/>
  <c r="R1050" i="6"/>
  <c r="R1048" i="6" s="1"/>
  <c r="Q1102" i="6"/>
  <c r="R1102" i="6"/>
  <c r="O1104" i="6"/>
  <c r="O1102" i="6" s="1"/>
  <c r="P1104" i="6"/>
  <c r="P1102" i="6" s="1"/>
  <c r="Q1104" i="6"/>
  <c r="R1104" i="6"/>
  <c r="O1162" i="6"/>
  <c r="O1160" i="6" s="1"/>
  <c r="P1162" i="6"/>
  <c r="P1160" i="6" s="1"/>
  <c r="Q1162" i="6"/>
  <c r="Q1160" i="6" s="1"/>
  <c r="R1162" i="6"/>
  <c r="R1160" i="6" s="1"/>
  <c r="O1221" i="6"/>
  <c r="O1219" i="6" s="1"/>
  <c r="P1221" i="6"/>
  <c r="P1219" i="6" s="1"/>
  <c r="Q1221" i="6"/>
  <c r="Q1219" i="6" s="1"/>
  <c r="R1221" i="6"/>
  <c r="R1219" i="6" s="1"/>
  <c r="O1274" i="6"/>
  <c r="O1272" i="6" s="1"/>
  <c r="P1274" i="6"/>
  <c r="P1272" i="6" s="1"/>
  <c r="Q1274" i="6"/>
  <c r="Q1272" i="6" s="1"/>
  <c r="R1274" i="6"/>
  <c r="R1272" i="6" s="1"/>
  <c r="O1337" i="6"/>
  <c r="O1335" i="6" s="1"/>
  <c r="P1337" i="6"/>
  <c r="P1335" i="6" s="1"/>
  <c r="Q1337" i="6"/>
  <c r="Q1335" i="6" s="1"/>
  <c r="R1337" i="6"/>
  <c r="R1335" i="6" s="1"/>
  <c r="O1406" i="6"/>
  <c r="O1404" i="6" s="1"/>
  <c r="P1406" i="6"/>
  <c r="P1404" i="6" s="1"/>
  <c r="Q1406" i="6"/>
  <c r="Q1404" i="6" s="1"/>
  <c r="R1406" i="6"/>
  <c r="R1404" i="6" s="1"/>
  <c r="O1461" i="6"/>
  <c r="O1459" i="6" s="1"/>
  <c r="P1461" i="6"/>
  <c r="P1459" i="6" s="1"/>
  <c r="Q1461" i="6"/>
  <c r="Q1459" i="6" s="1"/>
  <c r="R1461" i="6"/>
  <c r="R1459" i="6" s="1"/>
  <c r="BV287" i="6" l="1"/>
  <c r="BQ287" i="6"/>
  <c r="BL287" i="6"/>
  <c r="BG287" i="6"/>
  <c r="BV337" i="6"/>
  <c r="BV336" i="6"/>
  <c r="BV335" i="6"/>
  <c r="BV334" i="6"/>
  <c r="BV333" i="6"/>
  <c r="BV332" i="6"/>
  <c r="BV331" i="6"/>
  <c r="BV330" i="6"/>
  <c r="BV329" i="6"/>
  <c r="BV328" i="6"/>
  <c r="BV327" i="6"/>
  <c r="BV326" i="6"/>
  <c r="BV325" i="6"/>
  <c r="BV324" i="6"/>
  <c r="BV323" i="6"/>
  <c r="BV322" i="6"/>
  <c r="BV321" i="6"/>
  <c r="BV320" i="6"/>
  <c r="BV319" i="6"/>
  <c r="BV318" i="6"/>
  <c r="BV317" i="6"/>
  <c r="BV316" i="6"/>
  <c r="BV315" i="6"/>
  <c r="BV314" i="6"/>
  <c r="BV313" i="6"/>
  <c r="BV312" i="6"/>
  <c r="BV311" i="6"/>
  <c r="BV310" i="6"/>
  <c r="BV309" i="6"/>
  <c r="BV308" i="6"/>
  <c r="BV307" i="6"/>
  <c r="BV306" i="6"/>
  <c r="BV305" i="6"/>
  <c r="BV304" i="6"/>
  <c r="BV303" i="6"/>
  <c r="BV302" i="6"/>
  <c r="BV301" i="6"/>
  <c r="BQ337" i="6"/>
  <c r="BQ336" i="6"/>
  <c r="BQ335" i="6"/>
  <c r="BQ334" i="6"/>
  <c r="BQ333" i="6"/>
  <c r="BQ332" i="6"/>
  <c r="BQ331" i="6"/>
  <c r="BQ330" i="6"/>
  <c r="BQ329" i="6"/>
  <c r="BQ328" i="6"/>
  <c r="BQ327" i="6"/>
  <c r="BQ326" i="6"/>
  <c r="BQ325" i="6"/>
  <c r="BQ324" i="6"/>
  <c r="BQ323" i="6"/>
  <c r="BQ322" i="6"/>
  <c r="BQ321" i="6"/>
  <c r="BQ320" i="6"/>
  <c r="BQ319" i="6"/>
  <c r="BQ318" i="6"/>
  <c r="BQ317" i="6"/>
  <c r="BQ316" i="6"/>
  <c r="BQ315" i="6"/>
  <c r="BQ314" i="6"/>
  <c r="BQ313" i="6"/>
  <c r="BQ312" i="6"/>
  <c r="BQ311" i="6"/>
  <c r="BQ310" i="6"/>
  <c r="BQ309" i="6"/>
  <c r="BQ308" i="6"/>
  <c r="BQ307" i="6"/>
  <c r="BQ306" i="6"/>
  <c r="BQ305" i="6"/>
  <c r="BQ304" i="6"/>
  <c r="BQ303" i="6"/>
  <c r="BQ302" i="6"/>
  <c r="BQ301" i="6"/>
  <c r="BL337" i="6"/>
  <c r="BL336" i="6"/>
  <c r="BL335" i="6"/>
  <c r="BL334" i="6"/>
  <c r="BL333" i="6"/>
  <c r="BL332" i="6"/>
  <c r="BL331" i="6"/>
  <c r="BL330" i="6"/>
  <c r="BL329" i="6"/>
  <c r="BL328" i="6"/>
  <c r="BL327" i="6"/>
  <c r="BL326" i="6"/>
  <c r="BL325" i="6"/>
  <c r="BL324" i="6"/>
  <c r="BL323" i="6"/>
  <c r="BL322" i="6"/>
  <c r="BL321" i="6"/>
  <c r="BL320" i="6"/>
  <c r="BL319" i="6"/>
  <c r="BL318" i="6"/>
  <c r="BL317" i="6"/>
  <c r="BL316" i="6"/>
  <c r="BL315" i="6"/>
  <c r="BL314" i="6"/>
  <c r="BL313" i="6"/>
  <c r="BL312" i="6"/>
  <c r="BL311" i="6"/>
  <c r="BL310" i="6"/>
  <c r="BL309" i="6"/>
  <c r="BL308" i="6"/>
  <c r="BL307" i="6"/>
  <c r="BL306" i="6"/>
  <c r="BL305" i="6"/>
  <c r="BL304" i="6"/>
  <c r="BL303" i="6"/>
  <c r="BL302" i="6"/>
  <c r="BL301" i="6"/>
  <c r="BC285" i="6"/>
  <c r="BD285" i="6"/>
  <c r="BE285" i="6"/>
  <c r="BF285" i="6"/>
  <c r="BG285" i="6"/>
  <c r="BC286" i="6"/>
  <c r="BD286" i="6"/>
  <c r="BE286" i="6"/>
  <c r="BF286" i="6"/>
  <c r="BG286" i="6"/>
  <c r="BC287" i="6"/>
  <c r="BD287" i="6"/>
  <c r="BE287" i="6"/>
  <c r="BF287" i="6"/>
  <c r="BC288" i="6"/>
  <c r="BD288" i="6"/>
  <c r="BE288" i="6"/>
  <c r="BF288" i="6"/>
  <c r="BG288" i="6"/>
  <c r="BC289" i="6"/>
  <c r="BD289" i="6"/>
  <c r="BE289" i="6"/>
  <c r="BF289" i="6"/>
  <c r="BG289" i="6"/>
  <c r="BC290" i="6"/>
  <c r="BD290" i="6"/>
  <c r="BE290" i="6"/>
  <c r="BF290" i="6"/>
  <c r="BG290" i="6"/>
  <c r="BC291" i="6"/>
  <c r="BD291" i="6"/>
  <c r="BE291" i="6"/>
  <c r="BF291" i="6"/>
  <c r="BG291" i="6"/>
  <c r="BC292" i="6"/>
  <c r="BD292" i="6"/>
  <c r="BE292" i="6"/>
  <c r="BF292" i="6"/>
  <c r="BG292" i="6"/>
  <c r="BC293" i="6"/>
  <c r="BD293" i="6"/>
  <c r="BE293" i="6"/>
  <c r="BF293" i="6"/>
  <c r="BG293" i="6"/>
  <c r="BC294" i="6"/>
  <c r="BB294" i="6" s="1"/>
  <c r="BD294" i="6"/>
  <c r="BE294" i="6"/>
  <c r="BF294" i="6"/>
  <c r="BG294" i="6"/>
  <c r="BC295" i="6"/>
  <c r="BD295" i="6"/>
  <c r="BE295" i="6"/>
  <c r="BF295" i="6"/>
  <c r="BG295" i="6"/>
  <c r="BC296" i="6"/>
  <c r="BD296" i="6"/>
  <c r="BE296" i="6"/>
  <c r="BF296" i="6"/>
  <c r="BG296" i="6"/>
  <c r="BC297" i="6"/>
  <c r="BD297" i="6"/>
  <c r="BE297" i="6"/>
  <c r="BF297" i="6"/>
  <c r="BG297" i="6"/>
  <c r="BC298" i="6"/>
  <c r="BD298" i="6"/>
  <c r="BE298" i="6"/>
  <c r="BF298" i="6"/>
  <c r="BG298" i="6"/>
  <c r="BC299" i="6"/>
  <c r="BD299" i="6"/>
  <c r="BE299" i="6"/>
  <c r="BF299" i="6"/>
  <c r="BG299" i="6"/>
  <c r="BC300" i="6"/>
  <c r="BD300" i="6"/>
  <c r="BE300" i="6"/>
  <c r="BF300" i="6"/>
  <c r="BG300" i="6"/>
  <c r="BC301" i="6"/>
  <c r="BD301" i="6"/>
  <c r="BE301" i="6"/>
  <c r="BF301" i="6"/>
  <c r="BG301" i="6"/>
  <c r="BC302" i="6"/>
  <c r="BD302" i="6"/>
  <c r="BE302" i="6"/>
  <c r="BF302" i="6"/>
  <c r="BG302" i="6"/>
  <c r="BC303" i="6"/>
  <c r="BD303" i="6"/>
  <c r="BE303" i="6"/>
  <c r="BF303" i="6"/>
  <c r="BG303" i="6"/>
  <c r="BC304" i="6"/>
  <c r="BD304" i="6"/>
  <c r="BE304" i="6"/>
  <c r="BF304" i="6"/>
  <c r="BG304" i="6"/>
  <c r="BC305" i="6"/>
  <c r="BD305" i="6"/>
  <c r="BE305" i="6"/>
  <c r="BF305" i="6"/>
  <c r="BG305" i="6"/>
  <c r="BC306" i="6"/>
  <c r="BD306" i="6"/>
  <c r="BE306" i="6"/>
  <c r="BF306" i="6"/>
  <c r="BG306" i="6"/>
  <c r="BC307" i="6"/>
  <c r="BD307" i="6"/>
  <c r="BE307" i="6"/>
  <c r="BF307" i="6"/>
  <c r="BG307" i="6"/>
  <c r="BC308" i="6"/>
  <c r="BD308" i="6"/>
  <c r="BE308" i="6"/>
  <c r="BF308" i="6"/>
  <c r="BG308" i="6"/>
  <c r="BC309" i="6"/>
  <c r="BD309" i="6"/>
  <c r="BE309" i="6"/>
  <c r="BF309" i="6"/>
  <c r="BG309" i="6"/>
  <c r="BC310" i="6"/>
  <c r="BD310" i="6"/>
  <c r="BE310" i="6"/>
  <c r="BF310" i="6"/>
  <c r="BG310" i="6"/>
  <c r="BC311" i="6"/>
  <c r="BD311" i="6"/>
  <c r="BE311" i="6"/>
  <c r="BF311" i="6"/>
  <c r="BG311" i="6"/>
  <c r="BC312" i="6"/>
  <c r="BD312" i="6"/>
  <c r="BE312" i="6"/>
  <c r="BF312" i="6"/>
  <c r="BG312" i="6"/>
  <c r="BC313" i="6"/>
  <c r="BD313" i="6"/>
  <c r="BE313" i="6"/>
  <c r="BF313" i="6"/>
  <c r="BG313" i="6"/>
  <c r="BC314" i="6"/>
  <c r="BD314" i="6"/>
  <c r="BE314" i="6"/>
  <c r="BF314" i="6"/>
  <c r="BG314" i="6"/>
  <c r="BC315" i="6"/>
  <c r="BD315" i="6"/>
  <c r="BE315" i="6"/>
  <c r="BF315" i="6"/>
  <c r="BG315" i="6"/>
  <c r="BC316" i="6"/>
  <c r="BD316" i="6"/>
  <c r="BE316" i="6"/>
  <c r="BF316" i="6"/>
  <c r="BG316" i="6"/>
  <c r="BC317" i="6"/>
  <c r="BD317" i="6"/>
  <c r="BE317" i="6"/>
  <c r="BF317" i="6"/>
  <c r="BG317" i="6"/>
  <c r="BC318" i="6"/>
  <c r="BD318" i="6"/>
  <c r="BE318" i="6"/>
  <c r="BF318" i="6"/>
  <c r="BG318" i="6"/>
  <c r="BC319" i="6"/>
  <c r="BD319" i="6"/>
  <c r="BE319" i="6"/>
  <c r="BF319" i="6"/>
  <c r="BG319" i="6"/>
  <c r="BC320" i="6"/>
  <c r="BD320" i="6"/>
  <c r="BE320" i="6"/>
  <c r="BF320" i="6"/>
  <c r="BG320" i="6"/>
  <c r="BC321" i="6"/>
  <c r="BD321" i="6"/>
  <c r="BE321" i="6"/>
  <c r="BF321" i="6"/>
  <c r="BG321" i="6"/>
  <c r="BC322" i="6"/>
  <c r="BD322" i="6"/>
  <c r="BE322" i="6"/>
  <c r="BF322" i="6"/>
  <c r="BG322" i="6"/>
  <c r="BC323" i="6"/>
  <c r="BD323" i="6"/>
  <c r="BE323" i="6"/>
  <c r="BF323" i="6"/>
  <c r="BG323" i="6"/>
  <c r="BC324" i="6"/>
  <c r="BD324" i="6"/>
  <c r="BE324" i="6"/>
  <c r="BF324" i="6"/>
  <c r="BG324" i="6"/>
  <c r="BC325" i="6"/>
  <c r="BD325" i="6"/>
  <c r="BE325" i="6"/>
  <c r="BF325" i="6"/>
  <c r="BG325" i="6"/>
  <c r="BC326" i="6"/>
  <c r="BD326" i="6"/>
  <c r="BE326" i="6"/>
  <c r="BF326" i="6"/>
  <c r="BG326" i="6"/>
  <c r="BC327" i="6"/>
  <c r="BD327" i="6"/>
  <c r="BE327" i="6"/>
  <c r="BF327" i="6"/>
  <c r="BG327" i="6"/>
  <c r="BC328" i="6"/>
  <c r="BD328" i="6"/>
  <c r="BE328" i="6"/>
  <c r="BF328" i="6"/>
  <c r="BG328" i="6"/>
  <c r="BC329" i="6"/>
  <c r="BD329" i="6"/>
  <c r="BE329" i="6"/>
  <c r="BF329" i="6"/>
  <c r="BG329" i="6"/>
  <c r="BC330" i="6"/>
  <c r="BD330" i="6"/>
  <c r="BE330" i="6"/>
  <c r="BF330" i="6"/>
  <c r="BG330" i="6"/>
  <c r="BC331" i="6"/>
  <c r="BD331" i="6"/>
  <c r="BE331" i="6"/>
  <c r="BF331" i="6"/>
  <c r="BG331" i="6"/>
  <c r="BC332" i="6"/>
  <c r="BD332" i="6"/>
  <c r="BE332" i="6"/>
  <c r="BF332" i="6"/>
  <c r="BG332" i="6"/>
  <c r="BC333" i="6"/>
  <c r="BD333" i="6"/>
  <c r="BE333" i="6"/>
  <c r="BF333" i="6"/>
  <c r="BG333" i="6"/>
  <c r="BC334" i="6"/>
  <c r="BD334" i="6"/>
  <c r="BE334" i="6"/>
  <c r="BF334" i="6"/>
  <c r="BG334" i="6"/>
  <c r="BC335" i="6"/>
  <c r="BD335" i="6"/>
  <c r="BE335" i="6"/>
  <c r="BF335" i="6"/>
  <c r="BG335" i="6"/>
  <c r="BC336" i="6"/>
  <c r="BD336" i="6"/>
  <c r="BE336" i="6"/>
  <c r="BF336" i="6"/>
  <c r="BG336" i="6"/>
  <c r="BC337" i="6"/>
  <c r="BD337" i="6"/>
  <c r="BE337" i="6"/>
  <c r="BF337" i="6"/>
  <c r="BG337" i="6"/>
  <c r="AW337" i="6"/>
  <c r="AW336" i="6"/>
  <c r="AW335" i="6"/>
  <c r="AW334" i="6"/>
  <c r="AW333" i="6"/>
  <c r="AW332" i="6"/>
  <c r="AW331" i="6"/>
  <c r="AW330" i="6"/>
  <c r="AW329" i="6"/>
  <c r="AW328" i="6"/>
  <c r="AW327" i="6"/>
  <c r="AW326" i="6"/>
  <c r="AW325" i="6"/>
  <c r="AW324" i="6"/>
  <c r="AW323" i="6"/>
  <c r="AW322" i="6"/>
  <c r="AW321" i="6"/>
  <c r="AW320" i="6"/>
  <c r="AW319" i="6"/>
  <c r="AW318" i="6"/>
  <c r="AW317" i="6"/>
  <c r="AW316" i="6"/>
  <c r="AW315" i="6"/>
  <c r="AW314" i="6"/>
  <c r="AW313" i="6"/>
  <c r="AW312" i="6"/>
  <c r="AW311" i="6"/>
  <c r="AW310" i="6"/>
  <c r="AW309" i="6"/>
  <c r="AW308" i="6"/>
  <c r="AW307" i="6"/>
  <c r="AW306" i="6"/>
  <c r="AW305" i="6"/>
  <c r="AW304" i="6"/>
  <c r="AW303" i="6"/>
  <c r="AW302" i="6"/>
  <c r="AW301" i="6"/>
  <c r="AW300" i="6"/>
  <c r="AW299" i="6"/>
  <c r="AW298" i="6"/>
  <c r="AW297" i="6"/>
  <c r="AW296" i="6"/>
  <c r="AW295" i="6"/>
  <c r="AW294" i="6"/>
  <c r="AW293" i="6"/>
  <c r="AW292" i="6"/>
  <c r="AW291" i="6"/>
  <c r="AW290" i="6"/>
  <c r="AW289" i="6"/>
  <c r="AW288" i="6"/>
  <c r="AW287" i="6"/>
  <c r="AW286" i="6"/>
  <c r="AW285" i="6"/>
  <c r="AW284" i="6"/>
  <c r="AR337" i="6"/>
  <c r="AR336" i="6"/>
  <c r="AR335" i="6"/>
  <c r="AR334" i="6"/>
  <c r="AR333" i="6"/>
  <c r="AR332" i="6"/>
  <c r="AR331" i="6"/>
  <c r="AR330" i="6"/>
  <c r="AR329" i="6"/>
  <c r="AR328" i="6"/>
  <c r="AR327" i="6"/>
  <c r="AR326" i="6"/>
  <c r="AR325" i="6"/>
  <c r="AR324" i="6"/>
  <c r="AR323" i="6"/>
  <c r="AR322" i="6"/>
  <c r="AR321" i="6"/>
  <c r="AR320" i="6"/>
  <c r="AR319" i="6"/>
  <c r="AR318" i="6"/>
  <c r="AR317" i="6"/>
  <c r="AR316" i="6"/>
  <c r="AR315" i="6"/>
  <c r="AR314" i="6"/>
  <c r="AR313" i="6"/>
  <c r="AR312" i="6"/>
  <c r="AR311" i="6"/>
  <c r="AR310" i="6"/>
  <c r="AR309" i="6"/>
  <c r="AR308" i="6"/>
  <c r="AR307" i="6"/>
  <c r="AR306" i="6"/>
  <c r="AR305" i="6"/>
  <c r="AR304" i="6"/>
  <c r="AR303" i="6"/>
  <c r="AR302" i="6"/>
  <c r="AR301" i="6"/>
  <c r="AR300" i="6"/>
  <c r="AR299" i="6"/>
  <c r="AR298" i="6"/>
  <c r="AR297" i="6"/>
  <c r="AR296" i="6"/>
  <c r="AR295" i="6"/>
  <c r="AR294" i="6"/>
  <c r="AR293" i="6"/>
  <c r="AR292" i="6"/>
  <c r="AR291" i="6"/>
  <c r="AR290" i="6"/>
  <c r="AR289" i="6"/>
  <c r="AR288" i="6"/>
  <c r="AR287" i="6"/>
  <c r="AR286" i="6"/>
  <c r="AR285" i="6"/>
  <c r="AR284" i="6"/>
  <c r="AM285" i="6"/>
  <c r="AM286" i="6"/>
  <c r="AM287" i="6"/>
  <c r="AM288" i="6"/>
  <c r="AM289" i="6"/>
  <c r="AM290" i="6"/>
  <c r="AM291" i="6"/>
  <c r="AM292" i="6"/>
  <c r="AM293" i="6"/>
  <c r="AM294" i="6"/>
  <c r="AM295" i="6"/>
  <c r="AM296" i="6"/>
  <c r="AM297" i="6"/>
  <c r="AM298" i="6"/>
  <c r="AM299" i="6"/>
  <c r="AM300" i="6"/>
  <c r="AM301" i="6"/>
  <c r="AM302" i="6"/>
  <c r="AM303" i="6"/>
  <c r="AM304" i="6"/>
  <c r="AM305" i="6"/>
  <c r="AM306" i="6"/>
  <c r="AM307" i="6"/>
  <c r="AM308" i="6"/>
  <c r="AM309" i="6"/>
  <c r="AM310" i="6"/>
  <c r="AM311" i="6"/>
  <c r="AM312" i="6"/>
  <c r="AM313" i="6"/>
  <c r="AM314" i="6"/>
  <c r="AM315" i="6"/>
  <c r="AM316" i="6"/>
  <c r="AM317" i="6"/>
  <c r="AM318" i="6"/>
  <c r="AM319" i="6"/>
  <c r="AM320" i="6"/>
  <c r="AM321" i="6"/>
  <c r="AM322" i="6"/>
  <c r="AM323" i="6"/>
  <c r="AM324" i="6"/>
  <c r="AM325" i="6"/>
  <c r="AM326" i="6"/>
  <c r="AM327" i="6"/>
  <c r="AM328" i="6"/>
  <c r="AM329" i="6"/>
  <c r="AM330" i="6"/>
  <c r="AM331" i="6"/>
  <c r="AM332" i="6"/>
  <c r="AM333" i="6"/>
  <c r="AM334" i="6"/>
  <c r="AM335" i="6"/>
  <c r="AM336" i="6"/>
  <c r="AM337" i="6"/>
  <c r="AD285" i="6"/>
  <c r="AE285" i="6"/>
  <c r="AF285" i="6"/>
  <c r="AG285" i="6"/>
  <c r="AH285" i="6"/>
  <c r="AD286" i="6"/>
  <c r="AE286" i="6"/>
  <c r="AF286" i="6"/>
  <c r="AG286" i="6"/>
  <c r="AH286" i="6"/>
  <c r="AD287" i="6"/>
  <c r="AE287" i="6"/>
  <c r="AF287" i="6"/>
  <c r="AG287" i="6"/>
  <c r="AH287" i="6"/>
  <c r="AD288" i="6"/>
  <c r="AE288" i="6"/>
  <c r="AF288" i="6"/>
  <c r="AG288" i="6"/>
  <c r="AH288" i="6"/>
  <c r="AD289" i="6"/>
  <c r="AE289" i="6"/>
  <c r="AF289" i="6"/>
  <c r="AG289" i="6"/>
  <c r="AH289" i="6"/>
  <c r="AD290" i="6"/>
  <c r="AE290" i="6"/>
  <c r="AF290" i="6"/>
  <c r="AG290" i="6"/>
  <c r="AH290" i="6"/>
  <c r="AD291" i="6"/>
  <c r="AE291" i="6"/>
  <c r="AF291" i="6"/>
  <c r="AG291" i="6"/>
  <c r="AH291" i="6"/>
  <c r="AD292" i="6"/>
  <c r="AC292" i="6" s="1"/>
  <c r="AE292" i="6"/>
  <c r="AF292" i="6"/>
  <c r="AG292" i="6"/>
  <c r="AH292" i="6"/>
  <c r="AD293" i="6"/>
  <c r="AE293" i="6"/>
  <c r="AF293" i="6"/>
  <c r="AG293" i="6"/>
  <c r="AH293" i="6"/>
  <c r="AD294" i="6"/>
  <c r="AE294" i="6"/>
  <c r="AF294" i="6"/>
  <c r="AG294" i="6"/>
  <c r="AH294" i="6"/>
  <c r="AD295" i="6"/>
  <c r="AE295" i="6"/>
  <c r="AF295" i="6"/>
  <c r="AG295" i="6"/>
  <c r="AH295" i="6"/>
  <c r="AD296" i="6"/>
  <c r="AE296" i="6"/>
  <c r="AF296" i="6"/>
  <c r="AG296" i="6"/>
  <c r="AH296" i="6"/>
  <c r="AD297" i="6"/>
  <c r="AE297" i="6"/>
  <c r="AF297" i="6"/>
  <c r="AG297" i="6"/>
  <c r="AH297" i="6"/>
  <c r="AD298" i="6"/>
  <c r="AE298" i="6"/>
  <c r="AF298" i="6"/>
  <c r="AG298" i="6"/>
  <c r="AH298" i="6"/>
  <c r="AD299" i="6"/>
  <c r="AE299" i="6"/>
  <c r="AF299" i="6"/>
  <c r="AG299" i="6"/>
  <c r="AH299" i="6"/>
  <c r="AD300" i="6"/>
  <c r="AE300" i="6"/>
  <c r="AF300" i="6"/>
  <c r="AG300" i="6"/>
  <c r="AH300" i="6"/>
  <c r="AD301" i="6"/>
  <c r="AE301" i="6"/>
  <c r="AF301" i="6"/>
  <c r="AG301" i="6"/>
  <c r="AH301" i="6"/>
  <c r="AD302" i="6"/>
  <c r="AE302" i="6"/>
  <c r="AF302" i="6"/>
  <c r="AG302" i="6"/>
  <c r="AH302" i="6"/>
  <c r="AD303" i="6"/>
  <c r="AE303" i="6"/>
  <c r="AF303" i="6"/>
  <c r="AG303" i="6"/>
  <c r="AH303" i="6"/>
  <c r="AD304" i="6"/>
  <c r="AE304" i="6"/>
  <c r="AF304" i="6"/>
  <c r="AG304" i="6"/>
  <c r="AH304" i="6"/>
  <c r="AD305" i="6"/>
  <c r="AE305" i="6"/>
  <c r="AF305" i="6"/>
  <c r="AG305" i="6"/>
  <c r="AH305" i="6"/>
  <c r="AD306" i="6"/>
  <c r="AE306" i="6"/>
  <c r="AF306" i="6"/>
  <c r="AG306" i="6"/>
  <c r="AH306" i="6"/>
  <c r="AD307" i="6"/>
  <c r="AE307" i="6"/>
  <c r="AF307" i="6"/>
  <c r="AG307" i="6"/>
  <c r="AH307" i="6"/>
  <c r="AD308" i="6"/>
  <c r="AC308" i="6" s="1"/>
  <c r="AE308" i="6"/>
  <c r="AF308" i="6"/>
  <c r="AG308" i="6"/>
  <c r="AH308" i="6"/>
  <c r="AD309" i="6"/>
  <c r="AE309" i="6"/>
  <c r="AF309" i="6"/>
  <c r="AG309" i="6"/>
  <c r="AH309" i="6"/>
  <c r="AD310" i="6"/>
  <c r="AE310" i="6"/>
  <c r="AF310" i="6"/>
  <c r="AG310" i="6"/>
  <c r="AH310" i="6"/>
  <c r="AD311" i="6"/>
  <c r="AE311" i="6"/>
  <c r="AF311" i="6"/>
  <c r="AG311" i="6"/>
  <c r="AH311" i="6"/>
  <c r="AD312" i="6"/>
  <c r="AE312" i="6"/>
  <c r="AF312" i="6"/>
  <c r="AG312" i="6"/>
  <c r="AH312" i="6"/>
  <c r="AD313" i="6"/>
  <c r="AE313" i="6"/>
  <c r="AF313" i="6"/>
  <c r="AG313" i="6"/>
  <c r="AH313" i="6"/>
  <c r="AD314" i="6"/>
  <c r="AE314" i="6"/>
  <c r="AF314" i="6"/>
  <c r="AG314" i="6"/>
  <c r="AH314" i="6"/>
  <c r="AD315" i="6"/>
  <c r="AE315" i="6"/>
  <c r="AF315" i="6"/>
  <c r="AG315" i="6"/>
  <c r="AH315" i="6"/>
  <c r="AD316" i="6"/>
  <c r="AE316" i="6"/>
  <c r="AF316" i="6"/>
  <c r="AG316" i="6"/>
  <c r="AH316" i="6"/>
  <c r="AD317" i="6"/>
  <c r="AE317" i="6"/>
  <c r="AF317" i="6"/>
  <c r="AG317" i="6"/>
  <c r="AH317" i="6"/>
  <c r="AD318" i="6"/>
  <c r="AE318" i="6"/>
  <c r="AF318" i="6"/>
  <c r="AG318" i="6"/>
  <c r="AH318" i="6"/>
  <c r="AD319" i="6"/>
  <c r="AE319" i="6"/>
  <c r="AF319" i="6"/>
  <c r="AG319" i="6"/>
  <c r="AH319" i="6"/>
  <c r="AD320" i="6"/>
  <c r="AE320" i="6"/>
  <c r="AF320" i="6"/>
  <c r="AG320" i="6"/>
  <c r="AH320" i="6"/>
  <c r="AD321" i="6"/>
  <c r="AE321" i="6"/>
  <c r="AF321" i="6"/>
  <c r="AG321" i="6"/>
  <c r="AH321" i="6"/>
  <c r="AD322" i="6"/>
  <c r="AE322" i="6"/>
  <c r="AF322" i="6"/>
  <c r="AG322" i="6"/>
  <c r="AH322" i="6"/>
  <c r="AD323" i="6"/>
  <c r="AE323" i="6"/>
  <c r="AF323" i="6"/>
  <c r="AG323" i="6"/>
  <c r="AH323" i="6"/>
  <c r="AD324" i="6"/>
  <c r="AC324" i="6" s="1"/>
  <c r="AE324" i="6"/>
  <c r="AF324" i="6"/>
  <c r="AG324" i="6"/>
  <c r="AH324" i="6"/>
  <c r="AD325" i="6"/>
  <c r="AE325" i="6"/>
  <c r="AF325" i="6"/>
  <c r="AG325" i="6"/>
  <c r="AH325" i="6"/>
  <c r="AD326" i="6"/>
  <c r="AE326" i="6"/>
  <c r="AF326" i="6"/>
  <c r="AG326" i="6"/>
  <c r="AH326" i="6"/>
  <c r="AD327" i="6"/>
  <c r="AE327" i="6"/>
  <c r="AF327" i="6"/>
  <c r="AG327" i="6"/>
  <c r="AH327" i="6"/>
  <c r="AD328" i="6"/>
  <c r="AE328" i="6"/>
  <c r="AF328" i="6"/>
  <c r="AG328" i="6"/>
  <c r="AH328" i="6"/>
  <c r="AD329" i="6"/>
  <c r="AE329" i="6"/>
  <c r="AF329" i="6"/>
  <c r="AG329" i="6"/>
  <c r="AH329" i="6"/>
  <c r="AD330" i="6"/>
  <c r="AE330" i="6"/>
  <c r="AF330" i="6"/>
  <c r="AG330" i="6"/>
  <c r="AH330" i="6"/>
  <c r="AD331" i="6"/>
  <c r="AE331" i="6"/>
  <c r="AF331" i="6"/>
  <c r="AG331" i="6"/>
  <c r="AH331" i="6"/>
  <c r="AD332" i="6"/>
  <c r="AE332" i="6"/>
  <c r="AF332" i="6"/>
  <c r="AG332" i="6"/>
  <c r="AH332" i="6"/>
  <c r="AD333" i="6"/>
  <c r="AE333" i="6"/>
  <c r="AF333" i="6"/>
  <c r="AG333" i="6"/>
  <c r="AH333" i="6"/>
  <c r="AD334" i="6"/>
  <c r="AE334" i="6"/>
  <c r="AF334" i="6"/>
  <c r="AG334" i="6"/>
  <c r="AH334" i="6"/>
  <c r="AD335" i="6"/>
  <c r="AE335" i="6"/>
  <c r="AF335" i="6"/>
  <c r="AG335" i="6"/>
  <c r="AH335" i="6"/>
  <c r="AD336" i="6"/>
  <c r="AE336" i="6"/>
  <c r="AF336" i="6"/>
  <c r="AG336" i="6"/>
  <c r="AH336" i="6"/>
  <c r="AD337" i="6"/>
  <c r="AE337" i="6"/>
  <c r="AF337" i="6"/>
  <c r="AG337" i="6"/>
  <c r="AH337" i="6"/>
  <c r="X337" i="6"/>
  <c r="X336" i="6"/>
  <c r="X335" i="6"/>
  <c r="X334" i="6"/>
  <c r="X333" i="6"/>
  <c r="X332" i="6"/>
  <c r="X331" i="6"/>
  <c r="X330" i="6"/>
  <c r="X329" i="6"/>
  <c r="X328" i="6"/>
  <c r="X327" i="6"/>
  <c r="X326" i="6"/>
  <c r="X325" i="6"/>
  <c r="X324" i="6"/>
  <c r="X323" i="6"/>
  <c r="X322" i="6"/>
  <c r="X321" i="6"/>
  <c r="X320" i="6"/>
  <c r="X319" i="6"/>
  <c r="X318" i="6"/>
  <c r="X317" i="6"/>
  <c r="X316" i="6"/>
  <c r="X315" i="6"/>
  <c r="X314" i="6"/>
  <c r="X313" i="6"/>
  <c r="X312" i="6"/>
  <c r="X311" i="6"/>
  <c r="X310" i="6"/>
  <c r="X309" i="6"/>
  <c r="X308" i="6"/>
  <c r="X307" i="6"/>
  <c r="X306" i="6"/>
  <c r="X305" i="6"/>
  <c r="X304" i="6"/>
  <c r="X303" i="6"/>
  <c r="X302" i="6"/>
  <c r="X301" i="6"/>
  <c r="X300" i="6"/>
  <c r="X299" i="6"/>
  <c r="X298" i="6"/>
  <c r="X297" i="6"/>
  <c r="X296" i="6"/>
  <c r="X295" i="6"/>
  <c r="X294" i="6"/>
  <c r="X293" i="6"/>
  <c r="X292" i="6"/>
  <c r="X291" i="6"/>
  <c r="X290" i="6"/>
  <c r="X289" i="6"/>
  <c r="X288" i="6"/>
  <c r="X287" i="6"/>
  <c r="X286" i="6"/>
  <c r="X285" i="6"/>
  <c r="X284" i="6"/>
  <c r="X283" i="6"/>
  <c r="S284" i="6"/>
  <c r="S285" i="6"/>
  <c r="S286" i="6"/>
  <c r="S287" i="6"/>
  <c r="S288" i="6"/>
  <c r="S289" i="6"/>
  <c r="S290" i="6"/>
  <c r="S291" i="6"/>
  <c r="S292" i="6"/>
  <c r="S293" i="6"/>
  <c r="S294" i="6"/>
  <c r="S295" i="6"/>
  <c r="S296" i="6"/>
  <c r="S297" i="6"/>
  <c r="S298" i="6"/>
  <c r="S299" i="6"/>
  <c r="S300" i="6"/>
  <c r="S301" i="6"/>
  <c r="S302" i="6"/>
  <c r="S303" i="6"/>
  <c r="S304" i="6"/>
  <c r="S305" i="6"/>
  <c r="S306" i="6"/>
  <c r="S307" i="6"/>
  <c r="S308" i="6"/>
  <c r="S309" i="6"/>
  <c r="S310" i="6"/>
  <c r="S311" i="6"/>
  <c r="S312" i="6"/>
  <c r="S313" i="6"/>
  <c r="S314" i="6"/>
  <c r="S315" i="6"/>
  <c r="S316" i="6"/>
  <c r="S317" i="6"/>
  <c r="S318" i="6"/>
  <c r="S319" i="6"/>
  <c r="S320" i="6"/>
  <c r="S321" i="6"/>
  <c r="S322" i="6"/>
  <c r="S323" i="6"/>
  <c r="S324" i="6"/>
  <c r="S325" i="6"/>
  <c r="S326" i="6"/>
  <c r="S327" i="6"/>
  <c r="S328" i="6"/>
  <c r="S329" i="6"/>
  <c r="S330" i="6"/>
  <c r="S331" i="6"/>
  <c r="S332" i="6"/>
  <c r="S333" i="6"/>
  <c r="S334" i="6"/>
  <c r="S335" i="6"/>
  <c r="S336" i="6"/>
  <c r="S337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E298" i="6"/>
  <c r="F298" i="6"/>
  <c r="G298" i="6"/>
  <c r="H298" i="6"/>
  <c r="I298" i="6"/>
  <c r="E299" i="6"/>
  <c r="F299" i="6"/>
  <c r="G299" i="6"/>
  <c r="H299" i="6"/>
  <c r="I299" i="6"/>
  <c r="E300" i="6"/>
  <c r="F300" i="6"/>
  <c r="G300" i="6"/>
  <c r="H300" i="6"/>
  <c r="I300" i="6"/>
  <c r="E301" i="6"/>
  <c r="F301" i="6"/>
  <c r="G301" i="6"/>
  <c r="H301" i="6"/>
  <c r="I301" i="6"/>
  <c r="E302" i="6"/>
  <c r="F302" i="6"/>
  <c r="G302" i="6"/>
  <c r="H302" i="6"/>
  <c r="I302" i="6"/>
  <c r="E303" i="6"/>
  <c r="F303" i="6"/>
  <c r="G303" i="6"/>
  <c r="H303" i="6"/>
  <c r="I303" i="6"/>
  <c r="E304" i="6"/>
  <c r="F304" i="6"/>
  <c r="G304" i="6"/>
  <c r="H304" i="6"/>
  <c r="I304" i="6"/>
  <c r="E305" i="6"/>
  <c r="F305" i="6"/>
  <c r="G305" i="6"/>
  <c r="H305" i="6"/>
  <c r="I305" i="6"/>
  <c r="E306" i="6"/>
  <c r="D306" i="6" s="1"/>
  <c r="F306" i="6"/>
  <c r="G306" i="6"/>
  <c r="H306" i="6"/>
  <c r="I306" i="6"/>
  <c r="E307" i="6"/>
  <c r="F307" i="6"/>
  <c r="G307" i="6"/>
  <c r="H307" i="6"/>
  <c r="I307" i="6"/>
  <c r="E308" i="6"/>
  <c r="F308" i="6"/>
  <c r="G308" i="6"/>
  <c r="H308" i="6"/>
  <c r="I308" i="6"/>
  <c r="E309" i="6"/>
  <c r="F309" i="6"/>
  <c r="G309" i="6"/>
  <c r="H309" i="6"/>
  <c r="I309" i="6"/>
  <c r="E310" i="6"/>
  <c r="F310" i="6"/>
  <c r="G310" i="6"/>
  <c r="H310" i="6"/>
  <c r="I310" i="6"/>
  <c r="E311" i="6"/>
  <c r="F311" i="6"/>
  <c r="G311" i="6"/>
  <c r="H311" i="6"/>
  <c r="I311" i="6"/>
  <c r="E312" i="6"/>
  <c r="F312" i="6"/>
  <c r="G312" i="6"/>
  <c r="H312" i="6"/>
  <c r="I312" i="6"/>
  <c r="E313" i="6"/>
  <c r="F313" i="6"/>
  <c r="G313" i="6"/>
  <c r="H313" i="6"/>
  <c r="I313" i="6"/>
  <c r="E314" i="6"/>
  <c r="F314" i="6"/>
  <c r="G314" i="6"/>
  <c r="H314" i="6"/>
  <c r="I314" i="6"/>
  <c r="E315" i="6"/>
  <c r="F315" i="6"/>
  <c r="G315" i="6"/>
  <c r="H315" i="6"/>
  <c r="I315" i="6"/>
  <c r="E316" i="6"/>
  <c r="F316" i="6"/>
  <c r="G316" i="6"/>
  <c r="H316" i="6"/>
  <c r="I316" i="6"/>
  <c r="E317" i="6"/>
  <c r="F317" i="6"/>
  <c r="G317" i="6"/>
  <c r="H317" i="6"/>
  <c r="I317" i="6"/>
  <c r="E318" i="6"/>
  <c r="F318" i="6"/>
  <c r="G318" i="6"/>
  <c r="H318" i="6"/>
  <c r="I318" i="6"/>
  <c r="E319" i="6"/>
  <c r="F319" i="6"/>
  <c r="G319" i="6"/>
  <c r="H319" i="6"/>
  <c r="I319" i="6"/>
  <c r="E320" i="6"/>
  <c r="F320" i="6"/>
  <c r="G320" i="6"/>
  <c r="H320" i="6"/>
  <c r="I320" i="6"/>
  <c r="E321" i="6"/>
  <c r="F321" i="6"/>
  <c r="G321" i="6"/>
  <c r="H321" i="6"/>
  <c r="I321" i="6"/>
  <c r="E322" i="6"/>
  <c r="F322" i="6"/>
  <c r="G322" i="6"/>
  <c r="H322" i="6"/>
  <c r="I322" i="6"/>
  <c r="E323" i="6"/>
  <c r="F323" i="6"/>
  <c r="G323" i="6"/>
  <c r="H323" i="6"/>
  <c r="I323" i="6"/>
  <c r="E324" i="6"/>
  <c r="F324" i="6"/>
  <c r="G324" i="6"/>
  <c r="H324" i="6"/>
  <c r="I324" i="6"/>
  <c r="E325" i="6"/>
  <c r="F325" i="6"/>
  <c r="G325" i="6"/>
  <c r="H325" i="6"/>
  <c r="I325" i="6"/>
  <c r="E326" i="6"/>
  <c r="F326" i="6"/>
  <c r="G326" i="6"/>
  <c r="H326" i="6"/>
  <c r="I326" i="6"/>
  <c r="E327" i="6"/>
  <c r="F327" i="6"/>
  <c r="G327" i="6"/>
  <c r="H327" i="6"/>
  <c r="I327" i="6"/>
  <c r="E328" i="6"/>
  <c r="F328" i="6"/>
  <c r="G328" i="6"/>
  <c r="H328" i="6"/>
  <c r="I328" i="6"/>
  <c r="E329" i="6"/>
  <c r="F329" i="6"/>
  <c r="G329" i="6"/>
  <c r="H329" i="6"/>
  <c r="I329" i="6"/>
  <c r="E330" i="6"/>
  <c r="F330" i="6"/>
  <c r="G330" i="6"/>
  <c r="H330" i="6"/>
  <c r="I330" i="6"/>
  <c r="E331" i="6"/>
  <c r="F331" i="6"/>
  <c r="G331" i="6"/>
  <c r="H331" i="6"/>
  <c r="I331" i="6"/>
  <c r="E332" i="6"/>
  <c r="F332" i="6"/>
  <c r="G332" i="6"/>
  <c r="H332" i="6"/>
  <c r="I332" i="6"/>
  <c r="E333" i="6"/>
  <c r="F333" i="6"/>
  <c r="G333" i="6"/>
  <c r="H333" i="6"/>
  <c r="I333" i="6"/>
  <c r="E334" i="6"/>
  <c r="F334" i="6"/>
  <c r="G334" i="6"/>
  <c r="H334" i="6"/>
  <c r="I334" i="6"/>
  <c r="E335" i="6"/>
  <c r="F335" i="6"/>
  <c r="G335" i="6"/>
  <c r="H335" i="6"/>
  <c r="I335" i="6"/>
  <c r="E336" i="6"/>
  <c r="F336" i="6"/>
  <c r="G336" i="6"/>
  <c r="H336" i="6"/>
  <c r="I336" i="6"/>
  <c r="E337" i="6"/>
  <c r="F337" i="6"/>
  <c r="G337" i="6"/>
  <c r="H337" i="6"/>
  <c r="I337" i="6"/>
  <c r="E287" i="6"/>
  <c r="D287" i="6" s="1"/>
  <c r="F287" i="6"/>
  <c r="G287" i="6"/>
  <c r="H287" i="6"/>
  <c r="I287" i="6"/>
  <c r="BC284" i="6"/>
  <c r="BD284" i="6"/>
  <c r="BE284" i="6"/>
  <c r="BF284" i="6"/>
  <c r="BG284" i="6"/>
  <c r="BL284" i="6"/>
  <c r="BQ284" i="6"/>
  <c r="BV284" i="6"/>
  <c r="AM284" i="6"/>
  <c r="AH284" i="6"/>
  <c r="AD284" i="6"/>
  <c r="AE284" i="6"/>
  <c r="AF284" i="6"/>
  <c r="AG284" i="6"/>
  <c r="N284" i="6"/>
  <c r="I284" i="6"/>
  <c r="E284" i="6"/>
  <c r="F284" i="6"/>
  <c r="G284" i="6"/>
  <c r="H284" i="6"/>
  <c r="F277" i="6"/>
  <c r="AC300" i="6" l="1"/>
  <c r="AC332" i="6"/>
  <c r="AC316" i="6"/>
  <c r="D298" i="6"/>
  <c r="AC296" i="6"/>
  <c r="AC328" i="6"/>
  <c r="D326" i="6"/>
  <c r="D310" i="6"/>
  <c r="AC312" i="6"/>
  <c r="AC284" i="6"/>
  <c r="D312" i="6"/>
  <c r="AC330" i="6"/>
  <c r="AC314" i="6"/>
  <c r="AC301" i="6"/>
  <c r="AC298" i="6"/>
  <c r="D331" i="6"/>
  <c r="D315" i="6"/>
  <c r="D299" i="6"/>
  <c r="AC333" i="6"/>
  <c r="AC317" i="6"/>
  <c r="AC285" i="6"/>
  <c r="AC311" i="6"/>
  <c r="D328" i="6"/>
  <c r="AC288" i="6"/>
  <c r="BB290" i="6"/>
  <c r="D337" i="6"/>
  <c r="D305" i="6"/>
  <c r="AC307" i="6"/>
  <c r="AC291" i="6"/>
  <c r="BB293" i="6"/>
  <c r="D308" i="6"/>
  <c r="AC326" i="6"/>
  <c r="AC310" i="6"/>
  <c r="AC294" i="6"/>
  <c r="BB296" i="6"/>
  <c r="D334" i="6"/>
  <c r="D318" i="6"/>
  <c r="D302" i="6"/>
  <c r="AC336" i="6"/>
  <c r="AC320" i="6"/>
  <c r="AC304" i="6"/>
  <c r="D321" i="6"/>
  <c r="AC323" i="6"/>
  <c r="BB299" i="6"/>
  <c r="D324" i="6"/>
  <c r="D330" i="6"/>
  <c r="D327" i="6"/>
  <c r="D314" i="6"/>
  <c r="D311" i="6"/>
  <c r="AC329" i="6"/>
  <c r="AC313" i="6"/>
  <c r="AC297" i="6"/>
  <c r="BB292" i="6"/>
  <c r="BB286" i="6"/>
  <c r="AC327" i="6"/>
  <c r="D333" i="6"/>
  <c r="D317" i="6"/>
  <c r="AC335" i="6"/>
  <c r="D320" i="6"/>
  <c r="D304" i="6"/>
  <c r="AC322" i="6"/>
  <c r="AC306" i="6"/>
  <c r="AC290" i="6"/>
  <c r="D309" i="6"/>
  <c r="BB297" i="6"/>
  <c r="D301" i="6"/>
  <c r="AC319" i="6"/>
  <c r="AC303" i="6"/>
  <c r="AC287" i="6"/>
  <c r="BB289" i="6"/>
  <c r="D336" i="6"/>
  <c r="D284" i="6"/>
  <c r="BB284" i="6"/>
  <c r="D323" i="6"/>
  <c r="D307" i="6"/>
  <c r="AC325" i="6"/>
  <c r="AC309" i="6"/>
  <c r="AC293" i="6"/>
  <c r="BB295" i="6"/>
  <c r="D325" i="6"/>
  <c r="AC295" i="6"/>
  <c r="BB298" i="6"/>
  <c r="BB285" i="6"/>
  <c r="D329" i="6"/>
  <c r="D313" i="6"/>
  <c r="AC331" i="6"/>
  <c r="AC315" i="6"/>
  <c r="AC299" i="6"/>
  <c r="BB291" i="6"/>
  <c r="D332" i="6"/>
  <c r="D316" i="6"/>
  <c r="D300" i="6"/>
  <c r="AC334" i="6"/>
  <c r="AC318" i="6"/>
  <c r="AC302" i="6"/>
  <c r="AC286" i="6"/>
  <c r="BB288" i="6"/>
  <c r="D335" i="6"/>
  <c r="D322" i="6"/>
  <c r="D319" i="6"/>
  <c r="D303" i="6"/>
  <c r="AC337" i="6"/>
  <c r="AC321" i="6"/>
  <c r="AC305" i="6"/>
  <c r="AC289" i="6"/>
  <c r="BB332" i="6"/>
  <c r="BB316" i="6"/>
  <c r="BB300" i="6"/>
  <c r="BB287" i="6"/>
  <c r="BB337" i="6"/>
  <c r="BB321" i="6"/>
  <c r="BB305" i="6"/>
  <c r="BB311" i="6"/>
  <c r="BB314" i="6"/>
  <c r="BB333" i="6"/>
  <c r="BB323" i="6"/>
  <c r="BB317" i="6"/>
  <c r="BB307" i="6"/>
  <c r="BB301" i="6"/>
  <c r="BB336" i="6"/>
  <c r="BB304" i="6"/>
  <c r="BB326" i="6"/>
  <c r="BB310" i="6"/>
  <c r="BB329" i="6"/>
  <c r="BB313" i="6"/>
  <c r="BB303" i="6"/>
  <c r="BB322" i="6"/>
  <c r="BB306" i="6"/>
  <c r="BB331" i="6"/>
  <c r="BB325" i="6"/>
  <c r="BB315" i="6"/>
  <c r="BB309" i="6"/>
  <c r="BB327" i="6"/>
  <c r="BB335" i="6"/>
  <c r="BB324" i="6"/>
  <c r="BB308" i="6"/>
  <c r="BB330" i="6"/>
  <c r="BB320" i="6"/>
  <c r="BB319" i="6"/>
  <c r="BB328" i="6"/>
  <c r="BB312" i="6"/>
  <c r="BB334" i="6"/>
  <c r="BB318" i="6"/>
  <c r="BB302" i="6"/>
  <c r="AI407" i="6" l="1"/>
  <c r="AI405" i="6" s="1"/>
  <c r="AJ407" i="6"/>
  <c r="AJ405" i="6" s="1"/>
  <c r="AK407" i="6"/>
  <c r="AK405" i="6" s="1"/>
  <c r="AL407" i="6"/>
  <c r="AL405" i="6" s="1"/>
  <c r="AI477" i="6"/>
  <c r="AI475" i="6" s="1"/>
  <c r="AJ477" i="6"/>
  <c r="AJ475" i="6" s="1"/>
  <c r="AK477" i="6"/>
  <c r="AK475" i="6" s="1"/>
  <c r="AL477" i="6"/>
  <c r="AL475" i="6" s="1"/>
  <c r="AI542" i="6"/>
  <c r="AI540" i="6" s="1"/>
  <c r="AJ542" i="6"/>
  <c r="AJ540" i="6" s="1"/>
  <c r="AK542" i="6"/>
  <c r="AK540" i="6" s="1"/>
  <c r="AL542" i="6"/>
  <c r="AL540" i="6" s="1"/>
  <c r="AI614" i="6"/>
  <c r="AI612" i="6" s="1"/>
  <c r="AJ614" i="6"/>
  <c r="AJ612" i="6" s="1"/>
  <c r="AK614" i="6"/>
  <c r="AK612" i="6" s="1"/>
  <c r="AL614" i="6"/>
  <c r="AL612" i="6" s="1"/>
  <c r="AI666" i="6"/>
  <c r="AI664" i="6" s="1"/>
  <c r="AJ666" i="6"/>
  <c r="AJ664" i="6" s="1"/>
  <c r="AK666" i="6"/>
  <c r="AK664" i="6" s="1"/>
  <c r="AL666" i="6"/>
  <c r="AL664" i="6" s="1"/>
  <c r="AI695" i="6"/>
  <c r="AI693" i="6" s="1"/>
  <c r="AJ695" i="6"/>
  <c r="AJ693" i="6" s="1"/>
  <c r="AK695" i="6"/>
  <c r="AK693" i="6" s="1"/>
  <c r="AL695" i="6"/>
  <c r="AL693" i="6" s="1"/>
  <c r="AI771" i="6"/>
  <c r="AI769" i="6" s="1"/>
  <c r="AJ771" i="6"/>
  <c r="AJ769" i="6" s="1"/>
  <c r="AK771" i="6"/>
  <c r="AK769" i="6" s="1"/>
  <c r="AL771" i="6"/>
  <c r="AL769" i="6" s="1"/>
  <c r="AI826" i="6"/>
  <c r="AI824" i="6" s="1"/>
  <c r="AJ826" i="6"/>
  <c r="AJ824" i="6" s="1"/>
  <c r="AK826" i="6"/>
  <c r="AK824" i="6" s="1"/>
  <c r="AL826" i="6"/>
  <c r="AL824" i="6" s="1"/>
  <c r="AI920" i="6"/>
  <c r="AI918" i="6" s="1"/>
  <c r="AJ920" i="6"/>
  <c r="AJ918" i="6" s="1"/>
  <c r="AK920" i="6"/>
  <c r="AK918" i="6" s="1"/>
  <c r="AL920" i="6"/>
  <c r="AL918" i="6" s="1"/>
  <c r="AI983" i="6"/>
  <c r="AI981" i="6" s="1"/>
  <c r="AJ983" i="6"/>
  <c r="AJ981" i="6" s="1"/>
  <c r="AK983" i="6"/>
  <c r="AK981" i="6" s="1"/>
  <c r="AL983" i="6"/>
  <c r="AL981" i="6" s="1"/>
  <c r="AI1050" i="6"/>
  <c r="AI1048" i="6" s="1"/>
  <c r="AJ1050" i="6"/>
  <c r="AJ1048" i="6" s="1"/>
  <c r="AK1050" i="6"/>
  <c r="AK1048" i="6" s="1"/>
  <c r="AL1050" i="6"/>
  <c r="AL1048" i="6" s="1"/>
  <c r="AI1104" i="6"/>
  <c r="AI1102" i="6" s="1"/>
  <c r="AJ1104" i="6"/>
  <c r="AJ1102" i="6" s="1"/>
  <c r="AK1104" i="6"/>
  <c r="AK1102" i="6" s="1"/>
  <c r="AL1104" i="6"/>
  <c r="AL1102" i="6" s="1"/>
  <c r="AI1162" i="6"/>
  <c r="AI1160" i="6" s="1"/>
  <c r="AJ1162" i="6"/>
  <c r="AJ1160" i="6" s="1"/>
  <c r="AK1162" i="6"/>
  <c r="AK1160" i="6" s="1"/>
  <c r="AL1162" i="6"/>
  <c r="AL1160" i="6" s="1"/>
  <c r="AI1221" i="6"/>
  <c r="AI1219" i="6" s="1"/>
  <c r="AJ1221" i="6"/>
  <c r="AJ1219" i="6" s="1"/>
  <c r="AK1221" i="6"/>
  <c r="AK1219" i="6" s="1"/>
  <c r="AL1221" i="6"/>
  <c r="AL1219" i="6" s="1"/>
  <c r="AI1274" i="6"/>
  <c r="AI1272" i="6" s="1"/>
  <c r="AJ1274" i="6"/>
  <c r="AJ1272" i="6" s="1"/>
  <c r="AK1274" i="6"/>
  <c r="AK1272" i="6" s="1"/>
  <c r="AL1274" i="6"/>
  <c r="AL1272" i="6" s="1"/>
  <c r="AI1337" i="6"/>
  <c r="AI1335" i="6" s="1"/>
  <c r="AJ1337" i="6"/>
  <c r="AJ1335" i="6" s="1"/>
  <c r="AK1337" i="6"/>
  <c r="AK1335" i="6" s="1"/>
  <c r="AL1337" i="6"/>
  <c r="AL1335" i="6" s="1"/>
  <c r="AI1406" i="6"/>
  <c r="AI1404" i="6" s="1"/>
  <c r="AJ1406" i="6"/>
  <c r="AJ1404" i="6" s="1"/>
  <c r="AK1406" i="6"/>
  <c r="AK1404" i="6" s="1"/>
  <c r="AL1406" i="6"/>
  <c r="AL1404" i="6" s="1"/>
  <c r="AI1461" i="6"/>
  <c r="AI1459" i="6" s="1"/>
  <c r="AJ1461" i="6"/>
  <c r="AJ1459" i="6" s="1"/>
  <c r="AK1461" i="6"/>
  <c r="AK1459" i="6" s="1"/>
  <c r="AL1461" i="6"/>
  <c r="AL1459" i="6" s="1"/>
  <c r="AW406" i="6" l="1"/>
  <c r="AR406" i="6"/>
  <c r="AM406" i="6"/>
  <c r="AH406" i="6"/>
  <c r="AG406" i="6"/>
  <c r="AF406" i="6"/>
  <c r="AE406" i="6"/>
  <c r="AD406" i="6"/>
  <c r="X406" i="6"/>
  <c r="S406" i="6"/>
  <c r="N406" i="6"/>
  <c r="I406" i="6"/>
  <c r="H406" i="6"/>
  <c r="G406" i="6"/>
  <c r="F406" i="6"/>
  <c r="E406" i="6"/>
  <c r="J427" i="6"/>
  <c r="K427" i="6"/>
  <c r="L427" i="6"/>
  <c r="M427" i="6"/>
  <c r="D406" i="6" l="1"/>
  <c r="AC406" i="6"/>
  <c r="AH272" i="6" l="1"/>
  <c r="AH273" i="6"/>
  <c r="AH274" i="6"/>
  <c r="AH275" i="6"/>
  <c r="AH276" i="6"/>
  <c r="AH277" i="6"/>
  <c r="AH278" i="6"/>
  <c r="AH279" i="6"/>
  <c r="AH280" i="6"/>
  <c r="AH281" i="6"/>
  <c r="AH282" i="6"/>
  <c r="AH283" i="6"/>
  <c r="AW770" i="6" l="1"/>
  <c r="AR770" i="6"/>
  <c r="AM770" i="6"/>
  <c r="AH770" i="6"/>
  <c r="AG770" i="6"/>
  <c r="AF770" i="6"/>
  <c r="AE770" i="6"/>
  <c r="AD770" i="6"/>
  <c r="AC770" i="6" l="1"/>
  <c r="AG1336" i="6"/>
  <c r="AF1336" i="6"/>
  <c r="AE1336" i="6"/>
  <c r="AD1336" i="6"/>
  <c r="AM1336" i="6"/>
  <c r="S1381" i="6"/>
  <c r="AC1336" i="6" l="1"/>
  <c r="CC1049" i="6"/>
  <c r="AR1161" i="6" l="1"/>
  <c r="AM1161" i="6"/>
  <c r="AH1161" i="6"/>
  <c r="AG1161" i="6"/>
  <c r="AF1161" i="6"/>
  <c r="AE1161" i="6"/>
  <c r="AD1161" i="6"/>
  <c r="AC1161" i="6" s="1"/>
  <c r="CC1161" i="6" s="1"/>
  <c r="CC541" i="6" l="1"/>
  <c r="CC221" i="6"/>
  <c r="CC406" i="6"/>
  <c r="CC476" i="6"/>
  <c r="CC613" i="6"/>
  <c r="CC665" i="6"/>
  <c r="CC770" i="6"/>
  <c r="CC982" i="6"/>
  <c r="CC1336" i="6"/>
  <c r="AW929" i="6" l="1"/>
  <c r="AR929" i="6"/>
  <c r="AM929" i="6"/>
  <c r="AH929" i="6"/>
  <c r="AC929" i="6"/>
  <c r="CC929" i="6" s="1"/>
  <c r="E1268" i="6" l="1"/>
  <c r="F1268" i="6"/>
  <c r="G1268" i="6"/>
  <c r="H1268" i="6"/>
  <c r="I1268" i="6"/>
  <c r="N1268" i="6"/>
  <c r="S1268" i="6"/>
  <c r="X1268" i="6"/>
  <c r="AD1268" i="6"/>
  <c r="AE1268" i="6"/>
  <c r="AF1268" i="6"/>
  <c r="AG1268" i="6"/>
  <c r="AH1268" i="6"/>
  <c r="AM1268" i="6"/>
  <c r="AR1268" i="6"/>
  <c r="AW1268" i="6"/>
  <c r="BC1268" i="6"/>
  <c r="BD1268" i="6"/>
  <c r="BE1268" i="6"/>
  <c r="BF1268" i="6"/>
  <c r="BG1268" i="6"/>
  <c r="BL1268" i="6"/>
  <c r="BQ1268" i="6"/>
  <c r="BV1268" i="6"/>
  <c r="AC1268" i="6" l="1"/>
  <c r="CC1268" i="6" s="1"/>
  <c r="BB1268" i="6"/>
  <c r="D1268" i="6"/>
  <c r="X1278" i="6"/>
  <c r="S1334" i="6"/>
  <c r="S1333" i="6"/>
  <c r="S1332" i="6"/>
  <c r="S1331" i="6"/>
  <c r="S1330" i="6"/>
  <c r="S1329" i="6"/>
  <c r="S1328" i="6"/>
  <c r="S1327" i="6"/>
  <c r="S1326" i="6"/>
  <c r="S1325" i="6"/>
  <c r="S1324" i="6"/>
  <c r="S1323" i="6"/>
  <c r="S1322" i="6"/>
  <c r="S1321" i="6"/>
  <c r="S1320" i="6"/>
  <c r="S1319" i="6"/>
  <c r="S1318" i="6"/>
  <c r="S1317" i="6"/>
  <c r="S1316" i="6"/>
  <c r="S1315" i="6"/>
  <c r="S1314" i="6"/>
  <c r="S1313" i="6"/>
  <c r="S1312" i="6"/>
  <c r="S1311" i="6"/>
  <c r="S1310" i="6"/>
  <c r="S1309" i="6"/>
  <c r="S1308" i="6"/>
  <c r="S1307" i="6"/>
  <c r="S1306" i="6"/>
  <c r="S1305" i="6"/>
  <c r="S1304" i="6"/>
  <c r="S1303" i="6"/>
  <c r="S1302" i="6"/>
  <c r="S1301" i="6"/>
  <c r="S1300" i="6"/>
  <c r="S1299" i="6"/>
  <c r="S1298" i="6"/>
  <c r="S1297" i="6"/>
  <c r="S1296" i="6"/>
  <c r="S1295" i="6"/>
  <c r="S1294" i="6"/>
  <c r="S1293" i="6"/>
  <c r="S1292" i="6"/>
  <c r="S1291" i="6"/>
  <c r="S1290" i="6"/>
  <c r="S1289" i="6"/>
  <c r="S1288" i="6"/>
  <c r="S1287" i="6"/>
  <c r="S1286" i="6"/>
  <c r="S1285" i="6"/>
  <c r="S1284" i="6"/>
  <c r="S1283" i="6"/>
  <c r="S1282" i="6"/>
  <c r="S1281" i="6"/>
  <c r="S1280" i="6"/>
  <c r="S1279" i="6"/>
  <c r="S1278" i="6"/>
  <c r="S1277" i="6"/>
  <c r="S1276" i="6"/>
  <c r="S1275" i="6"/>
  <c r="BV1161" i="6" l="1"/>
  <c r="BQ1161" i="6"/>
  <c r="BL1161" i="6"/>
  <c r="BG1161" i="6"/>
  <c r="BF1161" i="6"/>
  <c r="BE1161" i="6"/>
  <c r="BD1161" i="6"/>
  <c r="BC1161" i="6"/>
  <c r="BV1218" i="6"/>
  <c r="BV1217" i="6"/>
  <c r="BV1216" i="6"/>
  <c r="BV1215" i="6"/>
  <c r="BV1214" i="6"/>
  <c r="BV1213" i="6"/>
  <c r="BV1212" i="6"/>
  <c r="BV1211" i="6"/>
  <c r="BV1210" i="6"/>
  <c r="BV1209" i="6"/>
  <c r="BV1208" i="6"/>
  <c r="BV1207" i="6"/>
  <c r="BV1206" i="6"/>
  <c r="BV1205" i="6"/>
  <c r="BV1204" i="6"/>
  <c r="BV1203" i="6"/>
  <c r="BV1202" i="6"/>
  <c r="BV1201" i="6"/>
  <c r="BV1200" i="6"/>
  <c r="BV1199" i="6"/>
  <c r="BV1198" i="6"/>
  <c r="BV1197" i="6"/>
  <c r="BV1196" i="6"/>
  <c r="BV1195" i="6"/>
  <c r="BV1194" i="6"/>
  <c r="BV1192" i="6"/>
  <c r="BV1191" i="6"/>
  <c r="BV1190" i="6"/>
  <c r="BV1189" i="6"/>
  <c r="BV1188" i="6"/>
  <c r="BV1187" i="6"/>
  <c r="BV1186" i="6"/>
  <c r="BV1185" i="6"/>
  <c r="BV1184" i="6"/>
  <c r="BV1183" i="6"/>
  <c r="BV1182" i="6"/>
  <c r="BV1181" i="6"/>
  <c r="BV1180" i="6"/>
  <c r="BV1178" i="6"/>
  <c r="BV1177" i="6"/>
  <c r="BV1176" i="6"/>
  <c r="BV1175" i="6"/>
  <c r="BV1174" i="6"/>
  <c r="BV1173" i="6"/>
  <c r="BV1172" i="6"/>
  <c r="BV1171" i="6"/>
  <c r="BV1170" i="6"/>
  <c r="BV1169" i="6"/>
  <c r="BV1168" i="6"/>
  <c r="BV1167" i="6"/>
  <c r="BV1166" i="6"/>
  <c r="BV1165" i="6"/>
  <c r="BV1164" i="6"/>
  <c r="BV1163" i="6"/>
  <c r="BQ1218" i="6"/>
  <c r="BQ1217" i="6"/>
  <c r="BQ1216" i="6"/>
  <c r="BQ1215" i="6"/>
  <c r="BQ1214" i="6"/>
  <c r="BQ1213" i="6"/>
  <c r="BQ1212" i="6"/>
  <c r="BQ1211" i="6"/>
  <c r="BQ1210" i="6"/>
  <c r="BQ1209" i="6"/>
  <c r="BQ1208" i="6"/>
  <c r="BQ1207" i="6"/>
  <c r="BQ1206" i="6"/>
  <c r="BQ1205" i="6"/>
  <c r="BQ1204" i="6"/>
  <c r="BQ1203" i="6"/>
  <c r="BQ1202" i="6"/>
  <c r="BQ1201" i="6"/>
  <c r="BQ1200" i="6"/>
  <c r="BQ1199" i="6"/>
  <c r="BQ1198" i="6"/>
  <c r="BQ1197" i="6"/>
  <c r="BQ1196" i="6"/>
  <c r="BQ1195" i="6"/>
  <c r="BQ1194" i="6"/>
  <c r="BQ1192" i="6"/>
  <c r="BQ1191" i="6"/>
  <c r="BQ1190" i="6"/>
  <c r="BQ1189" i="6"/>
  <c r="BQ1188" i="6"/>
  <c r="BQ1187" i="6"/>
  <c r="BQ1186" i="6"/>
  <c r="BQ1185" i="6"/>
  <c r="BQ1184" i="6"/>
  <c r="BQ1183" i="6"/>
  <c r="BQ1182" i="6"/>
  <c r="BQ1181" i="6"/>
  <c r="BQ1180" i="6"/>
  <c r="BQ1178" i="6"/>
  <c r="BQ1177" i="6"/>
  <c r="BQ1176" i="6"/>
  <c r="BQ1175" i="6"/>
  <c r="BQ1174" i="6"/>
  <c r="BQ1173" i="6"/>
  <c r="BQ1172" i="6"/>
  <c r="BQ1171" i="6"/>
  <c r="BQ1170" i="6"/>
  <c r="BQ1169" i="6"/>
  <c r="BQ1168" i="6"/>
  <c r="BQ1167" i="6"/>
  <c r="BQ1166" i="6"/>
  <c r="BQ1165" i="6"/>
  <c r="BQ1164" i="6"/>
  <c r="BQ1163" i="6"/>
  <c r="BL1218" i="6"/>
  <c r="BL1217" i="6"/>
  <c r="BL1216" i="6"/>
  <c r="BL1215" i="6"/>
  <c r="BL1214" i="6"/>
  <c r="BL1213" i="6"/>
  <c r="BL1212" i="6"/>
  <c r="BL1211" i="6"/>
  <c r="BL1210" i="6"/>
  <c r="BL1209" i="6"/>
  <c r="BL1208" i="6"/>
  <c r="BL1207" i="6"/>
  <c r="BL1206" i="6"/>
  <c r="BL1205" i="6"/>
  <c r="BL1204" i="6"/>
  <c r="BL1203" i="6"/>
  <c r="BL1202" i="6"/>
  <c r="BL1201" i="6"/>
  <c r="BL1200" i="6"/>
  <c r="BL1199" i="6"/>
  <c r="BL1198" i="6"/>
  <c r="BL1197" i="6"/>
  <c r="BL1196" i="6"/>
  <c r="BL1195" i="6"/>
  <c r="BL1194" i="6"/>
  <c r="BL1192" i="6"/>
  <c r="BL1191" i="6"/>
  <c r="BL1190" i="6"/>
  <c r="BL1189" i="6"/>
  <c r="BL1188" i="6"/>
  <c r="BL1187" i="6"/>
  <c r="BL1186" i="6"/>
  <c r="BL1185" i="6"/>
  <c r="BL1184" i="6"/>
  <c r="BL1183" i="6"/>
  <c r="BL1182" i="6"/>
  <c r="BL1181" i="6"/>
  <c r="BL1180" i="6"/>
  <c r="BL1178" i="6"/>
  <c r="BL1177" i="6"/>
  <c r="BL1176" i="6"/>
  <c r="BL1175" i="6"/>
  <c r="BL1174" i="6"/>
  <c r="BL1173" i="6"/>
  <c r="BL1172" i="6"/>
  <c r="BL1171" i="6"/>
  <c r="BL1170" i="6"/>
  <c r="BL1169" i="6"/>
  <c r="BL1168" i="6"/>
  <c r="BL1167" i="6"/>
  <c r="BL1166" i="6"/>
  <c r="BL1165" i="6"/>
  <c r="BL1164" i="6"/>
  <c r="BL1163" i="6"/>
  <c r="AW1218" i="6"/>
  <c r="AW1217" i="6"/>
  <c r="AW1216" i="6"/>
  <c r="AW1215" i="6"/>
  <c r="AW1214" i="6"/>
  <c r="AW1213" i="6"/>
  <c r="AW1212" i="6"/>
  <c r="AW1211" i="6"/>
  <c r="AW1210" i="6"/>
  <c r="AW1209" i="6"/>
  <c r="AW1208" i="6"/>
  <c r="AW1207" i="6"/>
  <c r="AW1206" i="6"/>
  <c r="AW1205" i="6"/>
  <c r="AW1204" i="6"/>
  <c r="AW1203" i="6"/>
  <c r="AW1202" i="6"/>
  <c r="AW1201" i="6"/>
  <c r="AW1200" i="6"/>
  <c r="AW1199" i="6"/>
  <c r="AW1198" i="6"/>
  <c r="AW1197" i="6"/>
  <c r="AW1196" i="6"/>
  <c r="AW1195" i="6"/>
  <c r="AW1194" i="6"/>
  <c r="AW1192" i="6"/>
  <c r="AW1191" i="6"/>
  <c r="AW1190" i="6"/>
  <c r="AW1189" i="6"/>
  <c r="AW1188" i="6"/>
  <c r="AW1187" i="6"/>
  <c r="AW1186" i="6"/>
  <c r="AW1185" i="6"/>
  <c r="AW1184" i="6"/>
  <c r="AW1183" i="6"/>
  <c r="AW1182" i="6"/>
  <c r="AW1181" i="6"/>
  <c r="AW1180" i="6"/>
  <c r="AW1178" i="6"/>
  <c r="AW1177" i="6"/>
  <c r="AW1176" i="6"/>
  <c r="AW1175" i="6"/>
  <c r="AW1174" i="6"/>
  <c r="AW1173" i="6"/>
  <c r="AW1172" i="6"/>
  <c r="AW1171" i="6"/>
  <c r="AW1170" i="6"/>
  <c r="AW1169" i="6"/>
  <c r="AW1168" i="6"/>
  <c r="AW1167" i="6"/>
  <c r="AW1166" i="6"/>
  <c r="AW1165" i="6"/>
  <c r="AW1164" i="6"/>
  <c r="AW1163" i="6"/>
  <c r="AR1218" i="6"/>
  <c r="AR1217" i="6"/>
  <c r="AR1216" i="6"/>
  <c r="AR1215" i="6"/>
  <c r="AR1214" i="6"/>
  <c r="AR1213" i="6"/>
  <c r="AR1212" i="6"/>
  <c r="AR1211" i="6"/>
  <c r="AR1210" i="6"/>
  <c r="AR1209" i="6"/>
  <c r="AR1208" i="6"/>
  <c r="AR1207" i="6"/>
  <c r="AR1206" i="6"/>
  <c r="AR1205" i="6"/>
  <c r="AR1204" i="6"/>
  <c r="AR1203" i="6"/>
  <c r="AR1202" i="6"/>
  <c r="AR1201" i="6"/>
  <c r="AR1200" i="6"/>
  <c r="AR1199" i="6"/>
  <c r="AR1198" i="6"/>
  <c r="AR1197" i="6"/>
  <c r="AR1196" i="6"/>
  <c r="AR1195" i="6"/>
  <c r="AR1194" i="6"/>
  <c r="AR1192" i="6"/>
  <c r="AR1191" i="6"/>
  <c r="AR1190" i="6"/>
  <c r="AR1189" i="6"/>
  <c r="AR1188" i="6"/>
  <c r="AR1187" i="6"/>
  <c r="AR1186" i="6"/>
  <c r="AR1185" i="6"/>
  <c r="AR1184" i="6"/>
  <c r="AR1183" i="6"/>
  <c r="AR1182" i="6"/>
  <c r="AR1181" i="6"/>
  <c r="AR1180" i="6"/>
  <c r="AR1178" i="6"/>
  <c r="AR1177" i="6"/>
  <c r="AR1176" i="6"/>
  <c r="AR1175" i="6"/>
  <c r="AR1174" i="6"/>
  <c r="AR1173" i="6"/>
  <c r="AR1172" i="6"/>
  <c r="AR1171" i="6"/>
  <c r="AR1170" i="6"/>
  <c r="AR1169" i="6"/>
  <c r="AR1168" i="6"/>
  <c r="AR1167" i="6"/>
  <c r="AR1166" i="6"/>
  <c r="AR1165" i="6"/>
  <c r="AR1164" i="6"/>
  <c r="AR1163" i="6"/>
  <c r="AM1218" i="6"/>
  <c r="AM1217" i="6"/>
  <c r="AM1216" i="6"/>
  <c r="AM1215" i="6"/>
  <c r="AM1214" i="6"/>
  <c r="AM1213" i="6"/>
  <c r="AM1212" i="6"/>
  <c r="AM1211" i="6"/>
  <c r="AM1210" i="6"/>
  <c r="AM1209" i="6"/>
  <c r="AM1208" i="6"/>
  <c r="AM1207" i="6"/>
  <c r="AM1206" i="6"/>
  <c r="AM1205" i="6"/>
  <c r="AM1204" i="6"/>
  <c r="AM1203" i="6"/>
  <c r="AM1202" i="6"/>
  <c r="AM1201" i="6"/>
  <c r="AM1200" i="6"/>
  <c r="AM1199" i="6"/>
  <c r="AM1198" i="6"/>
  <c r="AM1197" i="6"/>
  <c r="AM1196" i="6"/>
  <c r="AM1195" i="6"/>
  <c r="AM1194" i="6"/>
  <c r="AM1192" i="6"/>
  <c r="AM1191" i="6"/>
  <c r="AM1190" i="6"/>
  <c r="AM1189" i="6"/>
  <c r="AM1188" i="6"/>
  <c r="AM1187" i="6"/>
  <c r="AM1186" i="6"/>
  <c r="AM1185" i="6"/>
  <c r="AM1184" i="6"/>
  <c r="AM1183" i="6"/>
  <c r="AM1182" i="6"/>
  <c r="AM1181" i="6"/>
  <c r="AM1180" i="6"/>
  <c r="AM1178" i="6"/>
  <c r="AM1177" i="6"/>
  <c r="AM1176" i="6"/>
  <c r="AM1175" i="6"/>
  <c r="AM1174" i="6"/>
  <c r="AM1173" i="6"/>
  <c r="AM1172" i="6"/>
  <c r="AM1171" i="6"/>
  <c r="AM1170" i="6"/>
  <c r="AM1169" i="6"/>
  <c r="AM1168" i="6"/>
  <c r="AM1167" i="6"/>
  <c r="AM1166" i="6"/>
  <c r="AM1165" i="6"/>
  <c r="AM1164" i="6"/>
  <c r="AM1163" i="6"/>
  <c r="BB1161" i="6" l="1"/>
  <c r="BE270" i="6"/>
  <c r="BV270" i="6"/>
  <c r="BQ270" i="6"/>
  <c r="BL270" i="6"/>
  <c r="AW270" i="6"/>
  <c r="AR270" i="6"/>
  <c r="AM270" i="6"/>
  <c r="X270" i="6"/>
  <c r="S270" i="6"/>
  <c r="N270" i="6"/>
  <c r="BG270" i="6"/>
  <c r="BF270" i="6"/>
  <c r="BD270" i="6"/>
  <c r="BC270" i="6"/>
  <c r="AH270" i="6"/>
  <c r="AG270" i="6"/>
  <c r="AF270" i="6"/>
  <c r="AE270" i="6"/>
  <c r="AD270" i="6"/>
  <c r="I270" i="6"/>
  <c r="H270" i="6"/>
  <c r="G270" i="6"/>
  <c r="F270" i="6"/>
  <c r="E270" i="6"/>
  <c r="D270" i="6" s="1"/>
  <c r="AC270" i="6" l="1"/>
  <c r="CC270" i="6" s="1"/>
  <c r="BB270" i="6"/>
  <c r="BV1271" i="6" l="1"/>
  <c r="BV1270" i="6"/>
  <c r="BV1269" i="6"/>
  <c r="BV1267" i="6"/>
  <c r="BV1266" i="6"/>
  <c r="BV1265" i="6"/>
  <c r="BV1264" i="6"/>
  <c r="BV1263" i="6"/>
  <c r="BV1262" i="6"/>
  <c r="BV1261" i="6"/>
  <c r="BV1260" i="6"/>
  <c r="BV1259" i="6"/>
  <c r="BV1258" i="6"/>
  <c r="BV1257" i="6"/>
  <c r="BV1256" i="6"/>
  <c r="BV1255" i="6"/>
  <c r="BV1254" i="6"/>
  <c r="BV1253" i="6"/>
  <c r="BV1252" i="6"/>
  <c r="BV1251" i="6"/>
  <c r="BV1250" i="6"/>
  <c r="BV1249" i="6"/>
  <c r="BV1248" i="6"/>
  <c r="BV1247" i="6"/>
  <c r="BV1246" i="6"/>
  <c r="BV1245" i="6"/>
  <c r="BV1244" i="6"/>
  <c r="BV1243" i="6"/>
  <c r="BV1242" i="6"/>
  <c r="BV1241" i="6"/>
  <c r="BV1240" i="6"/>
  <c r="BV1239" i="6"/>
  <c r="BV1238" i="6"/>
  <c r="BV1237" i="6"/>
  <c r="BV1236" i="6"/>
  <c r="BV1235" i="6"/>
  <c r="BV1234" i="6"/>
  <c r="BV1233" i="6"/>
  <c r="BV1232" i="6"/>
  <c r="BV1231" i="6"/>
  <c r="BV1230" i="6"/>
  <c r="BV1229" i="6"/>
  <c r="BV1228" i="6"/>
  <c r="BV1227" i="6"/>
  <c r="BV1226" i="6"/>
  <c r="BV1225" i="6"/>
  <c r="BV1224" i="6"/>
  <c r="BV1223" i="6"/>
  <c r="BV1222" i="6"/>
  <c r="BQ1271" i="6"/>
  <c r="BQ1270" i="6"/>
  <c r="BQ1269" i="6"/>
  <c r="BQ1267" i="6"/>
  <c r="BQ1266" i="6"/>
  <c r="BQ1265" i="6"/>
  <c r="BQ1264" i="6"/>
  <c r="BQ1263" i="6"/>
  <c r="BQ1262" i="6"/>
  <c r="BQ1261" i="6"/>
  <c r="BQ1260" i="6"/>
  <c r="BQ1259" i="6"/>
  <c r="BQ1258" i="6"/>
  <c r="BQ1257" i="6"/>
  <c r="BQ1256" i="6"/>
  <c r="BQ1255" i="6"/>
  <c r="BQ1254" i="6"/>
  <c r="BQ1253" i="6"/>
  <c r="BQ1252" i="6"/>
  <c r="BQ1251" i="6"/>
  <c r="BQ1250" i="6"/>
  <c r="BQ1249" i="6"/>
  <c r="BQ1248" i="6"/>
  <c r="BQ1247" i="6"/>
  <c r="BQ1246" i="6"/>
  <c r="BQ1245" i="6"/>
  <c r="BQ1244" i="6"/>
  <c r="BQ1243" i="6"/>
  <c r="BQ1242" i="6"/>
  <c r="BQ1241" i="6"/>
  <c r="BQ1240" i="6"/>
  <c r="BQ1239" i="6"/>
  <c r="BQ1238" i="6"/>
  <c r="BQ1237" i="6"/>
  <c r="BQ1236" i="6"/>
  <c r="BQ1235" i="6"/>
  <c r="BQ1234" i="6"/>
  <c r="BQ1233" i="6"/>
  <c r="BQ1232" i="6"/>
  <c r="BQ1231" i="6"/>
  <c r="BQ1230" i="6"/>
  <c r="BQ1229" i="6"/>
  <c r="BQ1228" i="6"/>
  <c r="BQ1227" i="6"/>
  <c r="BQ1226" i="6"/>
  <c r="BQ1225" i="6"/>
  <c r="BQ1224" i="6"/>
  <c r="BQ1223" i="6"/>
  <c r="BQ1222" i="6"/>
  <c r="BL1271" i="6"/>
  <c r="BL1270" i="6"/>
  <c r="BL1269" i="6"/>
  <c r="BL1267" i="6"/>
  <c r="BL1266" i="6"/>
  <c r="BL1265" i="6"/>
  <c r="BL1264" i="6"/>
  <c r="BL1263" i="6"/>
  <c r="BL1262" i="6"/>
  <c r="BL1261" i="6"/>
  <c r="BL1260" i="6"/>
  <c r="BL1259" i="6"/>
  <c r="BL1258" i="6"/>
  <c r="BL1257" i="6"/>
  <c r="BL1256" i="6"/>
  <c r="BL1255" i="6"/>
  <c r="BL1254" i="6"/>
  <c r="BL1253" i="6"/>
  <c r="BL1252" i="6"/>
  <c r="BL1251" i="6"/>
  <c r="BL1250" i="6"/>
  <c r="BL1249" i="6"/>
  <c r="BL1248" i="6"/>
  <c r="BL1247" i="6"/>
  <c r="BL1246" i="6"/>
  <c r="BL1245" i="6"/>
  <c r="BL1244" i="6"/>
  <c r="BL1243" i="6"/>
  <c r="BL1242" i="6"/>
  <c r="BL1241" i="6"/>
  <c r="BL1240" i="6"/>
  <c r="BL1239" i="6"/>
  <c r="BL1238" i="6"/>
  <c r="BL1237" i="6"/>
  <c r="BL1236" i="6"/>
  <c r="BL1235" i="6"/>
  <c r="BL1234" i="6"/>
  <c r="BL1233" i="6"/>
  <c r="BL1232" i="6"/>
  <c r="BL1231" i="6"/>
  <c r="BL1230" i="6"/>
  <c r="BL1229" i="6"/>
  <c r="BL1228" i="6"/>
  <c r="BL1227" i="6"/>
  <c r="BL1226" i="6"/>
  <c r="BL1225" i="6"/>
  <c r="BL1224" i="6"/>
  <c r="BL1223" i="6"/>
  <c r="BL1222" i="6"/>
  <c r="BG1271" i="6"/>
  <c r="BG1270" i="6"/>
  <c r="BG1269" i="6"/>
  <c r="BG1267" i="6"/>
  <c r="BG1266" i="6"/>
  <c r="BG1265" i="6"/>
  <c r="BG1264" i="6"/>
  <c r="BG1263" i="6"/>
  <c r="BG1262" i="6"/>
  <c r="BG1261" i="6"/>
  <c r="BG1260" i="6"/>
  <c r="BG1259" i="6"/>
  <c r="BG1258" i="6"/>
  <c r="BG1257" i="6"/>
  <c r="BG1256" i="6"/>
  <c r="BG1255" i="6"/>
  <c r="BG1254" i="6"/>
  <c r="BG1253" i="6"/>
  <c r="BG1252" i="6"/>
  <c r="BG1251" i="6"/>
  <c r="BG1250" i="6"/>
  <c r="BG1249" i="6"/>
  <c r="BG1248" i="6"/>
  <c r="BG1247" i="6"/>
  <c r="BG1246" i="6"/>
  <c r="BG1245" i="6"/>
  <c r="BG1244" i="6"/>
  <c r="BG1243" i="6"/>
  <c r="BG1242" i="6"/>
  <c r="BG1241" i="6"/>
  <c r="BG1240" i="6"/>
  <c r="BG1239" i="6"/>
  <c r="BG1238" i="6"/>
  <c r="BG1237" i="6"/>
  <c r="BG1236" i="6"/>
  <c r="BG1235" i="6"/>
  <c r="BG1234" i="6"/>
  <c r="BG1233" i="6"/>
  <c r="BG1232" i="6"/>
  <c r="BG1231" i="6"/>
  <c r="BG1230" i="6"/>
  <c r="BG1229" i="6"/>
  <c r="BG1228" i="6"/>
  <c r="BG1227" i="6"/>
  <c r="BG1226" i="6"/>
  <c r="BG1225" i="6"/>
  <c r="BG1224" i="6"/>
  <c r="BG1223" i="6"/>
  <c r="BG1222" i="6"/>
  <c r="AW1271" i="6"/>
  <c r="AW1270" i="6"/>
  <c r="AW1269" i="6"/>
  <c r="AW1267" i="6"/>
  <c r="AW1266" i="6"/>
  <c r="AW1265" i="6"/>
  <c r="AW1264" i="6"/>
  <c r="AW1263" i="6"/>
  <c r="AW1262" i="6"/>
  <c r="AW1261" i="6"/>
  <c r="AW1260" i="6"/>
  <c r="AW1259" i="6"/>
  <c r="AW1258" i="6"/>
  <c r="AW1257" i="6"/>
  <c r="AW1256" i="6"/>
  <c r="AW1255" i="6"/>
  <c r="AW1254" i="6"/>
  <c r="AW1253" i="6"/>
  <c r="AW1252" i="6"/>
  <c r="AW1251" i="6"/>
  <c r="AW1250" i="6"/>
  <c r="AW1249" i="6"/>
  <c r="AW1248" i="6"/>
  <c r="AW1247" i="6"/>
  <c r="AW1246" i="6"/>
  <c r="AW1245" i="6"/>
  <c r="AW1244" i="6"/>
  <c r="AW1243" i="6"/>
  <c r="AW1242" i="6"/>
  <c r="AW1241" i="6"/>
  <c r="AW1240" i="6"/>
  <c r="AW1239" i="6"/>
  <c r="AW1238" i="6"/>
  <c r="AW1237" i="6"/>
  <c r="AW1236" i="6"/>
  <c r="AW1235" i="6"/>
  <c r="AW1234" i="6"/>
  <c r="AW1233" i="6"/>
  <c r="AW1232" i="6"/>
  <c r="AW1231" i="6"/>
  <c r="AW1230" i="6"/>
  <c r="AW1229" i="6"/>
  <c r="AW1228" i="6"/>
  <c r="AW1227" i="6"/>
  <c r="AW1226" i="6"/>
  <c r="AW1225" i="6"/>
  <c r="AW1224" i="6"/>
  <c r="AW1223" i="6"/>
  <c r="AW1222" i="6"/>
  <c r="AR1271" i="6"/>
  <c r="AR1270" i="6"/>
  <c r="AR1269" i="6"/>
  <c r="AR1267" i="6"/>
  <c r="AR1266" i="6"/>
  <c r="AR1265" i="6"/>
  <c r="AR1264" i="6"/>
  <c r="AR1263" i="6"/>
  <c r="AR1262" i="6"/>
  <c r="AR1261" i="6"/>
  <c r="AR1260" i="6"/>
  <c r="AR1259" i="6"/>
  <c r="AR1258" i="6"/>
  <c r="AR1257" i="6"/>
  <c r="AR1256" i="6"/>
  <c r="AR1255" i="6"/>
  <c r="AR1254" i="6"/>
  <c r="AR1253" i="6"/>
  <c r="AR1252" i="6"/>
  <c r="AR1251" i="6"/>
  <c r="AR1250" i="6"/>
  <c r="AR1249" i="6"/>
  <c r="AR1248" i="6"/>
  <c r="AR1247" i="6"/>
  <c r="AR1246" i="6"/>
  <c r="AR1245" i="6"/>
  <c r="AR1244" i="6"/>
  <c r="AR1243" i="6"/>
  <c r="AR1242" i="6"/>
  <c r="AR1241" i="6"/>
  <c r="AR1240" i="6"/>
  <c r="AR1239" i="6"/>
  <c r="AR1238" i="6"/>
  <c r="AR1237" i="6"/>
  <c r="AR1236" i="6"/>
  <c r="AR1235" i="6"/>
  <c r="AR1234" i="6"/>
  <c r="AR1233" i="6"/>
  <c r="AR1232" i="6"/>
  <c r="AR1231" i="6"/>
  <c r="AR1230" i="6"/>
  <c r="AR1229" i="6"/>
  <c r="AR1228" i="6"/>
  <c r="AR1227" i="6"/>
  <c r="AR1226" i="6"/>
  <c r="AR1225" i="6"/>
  <c r="AR1224" i="6"/>
  <c r="AR1223" i="6"/>
  <c r="AR1222" i="6"/>
  <c r="AM1271" i="6"/>
  <c r="AM1270" i="6"/>
  <c r="AM1269" i="6"/>
  <c r="AM1267" i="6"/>
  <c r="AM1266" i="6"/>
  <c r="AM1265" i="6"/>
  <c r="AM1264" i="6"/>
  <c r="AM1263" i="6"/>
  <c r="AM1262" i="6"/>
  <c r="AM1261" i="6"/>
  <c r="AM1260" i="6"/>
  <c r="AM1259" i="6"/>
  <c r="AM1258" i="6"/>
  <c r="AM1257" i="6"/>
  <c r="AM1256" i="6"/>
  <c r="AM1255" i="6"/>
  <c r="AM1254" i="6"/>
  <c r="AM1253" i="6"/>
  <c r="AM1252" i="6"/>
  <c r="AM1251" i="6"/>
  <c r="AM1250" i="6"/>
  <c r="AM1249" i="6"/>
  <c r="AM1248" i="6"/>
  <c r="AM1247" i="6"/>
  <c r="AM1246" i="6"/>
  <c r="AM1245" i="6"/>
  <c r="AM1244" i="6"/>
  <c r="AM1243" i="6"/>
  <c r="AM1242" i="6"/>
  <c r="AM1241" i="6"/>
  <c r="AM1240" i="6"/>
  <c r="AM1239" i="6"/>
  <c r="AM1238" i="6"/>
  <c r="AM1237" i="6"/>
  <c r="AM1236" i="6"/>
  <c r="AM1235" i="6"/>
  <c r="AM1234" i="6"/>
  <c r="AM1233" i="6"/>
  <c r="AM1232" i="6"/>
  <c r="AM1231" i="6"/>
  <c r="AM1230" i="6"/>
  <c r="AM1229" i="6"/>
  <c r="AM1228" i="6"/>
  <c r="AM1227" i="6"/>
  <c r="AM1226" i="6"/>
  <c r="AM1225" i="6"/>
  <c r="AM1224" i="6"/>
  <c r="AM1223" i="6"/>
  <c r="AM1222" i="6"/>
  <c r="AH1271" i="6"/>
  <c r="AH1270" i="6"/>
  <c r="AH1269" i="6"/>
  <c r="AH1267" i="6"/>
  <c r="AH1266" i="6"/>
  <c r="AH1265" i="6"/>
  <c r="AH1264" i="6"/>
  <c r="AH1263" i="6"/>
  <c r="AH1262" i="6"/>
  <c r="AH1261" i="6"/>
  <c r="AH1260" i="6"/>
  <c r="AH1259" i="6"/>
  <c r="AH1258" i="6"/>
  <c r="AH1257" i="6"/>
  <c r="AH1256" i="6"/>
  <c r="AH1255" i="6"/>
  <c r="AH1254" i="6"/>
  <c r="AH1253" i="6"/>
  <c r="AH1252" i="6"/>
  <c r="AH1251" i="6"/>
  <c r="AH1250" i="6"/>
  <c r="AH1249" i="6"/>
  <c r="AH1248" i="6"/>
  <c r="AH1247" i="6"/>
  <c r="AH1246" i="6"/>
  <c r="AH1245" i="6"/>
  <c r="AH1244" i="6"/>
  <c r="AH1243" i="6"/>
  <c r="AH1242" i="6"/>
  <c r="AH1241" i="6"/>
  <c r="AH1240" i="6"/>
  <c r="AH1239" i="6"/>
  <c r="AH1238" i="6"/>
  <c r="AH1237" i="6"/>
  <c r="AH1236" i="6"/>
  <c r="AH1235" i="6"/>
  <c r="AH1234" i="6"/>
  <c r="AH1233" i="6"/>
  <c r="AH1232" i="6"/>
  <c r="AH1231" i="6"/>
  <c r="AH1230" i="6"/>
  <c r="AH1229" i="6"/>
  <c r="AH1228" i="6"/>
  <c r="AH1227" i="6"/>
  <c r="AH1226" i="6"/>
  <c r="AH1225" i="6"/>
  <c r="AH1224" i="6"/>
  <c r="AH1223" i="6"/>
  <c r="AH1222" i="6"/>
  <c r="X1271" i="6"/>
  <c r="X1270" i="6"/>
  <c r="X1269" i="6"/>
  <c r="X1267" i="6"/>
  <c r="X1266" i="6"/>
  <c r="X1265" i="6"/>
  <c r="X1264" i="6"/>
  <c r="X1263" i="6"/>
  <c r="X1262" i="6"/>
  <c r="X1261" i="6"/>
  <c r="X1260" i="6"/>
  <c r="X1259" i="6"/>
  <c r="X1258" i="6"/>
  <c r="X1257" i="6"/>
  <c r="X1256" i="6"/>
  <c r="X1255" i="6"/>
  <c r="X1254" i="6"/>
  <c r="X1253" i="6"/>
  <c r="X1252" i="6"/>
  <c r="X1251" i="6"/>
  <c r="X1250" i="6"/>
  <c r="X1249" i="6"/>
  <c r="X1248" i="6"/>
  <c r="X1247" i="6"/>
  <c r="X1246" i="6"/>
  <c r="X1245" i="6"/>
  <c r="X1244" i="6"/>
  <c r="X1243" i="6"/>
  <c r="X1242" i="6"/>
  <c r="X1241" i="6"/>
  <c r="X1240" i="6"/>
  <c r="X1239" i="6"/>
  <c r="X1238" i="6"/>
  <c r="X1237" i="6"/>
  <c r="X1236" i="6"/>
  <c r="X1235" i="6"/>
  <c r="X1234" i="6"/>
  <c r="X1233" i="6"/>
  <c r="X1232" i="6"/>
  <c r="X1231" i="6"/>
  <c r="X1230" i="6"/>
  <c r="X1229" i="6"/>
  <c r="X1228" i="6"/>
  <c r="X1227" i="6"/>
  <c r="X1226" i="6"/>
  <c r="X1225" i="6"/>
  <c r="X1224" i="6"/>
  <c r="X1223" i="6"/>
  <c r="X1222" i="6"/>
  <c r="S1271" i="6"/>
  <c r="S1270" i="6"/>
  <c r="S1269" i="6"/>
  <c r="S1267" i="6"/>
  <c r="S1266" i="6"/>
  <c r="S1265" i="6"/>
  <c r="S1264" i="6"/>
  <c r="S1263" i="6"/>
  <c r="S1262" i="6"/>
  <c r="S1261" i="6"/>
  <c r="S1260" i="6"/>
  <c r="S1259" i="6"/>
  <c r="S1258" i="6"/>
  <c r="S1257" i="6"/>
  <c r="S1256" i="6"/>
  <c r="S1255" i="6"/>
  <c r="S1254" i="6"/>
  <c r="S1253" i="6"/>
  <c r="S1252" i="6"/>
  <c r="S1251" i="6"/>
  <c r="S1250" i="6"/>
  <c r="S1249" i="6"/>
  <c r="S1248" i="6"/>
  <c r="S1247" i="6"/>
  <c r="S1246" i="6"/>
  <c r="S1245" i="6"/>
  <c r="S1244" i="6"/>
  <c r="S1243" i="6"/>
  <c r="S1242" i="6"/>
  <c r="S1241" i="6"/>
  <c r="S1240" i="6"/>
  <c r="S1239" i="6"/>
  <c r="S1238" i="6"/>
  <c r="S1237" i="6"/>
  <c r="S1236" i="6"/>
  <c r="S1235" i="6"/>
  <c r="S1234" i="6"/>
  <c r="S1233" i="6"/>
  <c r="S1232" i="6"/>
  <c r="S1231" i="6"/>
  <c r="S1230" i="6"/>
  <c r="S1229" i="6"/>
  <c r="S1228" i="6"/>
  <c r="S1227" i="6"/>
  <c r="S1226" i="6"/>
  <c r="S1225" i="6"/>
  <c r="S1224" i="6"/>
  <c r="S1223" i="6"/>
  <c r="S1222" i="6"/>
  <c r="N1271" i="6"/>
  <c r="N1270" i="6"/>
  <c r="N1269" i="6"/>
  <c r="N1267" i="6"/>
  <c r="N1266" i="6"/>
  <c r="N1265" i="6"/>
  <c r="N1264" i="6"/>
  <c r="N1263" i="6"/>
  <c r="N1262" i="6"/>
  <c r="N1261" i="6"/>
  <c r="N1260" i="6"/>
  <c r="N1259" i="6"/>
  <c r="N1258" i="6"/>
  <c r="N1257" i="6"/>
  <c r="N1256" i="6"/>
  <c r="N1255" i="6"/>
  <c r="N1254" i="6"/>
  <c r="N1253" i="6"/>
  <c r="N1252" i="6"/>
  <c r="N1251" i="6"/>
  <c r="N1250" i="6"/>
  <c r="N1249" i="6"/>
  <c r="N1248" i="6"/>
  <c r="N1247" i="6"/>
  <c r="N1246" i="6"/>
  <c r="N1245" i="6"/>
  <c r="N1244" i="6"/>
  <c r="N1243" i="6"/>
  <c r="N1242" i="6"/>
  <c r="N1241" i="6"/>
  <c r="N1240" i="6"/>
  <c r="N1239" i="6"/>
  <c r="N1238" i="6"/>
  <c r="N1237" i="6"/>
  <c r="N1236" i="6"/>
  <c r="N1235" i="6"/>
  <c r="N1234" i="6"/>
  <c r="N1233" i="6"/>
  <c r="N1232" i="6"/>
  <c r="N1231" i="6"/>
  <c r="N1230" i="6"/>
  <c r="N1229" i="6"/>
  <c r="N1228" i="6"/>
  <c r="N1227" i="6"/>
  <c r="N1226" i="6"/>
  <c r="N1225" i="6"/>
  <c r="N1224" i="6"/>
  <c r="N1223" i="6"/>
  <c r="N1222" i="6"/>
  <c r="I1223" i="6"/>
  <c r="I1224" i="6"/>
  <c r="I1225" i="6"/>
  <c r="I1226" i="6"/>
  <c r="I1227" i="6"/>
  <c r="I1228" i="6"/>
  <c r="I1229" i="6"/>
  <c r="I1230" i="6"/>
  <c r="I1231" i="6"/>
  <c r="I1232" i="6"/>
  <c r="I1233" i="6"/>
  <c r="I1234" i="6"/>
  <c r="I1235" i="6"/>
  <c r="I1236" i="6"/>
  <c r="I1237" i="6"/>
  <c r="I1238" i="6"/>
  <c r="I1239" i="6"/>
  <c r="I1240" i="6"/>
  <c r="I1241" i="6"/>
  <c r="I1242" i="6"/>
  <c r="I1243" i="6"/>
  <c r="I1244" i="6"/>
  <c r="I1245" i="6"/>
  <c r="I1246" i="6"/>
  <c r="I1247" i="6"/>
  <c r="I1248" i="6"/>
  <c r="I1249" i="6"/>
  <c r="I1250" i="6"/>
  <c r="I1251" i="6"/>
  <c r="I1252" i="6"/>
  <c r="I1253" i="6"/>
  <c r="I1254" i="6"/>
  <c r="I1255" i="6"/>
  <c r="I1256" i="6"/>
  <c r="I1257" i="6"/>
  <c r="I1258" i="6"/>
  <c r="I1259" i="6"/>
  <c r="I1260" i="6"/>
  <c r="I1261" i="6"/>
  <c r="I1262" i="6"/>
  <c r="I1263" i="6"/>
  <c r="I1264" i="6"/>
  <c r="I1265" i="6"/>
  <c r="I1266" i="6"/>
  <c r="I1267" i="6"/>
  <c r="I1269" i="6"/>
  <c r="I1270" i="6"/>
  <c r="I1271" i="6"/>
  <c r="I1222" i="6"/>
  <c r="BV1220" i="6"/>
  <c r="BQ1220" i="6"/>
  <c r="BL1220" i="6"/>
  <c r="BG1220" i="6"/>
  <c r="AW1220" i="6"/>
  <c r="AR1220" i="6"/>
  <c r="AM1220" i="6"/>
  <c r="AH1220" i="6"/>
  <c r="X1220" i="6"/>
  <c r="S1220" i="6"/>
  <c r="N1220" i="6"/>
  <c r="I1220" i="6"/>
  <c r="BF1271" i="6"/>
  <c r="BE1271" i="6"/>
  <c r="BD1271" i="6"/>
  <c r="BC1271" i="6"/>
  <c r="BF1270" i="6"/>
  <c r="BE1270" i="6"/>
  <c r="BD1270" i="6"/>
  <c r="BC1270" i="6"/>
  <c r="BF1269" i="6"/>
  <c r="BE1269" i="6"/>
  <c r="BD1269" i="6"/>
  <c r="BC1269" i="6"/>
  <c r="BF1267" i="6"/>
  <c r="BE1267" i="6"/>
  <c r="BD1267" i="6"/>
  <c r="BC1267" i="6"/>
  <c r="BF1266" i="6"/>
  <c r="BE1266" i="6"/>
  <c r="BD1266" i="6"/>
  <c r="BC1266" i="6"/>
  <c r="BF1265" i="6"/>
  <c r="BE1265" i="6"/>
  <c r="BD1265" i="6"/>
  <c r="BC1265" i="6"/>
  <c r="BF1264" i="6"/>
  <c r="BE1264" i="6"/>
  <c r="BD1264" i="6"/>
  <c r="BC1264" i="6"/>
  <c r="BF1263" i="6"/>
  <c r="BE1263" i="6"/>
  <c r="BD1263" i="6"/>
  <c r="BC1263" i="6"/>
  <c r="BF1262" i="6"/>
  <c r="BE1262" i="6"/>
  <c r="BD1262" i="6"/>
  <c r="BC1262" i="6"/>
  <c r="BF1261" i="6"/>
  <c r="BE1261" i="6"/>
  <c r="BD1261" i="6"/>
  <c r="BC1261" i="6"/>
  <c r="BF1260" i="6"/>
  <c r="BE1260" i="6"/>
  <c r="BD1260" i="6"/>
  <c r="BC1260" i="6"/>
  <c r="BF1259" i="6"/>
  <c r="BE1259" i="6"/>
  <c r="BD1259" i="6"/>
  <c r="BC1259" i="6"/>
  <c r="BF1258" i="6"/>
  <c r="BE1258" i="6"/>
  <c r="BD1258" i="6"/>
  <c r="BC1258" i="6"/>
  <c r="BF1257" i="6"/>
  <c r="BE1257" i="6"/>
  <c r="BD1257" i="6"/>
  <c r="BC1257" i="6"/>
  <c r="BF1256" i="6"/>
  <c r="BE1256" i="6"/>
  <c r="BD1256" i="6"/>
  <c r="BC1256" i="6"/>
  <c r="BF1255" i="6"/>
  <c r="BE1255" i="6"/>
  <c r="BD1255" i="6"/>
  <c r="BC1255" i="6"/>
  <c r="BF1254" i="6"/>
  <c r="BE1254" i="6"/>
  <c r="BD1254" i="6"/>
  <c r="BC1254" i="6"/>
  <c r="BF1253" i="6"/>
  <c r="BE1253" i="6"/>
  <c r="BD1253" i="6"/>
  <c r="BC1253" i="6"/>
  <c r="BF1252" i="6"/>
  <c r="BE1252" i="6"/>
  <c r="BD1252" i="6"/>
  <c r="BC1252" i="6"/>
  <c r="BF1251" i="6"/>
  <c r="BE1251" i="6"/>
  <c r="BD1251" i="6"/>
  <c r="BC1251" i="6"/>
  <c r="BF1250" i="6"/>
  <c r="BE1250" i="6"/>
  <c r="BD1250" i="6"/>
  <c r="BC1250" i="6"/>
  <c r="BF1249" i="6"/>
  <c r="BE1249" i="6"/>
  <c r="BD1249" i="6"/>
  <c r="BC1249" i="6"/>
  <c r="BF1248" i="6"/>
  <c r="BE1248" i="6"/>
  <c r="BD1248" i="6"/>
  <c r="BC1248" i="6"/>
  <c r="BF1247" i="6"/>
  <c r="BE1247" i="6"/>
  <c r="BD1247" i="6"/>
  <c r="BC1247" i="6"/>
  <c r="BF1246" i="6"/>
  <c r="BE1246" i="6"/>
  <c r="BD1246" i="6"/>
  <c r="BC1246" i="6"/>
  <c r="BF1245" i="6"/>
  <c r="BE1245" i="6"/>
  <c r="BD1245" i="6"/>
  <c r="BC1245" i="6"/>
  <c r="BF1244" i="6"/>
  <c r="BE1244" i="6"/>
  <c r="BD1244" i="6"/>
  <c r="BC1244" i="6"/>
  <c r="BF1243" i="6"/>
  <c r="BE1243" i="6"/>
  <c r="BD1243" i="6"/>
  <c r="BC1243" i="6"/>
  <c r="BF1242" i="6"/>
  <c r="BE1242" i="6"/>
  <c r="BD1242" i="6"/>
  <c r="BC1242" i="6"/>
  <c r="BF1241" i="6"/>
  <c r="BE1241" i="6"/>
  <c r="BD1241" i="6"/>
  <c r="BC1241" i="6"/>
  <c r="BF1240" i="6"/>
  <c r="BE1240" i="6"/>
  <c r="BD1240" i="6"/>
  <c r="BC1240" i="6"/>
  <c r="BF1239" i="6"/>
  <c r="BE1239" i="6"/>
  <c r="BD1239" i="6"/>
  <c r="BC1239" i="6"/>
  <c r="BF1238" i="6"/>
  <c r="BE1238" i="6"/>
  <c r="BD1238" i="6"/>
  <c r="BC1238" i="6"/>
  <c r="BF1237" i="6"/>
  <c r="BE1237" i="6"/>
  <c r="BD1237" i="6"/>
  <c r="BC1237" i="6"/>
  <c r="BF1236" i="6"/>
  <c r="BE1236" i="6"/>
  <c r="BD1236" i="6"/>
  <c r="BC1236" i="6"/>
  <c r="BF1235" i="6"/>
  <c r="BE1235" i="6"/>
  <c r="BD1235" i="6"/>
  <c r="BC1235" i="6"/>
  <c r="BF1234" i="6"/>
  <c r="BE1234" i="6"/>
  <c r="BD1234" i="6"/>
  <c r="BC1234" i="6"/>
  <c r="BF1233" i="6"/>
  <c r="BE1233" i="6"/>
  <c r="BD1233" i="6"/>
  <c r="BC1233" i="6"/>
  <c r="BF1232" i="6"/>
  <c r="BE1232" i="6"/>
  <c r="BD1232" i="6"/>
  <c r="BC1232" i="6"/>
  <c r="BF1231" i="6"/>
  <c r="BE1231" i="6"/>
  <c r="BD1231" i="6"/>
  <c r="BC1231" i="6"/>
  <c r="BF1230" i="6"/>
  <c r="BE1230" i="6"/>
  <c r="BD1230" i="6"/>
  <c r="BC1230" i="6"/>
  <c r="BF1229" i="6"/>
  <c r="BE1229" i="6"/>
  <c r="BD1229" i="6"/>
  <c r="BC1229" i="6"/>
  <c r="BF1228" i="6"/>
  <c r="BE1228" i="6"/>
  <c r="BD1228" i="6"/>
  <c r="BC1228" i="6"/>
  <c r="BF1227" i="6"/>
  <c r="BE1227" i="6"/>
  <c r="BD1227" i="6"/>
  <c r="BC1227" i="6"/>
  <c r="BF1226" i="6"/>
  <c r="BE1226" i="6"/>
  <c r="BD1226" i="6"/>
  <c r="BC1226" i="6"/>
  <c r="BF1225" i="6"/>
  <c r="BE1225" i="6"/>
  <c r="BD1225" i="6"/>
  <c r="BC1225" i="6"/>
  <c r="BF1224" i="6"/>
  <c r="BE1224" i="6"/>
  <c r="BD1224" i="6"/>
  <c r="BC1224" i="6"/>
  <c r="BF1223" i="6"/>
  <c r="BE1223" i="6"/>
  <c r="BD1223" i="6"/>
  <c r="BC1223" i="6"/>
  <c r="BF1222" i="6"/>
  <c r="BE1222" i="6"/>
  <c r="BD1222" i="6"/>
  <c r="BC1222" i="6"/>
  <c r="AG1271" i="6"/>
  <c r="AF1271" i="6"/>
  <c r="AE1271" i="6"/>
  <c r="AD1271" i="6"/>
  <c r="AG1270" i="6"/>
  <c r="AF1270" i="6"/>
  <c r="AE1270" i="6"/>
  <c r="AD1270" i="6"/>
  <c r="AG1269" i="6"/>
  <c r="AF1269" i="6"/>
  <c r="AE1269" i="6"/>
  <c r="AD1269" i="6"/>
  <c r="AG1267" i="6"/>
  <c r="AF1267" i="6"/>
  <c r="AE1267" i="6"/>
  <c r="AD1267" i="6"/>
  <c r="AG1266" i="6"/>
  <c r="AF1266" i="6"/>
  <c r="AE1266" i="6"/>
  <c r="AD1266" i="6"/>
  <c r="AG1265" i="6"/>
  <c r="AF1265" i="6"/>
  <c r="AE1265" i="6"/>
  <c r="AD1265" i="6"/>
  <c r="AG1264" i="6"/>
  <c r="AF1264" i="6"/>
  <c r="AE1264" i="6"/>
  <c r="AD1264" i="6"/>
  <c r="AG1263" i="6"/>
  <c r="AF1263" i="6"/>
  <c r="AE1263" i="6"/>
  <c r="AD1263" i="6"/>
  <c r="AG1262" i="6"/>
  <c r="AF1262" i="6"/>
  <c r="AE1262" i="6"/>
  <c r="AD1262" i="6"/>
  <c r="AG1261" i="6"/>
  <c r="AF1261" i="6"/>
  <c r="AE1261" i="6"/>
  <c r="AD1261" i="6"/>
  <c r="AG1260" i="6"/>
  <c r="AF1260" i="6"/>
  <c r="AE1260" i="6"/>
  <c r="AD1260" i="6"/>
  <c r="AG1259" i="6"/>
  <c r="AF1259" i="6"/>
  <c r="AE1259" i="6"/>
  <c r="AD1259" i="6"/>
  <c r="AG1258" i="6"/>
  <c r="AF1258" i="6"/>
  <c r="AE1258" i="6"/>
  <c r="AD1258" i="6"/>
  <c r="AG1257" i="6"/>
  <c r="AF1257" i="6"/>
  <c r="AE1257" i="6"/>
  <c r="AD1257" i="6"/>
  <c r="AG1256" i="6"/>
  <c r="AF1256" i="6"/>
  <c r="AE1256" i="6"/>
  <c r="AD1256" i="6"/>
  <c r="AG1255" i="6"/>
  <c r="AF1255" i="6"/>
  <c r="AE1255" i="6"/>
  <c r="AD1255" i="6"/>
  <c r="AG1254" i="6"/>
  <c r="AF1254" i="6"/>
  <c r="AE1254" i="6"/>
  <c r="AD1254" i="6"/>
  <c r="AG1253" i="6"/>
  <c r="AF1253" i="6"/>
  <c r="AE1253" i="6"/>
  <c r="AD1253" i="6"/>
  <c r="AG1252" i="6"/>
  <c r="AF1252" i="6"/>
  <c r="AE1252" i="6"/>
  <c r="AD1252" i="6"/>
  <c r="AG1251" i="6"/>
  <c r="AF1251" i="6"/>
  <c r="AE1251" i="6"/>
  <c r="AD1251" i="6"/>
  <c r="AG1250" i="6"/>
  <c r="AF1250" i="6"/>
  <c r="AE1250" i="6"/>
  <c r="AD1250" i="6"/>
  <c r="AG1249" i="6"/>
  <c r="AF1249" i="6"/>
  <c r="AE1249" i="6"/>
  <c r="AD1249" i="6"/>
  <c r="AG1248" i="6"/>
  <c r="AF1248" i="6"/>
  <c r="AE1248" i="6"/>
  <c r="AD1248" i="6"/>
  <c r="AG1247" i="6"/>
  <c r="AF1247" i="6"/>
  <c r="AE1247" i="6"/>
  <c r="AD1247" i="6"/>
  <c r="AG1246" i="6"/>
  <c r="AF1246" i="6"/>
  <c r="AE1246" i="6"/>
  <c r="AD1246" i="6"/>
  <c r="AG1245" i="6"/>
  <c r="AF1245" i="6"/>
  <c r="AE1245" i="6"/>
  <c r="AD1245" i="6"/>
  <c r="AG1244" i="6"/>
  <c r="AF1244" i="6"/>
  <c r="AE1244" i="6"/>
  <c r="AD1244" i="6"/>
  <c r="AG1243" i="6"/>
  <c r="AF1243" i="6"/>
  <c r="AE1243" i="6"/>
  <c r="AD1243" i="6"/>
  <c r="AG1242" i="6"/>
  <c r="AF1242" i="6"/>
  <c r="AE1242" i="6"/>
  <c r="AD1242" i="6"/>
  <c r="AG1241" i="6"/>
  <c r="AF1241" i="6"/>
  <c r="AE1241" i="6"/>
  <c r="AD1241" i="6"/>
  <c r="AG1240" i="6"/>
  <c r="AF1240" i="6"/>
  <c r="AE1240" i="6"/>
  <c r="AD1240" i="6"/>
  <c r="AG1239" i="6"/>
  <c r="AF1239" i="6"/>
  <c r="AE1239" i="6"/>
  <c r="AD1239" i="6"/>
  <c r="AG1238" i="6"/>
  <c r="AF1238" i="6"/>
  <c r="AE1238" i="6"/>
  <c r="AD1238" i="6"/>
  <c r="AG1237" i="6"/>
  <c r="AF1237" i="6"/>
  <c r="AE1237" i="6"/>
  <c r="AD1237" i="6"/>
  <c r="AG1236" i="6"/>
  <c r="AF1236" i="6"/>
  <c r="AE1236" i="6"/>
  <c r="AD1236" i="6"/>
  <c r="AG1235" i="6"/>
  <c r="AF1235" i="6"/>
  <c r="AE1235" i="6"/>
  <c r="AD1235" i="6"/>
  <c r="AG1234" i="6"/>
  <c r="AF1234" i="6"/>
  <c r="AE1234" i="6"/>
  <c r="AD1234" i="6"/>
  <c r="AG1233" i="6"/>
  <c r="AF1233" i="6"/>
  <c r="AE1233" i="6"/>
  <c r="AD1233" i="6"/>
  <c r="AG1232" i="6"/>
  <c r="AF1232" i="6"/>
  <c r="AE1232" i="6"/>
  <c r="AD1232" i="6"/>
  <c r="AG1231" i="6"/>
  <c r="AF1231" i="6"/>
  <c r="AE1231" i="6"/>
  <c r="AD1231" i="6"/>
  <c r="AG1230" i="6"/>
  <c r="AF1230" i="6"/>
  <c r="AE1230" i="6"/>
  <c r="AD1230" i="6"/>
  <c r="AG1229" i="6"/>
  <c r="AF1229" i="6"/>
  <c r="AE1229" i="6"/>
  <c r="AD1229" i="6"/>
  <c r="AG1228" i="6"/>
  <c r="AF1228" i="6"/>
  <c r="AE1228" i="6"/>
  <c r="AD1228" i="6"/>
  <c r="AG1227" i="6"/>
  <c r="AF1227" i="6"/>
  <c r="AE1227" i="6"/>
  <c r="AD1227" i="6"/>
  <c r="AG1226" i="6"/>
  <c r="AF1226" i="6"/>
  <c r="AE1226" i="6"/>
  <c r="AD1226" i="6"/>
  <c r="AG1225" i="6"/>
  <c r="AF1225" i="6"/>
  <c r="AE1225" i="6"/>
  <c r="AD1225" i="6"/>
  <c r="AG1224" i="6"/>
  <c r="AF1224" i="6"/>
  <c r="AE1224" i="6"/>
  <c r="AD1224" i="6"/>
  <c r="AG1223" i="6"/>
  <c r="AF1223" i="6"/>
  <c r="AE1223" i="6"/>
  <c r="AD1223" i="6"/>
  <c r="AG1222" i="6"/>
  <c r="AF1222" i="6"/>
  <c r="AE1222" i="6"/>
  <c r="AD1222" i="6"/>
  <c r="E1223" i="6"/>
  <c r="F1223" i="6"/>
  <c r="G1223" i="6"/>
  <c r="H1223" i="6"/>
  <c r="E1224" i="6"/>
  <c r="F1224" i="6"/>
  <c r="G1224" i="6"/>
  <c r="H1224" i="6"/>
  <c r="E1225" i="6"/>
  <c r="F1225" i="6"/>
  <c r="G1225" i="6"/>
  <c r="H1225" i="6"/>
  <c r="E1226" i="6"/>
  <c r="F1226" i="6"/>
  <c r="G1226" i="6"/>
  <c r="H1226" i="6"/>
  <c r="E1227" i="6"/>
  <c r="F1227" i="6"/>
  <c r="G1227" i="6"/>
  <c r="H1227" i="6"/>
  <c r="E1228" i="6"/>
  <c r="F1228" i="6"/>
  <c r="G1228" i="6"/>
  <c r="H1228" i="6"/>
  <c r="E1229" i="6"/>
  <c r="F1229" i="6"/>
  <c r="G1229" i="6"/>
  <c r="H1229" i="6"/>
  <c r="E1230" i="6"/>
  <c r="F1230" i="6"/>
  <c r="G1230" i="6"/>
  <c r="H1230" i="6"/>
  <c r="E1231" i="6"/>
  <c r="F1231" i="6"/>
  <c r="G1231" i="6"/>
  <c r="H1231" i="6"/>
  <c r="E1232" i="6"/>
  <c r="F1232" i="6"/>
  <c r="G1232" i="6"/>
  <c r="H1232" i="6"/>
  <c r="E1233" i="6"/>
  <c r="F1233" i="6"/>
  <c r="G1233" i="6"/>
  <c r="H1233" i="6"/>
  <c r="E1234" i="6"/>
  <c r="F1234" i="6"/>
  <c r="G1234" i="6"/>
  <c r="H1234" i="6"/>
  <c r="E1235" i="6"/>
  <c r="F1235" i="6"/>
  <c r="G1235" i="6"/>
  <c r="H1235" i="6"/>
  <c r="E1236" i="6"/>
  <c r="F1236" i="6"/>
  <c r="G1236" i="6"/>
  <c r="H1236" i="6"/>
  <c r="E1237" i="6"/>
  <c r="F1237" i="6"/>
  <c r="G1237" i="6"/>
  <c r="H1237" i="6"/>
  <c r="E1238" i="6"/>
  <c r="F1238" i="6"/>
  <c r="G1238" i="6"/>
  <c r="H1238" i="6"/>
  <c r="E1239" i="6"/>
  <c r="F1239" i="6"/>
  <c r="G1239" i="6"/>
  <c r="H1239" i="6"/>
  <c r="E1240" i="6"/>
  <c r="F1240" i="6"/>
  <c r="G1240" i="6"/>
  <c r="H1240" i="6"/>
  <c r="E1241" i="6"/>
  <c r="F1241" i="6"/>
  <c r="G1241" i="6"/>
  <c r="H1241" i="6"/>
  <c r="E1242" i="6"/>
  <c r="F1242" i="6"/>
  <c r="G1242" i="6"/>
  <c r="H1242" i="6"/>
  <c r="E1243" i="6"/>
  <c r="F1243" i="6"/>
  <c r="G1243" i="6"/>
  <c r="H1243" i="6"/>
  <c r="E1244" i="6"/>
  <c r="F1244" i="6"/>
  <c r="G1244" i="6"/>
  <c r="H1244" i="6"/>
  <c r="E1245" i="6"/>
  <c r="F1245" i="6"/>
  <c r="G1245" i="6"/>
  <c r="H1245" i="6"/>
  <c r="E1246" i="6"/>
  <c r="F1246" i="6"/>
  <c r="G1246" i="6"/>
  <c r="H1246" i="6"/>
  <c r="E1247" i="6"/>
  <c r="F1247" i="6"/>
  <c r="G1247" i="6"/>
  <c r="H1247" i="6"/>
  <c r="E1248" i="6"/>
  <c r="F1248" i="6"/>
  <c r="G1248" i="6"/>
  <c r="H1248" i="6"/>
  <c r="E1249" i="6"/>
  <c r="F1249" i="6"/>
  <c r="G1249" i="6"/>
  <c r="H1249" i="6"/>
  <c r="E1250" i="6"/>
  <c r="F1250" i="6"/>
  <c r="G1250" i="6"/>
  <c r="H1250" i="6"/>
  <c r="E1251" i="6"/>
  <c r="F1251" i="6"/>
  <c r="G1251" i="6"/>
  <c r="H1251" i="6"/>
  <c r="E1252" i="6"/>
  <c r="F1252" i="6"/>
  <c r="G1252" i="6"/>
  <c r="H1252" i="6"/>
  <c r="E1253" i="6"/>
  <c r="F1253" i="6"/>
  <c r="G1253" i="6"/>
  <c r="H1253" i="6"/>
  <c r="E1254" i="6"/>
  <c r="F1254" i="6"/>
  <c r="G1254" i="6"/>
  <c r="H1254" i="6"/>
  <c r="E1255" i="6"/>
  <c r="F1255" i="6"/>
  <c r="G1255" i="6"/>
  <c r="H1255" i="6"/>
  <c r="E1256" i="6"/>
  <c r="F1256" i="6"/>
  <c r="G1256" i="6"/>
  <c r="H1256" i="6"/>
  <c r="E1257" i="6"/>
  <c r="F1257" i="6"/>
  <c r="G1257" i="6"/>
  <c r="H1257" i="6"/>
  <c r="E1258" i="6"/>
  <c r="F1258" i="6"/>
  <c r="G1258" i="6"/>
  <c r="H1258" i="6"/>
  <c r="E1259" i="6"/>
  <c r="F1259" i="6"/>
  <c r="G1259" i="6"/>
  <c r="H1259" i="6"/>
  <c r="E1260" i="6"/>
  <c r="F1260" i="6"/>
  <c r="G1260" i="6"/>
  <c r="H1260" i="6"/>
  <c r="E1261" i="6"/>
  <c r="F1261" i="6"/>
  <c r="G1261" i="6"/>
  <c r="H1261" i="6"/>
  <c r="E1262" i="6"/>
  <c r="F1262" i="6"/>
  <c r="G1262" i="6"/>
  <c r="H1262" i="6"/>
  <c r="E1263" i="6"/>
  <c r="F1263" i="6"/>
  <c r="G1263" i="6"/>
  <c r="H1263" i="6"/>
  <c r="E1264" i="6"/>
  <c r="F1264" i="6"/>
  <c r="G1264" i="6"/>
  <c r="H1264" i="6"/>
  <c r="E1265" i="6"/>
  <c r="F1265" i="6"/>
  <c r="G1265" i="6"/>
  <c r="H1265" i="6"/>
  <c r="E1266" i="6"/>
  <c r="F1266" i="6"/>
  <c r="G1266" i="6"/>
  <c r="H1266" i="6"/>
  <c r="E1267" i="6"/>
  <c r="F1267" i="6"/>
  <c r="G1267" i="6"/>
  <c r="H1267" i="6"/>
  <c r="E1269" i="6"/>
  <c r="F1269" i="6"/>
  <c r="G1269" i="6"/>
  <c r="H1269" i="6"/>
  <c r="E1270" i="6"/>
  <c r="F1270" i="6"/>
  <c r="G1270" i="6"/>
  <c r="H1270" i="6"/>
  <c r="E1271" i="6"/>
  <c r="F1271" i="6"/>
  <c r="G1271" i="6"/>
  <c r="H1271" i="6"/>
  <c r="H1222" i="6"/>
  <c r="G1222" i="6"/>
  <c r="F1222" i="6"/>
  <c r="E1222" i="6"/>
  <c r="BF1220" i="6"/>
  <c r="BE1220" i="6"/>
  <c r="BD1220" i="6"/>
  <c r="BC1220" i="6"/>
  <c r="AG1220" i="6"/>
  <c r="AF1220" i="6"/>
  <c r="AE1220" i="6"/>
  <c r="AD1220" i="6"/>
  <c r="H1220" i="6"/>
  <c r="G1220" i="6"/>
  <c r="F1220" i="6"/>
  <c r="E1220" i="6"/>
  <c r="AC1237" i="6" l="1"/>
  <c r="CC1237" i="6" s="1"/>
  <c r="BB1269" i="6"/>
  <c r="BB1232" i="6"/>
  <c r="AC1239" i="6"/>
  <c r="CC1239" i="6" s="1"/>
  <c r="AC1255" i="6"/>
  <c r="CC1255" i="6" s="1"/>
  <c r="AC1267" i="6"/>
  <c r="CC1267" i="6" s="1"/>
  <c r="AC1248" i="6"/>
  <c r="CC1248" i="6" s="1"/>
  <c r="BB1245" i="6"/>
  <c r="BB1266" i="6"/>
  <c r="BB1259" i="6"/>
  <c r="AC1242" i="6"/>
  <c r="CC1242" i="6" s="1"/>
  <c r="BB1250" i="6"/>
  <c r="BB1240" i="6"/>
  <c r="BB1264" i="6"/>
  <c r="D1220" i="6"/>
  <c r="AC1245" i="6"/>
  <c r="CC1245" i="6" s="1"/>
  <c r="BB1244" i="6"/>
  <c r="AC1220" i="6"/>
  <c r="CC1220" i="6" s="1"/>
  <c r="D1222" i="6"/>
  <c r="AC1223" i="6"/>
  <c r="CC1223" i="6" s="1"/>
  <c r="AC1231" i="6"/>
  <c r="CC1231" i="6" s="1"/>
  <c r="BB1231" i="6"/>
  <c r="BB1261" i="6"/>
  <c r="AC1253" i="6"/>
  <c r="CC1253" i="6" s="1"/>
  <c r="BB1229" i="6"/>
  <c r="D1258" i="6"/>
  <c r="D1257" i="6"/>
  <c r="D1253" i="6"/>
  <c r="D1250" i="6"/>
  <c r="D1242" i="6"/>
  <c r="D1234" i="6"/>
  <c r="D1226" i="6"/>
  <c r="AC1250" i="6"/>
  <c r="CC1250" i="6" s="1"/>
  <c r="BB1234" i="6"/>
  <c r="BB1242" i="6"/>
  <c r="AC1269" i="6"/>
  <c r="CC1269" i="6" s="1"/>
  <c r="BB1239" i="6"/>
  <c r="BB1224" i="6"/>
  <c r="BB1243" i="6"/>
  <c r="AC1235" i="6"/>
  <c r="CC1235" i="6" s="1"/>
  <c r="BB1247" i="6"/>
  <c r="BB1258" i="6"/>
  <c r="AC1261" i="6"/>
  <c r="CC1261" i="6" s="1"/>
  <c r="BB1255" i="6"/>
  <c r="BB1271" i="6"/>
  <c r="BB1220" i="6"/>
  <c r="AC1243" i="6"/>
  <c r="CC1243" i="6" s="1"/>
  <c r="AC1258" i="6"/>
  <c r="CC1258" i="6" s="1"/>
  <c r="AC1266" i="6"/>
  <c r="CC1266" i="6" s="1"/>
  <c r="BB1263" i="6"/>
  <c r="AC1224" i="6"/>
  <c r="CC1224" i="6" s="1"/>
  <c r="AC1232" i="6"/>
  <c r="CC1232" i="6" s="1"/>
  <c r="AC1271" i="6"/>
  <c r="CC1271" i="6" s="1"/>
  <c r="BB1248" i="6"/>
  <c r="D1232" i="6"/>
  <c r="D1228" i="6"/>
  <c r="AC1247" i="6"/>
  <c r="CC1247" i="6" s="1"/>
  <c r="AC1251" i="6"/>
  <c r="CC1251" i="6" s="1"/>
  <c r="BB1256" i="6"/>
  <c r="AC1263" i="6"/>
  <c r="CC1263" i="6" s="1"/>
  <c r="D1259" i="6"/>
  <c r="BB1226" i="6"/>
  <c r="BB1253" i="6"/>
  <c r="AC1240" i="6"/>
  <c r="CC1240" i="6" s="1"/>
  <c r="D1263" i="6"/>
  <c r="AC1229" i="6"/>
  <c r="CC1229" i="6" s="1"/>
  <c r="AC1256" i="6"/>
  <c r="CC1256" i="6" s="1"/>
  <c r="AC1264" i="6"/>
  <c r="CC1264" i="6" s="1"/>
  <c r="BB1227" i="6"/>
  <c r="BB1237" i="6"/>
  <c r="D1266" i="6"/>
  <c r="AC1226" i="6"/>
  <c r="CC1226" i="6" s="1"/>
  <c r="AC1230" i="6"/>
  <c r="CC1230" i="6" s="1"/>
  <c r="AC1234" i="6"/>
  <c r="CC1234" i="6" s="1"/>
  <c r="AC1252" i="6"/>
  <c r="CC1252" i="6" s="1"/>
  <c r="BB1223" i="6"/>
  <c r="D1245" i="6"/>
  <c r="AC1265" i="6"/>
  <c r="CC1265" i="6" s="1"/>
  <c r="D1241" i="6"/>
  <c r="D1237" i="6"/>
  <c r="AC1262" i="6"/>
  <c r="CC1262" i="6" s="1"/>
  <c r="AC1270" i="6"/>
  <c r="CC1270" i="6" s="1"/>
  <c r="BB1238" i="6"/>
  <c r="BB1241" i="6"/>
  <c r="D1264" i="6"/>
  <c r="D1260" i="6"/>
  <c r="D1233" i="6"/>
  <c r="AC1244" i="6"/>
  <c r="CC1244" i="6" s="1"/>
  <c r="D1249" i="6"/>
  <c r="AC1233" i="6"/>
  <c r="CC1233" i="6" s="1"/>
  <c r="D1269" i="6"/>
  <c r="D1252" i="6"/>
  <c r="BB1252" i="6"/>
  <c r="D1248" i="6"/>
  <c r="AC1241" i="6"/>
  <c r="CC1241" i="6" s="1"/>
  <c r="BB1235" i="6"/>
  <c r="BB1267" i="6"/>
  <c r="D1256" i="6"/>
  <c r="D1225" i="6"/>
  <c r="AC1227" i="6"/>
  <c r="CC1227" i="6" s="1"/>
  <c r="AC1259" i="6"/>
  <c r="CC1259" i="6" s="1"/>
  <c r="D1244" i="6"/>
  <c r="D1267" i="6"/>
  <c r="D1240" i="6"/>
  <c r="D1236" i="6"/>
  <c r="AC1238" i="6"/>
  <c r="CC1238" i="6" s="1"/>
  <c r="BB1246" i="6"/>
  <c r="BB1249" i="6"/>
  <c r="D1247" i="6"/>
  <c r="D1271" i="6"/>
  <c r="D1239" i="6"/>
  <c r="D1235" i="6"/>
  <c r="AC1246" i="6"/>
  <c r="CC1246" i="6" s="1"/>
  <c r="BB1222" i="6"/>
  <c r="BB1225" i="6"/>
  <c r="BB1254" i="6"/>
  <c r="BB1257" i="6"/>
  <c r="D1224" i="6"/>
  <c r="BB1228" i="6"/>
  <c r="BB1260" i="6"/>
  <c r="D1231" i="6"/>
  <c r="AC1228" i="6"/>
  <c r="CC1228" i="6" s="1"/>
  <c r="D1251" i="6"/>
  <c r="D1243" i="6"/>
  <c r="AC1249" i="6"/>
  <c r="CC1249" i="6" s="1"/>
  <c r="AC1222" i="6"/>
  <c r="CC1222" i="6" s="1"/>
  <c r="AC1225" i="6"/>
  <c r="CC1225" i="6" s="1"/>
  <c r="AC1257" i="6"/>
  <c r="CC1257" i="6" s="1"/>
  <c r="BB1251" i="6"/>
  <c r="D1262" i="6"/>
  <c r="D1227" i="6"/>
  <c r="BB1236" i="6"/>
  <c r="AC1254" i="6"/>
  <c r="CC1254" i="6" s="1"/>
  <c r="BB1233" i="6"/>
  <c r="BB1265" i="6"/>
  <c r="D1255" i="6"/>
  <c r="AC1260" i="6"/>
  <c r="CC1260" i="6" s="1"/>
  <c r="D1254" i="6"/>
  <c r="D1223" i="6"/>
  <c r="D1246" i="6"/>
  <c r="D1270" i="6"/>
  <c r="D1238" i="6"/>
  <c r="BB1230" i="6"/>
  <c r="D1265" i="6"/>
  <c r="D1261" i="6"/>
  <c r="D1230" i="6"/>
  <c r="AC1236" i="6"/>
  <c r="CC1236" i="6" s="1"/>
  <c r="BB1262" i="6"/>
  <c r="BB1270" i="6"/>
  <c r="D1229" i="6"/>
  <c r="BV1519" i="6" l="1"/>
  <c r="BQ1519" i="6"/>
  <c r="BL1519" i="6"/>
  <c r="AW1519" i="6"/>
  <c r="AR1519" i="6"/>
  <c r="AM1519" i="6"/>
  <c r="X1519" i="6"/>
  <c r="S1519" i="6"/>
  <c r="N1519" i="6"/>
  <c r="BG1519" i="6"/>
  <c r="BF1519" i="6"/>
  <c r="BE1519" i="6"/>
  <c r="BD1519" i="6"/>
  <c r="BC1519" i="6"/>
  <c r="AH1519" i="6"/>
  <c r="AG1519" i="6"/>
  <c r="AF1519" i="6"/>
  <c r="AE1519" i="6"/>
  <c r="AD1519" i="6"/>
  <c r="I1519" i="6"/>
  <c r="H1519" i="6"/>
  <c r="G1519" i="6"/>
  <c r="F1519" i="6"/>
  <c r="E1519" i="6"/>
  <c r="BV1460" i="6"/>
  <c r="BQ1460" i="6"/>
  <c r="BL1460" i="6"/>
  <c r="AW1460" i="6"/>
  <c r="AR1460" i="6"/>
  <c r="AM1460" i="6"/>
  <c r="X1460" i="6"/>
  <c r="S1460" i="6"/>
  <c r="N1460" i="6"/>
  <c r="BV1518" i="6"/>
  <c r="BV1517" i="6"/>
  <c r="BV1516" i="6"/>
  <c r="BV1515" i="6"/>
  <c r="BV1514" i="6"/>
  <c r="BV1513" i="6"/>
  <c r="BV1512" i="6"/>
  <c r="BV1511" i="6"/>
  <c r="BV1510" i="6"/>
  <c r="BV1509" i="6"/>
  <c r="BV1508" i="6"/>
  <c r="BV1507" i="6"/>
  <c r="BV1506" i="6"/>
  <c r="BV1505" i="6"/>
  <c r="BV1504" i="6"/>
  <c r="BV1503" i="6"/>
  <c r="BV1502" i="6"/>
  <c r="BV1501" i="6"/>
  <c r="BV1500" i="6"/>
  <c r="BV1499" i="6"/>
  <c r="BV1498" i="6"/>
  <c r="BV1497" i="6"/>
  <c r="BV1496" i="6"/>
  <c r="BV1495" i="6"/>
  <c r="BV1494" i="6"/>
  <c r="BV1493" i="6"/>
  <c r="BV1492" i="6"/>
  <c r="BV1491" i="6"/>
  <c r="BV1490" i="6"/>
  <c r="BV1489" i="6"/>
  <c r="BV1488" i="6"/>
  <c r="BV1487" i="6"/>
  <c r="BV1486" i="6"/>
  <c r="BV1485" i="6"/>
  <c r="BV1484" i="6"/>
  <c r="BV1483" i="6"/>
  <c r="BV1482" i="6"/>
  <c r="BV1481" i="6"/>
  <c r="BV1480" i="6"/>
  <c r="BV1479" i="6"/>
  <c r="BV1478" i="6"/>
  <c r="BV1477" i="6"/>
  <c r="BV1476" i="6"/>
  <c r="BV1475" i="6"/>
  <c r="BV1474" i="6"/>
  <c r="BV1473" i="6"/>
  <c r="BV1472" i="6"/>
  <c r="BV1471" i="6"/>
  <c r="BV1470" i="6"/>
  <c r="BV1469" i="6"/>
  <c r="BV1468" i="6"/>
  <c r="BV1467" i="6"/>
  <c r="BV1466" i="6"/>
  <c r="BV1465" i="6"/>
  <c r="BV1464" i="6"/>
  <c r="BV1463" i="6"/>
  <c r="BV1462" i="6"/>
  <c r="BQ1518" i="6"/>
  <c r="BQ1517" i="6"/>
  <c r="BQ1516" i="6"/>
  <c r="BQ1515" i="6"/>
  <c r="BQ1514" i="6"/>
  <c r="BQ1513" i="6"/>
  <c r="BQ1512" i="6"/>
  <c r="BQ1511" i="6"/>
  <c r="BQ1510" i="6"/>
  <c r="BQ1509" i="6"/>
  <c r="BQ1508" i="6"/>
  <c r="BQ1507" i="6"/>
  <c r="BQ1506" i="6"/>
  <c r="BQ1505" i="6"/>
  <c r="BQ1504" i="6"/>
  <c r="BQ1503" i="6"/>
  <c r="BQ1502" i="6"/>
  <c r="BQ1501" i="6"/>
  <c r="BQ1500" i="6"/>
  <c r="BQ1499" i="6"/>
  <c r="BQ1498" i="6"/>
  <c r="BQ1497" i="6"/>
  <c r="BQ1496" i="6"/>
  <c r="BQ1495" i="6"/>
  <c r="BQ1494" i="6"/>
  <c r="BQ1493" i="6"/>
  <c r="BQ1492" i="6"/>
  <c r="BQ1491" i="6"/>
  <c r="BQ1490" i="6"/>
  <c r="BQ1489" i="6"/>
  <c r="BQ1488" i="6"/>
  <c r="BQ1487" i="6"/>
  <c r="BQ1486" i="6"/>
  <c r="BQ1485" i="6"/>
  <c r="BQ1484" i="6"/>
  <c r="BQ1483" i="6"/>
  <c r="BQ1482" i="6"/>
  <c r="BQ1481" i="6"/>
  <c r="BQ1480" i="6"/>
  <c r="BQ1479" i="6"/>
  <c r="BQ1478" i="6"/>
  <c r="BQ1477" i="6"/>
  <c r="BQ1476" i="6"/>
  <c r="BQ1475" i="6"/>
  <c r="BQ1474" i="6"/>
  <c r="BQ1473" i="6"/>
  <c r="BQ1472" i="6"/>
  <c r="BQ1471" i="6"/>
  <c r="BQ1470" i="6"/>
  <c r="BQ1469" i="6"/>
  <c r="BQ1468" i="6"/>
  <c r="BQ1467" i="6"/>
  <c r="BQ1466" i="6"/>
  <c r="BQ1465" i="6"/>
  <c r="BQ1464" i="6"/>
  <c r="BQ1463" i="6"/>
  <c r="BQ1462" i="6"/>
  <c r="BL1518" i="6"/>
  <c r="BL1517" i="6"/>
  <c r="BL1516" i="6"/>
  <c r="BL1515" i="6"/>
  <c r="BL1514" i="6"/>
  <c r="BL1513" i="6"/>
  <c r="BL1512" i="6"/>
  <c r="BL1511" i="6"/>
  <c r="BL1510" i="6"/>
  <c r="BL1509" i="6"/>
  <c r="BL1508" i="6"/>
  <c r="BL1507" i="6"/>
  <c r="BL1506" i="6"/>
  <c r="BL1505" i="6"/>
  <c r="BL1504" i="6"/>
  <c r="BL1503" i="6"/>
  <c r="BL1502" i="6"/>
  <c r="BL1501" i="6"/>
  <c r="BL1500" i="6"/>
  <c r="BL1499" i="6"/>
  <c r="BL1498" i="6"/>
  <c r="BL1497" i="6"/>
  <c r="BL1496" i="6"/>
  <c r="BL1495" i="6"/>
  <c r="BL1494" i="6"/>
  <c r="BL1493" i="6"/>
  <c r="BL1492" i="6"/>
  <c r="BL1491" i="6"/>
  <c r="BL1490" i="6"/>
  <c r="BL1489" i="6"/>
  <c r="BL1488" i="6"/>
  <c r="BL1487" i="6"/>
  <c r="BL1486" i="6"/>
  <c r="BL1485" i="6"/>
  <c r="BL1484" i="6"/>
  <c r="BL1483" i="6"/>
  <c r="BL1482" i="6"/>
  <c r="BL1481" i="6"/>
  <c r="BL1480" i="6"/>
  <c r="BL1479" i="6"/>
  <c r="BL1478" i="6"/>
  <c r="BL1477" i="6"/>
  <c r="BL1476" i="6"/>
  <c r="BL1475" i="6"/>
  <c r="BL1474" i="6"/>
  <c r="BL1473" i="6"/>
  <c r="BL1472" i="6"/>
  <c r="BL1471" i="6"/>
  <c r="BL1470" i="6"/>
  <c r="BL1469" i="6"/>
  <c r="BL1468" i="6"/>
  <c r="BL1467" i="6"/>
  <c r="BL1466" i="6"/>
  <c r="BL1465" i="6"/>
  <c r="BL1464" i="6"/>
  <c r="BL1463" i="6"/>
  <c r="BL1462" i="6"/>
  <c r="AW1518" i="6"/>
  <c r="AW1517" i="6"/>
  <c r="AW1516" i="6"/>
  <c r="AW1515" i="6"/>
  <c r="AW1514" i="6"/>
  <c r="AW1513" i="6"/>
  <c r="AW1512" i="6"/>
  <c r="AW1511" i="6"/>
  <c r="AW1510" i="6"/>
  <c r="AW1509" i="6"/>
  <c r="AW1508" i="6"/>
  <c r="AW1507" i="6"/>
  <c r="AW1506" i="6"/>
  <c r="AW1505" i="6"/>
  <c r="AW1504" i="6"/>
  <c r="AW1503" i="6"/>
  <c r="AW1502" i="6"/>
  <c r="AW1501" i="6"/>
  <c r="AW1500" i="6"/>
  <c r="AW1499" i="6"/>
  <c r="AW1498" i="6"/>
  <c r="AW1497" i="6"/>
  <c r="AW1496" i="6"/>
  <c r="AW1495" i="6"/>
  <c r="AW1494" i="6"/>
  <c r="AW1493" i="6"/>
  <c r="AW1492" i="6"/>
  <c r="AW1491" i="6"/>
  <c r="AW1490" i="6"/>
  <c r="AW1489" i="6"/>
  <c r="AW1488" i="6"/>
  <c r="AW1487" i="6"/>
  <c r="AW1486" i="6"/>
  <c r="AW1485" i="6"/>
  <c r="AW1484" i="6"/>
  <c r="AW1483" i="6"/>
  <c r="AW1482" i="6"/>
  <c r="AW1481" i="6"/>
  <c r="AW1480" i="6"/>
  <c r="AW1479" i="6"/>
  <c r="AW1478" i="6"/>
  <c r="AW1477" i="6"/>
  <c r="AW1476" i="6"/>
  <c r="AW1475" i="6"/>
  <c r="AW1474" i="6"/>
  <c r="AW1473" i="6"/>
  <c r="AW1472" i="6"/>
  <c r="AW1471" i="6"/>
  <c r="AW1470" i="6"/>
  <c r="AW1469" i="6"/>
  <c r="AW1468" i="6"/>
  <c r="AW1467" i="6"/>
  <c r="AW1466" i="6"/>
  <c r="AW1465" i="6"/>
  <c r="AW1464" i="6"/>
  <c r="AW1463" i="6"/>
  <c r="AW1462" i="6"/>
  <c r="AR1518" i="6"/>
  <c r="AR1517" i="6"/>
  <c r="AR1516" i="6"/>
  <c r="AR1515" i="6"/>
  <c r="AR1514" i="6"/>
  <c r="AR1513" i="6"/>
  <c r="AR1512" i="6"/>
  <c r="AR1511" i="6"/>
  <c r="AR1510" i="6"/>
  <c r="AR1509" i="6"/>
  <c r="AR1508" i="6"/>
  <c r="AR1507" i="6"/>
  <c r="AR1506" i="6"/>
  <c r="AR1505" i="6"/>
  <c r="AR1504" i="6"/>
  <c r="AR1503" i="6"/>
  <c r="AR1502" i="6"/>
  <c r="AR1501" i="6"/>
  <c r="AR1500" i="6"/>
  <c r="AR1499" i="6"/>
  <c r="AR1498" i="6"/>
  <c r="AR1497" i="6"/>
  <c r="AR1496" i="6"/>
  <c r="AR1495" i="6"/>
  <c r="AR1494" i="6"/>
  <c r="AR1493" i="6"/>
  <c r="AR1492" i="6"/>
  <c r="AR1491" i="6"/>
  <c r="AR1490" i="6"/>
  <c r="AR1489" i="6"/>
  <c r="AR1488" i="6"/>
  <c r="AR1487" i="6"/>
  <c r="AR1486" i="6"/>
  <c r="AR1485" i="6"/>
  <c r="AR1484" i="6"/>
  <c r="AR1483" i="6"/>
  <c r="AR1482" i="6"/>
  <c r="AR1481" i="6"/>
  <c r="AR1480" i="6"/>
  <c r="AR1479" i="6"/>
  <c r="AR1478" i="6"/>
  <c r="AR1477" i="6"/>
  <c r="AR1476" i="6"/>
  <c r="AR1475" i="6"/>
  <c r="AR1474" i="6"/>
  <c r="AR1473" i="6"/>
  <c r="AR1472" i="6"/>
  <c r="AR1471" i="6"/>
  <c r="AR1470" i="6"/>
  <c r="AR1469" i="6"/>
  <c r="AR1468" i="6"/>
  <c r="AR1467" i="6"/>
  <c r="AR1466" i="6"/>
  <c r="AR1465" i="6"/>
  <c r="AR1464" i="6"/>
  <c r="AR1463" i="6"/>
  <c r="AR1462" i="6"/>
  <c r="AM1518" i="6"/>
  <c r="AM1517" i="6"/>
  <c r="AM1516" i="6"/>
  <c r="AM1515" i="6"/>
  <c r="AM1514" i="6"/>
  <c r="AM1513" i="6"/>
  <c r="AM1512" i="6"/>
  <c r="AM1511" i="6"/>
  <c r="AM1510" i="6"/>
  <c r="AM1509" i="6"/>
  <c r="AM1508" i="6"/>
  <c r="AM1507" i="6"/>
  <c r="AM1506" i="6"/>
  <c r="AM1505" i="6"/>
  <c r="AM1504" i="6"/>
  <c r="AM1503" i="6"/>
  <c r="AM1502" i="6"/>
  <c r="AM1501" i="6"/>
  <c r="AM1500" i="6"/>
  <c r="AM1499" i="6"/>
  <c r="AM1498" i="6"/>
  <c r="AM1497" i="6"/>
  <c r="AM1496" i="6"/>
  <c r="AM1495" i="6"/>
  <c r="AM1494" i="6"/>
  <c r="AM1493" i="6"/>
  <c r="AM1492" i="6"/>
  <c r="AM1491" i="6"/>
  <c r="AM1490" i="6"/>
  <c r="AM1489" i="6"/>
  <c r="AM1488" i="6"/>
  <c r="AM1487" i="6"/>
  <c r="AM1486" i="6"/>
  <c r="AM1485" i="6"/>
  <c r="AM1484" i="6"/>
  <c r="AM1483" i="6"/>
  <c r="AM1482" i="6"/>
  <c r="AM1481" i="6"/>
  <c r="AM1480" i="6"/>
  <c r="AM1479" i="6"/>
  <c r="AM1478" i="6"/>
  <c r="AM1477" i="6"/>
  <c r="AM1476" i="6"/>
  <c r="AM1475" i="6"/>
  <c r="AM1474" i="6"/>
  <c r="AM1473" i="6"/>
  <c r="AM1472" i="6"/>
  <c r="AM1471" i="6"/>
  <c r="AM1470" i="6"/>
  <c r="AM1469" i="6"/>
  <c r="AM1468" i="6"/>
  <c r="AM1467" i="6"/>
  <c r="AM1466" i="6"/>
  <c r="AM1465" i="6"/>
  <c r="AM1464" i="6"/>
  <c r="AM1463" i="6"/>
  <c r="AM1462" i="6"/>
  <c r="X1518" i="6"/>
  <c r="X1517" i="6"/>
  <c r="X1516" i="6"/>
  <c r="X1515" i="6"/>
  <c r="X1514" i="6"/>
  <c r="X1513" i="6"/>
  <c r="X1512" i="6"/>
  <c r="X1511" i="6"/>
  <c r="X1510" i="6"/>
  <c r="X1509" i="6"/>
  <c r="X1508" i="6"/>
  <c r="X1507" i="6"/>
  <c r="X1506" i="6"/>
  <c r="X1505" i="6"/>
  <c r="X1504" i="6"/>
  <c r="X1503" i="6"/>
  <c r="X1502" i="6"/>
  <c r="X1501" i="6"/>
  <c r="X1500" i="6"/>
  <c r="X1499" i="6"/>
  <c r="X1498" i="6"/>
  <c r="X1497" i="6"/>
  <c r="X1496" i="6"/>
  <c r="X1495" i="6"/>
  <c r="X1494" i="6"/>
  <c r="X1493" i="6"/>
  <c r="X1492" i="6"/>
  <c r="X1491" i="6"/>
  <c r="X1490" i="6"/>
  <c r="X1489" i="6"/>
  <c r="X1488" i="6"/>
  <c r="X1487" i="6"/>
  <c r="X1486" i="6"/>
  <c r="X1485" i="6"/>
  <c r="X1484" i="6"/>
  <c r="X1483" i="6"/>
  <c r="X1482" i="6"/>
  <c r="X1481" i="6"/>
  <c r="X1480" i="6"/>
  <c r="X1479" i="6"/>
  <c r="X1478" i="6"/>
  <c r="X1477" i="6"/>
  <c r="X1476" i="6"/>
  <c r="X1475" i="6"/>
  <c r="X1474" i="6"/>
  <c r="X1473" i="6"/>
  <c r="X1472" i="6"/>
  <c r="X1471" i="6"/>
  <c r="X1470" i="6"/>
  <c r="X1469" i="6"/>
  <c r="X1468" i="6"/>
  <c r="X1467" i="6"/>
  <c r="X1466" i="6"/>
  <c r="X1465" i="6"/>
  <c r="X1464" i="6"/>
  <c r="X1463" i="6"/>
  <c r="X1462" i="6"/>
  <c r="S1518" i="6"/>
  <c r="S1517" i="6"/>
  <c r="S1516" i="6"/>
  <c r="S1515" i="6"/>
  <c r="S1514" i="6"/>
  <c r="S1513" i="6"/>
  <c r="S1512" i="6"/>
  <c r="S1511" i="6"/>
  <c r="S1510" i="6"/>
  <c r="S1509" i="6"/>
  <c r="S1508" i="6"/>
  <c r="S1507" i="6"/>
  <c r="S1506" i="6"/>
  <c r="S1505" i="6"/>
  <c r="S1504" i="6"/>
  <c r="S1503" i="6"/>
  <c r="S1502" i="6"/>
  <c r="S1501" i="6"/>
  <c r="S1500" i="6"/>
  <c r="S1499" i="6"/>
  <c r="S1498" i="6"/>
  <c r="S1497" i="6"/>
  <c r="S1496" i="6"/>
  <c r="S1495" i="6"/>
  <c r="S1494" i="6"/>
  <c r="S1493" i="6"/>
  <c r="S1492" i="6"/>
  <c r="S1491" i="6"/>
  <c r="S1490" i="6"/>
  <c r="S1489" i="6"/>
  <c r="S1488" i="6"/>
  <c r="S1487" i="6"/>
  <c r="S1486" i="6"/>
  <c r="S1485" i="6"/>
  <c r="S1484" i="6"/>
  <c r="S1483" i="6"/>
  <c r="S1482" i="6"/>
  <c r="S1481" i="6"/>
  <c r="S1480" i="6"/>
  <c r="S1479" i="6"/>
  <c r="S1478" i="6"/>
  <c r="S1477" i="6"/>
  <c r="S1476" i="6"/>
  <c r="S1475" i="6"/>
  <c r="S1474" i="6"/>
  <c r="S1473" i="6"/>
  <c r="S1472" i="6"/>
  <c r="S1471" i="6"/>
  <c r="S1470" i="6"/>
  <c r="S1469" i="6"/>
  <c r="S1468" i="6"/>
  <c r="S1467" i="6"/>
  <c r="S1466" i="6"/>
  <c r="S1465" i="6"/>
  <c r="S1464" i="6"/>
  <c r="S1463" i="6"/>
  <c r="S1462" i="6"/>
  <c r="N1518" i="6"/>
  <c r="N1517" i="6"/>
  <c r="N1516" i="6"/>
  <c r="N1515" i="6"/>
  <c r="N1514" i="6"/>
  <c r="N1513" i="6"/>
  <c r="N1512" i="6"/>
  <c r="N1511" i="6"/>
  <c r="N1510" i="6"/>
  <c r="N1509" i="6"/>
  <c r="N1508" i="6"/>
  <c r="N1507" i="6"/>
  <c r="N1506" i="6"/>
  <c r="N1505" i="6"/>
  <c r="N1504" i="6"/>
  <c r="N1503" i="6"/>
  <c r="N1502" i="6"/>
  <c r="N1501" i="6"/>
  <c r="N1500" i="6"/>
  <c r="N1499" i="6"/>
  <c r="N1498" i="6"/>
  <c r="N1497" i="6"/>
  <c r="N1496" i="6"/>
  <c r="N1495" i="6"/>
  <c r="N1494" i="6"/>
  <c r="N1493" i="6"/>
  <c r="N1492" i="6"/>
  <c r="N1491" i="6"/>
  <c r="N1490" i="6"/>
  <c r="N1489" i="6"/>
  <c r="N1488" i="6"/>
  <c r="N1487" i="6"/>
  <c r="N1486" i="6"/>
  <c r="N1485" i="6"/>
  <c r="N1484" i="6"/>
  <c r="N1483" i="6"/>
  <c r="N1482" i="6"/>
  <c r="N1481" i="6"/>
  <c r="N1480" i="6"/>
  <c r="N1479" i="6"/>
  <c r="N1478" i="6"/>
  <c r="N1477" i="6"/>
  <c r="N1476" i="6"/>
  <c r="N1475" i="6"/>
  <c r="N1474" i="6"/>
  <c r="N1473" i="6"/>
  <c r="N1472" i="6"/>
  <c r="N1471" i="6"/>
  <c r="N1470" i="6"/>
  <c r="N1469" i="6"/>
  <c r="N1468" i="6"/>
  <c r="N1467" i="6"/>
  <c r="N1466" i="6"/>
  <c r="N1465" i="6"/>
  <c r="N1464" i="6"/>
  <c r="N1463" i="6"/>
  <c r="N1462" i="6"/>
  <c r="BG1518" i="6"/>
  <c r="BF1518" i="6"/>
  <c r="BE1518" i="6"/>
  <c r="BD1518" i="6"/>
  <c r="BC1518" i="6"/>
  <c r="BG1517" i="6"/>
  <c r="BF1517" i="6"/>
  <c r="BE1517" i="6"/>
  <c r="BD1517" i="6"/>
  <c r="BC1517" i="6"/>
  <c r="BG1516" i="6"/>
  <c r="BF1516" i="6"/>
  <c r="BE1516" i="6"/>
  <c r="BD1516" i="6"/>
  <c r="BC1516" i="6"/>
  <c r="BG1515" i="6"/>
  <c r="BF1515" i="6"/>
  <c r="BE1515" i="6"/>
  <c r="BD1515" i="6"/>
  <c r="BC1515" i="6"/>
  <c r="BG1514" i="6"/>
  <c r="BF1514" i="6"/>
  <c r="BE1514" i="6"/>
  <c r="BD1514" i="6"/>
  <c r="BC1514" i="6"/>
  <c r="BG1513" i="6"/>
  <c r="BF1513" i="6"/>
  <c r="BE1513" i="6"/>
  <c r="BD1513" i="6"/>
  <c r="BC1513" i="6"/>
  <c r="BG1512" i="6"/>
  <c r="BF1512" i="6"/>
  <c r="BE1512" i="6"/>
  <c r="BD1512" i="6"/>
  <c r="BC1512" i="6"/>
  <c r="BG1511" i="6"/>
  <c r="BF1511" i="6"/>
  <c r="BE1511" i="6"/>
  <c r="BD1511" i="6"/>
  <c r="BC1511" i="6"/>
  <c r="BG1510" i="6"/>
  <c r="BF1510" i="6"/>
  <c r="BE1510" i="6"/>
  <c r="BD1510" i="6"/>
  <c r="BC1510" i="6"/>
  <c r="BG1509" i="6"/>
  <c r="BF1509" i="6"/>
  <c r="BE1509" i="6"/>
  <c r="BD1509" i="6"/>
  <c r="BC1509" i="6"/>
  <c r="BG1508" i="6"/>
  <c r="BF1508" i="6"/>
  <c r="BE1508" i="6"/>
  <c r="BD1508" i="6"/>
  <c r="BC1508" i="6"/>
  <c r="BG1507" i="6"/>
  <c r="BF1507" i="6"/>
  <c r="BE1507" i="6"/>
  <c r="BD1507" i="6"/>
  <c r="BC1507" i="6"/>
  <c r="BG1506" i="6"/>
  <c r="BF1506" i="6"/>
  <c r="BE1506" i="6"/>
  <c r="BD1506" i="6"/>
  <c r="BC1506" i="6"/>
  <c r="BG1505" i="6"/>
  <c r="BF1505" i="6"/>
  <c r="BE1505" i="6"/>
  <c r="BD1505" i="6"/>
  <c r="BC1505" i="6"/>
  <c r="BG1504" i="6"/>
  <c r="BF1504" i="6"/>
  <c r="BE1504" i="6"/>
  <c r="BD1504" i="6"/>
  <c r="BC1504" i="6"/>
  <c r="BG1503" i="6"/>
  <c r="BF1503" i="6"/>
  <c r="BE1503" i="6"/>
  <c r="BD1503" i="6"/>
  <c r="BC1503" i="6"/>
  <c r="BG1502" i="6"/>
  <c r="BF1502" i="6"/>
  <c r="BE1502" i="6"/>
  <c r="BD1502" i="6"/>
  <c r="BC1502" i="6"/>
  <c r="BG1501" i="6"/>
  <c r="BF1501" i="6"/>
  <c r="BE1501" i="6"/>
  <c r="BD1501" i="6"/>
  <c r="BC1501" i="6"/>
  <c r="BG1500" i="6"/>
  <c r="BF1500" i="6"/>
  <c r="BE1500" i="6"/>
  <c r="BD1500" i="6"/>
  <c r="BC1500" i="6"/>
  <c r="BG1499" i="6"/>
  <c r="BF1499" i="6"/>
  <c r="BE1499" i="6"/>
  <c r="BD1499" i="6"/>
  <c r="BC1499" i="6"/>
  <c r="BG1498" i="6"/>
  <c r="BF1498" i="6"/>
  <c r="BE1498" i="6"/>
  <c r="BD1498" i="6"/>
  <c r="BC1498" i="6"/>
  <c r="BG1497" i="6"/>
  <c r="BF1497" i="6"/>
  <c r="BE1497" i="6"/>
  <c r="BD1497" i="6"/>
  <c r="BC1497" i="6"/>
  <c r="BG1496" i="6"/>
  <c r="BF1496" i="6"/>
  <c r="BE1496" i="6"/>
  <c r="BD1496" i="6"/>
  <c r="BC1496" i="6"/>
  <c r="BG1495" i="6"/>
  <c r="BF1495" i="6"/>
  <c r="BE1495" i="6"/>
  <c r="BD1495" i="6"/>
  <c r="BC1495" i="6"/>
  <c r="BG1494" i="6"/>
  <c r="BF1494" i="6"/>
  <c r="BE1494" i="6"/>
  <c r="BD1494" i="6"/>
  <c r="BC1494" i="6"/>
  <c r="BG1493" i="6"/>
  <c r="BF1493" i="6"/>
  <c r="BE1493" i="6"/>
  <c r="BD1493" i="6"/>
  <c r="BC1493" i="6"/>
  <c r="BG1492" i="6"/>
  <c r="BF1492" i="6"/>
  <c r="BE1492" i="6"/>
  <c r="BD1492" i="6"/>
  <c r="BC1492" i="6"/>
  <c r="BG1491" i="6"/>
  <c r="BF1491" i="6"/>
  <c r="BE1491" i="6"/>
  <c r="BD1491" i="6"/>
  <c r="BC1491" i="6"/>
  <c r="BG1490" i="6"/>
  <c r="BF1490" i="6"/>
  <c r="BE1490" i="6"/>
  <c r="BD1490" i="6"/>
  <c r="BC1490" i="6"/>
  <c r="BG1489" i="6"/>
  <c r="BF1489" i="6"/>
  <c r="BE1489" i="6"/>
  <c r="BD1489" i="6"/>
  <c r="BC1489" i="6"/>
  <c r="BG1488" i="6"/>
  <c r="BF1488" i="6"/>
  <c r="BE1488" i="6"/>
  <c r="BD1488" i="6"/>
  <c r="BC1488" i="6"/>
  <c r="BG1487" i="6"/>
  <c r="BF1487" i="6"/>
  <c r="BE1487" i="6"/>
  <c r="BD1487" i="6"/>
  <c r="BC1487" i="6"/>
  <c r="BG1486" i="6"/>
  <c r="BF1486" i="6"/>
  <c r="BE1486" i="6"/>
  <c r="BD1486" i="6"/>
  <c r="BC1486" i="6"/>
  <c r="BG1485" i="6"/>
  <c r="BF1485" i="6"/>
  <c r="BE1485" i="6"/>
  <c r="BD1485" i="6"/>
  <c r="BC1485" i="6"/>
  <c r="BG1484" i="6"/>
  <c r="BF1484" i="6"/>
  <c r="BE1484" i="6"/>
  <c r="BD1484" i="6"/>
  <c r="BC1484" i="6"/>
  <c r="BG1483" i="6"/>
  <c r="BF1483" i="6"/>
  <c r="BE1483" i="6"/>
  <c r="BD1483" i="6"/>
  <c r="BC1483" i="6"/>
  <c r="BG1482" i="6"/>
  <c r="BF1482" i="6"/>
  <c r="BE1482" i="6"/>
  <c r="BD1482" i="6"/>
  <c r="BC1482" i="6"/>
  <c r="BG1481" i="6"/>
  <c r="BF1481" i="6"/>
  <c r="BE1481" i="6"/>
  <c r="BD1481" i="6"/>
  <c r="BC1481" i="6"/>
  <c r="BG1480" i="6"/>
  <c r="BF1480" i="6"/>
  <c r="BE1480" i="6"/>
  <c r="BD1480" i="6"/>
  <c r="BC1480" i="6"/>
  <c r="BG1479" i="6"/>
  <c r="BF1479" i="6"/>
  <c r="BE1479" i="6"/>
  <c r="BD1479" i="6"/>
  <c r="BC1479" i="6"/>
  <c r="BG1478" i="6"/>
  <c r="BF1478" i="6"/>
  <c r="BE1478" i="6"/>
  <c r="BD1478" i="6"/>
  <c r="BC1478" i="6"/>
  <c r="BG1477" i="6"/>
  <c r="BF1477" i="6"/>
  <c r="BE1477" i="6"/>
  <c r="BD1477" i="6"/>
  <c r="BC1477" i="6"/>
  <c r="BG1476" i="6"/>
  <c r="BF1476" i="6"/>
  <c r="BE1476" i="6"/>
  <c r="BD1476" i="6"/>
  <c r="BC1476" i="6"/>
  <c r="BG1475" i="6"/>
  <c r="BF1475" i="6"/>
  <c r="BE1475" i="6"/>
  <c r="BD1475" i="6"/>
  <c r="BC1475" i="6"/>
  <c r="BG1474" i="6"/>
  <c r="BF1474" i="6"/>
  <c r="BE1474" i="6"/>
  <c r="BD1474" i="6"/>
  <c r="BC1474" i="6"/>
  <c r="BG1473" i="6"/>
  <c r="BF1473" i="6"/>
  <c r="BE1473" i="6"/>
  <c r="BD1473" i="6"/>
  <c r="BC1473" i="6"/>
  <c r="BG1472" i="6"/>
  <c r="BF1472" i="6"/>
  <c r="BE1472" i="6"/>
  <c r="BD1472" i="6"/>
  <c r="BC1472" i="6"/>
  <c r="BG1471" i="6"/>
  <c r="BF1471" i="6"/>
  <c r="BE1471" i="6"/>
  <c r="BD1471" i="6"/>
  <c r="BC1471" i="6"/>
  <c r="BG1470" i="6"/>
  <c r="BF1470" i="6"/>
  <c r="BE1470" i="6"/>
  <c r="BD1470" i="6"/>
  <c r="BC1470" i="6"/>
  <c r="BG1469" i="6"/>
  <c r="BF1469" i="6"/>
  <c r="BE1469" i="6"/>
  <c r="BD1469" i="6"/>
  <c r="BC1469" i="6"/>
  <c r="BG1468" i="6"/>
  <c r="BF1468" i="6"/>
  <c r="BE1468" i="6"/>
  <c r="BD1468" i="6"/>
  <c r="BC1468" i="6"/>
  <c r="BG1467" i="6"/>
  <c r="BF1467" i="6"/>
  <c r="BE1467" i="6"/>
  <c r="BD1467" i="6"/>
  <c r="BC1467" i="6"/>
  <c r="BG1466" i="6"/>
  <c r="BF1466" i="6"/>
  <c r="BE1466" i="6"/>
  <c r="BD1466" i="6"/>
  <c r="BC1466" i="6"/>
  <c r="BG1465" i="6"/>
  <c r="BF1465" i="6"/>
  <c r="BE1465" i="6"/>
  <c r="BD1465" i="6"/>
  <c r="BC1465" i="6"/>
  <c r="BG1464" i="6"/>
  <c r="BF1464" i="6"/>
  <c r="BE1464" i="6"/>
  <c r="BD1464" i="6"/>
  <c r="BC1464" i="6"/>
  <c r="BG1463" i="6"/>
  <c r="BF1463" i="6"/>
  <c r="BE1463" i="6"/>
  <c r="BD1463" i="6"/>
  <c r="BC1463" i="6"/>
  <c r="BG1462" i="6"/>
  <c r="BF1462" i="6"/>
  <c r="BE1462" i="6"/>
  <c r="BD1462" i="6"/>
  <c r="BC1462" i="6"/>
  <c r="AH1518" i="6"/>
  <c r="AG1518" i="6"/>
  <c r="AF1518" i="6"/>
  <c r="AE1518" i="6"/>
  <c r="AD1518" i="6"/>
  <c r="AH1517" i="6"/>
  <c r="AG1517" i="6"/>
  <c r="AF1517" i="6"/>
  <c r="AE1517" i="6"/>
  <c r="AD1517" i="6"/>
  <c r="AH1516" i="6"/>
  <c r="AG1516" i="6"/>
  <c r="AF1516" i="6"/>
  <c r="AE1516" i="6"/>
  <c r="AD1516" i="6"/>
  <c r="AH1515" i="6"/>
  <c r="AG1515" i="6"/>
  <c r="AF1515" i="6"/>
  <c r="AE1515" i="6"/>
  <c r="AD1515" i="6"/>
  <c r="AH1514" i="6"/>
  <c r="AG1514" i="6"/>
  <c r="AF1514" i="6"/>
  <c r="AE1514" i="6"/>
  <c r="AD1514" i="6"/>
  <c r="AH1513" i="6"/>
  <c r="AG1513" i="6"/>
  <c r="AF1513" i="6"/>
  <c r="AE1513" i="6"/>
  <c r="AD1513" i="6"/>
  <c r="AH1512" i="6"/>
  <c r="AG1512" i="6"/>
  <c r="AF1512" i="6"/>
  <c r="AE1512" i="6"/>
  <c r="AD1512" i="6"/>
  <c r="AH1511" i="6"/>
  <c r="AG1511" i="6"/>
  <c r="AF1511" i="6"/>
  <c r="AE1511" i="6"/>
  <c r="AD1511" i="6"/>
  <c r="AH1510" i="6"/>
  <c r="AG1510" i="6"/>
  <c r="AF1510" i="6"/>
  <c r="AE1510" i="6"/>
  <c r="AD1510" i="6"/>
  <c r="AH1509" i="6"/>
  <c r="AG1509" i="6"/>
  <c r="AF1509" i="6"/>
  <c r="AE1509" i="6"/>
  <c r="AD1509" i="6"/>
  <c r="AH1508" i="6"/>
  <c r="AG1508" i="6"/>
  <c r="AF1508" i="6"/>
  <c r="AE1508" i="6"/>
  <c r="AD1508" i="6"/>
  <c r="AH1507" i="6"/>
  <c r="AG1507" i="6"/>
  <c r="AF1507" i="6"/>
  <c r="AE1507" i="6"/>
  <c r="AD1507" i="6"/>
  <c r="AH1506" i="6"/>
  <c r="AG1506" i="6"/>
  <c r="AF1506" i="6"/>
  <c r="AE1506" i="6"/>
  <c r="AD1506" i="6"/>
  <c r="AH1505" i="6"/>
  <c r="AG1505" i="6"/>
  <c r="AF1505" i="6"/>
  <c r="AE1505" i="6"/>
  <c r="AD1505" i="6"/>
  <c r="AH1504" i="6"/>
  <c r="AG1504" i="6"/>
  <c r="AF1504" i="6"/>
  <c r="AE1504" i="6"/>
  <c r="AD1504" i="6"/>
  <c r="AH1503" i="6"/>
  <c r="AG1503" i="6"/>
  <c r="AF1503" i="6"/>
  <c r="AE1503" i="6"/>
  <c r="AD1503" i="6"/>
  <c r="AH1502" i="6"/>
  <c r="AG1502" i="6"/>
  <c r="AF1502" i="6"/>
  <c r="AE1502" i="6"/>
  <c r="AD1502" i="6"/>
  <c r="AH1501" i="6"/>
  <c r="AG1501" i="6"/>
  <c r="AF1501" i="6"/>
  <c r="AE1501" i="6"/>
  <c r="AD1501" i="6"/>
  <c r="AH1500" i="6"/>
  <c r="AG1500" i="6"/>
  <c r="AF1500" i="6"/>
  <c r="AE1500" i="6"/>
  <c r="AD1500" i="6"/>
  <c r="AH1499" i="6"/>
  <c r="AG1499" i="6"/>
  <c r="AF1499" i="6"/>
  <c r="AE1499" i="6"/>
  <c r="AD1499" i="6"/>
  <c r="AH1498" i="6"/>
  <c r="AG1498" i="6"/>
  <c r="AF1498" i="6"/>
  <c r="AE1498" i="6"/>
  <c r="AD1498" i="6"/>
  <c r="AH1497" i="6"/>
  <c r="AG1497" i="6"/>
  <c r="AF1497" i="6"/>
  <c r="AE1497" i="6"/>
  <c r="AD1497" i="6"/>
  <c r="AH1496" i="6"/>
  <c r="AG1496" i="6"/>
  <c r="AF1496" i="6"/>
  <c r="AE1496" i="6"/>
  <c r="AD1496" i="6"/>
  <c r="AH1495" i="6"/>
  <c r="AG1495" i="6"/>
  <c r="AF1495" i="6"/>
  <c r="AE1495" i="6"/>
  <c r="AD1495" i="6"/>
  <c r="AH1494" i="6"/>
  <c r="AG1494" i="6"/>
  <c r="AF1494" i="6"/>
  <c r="AE1494" i="6"/>
  <c r="AD1494" i="6"/>
  <c r="AH1493" i="6"/>
  <c r="AG1493" i="6"/>
  <c r="AF1493" i="6"/>
  <c r="AE1493" i="6"/>
  <c r="AD1493" i="6"/>
  <c r="AH1492" i="6"/>
  <c r="AG1492" i="6"/>
  <c r="AF1492" i="6"/>
  <c r="AE1492" i="6"/>
  <c r="AD1492" i="6"/>
  <c r="AH1491" i="6"/>
  <c r="AG1491" i="6"/>
  <c r="AF1491" i="6"/>
  <c r="AE1491" i="6"/>
  <c r="AD1491" i="6"/>
  <c r="AH1490" i="6"/>
  <c r="AG1490" i="6"/>
  <c r="AF1490" i="6"/>
  <c r="AE1490" i="6"/>
  <c r="AD1490" i="6"/>
  <c r="AH1489" i="6"/>
  <c r="AG1489" i="6"/>
  <c r="AF1489" i="6"/>
  <c r="AE1489" i="6"/>
  <c r="AD1489" i="6"/>
  <c r="AH1488" i="6"/>
  <c r="AG1488" i="6"/>
  <c r="AF1488" i="6"/>
  <c r="AE1488" i="6"/>
  <c r="AD1488" i="6"/>
  <c r="AH1487" i="6"/>
  <c r="AG1487" i="6"/>
  <c r="AF1487" i="6"/>
  <c r="AE1487" i="6"/>
  <c r="AD1487" i="6"/>
  <c r="AH1486" i="6"/>
  <c r="AG1486" i="6"/>
  <c r="AF1486" i="6"/>
  <c r="AE1486" i="6"/>
  <c r="AD1486" i="6"/>
  <c r="AH1485" i="6"/>
  <c r="AG1485" i="6"/>
  <c r="AF1485" i="6"/>
  <c r="AE1485" i="6"/>
  <c r="AD1485" i="6"/>
  <c r="AH1484" i="6"/>
  <c r="AG1484" i="6"/>
  <c r="AF1484" i="6"/>
  <c r="AE1484" i="6"/>
  <c r="AD1484" i="6"/>
  <c r="AH1483" i="6"/>
  <c r="AG1483" i="6"/>
  <c r="AF1483" i="6"/>
  <c r="AE1483" i="6"/>
  <c r="AD1483" i="6"/>
  <c r="AH1482" i="6"/>
  <c r="AG1482" i="6"/>
  <c r="AF1482" i="6"/>
  <c r="AE1482" i="6"/>
  <c r="AD1482" i="6"/>
  <c r="AH1481" i="6"/>
  <c r="AG1481" i="6"/>
  <c r="AF1481" i="6"/>
  <c r="AE1481" i="6"/>
  <c r="AD1481" i="6"/>
  <c r="AH1480" i="6"/>
  <c r="AG1480" i="6"/>
  <c r="AF1480" i="6"/>
  <c r="AE1480" i="6"/>
  <c r="AD1480" i="6"/>
  <c r="AH1479" i="6"/>
  <c r="AG1479" i="6"/>
  <c r="AF1479" i="6"/>
  <c r="AE1479" i="6"/>
  <c r="AD1479" i="6"/>
  <c r="AH1478" i="6"/>
  <c r="AG1478" i="6"/>
  <c r="AF1478" i="6"/>
  <c r="AE1478" i="6"/>
  <c r="AD1478" i="6"/>
  <c r="AH1477" i="6"/>
  <c r="AG1477" i="6"/>
  <c r="AF1477" i="6"/>
  <c r="AE1477" i="6"/>
  <c r="AD1477" i="6"/>
  <c r="AH1476" i="6"/>
  <c r="AG1476" i="6"/>
  <c r="AF1476" i="6"/>
  <c r="AE1476" i="6"/>
  <c r="AD1476" i="6"/>
  <c r="AH1475" i="6"/>
  <c r="AG1475" i="6"/>
  <c r="AF1475" i="6"/>
  <c r="AE1475" i="6"/>
  <c r="AD1475" i="6"/>
  <c r="AH1474" i="6"/>
  <c r="AG1474" i="6"/>
  <c r="AF1474" i="6"/>
  <c r="AE1474" i="6"/>
  <c r="AD1474" i="6"/>
  <c r="AH1473" i="6"/>
  <c r="AG1473" i="6"/>
  <c r="AF1473" i="6"/>
  <c r="AE1473" i="6"/>
  <c r="AD1473" i="6"/>
  <c r="AH1472" i="6"/>
  <c r="AG1472" i="6"/>
  <c r="AF1472" i="6"/>
  <c r="AE1472" i="6"/>
  <c r="AD1472" i="6"/>
  <c r="AH1471" i="6"/>
  <c r="AG1471" i="6"/>
  <c r="AF1471" i="6"/>
  <c r="AE1471" i="6"/>
  <c r="AD1471" i="6"/>
  <c r="AH1470" i="6"/>
  <c r="AG1470" i="6"/>
  <c r="AF1470" i="6"/>
  <c r="AE1470" i="6"/>
  <c r="AD1470" i="6"/>
  <c r="AH1469" i="6"/>
  <c r="AG1469" i="6"/>
  <c r="AF1469" i="6"/>
  <c r="AE1469" i="6"/>
  <c r="AD1469" i="6"/>
  <c r="AH1468" i="6"/>
  <c r="AG1468" i="6"/>
  <c r="AF1468" i="6"/>
  <c r="AE1468" i="6"/>
  <c r="AD1468" i="6"/>
  <c r="AH1467" i="6"/>
  <c r="AG1467" i="6"/>
  <c r="AF1467" i="6"/>
  <c r="AE1467" i="6"/>
  <c r="AD1467" i="6"/>
  <c r="AH1466" i="6"/>
  <c r="AG1466" i="6"/>
  <c r="AF1466" i="6"/>
  <c r="AE1466" i="6"/>
  <c r="AD1466" i="6"/>
  <c r="AH1465" i="6"/>
  <c r="AG1465" i="6"/>
  <c r="AF1465" i="6"/>
  <c r="AE1465" i="6"/>
  <c r="AD1465" i="6"/>
  <c r="AH1464" i="6"/>
  <c r="AG1464" i="6"/>
  <c r="AF1464" i="6"/>
  <c r="AE1464" i="6"/>
  <c r="AD1464" i="6"/>
  <c r="AH1463" i="6"/>
  <c r="AG1463" i="6"/>
  <c r="AF1463" i="6"/>
  <c r="AE1463" i="6"/>
  <c r="AD1463" i="6"/>
  <c r="AH1462" i="6"/>
  <c r="AG1462" i="6"/>
  <c r="AF1462" i="6"/>
  <c r="AE1462" i="6"/>
  <c r="AD1462" i="6"/>
  <c r="E1463" i="6"/>
  <c r="F1463" i="6"/>
  <c r="G1463" i="6"/>
  <c r="H1463" i="6"/>
  <c r="I1463" i="6"/>
  <c r="E1464" i="6"/>
  <c r="F1464" i="6"/>
  <c r="G1464" i="6"/>
  <c r="H1464" i="6"/>
  <c r="I1464" i="6"/>
  <c r="E1465" i="6"/>
  <c r="F1465" i="6"/>
  <c r="G1465" i="6"/>
  <c r="H1465" i="6"/>
  <c r="I1465" i="6"/>
  <c r="E1466" i="6"/>
  <c r="F1466" i="6"/>
  <c r="G1466" i="6"/>
  <c r="H1466" i="6"/>
  <c r="I1466" i="6"/>
  <c r="E1467" i="6"/>
  <c r="F1467" i="6"/>
  <c r="G1467" i="6"/>
  <c r="H1467" i="6"/>
  <c r="I1467" i="6"/>
  <c r="E1468" i="6"/>
  <c r="F1468" i="6"/>
  <c r="G1468" i="6"/>
  <c r="H1468" i="6"/>
  <c r="I1468" i="6"/>
  <c r="E1469" i="6"/>
  <c r="F1469" i="6"/>
  <c r="G1469" i="6"/>
  <c r="H1469" i="6"/>
  <c r="I1469" i="6"/>
  <c r="E1470" i="6"/>
  <c r="F1470" i="6"/>
  <c r="G1470" i="6"/>
  <c r="H1470" i="6"/>
  <c r="I1470" i="6"/>
  <c r="E1471" i="6"/>
  <c r="F1471" i="6"/>
  <c r="G1471" i="6"/>
  <c r="H1471" i="6"/>
  <c r="I1471" i="6"/>
  <c r="E1472" i="6"/>
  <c r="F1472" i="6"/>
  <c r="G1472" i="6"/>
  <c r="H1472" i="6"/>
  <c r="I1472" i="6"/>
  <c r="E1473" i="6"/>
  <c r="F1473" i="6"/>
  <c r="G1473" i="6"/>
  <c r="H1473" i="6"/>
  <c r="I1473" i="6"/>
  <c r="E1474" i="6"/>
  <c r="F1474" i="6"/>
  <c r="G1474" i="6"/>
  <c r="H1474" i="6"/>
  <c r="I1474" i="6"/>
  <c r="E1475" i="6"/>
  <c r="F1475" i="6"/>
  <c r="G1475" i="6"/>
  <c r="H1475" i="6"/>
  <c r="I1475" i="6"/>
  <c r="E1476" i="6"/>
  <c r="F1476" i="6"/>
  <c r="G1476" i="6"/>
  <c r="H1476" i="6"/>
  <c r="I1476" i="6"/>
  <c r="E1477" i="6"/>
  <c r="F1477" i="6"/>
  <c r="G1477" i="6"/>
  <c r="H1477" i="6"/>
  <c r="I1477" i="6"/>
  <c r="E1478" i="6"/>
  <c r="F1478" i="6"/>
  <c r="G1478" i="6"/>
  <c r="H1478" i="6"/>
  <c r="I1478" i="6"/>
  <c r="E1479" i="6"/>
  <c r="F1479" i="6"/>
  <c r="G1479" i="6"/>
  <c r="H1479" i="6"/>
  <c r="I1479" i="6"/>
  <c r="E1480" i="6"/>
  <c r="F1480" i="6"/>
  <c r="G1480" i="6"/>
  <c r="H1480" i="6"/>
  <c r="I1480" i="6"/>
  <c r="E1481" i="6"/>
  <c r="F1481" i="6"/>
  <c r="G1481" i="6"/>
  <c r="H1481" i="6"/>
  <c r="I1481" i="6"/>
  <c r="E1482" i="6"/>
  <c r="F1482" i="6"/>
  <c r="G1482" i="6"/>
  <c r="H1482" i="6"/>
  <c r="I1482" i="6"/>
  <c r="E1483" i="6"/>
  <c r="F1483" i="6"/>
  <c r="G1483" i="6"/>
  <c r="H1483" i="6"/>
  <c r="I1483" i="6"/>
  <c r="E1484" i="6"/>
  <c r="F1484" i="6"/>
  <c r="G1484" i="6"/>
  <c r="H1484" i="6"/>
  <c r="I1484" i="6"/>
  <c r="E1485" i="6"/>
  <c r="F1485" i="6"/>
  <c r="G1485" i="6"/>
  <c r="H1485" i="6"/>
  <c r="I1485" i="6"/>
  <c r="E1486" i="6"/>
  <c r="F1486" i="6"/>
  <c r="G1486" i="6"/>
  <c r="H1486" i="6"/>
  <c r="I1486" i="6"/>
  <c r="E1487" i="6"/>
  <c r="F1487" i="6"/>
  <c r="G1487" i="6"/>
  <c r="H1487" i="6"/>
  <c r="I1487" i="6"/>
  <c r="E1488" i="6"/>
  <c r="F1488" i="6"/>
  <c r="G1488" i="6"/>
  <c r="H1488" i="6"/>
  <c r="I1488" i="6"/>
  <c r="E1489" i="6"/>
  <c r="F1489" i="6"/>
  <c r="G1489" i="6"/>
  <c r="H1489" i="6"/>
  <c r="I1489" i="6"/>
  <c r="E1490" i="6"/>
  <c r="F1490" i="6"/>
  <c r="G1490" i="6"/>
  <c r="H1490" i="6"/>
  <c r="I1490" i="6"/>
  <c r="E1491" i="6"/>
  <c r="F1491" i="6"/>
  <c r="G1491" i="6"/>
  <c r="H1491" i="6"/>
  <c r="I1491" i="6"/>
  <c r="E1492" i="6"/>
  <c r="F1492" i="6"/>
  <c r="G1492" i="6"/>
  <c r="H1492" i="6"/>
  <c r="I1492" i="6"/>
  <c r="E1493" i="6"/>
  <c r="F1493" i="6"/>
  <c r="G1493" i="6"/>
  <c r="H1493" i="6"/>
  <c r="I1493" i="6"/>
  <c r="E1494" i="6"/>
  <c r="F1494" i="6"/>
  <c r="G1494" i="6"/>
  <c r="H1494" i="6"/>
  <c r="I1494" i="6"/>
  <c r="E1495" i="6"/>
  <c r="F1495" i="6"/>
  <c r="G1495" i="6"/>
  <c r="H1495" i="6"/>
  <c r="I1495" i="6"/>
  <c r="E1496" i="6"/>
  <c r="F1496" i="6"/>
  <c r="G1496" i="6"/>
  <c r="H1496" i="6"/>
  <c r="I1496" i="6"/>
  <c r="E1497" i="6"/>
  <c r="F1497" i="6"/>
  <c r="G1497" i="6"/>
  <c r="H1497" i="6"/>
  <c r="I1497" i="6"/>
  <c r="E1498" i="6"/>
  <c r="F1498" i="6"/>
  <c r="G1498" i="6"/>
  <c r="H1498" i="6"/>
  <c r="I1498" i="6"/>
  <c r="E1499" i="6"/>
  <c r="F1499" i="6"/>
  <c r="G1499" i="6"/>
  <c r="H1499" i="6"/>
  <c r="I1499" i="6"/>
  <c r="E1500" i="6"/>
  <c r="F1500" i="6"/>
  <c r="G1500" i="6"/>
  <c r="H1500" i="6"/>
  <c r="I1500" i="6"/>
  <c r="E1501" i="6"/>
  <c r="F1501" i="6"/>
  <c r="G1501" i="6"/>
  <c r="H1501" i="6"/>
  <c r="I1501" i="6"/>
  <c r="E1502" i="6"/>
  <c r="F1502" i="6"/>
  <c r="G1502" i="6"/>
  <c r="H1502" i="6"/>
  <c r="I1502" i="6"/>
  <c r="E1503" i="6"/>
  <c r="F1503" i="6"/>
  <c r="G1503" i="6"/>
  <c r="H1503" i="6"/>
  <c r="I1503" i="6"/>
  <c r="E1504" i="6"/>
  <c r="F1504" i="6"/>
  <c r="G1504" i="6"/>
  <c r="H1504" i="6"/>
  <c r="I1504" i="6"/>
  <c r="E1505" i="6"/>
  <c r="F1505" i="6"/>
  <c r="G1505" i="6"/>
  <c r="H1505" i="6"/>
  <c r="I1505" i="6"/>
  <c r="E1506" i="6"/>
  <c r="F1506" i="6"/>
  <c r="G1506" i="6"/>
  <c r="H1506" i="6"/>
  <c r="I1506" i="6"/>
  <c r="E1507" i="6"/>
  <c r="F1507" i="6"/>
  <c r="G1507" i="6"/>
  <c r="H1507" i="6"/>
  <c r="I1507" i="6"/>
  <c r="E1508" i="6"/>
  <c r="F1508" i="6"/>
  <c r="G1508" i="6"/>
  <c r="H1508" i="6"/>
  <c r="I1508" i="6"/>
  <c r="E1509" i="6"/>
  <c r="F1509" i="6"/>
  <c r="G1509" i="6"/>
  <c r="H1509" i="6"/>
  <c r="I1509" i="6"/>
  <c r="E1510" i="6"/>
  <c r="F1510" i="6"/>
  <c r="G1510" i="6"/>
  <c r="H1510" i="6"/>
  <c r="I1510" i="6"/>
  <c r="E1511" i="6"/>
  <c r="F1511" i="6"/>
  <c r="G1511" i="6"/>
  <c r="H1511" i="6"/>
  <c r="I1511" i="6"/>
  <c r="E1512" i="6"/>
  <c r="F1512" i="6"/>
  <c r="G1512" i="6"/>
  <c r="H1512" i="6"/>
  <c r="I1512" i="6"/>
  <c r="E1513" i="6"/>
  <c r="F1513" i="6"/>
  <c r="G1513" i="6"/>
  <c r="H1513" i="6"/>
  <c r="I1513" i="6"/>
  <c r="E1514" i="6"/>
  <c r="F1514" i="6"/>
  <c r="G1514" i="6"/>
  <c r="H1514" i="6"/>
  <c r="I1514" i="6"/>
  <c r="E1515" i="6"/>
  <c r="F1515" i="6"/>
  <c r="G1515" i="6"/>
  <c r="H1515" i="6"/>
  <c r="I1515" i="6"/>
  <c r="E1516" i="6"/>
  <c r="F1516" i="6"/>
  <c r="G1516" i="6"/>
  <c r="H1516" i="6"/>
  <c r="I1516" i="6"/>
  <c r="E1517" i="6"/>
  <c r="F1517" i="6"/>
  <c r="G1517" i="6"/>
  <c r="H1517" i="6"/>
  <c r="I1517" i="6"/>
  <c r="E1518" i="6"/>
  <c r="F1518" i="6"/>
  <c r="G1518" i="6"/>
  <c r="H1518" i="6"/>
  <c r="I1518" i="6"/>
  <c r="BG1460" i="6"/>
  <c r="BF1460" i="6"/>
  <c r="BE1460" i="6"/>
  <c r="BD1460" i="6"/>
  <c r="BC1460" i="6"/>
  <c r="AH1460" i="6"/>
  <c r="AG1460" i="6"/>
  <c r="AF1460" i="6"/>
  <c r="AE1460" i="6"/>
  <c r="AD1460" i="6"/>
  <c r="I1462" i="6"/>
  <c r="H1462" i="6"/>
  <c r="G1462" i="6"/>
  <c r="F1462" i="6"/>
  <c r="E1462" i="6"/>
  <c r="I1460" i="6"/>
  <c r="H1460" i="6"/>
  <c r="G1460" i="6"/>
  <c r="F1460" i="6"/>
  <c r="E1460" i="6"/>
  <c r="J1461" i="6"/>
  <c r="J1459" i="6" s="1"/>
  <c r="K1461" i="6"/>
  <c r="K1459" i="6" s="1"/>
  <c r="L1461" i="6"/>
  <c r="L1459" i="6" s="1"/>
  <c r="M1461" i="6"/>
  <c r="M1459" i="6" s="1"/>
  <c r="T1461" i="6"/>
  <c r="T1459" i="6" s="1"/>
  <c r="U1461" i="6"/>
  <c r="U1459" i="6" s="1"/>
  <c r="V1461" i="6"/>
  <c r="V1459" i="6" s="1"/>
  <c r="W1461" i="6"/>
  <c r="W1459" i="6" s="1"/>
  <c r="Y1461" i="6"/>
  <c r="Y1459" i="6" s="1"/>
  <c r="Z1461" i="6"/>
  <c r="Z1459" i="6" s="1"/>
  <c r="AA1461" i="6"/>
  <c r="AA1459" i="6" s="1"/>
  <c r="AB1461" i="6"/>
  <c r="AB1459" i="6" s="1"/>
  <c r="AN1461" i="6"/>
  <c r="AN1459" i="6" s="1"/>
  <c r="AO1461" i="6"/>
  <c r="AO1459" i="6" s="1"/>
  <c r="AP1461" i="6"/>
  <c r="AP1459" i="6" s="1"/>
  <c r="AQ1461" i="6"/>
  <c r="AQ1459" i="6" s="1"/>
  <c r="AS1461" i="6"/>
  <c r="AS1459" i="6" s="1"/>
  <c r="AT1461" i="6"/>
  <c r="AT1459" i="6" s="1"/>
  <c r="AU1461" i="6"/>
  <c r="AU1459" i="6" s="1"/>
  <c r="AV1461" i="6"/>
  <c r="AV1459" i="6" s="1"/>
  <c r="AX1461" i="6"/>
  <c r="AX1459" i="6" s="1"/>
  <c r="AY1461" i="6"/>
  <c r="AY1459" i="6" s="1"/>
  <c r="AZ1461" i="6"/>
  <c r="AZ1459" i="6" s="1"/>
  <c r="BA1461" i="6"/>
  <c r="BA1459" i="6" s="1"/>
  <c r="BH1461" i="6"/>
  <c r="BH1459" i="6" s="1"/>
  <c r="BI1461" i="6"/>
  <c r="BI1459" i="6" s="1"/>
  <c r="BJ1461" i="6"/>
  <c r="BJ1459" i="6" s="1"/>
  <c r="BK1461" i="6"/>
  <c r="BK1459" i="6" s="1"/>
  <c r="BM1461" i="6"/>
  <c r="BM1459" i="6" s="1"/>
  <c r="BN1461" i="6"/>
  <c r="BN1459" i="6" s="1"/>
  <c r="BO1461" i="6"/>
  <c r="BO1459" i="6" s="1"/>
  <c r="BP1461" i="6"/>
  <c r="BP1459" i="6" s="1"/>
  <c r="BR1461" i="6"/>
  <c r="BR1459" i="6" s="1"/>
  <c r="BS1461" i="6"/>
  <c r="BS1459" i="6" s="1"/>
  <c r="BT1461" i="6"/>
  <c r="BT1459" i="6" s="1"/>
  <c r="BU1461" i="6"/>
  <c r="BU1459" i="6" s="1"/>
  <c r="BW1461" i="6"/>
  <c r="BW1459" i="6" s="1"/>
  <c r="BX1461" i="6"/>
  <c r="BX1459" i="6" s="1"/>
  <c r="BY1461" i="6"/>
  <c r="BY1459" i="6" s="1"/>
  <c r="BZ1461" i="6"/>
  <c r="BZ1459" i="6" s="1"/>
  <c r="AH1429" i="6"/>
  <c r="BV1405" i="6"/>
  <c r="BQ1405" i="6"/>
  <c r="BL1405" i="6"/>
  <c r="AW1405" i="6"/>
  <c r="AR1405" i="6"/>
  <c r="AM1405" i="6"/>
  <c r="X1405" i="6"/>
  <c r="S1405" i="6"/>
  <c r="N1405" i="6"/>
  <c r="BV1458" i="6"/>
  <c r="BV1457" i="6"/>
  <c r="BV1456" i="6"/>
  <c r="BV1455" i="6"/>
  <c r="BV1454" i="6"/>
  <c r="BV1453" i="6"/>
  <c r="BV1452" i="6"/>
  <c r="BV1451" i="6"/>
  <c r="BV1450" i="6"/>
  <c r="BV1449" i="6"/>
  <c r="BV1448" i="6"/>
  <c r="BV1447" i="6"/>
  <c r="BV1446" i="6"/>
  <c r="BV1445" i="6"/>
  <c r="BV1444" i="6"/>
  <c r="BV1443" i="6"/>
  <c r="BV1442" i="6"/>
  <c r="BV1441" i="6"/>
  <c r="BV1440" i="6"/>
  <c r="BV1439" i="6"/>
  <c r="BV1438" i="6"/>
  <c r="BV1437" i="6"/>
  <c r="BV1436" i="6"/>
  <c r="BV1435" i="6"/>
  <c r="BV1434" i="6"/>
  <c r="BV1433" i="6"/>
  <c r="BV1432" i="6"/>
  <c r="BV1431" i="6"/>
  <c r="BV1430" i="6"/>
  <c r="BV1429" i="6"/>
  <c r="BV1428" i="6"/>
  <c r="BV1427" i="6"/>
  <c r="BV1426" i="6"/>
  <c r="BV1425" i="6"/>
  <c r="BV1424" i="6"/>
  <c r="BV1423" i="6"/>
  <c r="BV1422" i="6"/>
  <c r="BV1421" i="6"/>
  <c r="BV1420" i="6"/>
  <c r="BV1419" i="6"/>
  <c r="BV1418" i="6"/>
  <c r="BV1417" i="6"/>
  <c r="BV1416" i="6"/>
  <c r="BV1415" i="6"/>
  <c r="BV1414" i="6"/>
  <c r="BV1413" i="6"/>
  <c r="BV1412" i="6"/>
  <c r="BV1411" i="6"/>
  <c r="BV1410" i="6"/>
  <c r="BV1409" i="6"/>
  <c r="BV1408" i="6"/>
  <c r="BV1407" i="6"/>
  <c r="BQ1458" i="6"/>
  <c r="BQ1457" i="6"/>
  <c r="BQ1456" i="6"/>
  <c r="BQ1455" i="6"/>
  <c r="BQ1454" i="6"/>
  <c r="BQ1453" i="6"/>
  <c r="BQ1452" i="6"/>
  <c r="BQ1451" i="6"/>
  <c r="BQ1450" i="6"/>
  <c r="BQ1449" i="6"/>
  <c r="BQ1448" i="6"/>
  <c r="BQ1447" i="6"/>
  <c r="BQ1446" i="6"/>
  <c r="BQ1445" i="6"/>
  <c r="BQ1444" i="6"/>
  <c r="BQ1443" i="6"/>
  <c r="BQ1442" i="6"/>
  <c r="BQ1441" i="6"/>
  <c r="BQ1440" i="6"/>
  <c r="BQ1439" i="6"/>
  <c r="BQ1438" i="6"/>
  <c r="BQ1437" i="6"/>
  <c r="BQ1436" i="6"/>
  <c r="BQ1435" i="6"/>
  <c r="BQ1434" i="6"/>
  <c r="BQ1433" i="6"/>
  <c r="BQ1432" i="6"/>
  <c r="BQ1431" i="6"/>
  <c r="BQ1430" i="6"/>
  <c r="BQ1429" i="6"/>
  <c r="BQ1428" i="6"/>
  <c r="BQ1427" i="6"/>
  <c r="BQ1426" i="6"/>
  <c r="BQ1425" i="6"/>
  <c r="BQ1424" i="6"/>
  <c r="BQ1423" i="6"/>
  <c r="BQ1422" i="6"/>
  <c r="BQ1421" i="6"/>
  <c r="BQ1420" i="6"/>
  <c r="BQ1419" i="6"/>
  <c r="BQ1418" i="6"/>
  <c r="BQ1417" i="6"/>
  <c r="BQ1416" i="6"/>
  <c r="BQ1415" i="6"/>
  <c r="BQ1414" i="6"/>
  <c r="BQ1413" i="6"/>
  <c r="BQ1412" i="6"/>
  <c r="BQ1411" i="6"/>
  <c r="BQ1410" i="6"/>
  <c r="BQ1409" i="6"/>
  <c r="BQ1408" i="6"/>
  <c r="BQ1407" i="6"/>
  <c r="BL1458" i="6"/>
  <c r="BL1457" i="6"/>
  <c r="BL1456" i="6"/>
  <c r="BL1455" i="6"/>
  <c r="BL1454" i="6"/>
  <c r="BL1453" i="6"/>
  <c r="BL1452" i="6"/>
  <c r="BL1451" i="6"/>
  <c r="BL1450" i="6"/>
  <c r="BL1449" i="6"/>
  <c r="BL1448" i="6"/>
  <c r="BL1447" i="6"/>
  <c r="BL1446" i="6"/>
  <c r="BL1445" i="6"/>
  <c r="BL1444" i="6"/>
  <c r="BL1443" i="6"/>
  <c r="BL1442" i="6"/>
  <c r="BL1441" i="6"/>
  <c r="BL1440" i="6"/>
  <c r="BL1439" i="6"/>
  <c r="BL1438" i="6"/>
  <c r="BL1437" i="6"/>
  <c r="BL1436" i="6"/>
  <c r="BL1435" i="6"/>
  <c r="BL1434" i="6"/>
  <c r="BL1433" i="6"/>
  <c r="BL1432" i="6"/>
  <c r="BL1431" i="6"/>
  <c r="BL1430" i="6"/>
  <c r="BL1429" i="6"/>
  <c r="BL1428" i="6"/>
  <c r="BL1427" i="6"/>
  <c r="BL1426" i="6"/>
  <c r="BL1425" i="6"/>
  <c r="BL1424" i="6"/>
  <c r="BL1423" i="6"/>
  <c r="BL1422" i="6"/>
  <c r="BL1421" i="6"/>
  <c r="BL1420" i="6"/>
  <c r="BL1419" i="6"/>
  <c r="BL1418" i="6"/>
  <c r="BL1417" i="6"/>
  <c r="BL1416" i="6"/>
  <c r="BL1415" i="6"/>
  <c r="BL1414" i="6"/>
  <c r="BL1413" i="6"/>
  <c r="BL1412" i="6"/>
  <c r="BL1411" i="6"/>
  <c r="BL1410" i="6"/>
  <c r="BL1409" i="6"/>
  <c r="BL1408" i="6"/>
  <c r="BL1407" i="6"/>
  <c r="AW1458" i="6"/>
  <c r="AW1457" i="6"/>
  <c r="AW1456" i="6"/>
  <c r="AW1455" i="6"/>
  <c r="AW1454" i="6"/>
  <c r="AW1453" i="6"/>
  <c r="AW1452" i="6"/>
  <c r="AW1451" i="6"/>
  <c r="AW1450" i="6"/>
  <c r="AW1449" i="6"/>
  <c r="AW1448" i="6"/>
  <c r="AW1447" i="6"/>
  <c r="AW1446" i="6"/>
  <c r="AW1445" i="6"/>
  <c r="AW1444" i="6"/>
  <c r="AW1443" i="6"/>
  <c r="AW1442" i="6"/>
  <c r="AW1441" i="6"/>
  <c r="AW1440" i="6"/>
  <c r="AW1439" i="6"/>
  <c r="AW1438" i="6"/>
  <c r="AW1437" i="6"/>
  <c r="AW1436" i="6"/>
  <c r="AW1435" i="6"/>
  <c r="AW1434" i="6"/>
  <c r="AW1433" i="6"/>
  <c r="AW1432" i="6"/>
  <c r="AW1431" i="6"/>
  <c r="AW1430" i="6"/>
  <c r="AW1429" i="6"/>
  <c r="AW1428" i="6"/>
  <c r="AW1427" i="6"/>
  <c r="AW1426" i="6"/>
  <c r="AW1425" i="6"/>
  <c r="AW1424" i="6"/>
  <c r="AW1423" i="6"/>
  <c r="AW1422" i="6"/>
  <c r="AW1421" i="6"/>
  <c r="AW1420" i="6"/>
  <c r="AW1419" i="6"/>
  <c r="AW1418" i="6"/>
  <c r="AW1417" i="6"/>
  <c r="AW1416" i="6"/>
  <c r="AW1415" i="6"/>
  <c r="AW1414" i="6"/>
  <c r="AW1413" i="6"/>
  <c r="AW1412" i="6"/>
  <c r="AW1411" i="6"/>
  <c r="AW1410" i="6"/>
  <c r="AW1409" i="6"/>
  <c r="AW1408" i="6"/>
  <c r="AW1407" i="6"/>
  <c r="AR1458" i="6"/>
  <c r="AR1457" i="6"/>
  <c r="AR1456" i="6"/>
  <c r="AR1455" i="6"/>
  <c r="AR1454" i="6"/>
  <c r="AR1453" i="6"/>
  <c r="AR1452" i="6"/>
  <c r="AR1451" i="6"/>
  <c r="AR1450" i="6"/>
  <c r="AR1449" i="6"/>
  <c r="AR1448" i="6"/>
  <c r="AR1447" i="6"/>
  <c r="AR1446" i="6"/>
  <c r="AR1445" i="6"/>
  <c r="AR1444" i="6"/>
  <c r="AR1443" i="6"/>
  <c r="AR1442" i="6"/>
  <c r="AR1441" i="6"/>
  <c r="AR1440" i="6"/>
  <c r="AR1439" i="6"/>
  <c r="AR1438" i="6"/>
  <c r="AR1437" i="6"/>
  <c r="AR1436" i="6"/>
  <c r="AR1435" i="6"/>
  <c r="AR1434" i="6"/>
  <c r="AR1433" i="6"/>
  <c r="AR1432" i="6"/>
  <c r="AR1431" i="6"/>
  <c r="AR1430" i="6"/>
  <c r="AR1429" i="6"/>
  <c r="AR1428" i="6"/>
  <c r="AR1427" i="6"/>
  <c r="AR1426" i="6"/>
  <c r="AR1425" i="6"/>
  <c r="AR1424" i="6"/>
  <c r="AR1423" i="6"/>
  <c r="AR1422" i="6"/>
  <c r="AR1421" i="6"/>
  <c r="AR1420" i="6"/>
  <c r="AR1419" i="6"/>
  <c r="AR1418" i="6"/>
  <c r="AR1417" i="6"/>
  <c r="AR1416" i="6"/>
  <c r="AR1415" i="6"/>
  <c r="AR1414" i="6"/>
  <c r="AR1413" i="6"/>
  <c r="AR1412" i="6"/>
  <c r="AR1411" i="6"/>
  <c r="AR1410" i="6"/>
  <c r="AR1409" i="6"/>
  <c r="AR1408" i="6"/>
  <c r="AR1407" i="6"/>
  <c r="AM1458" i="6"/>
  <c r="AM1457" i="6"/>
  <c r="AM1456" i="6"/>
  <c r="AM1455" i="6"/>
  <c r="AM1454" i="6"/>
  <c r="AM1453" i="6"/>
  <c r="AM1452" i="6"/>
  <c r="AM1451" i="6"/>
  <c r="AM1450" i="6"/>
  <c r="AM1449" i="6"/>
  <c r="AM1448" i="6"/>
  <c r="AM1447" i="6"/>
  <c r="AM1446" i="6"/>
  <c r="AM1445" i="6"/>
  <c r="AM1444" i="6"/>
  <c r="AM1443" i="6"/>
  <c r="AM1442" i="6"/>
  <c r="AM1441" i="6"/>
  <c r="AM1440" i="6"/>
  <c r="AM1439" i="6"/>
  <c r="AM1438" i="6"/>
  <c r="AM1437" i="6"/>
  <c r="AM1436" i="6"/>
  <c r="AM1435" i="6"/>
  <c r="AM1434" i="6"/>
  <c r="AM1433" i="6"/>
  <c r="AM1432" i="6"/>
  <c r="AM1431" i="6"/>
  <c r="AM1430" i="6"/>
  <c r="AM1429" i="6"/>
  <c r="AM1428" i="6"/>
  <c r="AM1427" i="6"/>
  <c r="AM1426" i="6"/>
  <c r="AM1425" i="6"/>
  <c r="AM1424" i="6"/>
  <c r="AM1423" i="6"/>
  <c r="AM1422" i="6"/>
  <c r="AM1421" i="6"/>
  <c r="AM1420" i="6"/>
  <c r="AM1419" i="6"/>
  <c r="AM1418" i="6"/>
  <c r="AM1417" i="6"/>
  <c r="AM1416" i="6"/>
  <c r="AM1415" i="6"/>
  <c r="AM1414" i="6"/>
  <c r="AM1413" i="6"/>
  <c r="AM1412" i="6"/>
  <c r="AM1411" i="6"/>
  <c r="AM1410" i="6"/>
  <c r="AM1409" i="6"/>
  <c r="AM1408" i="6"/>
  <c r="AM1407" i="6"/>
  <c r="X1458" i="6"/>
  <c r="X1457" i="6"/>
  <c r="X1456" i="6"/>
  <c r="X1455" i="6"/>
  <c r="X1454" i="6"/>
  <c r="X1453" i="6"/>
  <c r="X1452" i="6"/>
  <c r="X1451" i="6"/>
  <c r="X1450" i="6"/>
  <c r="X1449" i="6"/>
  <c r="X1448" i="6"/>
  <c r="X1447" i="6"/>
  <c r="X1446" i="6"/>
  <c r="X1445" i="6"/>
  <c r="X1444" i="6"/>
  <c r="X1443" i="6"/>
  <c r="X1442" i="6"/>
  <c r="X1441" i="6"/>
  <c r="X1440" i="6"/>
  <c r="X1439" i="6"/>
  <c r="X1438" i="6"/>
  <c r="X1437" i="6"/>
  <c r="X1436" i="6"/>
  <c r="X1435" i="6"/>
  <c r="X1434" i="6"/>
  <c r="X1433" i="6"/>
  <c r="X1432" i="6"/>
  <c r="X1431" i="6"/>
  <c r="X1430" i="6"/>
  <c r="X1429" i="6"/>
  <c r="X1428" i="6"/>
  <c r="X1427" i="6"/>
  <c r="X1426" i="6"/>
  <c r="X1425" i="6"/>
  <c r="X1424" i="6"/>
  <c r="X1423" i="6"/>
  <c r="X1422" i="6"/>
  <c r="X1421" i="6"/>
  <c r="X1420" i="6"/>
  <c r="X1419" i="6"/>
  <c r="X1418" i="6"/>
  <c r="X1417" i="6"/>
  <c r="X1416" i="6"/>
  <c r="X1415" i="6"/>
  <c r="X1414" i="6"/>
  <c r="X1413" i="6"/>
  <c r="X1412" i="6"/>
  <c r="X1411" i="6"/>
  <c r="X1410" i="6"/>
  <c r="X1409" i="6"/>
  <c r="X1408" i="6"/>
  <c r="X1407" i="6"/>
  <c r="S1458" i="6"/>
  <c r="S1457" i="6"/>
  <c r="S1456" i="6"/>
  <c r="S1455" i="6"/>
  <c r="S1454" i="6"/>
  <c r="S1453" i="6"/>
  <c r="S1452" i="6"/>
  <c r="S1451" i="6"/>
  <c r="S1450" i="6"/>
  <c r="S1449" i="6"/>
  <c r="S1448" i="6"/>
  <c r="S1447" i="6"/>
  <c r="S1446" i="6"/>
  <c r="S1445" i="6"/>
  <c r="S1444" i="6"/>
  <c r="S1443" i="6"/>
  <c r="S1442" i="6"/>
  <c r="S1441" i="6"/>
  <c r="S1440" i="6"/>
  <c r="S1439" i="6"/>
  <c r="S1438" i="6"/>
  <c r="S1437" i="6"/>
  <c r="S1436" i="6"/>
  <c r="S1435" i="6"/>
  <c r="S1434" i="6"/>
  <c r="S1433" i="6"/>
  <c r="S1432" i="6"/>
  <c r="S1431" i="6"/>
  <c r="S1430" i="6"/>
  <c r="S1429" i="6"/>
  <c r="S1428" i="6"/>
  <c r="S1427" i="6"/>
  <c r="S1426" i="6"/>
  <c r="S1425" i="6"/>
  <c r="S1424" i="6"/>
  <c r="S1423" i="6"/>
  <c r="S1422" i="6"/>
  <c r="S1421" i="6"/>
  <c r="S1420" i="6"/>
  <c r="S1419" i="6"/>
  <c r="S1418" i="6"/>
  <c r="S1417" i="6"/>
  <c r="S1416" i="6"/>
  <c r="S1415" i="6"/>
  <c r="S1414" i="6"/>
  <c r="S1413" i="6"/>
  <c r="S1412" i="6"/>
  <c r="S1411" i="6"/>
  <c r="S1410" i="6"/>
  <c r="S1409" i="6"/>
  <c r="S1408" i="6"/>
  <c r="S1407" i="6"/>
  <c r="N1458" i="6"/>
  <c r="N1457" i="6"/>
  <c r="N1456" i="6"/>
  <c r="N1455" i="6"/>
  <c r="N1454" i="6"/>
  <c r="N1453" i="6"/>
  <c r="N1452" i="6"/>
  <c r="N1451" i="6"/>
  <c r="N1450" i="6"/>
  <c r="N1449" i="6"/>
  <c r="N1448" i="6"/>
  <c r="N1447" i="6"/>
  <c r="N1446" i="6"/>
  <c r="N1445" i="6"/>
  <c r="N1444" i="6"/>
  <c r="N1443" i="6"/>
  <c r="N1442" i="6"/>
  <c r="N1441" i="6"/>
  <c r="N1440" i="6"/>
  <c r="N1439" i="6"/>
  <c r="N1438" i="6"/>
  <c r="N1437" i="6"/>
  <c r="N1436" i="6"/>
  <c r="N1435" i="6"/>
  <c r="N1434" i="6"/>
  <c r="N1433" i="6"/>
  <c r="N1432" i="6"/>
  <c r="N1431" i="6"/>
  <c r="N1430" i="6"/>
  <c r="N1429" i="6"/>
  <c r="N1428" i="6"/>
  <c r="N1427" i="6"/>
  <c r="N1426" i="6"/>
  <c r="N1425" i="6"/>
  <c r="N1424" i="6"/>
  <c r="N1423" i="6"/>
  <c r="N1422" i="6"/>
  <c r="N1421" i="6"/>
  <c r="N1420" i="6"/>
  <c r="N1419" i="6"/>
  <c r="N1418" i="6"/>
  <c r="N1417" i="6"/>
  <c r="N1416" i="6"/>
  <c r="N1415" i="6"/>
  <c r="N1414" i="6"/>
  <c r="N1413" i="6"/>
  <c r="N1412" i="6"/>
  <c r="N1411" i="6"/>
  <c r="N1410" i="6"/>
  <c r="N1409" i="6"/>
  <c r="N1408" i="6"/>
  <c r="N1407" i="6"/>
  <c r="BG1458" i="6"/>
  <c r="BF1458" i="6"/>
  <c r="BE1458" i="6"/>
  <c r="BD1458" i="6"/>
  <c r="BC1458" i="6"/>
  <c r="BG1457" i="6"/>
  <c r="BF1457" i="6"/>
  <c r="BE1457" i="6"/>
  <c r="BD1457" i="6"/>
  <c r="BC1457" i="6"/>
  <c r="BG1456" i="6"/>
  <c r="BF1456" i="6"/>
  <c r="BE1456" i="6"/>
  <c r="BD1456" i="6"/>
  <c r="BC1456" i="6"/>
  <c r="BG1455" i="6"/>
  <c r="BF1455" i="6"/>
  <c r="BE1455" i="6"/>
  <c r="BD1455" i="6"/>
  <c r="BC1455" i="6"/>
  <c r="BG1454" i="6"/>
  <c r="BF1454" i="6"/>
  <c r="BE1454" i="6"/>
  <c r="BD1454" i="6"/>
  <c r="BC1454" i="6"/>
  <c r="BG1453" i="6"/>
  <c r="BF1453" i="6"/>
  <c r="BE1453" i="6"/>
  <c r="BD1453" i="6"/>
  <c r="BC1453" i="6"/>
  <c r="BG1452" i="6"/>
  <c r="BF1452" i="6"/>
  <c r="BE1452" i="6"/>
  <c r="BD1452" i="6"/>
  <c r="BC1452" i="6"/>
  <c r="BG1451" i="6"/>
  <c r="BF1451" i="6"/>
  <c r="BE1451" i="6"/>
  <c r="BD1451" i="6"/>
  <c r="BC1451" i="6"/>
  <c r="BG1450" i="6"/>
  <c r="BF1450" i="6"/>
  <c r="BE1450" i="6"/>
  <c r="BD1450" i="6"/>
  <c r="BC1450" i="6"/>
  <c r="BG1449" i="6"/>
  <c r="BF1449" i="6"/>
  <c r="BE1449" i="6"/>
  <c r="BD1449" i="6"/>
  <c r="BC1449" i="6"/>
  <c r="BG1448" i="6"/>
  <c r="BF1448" i="6"/>
  <c r="BE1448" i="6"/>
  <c r="BD1448" i="6"/>
  <c r="BC1448" i="6"/>
  <c r="BG1447" i="6"/>
  <c r="BF1447" i="6"/>
  <c r="BE1447" i="6"/>
  <c r="BD1447" i="6"/>
  <c r="BC1447" i="6"/>
  <c r="BG1446" i="6"/>
  <c r="BF1446" i="6"/>
  <c r="BE1446" i="6"/>
  <c r="BD1446" i="6"/>
  <c r="BC1446" i="6"/>
  <c r="BG1445" i="6"/>
  <c r="BF1445" i="6"/>
  <c r="BE1445" i="6"/>
  <c r="BD1445" i="6"/>
  <c r="BC1445" i="6"/>
  <c r="BG1444" i="6"/>
  <c r="BF1444" i="6"/>
  <c r="BE1444" i="6"/>
  <c r="BD1444" i="6"/>
  <c r="BC1444" i="6"/>
  <c r="BG1443" i="6"/>
  <c r="BF1443" i="6"/>
  <c r="BE1443" i="6"/>
  <c r="BD1443" i="6"/>
  <c r="BC1443" i="6"/>
  <c r="BG1442" i="6"/>
  <c r="BF1442" i="6"/>
  <c r="BE1442" i="6"/>
  <c r="BD1442" i="6"/>
  <c r="BC1442" i="6"/>
  <c r="BG1441" i="6"/>
  <c r="BF1441" i="6"/>
  <c r="BE1441" i="6"/>
  <c r="BD1441" i="6"/>
  <c r="BC1441" i="6"/>
  <c r="BG1440" i="6"/>
  <c r="BF1440" i="6"/>
  <c r="BE1440" i="6"/>
  <c r="BD1440" i="6"/>
  <c r="BC1440" i="6"/>
  <c r="BG1439" i="6"/>
  <c r="BF1439" i="6"/>
  <c r="BE1439" i="6"/>
  <c r="BD1439" i="6"/>
  <c r="BC1439" i="6"/>
  <c r="BG1438" i="6"/>
  <c r="BF1438" i="6"/>
  <c r="BE1438" i="6"/>
  <c r="BD1438" i="6"/>
  <c r="BC1438" i="6"/>
  <c r="BG1437" i="6"/>
  <c r="BF1437" i="6"/>
  <c r="BE1437" i="6"/>
  <c r="BD1437" i="6"/>
  <c r="BC1437" i="6"/>
  <c r="BG1436" i="6"/>
  <c r="BF1436" i="6"/>
  <c r="BE1436" i="6"/>
  <c r="BD1436" i="6"/>
  <c r="BC1436" i="6"/>
  <c r="BG1435" i="6"/>
  <c r="BF1435" i="6"/>
  <c r="BE1435" i="6"/>
  <c r="BD1435" i="6"/>
  <c r="BC1435" i="6"/>
  <c r="BG1434" i="6"/>
  <c r="BF1434" i="6"/>
  <c r="BE1434" i="6"/>
  <c r="BD1434" i="6"/>
  <c r="BC1434" i="6"/>
  <c r="BG1433" i="6"/>
  <c r="BF1433" i="6"/>
  <c r="BE1433" i="6"/>
  <c r="BD1433" i="6"/>
  <c r="BC1433" i="6"/>
  <c r="BG1432" i="6"/>
  <c r="BF1432" i="6"/>
  <c r="BE1432" i="6"/>
  <c r="BD1432" i="6"/>
  <c r="BC1432" i="6"/>
  <c r="BG1431" i="6"/>
  <c r="BF1431" i="6"/>
  <c r="BE1431" i="6"/>
  <c r="BD1431" i="6"/>
  <c r="BC1431" i="6"/>
  <c r="BG1430" i="6"/>
  <c r="BF1430" i="6"/>
  <c r="BE1430" i="6"/>
  <c r="BD1430" i="6"/>
  <c r="BC1430" i="6"/>
  <c r="BG1429" i="6"/>
  <c r="BF1429" i="6"/>
  <c r="BE1429" i="6"/>
  <c r="BD1429" i="6"/>
  <c r="BC1429" i="6"/>
  <c r="BG1428" i="6"/>
  <c r="BF1428" i="6"/>
  <c r="BE1428" i="6"/>
  <c r="BD1428" i="6"/>
  <c r="BC1428" i="6"/>
  <c r="BG1427" i="6"/>
  <c r="BF1427" i="6"/>
  <c r="BE1427" i="6"/>
  <c r="BD1427" i="6"/>
  <c r="BC1427" i="6"/>
  <c r="BG1426" i="6"/>
  <c r="BF1426" i="6"/>
  <c r="BE1426" i="6"/>
  <c r="BD1426" i="6"/>
  <c r="BC1426" i="6"/>
  <c r="BG1425" i="6"/>
  <c r="BF1425" i="6"/>
  <c r="BE1425" i="6"/>
  <c r="BD1425" i="6"/>
  <c r="BC1425" i="6"/>
  <c r="BG1424" i="6"/>
  <c r="BF1424" i="6"/>
  <c r="BE1424" i="6"/>
  <c r="BD1424" i="6"/>
  <c r="BC1424" i="6"/>
  <c r="BG1423" i="6"/>
  <c r="BF1423" i="6"/>
  <c r="BE1423" i="6"/>
  <c r="BD1423" i="6"/>
  <c r="BC1423" i="6"/>
  <c r="BG1422" i="6"/>
  <c r="BF1422" i="6"/>
  <c r="BE1422" i="6"/>
  <c r="BD1422" i="6"/>
  <c r="BC1422" i="6"/>
  <c r="BG1421" i="6"/>
  <c r="BF1421" i="6"/>
  <c r="BE1421" i="6"/>
  <c r="BD1421" i="6"/>
  <c r="BC1421" i="6"/>
  <c r="BG1420" i="6"/>
  <c r="BF1420" i="6"/>
  <c r="BE1420" i="6"/>
  <c r="BD1420" i="6"/>
  <c r="BC1420" i="6"/>
  <c r="BG1419" i="6"/>
  <c r="BF1419" i="6"/>
  <c r="BE1419" i="6"/>
  <c r="BD1419" i="6"/>
  <c r="BC1419" i="6"/>
  <c r="BG1418" i="6"/>
  <c r="BF1418" i="6"/>
  <c r="BE1418" i="6"/>
  <c r="BD1418" i="6"/>
  <c r="BC1418" i="6"/>
  <c r="BG1417" i="6"/>
  <c r="BF1417" i="6"/>
  <c r="BE1417" i="6"/>
  <c r="BD1417" i="6"/>
  <c r="BC1417" i="6"/>
  <c r="BG1416" i="6"/>
  <c r="BF1416" i="6"/>
  <c r="BE1416" i="6"/>
  <c r="BD1416" i="6"/>
  <c r="BC1416" i="6"/>
  <c r="BG1415" i="6"/>
  <c r="BF1415" i="6"/>
  <c r="BE1415" i="6"/>
  <c r="BD1415" i="6"/>
  <c r="BC1415" i="6"/>
  <c r="BG1414" i="6"/>
  <c r="BF1414" i="6"/>
  <c r="BE1414" i="6"/>
  <c r="BD1414" i="6"/>
  <c r="BC1414" i="6"/>
  <c r="BG1413" i="6"/>
  <c r="BF1413" i="6"/>
  <c r="BE1413" i="6"/>
  <c r="BD1413" i="6"/>
  <c r="BC1413" i="6"/>
  <c r="BG1412" i="6"/>
  <c r="BF1412" i="6"/>
  <c r="BE1412" i="6"/>
  <c r="BD1412" i="6"/>
  <c r="BC1412" i="6"/>
  <c r="BG1411" i="6"/>
  <c r="BF1411" i="6"/>
  <c r="BE1411" i="6"/>
  <c r="BD1411" i="6"/>
  <c r="BC1411" i="6"/>
  <c r="BG1410" i="6"/>
  <c r="BF1410" i="6"/>
  <c r="BE1410" i="6"/>
  <c r="BD1410" i="6"/>
  <c r="BC1410" i="6"/>
  <c r="BG1409" i="6"/>
  <c r="BF1409" i="6"/>
  <c r="BE1409" i="6"/>
  <c r="BD1409" i="6"/>
  <c r="BC1409" i="6"/>
  <c r="BG1408" i="6"/>
  <c r="BF1408" i="6"/>
  <c r="BE1408" i="6"/>
  <c r="BD1408" i="6"/>
  <c r="BC1408" i="6"/>
  <c r="BG1407" i="6"/>
  <c r="BF1407" i="6"/>
  <c r="BE1407" i="6"/>
  <c r="BD1407" i="6"/>
  <c r="BC1407" i="6"/>
  <c r="AH1458" i="6"/>
  <c r="AG1458" i="6"/>
  <c r="AF1458" i="6"/>
  <c r="AE1458" i="6"/>
  <c r="AD1458" i="6"/>
  <c r="AH1457" i="6"/>
  <c r="AG1457" i="6"/>
  <c r="AF1457" i="6"/>
  <c r="AE1457" i="6"/>
  <c r="AD1457" i="6"/>
  <c r="AH1456" i="6"/>
  <c r="AG1456" i="6"/>
  <c r="AF1456" i="6"/>
  <c r="AE1456" i="6"/>
  <c r="AD1456" i="6"/>
  <c r="AH1455" i="6"/>
  <c r="AG1455" i="6"/>
  <c r="AF1455" i="6"/>
  <c r="AE1455" i="6"/>
  <c r="AD1455" i="6"/>
  <c r="AH1454" i="6"/>
  <c r="AG1454" i="6"/>
  <c r="AF1454" i="6"/>
  <c r="AE1454" i="6"/>
  <c r="AD1454" i="6"/>
  <c r="AH1453" i="6"/>
  <c r="AG1453" i="6"/>
  <c r="AF1453" i="6"/>
  <c r="AE1453" i="6"/>
  <c r="AD1453" i="6"/>
  <c r="AH1452" i="6"/>
  <c r="AG1452" i="6"/>
  <c r="AF1452" i="6"/>
  <c r="AE1452" i="6"/>
  <c r="AD1452" i="6"/>
  <c r="AH1451" i="6"/>
  <c r="AG1451" i="6"/>
  <c r="AF1451" i="6"/>
  <c r="AE1451" i="6"/>
  <c r="AD1451" i="6"/>
  <c r="AH1450" i="6"/>
  <c r="AG1450" i="6"/>
  <c r="AF1450" i="6"/>
  <c r="AE1450" i="6"/>
  <c r="AD1450" i="6"/>
  <c r="AH1449" i="6"/>
  <c r="AG1449" i="6"/>
  <c r="AF1449" i="6"/>
  <c r="AE1449" i="6"/>
  <c r="AD1449" i="6"/>
  <c r="AH1448" i="6"/>
  <c r="AG1448" i="6"/>
  <c r="AF1448" i="6"/>
  <c r="AE1448" i="6"/>
  <c r="AD1448" i="6"/>
  <c r="AH1447" i="6"/>
  <c r="AG1447" i="6"/>
  <c r="AF1447" i="6"/>
  <c r="AE1447" i="6"/>
  <c r="AD1447" i="6"/>
  <c r="AH1446" i="6"/>
  <c r="AG1446" i="6"/>
  <c r="AF1446" i="6"/>
  <c r="AE1446" i="6"/>
  <c r="AD1446" i="6"/>
  <c r="AH1445" i="6"/>
  <c r="AG1445" i="6"/>
  <c r="AF1445" i="6"/>
  <c r="AE1445" i="6"/>
  <c r="AD1445" i="6"/>
  <c r="AH1444" i="6"/>
  <c r="AG1444" i="6"/>
  <c r="AF1444" i="6"/>
  <c r="AE1444" i="6"/>
  <c r="AD1444" i="6"/>
  <c r="AH1443" i="6"/>
  <c r="AG1443" i="6"/>
  <c r="AF1443" i="6"/>
  <c r="AE1443" i="6"/>
  <c r="AD1443" i="6"/>
  <c r="AH1442" i="6"/>
  <c r="AG1442" i="6"/>
  <c r="AF1442" i="6"/>
  <c r="AE1442" i="6"/>
  <c r="AD1442" i="6"/>
  <c r="AH1441" i="6"/>
  <c r="AG1441" i="6"/>
  <c r="AF1441" i="6"/>
  <c r="AE1441" i="6"/>
  <c r="AD1441" i="6"/>
  <c r="AH1440" i="6"/>
  <c r="AG1440" i="6"/>
  <c r="AF1440" i="6"/>
  <c r="AE1440" i="6"/>
  <c r="AD1440" i="6"/>
  <c r="AH1439" i="6"/>
  <c r="AG1439" i="6"/>
  <c r="AF1439" i="6"/>
  <c r="AE1439" i="6"/>
  <c r="AD1439" i="6"/>
  <c r="AH1438" i="6"/>
  <c r="AG1438" i="6"/>
  <c r="AF1438" i="6"/>
  <c r="AE1438" i="6"/>
  <c r="AD1438" i="6"/>
  <c r="AH1437" i="6"/>
  <c r="AG1437" i="6"/>
  <c r="AF1437" i="6"/>
  <c r="AE1437" i="6"/>
  <c r="AD1437" i="6"/>
  <c r="AH1436" i="6"/>
  <c r="AG1436" i="6"/>
  <c r="AF1436" i="6"/>
  <c r="AE1436" i="6"/>
  <c r="AD1436" i="6"/>
  <c r="AH1435" i="6"/>
  <c r="AG1435" i="6"/>
  <c r="AF1435" i="6"/>
  <c r="AE1435" i="6"/>
  <c r="AD1435" i="6"/>
  <c r="AH1434" i="6"/>
  <c r="AG1434" i="6"/>
  <c r="AF1434" i="6"/>
  <c r="AE1434" i="6"/>
  <c r="AD1434" i="6"/>
  <c r="AH1433" i="6"/>
  <c r="AG1433" i="6"/>
  <c r="AF1433" i="6"/>
  <c r="AE1433" i="6"/>
  <c r="AD1433" i="6"/>
  <c r="AH1432" i="6"/>
  <c r="AG1432" i="6"/>
  <c r="AF1432" i="6"/>
  <c r="AE1432" i="6"/>
  <c r="AD1432" i="6"/>
  <c r="AH1431" i="6"/>
  <c r="AG1431" i="6"/>
  <c r="AF1431" i="6"/>
  <c r="AE1431" i="6"/>
  <c r="AD1431" i="6"/>
  <c r="AH1430" i="6"/>
  <c r="AG1430" i="6"/>
  <c r="AF1430" i="6"/>
  <c r="AE1430" i="6"/>
  <c r="AD1430" i="6"/>
  <c r="AG1429" i="6"/>
  <c r="AF1429" i="6"/>
  <c r="AE1429" i="6"/>
  <c r="AD1429" i="6"/>
  <c r="AH1428" i="6"/>
  <c r="AG1428" i="6"/>
  <c r="AF1428" i="6"/>
  <c r="AE1428" i="6"/>
  <c r="AD1428" i="6"/>
  <c r="AH1427" i="6"/>
  <c r="AG1427" i="6"/>
  <c r="AF1427" i="6"/>
  <c r="AE1427" i="6"/>
  <c r="AD1427" i="6"/>
  <c r="AH1426" i="6"/>
  <c r="AG1426" i="6"/>
  <c r="AF1426" i="6"/>
  <c r="AE1426" i="6"/>
  <c r="AD1426" i="6"/>
  <c r="AH1425" i="6"/>
  <c r="AG1425" i="6"/>
  <c r="AF1425" i="6"/>
  <c r="AE1425" i="6"/>
  <c r="AD1425" i="6"/>
  <c r="AH1424" i="6"/>
  <c r="AG1424" i="6"/>
  <c r="AF1424" i="6"/>
  <c r="AE1424" i="6"/>
  <c r="AD1424" i="6"/>
  <c r="AH1423" i="6"/>
  <c r="AG1423" i="6"/>
  <c r="AF1423" i="6"/>
  <c r="AE1423" i="6"/>
  <c r="AD1423" i="6"/>
  <c r="AH1422" i="6"/>
  <c r="AG1422" i="6"/>
  <c r="AF1422" i="6"/>
  <c r="AE1422" i="6"/>
  <c r="AD1422" i="6"/>
  <c r="AH1421" i="6"/>
  <c r="AG1421" i="6"/>
  <c r="AF1421" i="6"/>
  <c r="AE1421" i="6"/>
  <c r="AD1421" i="6"/>
  <c r="AH1420" i="6"/>
  <c r="AG1420" i="6"/>
  <c r="AF1420" i="6"/>
  <c r="AE1420" i="6"/>
  <c r="AD1420" i="6"/>
  <c r="AH1419" i="6"/>
  <c r="AG1419" i="6"/>
  <c r="AF1419" i="6"/>
  <c r="AE1419" i="6"/>
  <c r="AD1419" i="6"/>
  <c r="AH1418" i="6"/>
  <c r="AG1418" i="6"/>
  <c r="AF1418" i="6"/>
  <c r="AE1418" i="6"/>
  <c r="AD1418" i="6"/>
  <c r="AH1417" i="6"/>
  <c r="AG1417" i="6"/>
  <c r="AF1417" i="6"/>
  <c r="AE1417" i="6"/>
  <c r="AD1417" i="6"/>
  <c r="AH1416" i="6"/>
  <c r="AG1416" i="6"/>
  <c r="AF1416" i="6"/>
  <c r="AE1416" i="6"/>
  <c r="AD1416" i="6"/>
  <c r="AH1415" i="6"/>
  <c r="AG1415" i="6"/>
  <c r="AF1415" i="6"/>
  <c r="AE1415" i="6"/>
  <c r="AD1415" i="6"/>
  <c r="AH1414" i="6"/>
  <c r="AG1414" i="6"/>
  <c r="AF1414" i="6"/>
  <c r="AE1414" i="6"/>
  <c r="AD1414" i="6"/>
  <c r="AH1413" i="6"/>
  <c r="AG1413" i="6"/>
  <c r="AF1413" i="6"/>
  <c r="AE1413" i="6"/>
  <c r="AD1413" i="6"/>
  <c r="AH1412" i="6"/>
  <c r="AG1412" i="6"/>
  <c r="AF1412" i="6"/>
  <c r="AE1412" i="6"/>
  <c r="AD1412" i="6"/>
  <c r="AH1411" i="6"/>
  <c r="AG1411" i="6"/>
  <c r="AF1411" i="6"/>
  <c r="AE1411" i="6"/>
  <c r="AD1411" i="6"/>
  <c r="AH1410" i="6"/>
  <c r="AG1410" i="6"/>
  <c r="AF1410" i="6"/>
  <c r="AE1410" i="6"/>
  <c r="AD1410" i="6"/>
  <c r="AH1409" i="6"/>
  <c r="AG1409" i="6"/>
  <c r="AF1409" i="6"/>
  <c r="AE1409" i="6"/>
  <c r="AD1409" i="6"/>
  <c r="AH1408" i="6"/>
  <c r="AG1408" i="6"/>
  <c r="AF1408" i="6"/>
  <c r="AE1408" i="6"/>
  <c r="AD1408" i="6"/>
  <c r="AH1407" i="6"/>
  <c r="AG1407" i="6"/>
  <c r="AF1407" i="6"/>
  <c r="AE1407" i="6"/>
  <c r="AD1407" i="6"/>
  <c r="E1408" i="6"/>
  <c r="F1408" i="6"/>
  <c r="G1408" i="6"/>
  <c r="H1408" i="6"/>
  <c r="I1408" i="6"/>
  <c r="E1409" i="6"/>
  <c r="F1409" i="6"/>
  <c r="G1409" i="6"/>
  <c r="H1409" i="6"/>
  <c r="I1409" i="6"/>
  <c r="E1410" i="6"/>
  <c r="F1410" i="6"/>
  <c r="G1410" i="6"/>
  <c r="H1410" i="6"/>
  <c r="I1410" i="6"/>
  <c r="E1411" i="6"/>
  <c r="F1411" i="6"/>
  <c r="G1411" i="6"/>
  <c r="H1411" i="6"/>
  <c r="I1411" i="6"/>
  <c r="E1412" i="6"/>
  <c r="F1412" i="6"/>
  <c r="G1412" i="6"/>
  <c r="H1412" i="6"/>
  <c r="I1412" i="6"/>
  <c r="E1413" i="6"/>
  <c r="F1413" i="6"/>
  <c r="G1413" i="6"/>
  <c r="H1413" i="6"/>
  <c r="I1413" i="6"/>
  <c r="E1414" i="6"/>
  <c r="F1414" i="6"/>
  <c r="G1414" i="6"/>
  <c r="H1414" i="6"/>
  <c r="I1414" i="6"/>
  <c r="E1415" i="6"/>
  <c r="F1415" i="6"/>
  <c r="G1415" i="6"/>
  <c r="H1415" i="6"/>
  <c r="I1415" i="6"/>
  <c r="E1416" i="6"/>
  <c r="F1416" i="6"/>
  <c r="G1416" i="6"/>
  <c r="H1416" i="6"/>
  <c r="I1416" i="6"/>
  <c r="E1417" i="6"/>
  <c r="F1417" i="6"/>
  <c r="G1417" i="6"/>
  <c r="H1417" i="6"/>
  <c r="I1417" i="6"/>
  <c r="E1418" i="6"/>
  <c r="F1418" i="6"/>
  <c r="G1418" i="6"/>
  <c r="H1418" i="6"/>
  <c r="I1418" i="6"/>
  <c r="E1419" i="6"/>
  <c r="F1419" i="6"/>
  <c r="G1419" i="6"/>
  <c r="H1419" i="6"/>
  <c r="I1419" i="6"/>
  <c r="E1420" i="6"/>
  <c r="F1420" i="6"/>
  <c r="G1420" i="6"/>
  <c r="H1420" i="6"/>
  <c r="I1420" i="6"/>
  <c r="E1421" i="6"/>
  <c r="F1421" i="6"/>
  <c r="G1421" i="6"/>
  <c r="H1421" i="6"/>
  <c r="I1421" i="6"/>
  <c r="E1422" i="6"/>
  <c r="F1422" i="6"/>
  <c r="G1422" i="6"/>
  <c r="H1422" i="6"/>
  <c r="I1422" i="6"/>
  <c r="E1423" i="6"/>
  <c r="F1423" i="6"/>
  <c r="G1423" i="6"/>
  <c r="H1423" i="6"/>
  <c r="I1423" i="6"/>
  <c r="E1424" i="6"/>
  <c r="F1424" i="6"/>
  <c r="G1424" i="6"/>
  <c r="H1424" i="6"/>
  <c r="I1424" i="6"/>
  <c r="E1425" i="6"/>
  <c r="F1425" i="6"/>
  <c r="G1425" i="6"/>
  <c r="H1425" i="6"/>
  <c r="I1425" i="6"/>
  <c r="E1426" i="6"/>
  <c r="F1426" i="6"/>
  <c r="G1426" i="6"/>
  <c r="H1426" i="6"/>
  <c r="I1426" i="6"/>
  <c r="E1427" i="6"/>
  <c r="F1427" i="6"/>
  <c r="G1427" i="6"/>
  <c r="H1427" i="6"/>
  <c r="I1427" i="6"/>
  <c r="E1428" i="6"/>
  <c r="F1428" i="6"/>
  <c r="G1428" i="6"/>
  <c r="H1428" i="6"/>
  <c r="I1428" i="6"/>
  <c r="E1429" i="6"/>
  <c r="F1429" i="6"/>
  <c r="G1429" i="6"/>
  <c r="H1429" i="6"/>
  <c r="I1429" i="6"/>
  <c r="E1430" i="6"/>
  <c r="F1430" i="6"/>
  <c r="G1430" i="6"/>
  <c r="H1430" i="6"/>
  <c r="I1430" i="6"/>
  <c r="E1431" i="6"/>
  <c r="F1431" i="6"/>
  <c r="G1431" i="6"/>
  <c r="H1431" i="6"/>
  <c r="I1431" i="6"/>
  <c r="E1432" i="6"/>
  <c r="F1432" i="6"/>
  <c r="G1432" i="6"/>
  <c r="H1432" i="6"/>
  <c r="I1432" i="6"/>
  <c r="E1433" i="6"/>
  <c r="F1433" i="6"/>
  <c r="G1433" i="6"/>
  <c r="H1433" i="6"/>
  <c r="I1433" i="6"/>
  <c r="E1434" i="6"/>
  <c r="F1434" i="6"/>
  <c r="G1434" i="6"/>
  <c r="H1434" i="6"/>
  <c r="I1434" i="6"/>
  <c r="E1435" i="6"/>
  <c r="F1435" i="6"/>
  <c r="G1435" i="6"/>
  <c r="H1435" i="6"/>
  <c r="I1435" i="6"/>
  <c r="E1436" i="6"/>
  <c r="F1436" i="6"/>
  <c r="G1436" i="6"/>
  <c r="H1436" i="6"/>
  <c r="I1436" i="6"/>
  <c r="E1437" i="6"/>
  <c r="F1437" i="6"/>
  <c r="G1437" i="6"/>
  <c r="H1437" i="6"/>
  <c r="I1437" i="6"/>
  <c r="E1438" i="6"/>
  <c r="F1438" i="6"/>
  <c r="G1438" i="6"/>
  <c r="H1438" i="6"/>
  <c r="I1438" i="6"/>
  <c r="E1439" i="6"/>
  <c r="F1439" i="6"/>
  <c r="G1439" i="6"/>
  <c r="H1439" i="6"/>
  <c r="I1439" i="6"/>
  <c r="E1440" i="6"/>
  <c r="F1440" i="6"/>
  <c r="G1440" i="6"/>
  <c r="H1440" i="6"/>
  <c r="I1440" i="6"/>
  <c r="E1441" i="6"/>
  <c r="F1441" i="6"/>
  <c r="G1441" i="6"/>
  <c r="H1441" i="6"/>
  <c r="I1441" i="6"/>
  <c r="E1442" i="6"/>
  <c r="F1442" i="6"/>
  <c r="G1442" i="6"/>
  <c r="H1442" i="6"/>
  <c r="I1442" i="6"/>
  <c r="E1443" i="6"/>
  <c r="F1443" i="6"/>
  <c r="G1443" i="6"/>
  <c r="H1443" i="6"/>
  <c r="I1443" i="6"/>
  <c r="E1444" i="6"/>
  <c r="F1444" i="6"/>
  <c r="G1444" i="6"/>
  <c r="H1444" i="6"/>
  <c r="I1444" i="6"/>
  <c r="E1445" i="6"/>
  <c r="F1445" i="6"/>
  <c r="G1445" i="6"/>
  <c r="H1445" i="6"/>
  <c r="I1445" i="6"/>
  <c r="E1446" i="6"/>
  <c r="F1446" i="6"/>
  <c r="G1446" i="6"/>
  <c r="H1446" i="6"/>
  <c r="I1446" i="6"/>
  <c r="E1447" i="6"/>
  <c r="F1447" i="6"/>
  <c r="G1447" i="6"/>
  <c r="H1447" i="6"/>
  <c r="I1447" i="6"/>
  <c r="E1448" i="6"/>
  <c r="F1448" i="6"/>
  <c r="G1448" i="6"/>
  <c r="H1448" i="6"/>
  <c r="I1448" i="6"/>
  <c r="E1449" i="6"/>
  <c r="F1449" i="6"/>
  <c r="G1449" i="6"/>
  <c r="H1449" i="6"/>
  <c r="I1449" i="6"/>
  <c r="E1450" i="6"/>
  <c r="F1450" i="6"/>
  <c r="G1450" i="6"/>
  <c r="H1450" i="6"/>
  <c r="I1450" i="6"/>
  <c r="E1451" i="6"/>
  <c r="F1451" i="6"/>
  <c r="G1451" i="6"/>
  <c r="H1451" i="6"/>
  <c r="I1451" i="6"/>
  <c r="E1452" i="6"/>
  <c r="F1452" i="6"/>
  <c r="G1452" i="6"/>
  <c r="H1452" i="6"/>
  <c r="I1452" i="6"/>
  <c r="E1453" i="6"/>
  <c r="F1453" i="6"/>
  <c r="G1453" i="6"/>
  <c r="H1453" i="6"/>
  <c r="I1453" i="6"/>
  <c r="E1454" i="6"/>
  <c r="F1454" i="6"/>
  <c r="G1454" i="6"/>
  <c r="H1454" i="6"/>
  <c r="I1454" i="6"/>
  <c r="E1455" i="6"/>
  <c r="F1455" i="6"/>
  <c r="G1455" i="6"/>
  <c r="H1455" i="6"/>
  <c r="I1455" i="6"/>
  <c r="E1456" i="6"/>
  <c r="F1456" i="6"/>
  <c r="G1456" i="6"/>
  <c r="H1456" i="6"/>
  <c r="I1456" i="6"/>
  <c r="E1457" i="6"/>
  <c r="F1457" i="6"/>
  <c r="G1457" i="6"/>
  <c r="H1457" i="6"/>
  <c r="I1457" i="6"/>
  <c r="E1458" i="6"/>
  <c r="F1458" i="6"/>
  <c r="G1458" i="6"/>
  <c r="H1458" i="6"/>
  <c r="I1458" i="6"/>
  <c r="I1407" i="6"/>
  <c r="H1407" i="6"/>
  <c r="G1407" i="6"/>
  <c r="F1407" i="6"/>
  <c r="E1407" i="6"/>
  <c r="BG1405" i="6"/>
  <c r="BF1405" i="6"/>
  <c r="BE1405" i="6"/>
  <c r="BD1405" i="6"/>
  <c r="BC1405" i="6"/>
  <c r="AH1405" i="6"/>
  <c r="AG1405" i="6"/>
  <c r="AF1405" i="6"/>
  <c r="AE1405" i="6"/>
  <c r="AD1405" i="6"/>
  <c r="I1405" i="6"/>
  <c r="H1405" i="6"/>
  <c r="G1405" i="6"/>
  <c r="F1405" i="6"/>
  <c r="E1405" i="6"/>
  <c r="J1406" i="6"/>
  <c r="J1404" i="6" s="1"/>
  <c r="K1406" i="6"/>
  <c r="K1404" i="6" s="1"/>
  <c r="L1406" i="6"/>
  <c r="L1404" i="6" s="1"/>
  <c r="M1406" i="6"/>
  <c r="M1404" i="6" s="1"/>
  <c r="T1406" i="6"/>
  <c r="T1404" i="6" s="1"/>
  <c r="U1406" i="6"/>
  <c r="U1404" i="6" s="1"/>
  <c r="V1406" i="6"/>
  <c r="V1404" i="6" s="1"/>
  <c r="W1406" i="6"/>
  <c r="W1404" i="6" s="1"/>
  <c r="Y1406" i="6"/>
  <c r="Y1404" i="6" s="1"/>
  <c r="Z1406" i="6"/>
  <c r="Z1404" i="6" s="1"/>
  <c r="AA1406" i="6"/>
  <c r="AA1404" i="6" s="1"/>
  <c r="AB1406" i="6"/>
  <c r="AB1404" i="6" s="1"/>
  <c r="AN1406" i="6"/>
  <c r="AN1404" i="6" s="1"/>
  <c r="AO1406" i="6"/>
  <c r="AO1404" i="6" s="1"/>
  <c r="AP1406" i="6"/>
  <c r="AP1404" i="6" s="1"/>
  <c r="AQ1406" i="6"/>
  <c r="AQ1404" i="6" s="1"/>
  <c r="AS1406" i="6"/>
  <c r="AS1404" i="6" s="1"/>
  <c r="AT1406" i="6"/>
  <c r="AT1404" i="6" s="1"/>
  <c r="AU1406" i="6"/>
  <c r="AU1404" i="6" s="1"/>
  <c r="AV1406" i="6"/>
  <c r="AV1404" i="6" s="1"/>
  <c r="AX1406" i="6"/>
  <c r="AX1404" i="6" s="1"/>
  <c r="AY1406" i="6"/>
  <c r="AY1404" i="6" s="1"/>
  <c r="AZ1406" i="6"/>
  <c r="AZ1404" i="6" s="1"/>
  <c r="BA1406" i="6"/>
  <c r="BA1404" i="6" s="1"/>
  <c r="BH1406" i="6"/>
  <c r="BH1404" i="6" s="1"/>
  <c r="BI1406" i="6"/>
  <c r="BI1404" i="6" s="1"/>
  <c r="BJ1406" i="6"/>
  <c r="BJ1404" i="6" s="1"/>
  <c r="BK1406" i="6"/>
  <c r="BK1404" i="6" s="1"/>
  <c r="BM1406" i="6"/>
  <c r="BM1404" i="6" s="1"/>
  <c r="BN1406" i="6"/>
  <c r="BN1404" i="6" s="1"/>
  <c r="BO1406" i="6"/>
  <c r="BO1404" i="6" s="1"/>
  <c r="BP1406" i="6"/>
  <c r="BP1404" i="6" s="1"/>
  <c r="BR1406" i="6"/>
  <c r="BR1404" i="6" s="1"/>
  <c r="BS1406" i="6"/>
  <c r="BS1404" i="6" s="1"/>
  <c r="BT1406" i="6"/>
  <c r="BT1404" i="6" s="1"/>
  <c r="BU1406" i="6"/>
  <c r="BU1404" i="6" s="1"/>
  <c r="BW1406" i="6"/>
  <c r="BW1404" i="6" s="1"/>
  <c r="BX1406" i="6"/>
  <c r="BX1404" i="6" s="1"/>
  <c r="BY1406" i="6"/>
  <c r="BY1404" i="6" s="1"/>
  <c r="BZ1406" i="6"/>
  <c r="BZ1404" i="6" s="1"/>
  <c r="BV1403" i="6"/>
  <c r="BV1402" i="6"/>
  <c r="BV1401" i="6"/>
  <c r="BV1400" i="6"/>
  <c r="BV1399" i="6"/>
  <c r="BV1398" i="6"/>
  <c r="BV1397" i="6"/>
  <c r="BV1396" i="6"/>
  <c r="BV1395" i="6"/>
  <c r="BV1394" i="6"/>
  <c r="BV1393" i="6"/>
  <c r="BV1392" i="6"/>
  <c r="BV1391" i="6"/>
  <c r="BV1390" i="6"/>
  <c r="BV1389" i="6"/>
  <c r="BV1388" i="6"/>
  <c r="BV1387" i="6"/>
  <c r="BV1386" i="6"/>
  <c r="BV1385" i="6"/>
  <c r="BV1384" i="6"/>
  <c r="BV1383" i="6"/>
  <c r="BV1382" i="6"/>
  <c r="BV1381" i="6"/>
  <c r="BV1380" i="6"/>
  <c r="BV1379" i="6"/>
  <c r="BV1378" i="6"/>
  <c r="BV1377" i="6"/>
  <c r="BV1376" i="6"/>
  <c r="BV1375" i="6"/>
  <c r="BV1374" i="6"/>
  <c r="BV1373" i="6"/>
  <c r="BV1372" i="6"/>
  <c r="BV1371" i="6"/>
  <c r="BV1370" i="6"/>
  <c r="BV1369" i="6"/>
  <c r="BV1368" i="6"/>
  <c r="BV1367" i="6"/>
  <c r="BV1366" i="6"/>
  <c r="BV1365" i="6"/>
  <c r="BV1364" i="6"/>
  <c r="BV1363" i="6"/>
  <c r="BV1362" i="6"/>
  <c r="BV1361" i="6"/>
  <c r="BV1360" i="6"/>
  <c r="BV1359" i="6"/>
  <c r="BV1358" i="6"/>
  <c r="BV1357" i="6"/>
  <c r="BV1356" i="6"/>
  <c r="BV1355" i="6"/>
  <c r="BV1354" i="6"/>
  <c r="BV1353" i="6"/>
  <c r="BV1352" i="6"/>
  <c r="BV1351" i="6"/>
  <c r="BV1350" i="6"/>
  <c r="BV1349" i="6"/>
  <c r="BV1348" i="6"/>
  <c r="BV1347" i="6"/>
  <c r="BV1346" i="6"/>
  <c r="BV1345" i="6"/>
  <c r="BV1344" i="6"/>
  <c r="BV1343" i="6"/>
  <c r="BV1342" i="6"/>
  <c r="BV1341" i="6"/>
  <c r="BV1340" i="6"/>
  <c r="BV1339" i="6"/>
  <c r="BV1338" i="6"/>
  <c r="BQ1403" i="6"/>
  <c r="BQ1402" i="6"/>
  <c r="BQ1401" i="6"/>
  <c r="BQ1400" i="6"/>
  <c r="BQ1399" i="6"/>
  <c r="BQ1398" i="6"/>
  <c r="BQ1397" i="6"/>
  <c r="BQ1396" i="6"/>
  <c r="BQ1395" i="6"/>
  <c r="BQ1394" i="6"/>
  <c r="BQ1393" i="6"/>
  <c r="BQ1392" i="6"/>
  <c r="BQ1391" i="6"/>
  <c r="BQ1390" i="6"/>
  <c r="BQ1389" i="6"/>
  <c r="BQ1388" i="6"/>
  <c r="BQ1387" i="6"/>
  <c r="BQ1386" i="6"/>
  <c r="BQ1385" i="6"/>
  <c r="BQ1384" i="6"/>
  <c r="BQ1383" i="6"/>
  <c r="BQ1382" i="6"/>
  <c r="BQ1381" i="6"/>
  <c r="BQ1380" i="6"/>
  <c r="BQ1379" i="6"/>
  <c r="BQ1378" i="6"/>
  <c r="BQ1377" i="6"/>
  <c r="BQ1376" i="6"/>
  <c r="BQ1375" i="6"/>
  <c r="BQ1374" i="6"/>
  <c r="BQ1373" i="6"/>
  <c r="BQ1372" i="6"/>
  <c r="BQ1371" i="6"/>
  <c r="BQ1370" i="6"/>
  <c r="BQ1369" i="6"/>
  <c r="BQ1368" i="6"/>
  <c r="BQ1367" i="6"/>
  <c r="BQ1366" i="6"/>
  <c r="BQ1365" i="6"/>
  <c r="BQ1364" i="6"/>
  <c r="BQ1363" i="6"/>
  <c r="BQ1362" i="6"/>
  <c r="BQ1361" i="6"/>
  <c r="BQ1360" i="6"/>
  <c r="BQ1359" i="6"/>
  <c r="BQ1358" i="6"/>
  <c r="BQ1357" i="6"/>
  <c r="BQ1356" i="6"/>
  <c r="BQ1355" i="6"/>
  <c r="BQ1354" i="6"/>
  <c r="BQ1353" i="6"/>
  <c r="BQ1352" i="6"/>
  <c r="BQ1351" i="6"/>
  <c r="BQ1350" i="6"/>
  <c r="BQ1349" i="6"/>
  <c r="BQ1348" i="6"/>
  <c r="BQ1347" i="6"/>
  <c r="BQ1346" i="6"/>
  <c r="BQ1345" i="6"/>
  <c r="BQ1344" i="6"/>
  <c r="BQ1343" i="6"/>
  <c r="BQ1342" i="6"/>
  <c r="BQ1341" i="6"/>
  <c r="BQ1340" i="6"/>
  <c r="BQ1339" i="6"/>
  <c r="BQ1338" i="6"/>
  <c r="BL1403" i="6"/>
  <c r="BL1402" i="6"/>
  <c r="BL1401" i="6"/>
  <c r="BL1400" i="6"/>
  <c r="BL1399" i="6"/>
  <c r="BL1398" i="6"/>
  <c r="BL1397" i="6"/>
  <c r="BL1396" i="6"/>
  <c r="BL1395" i="6"/>
  <c r="BL1394" i="6"/>
  <c r="BL1393" i="6"/>
  <c r="BL1392" i="6"/>
  <c r="BL1391" i="6"/>
  <c r="BL1390" i="6"/>
  <c r="BL1389" i="6"/>
  <c r="BL1388" i="6"/>
  <c r="BL1387" i="6"/>
  <c r="BL1386" i="6"/>
  <c r="BL1385" i="6"/>
  <c r="BL1384" i="6"/>
  <c r="BL1383" i="6"/>
  <c r="BL1382" i="6"/>
  <c r="BL1381" i="6"/>
  <c r="BL1380" i="6"/>
  <c r="BL1379" i="6"/>
  <c r="BL1378" i="6"/>
  <c r="BL1377" i="6"/>
  <c r="BL1376" i="6"/>
  <c r="BL1375" i="6"/>
  <c r="BL1374" i="6"/>
  <c r="BL1373" i="6"/>
  <c r="BL1372" i="6"/>
  <c r="BL1371" i="6"/>
  <c r="BL1370" i="6"/>
  <c r="BL1369" i="6"/>
  <c r="BL1368" i="6"/>
  <c r="BL1367" i="6"/>
  <c r="BL1366" i="6"/>
  <c r="BL1365" i="6"/>
  <c r="BL1364" i="6"/>
  <c r="BL1363" i="6"/>
  <c r="BL1362" i="6"/>
  <c r="BL1361" i="6"/>
  <c r="BL1360" i="6"/>
  <c r="BL1359" i="6"/>
  <c r="BL1358" i="6"/>
  <c r="BL1357" i="6"/>
  <c r="BL1356" i="6"/>
  <c r="BL1355" i="6"/>
  <c r="BL1354" i="6"/>
  <c r="BL1353" i="6"/>
  <c r="BL1352" i="6"/>
  <c r="BL1351" i="6"/>
  <c r="BL1350" i="6"/>
  <c r="BL1349" i="6"/>
  <c r="BL1348" i="6"/>
  <c r="BL1347" i="6"/>
  <c r="BL1346" i="6"/>
  <c r="BL1345" i="6"/>
  <c r="BL1344" i="6"/>
  <c r="BL1343" i="6"/>
  <c r="BL1342" i="6"/>
  <c r="BL1341" i="6"/>
  <c r="BL1340" i="6"/>
  <c r="BL1339" i="6"/>
  <c r="BL1338" i="6"/>
  <c r="AW1403" i="6"/>
  <c r="AW1402" i="6"/>
  <c r="AW1401" i="6"/>
  <c r="AW1400" i="6"/>
  <c r="AW1399" i="6"/>
  <c r="AW1398" i="6"/>
  <c r="AW1397" i="6"/>
  <c r="AW1396" i="6"/>
  <c r="AW1395" i="6"/>
  <c r="AW1394" i="6"/>
  <c r="AW1393" i="6"/>
  <c r="AW1392" i="6"/>
  <c r="AW1391" i="6"/>
  <c r="AW1390" i="6"/>
  <c r="AW1389" i="6"/>
  <c r="AW1388" i="6"/>
  <c r="AW1387" i="6"/>
  <c r="AW1386" i="6"/>
  <c r="AW1385" i="6"/>
  <c r="AW1384" i="6"/>
  <c r="AW1383" i="6"/>
  <c r="AW1382" i="6"/>
  <c r="AW1381" i="6"/>
  <c r="AW1380" i="6"/>
  <c r="AW1379" i="6"/>
  <c r="AW1378" i="6"/>
  <c r="AW1377" i="6"/>
  <c r="AW1376" i="6"/>
  <c r="AW1375" i="6"/>
  <c r="AW1374" i="6"/>
  <c r="AW1373" i="6"/>
  <c r="AW1372" i="6"/>
  <c r="AW1371" i="6"/>
  <c r="AW1370" i="6"/>
  <c r="AW1369" i="6"/>
  <c r="AW1368" i="6"/>
  <c r="AW1367" i="6"/>
  <c r="AW1366" i="6"/>
  <c r="AW1365" i="6"/>
  <c r="AW1364" i="6"/>
  <c r="AW1363" i="6"/>
  <c r="AW1362" i="6"/>
  <c r="AW1361" i="6"/>
  <c r="AW1360" i="6"/>
  <c r="AW1359" i="6"/>
  <c r="AW1358" i="6"/>
  <c r="AW1357" i="6"/>
  <c r="AW1356" i="6"/>
  <c r="AW1355" i="6"/>
  <c r="AW1354" i="6"/>
  <c r="AW1353" i="6"/>
  <c r="AW1352" i="6"/>
  <c r="AW1351" i="6"/>
  <c r="AW1350" i="6"/>
  <c r="AW1349" i="6"/>
  <c r="AW1348" i="6"/>
  <c r="AW1347" i="6"/>
  <c r="AW1346" i="6"/>
  <c r="AW1345" i="6"/>
  <c r="AW1344" i="6"/>
  <c r="AW1343" i="6"/>
  <c r="AW1342" i="6"/>
  <c r="AW1341" i="6"/>
  <c r="AW1340" i="6"/>
  <c r="AW1339" i="6"/>
  <c r="AW1338" i="6"/>
  <c r="AR1403" i="6"/>
  <c r="AR1402" i="6"/>
  <c r="AR1401" i="6"/>
  <c r="AR1400" i="6"/>
  <c r="AR1399" i="6"/>
  <c r="AR1398" i="6"/>
  <c r="AR1397" i="6"/>
  <c r="AR1396" i="6"/>
  <c r="AR1395" i="6"/>
  <c r="AR1394" i="6"/>
  <c r="AR1393" i="6"/>
  <c r="AR1392" i="6"/>
  <c r="AR1391" i="6"/>
  <c r="AR1390" i="6"/>
  <c r="AR1389" i="6"/>
  <c r="AR1388" i="6"/>
  <c r="AR1387" i="6"/>
  <c r="AR1386" i="6"/>
  <c r="AR1385" i="6"/>
  <c r="AR1384" i="6"/>
  <c r="AR1383" i="6"/>
  <c r="AR1382" i="6"/>
  <c r="AR1381" i="6"/>
  <c r="AR1380" i="6"/>
  <c r="AR1379" i="6"/>
  <c r="AR1378" i="6"/>
  <c r="AR1377" i="6"/>
  <c r="AR1376" i="6"/>
  <c r="AR1375" i="6"/>
  <c r="AR1374" i="6"/>
  <c r="AR1373" i="6"/>
  <c r="AR1372" i="6"/>
  <c r="AR1371" i="6"/>
  <c r="AR1370" i="6"/>
  <c r="AR1369" i="6"/>
  <c r="AR1368" i="6"/>
  <c r="AR1367" i="6"/>
  <c r="AR1366" i="6"/>
  <c r="AR1365" i="6"/>
  <c r="AR1364" i="6"/>
  <c r="AR1363" i="6"/>
  <c r="AR1362" i="6"/>
  <c r="AR1361" i="6"/>
  <c r="AR1360" i="6"/>
  <c r="AR1359" i="6"/>
  <c r="AR1358" i="6"/>
  <c r="AR1357" i="6"/>
  <c r="AR1356" i="6"/>
  <c r="AR1355" i="6"/>
  <c r="AR1354" i="6"/>
  <c r="AR1353" i="6"/>
  <c r="AR1352" i="6"/>
  <c r="AR1351" i="6"/>
  <c r="AR1350" i="6"/>
  <c r="AR1349" i="6"/>
  <c r="AR1348" i="6"/>
  <c r="AR1347" i="6"/>
  <c r="AR1346" i="6"/>
  <c r="AR1345" i="6"/>
  <c r="AR1344" i="6"/>
  <c r="AR1343" i="6"/>
  <c r="AR1342" i="6"/>
  <c r="AR1341" i="6"/>
  <c r="AR1340" i="6"/>
  <c r="AR1339" i="6"/>
  <c r="AR1338" i="6"/>
  <c r="AM1403" i="6"/>
  <c r="AM1402" i="6"/>
  <c r="AM1401" i="6"/>
  <c r="AM1400" i="6"/>
  <c r="AM1399" i="6"/>
  <c r="AM1398" i="6"/>
  <c r="AM1397" i="6"/>
  <c r="AM1396" i="6"/>
  <c r="AM1395" i="6"/>
  <c r="AM1394" i="6"/>
  <c r="AM1393" i="6"/>
  <c r="AM1392" i="6"/>
  <c r="AM1391" i="6"/>
  <c r="AM1390" i="6"/>
  <c r="AM1389" i="6"/>
  <c r="AM1388" i="6"/>
  <c r="AM1387" i="6"/>
  <c r="AM1386" i="6"/>
  <c r="AM1385" i="6"/>
  <c r="AM1384" i="6"/>
  <c r="AM1383" i="6"/>
  <c r="AM1382" i="6"/>
  <c r="AM1381" i="6"/>
  <c r="AM1380" i="6"/>
  <c r="AM1379" i="6"/>
  <c r="AM1378" i="6"/>
  <c r="AM1377" i="6"/>
  <c r="AM1376" i="6"/>
  <c r="AM1375" i="6"/>
  <c r="AM1374" i="6"/>
  <c r="AM1373" i="6"/>
  <c r="AM1372" i="6"/>
  <c r="AM1371" i="6"/>
  <c r="AM1370" i="6"/>
  <c r="AM1369" i="6"/>
  <c r="AM1368" i="6"/>
  <c r="AM1367" i="6"/>
  <c r="AM1366" i="6"/>
  <c r="AM1365" i="6"/>
  <c r="AM1364" i="6"/>
  <c r="AM1363" i="6"/>
  <c r="AM1362" i="6"/>
  <c r="AM1361" i="6"/>
  <c r="AM1360" i="6"/>
  <c r="AM1359" i="6"/>
  <c r="AM1358" i="6"/>
  <c r="AM1357" i="6"/>
  <c r="AM1356" i="6"/>
  <c r="AM1355" i="6"/>
  <c r="AM1354" i="6"/>
  <c r="AM1353" i="6"/>
  <c r="AM1352" i="6"/>
  <c r="AM1351" i="6"/>
  <c r="AM1350" i="6"/>
  <c r="AM1349" i="6"/>
  <c r="AM1348" i="6"/>
  <c r="AM1347" i="6"/>
  <c r="AM1346" i="6"/>
  <c r="AM1345" i="6"/>
  <c r="AM1344" i="6"/>
  <c r="AM1343" i="6"/>
  <c r="AM1342" i="6"/>
  <c r="AM1341" i="6"/>
  <c r="AM1340" i="6"/>
  <c r="AM1339" i="6"/>
  <c r="AM1338" i="6"/>
  <c r="X1403" i="6"/>
  <c r="X1402" i="6"/>
  <c r="X1401" i="6"/>
  <c r="X1400" i="6"/>
  <c r="X1399" i="6"/>
  <c r="X1398" i="6"/>
  <c r="X1397" i="6"/>
  <c r="X1396" i="6"/>
  <c r="X1395" i="6"/>
  <c r="X1394" i="6"/>
  <c r="X1393" i="6"/>
  <c r="X1392" i="6"/>
  <c r="X1391" i="6"/>
  <c r="X1390" i="6"/>
  <c r="X1389" i="6"/>
  <c r="X1388" i="6"/>
  <c r="X1387" i="6"/>
  <c r="X1386" i="6"/>
  <c r="X1385" i="6"/>
  <c r="X1384" i="6"/>
  <c r="X1383" i="6"/>
  <c r="X1382" i="6"/>
  <c r="X1381" i="6"/>
  <c r="X1380" i="6"/>
  <c r="X1379" i="6"/>
  <c r="X1378" i="6"/>
  <c r="X1377" i="6"/>
  <c r="X1376" i="6"/>
  <c r="X1375" i="6"/>
  <c r="X1374" i="6"/>
  <c r="X1373" i="6"/>
  <c r="X1372" i="6"/>
  <c r="X1371" i="6"/>
  <c r="X1370" i="6"/>
  <c r="X1369" i="6"/>
  <c r="X1368" i="6"/>
  <c r="X1367" i="6"/>
  <c r="X1366" i="6"/>
  <c r="X1365" i="6"/>
  <c r="X1364" i="6"/>
  <c r="X1363" i="6"/>
  <c r="X1362" i="6"/>
  <c r="X1361" i="6"/>
  <c r="X1360" i="6"/>
  <c r="X1359" i="6"/>
  <c r="X1358" i="6"/>
  <c r="X1357" i="6"/>
  <c r="X1356" i="6"/>
  <c r="X1355" i="6"/>
  <c r="X1354" i="6"/>
  <c r="X1353" i="6"/>
  <c r="X1352" i="6"/>
  <c r="X1351" i="6"/>
  <c r="X1350" i="6"/>
  <c r="X1349" i="6"/>
  <c r="X1348" i="6"/>
  <c r="X1347" i="6"/>
  <c r="X1346" i="6"/>
  <c r="X1345" i="6"/>
  <c r="X1344" i="6"/>
  <c r="X1343" i="6"/>
  <c r="X1342" i="6"/>
  <c r="X1341" i="6"/>
  <c r="X1340" i="6"/>
  <c r="X1339" i="6"/>
  <c r="X1338" i="6"/>
  <c r="S1403" i="6"/>
  <c r="S1402" i="6"/>
  <c r="S1401" i="6"/>
  <c r="S1400" i="6"/>
  <c r="S1399" i="6"/>
  <c r="S1398" i="6"/>
  <c r="S1397" i="6"/>
  <c r="S1396" i="6"/>
  <c r="S1395" i="6"/>
  <c r="S1394" i="6"/>
  <c r="S1393" i="6"/>
  <c r="S1392" i="6"/>
  <c r="S1391" i="6"/>
  <c r="S1390" i="6"/>
  <c r="S1389" i="6"/>
  <c r="S1388" i="6"/>
  <c r="S1387" i="6"/>
  <c r="S1386" i="6"/>
  <c r="S1385" i="6"/>
  <c r="S1384" i="6"/>
  <c r="S1383" i="6"/>
  <c r="S1382" i="6"/>
  <c r="S1380" i="6"/>
  <c r="S1379" i="6"/>
  <c r="S1378" i="6"/>
  <c r="S1377" i="6"/>
  <c r="S1376" i="6"/>
  <c r="S1375" i="6"/>
  <c r="S1374" i="6"/>
  <c r="S1373" i="6"/>
  <c r="S1372" i="6"/>
  <c r="S1371" i="6"/>
  <c r="S1370" i="6"/>
  <c r="S1369" i="6"/>
  <c r="S1368" i="6"/>
  <c r="S1367" i="6"/>
  <c r="S1366" i="6"/>
  <c r="S1365" i="6"/>
  <c r="S1364" i="6"/>
  <c r="S1363" i="6"/>
  <c r="S1362" i="6"/>
  <c r="S1361" i="6"/>
  <c r="S1360" i="6"/>
  <c r="S1359" i="6"/>
  <c r="S1358" i="6"/>
  <c r="S1357" i="6"/>
  <c r="S1356" i="6"/>
  <c r="S1355" i="6"/>
  <c r="S1354" i="6"/>
  <c r="S1353" i="6"/>
  <c r="S1352" i="6"/>
  <c r="S1351" i="6"/>
  <c r="S1350" i="6"/>
  <c r="S1349" i="6"/>
  <c r="S1348" i="6"/>
  <c r="S1347" i="6"/>
  <c r="S1346" i="6"/>
  <c r="S1345" i="6"/>
  <c r="S1344" i="6"/>
  <c r="S1343" i="6"/>
  <c r="S1342" i="6"/>
  <c r="S1341" i="6"/>
  <c r="S1340" i="6"/>
  <c r="S1339" i="6"/>
  <c r="S1338" i="6"/>
  <c r="N1403" i="6"/>
  <c r="N1402" i="6"/>
  <c r="N1401" i="6"/>
  <c r="N1400" i="6"/>
  <c r="N1399" i="6"/>
  <c r="N1398" i="6"/>
  <c r="N1397" i="6"/>
  <c r="N1396" i="6"/>
  <c r="N1395" i="6"/>
  <c r="N1394" i="6"/>
  <c r="N1393" i="6"/>
  <c r="N1392" i="6"/>
  <c r="N1391" i="6"/>
  <c r="N1390" i="6"/>
  <c r="N1389" i="6"/>
  <c r="N1388" i="6"/>
  <c r="N1387" i="6"/>
  <c r="N1386" i="6"/>
  <c r="N1385" i="6"/>
  <c r="N1384" i="6"/>
  <c r="N1383" i="6"/>
  <c r="N1382" i="6"/>
  <c r="N1381" i="6"/>
  <c r="N1380" i="6"/>
  <c r="N1379" i="6"/>
  <c r="N1378" i="6"/>
  <c r="N1377" i="6"/>
  <c r="N1376" i="6"/>
  <c r="N1375" i="6"/>
  <c r="N1374" i="6"/>
  <c r="N1373" i="6"/>
  <c r="N1372" i="6"/>
  <c r="N1371" i="6"/>
  <c r="N1370" i="6"/>
  <c r="N1369" i="6"/>
  <c r="N1368" i="6"/>
  <c r="N1367" i="6"/>
  <c r="N1366" i="6"/>
  <c r="N1365" i="6"/>
  <c r="N1364" i="6"/>
  <c r="N1363" i="6"/>
  <c r="N1362" i="6"/>
  <c r="N1361" i="6"/>
  <c r="N1360" i="6"/>
  <c r="N1359" i="6"/>
  <c r="N1358" i="6"/>
  <c r="N1357" i="6"/>
  <c r="N1356" i="6"/>
  <c r="N1355" i="6"/>
  <c r="N1354" i="6"/>
  <c r="N1353" i="6"/>
  <c r="N1352" i="6"/>
  <c r="N1351" i="6"/>
  <c r="N1350" i="6"/>
  <c r="N1349" i="6"/>
  <c r="N1348" i="6"/>
  <c r="N1347" i="6"/>
  <c r="N1346" i="6"/>
  <c r="N1345" i="6"/>
  <c r="N1344" i="6"/>
  <c r="N1343" i="6"/>
  <c r="N1342" i="6"/>
  <c r="N1341" i="6"/>
  <c r="N1340" i="6"/>
  <c r="N1339" i="6"/>
  <c r="N1338" i="6"/>
  <c r="BG1403" i="6"/>
  <c r="BF1403" i="6"/>
  <c r="BE1403" i="6"/>
  <c r="BD1403" i="6"/>
  <c r="BC1403" i="6"/>
  <c r="BG1402" i="6"/>
  <c r="BF1402" i="6"/>
  <c r="BE1402" i="6"/>
  <c r="BD1402" i="6"/>
  <c r="BC1402" i="6"/>
  <c r="BG1401" i="6"/>
  <c r="BF1401" i="6"/>
  <c r="BE1401" i="6"/>
  <c r="BD1401" i="6"/>
  <c r="BC1401" i="6"/>
  <c r="BG1400" i="6"/>
  <c r="BF1400" i="6"/>
  <c r="BE1400" i="6"/>
  <c r="BD1400" i="6"/>
  <c r="BC1400" i="6"/>
  <c r="BG1399" i="6"/>
  <c r="BF1399" i="6"/>
  <c r="BE1399" i="6"/>
  <c r="BD1399" i="6"/>
  <c r="BC1399" i="6"/>
  <c r="BG1398" i="6"/>
  <c r="BF1398" i="6"/>
  <c r="BE1398" i="6"/>
  <c r="BD1398" i="6"/>
  <c r="BC1398" i="6"/>
  <c r="BG1397" i="6"/>
  <c r="BF1397" i="6"/>
  <c r="BE1397" i="6"/>
  <c r="BD1397" i="6"/>
  <c r="BC1397" i="6"/>
  <c r="BG1396" i="6"/>
  <c r="BF1396" i="6"/>
  <c r="BE1396" i="6"/>
  <c r="BD1396" i="6"/>
  <c r="BC1396" i="6"/>
  <c r="BG1395" i="6"/>
  <c r="BF1395" i="6"/>
  <c r="BE1395" i="6"/>
  <c r="BD1395" i="6"/>
  <c r="BC1395" i="6"/>
  <c r="BG1394" i="6"/>
  <c r="BF1394" i="6"/>
  <c r="BE1394" i="6"/>
  <c r="BD1394" i="6"/>
  <c r="BC1394" i="6"/>
  <c r="BG1393" i="6"/>
  <c r="BF1393" i="6"/>
  <c r="BE1393" i="6"/>
  <c r="BD1393" i="6"/>
  <c r="BC1393" i="6"/>
  <c r="BG1392" i="6"/>
  <c r="BF1392" i="6"/>
  <c r="BE1392" i="6"/>
  <c r="BD1392" i="6"/>
  <c r="BC1392" i="6"/>
  <c r="BG1391" i="6"/>
  <c r="BF1391" i="6"/>
  <c r="BE1391" i="6"/>
  <c r="BD1391" i="6"/>
  <c r="BC1391" i="6"/>
  <c r="BG1390" i="6"/>
  <c r="BF1390" i="6"/>
  <c r="BE1390" i="6"/>
  <c r="BD1390" i="6"/>
  <c r="BC1390" i="6"/>
  <c r="BG1389" i="6"/>
  <c r="BF1389" i="6"/>
  <c r="BE1389" i="6"/>
  <c r="BD1389" i="6"/>
  <c r="BC1389" i="6"/>
  <c r="BG1388" i="6"/>
  <c r="BF1388" i="6"/>
  <c r="BE1388" i="6"/>
  <c r="BD1388" i="6"/>
  <c r="BC1388" i="6"/>
  <c r="BG1387" i="6"/>
  <c r="BF1387" i="6"/>
  <c r="BE1387" i="6"/>
  <c r="BD1387" i="6"/>
  <c r="BC1387" i="6"/>
  <c r="BG1386" i="6"/>
  <c r="BF1386" i="6"/>
  <c r="BE1386" i="6"/>
  <c r="BD1386" i="6"/>
  <c r="BC1386" i="6"/>
  <c r="BG1385" i="6"/>
  <c r="BF1385" i="6"/>
  <c r="BE1385" i="6"/>
  <c r="BD1385" i="6"/>
  <c r="BC1385" i="6"/>
  <c r="BG1384" i="6"/>
  <c r="BF1384" i="6"/>
  <c r="BE1384" i="6"/>
  <c r="BD1384" i="6"/>
  <c r="BC1384" i="6"/>
  <c r="BG1383" i="6"/>
  <c r="BF1383" i="6"/>
  <c r="BE1383" i="6"/>
  <c r="BD1383" i="6"/>
  <c r="BC1383" i="6"/>
  <c r="BG1382" i="6"/>
  <c r="BF1382" i="6"/>
  <c r="BE1382" i="6"/>
  <c r="BD1382" i="6"/>
  <c r="BC1382" i="6"/>
  <c r="BG1381" i="6"/>
  <c r="BF1381" i="6"/>
  <c r="BE1381" i="6"/>
  <c r="BD1381" i="6"/>
  <c r="BC1381" i="6"/>
  <c r="BG1380" i="6"/>
  <c r="BF1380" i="6"/>
  <c r="BE1380" i="6"/>
  <c r="BD1380" i="6"/>
  <c r="BC1380" i="6"/>
  <c r="BG1379" i="6"/>
  <c r="BF1379" i="6"/>
  <c r="BE1379" i="6"/>
  <c r="BD1379" i="6"/>
  <c r="BC1379" i="6"/>
  <c r="BG1378" i="6"/>
  <c r="BF1378" i="6"/>
  <c r="BE1378" i="6"/>
  <c r="BD1378" i="6"/>
  <c r="BC1378" i="6"/>
  <c r="BG1377" i="6"/>
  <c r="BF1377" i="6"/>
  <c r="BE1377" i="6"/>
  <c r="BD1377" i="6"/>
  <c r="BC1377" i="6"/>
  <c r="BG1376" i="6"/>
  <c r="BF1376" i="6"/>
  <c r="BE1376" i="6"/>
  <c r="BD1376" i="6"/>
  <c r="BC1376" i="6"/>
  <c r="BG1375" i="6"/>
  <c r="BF1375" i="6"/>
  <c r="BE1375" i="6"/>
  <c r="BD1375" i="6"/>
  <c r="BC1375" i="6"/>
  <c r="BG1374" i="6"/>
  <c r="BF1374" i="6"/>
  <c r="BE1374" i="6"/>
  <c r="BD1374" i="6"/>
  <c r="BC1374" i="6"/>
  <c r="BG1373" i="6"/>
  <c r="BF1373" i="6"/>
  <c r="BE1373" i="6"/>
  <c r="BD1373" i="6"/>
  <c r="BC1373" i="6"/>
  <c r="BG1372" i="6"/>
  <c r="BF1372" i="6"/>
  <c r="BE1372" i="6"/>
  <c r="BD1372" i="6"/>
  <c r="BC1372" i="6"/>
  <c r="BG1371" i="6"/>
  <c r="BF1371" i="6"/>
  <c r="BE1371" i="6"/>
  <c r="BD1371" i="6"/>
  <c r="BC1371" i="6"/>
  <c r="BG1370" i="6"/>
  <c r="BF1370" i="6"/>
  <c r="BE1370" i="6"/>
  <c r="BD1370" i="6"/>
  <c r="BC1370" i="6"/>
  <c r="BG1369" i="6"/>
  <c r="BF1369" i="6"/>
  <c r="BE1369" i="6"/>
  <c r="BD1369" i="6"/>
  <c r="BC1369" i="6"/>
  <c r="BG1368" i="6"/>
  <c r="BF1368" i="6"/>
  <c r="BE1368" i="6"/>
  <c r="BD1368" i="6"/>
  <c r="BC1368" i="6"/>
  <c r="BG1367" i="6"/>
  <c r="BF1367" i="6"/>
  <c r="BE1367" i="6"/>
  <c r="BD1367" i="6"/>
  <c r="BC1367" i="6"/>
  <c r="BG1366" i="6"/>
  <c r="BF1366" i="6"/>
  <c r="BE1366" i="6"/>
  <c r="BD1366" i="6"/>
  <c r="BC1366" i="6"/>
  <c r="BG1365" i="6"/>
  <c r="BF1365" i="6"/>
  <c r="BE1365" i="6"/>
  <c r="BD1365" i="6"/>
  <c r="BC1365" i="6"/>
  <c r="BG1364" i="6"/>
  <c r="BF1364" i="6"/>
  <c r="BE1364" i="6"/>
  <c r="BD1364" i="6"/>
  <c r="BC1364" i="6"/>
  <c r="BG1363" i="6"/>
  <c r="BF1363" i="6"/>
  <c r="BE1363" i="6"/>
  <c r="BD1363" i="6"/>
  <c r="BC1363" i="6"/>
  <c r="BG1362" i="6"/>
  <c r="BF1362" i="6"/>
  <c r="BE1362" i="6"/>
  <c r="BD1362" i="6"/>
  <c r="BC1362" i="6"/>
  <c r="BG1361" i="6"/>
  <c r="BF1361" i="6"/>
  <c r="BE1361" i="6"/>
  <c r="BD1361" i="6"/>
  <c r="BC1361" i="6"/>
  <c r="BG1360" i="6"/>
  <c r="BF1360" i="6"/>
  <c r="BE1360" i="6"/>
  <c r="BD1360" i="6"/>
  <c r="BC1360" i="6"/>
  <c r="BG1359" i="6"/>
  <c r="BF1359" i="6"/>
  <c r="BE1359" i="6"/>
  <c r="BD1359" i="6"/>
  <c r="BC1359" i="6"/>
  <c r="BG1358" i="6"/>
  <c r="BF1358" i="6"/>
  <c r="BE1358" i="6"/>
  <c r="BD1358" i="6"/>
  <c r="BC1358" i="6"/>
  <c r="BG1357" i="6"/>
  <c r="BF1357" i="6"/>
  <c r="BE1357" i="6"/>
  <c r="BD1357" i="6"/>
  <c r="BC1357" i="6"/>
  <c r="BG1356" i="6"/>
  <c r="BF1356" i="6"/>
  <c r="BE1356" i="6"/>
  <c r="BD1356" i="6"/>
  <c r="BC1356" i="6"/>
  <c r="BG1355" i="6"/>
  <c r="BF1355" i="6"/>
  <c r="BE1355" i="6"/>
  <c r="BD1355" i="6"/>
  <c r="BC1355" i="6"/>
  <c r="BG1354" i="6"/>
  <c r="BF1354" i="6"/>
  <c r="BE1354" i="6"/>
  <c r="BD1354" i="6"/>
  <c r="BC1354" i="6"/>
  <c r="BG1353" i="6"/>
  <c r="BF1353" i="6"/>
  <c r="BE1353" i="6"/>
  <c r="BD1353" i="6"/>
  <c r="BC1353" i="6"/>
  <c r="BG1352" i="6"/>
  <c r="BF1352" i="6"/>
  <c r="BE1352" i="6"/>
  <c r="BD1352" i="6"/>
  <c r="BC1352" i="6"/>
  <c r="BG1351" i="6"/>
  <c r="BF1351" i="6"/>
  <c r="BE1351" i="6"/>
  <c r="BD1351" i="6"/>
  <c r="BC1351" i="6"/>
  <c r="BG1350" i="6"/>
  <c r="BF1350" i="6"/>
  <c r="BE1350" i="6"/>
  <c r="BD1350" i="6"/>
  <c r="BC1350" i="6"/>
  <c r="BG1349" i="6"/>
  <c r="BF1349" i="6"/>
  <c r="BE1349" i="6"/>
  <c r="BD1349" i="6"/>
  <c r="BC1349" i="6"/>
  <c r="BG1348" i="6"/>
  <c r="BF1348" i="6"/>
  <c r="BE1348" i="6"/>
  <c r="BD1348" i="6"/>
  <c r="BC1348" i="6"/>
  <c r="BG1347" i="6"/>
  <c r="BF1347" i="6"/>
  <c r="BE1347" i="6"/>
  <c r="BD1347" i="6"/>
  <c r="BC1347" i="6"/>
  <c r="BG1346" i="6"/>
  <c r="BF1346" i="6"/>
  <c r="BE1346" i="6"/>
  <c r="BD1346" i="6"/>
  <c r="BC1346" i="6"/>
  <c r="BG1345" i="6"/>
  <c r="BF1345" i="6"/>
  <c r="BE1345" i="6"/>
  <c r="BD1345" i="6"/>
  <c r="BC1345" i="6"/>
  <c r="BG1344" i="6"/>
  <c r="BF1344" i="6"/>
  <c r="BE1344" i="6"/>
  <c r="BD1344" i="6"/>
  <c r="BC1344" i="6"/>
  <c r="BG1343" i="6"/>
  <c r="BF1343" i="6"/>
  <c r="BE1343" i="6"/>
  <c r="BD1343" i="6"/>
  <c r="BC1343" i="6"/>
  <c r="BG1342" i="6"/>
  <c r="BF1342" i="6"/>
  <c r="BE1342" i="6"/>
  <c r="BD1342" i="6"/>
  <c r="BC1342" i="6"/>
  <c r="BG1341" i="6"/>
  <c r="BF1341" i="6"/>
  <c r="BE1341" i="6"/>
  <c r="BD1341" i="6"/>
  <c r="BC1341" i="6"/>
  <c r="BG1340" i="6"/>
  <c r="BF1340" i="6"/>
  <c r="BE1340" i="6"/>
  <c r="BD1340" i="6"/>
  <c r="BC1340" i="6"/>
  <c r="BG1339" i="6"/>
  <c r="BF1339" i="6"/>
  <c r="BE1339" i="6"/>
  <c r="BD1339" i="6"/>
  <c r="BC1339" i="6"/>
  <c r="BG1338" i="6"/>
  <c r="BF1338" i="6"/>
  <c r="BE1338" i="6"/>
  <c r="BD1338" i="6"/>
  <c r="BC1338" i="6"/>
  <c r="AH1403" i="6"/>
  <c r="AG1403" i="6"/>
  <c r="AF1403" i="6"/>
  <c r="AE1403" i="6"/>
  <c r="AD1403" i="6"/>
  <c r="AH1402" i="6"/>
  <c r="AG1402" i="6"/>
  <c r="AF1402" i="6"/>
  <c r="AE1402" i="6"/>
  <c r="AD1402" i="6"/>
  <c r="AH1401" i="6"/>
  <c r="AG1401" i="6"/>
  <c r="AF1401" i="6"/>
  <c r="AE1401" i="6"/>
  <c r="AD1401" i="6"/>
  <c r="AH1400" i="6"/>
  <c r="AG1400" i="6"/>
  <c r="AF1400" i="6"/>
  <c r="AE1400" i="6"/>
  <c r="AD1400" i="6"/>
  <c r="AH1399" i="6"/>
  <c r="AG1399" i="6"/>
  <c r="AF1399" i="6"/>
  <c r="AE1399" i="6"/>
  <c r="AD1399" i="6"/>
  <c r="AH1398" i="6"/>
  <c r="AG1398" i="6"/>
  <c r="AF1398" i="6"/>
  <c r="AE1398" i="6"/>
  <c r="AD1398" i="6"/>
  <c r="AH1397" i="6"/>
  <c r="AG1397" i="6"/>
  <c r="AF1397" i="6"/>
  <c r="AE1397" i="6"/>
  <c r="AD1397" i="6"/>
  <c r="AH1396" i="6"/>
  <c r="AG1396" i="6"/>
  <c r="AF1396" i="6"/>
  <c r="AE1396" i="6"/>
  <c r="AD1396" i="6"/>
  <c r="AH1395" i="6"/>
  <c r="AG1395" i="6"/>
  <c r="AF1395" i="6"/>
  <c r="AE1395" i="6"/>
  <c r="AD1395" i="6"/>
  <c r="AH1394" i="6"/>
  <c r="AG1394" i="6"/>
  <c r="AF1394" i="6"/>
  <c r="AE1394" i="6"/>
  <c r="AD1394" i="6"/>
  <c r="AH1393" i="6"/>
  <c r="AG1393" i="6"/>
  <c r="AF1393" i="6"/>
  <c r="AE1393" i="6"/>
  <c r="AD1393" i="6"/>
  <c r="AH1392" i="6"/>
  <c r="AG1392" i="6"/>
  <c r="AF1392" i="6"/>
  <c r="AE1392" i="6"/>
  <c r="AD1392" i="6"/>
  <c r="AH1391" i="6"/>
  <c r="AG1391" i="6"/>
  <c r="AF1391" i="6"/>
  <c r="AE1391" i="6"/>
  <c r="AD1391" i="6"/>
  <c r="AH1390" i="6"/>
  <c r="AG1390" i="6"/>
  <c r="AF1390" i="6"/>
  <c r="AE1390" i="6"/>
  <c r="AD1390" i="6"/>
  <c r="AH1389" i="6"/>
  <c r="AG1389" i="6"/>
  <c r="AF1389" i="6"/>
  <c r="AE1389" i="6"/>
  <c r="AD1389" i="6"/>
  <c r="AH1388" i="6"/>
  <c r="AG1388" i="6"/>
  <c r="AF1388" i="6"/>
  <c r="AE1388" i="6"/>
  <c r="AD1388" i="6"/>
  <c r="AH1387" i="6"/>
  <c r="AG1387" i="6"/>
  <c r="AF1387" i="6"/>
  <c r="AE1387" i="6"/>
  <c r="AD1387" i="6"/>
  <c r="AH1386" i="6"/>
  <c r="AG1386" i="6"/>
  <c r="AF1386" i="6"/>
  <c r="AE1386" i="6"/>
  <c r="AD1386" i="6"/>
  <c r="AH1385" i="6"/>
  <c r="AG1385" i="6"/>
  <c r="AF1385" i="6"/>
  <c r="AE1385" i="6"/>
  <c r="AD1385" i="6"/>
  <c r="AH1384" i="6"/>
  <c r="AG1384" i="6"/>
  <c r="AF1384" i="6"/>
  <c r="AE1384" i="6"/>
  <c r="AD1384" i="6"/>
  <c r="AH1383" i="6"/>
  <c r="AG1383" i="6"/>
  <c r="AF1383" i="6"/>
  <c r="AE1383" i="6"/>
  <c r="AD1383" i="6"/>
  <c r="AH1382" i="6"/>
  <c r="AG1382" i="6"/>
  <c r="AF1382" i="6"/>
  <c r="AE1382" i="6"/>
  <c r="AD1382" i="6"/>
  <c r="AH1381" i="6"/>
  <c r="AG1381" i="6"/>
  <c r="AF1381" i="6"/>
  <c r="AE1381" i="6"/>
  <c r="AD1381" i="6"/>
  <c r="AH1380" i="6"/>
  <c r="AG1380" i="6"/>
  <c r="AF1380" i="6"/>
  <c r="AE1380" i="6"/>
  <c r="AD1380" i="6"/>
  <c r="AH1379" i="6"/>
  <c r="AG1379" i="6"/>
  <c r="AF1379" i="6"/>
  <c r="AE1379" i="6"/>
  <c r="AD1379" i="6"/>
  <c r="AH1378" i="6"/>
  <c r="AG1378" i="6"/>
  <c r="AF1378" i="6"/>
  <c r="AE1378" i="6"/>
  <c r="AD1378" i="6"/>
  <c r="AH1377" i="6"/>
  <c r="AG1377" i="6"/>
  <c r="AF1377" i="6"/>
  <c r="AE1377" i="6"/>
  <c r="AD1377" i="6"/>
  <c r="AH1376" i="6"/>
  <c r="AG1376" i="6"/>
  <c r="AF1376" i="6"/>
  <c r="AE1376" i="6"/>
  <c r="AD1376" i="6"/>
  <c r="AH1375" i="6"/>
  <c r="AG1375" i="6"/>
  <c r="AF1375" i="6"/>
  <c r="AE1375" i="6"/>
  <c r="AD1375" i="6"/>
  <c r="AH1374" i="6"/>
  <c r="AG1374" i="6"/>
  <c r="AF1374" i="6"/>
  <c r="AE1374" i="6"/>
  <c r="AD1374" i="6"/>
  <c r="AH1373" i="6"/>
  <c r="AG1373" i="6"/>
  <c r="AF1373" i="6"/>
  <c r="AE1373" i="6"/>
  <c r="AD1373" i="6"/>
  <c r="AH1372" i="6"/>
  <c r="AG1372" i="6"/>
  <c r="AF1372" i="6"/>
  <c r="AE1372" i="6"/>
  <c r="AD1372" i="6"/>
  <c r="AH1371" i="6"/>
  <c r="AG1371" i="6"/>
  <c r="AF1371" i="6"/>
  <c r="AE1371" i="6"/>
  <c r="AD1371" i="6"/>
  <c r="AH1370" i="6"/>
  <c r="AG1370" i="6"/>
  <c r="AF1370" i="6"/>
  <c r="AE1370" i="6"/>
  <c r="AD1370" i="6"/>
  <c r="AH1369" i="6"/>
  <c r="AG1369" i="6"/>
  <c r="AF1369" i="6"/>
  <c r="AE1369" i="6"/>
  <c r="AD1369" i="6"/>
  <c r="AH1368" i="6"/>
  <c r="AG1368" i="6"/>
  <c r="AF1368" i="6"/>
  <c r="AE1368" i="6"/>
  <c r="AD1368" i="6"/>
  <c r="AH1367" i="6"/>
  <c r="AG1367" i="6"/>
  <c r="AF1367" i="6"/>
  <c r="AE1367" i="6"/>
  <c r="AD1367" i="6"/>
  <c r="AH1366" i="6"/>
  <c r="AG1366" i="6"/>
  <c r="AF1366" i="6"/>
  <c r="AE1366" i="6"/>
  <c r="AD1366" i="6"/>
  <c r="AH1365" i="6"/>
  <c r="AG1365" i="6"/>
  <c r="AF1365" i="6"/>
  <c r="AE1365" i="6"/>
  <c r="AD1365" i="6"/>
  <c r="AH1364" i="6"/>
  <c r="AG1364" i="6"/>
  <c r="AF1364" i="6"/>
  <c r="AE1364" i="6"/>
  <c r="AD1364" i="6"/>
  <c r="AH1363" i="6"/>
  <c r="AG1363" i="6"/>
  <c r="AF1363" i="6"/>
  <c r="AE1363" i="6"/>
  <c r="AD1363" i="6"/>
  <c r="AH1362" i="6"/>
  <c r="AG1362" i="6"/>
  <c r="AF1362" i="6"/>
  <c r="AE1362" i="6"/>
  <c r="AD1362" i="6"/>
  <c r="AH1361" i="6"/>
  <c r="AG1361" i="6"/>
  <c r="AF1361" i="6"/>
  <c r="AE1361" i="6"/>
  <c r="AD1361" i="6"/>
  <c r="AH1360" i="6"/>
  <c r="AG1360" i="6"/>
  <c r="AF1360" i="6"/>
  <c r="AE1360" i="6"/>
  <c r="AD1360" i="6"/>
  <c r="AH1359" i="6"/>
  <c r="AG1359" i="6"/>
  <c r="AF1359" i="6"/>
  <c r="AE1359" i="6"/>
  <c r="AD1359" i="6"/>
  <c r="AH1358" i="6"/>
  <c r="AG1358" i="6"/>
  <c r="AF1358" i="6"/>
  <c r="AE1358" i="6"/>
  <c r="AD1358" i="6"/>
  <c r="AH1357" i="6"/>
  <c r="AG1357" i="6"/>
  <c r="AF1357" i="6"/>
  <c r="AE1357" i="6"/>
  <c r="AD1357" i="6"/>
  <c r="AH1356" i="6"/>
  <c r="AG1356" i="6"/>
  <c r="AF1356" i="6"/>
  <c r="AE1356" i="6"/>
  <c r="AD1356" i="6"/>
  <c r="AH1355" i="6"/>
  <c r="AG1355" i="6"/>
  <c r="AF1355" i="6"/>
  <c r="AE1355" i="6"/>
  <c r="AD1355" i="6"/>
  <c r="AH1354" i="6"/>
  <c r="AG1354" i="6"/>
  <c r="AF1354" i="6"/>
  <c r="AE1354" i="6"/>
  <c r="AD1354" i="6"/>
  <c r="AH1353" i="6"/>
  <c r="AG1353" i="6"/>
  <c r="AF1353" i="6"/>
  <c r="AE1353" i="6"/>
  <c r="AD1353" i="6"/>
  <c r="AH1352" i="6"/>
  <c r="AG1352" i="6"/>
  <c r="AF1352" i="6"/>
  <c r="AE1352" i="6"/>
  <c r="AD1352" i="6"/>
  <c r="AH1351" i="6"/>
  <c r="AG1351" i="6"/>
  <c r="AF1351" i="6"/>
  <c r="AE1351" i="6"/>
  <c r="AD1351" i="6"/>
  <c r="AH1350" i="6"/>
  <c r="AG1350" i="6"/>
  <c r="AF1350" i="6"/>
  <c r="AE1350" i="6"/>
  <c r="AD1350" i="6"/>
  <c r="AH1349" i="6"/>
  <c r="AG1349" i="6"/>
  <c r="AF1349" i="6"/>
  <c r="AE1349" i="6"/>
  <c r="AD1349" i="6"/>
  <c r="AH1348" i="6"/>
  <c r="AG1348" i="6"/>
  <c r="AF1348" i="6"/>
  <c r="AE1348" i="6"/>
  <c r="AD1348" i="6"/>
  <c r="AH1347" i="6"/>
  <c r="AG1347" i="6"/>
  <c r="AF1347" i="6"/>
  <c r="AE1347" i="6"/>
  <c r="AD1347" i="6"/>
  <c r="AH1346" i="6"/>
  <c r="AG1346" i="6"/>
  <c r="AF1346" i="6"/>
  <c r="AE1346" i="6"/>
  <c r="AD1346" i="6"/>
  <c r="AH1345" i="6"/>
  <c r="AG1345" i="6"/>
  <c r="AF1345" i="6"/>
  <c r="AE1345" i="6"/>
  <c r="AD1345" i="6"/>
  <c r="AH1344" i="6"/>
  <c r="AG1344" i="6"/>
  <c r="AF1344" i="6"/>
  <c r="AE1344" i="6"/>
  <c r="AD1344" i="6"/>
  <c r="AH1343" i="6"/>
  <c r="AG1343" i="6"/>
  <c r="AF1343" i="6"/>
  <c r="AE1343" i="6"/>
  <c r="AD1343" i="6"/>
  <c r="AH1342" i="6"/>
  <c r="AG1342" i="6"/>
  <c r="AF1342" i="6"/>
  <c r="AE1342" i="6"/>
  <c r="AD1342" i="6"/>
  <c r="AH1341" i="6"/>
  <c r="AG1341" i="6"/>
  <c r="AF1341" i="6"/>
  <c r="AE1341" i="6"/>
  <c r="AD1341" i="6"/>
  <c r="AH1340" i="6"/>
  <c r="AG1340" i="6"/>
  <c r="AF1340" i="6"/>
  <c r="AE1340" i="6"/>
  <c r="AD1340" i="6"/>
  <c r="AH1339" i="6"/>
  <c r="AG1339" i="6"/>
  <c r="AF1339" i="6"/>
  <c r="AE1339" i="6"/>
  <c r="AD1339" i="6"/>
  <c r="AH1338" i="6"/>
  <c r="AG1338" i="6"/>
  <c r="AF1338" i="6"/>
  <c r="AE1338" i="6"/>
  <c r="AD1338" i="6"/>
  <c r="E1339" i="6"/>
  <c r="F1339" i="6"/>
  <c r="G1339" i="6"/>
  <c r="H1339" i="6"/>
  <c r="I1339" i="6"/>
  <c r="E1340" i="6"/>
  <c r="F1340" i="6"/>
  <c r="G1340" i="6"/>
  <c r="H1340" i="6"/>
  <c r="I1340" i="6"/>
  <c r="E1341" i="6"/>
  <c r="F1341" i="6"/>
  <c r="G1341" i="6"/>
  <c r="H1341" i="6"/>
  <c r="I1341" i="6"/>
  <c r="E1342" i="6"/>
  <c r="F1342" i="6"/>
  <c r="G1342" i="6"/>
  <c r="H1342" i="6"/>
  <c r="I1342" i="6"/>
  <c r="E1343" i="6"/>
  <c r="F1343" i="6"/>
  <c r="G1343" i="6"/>
  <c r="H1343" i="6"/>
  <c r="I1343" i="6"/>
  <c r="E1344" i="6"/>
  <c r="F1344" i="6"/>
  <c r="G1344" i="6"/>
  <c r="H1344" i="6"/>
  <c r="I1344" i="6"/>
  <c r="E1345" i="6"/>
  <c r="F1345" i="6"/>
  <c r="G1345" i="6"/>
  <c r="H1345" i="6"/>
  <c r="I1345" i="6"/>
  <c r="E1346" i="6"/>
  <c r="F1346" i="6"/>
  <c r="G1346" i="6"/>
  <c r="H1346" i="6"/>
  <c r="I1346" i="6"/>
  <c r="E1347" i="6"/>
  <c r="F1347" i="6"/>
  <c r="G1347" i="6"/>
  <c r="H1347" i="6"/>
  <c r="I1347" i="6"/>
  <c r="E1348" i="6"/>
  <c r="F1348" i="6"/>
  <c r="G1348" i="6"/>
  <c r="H1348" i="6"/>
  <c r="I1348" i="6"/>
  <c r="E1349" i="6"/>
  <c r="F1349" i="6"/>
  <c r="G1349" i="6"/>
  <c r="H1349" i="6"/>
  <c r="I1349" i="6"/>
  <c r="E1350" i="6"/>
  <c r="F1350" i="6"/>
  <c r="G1350" i="6"/>
  <c r="H1350" i="6"/>
  <c r="I1350" i="6"/>
  <c r="E1351" i="6"/>
  <c r="F1351" i="6"/>
  <c r="G1351" i="6"/>
  <c r="H1351" i="6"/>
  <c r="I1351" i="6"/>
  <c r="E1352" i="6"/>
  <c r="F1352" i="6"/>
  <c r="G1352" i="6"/>
  <c r="H1352" i="6"/>
  <c r="I1352" i="6"/>
  <c r="E1353" i="6"/>
  <c r="F1353" i="6"/>
  <c r="G1353" i="6"/>
  <c r="H1353" i="6"/>
  <c r="I1353" i="6"/>
  <c r="E1354" i="6"/>
  <c r="F1354" i="6"/>
  <c r="G1354" i="6"/>
  <c r="H1354" i="6"/>
  <c r="I1354" i="6"/>
  <c r="E1355" i="6"/>
  <c r="F1355" i="6"/>
  <c r="G1355" i="6"/>
  <c r="H1355" i="6"/>
  <c r="I1355" i="6"/>
  <c r="E1356" i="6"/>
  <c r="F1356" i="6"/>
  <c r="G1356" i="6"/>
  <c r="H1356" i="6"/>
  <c r="I1356" i="6"/>
  <c r="E1357" i="6"/>
  <c r="F1357" i="6"/>
  <c r="G1357" i="6"/>
  <c r="H1357" i="6"/>
  <c r="I1357" i="6"/>
  <c r="E1358" i="6"/>
  <c r="F1358" i="6"/>
  <c r="G1358" i="6"/>
  <c r="H1358" i="6"/>
  <c r="I1358" i="6"/>
  <c r="E1359" i="6"/>
  <c r="F1359" i="6"/>
  <c r="G1359" i="6"/>
  <c r="H1359" i="6"/>
  <c r="I1359" i="6"/>
  <c r="E1360" i="6"/>
  <c r="F1360" i="6"/>
  <c r="G1360" i="6"/>
  <c r="H1360" i="6"/>
  <c r="I1360" i="6"/>
  <c r="E1361" i="6"/>
  <c r="F1361" i="6"/>
  <c r="G1361" i="6"/>
  <c r="H1361" i="6"/>
  <c r="I1361" i="6"/>
  <c r="E1362" i="6"/>
  <c r="F1362" i="6"/>
  <c r="G1362" i="6"/>
  <c r="H1362" i="6"/>
  <c r="I1362" i="6"/>
  <c r="E1363" i="6"/>
  <c r="F1363" i="6"/>
  <c r="G1363" i="6"/>
  <c r="H1363" i="6"/>
  <c r="I1363" i="6"/>
  <c r="E1364" i="6"/>
  <c r="F1364" i="6"/>
  <c r="G1364" i="6"/>
  <c r="H1364" i="6"/>
  <c r="I1364" i="6"/>
  <c r="E1365" i="6"/>
  <c r="F1365" i="6"/>
  <c r="G1365" i="6"/>
  <c r="H1365" i="6"/>
  <c r="I1365" i="6"/>
  <c r="E1366" i="6"/>
  <c r="F1366" i="6"/>
  <c r="G1366" i="6"/>
  <c r="H1366" i="6"/>
  <c r="I1366" i="6"/>
  <c r="E1367" i="6"/>
  <c r="F1367" i="6"/>
  <c r="G1367" i="6"/>
  <c r="H1367" i="6"/>
  <c r="I1367" i="6"/>
  <c r="E1368" i="6"/>
  <c r="F1368" i="6"/>
  <c r="G1368" i="6"/>
  <c r="H1368" i="6"/>
  <c r="I1368" i="6"/>
  <c r="E1369" i="6"/>
  <c r="F1369" i="6"/>
  <c r="G1369" i="6"/>
  <c r="H1369" i="6"/>
  <c r="I1369" i="6"/>
  <c r="E1370" i="6"/>
  <c r="F1370" i="6"/>
  <c r="G1370" i="6"/>
  <c r="H1370" i="6"/>
  <c r="I1370" i="6"/>
  <c r="E1371" i="6"/>
  <c r="F1371" i="6"/>
  <c r="G1371" i="6"/>
  <c r="H1371" i="6"/>
  <c r="I1371" i="6"/>
  <c r="E1372" i="6"/>
  <c r="F1372" i="6"/>
  <c r="G1372" i="6"/>
  <c r="H1372" i="6"/>
  <c r="I1372" i="6"/>
  <c r="E1373" i="6"/>
  <c r="F1373" i="6"/>
  <c r="G1373" i="6"/>
  <c r="H1373" i="6"/>
  <c r="I1373" i="6"/>
  <c r="E1374" i="6"/>
  <c r="F1374" i="6"/>
  <c r="G1374" i="6"/>
  <c r="H1374" i="6"/>
  <c r="I1374" i="6"/>
  <c r="E1375" i="6"/>
  <c r="F1375" i="6"/>
  <c r="G1375" i="6"/>
  <c r="H1375" i="6"/>
  <c r="I1375" i="6"/>
  <c r="E1376" i="6"/>
  <c r="F1376" i="6"/>
  <c r="G1376" i="6"/>
  <c r="H1376" i="6"/>
  <c r="I1376" i="6"/>
  <c r="E1377" i="6"/>
  <c r="F1377" i="6"/>
  <c r="G1377" i="6"/>
  <c r="H1377" i="6"/>
  <c r="I1377" i="6"/>
  <c r="E1378" i="6"/>
  <c r="F1378" i="6"/>
  <c r="G1378" i="6"/>
  <c r="H1378" i="6"/>
  <c r="I1378" i="6"/>
  <c r="E1379" i="6"/>
  <c r="F1379" i="6"/>
  <c r="G1379" i="6"/>
  <c r="H1379" i="6"/>
  <c r="I1379" i="6"/>
  <c r="E1380" i="6"/>
  <c r="F1380" i="6"/>
  <c r="G1380" i="6"/>
  <c r="H1380" i="6"/>
  <c r="I1380" i="6"/>
  <c r="E1381" i="6"/>
  <c r="F1381" i="6"/>
  <c r="G1381" i="6"/>
  <c r="H1381" i="6"/>
  <c r="I1381" i="6"/>
  <c r="E1382" i="6"/>
  <c r="F1382" i="6"/>
  <c r="G1382" i="6"/>
  <c r="H1382" i="6"/>
  <c r="I1382" i="6"/>
  <c r="E1383" i="6"/>
  <c r="F1383" i="6"/>
  <c r="G1383" i="6"/>
  <c r="H1383" i="6"/>
  <c r="I1383" i="6"/>
  <c r="E1384" i="6"/>
  <c r="F1384" i="6"/>
  <c r="G1384" i="6"/>
  <c r="H1384" i="6"/>
  <c r="I1384" i="6"/>
  <c r="E1385" i="6"/>
  <c r="F1385" i="6"/>
  <c r="G1385" i="6"/>
  <c r="H1385" i="6"/>
  <c r="I1385" i="6"/>
  <c r="E1386" i="6"/>
  <c r="F1386" i="6"/>
  <c r="G1386" i="6"/>
  <c r="H1386" i="6"/>
  <c r="I1386" i="6"/>
  <c r="E1387" i="6"/>
  <c r="F1387" i="6"/>
  <c r="G1387" i="6"/>
  <c r="H1387" i="6"/>
  <c r="I1387" i="6"/>
  <c r="E1388" i="6"/>
  <c r="F1388" i="6"/>
  <c r="G1388" i="6"/>
  <c r="H1388" i="6"/>
  <c r="I1388" i="6"/>
  <c r="E1389" i="6"/>
  <c r="F1389" i="6"/>
  <c r="G1389" i="6"/>
  <c r="H1389" i="6"/>
  <c r="I1389" i="6"/>
  <c r="E1390" i="6"/>
  <c r="F1390" i="6"/>
  <c r="G1390" i="6"/>
  <c r="H1390" i="6"/>
  <c r="I1390" i="6"/>
  <c r="E1391" i="6"/>
  <c r="F1391" i="6"/>
  <c r="G1391" i="6"/>
  <c r="H1391" i="6"/>
  <c r="I1391" i="6"/>
  <c r="E1392" i="6"/>
  <c r="F1392" i="6"/>
  <c r="G1392" i="6"/>
  <c r="H1392" i="6"/>
  <c r="I1392" i="6"/>
  <c r="E1393" i="6"/>
  <c r="F1393" i="6"/>
  <c r="G1393" i="6"/>
  <c r="H1393" i="6"/>
  <c r="I1393" i="6"/>
  <c r="E1394" i="6"/>
  <c r="F1394" i="6"/>
  <c r="G1394" i="6"/>
  <c r="H1394" i="6"/>
  <c r="I1394" i="6"/>
  <c r="E1395" i="6"/>
  <c r="F1395" i="6"/>
  <c r="G1395" i="6"/>
  <c r="H1395" i="6"/>
  <c r="I1395" i="6"/>
  <c r="E1396" i="6"/>
  <c r="F1396" i="6"/>
  <c r="G1396" i="6"/>
  <c r="H1396" i="6"/>
  <c r="I1396" i="6"/>
  <c r="E1397" i="6"/>
  <c r="F1397" i="6"/>
  <c r="G1397" i="6"/>
  <c r="H1397" i="6"/>
  <c r="I1397" i="6"/>
  <c r="E1398" i="6"/>
  <c r="F1398" i="6"/>
  <c r="G1398" i="6"/>
  <c r="H1398" i="6"/>
  <c r="I1398" i="6"/>
  <c r="E1399" i="6"/>
  <c r="F1399" i="6"/>
  <c r="G1399" i="6"/>
  <c r="H1399" i="6"/>
  <c r="I1399" i="6"/>
  <c r="E1400" i="6"/>
  <c r="F1400" i="6"/>
  <c r="G1400" i="6"/>
  <c r="H1400" i="6"/>
  <c r="I1400" i="6"/>
  <c r="E1401" i="6"/>
  <c r="F1401" i="6"/>
  <c r="G1401" i="6"/>
  <c r="H1401" i="6"/>
  <c r="I1401" i="6"/>
  <c r="E1402" i="6"/>
  <c r="F1402" i="6"/>
  <c r="G1402" i="6"/>
  <c r="H1402" i="6"/>
  <c r="I1402" i="6"/>
  <c r="E1403" i="6"/>
  <c r="F1403" i="6"/>
  <c r="G1403" i="6"/>
  <c r="H1403" i="6"/>
  <c r="I1403" i="6"/>
  <c r="I1338" i="6"/>
  <c r="H1338" i="6"/>
  <c r="G1338" i="6"/>
  <c r="F1338" i="6"/>
  <c r="E1338" i="6"/>
  <c r="J1337" i="6"/>
  <c r="J1335" i="6" s="1"/>
  <c r="K1337" i="6"/>
  <c r="K1335" i="6" s="1"/>
  <c r="L1337" i="6"/>
  <c r="L1335" i="6" s="1"/>
  <c r="M1337" i="6"/>
  <c r="M1335" i="6" s="1"/>
  <c r="T1337" i="6"/>
  <c r="T1335" i="6" s="1"/>
  <c r="U1337" i="6"/>
  <c r="U1335" i="6" s="1"/>
  <c r="V1337" i="6"/>
  <c r="V1335" i="6" s="1"/>
  <c r="W1337" i="6"/>
  <c r="W1335" i="6" s="1"/>
  <c r="Y1337" i="6"/>
  <c r="Y1335" i="6" s="1"/>
  <c r="Z1337" i="6"/>
  <c r="Z1335" i="6" s="1"/>
  <c r="AA1337" i="6"/>
  <c r="AA1335" i="6" s="1"/>
  <c r="AB1337" i="6"/>
  <c r="AB1335" i="6" s="1"/>
  <c r="AN1337" i="6"/>
  <c r="AN1335" i="6" s="1"/>
  <c r="AO1337" i="6"/>
  <c r="AO1335" i="6" s="1"/>
  <c r="AP1337" i="6"/>
  <c r="AP1335" i="6" s="1"/>
  <c r="AQ1337" i="6"/>
  <c r="AQ1335" i="6" s="1"/>
  <c r="AS1337" i="6"/>
  <c r="AS1335" i="6" s="1"/>
  <c r="AT1337" i="6"/>
  <c r="AT1335" i="6" s="1"/>
  <c r="AU1337" i="6"/>
  <c r="AU1335" i="6" s="1"/>
  <c r="AV1337" i="6"/>
  <c r="AV1335" i="6" s="1"/>
  <c r="BH1337" i="6"/>
  <c r="BH1335" i="6" s="1"/>
  <c r="BI1337" i="6"/>
  <c r="BI1335" i="6" s="1"/>
  <c r="BJ1337" i="6"/>
  <c r="BJ1335" i="6" s="1"/>
  <c r="BK1337" i="6"/>
  <c r="BK1335" i="6" s="1"/>
  <c r="BM1337" i="6"/>
  <c r="BM1335" i="6" s="1"/>
  <c r="BN1337" i="6"/>
  <c r="BN1335" i="6" s="1"/>
  <c r="BO1337" i="6"/>
  <c r="BO1335" i="6" s="1"/>
  <c r="BP1337" i="6"/>
  <c r="BP1335" i="6" s="1"/>
  <c r="BR1337" i="6"/>
  <c r="BR1335" i="6" s="1"/>
  <c r="BS1337" i="6"/>
  <c r="BS1335" i="6" s="1"/>
  <c r="BT1337" i="6"/>
  <c r="BT1335" i="6" s="1"/>
  <c r="BU1337" i="6"/>
  <c r="BU1335" i="6" s="1"/>
  <c r="BW1337" i="6"/>
  <c r="BW1335" i="6" s="1"/>
  <c r="BX1337" i="6"/>
  <c r="BX1335" i="6" s="1"/>
  <c r="BY1337" i="6"/>
  <c r="BY1335" i="6" s="1"/>
  <c r="BZ1337" i="6"/>
  <c r="BZ1335" i="6" s="1"/>
  <c r="J1274" i="6"/>
  <c r="J1272" i="6" s="1"/>
  <c r="K1274" i="6"/>
  <c r="K1272" i="6" s="1"/>
  <c r="L1274" i="6"/>
  <c r="L1272" i="6" s="1"/>
  <c r="M1274" i="6"/>
  <c r="M1272" i="6" s="1"/>
  <c r="T1274" i="6"/>
  <c r="T1272" i="6" s="1"/>
  <c r="U1274" i="6"/>
  <c r="U1272" i="6" s="1"/>
  <c r="V1274" i="6"/>
  <c r="V1272" i="6" s="1"/>
  <c r="W1274" i="6"/>
  <c r="W1272" i="6" s="1"/>
  <c r="Y1274" i="6"/>
  <c r="Y1272" i="6" s="1"/>
  <c r="Z1274" i="6"/>
  <c r="Z1272" i="6" s="1"/>
  <c r="AA1274" i="6"/>
  <c r="AA1272" i="6" s="1"/>
  <c r="AB1274" i="6"/>
  <c r="AB1272" i="6" s="1"/>
  <c r="AN1274" i="6"/>
  <c r="AN1272" i="6" s="1"/>
  <c r="AO1274" i="6"/>
  <c r="AO1272" i="6" s="1"/>
  <c r="AP1274" i="6"/>
  <c r="AP1272" i="6" s="1"/>
  <c r="AQ1274" i="6"/>
  <c r="AQ1272" i="6" s="1"/>
  <c r="AS1274" i="6"/>
  <c r="AS1272" i="6" s="1"/>
  <c r="AT1274" i="6"/>
  <c r="AT1272" i="6" s="1"/>
  <c r="AU1274" i="6"/>
  <c r="AU1272" i="6" s="1"/>
  <c r="AV1274" i="6"/>
  <c r="AV1272" i="6" s="1"/>
  <c r="AX1274" i="6"/>
  <c r="AX1272" i="6" s="1"/>
  <c r="AY1274" i="6"/>
  <c r="AY1272" i="6" s="1"/>
  <c r="AZ1274" i="6"/>
  <c r="AZ1272" i="6" s="1"/>
  <c r="BA1274" i="6"/>
  <c r="BA1272" i="6" s="1"/>
  <c r="BH1274" i="6"/>
  <c r="BH1272" i="6" s="1"/>
  <c r="BI1274" i="6"/>
  <c r="BI1272" i="6" s="1"/>
  <c r="BJ1274" i="6"/>
  <c r="BJ1272" i="6" s="1"/>
  <c r="BK1274" i="6"/>
  <c r="BK1272" i="6" s="1"/>
  <c r="BM1274" i="6"/>
  <c r="BM1272" i="6" s="1"/>
  <c r="BN1274" i="6"/>
  <c r="BN1272" i="6" s="1"/>
  <c r="BO1274" i="6"/>
  <c r="BO1272" i="6" s="1"/>
  <c r="BP1274" i="6"/>
  <c r="BP1272" i="6" s="1"/>
  <c r="BR1274" i="6"/>
  <c r="BR1272" i="6" s="1"/>
  <c r="BS1274" i="6"/>
  <c r="BS1272" i="6" s="1"/>
  <c r="BT1274" i="6"/>
  <c r="BT1272" i="6" s="1"/>
  <c r="BU1274" i="6"/>
  <c r="BU1272" i="6" s="1"/>
  <c r="BW1274" i="6"/>
  <c r="BW1272" i="6" s="1"/>
  <c r="BX1274" i="6"/>
  <c r="BX1272" i="6" s="1"/>
  <c r="BY1274" i="6"/>
  <c r="BY1272" i="6" s="1"/>
  <c r="BZ1274" i="6"/>
  <c r="BZ1272" i="6" s="1"/>
  <c r="BV1273" i="6"/>
  <c r="AW1273" i="6"/>
  <c r="AR1273" i="6"/>
  <c r="AM1273" i="6"/>
  <c r="X1273" i="6"/>
  <c r="S1273" i="6"/>
  <c r="N1273" i="6"/>
  <c r="BV1334" i="6"/>
  <c r="BV1333" i="6"/>
  <c r="BV1332" i="6"/>
  <c r="BV1331" i="6"/>
  <c r="BV1330" i="6"/>
  <c r="BV1329" i="6"/>
  <c r="BV1328" i="6"/>
  <c r="BV1327" i="6"/>
  <c r="BV1326" i="6"/>
  <c r="BV1325" i="6"/>
  <c r="BV1324" i="6"/>
  <c r="BV1323" i="6"/>
  <c r="BV1322" i="6"/>
  <c r="BV1321" i="6"/>
  <c r="BV1320" i="6"/>
  <c r="BV1319" i="6"/>
  <c r="BV1318" i="6"/>
  <c r="BV1317" i="6"/>
  <c r="BV1316" i="6"/>
  <c r="BV1315" i="6"/>
  <c r="BV1314" i="6"/>
  <c r="BV1313" i="6"/>
  <c r="BV1312" i="6"/>
  <c r="BV1311" i="6"/>
  <c r="BV1310" i="6"/>
  <c r="BV1309" i="6"/>
  <c r="BV1308" i="6"/>
  <c r="BV1307" i="6"/>
  <c r="BV1306" i="6"/>
  <c r="BV1305" i="6"/>
  <c r="BV1304" i="6"/>
  <c r="BV1303" i="6"/>
  <c r="BV1302" i="6"/>
  <c r="BV1301" i="6"/>
  <c r="BV1300" i="6"/>
  <c r="BV1299" i="6"/>
  <c r="BV1298" i="6"/>
  <c r="BV1297" i="6"/>
  <c r="BV1296" i="6"/>
  <c r="BV1295" i="6"/>
  <c r="BV1294" i="6"/>
  <c r="BV1293" i="6"/>
  <c r="BV1292" i="6"/>
  <c r="BV1291" i="6"/>
  <c r="BV1290" i="6"/>
  <c r="BV1289" i="6"/>
  <c r="BV1288" i="6"/>
  <c r="BV1287" i="6"/>
  <c r="BV1286" i="6"/>
  <c r="BV1285" i="6"/>
  <c r="BV1284" i="6"/>
  <c r="BV1283" i="6"/>
  <c r="BV1282" i="6"/>
  <c r="BV1281" i="6"/>
  <c r="BV1280" i="6"/>
  <c r="BV1279" i="6"/>
  <c r="BV1278" i="6"/>
  <c r="BV1277" i="6"/>
  <c r="BV1276" i="6"/>
  <c r="BV1275" i="6"/>
  <c r="BQ1334" i="6"/>
  <c r="BQ1333" i="6"/>
  <c r="BQ1332" i="6"/>
  <c r="BQ1331" i="6"/>
  <c r="BQ1330" i="6"/>
  <c r="BQ1329" i="6"/>
  <c r="BQ1328" i="6"/>
  <c r="BQ1327" i="6"/>
  <c r="BQ1326" i="6"/>
  <c r="BQ1325" i="6"/>
  <c r="BQ1324" i="6"/>
  <c r="BQ1323" i="6"/>
  <c r="BQ1322" i="6"/>
  <c r="BQ1321" i="6"/>
  <c r="BQ1320" i="6"/>
  <c r="BQ1319" i="6"/>
  <c r="BQ1318" i="6"/>
  <c r="BQ1317" i="6"/>
  <c r="BQ1316" i="6"/>
  <c r="BQ1315" i="6"/>
  <c r="BQ1314" i="6"/>
  <c r="BQ1313" i="6"/>
  <c r="BQ1312" i="6"/>
  <c r="BQ1311" i="6"/>
  <c r="BQ1310" i="6"/>
  <c r="BQ1309" i="6"/>
  <c r="BQ1308" i="6"/>
  <c r="BQ1307" i="6"/>
  <c r="BQ1306" i="6"/>
  <c r="BQ1305" i="6"/>
  <c r="BQ1304" i="6"/>
  <c r="BQ1303" i="6"/>
  <c r="BQ1302" i="6"/>
  <c r="BQ1301" i="6"/>
  <c r="BQ1300" i="6"/>
  <c r="BQ1299" i="6"/>
  <c r="BQ1298" i="6"/>
  <c r="BQ1297" i="6"/>
  <c r="BQ1296" i="6"/>
  <c r="BQ1295" i="6"/>
  <c r="BQ1294" i="6"/>
  <c r="BQ1293" i="6"/>
  <c r="BQ1292" i="6"/>
  <c r="BQ1291" i="6"/>
  <c r="BQ1290" i="6"/>
  <c r="BQ1289" i="6"/>
  <c r="BQ1288" i="6"/>
  <c r="BQ1287" i="6"/>
  <c r="BQ1286" i="6"/>
  <c r="BQ1285" i="6"/>
  <c r="BQ1284" i="6"/>
  <c r="BQ1283" i="6"/>
  <c r="BQ1282" i="6"/>
  <c r="BQ1281" i="6"/>
  <c r="BQ1280" i="6"/>
  <c r="BQ1279" i="6"/>
  <c r="BQ1278" i="6"/>
  <c r="BQ1277" i="6"/>
  <c r="BQ1276" i="6"/>
  <c r="BQ1275" i="6"/>
  <c r="BL1334" i="6"/>
  <c r="BL1333" i="6"/>
  <c r="BL1332" i="6"/>
  <c r="BL1331" i="6"/>
  <c r="BL1330" i="6"/>
  <c r="BL1329" i="6"/>
  <c r="BL1328" i="6"/>
  <c r="BL1327" i="6"/>
  <c r="BL1326" i="6"/>
  <c r="BL1325" i="6"/>
  <c r="BL1324" i="6"/>
  <c r="BL1323" i="6"/>
  <c r="BL1322" i="6"/>
  <c r="BL1321" i="6"/>
  <c r="BL1320" i="6"/>
  <c r="BL1319" i="6"/>
  <c r="BL1318" i="6"/>
  <c r="BL1317" i="6"/>
  <c r="BL1316" i="6"/>
  <c r="BL1315" i="6"/>
  <c r="BL1314" i="6"/>
  <c r="BL1313" i="6"/>
  <c r="BL1312" i="6"/>
  <c r="BL1311" i="6"/>
  <c r="BL1310" i="6"/>
  <c r="BL1309" i="6"/>
  <c r="BL1308" i="6"/>
  <c r="BL1307" i="6"/>
  <c r="BL1306" i="6"/>
  <c r="BL1305" i="6"/>
  <c r="BL1304" i="6"/>
  <c r="BL1303" i="6"/>
  <c r="BL1302" i="6"/>
  <c r="BL1301" i="6"/>
  <c r="BL1300" i="6"/>
  <c r="BL1299" i="6"/>
  <c r="BL1298" i="6"/>
  <c r="BL1297" i="6"/>
  <c r="BL1296" i="6"/>
  <c r="BL1295" i="6"/>
  <c r="BL1294" i="6"/>
  <c r="BL1293" i="6"/>
  <c r="BL1292" i="6"/>
  <c r="BL1291" i="6"/>
  <c r="BL1290" i="6"/>
  <c r="BL1289" i="6"/>
  <c r="BL1288" i="6"/>
  <c r="BL1287" i="6"/>
  <c r="BL1286" i="6"/>
  <c r="BL1285" i="6"/>
  <c r="BL1284" i="6"/>
  <c r="BL1283" i="6"/>
  <c r="BL1282" i="6"/>
  <c r="BL1281" i="6"/>
  <c r="BL1280" i="6"/>
  <c r="BL1279" i="6"/>
  <c r="BL1278" i="6"/>
  <c r="BL1277" i="6"/>
  <c r="BL1276" i="6"/>
  <c r="BL1275" i="6"/>
  <c r="AW1334" i="6"/>
  <c r="AW1333" i="6"/>
  <c r="AW1332" i="6"/>
  <c r="AW1331" i="6"/>
  <c r="AW1330" i="6"/>
  <c r="AW1329" i="6"/>
  <c r="AW1328" i="6"/>
  <c r="AW1327" i="6"/>
  <c r="AW1326" i="6"/>
  <c r="AW1325" i="6"/>
  <c r="AW1324" i="6"/>
  <c r="AW1323" i="6"/>
  <c r="AW1322" i="6"/>
  <c r="AW1321" i="6"/>
  <c r="AW1320" i="6"/>
  <c r="AW1319" i="6"/>
  <c r="AW1318" i="6"/>
  <c r="AW1317" i="6"/>
  <c r="AW1316" i="6"/>
  <c r="AW1315" i="6"/>
  <c r="AW1314" i="6"/>
  <c r="AW1313" i="6"/>
  <c r="AW1312" i="6"/>
  <c r="AW1311" i="6"/>
  <c r="AW1310" i="6"/>
  <c r="AW1309" i="6"/>
  <c r="AW1308" i="6"/>
  <c r="AW1307" i="6"/>
  <c r="AW1306" i="6"/>
  <c r="AW1305" i="6"/>
  <c r="AW1304" i="6"/>
  <c r="AW1303" i="6"/>
  <c r="AW1302" i="6"/>
  <c r="AW1301" i="6"/>
  <c r="AW1300" i="6"/>
  <c r="AW1299" i="6"/>
  <c r="AW1298" i="6"/>
  <c r="AW1297" i="6"/>
  <c r="AW1296" i="6"/>
  <c r="AW1295" i="6"/>
  <c r="AW1294" i="6"/>
  <c r="AW1293" i="6"/>
  <c r="AW1292" i="6"/>
  <c r="AW1291" i="6"/>
  <c r="AW1290" i="6"/>
  <c r="AW1289" i="6"/>
  <c r="AW1288" i="6"/>
  <c r="AW1287" i="6"/>
  <c r="AW1286" i="6"/>
  <c r="AW1285" i="6"/>
  <c r="AW1284" i="6"/>
  <c r="AW1283" i="6"/>
  <c r="AW1282" i="6"/>
  <c r="AW1281" i="6"/>
  <c r="AW1280" i="6"/>
  <c r="AW1279" i="6"/>
  <c r="AW1278" i="6"/>
  <c r="AW1277" i="6"/>
  <c r="AW1276" i="6"/>
  <c r="AW1275" i="6"/>
  <c r="AR1334" i="6"/>
  <c r="AR1333" i="6"/>
  <c r="AR1332" i="6"/>
  <c r="AR1331" i="6"/>
  <c r="AR1330" i="6"/>
  <c r="AR1329" i="6"/>
  <c r="AR1328" i="6"/>
  <c r="AR1327" i="6"/>
  <c r="AR1326" i="6"/>
  <c r="AR1325" i="6"/>
  <c r="AR1324" i="6"/>
  <c r="AR1323" i="6"/>
  <c r="AR1322" i="6"/>
  <c r="AR1321" i="6"/>
  <c r="AR1320" i="6"/>
  <c r="AR1319" i="6"/>
  <c r="AR1318" i="6"/>
  <c r="AR1317" i="6"/>
  <c r="AR1316" i="6"/>
  <c r="AR1315" i="6"/>
  <c r="AR1314" i="6"/>
  <c r="AR1313" i="6"/>
  <c r="AR1312" i="6"/>
  <c r="AR1311" i="6"/>
  <c r="AR1310" i="6"/>
  <c r="AR1309" i="6"/>
  <c r="AR1308" i="6"/>
  <c r="AR1307" i="6"/>
  <c r="AR1306" i="6"/>
  <c r="AR1305" i="6"/>
  <c r="AR1304" i="6"/>
  <c r="AR1303" i="6"/>
  <c r="AR1302" i="6"/>
  <c r="AR1301" i="6"/>
  <c r="AR1300" i="6"/>
  <c r="AR1299" i="6"/>
  <c r="AR1298" i="6"/>
  <c r="AR1297" i="6"/>
  <c r="AR1296" i="6"/>
  <c r="AR1295" i="6"/>
  <c r="AR1294" i="6"/>
  <c r="AR1293" i="6"/>
  <c r="AR1292" i="6"/>
  <c r="AR1291" i="6"/>
  <c r="AR1290" i="6"/>
  <c r="AR1289" i="6"/>
  <c r="AR1288" i="6"/>
  <c r="AR1287" i="6"/>
  <c r="AR1286" i="6"/>
  <c r="AR1285" i="6"/>
  <c r="AR1284" i="6"/>
  <c r="AR1283" i="6"/>
  <c r="AR1282" i="6"/>
  <c r="AR1281" i="6"/>
  <c r="AR1280" i="6"/>
  <c r="AR1279" i="6"/>
  <c r="AR1278" i="6"/>
  <c r="AR1277" i="6"/>
  <c r="AR1276" i="6"/>
  <c r="AR1275" i="6"/>
  <c r="AM1334" i="6"/>
  <c r="AM1333" i="6"/>
  <c r="AM1332" i="6"/>
  <c r="AM1331" i="6"/>
  <c r="AM1330" i="6"/>
  <c r="AM1329" i="6"/>
  <c r="AM1328" i="6"/>
  <c r="AM1327" i="6"/>
  <c r="AM1326" i="6"/>
  <c r="AM1325" i="6"/>
  <c r="AM1324" i="6"/>
  <c r="AM1323" i="6"/>
  <c r="AM1322" i="6"/>
  <c r="AM1321" i="6"/>
  <c r="AM1320" i="6"/>
  <c r="AM1319" i="6"/>
  <c r="AM1318" i="6"/>
  <c r="AM1317" i="6"/>
  <c r="AM1316" i="6"/>
  <c r="AM1315" i="6"/>
  <c r="AM1314" i="6"/>
  <c r="AM1313" i="6"/>
  <c r="AM1312" i="6"/>
  <c r="AM1311" i="6"/>
  <c r="AM1310" i="6"/>
  <c r="AM1309" i="6"/>
  <c r="AM1308" i="6"/>
  <c r="AM1307" i="6"/>
  <c r="AM1306" i="6"/>
  <c r="AM1305" i="6"/>
  <c r="AM1304" i="6"/>
  <c r="AM1303" i="6"/>
  <c r="AM1302" i="6"/>
  <c r="AM1301" i="6"/>
  <c r="AM1300" i="6"/>
  <c r="AM1299" i="6"/>
  <c r="AM1298" i="6"/>
  <c r="AM1297" i="6"/>
  <c r="AM1296" i="6"/>
  <c r="AM1295" i="6"/>
  <c r="AM1294" i="6"/>
  <c r="AM1293" i="6"/>
  <c r="AM1292" i="6"/>
  <c r="AM1291" i="6"/>
  <c r="AM1290" i="6"/>
  <c r="AM1289" i="6"/>
  <c r="AM1288" i="6"/>
  <c r="AM1287" i="6"/>
  <c r="AM1286" i="6"/>
  <c r="AM1285" i="6"/>
  <c r="AM1284" i="6"/>
  <c r="AM1283" i="6"/>
  <c r="AM1282" i="6"/>
  <c r="AM1281" i="6"/>
  <c r="AM1280" i="6"/>
  <c r="AM1279" i="6"/>
  <c r="AM1278" i="6"/>
  <c r="AM1277" i="6"/>
  <c r="AM1276" i="6"/>
  <c r="AM1275" i="6"/>
  <c r="X1334" i="6"/>
  <c r="X1333" i="6"/>
  <c r="X1332" i="6"/>
  <c r="X1331" i="6"/>
  <c r="X1330" i="6"/>
  <c r="X1329" i="6"/>
  <c r="X1328" i="6"/>
  <c r="X1327" i="6"/>
  <c r="X1326" i="6"/>
  <c r="X1325" i="6"/>
  <c r="X1324" i="6"/>
  <c r="X1323" i="6"/>
  <c r="X1322" i="6"/>
  <c r="X1321" i="6"/>
  <c r="X1320" i="6"/>
  <c r="X1319" i="6"/>
  <c r="X1318" i="6"/>
  <c r="X1317" i="6"/>
  <c r="X1316" i="6"/>
  <c r="X1315" i="6"/>
  <c r="X1314" i="6"/>
  <c r="X1313" i="6"/>
  <c r="X1312" i="6"/>
  <c r="X1311" i="6"/>
  <c r="X1310" i="6"/>
  <c r="X1309" i="6"/>
  <c r="X1308" i="6"/>
  <c r="X1307" i="6"/>
  <c r="X1306" i="6"/>
  <c r="X1305" i="6"/>
  <c r="X1304" i="6"/>
  <c r="X1303" i="6"/>
  <c r="X1302" i="6"/>
  <c r="X1301" i="6"/>
  <c r="X1300" i="6"/>
  <c r="X1299" i="6"/>
  <c r="X1298" i="6"/>
  <c r="X1297" i="6"/>
  <c r="X1296" i="6"/>
  <c r="X1295" i="6"/>
  <c r="X1294" i="6"/>
  <c r="X1293" i="6"/>
  <c r="X1292" i="6"/>
  <c r="X1291" i="6"/>
  <c r="X1290" i="6"/>
  <c r="X1289" i="6"/>
  <c r="X1288" i="6"/>
  <c r="X1287" i="6"/>
  <c r="X1286" i="6"/>
  <c r="X1285" i="6"/>
  <c r="X1284" i="6"/>
  <c r="X1283" i="6"/>
  <c r="X1282" i="6"/>
  <c r="X1281" i="6"/>
  <c r="X1280" i="6"/>
  <c r="X1279" i="6"/>
  <c r="X1277" i="6"/>
  <c r="X1276" i="6"/>
  <c r="X1275" i="6"/>
  <c r="N1334" i="6"/>
  <c r="N1333" i="6"/>
  <c r="N1332" i="6"/>
  <c r="N1331" i="6"/>
  <c r="N1330" i="6"/>
  <c r="N1329" i="6"/>
  <c r="N1328" i="6"/>
  <c r="N1327" i="6"/>
  <c r="N1326" i="6"/>
  <c r="N1325" i="6"/>
  <c r="N1324" i="6"/>
  <c r="N1323" i="6"/>
  <c r="N1322" i="6"/>
  <c r="N1321" i="6"/>
  <c r="N1320" i="6"/>
  <c r="N1319" i="6"/>
  <c r="N1318" i="6"/>
  <c r="N1317" i="6"/>
  <c r="N1316" i="6"/>
  <c r="N1315" i="6"/>
  <c r="N1314" i="6"/>
  <c r="N1313" i="6"/>
  <c r="N1312" i="6"/>
  <c r="N1311" i="6"/>
  <c r="N1310" i="6"/>
  <c r="N1309" i="6"/>
  <c r="N1308" i="6"/>
  <c r="N1307" i="6"/>
  <c r="N1306" i="6"/>
  <c r="N1305" i="6"/>
  <c r="N1304" i="6"/>
  <c r="N1303" i="6"/>
  <c r="N1302" i="6"/>
  <c r="N1301" i="6"/>
  <c r="N1300" i="6"/>
  <c r="N1299" i="6"/>
  <c r="N1298" i="6"/>
  <c r="N1297" i="6"/>
  <c r="N1296" i="6"/>
  <c r="N1295" i="6"/>
  <c r="N1294" i="6"/>
  <c r="N1293" i="6"/>
  <c r="N1292" i="6"/>
  <c r="N1291" i="6"/>
  <c r="N1290" i="6"/>
  <c r="N1289" i="6"/>
  <c r="N1288" i="6"/>
  <c r="N1287" i="6"/>
  <c r="N1286" i="6"/>
  <c r="N1285" i="6"/>
  <c r="N1284" i="6"/>
  <c r="N1283" i="6"/>
  <c r="N1282" i="6"/>
  <c r="N1281" i="6"/>
  <c r="N1280" i="6"/>
  <c r="N1279" i="6"/>
  <c r="N1278" i="6"/>
  <c r="N1277" i="6"/>
  <c r="N1276" i="6"/>
  <c r="N1275" i="6"/>
  <c r="BG1273" i="6"/>
  <c r="BF1273" i="6"/>
  <c r="BE1273" i="6"/>
  <c r="BD1273" i="6"/>
  <c r="BC1273" i="6"/>
  <c r="AH1273" i="6"/>
  <c r="AG1273" i="6"/>
  <c r="AF1273" i="6"/>
  <c r="AE1273" i="6"/>
  <c r="AD1273" i="6"/>
  <c r="I1273" i="6"/>
  <c r="H1273" i="6"/>
  <c r="G1273" i="6"/>
  <c r="F1273" i="6"/>
  <c r="E1273" i="6"/>
  <c r="BG1334" i="6"/>
  <c r="BF1334" i="6"/>
  <c r="BE1334" i="6"/>
  <c r="BD1334" i="6"/>
  <c r="BC1334" i="6"/>
  <c r="BG1333" i="6"/>
  <c r="BF1333" i="6"/>
  <c r="BE1333" i="6"/>
  <c r="BD1333" i="6"/>
  <c r="BC1333" i="6"/>
  <c r="BG1332" i="6"/>
  <c r="BF1332" i="6"/>
  <c r="BE1332" i="6"/>
  <c r="BD1332" i="6"/>
  <c r="BC1332" i="6"/>
  <c r="BG1331" i="6"/>
  <c r="BF1331" i="6"/>
  <c r="BE1331" i="6"/>
  <c r="BD1331" i="6"/>
  <c r="BC1331" i="6"/>
  <c r="BG1330" i="6"/>
  <c r="BF1330" i="6"/>
  <c r="BE1330" i="6"/>
  <c r="BD1330" i="6"/>
  <c r="BC1330" i="6"/>
  <c r="BG1329" i="6"/>
  <c r="BF1329" i="6"/>
  <c r="BE1329" i="6"/>
  <c r="BD1329" i="6"/>
  <c r="BC1329" i="6"/>
  <c r="BG1328" i="6"/>
  <c r="BF1328" i="6"/>
  <c r="BE1328" i="6"/>
  <c r="BD1328" i="6"/>
  <c r="BC1328" i="6"/>
  <c r="BG1327" i="6"/>
  <c r="BF1327" i="6"/>
  <c r="BE1327" i="6"/>
  <c r="BD1327" i="6"/>
  <c r="BC1327" i="6"/>
  <c r="BG1326" i="6"/>
  <c r="BF1326" i="6"/>
  <c r="BE1326" i="6"/>
  <c r="BD1326" i="6"/>
  <c r="BC1326" i="6"/>
  <c r="BG1325" i="6"/>
  <c r="BF1325" i="6"/>
  <c r="BE1325" i="6"/>
  <c r="BD1325" i="6"/>
  <c r="BC1325" i="6"/>
  <c r="BG1324" i="6"/>
  <c r="BF1324" i="6"/>
  <c r="BE1324" i="6"/>
  <c r="BD1324" i="6"/>
  <c r="BC1324" i="6"/>
  <c r="BG1323" i="6"/>
  <c r="BF1323" i="6"/>
  <c r="BE1323" i="6"/>
  <c r="BD1323" i="6"/>
  <c r="BC1323" i="6"/>
  <c r="BG1322" i="6"/>
  <c r="BF1322" i="6"/>
  <c r="BE1322" i="6"/>
  <c r="BD1322" i="6"/>
  <c r="BC1322" i="6"/>
  <c r="BG1321" i="6"/>
  <c r="BF1321" i="6"/>
  <c r="BE1321" i="6"/>
  <c r="BD1321" i="6"/>
  <c r="BC1321" i="6"/>
  <c r="BG1320" i="6"/>
  <c r="BF1320" i="6"/>
  <c r="BE1320" i="6"/>
  <c r="BD1320" i="6"/>
  <c r="BC1320" i="6"/>
  <c r="BG1319" i="6"/>
  <c r="BF1319" i="6"/>
  <c r="BE1319" i="6"/>
  <c r="BD1319" i="6"/>
  <c r="BC1319" i="6"/>
  <c r="BG1318" i="6"/>
  <c r="BF1318" i="6"/>
  <c r="BE1318" i="6"/>
  <c r="BD1318" i="6"/>
  <c r="BC1318" i="6"/>
  <c r="BG1317" i="6"/>
  <c r="BF1317" i="6"/>
  <c r="BE1317" i="6"/>
  <c r="BD1317" i="6"/>
  <c r="BC1317" i="6"/>
  <c r="BG1316" i="6"/>
  <c r="BF1316" i="6"/>
  <c r="BE1316" i="6"/>
  <c r="BD1316" i="6"/>
  <c r="BC1316" i="6"/>
  <c r="BG1315" i="6"/>
  <c r="BF1315" i="6"/>
  <c r="BE1315" i="6"/>
  <c r="BD1315" i="6"/>
  <c r="BC1315" i="6"/>
  <c r="BG1314" i="6"/>
  <c r="BF1314" i="6"/>
  <c r="BE1314" i="6"/>
  <c r="BD1314" i="6"/>
  <c r="BC1314" i="6"/>
  <c r="BG1313" i="6"/>
  <c r="BF1313" i="6"/>
  <c r="BE1313" i="6"/>
  <c r="BD1313" i="6"/>
  <c r="BC1313" i="6"/>
  <c r="BG1312" i="6"/>
  <c r="BF1312" i="6"/>
  <c r="BE1312" i="6"/>
  <c r="BD1312" i="6"/>
  <c r="BC1312" i="6"/>
  <c r="BG1311" i="6"/>
  <c r="BF1311" i="6"/>
  <c r="BE1311" i="6"/>
  <c r="BD1311" i="6"/>
  <c r="BC1311" i="6"/>
  <c r="BG1310" i="6"/>
  <c r="BF1310" i="6"/>
  <c r="BE1310" i="6"/>
  <c r="BD1310" i="6"/>
  <c r="BC1310" i="6"/>
  <c r="BG1309" i="6"/>
  <c r="BF1309" i="6"/>
  <c r="BE1309" i="6"/>
  <c r="BD1309" i="6"/>
  <c r="BC1309" i="6"/>
  <c r="BG1308" i="6"/>
  <c r="BF1308" i="6"/>
  <c r="BE1308" i="6"/>
  <c r="BD1308" i="6"/>
  <c r="BC1308" i="6"/>
  <c r="BG1307" i="6"/>
  <c r="BF1307" i="6"/>
  <c r="BE1307" i="6"/>
  <c r="BD1307" i="6"/>
  <c r="BC1307" i="6"/>
  <c r="BG1306" i="6"/>
  <c r="BF1306" i="6"/>
  <c r="BE1306" i="6"/>
  <c r="BD1306" i="6"/>
  <c r="BC1306" i="6"/>
  <c r="BG1305" i="6"/>
  <c r="BF1305" i="6"/>
  <c r="BE1305" i="6"/>
  <c r="BD1305" i="6"/>
  <c r="BC1305" i="6"/>
  <c r="BG1304" i="6"/>
  <c r="BF1304" i="6"/>
  <c r="BE1304" i="6"/>
  <c r="BD1304" i="6"/>
  <c r="BC1304" i="6"/>
  <c r="BG1303" i="6"/>
  <c r="BF1303" i="6"/>
  <c r="BE1303" i="6"/>
  <c r="BD1303" i="6"/>
  <c r="BC1303" i="6"/>
  <c r="BG1302" i="6"/>
  <c r="BF1302" i="6"/>
  <c r="BE1302" i="6"/>
  <c r="BD1302" i="6"/>
  <c r="BC1302" i="6"/>
  <c r="BG1301" i="6"/>
  <c r="BF1301" i="6"/>
  <c r="BE1301" i="6"/>
  <c r="BD1301" i="6"/>
  <c r="BC1301" i="6"/>
  <c r="BG1300" i="6"/>
  <c r="BF1300" i="6"/>
  <c r="BE1300" i="6"/>
  <c r="BD1300" i="6"/>
  <c r="BC1300" i="6"/>
  <c r="BG1299" i="6"/>
  <c r="BF1299" i="6"/>
  <c r="BE1299" i="6"/>
  <c r="BD1299" i="6"/>
  <c r="BC1299" i="6"/>
  <c r="BG1298" i="6"/>
  <c r="BF1298" i="6"/>
  <c r="BE1298" i="6"/>
  <c r="BD1298" i="6"/>
  <c r="BC1298" i="6"/>
  <c r="BG1297" i="6"/>
  <c r="BF1297" i="6"/>
  <c r="BE1297" i="6"/>
  <c r="BD1297" i="6"/>
  <c r="BC1297" i="6"/>
  <c r="BG1296" i="6"/>
  <c r="BF1296" i="6"/>
  <c r="BE1296" i="6"/>
  <c r="BD1296" i="6"/>
  <c r="BC1296" i="6"/>
  <c r="BG1295" i="6"/>
  <c r="BF1295" i="6"/>
  <c r="BE1295" i="6"/>
  <c r="BD1295" i="6"/>
  <c r="BC1295" i="6"/>
  <c r="BG1294" i="6"/>
  <c r="BF1294" i="6"/>
  <c r="BE1294" i="6"/>
  <c r="BD1294" i="6"/>
  <c r="BC1294" i="6"/>
  <c r="BG1293" i="6"/>
  <c r="BF1293" i="6"/>
  <c r="BE1293" i="6"/>
  <c r="BD1293" i="6"/>
  <c r="BC1293" i="6"/>
  <c r="BG1292" i="6"/>
  <c r="BF1292" i="6"/>
  <c r="BE1292" i="6"/>
  <c r="BD1292" i="6"/>
  <c r="BC1292" i="6"/>
  <c r="BG1291" i="6"/>
  <c r="BF1291" i="6"/>
  <c r="BE1291" i="6"/>
  <c r="BD1291" i="6"/>
  <c r="BC1291" i="6"/>
  <c r="BG1290" i="6"/>
  <c r="BF1290" i="6"/>
  <c r="BE1290" i="6"/>
  <c r="BD1290" i="6"/>
  <c r="BC1290" i="6"/>
  <c r="BG1289" i="6"/>
  <c r="BF1289" i="6"/>
  <c r="BE1289" i="6"/>
  <c r="BD1289" i="6"/>
  <c r="BC1289" i="6"/>
  <c r="BG1288" i="6"/>
  <c r="BF1288" i="6"/>
  <c r="BE1288" i="6"/>
  <c r="BD1288" i="6"/>
  <c r="BC1288" i="6"/>
  <c r="BG1287" i="6"/>
  <c r="BF1287" i="6"/>
  <c r="BE1287" i="6"/>
  <c r="BD1287" i="6"/>
  <c r="BC1287" i="6"/>
  <c r="BG1286" i="6"/>
  <c r="BF1286" i="6"/>
  <c r="BE1286" i="6"/>
  <c r="BD1286" i="6"/>
  <c r="BC1286" i="6"/>
  <c r="BG1285" i="6"/>
  <c r="BF1285" i="6"/>
  <c r="BE1285" i="6"/>
  <c r="BD1285" i="6"/>
  <c r="BC1285" i="6"/>
  <c r="BG1284" i="6"/>
  <c r="BF1284" i="6"/>
  <c r="BE1284" i="6"/>
  <c r="BD1284" i="6"/>
  <c r="BC1284" i="6"/>
  <c r="BG1283" i="6"/>
  <c r="BF1283" i="6"/>
  <c r="BE1283" i="6"/>
  <c r="BD1283" i="6"/>
  <c r="BC1283" i="6"/>
  <c r="BG1282" i="6"/>
  <c r="BF1282" i="6"/>
  <c r="BE1282" i="6"/>
  <c r="BD1282" i="6"/>
  <c r="BC1282" i="6"/>
  <c r="BG1281" i="6"/>
  <c r="BF1281" i="6"/>
  <c r="BE1281" i="6"/>
  <c r="BD1281" i="6"/>
  <c r="BC1281" i="6"/>
  <c r="BG1280" i="6"/>
  <c r="BF1280" i="6"/>
  <c r="BE1280" i="6"/>
  <c r="BD1280" i="6"/>
  <c r="BC1280" i="6"/>
  <c r="BG1279" i="6"/>
  <c r="BF1279" i="6"/>
  <c r="BE1279" i="6"/>
  <c r="BD1279" i="6"/>
  <c r="BC1279" i="6"/>
  <c r="BG1278" i="6"/>
  <c r="BF1278" i="6"/>
  <c r="BE1278" i="6"/>
  <c r="BD1278" i="6"/>
  <c r="BC1278" i="6"/>
  <c r="BG1277" i="6"/>
  <c r="BF1277" i="6"/>
  <c r="BE1277" i="6"/>
  <c r="BD1277" i="6"/>
  <c r="BC1277" i="6"/>
  <c r="BG1276" i="6"/>
  <c r="BF1276" i="6"/>
  <c r="BE1276" i="6"/>
  <c r="BD1276" i="6"/>
  <c r="BC1276" i="6"/>
  <c r="BG1275" i="6"/>
  <c r="BF1275" i="6"/>
  <c r="BE1275" i="6"/>
  <c r="BD1275" i="6"/>
  <c r="BC1275" i="6"/>
  <c r="AH1334" i="6"/>
  <c r="AG1334" i="6"/>
  <c r="AF1334" i="6"/>
  <c r="AE1334" i="6"/>
  <c r="AD1334" i="6"/>
  <c r="AH1333" i="6"/>
  <c r="AG1333" i="6"/>
  <c r="AF1333" i="6"/>
  <c r="AE1333" i="6"/>
  <c r="AD1333" i="6"/>
  <c r="AH1332" i="6"/>
  <c r="AG1332" i="6"/>
  <c r="AF1332" i="6"/>
  <c r="AE1332" i="6"/>
  <c r="AD1332" i="6"/>
  <c r="AH1331" i="6"/>
  <c r="AG1331" i="6"/>
  <c r="AF1331" i="6"/>
  <c r="AE1331" i="6"/>
  <c r="AD1331" i="6"/>
  <c r="AH1330" i="6"/>
  <c r="AG1330" i="6"/>
  <c r="AF1330" i="6"/>
  <c r="AE1330" i="6"/>
  <c r="AD1330" i="6"/>
  <c r="AH1329" i="6"/>
  <c r="AG1329" i="6"/>
  <c r="AF1329" i="6"/>
  <c r="AE1329" i="6"/>
  <c r="AD1329" i="6"/>
  <c r="AH1328" i="6"/>
  <c r="AG1328" i="6"/>
  <c r="AF1328" i="6"/>
  <c r="AE1328" i="6"/>
  <c r="AD1328" i="6"/>
  <c r="AH1327" i="6"/>
  <c r="AG1327" i="6"/>
  <c r="AF1327" i="6"/>
  <c r="AE1327" i="6"/>
  <c r="AD1327" i="6"/>
  <c r="AH1326" i="6"/>
  <c r="AG1326" i="6"/>
  <c r="AF1326" i="6"/>
  <c r="AE1326" i="6"/>
  <c r="AD1326" i="6"/>
  <c r="AH1325" i="6"/>
  <c r="AG1325" i="6"/>
  <c r="AF1325" i="6"/>
  <c r="AE1325" i="6"/>
  <c r="AD1325" i="6"/>
  <c r="AH1324" i="6"/>
  <c r="AG1324" i="6"/>
  <c r="AF1324" i="6"/>
  <c r="AE1324" i="6"/>
  <c r="AD1324" i="6"/>
  <c r="AH1323" i="6"/>
  <c r="AG1323" i="6"/>
  <c r="AF1323" i="6"/>
  <c r="AE1323" i="6"/>
  <c r="AD1323" i="6"/>
  <c r="AH1322" i="6"/>
  <c r="AG1322" i="6"/>
  <c r="AF1322" i="6"/>
  <c r="AE1322" i="6"/>
  <c r="AD1322" i="6"/>
  <c r="AH1321" i="6"/>
  <c r="AG1321" i="6"/>
  <c r="AF1321" i="6"/>
  <c r="AE1321" i="6"/>
  <c r="AD1321" i="6"/>
  <c r="AH1320" i="6"/>
  <c r="AG1320" i="6"/>
  <c r="AF1320" i="6"/>
  <c r="AE1320" i="6"/>
  <c r="AD1320" i="6"/>
  <c r="AH1319" i="6"/>
  <c r="AG1319" i="6"/>
  <c r="AF1319" i="6"/>
  <c r="AE1319" i="6"/>
  <c r="AD1319" i="6"/>
  <c r="AH1318" i="6"/>
  <c r="AG1318" i="6"/>
  <c r="AF1318" i="6"/>
  <c r="AE1318" i="6"/>
  <c r="AD1318" i="6"/>
  <c r="AH1317" i="6"/>
  <c r="AG1317" i="6"/>
  <c r="AF1317" i="6"/>
  <c r="AE1317" i="6"/>
  <c r="AD1317" i="6"/>
  <c r="AH1316" i="6"/>
  <c r="AG1316" i="6"/>
  <c r="AF1316" i="6"/>
  <c r="AE1316" i="6"/>
  <c r="AD1316" i="6"/>
  <c r="AH1315" i="6"/>
  <c r="AG1315" i="6"/>
  <c r="AF1315" i="6"/>
  <c r="AE1315" i="6"/>
  <c r="AD1315" i="6"/>
  <c r="AH1314" i="6"/>
  <c r="AG1314" i="6"/>
  <c r="AF1314" i="6"/>
  <c r="AE1314" i="6"/>
  <c r="AD1314" i="6"/>
  <c r="AH1313" i="6"/>
  <c r="AG1313" i="6"/>
  <c r="AF1313" i="6"/>
  <c r="AE1313" i="6"/>
  <c r="AD1313" i="6"/>
  <c r="AH1312" i="6"/>
  <c r="AG1312" i="6"/>
  <c r="AF1312" i="6"/>
  <c r="AE1312" i="6"/>
  <c r="AD1312" i="6"/>
  <c r="AH1311" i="6"/>
  <c r="AG1311" i="6"/>
  <c r="AF1311" i="6"/>
  <c r="AE1311" i="6"/>
  <c r="AD1311" i="6"/>
  <c r="AH1310" i="6"/>
  <c r="AG1310" i="6"/>
  <c r="AF1310" i="6"/>
  <c r="AE1310" i="6"/>
  <c r="AD1310" i="6"/>
  <c r="AH1309" i="6"/>
  <c r="AG1309" i="6"/>
  <c r="AF1309" i="6"/>
  <c r="AE1309" i="6"/>
  <c r="AD1309" i="6"/>
  <c r="AH1308" i="6"/>
  <c r="AG1308" i="6"/>
  <c r="AF1308" i="6"/>
  <c r="AE1308" i="6"/>
  <c r="AD1308" i="6"/>
  <c r="AH1307" i="6"/>
  <c r="AG1307" i="6"/>
  <c r="AF1307" i="6"/>
  <c r="AE1307" i="6"/>
  <c r="AD1307" i="6"/>
  <c r="AH1306" i="6"/>
  <c r="AG1306" i="6"/>
  <c r="AF1306" i="6"/>
  <c r="AE1306" i="6"/>
  <c r="AD1306" i="6"/>
  <c r="AH1305" i="6"/>
  <c r="AG1305" i="6"/>
  <c r="AF1305" i="6"/>
  <c r="AE1305" i="6"/>
  <c r="AD1305" i="6"/>
  <c r="AH1304" i="6"/>
  <c r="AG1304" i="6"/>
  <c r="AF1304" i="6"/>
  <c r="AE1304" i="6"/>
  <c r="AD1304" i="6"/>
  <c r="AH1303" i="6"/>
  <c r="AG1303" i="6"/>
  <c r="AF1303" i="6"/>
  <c r="AE1303" i="6"/>
  <c r="AD1303" i="6"/>
  <c r="AH1302" i="6"/>
  <c r="AG1302" i="6"/>
  <c r="AF1302" i="6"/>
  <c r="AE1302" i="6"/>
  <c r="AD1302" i="6"/>
  <c r="AH1301" i="6"/>
  <c r="AG1301" i="6"/>
  <c r="AF1301" i="6"/>
  <c r="AE1301" i="6"/>
  <c r="AD1301" i="6"/>
  <c r="AH1300" i="6"/>
  <c r="AG1300" i="6"/>
  <c r="AF1300" i="6"/>
  <c r="AE1300" i="6"/>
  <c r="AD1300" i="6"/>
  <c r="AH1299" i="6"/>
  <c r="AG1299" i="6"/>
  <c r="AF1299" i="6"/>
  <c r="AE1299" i="6"/>
  <c r="AD1299" i="6"/>
  <c r="AH1298" i="6"/>
  <c r="AG1298" i="6"/>
  <c r="AF1298" i="6"/>
  <c r="AE1298" i="6"/>
  <c r="AD1298" i="6"/>
  <c r="AH1297" i="6"/>
  <c r="AG1297" i="6"/>
  <c r="AF1297" i="6"/>
  <c r="AE1297" i="6"/>
  <c r="AD1297" i="6"/>
  <c r="AH1296" i="6"/>
  <c r="AG1296" i="6"/>
  <c r="AF1296" i="6"/>
  <c r="AE1296" i="6"/>
  <c r="AD1296" i="6"/>
  <c r="AH1295" i="6"/>
  <c r="AG1295" i="6"/>
  <c r="AF1295" i="6"/>
  <c r="AE1295" i="6"/>
  <c r="AD1295" i="6"/>
  <c r="AH1294" i="6"/>
  <c r="AG1294" i="6"/>
  <c r="AF1294" i="6"/>
  <c r="AE1294" i="6"/>
  <c r="AD1294" i="6"/>
  <c r="AH1293" i="6"/>
  <c r="AG1293" i="6"/>
  <c r="AF1293" i="6"/>
  <c r="AE1293" i="6"/>
  <c r="AD1293" i="6"/>
  <c r="AH1292" i="6"/>
  <c r="AG1292" i="6"/>
  <c r="AF1292" i="6"/>
  <c r="AE1292" i="6"/>
  <c r="AD1292" i="6"/>
  <c r="AH1291" i="6"/>
  <c r="AG1291" i="6"/>
  <c r="AF1291" i="6"/>
  <c r="AE1291" i="6"/>
  <c r="AD1291" i="6"/>
  <c r="AH1290" i="6"/>
  <c r="AG1290" i="6"/>
  <c r="AF1290" i="6"/>
  <c r="AE1290" i="6"/>
  <c r="AD1290" i="6"/>
  <c r="AH1289" i="6"/>
  <c r="AG1289" i="6"/>
  <c r="AF1289" i="6"/>
  <c r="AE1289" i="6"/>
  <c r="AD1289" i="6"/>
  <c r="AH1288" i="6"/>
  <c r="AG1288" i="6"/>
  <c r="AF1288" i="6"/>
  <c r="AE1288" i="6"/>
  <c r="AD1288" i="6"/>
  <c r="AH1287" i="6"/>
  <c r="AG1287" i="6"/>
  <c r="AF1287" i="6"/>
  <c r="AE1287" i="6"/>
  <c r="AD1287" i="6"/>
  <c r="AH1286" i="6"/>
  <c r="AG1286" i="6"/>
  <c r="AF1286" i="6"/>
  <c r="AE1286" i="6"/>
  <c r="AD1286" i="6"/>
  <c r="AH1285" i="6"/>
  <c r="AG1285" i="6"/>
  <c r="AF1285" i="6"/>
  <c r="AE1285" i="6"/>
  <c r="AD1285" i="6"/>
  <c r="AH1284" i="6"/>
  <c r="AG1284" i="6"/>
  <c r="AF1284" i="6"/>
  <c r="AE1284" i="6"/>
  <c r="AD1284" i="6"/>
  <c r="AH1283" i="6"/>
  <c r="AG1283" i="6"/>
  <c r="AF1283" i="6"/>
  <c r="AE1283" i="6"/>
  <c r="AD1283" i="6"/>
  <c r="AH1282" i="6"/>
  <c r="AG1282" i="6"/>
  <c r="AF1282" i="6"/>
  <c r="AE1282" i="6"/>
  <c r="AD1282" i="6"/>
  <c r="AH1281" i="6"/>
  <c r="AG1281" i="6"/>
  <c r="AF1281" i="6"/>
  <c r="AE1281" i="6"/>
  <c r="AD1281" i="6"/>
  <c r="AH1280" i="6"/>
  <c r="AG1280" i="6"/>
  <c r="AF1280" i="6"/>
  <c r="AE1280" i="6"/>
  <c r="AD1280" i="6"/>
  <c r="AH1279" i="6"/>
  <c r="AG1279" i="6"/>
  <c r="AF1279" i="6"/>
  <c r="AE1279" i="6"/>
  <c r="AD1279" i="6"/>
  <c r="AH1278" i="6"/>
  <c r="AG1278" i="6"/>
  <c r="AF1278" i="6"/>
  <c r="AE1278" i="6"/>
  <c r="AD1278" i="6"/>
  <c r="AH1277" i="6"/>
  <c r="AG1277" i="6"/>
  <c r="AF1277" i="6"/>
  <c r="AE1277" i="6"/>
  <c r="AD1277" i="6"/>
  <c r="AH1276" i="6"/>
  <c r="AG1276" i="6"/>
  <c r="AF1276" i="6"/>
  <c r="AE1276" i="6"/>
  <c r="AD1276" i="6"/>
  <c r="AH1275" i="6"/>
  <c r="AG1275" i="6"/>
  <c r="AF1275" i="6"/>
  <c r="AE1275" i="6"/>
  <c r="AD1275" i="6"/>
  <c r="E1276" i="6"/>
  <c r="F1276" i="6"/>
  <c r="G1276" i="6"/>
  <c r="H1276" i="6"/>
  <c r="I1276" i="6"/>
  <c r="E1277" i="6"/>
  <c r="F1277" i="6"/>
  <c r="G1277" i="6"/>
  <c r="H1277" i="6"/>
  <c r="I1277" i="6"/>
  <c r="E1278" i="6"/>
  <c r="F1278" i="6"/>
  <c r="G1278" i="6"/>
  <c r="H1278" i="6"/>
  <c r="I1278" i="6"/>
  <c r="E1279" i="6"/>
  <c r="F1279" i="6"/>
  <c r="G1279" i="6"/>
  <c r="H1279" i="6"/>
  <c r="I1279" i="6"/>
  <c r="E1280" i="6"/>
  <c r="F1280" i="6"/>
  <c r="G1280" i="6"/>
  <c r="H1280" i="6"/>
  <c r="I1280" i="6"/>
  <c r="E1281" i="6"/>
  <c r="F1281" i="6"/>
  <c r="G1281" i="6"/>
  <c r="H1281" i="6"/>
  <c r="I1281" i="6"/>
  <c r="E1282" i="6"/>
  <c r="F1282" i="6"/>
  <c r="G1282" i="6"/>
  <c r="H1282" i="6"/>
  <c r="I1282" i="6"/>
  <c r="E1283" i="6"/>
  <c r="F1283" i="6"/>
  <c r="G1283" i="6"/>
  <c r="H1283" i="6"/>
  <c r="I1283" i="6"/>
  <c r="E1284" i="6"/>
  <c r="F1284" i="6"/>
  <c r="G1284" i="6"/>
  <c r="H1284" i="6"/>
  <c r="I1284" i="6"/>
  <c r="E1285" i="6"/>
  <c r="F1285" i="6"/>
  <c r="G1285" i="6"/>
  <c r="H1285" i="6"/>
  <c r="I1285" i="6"/>
  <c r="E1286" i="6"/>
  <c r="F1286" i="6"/>
  <c r="G1286" i="6"/>
  <c r="H1286" i="6"/>
  <c r="I1286" i="6"/>
  <c r="E1287" i="6"/>
  <c r="F1287" i="6"/>
  <c r="G1287" i="6"/>
  <c r="H1287" i="6"/>
  <c r="I1287" i="6"/>
  <c r="E1288" i="6"/>
  <c r="F1288" i="6"/>
  <c r="G1288" i="6"/>
  <c r="H1288" i="6"/>
  <c r="I1288" i="6"/>
  <c r="E1289" i="6"/>
  <c r="F1289" i="6"/>
  <c r="G1289" i="6"/>
  <c r="H1289" i="6"/>
  <c r="I1289" i="6"/>
  <c r="E1290" i="6"/>
  <c r="F1290" i="6"/>
  <c r="G1290" i="6"/>
  <c r="H1290" i="6"/>
  <c r="I1290" i="6"/>
  <c r="E1291" i="6"/>
  <c r="F1291" i="6"/>
  <c r="G1291" i="6"/>
  <c r="H1291" i="6"/>
  <c r="I1291" i="6"/>
  <c r="E1292" i="6"/>
  <c r="F1292" i="6"/>
  <c r="G1292" i="6"/>
  <c r="H1292" i="6"/>
  <c r="I1292" i="6"/>
  <c r="E1293" i="6"/>
  <c r="F1293" i="6"/>
  <c r="G1293" i="6"/>
  <c r="H1293" i="6"/>
  <c r="I1293" i="6"/>
  <c r="E1294" i="6"/>
  <c r="F1294" i="6"/>
  <c r="G1294" i="6"/>
  <c r="H1294" i="6"/>
  <c r="I1294" i="6"/>
  <c r="E1295" i="6"/>
  <c r="F1295" i="6"/>
  <c r="G1295" i="6"/>
  <c r="H1295" i="6"/>
  <c r="I1295" i="6"/>
  <c r="E1296" i="6"/>
  <c r="F1296" i="6"/>
  <c r="G1296" i="6"/>
  <c r="H1296" i="6"/>
  <c r="I1296" i="6"/>
  <c r="E1297" i="6"/>
  <c r="F1297" i="6"/>
  <c r="G1297" i="6"/>
  <c r="H1297" i="6"/>
  <c r="I1297" i="6"/>
  <c r="E1298" i="6"/>
  <c r="F1298" i="6"/>
  <c r="G1298" i="6"/>
  <c r="H1298" i="6"/>
  <c r="I1298" i="6"/>
  <c r="E1299" i="6"/>
  <c r="F1299" i="6"/>
  <c r="G1299" i="6"/>
  <c r="H1299" i="6"/>
  <c r="I1299" i="6"/>
  <c r="E1300" i="6"/>
  <c r="F1300" i="6"/>
  <c r="G1300" i="6"/>
  <c r="H1300" i="6"/>
  <c r="I1300" i="6"/>
  <c r="E1301" i="6"/>
  <c r="F1301" i="6"/>
  <c r="G1301" i="6"/>
  <c r="H1301" i="6"/>
  <c r="I1301" i="6"/>
  <c r="E1302" i="6"/>
  <c r="F1302" i="6"/>
  <c r="G1302" i="6"/>
  <c r="H1302" i="6"/>
  <c r="I1302" i="6"/>
  <c r="E1303" i="6"/>
  <c r="F1303" i="6"/>
  <c r="G1303" i="6"/>
  <c r="H1303" i="6"/>
  <c r="I1303" i="6"/>
  <c r="E1304" i="6"/>
  <c r="F1304" i="6"/>
  <c r="G1304" i="6"/>
  <c r="H1304" i="6"/>
  <c r="I1304" i="6"/>
  <c r="E1305" i="6"/>
  <c r="F1305" i="6"/>
  <c r="G1305" i="6"/>
  <c r="H1305" i="6"/>
  <c r="I1305" i="6"/>
  <c r="E1306" i="6"/>
  <c r="F1306" i="6"/>
  <c r="G1306" i="6"/>
  <c r="H1306" i="6"/>
  <c r="I1306" i="6"/>
  <c r="E1307" i="6"/>
  <c r="F1307" i="6"/>
  <c r="G1307" i="6"/>
  <c r="H1307" i="6"/>
  <c r="I1307" i="6"/>
  <c r="E1308" i="6"/>
  <c r="F1308" i="6"/>
  <c r="G1308" i="6"/>
  <c r="H1308" i="6"/>
  <c r="I1308" i="6"/>
  <c r="E1309" i="6"/>
  <c r="F1309" i="6"/>
  <c r="G1309" i="6"/>
  <c r="H1309" i="6"/>
  <c r="I1309" i="6"/>
  <c r="E1310" i="6"/>
  <c r="F1310" i="6"/>
  <c r="G1310" i="6"/>
  <c r="H1310" i="6"/>
  <c r="I1310" i="6"/>
  <c r="E1311" i="6"/>
  <c r="F1311" i="6"/>
  <c r="G1311" i="6"/>
  <c r="H1311" i="6"/>
  <c r="I1311" i="6"/>
  <c r="E1312" i="6"/>
  <c r="F1312" i="6"/>
  <c r="G1312" i="6"/>
  <c r="H1312" i="6"/>
  <c r="I1312" i="6"/>
  <c r="E1313" i="6"/>
  <c r="F1313" i="6"/>
  <c r="G1313" i="6"/>
  <c r="H1313" i="6"/>
  <c r="I1313" i="6"/>
  <c r="E1314" i="6"/>
  <c r="F1314" i="6"/>
  <c r="G1314" i="6"/>
  <c r="H1314" i="6"/>
  <c r="I1314" i="6"/>
  <c r="E1315" i="6"/>
  <c r="F1315" i="6"/>
  <c r="G1315" i="6"/>
  <c r="H1315" i="6"/>
  <c r="I1315" i="6"/>
  <c r="E1316" i="6"/>
  <c r="F1316" i="6"/>
  <c r="G1316" i="6"/>
  <c r="H1316" i="6"/>
  <c r="I1316" i="6"/>
  <c r="E1317" i="6"/>
  <c r="F1317" i="6"/>
  <c r="G1317" i="6"/>
  <c r="H1317" i="6"/>
  <c r="I1317" i="6"/>
  <c r="E1318" i="6"/>
  <c r="F1318" i="6"/>
  <c r="G1318" i="6"/>
  <c r="H1318" i="6"/>
  <c r="I1318" i="6"/>
  <c r="E1319" i="6"/>
  <c r="F1319" i="6"/>
  <c r="G1319" i="6"/>
  <c r="H1319" i="6"/>
  <c r="I1319" i="6"/>
  <c r="E1320" i="6"/>
  <c r="F1320" i="6"/>
  <c r="G1320" i="6"/>
  <c r="H1320" i="6"/>
  <c r="I1320" i="6"/>
  <c r="E1321" i="6"/>
  <c r="F1321" i="6"/>
  <c r="G1321" i="6"/>
  <c r="H1321" i="6"/>
  <c r="I1321" i="6"/>
  <c r="E1322" i="6"/>
  <c r="F1322" i="6"/>
  <c r="G1322" i="6"/>
  <c r="H1322" i="6"/>
  <c r="I1322" i="6"/>
  <c r="E1323" i="6"/>
  <c r="F1323" i="6"/>
  <c r="G1323" i="6"/>
  <c r="H1323" i="6"/>
  <c r="I1323" i="6"/>
  <c r="E1324" i="6"/>
  <c r="F1324" i="6"/>
  <c r="G1324" i="6"/>
  <c r="H1324" i="6"/>
  <c r="I1324" i="6"/>
  <c r="E1325" i="6"/>
  <c r="F1325" i="6"/>
  <c r="G1325" i="6"/>
  <c r="H1325" i="6"/>
  <c r="I1325" i="6"/>
  <c r="E1326" i="6"/>
  <c r="F1326" i="6"/>
  <c r="G1326" i="6"/>
  <c r="H1326" i="6"/>
  <c r="I1326" i="6"/>
  <c r="E1327" i="6"/>
  <c r="F1327" i="6"/>
  <c r="G1327" i="6"/>
  <c r="H1327" i="6"/>
  <c r="I1327" i="6"/>
  <c r="E1328" i="6"/>
  <c r="F1328" i="6"/>
  <c r="G1328" i="6"/>
  <c r="H1328" i="6"/>
  <c r="I1328" i="6"/>
  <c r="E1329" i="6"/>
  <c r="F1329" i="6"/>
  <c r="G1329" i="6"/>
  <c r="H1329" i="6"/>
  <c r="I1329" i="6"/>
  <c r="E1330" i="6"/>
  <c r="F1330" i="6"/>
  <c r="G1330" i="6"/>
  <c r="H1330" i="6"/>
  <c r="I1330" i="6"/>
  <c r="E1331" i="6"/>
  <c r="F1331" i="6"/>
  <c r="G1331" i="6"/>
  <c r="H1331" i="6"/>
  <c r="I1331" i="6"/>
  <c r="E1332" i="6"/>
  <c r="F1332" i="6"/>
  <c r="G1332" i="6"/>
  <c r="H1332" i="6"/>
  <c r="I1332" i="6"/>
  <c r="E1333" i="6"/>
  <c r="F1333" i="6"/>
  <c r="G1333" i="6"/>
  <c r="H1333" i="6"/>
  <c r="I1333" i="6"/>
  <c r="E1334" i="6"/>
  <c r="F1334" i="6"/>
  <c r="G1334" i="6"/>
  <c r="H1334" i="6"/>
  <c r="I1334" i="6"/>
  <c r="I1275" i="6"/>
  <c r="H1275" i="6"/>
  <c r="G1275" i="6"/>
  <c r="F1275" i="6"/>
  <c r="E1275" i="6"/>
  <c r="BQ1273" i="6"/>
  <c r="BL1273" i="6"/>
  <c r="BE1214" i="6"/>
  <c r="BG1212" i="6"/>
  <c r="BG1210" i="6"/>
  <c r="BE1208" i="6"/>
  <c r="BE1206" i="6"/>
  <c r="BE1205" i="6"/>
  <c r="BG1204" i="6"/>
  <c r="BE1198" i="6"/>
  <c r="BE1197" i="6"/>
  <c r="BG1194" i="6"/>
  <c r="BE1190" i="6"/>
  <c r="BE1189" i="6"/>
  <c r="BG1185" i="6"/>
  <c r="BE1182" i="6"/>
  <c r="BE1181" i="6"/>
  <c r="BG1178" i="6"/>
  <c r="BG1177" i="6"/>
  <c r="BE1174" i="6"/>
  <c r="BE1173" i="6"/>
  <c r="BG1170" i="6"/>
  <c r="BE1169" i="6"/>
  <c r="BE1168" i="6"/>
  <c r="BE1166" i="6"/>
  <c r="BE1165" i="6"/>
  <c r="X1218" i="6"/>
  <c r="X1217" i="6"/>
  <c r="X1216" i="6"/>
  <c r="X1215" i="6"/>
  <c r="X1214" i="6"/>
  <c r="X1213" i="6"/>
  <c r="X1212" i="6"/>
  <c r="X1211" i="6"/>
  <c r="X1210" i="6"/>
  <c r="X1209" i="6"/>
  <c r="X1208" i="6"/>
  <c r="X1207" i="6"/>
  <c r="X1206" i="6"/>
  <c r="X1205" i="6"/>
  <c r="X1204" i="6"/>
  <c r="X1203" i="6"/>
  <c r="X1202" i="6"/>
  <c r="X1201" i="6"/>
  <c r="X1200" i="6"/>
  <c r="X1199" i="6"/>
  <c r="X1198" i="6"/>
  <c r="X1197" i="6"/>
  <c r="X1196" i="6"/>
  <c r="X1195" i="6"/>
  <c r="X1194" i="6"/>
  <c r="X1192" i="6"/>
  <c r="X1191" i="6"/>
  <c r="X1190" i="6"/>
  <c r="X1189" i="6"/>
  <c r="X1188" i="6"/>
  <c r="X1187" i="6"/>
  <c r="X1186" i="6"/>
  <c r="X1185" i="6"/>
  <c r="X1184" i="6"/>
  <c r="X1183" i="6"/>
  <c r="X1182" i="6"/>
  <c r="X1181" i="6"/>
  <c r="X1180" i="6"/>
  <c r="X1178" i="6"/>
  <c r="X1177" i="6"/>
  <c r="X1176" i="6"/>
  <c r="X1175" i="6"/>
  <c r="X1174" i="6"/>
  <c r="X1173" i="6"/>
  <c r="X1172" i="6"/>
  <c r="X1171" i="6"/>
  <c r="X1170" i="6"/>
  <c r="X1169" i="6"/>
  <c r="X1168" i="6"/>
  <c r="X1167" i="6"/>
  <c r="X1166" i="6"/>
  <c r="X1165" i="6"/>
  <c r="X1164" i="6"/>
  <c r="X1163" i="6"/>
  <c r="S1218" i="6"/>
  <c r="S1217" i="6"/>
  <c r="S1216" i="6"/>
  <c r="S1215" i="6"/>
  <c r="S1214" i="6"/>
  <c r="S1213" i="6"/>
  <c r="S1212" i="6"/>
  <c r="S1211" i="6"/>
  <c r="S1210" i="6"/>
  <c r="S1209" i="6"/>
  <c r="S1208" i="6"/>
  <c r="S1207" i="6"/>
  <c r="S1206" i="6"/>
  <c r="S1205" i="6"/>
  <c r="S1204" i="6"/>
  <c r="S1203" i="6"/>
  <c r="S1202" i="6"/>
  <c r="S1201" i="6"/>
  <c r="S1200" i="6"/>
  <c r="S1199" i="6"/>
  <c r="S1198" i="6"/>
  <c r="S1197" i="6"/>
  <c r="S1196" i="6"/>
  <c r="S1195" i="6"/>
  <c r="S1194" i="6"/>
  <c r="S1192" i="6"/>
  <c r="S1191" i="6"/>
  <c r="S1190" i="6"/>
  <c r="S1189" i="6"/>
  <c r="S1188" i="6"/>
  <c r="S1187" i="6"/>
  <c r="S1186" i="6"/>
  <c r="S1185" i="6"/>
  <c r="S1184" i="6"/>
  <c r="S1183" i="6"/>
  <c r="S1182" i="6"/>
  <c r="S1181" i="6"/>
  <c r="S1180" i="6"/>
  <c r="S1178" i="6"/>
  <c r="S1177" i="6"/>
  <c r="S1176" i="6"/>
  <c r="S1175" i="6"/>
  <c r="S1174" i="6"/>
  <c r="S1173" i="6"/>
  <c r="S1172" i="6"/>
  <c r="S1171" i="6"/>
  <c r="S1170" i="6"/>
  <c r="S1169" i="6"/>
  <c r="S1168" i="6"/>
  <c r="S1167" i="6"/>
  <c r="S1166" i="6"/>
  <c r="S1165" i="6"/>
  <c r="S1164" i="6"/>
  <c r="S1163" i="6"/>
  <c r="N1218" i="6"/>
  <c r="N1217" i="6"/>
  <c r="N1216" i="6"/>
  <c r="N1215" i="6"/>
  <c r="N1214" i="6"/>
  <c r="N1213" i="6"/>
  <c r="N1212" i="6"/>
  <c r="N1211" i="6"/>
  <c r="N1210" i="6"/>
  <c r="N1209" i="6"/>
  <c r="N1208" i="6"/>
  <c r="N1207" i="6"/>
  <c r="N1206" i="6"/>
  <c r="N1205" i="6"/>
  <c r="N1204" i="6"/>
  <c r="N1203" i="6"/>
  <c r="N1202" i="6"/>
  <c r="N1201" i="6"/>
  <c r="N1200" i="6"/>
  <c r="N1199" i="6"/>
  <c r="N1198" i="6"/>
  <c r="N1197" i="6"/>
  <c r="N1196" i="6"/>
  <c r="N1195" i="6"/>
  <c r="N1194" i="6"/>
  <c r="N1192" i="6"/>
  <c r="N1191" i="6"/>
  <c r="N1190" i="6"/>
  <c r="N1189" i="6"/>
  <c r="N1188" i="6"/>
  <c r="N1187" i="6"/>
  <c r="N1186" i="6"/>
  <c r="N1185" i="6"/>
  <c r="N1184" i="6"/>
  <c r="N1183" i="6"/>
  <c r="N1182" i="6"/>
  <c r="N1181" i="6"/>
  <c r="N1180" i="6"/>
  <c r="N1178" i="6"/>
  <c r="N1177" i="6"/>
  <c r="N1176" i="6"/>
  <c r="N1175" i="6"/>
  <c r="N1174" i="6"/>
  <c r="N1173" i="6"/>
  <c r="N1172" i="6"/>
  <c r="N1171" i="6"/>
  <c r="N1170" i="6"/>
  <c r="N1169" i="6"/>
  <c r="N1168" i="6"/>
  <c r="N1167" i="6"/>
  <c r="N1166" i="6"/>
  <c r="N1165" i="6"/>
  <c r="N1164" i="6"/>
  <c r="N1163" i="6"/>
  <c r="BG1218" i="6"/>
  <c r="BF1218" i="6"/>
  <c r="BD1218" i="6"/>
  <c r="BC1218" i="6"/>
  <c r="BG1217" i="6"/>
  <c r="BF1217" i="6"/>
  <c r="BD1217" i="6"/>
  <c r="BC1217" i="6"/>
  <c r="BC1216" i="6"/>
  <c r="BF1215" i="6"/>
  <c r="BD1215" i="6"/>
  <c r="BC1215" i="6"/>
  <c r="BF1214" i="6"/>
  <c r="BD1214" i="6"/>
  <c r="BC1214" i="6"/>
  <c r="BF1213" i="6"/>
  <c r="BD1213" i="6"/>
  <c r="BC1213" i="6"/>
  <c r="BF1212" i="6"/>
  <c r="BD1212" i="6"/>
  <c r="BC1212" i="6"/>
  <c r="BF1211" i="6"/>
  <c r="BD1211" i="6"/>
  <c r="BC1211" i="6"/>
  <c r="BF1210" i="6"/>
  <c r="BD1210" i="6"/>
  <c r="BC1210" i="6"/>
  <c r="BF1209" i="6"/>
  <c r="BD1209" i="6"/>
  <c r="BC1209" i="6"/>
  <c r="BF1208" i="6"/>
  <c r="BD1208" i="6"/>
  <c r="BC1208" i="6"/>
  <c r="BF1207" i="6"/>
  <c r="BD1207" i="6"/>
  <c r="BC1207" i="6"/>
  <c r="BF1206" i="6"/>
  <c r="BD1206" i="6"/>
  <c r="BC1206" i="6"/>
  <c r="BF1205" i="6"/>
  <c r="BD1205" i="6"/>
  <c r="BC1205" i="6"/>
  <c r="BF1204" i="6"/>
  <c r="BD1204" i="6"/>
  <c r="BC1204" i="6"/>
  <c r="BF1203" i="6"/>
  <c r="BD1203" i="6"/>
  <c r="BC1203" i="6"/>
  <c r="BF1202" i="6"/>
  <c r="BD1202" i="6"/>
  <c r="BC1202" i="6"/>
  <c r="BF1201" i="6"/>
  <c r="BD1201" i="6"/>
  <c r="BC1201" i="6"/>
  <c r="BF1200" i="6"/>
  <c r="BD1200" i="6"/>
  <c r="BC1200" i="6"/>
  <c r="BF1199" i="6"/>
  <c r="BD1199" i="6"/>
  <c r="BC1199" i="6"/>
  <c r="BF1198" i="6"/>
  <c r="BD1198" i="6"/>
  <c r="BC1198" i="6"/>
  <c r="BF1197" i="6"/>
  <c r="BD1197" i="6"/>
  <c r="BC1197" i="6"/>
  <c r="BF1196" i="6"/>
  <c r="BD1196" i="6"/>
  <c r="BC1196" i="6"/>
  <c r="BF1195" i="6"/>
  <c r="BD1195" i="6"/>
  <c r="BC1195" i="6"/>
  <c r="BF1194" i="6"/>
  <c r="BD1194" i="6"/>
  <c r="BC1194" i="6"/>
  <c r="BF1192" i="6"/>
  <c r="BD1192" i="6"/>
  <c r="BC1192" i="6"/>
  <c r="BF1191" i="6"/>
  <c r="BD1191" i="6"/>
  <c r="BC1191" i="6"/>
  <c r="BF1190" i="6"/>
  <c r="BD1190" i="6"/>
  <c r="BC1190" i="6"/>
  <c r="BF1189" i="6"/>
  <c r="BD1189" i="6"/>
  <c r="BC1189" i="6"/>
  <c r="BF1188" i="6"/>
  <c r="BD1188" i="6"/>
  <c r="BC1188" i="6"/>
  <c r="BF1187" i="6"/>
  <c r="BD1187" i="6"/>
  <c r="BC1187" i="6"/>
  <c r="BF1186" i="6"/>
  <c r="BD1186" i="6"/>
  <c r="BC1186" i="6"/>
  <c r="BF1185" i="6"/>
  <c r="BD1185" i="6"/>
  <c r="BC1185" i="6"/>
  <c r="BF1184" i="6"/>
  <c r="BD1184" i="6"/>
  <c r="BC1184" i="6"/>
  <c r="BF1183" i="6"/>
  <c r="BD1183" i="6"/>
  <c r="BC1183" i="6"/>
  <c r="BF1182" i="6"/>
  <c r="BD1182" i="6"/>
  <c r="BC1182" i="6"/>
  <c r="BF1181" i="6"/>
  <c r="BD1181" i="6"/>
  <c r="BC1181" i="6"/>
  <c r="BF1180" i="6"/>
  <c r="BD1180" i="6"/>
  <c r="BC1180" i="6"/>
  <c r="BF1178" i="6"/>
  <c r="BD1178" i="6"/>
  <c r="BC1178" i="6"/>
  <c r="BF1177" i="6"/>
  <c r="BD1177" i="6"/>
  <c r="BC1177" i="6"/>
  <c r="BF1176" i="6"/>
  <c r="BD1176" i="6"/>
  <c r="BC1176" i="6"/>
  <c r="BF1175" i="6"/>
  <c r="BD1175" i="6"/>
  <c r="BC1175" i="6"/>
  <c r="BF1174" i="6"/>
  <c r="BD1174" i="6"/>
  <c r="BC1174" i="6"/>
  <c r="BF1173" i="6"/>
  <c r="BD1173" i="6"/>
  <c r="BC1173" i="6"/>
  <c r="BF1172" i="6"/>
  <c r="BD1172" i="6"/>
  <c r="BC1172" i="6"/>
  <c r="BF1171" i="6"/>
  <c r="BD1171" i="6"/>
  <c r="BC1171" i="6"/>
  <c r="BF1170" i="6"/>
  <c r="BD1170" i="6"/>
  <c r="BC1170" i="6"/>
  <c r="BF1169" i="6"/>
  <c r="BD1169" i="6"/>
  <c r="BC1169" i="6"/>
  <c r="BF1168" i="6"/>
  <c r="BD1168" i="6"/>
  <c r="BC1168" i="6"/>
  <c r="BF1167" i="6"/>
  <c r="BD1167" i="6"/>
  <c r="BC1167" i="6"/>
  <c r="BF1166" i="6"/>
  <c r="BD1166" i="6"/>
  <c r="BC1166" i="6"/>
  <c r="BF1165" i="6"/>
  <c r="BD1165" i="6"/>
  <c r="BC1165" i="6"/>
  <c r="BF1164" i="6"/>
  <c r="BD1164" i="6"/>
  <c r="BC1164" i="6"/>
  <c r="BF1163" i="6"/>
  <c r="BD1163" i="6"/>
  <c r="BC1163" i="6"/>
  <c r="AH1218" i="6"/>
  <c r="AG1218" i="6"/>
  <c r="AF1218" i="6"/>
  <c r="AE1218" i="6"/>
  <c r="AD1218" i="6"/>
  <c r="AH1217" i="6"/>
  <c r="AG1217" i="6"/>
  <c r="AF1217" i="6"/>
  <c r="AE1217" i="6"/>
  <c r="AD1217" i="6"/>
  <c r="AH1216" i="6"/>
  <c r="AG1216" i="6"/>
  <c r="AF1216" i="6"/>
  <c r="AE1216" i="6"/>
  <c r="AD1216" i="6"/>
  <c r="AH1215" i="6"/>
  <c r="AG1215" i="6"/>
  <c r="AF1215" i="6"/>
  <c r="AE1215" i="6"/>
  <c r="AD1215" i="6"/>
  <c r="AH1214" i="6"/>
  <c r="AG1214" i="6"/>
  <c r="AF1214" i="6"/>
  <c r="AE1214" i="6"/>
  <c r="AD1214" i="6"/>
  <c r="AH1213" i="6"/>
  <c r="AG1213" i="6"/>
  <c r="AF1213" i="6"/>
  <c r="AE1213" i="6"/>
  <c r="AD1213" i="6"/>
  <c r="AH1212" i="6"/>
  <c r="AG1212" i="6"/>
  <c r="AF1212" i="6"/>
  <c r="AE1212" i="6"/>
  <c r="AD1212" i="6"/>
  <c r="AH1211" i="6"/>
  <c r="AG1211" i="6"/>
  <c r="AF1211" i="6"/>
  <c r="AE1211" i="6"/>
  <c r="AD1211" i="6"/>
  <c r="AH1210" i="6"/>
  <c r="AG1210" i="6"/>
  <c r="AF1210" i="6"/>
  <c r="AE1210" i="6"/>
  <c r="AD1210" i="6"/>
  <c r="AH1209" i="6"/>
  <c r="AG1209" i="6"/>
  <c r="AF1209" i="6"/>
  <c r="AE1209" i="6"/>
  <c r="AD1209" i="6"/>
  <c r="AH1208" i="6"/>
  <c r="AG1208" i="6"/>
  <c r="AF1208" i="6"/>
  <c r="AE1208" i="6"/>
  <c r="AD1208" i="6"/>
  <c r="AH1207" i="6"/>
  <c r="AG1207" i="6"/>
  <c r="AF1207" i="6"/>
  <c r="AE1207" i="6"/>
  <c r="AD1207" i="6"/>
  <c r="AH1206" i="6"/>
  <c r="AG1206" i="6"/>
  <c r="AF1206" i="6"/>
  <c r="AE1206" i="6"/>
  <c r="AD1206" i="6"/>
  <c r="AH1205" i="6"/>
  <c r="AG1205" i="6"/>
  <c r="AF1205" i="6"/>
  <c r="AE1205" i="6"/>
  <c r="AD1205" i="6"/>
  <c r="AH1204" i="6"/>
  <c r="AG1204" i="6"/>
  <c r="AF1204" i="6"/>
  <c r="AE1204" i="6"/>
  <c r="AD1204" i="6"/>
  <c r="AH1203" i="6"/>
  <c r="AG1203" i="6"/>
  <c r="AF1203" i="6"/>
  <c r="AE1203" i="6"/>
  <c r="AD1203" i="6"/>
  <c r="AH1202" i="6"/>
  <c r="AG1202" i="6"/>
  <c r="AF1202" i="6"/>
  <c r="AE1202" i="6"/>
  <c r="AD1202" i="6"/>
  <c r="AH1201" i="6"/>
  <c r="AG1201" i="6"/>
  <c r="AF1201" i="6"/>
  <c r="AE1201" i="6"/>
  <c r="AD1201" i="6"/>
  <c r="AD1200" i="6"/>
  <c r="AH1199" i="6"/>
  <c r="AG1199" i="6"/>
  <c r="AF1199" i="6"/>
  <c r="AE1199" i="6"/>
  <c r="AD1199" i="6"/>
  <c r="AH1198" i="6"/>
  <c r="AG1198" i="6"/>
  <c r="AF1198" i="6"/>
  <c r="AE1198" i="6"/>
  <c r="AD1198" i="6"/>
  <c r="AH1197" i="6"/>
  <c r="AG1197" i="6"/>
  <c r="AF1197" i="6"/>
  <c r="AE1197" i="6"/>
  <c r="AD1197" i="6"/>
  <c r="AH1196" i="6"/>
  <c r="AG1196" i="6"/>
  <c r="AF1196" i="6"/>
  <c r="AE1196" i="6"/>
  <c r="AD1196" i="6"/>
  <c r="AH1195" i="6"/>
  <c r="AG1195" i="6"/>
  <c r="AF1195" i="6"/>
  <c r="AE1195" i="6"/>
  <c r="AD1195" i="6"/>
  <c r="AH1194" i="6"/>
  <c r="AG1194" i="6"/>
  <c r="AF1194" i="6"/>
  <c r="AE1194" i="6"/>
  <c r="AD1194" i="6"/>
  <c r="AH1192" i="6"/>
  <c r="AG1192" i="6"/>
  <c r="AF1192" i="6"/>
  <c r="AE1192" i="6"/>
  <c r="AD1192" i="6"/>
  <c r="AH1191" i="6"/>
  <c r="AG1191" i="6"/>
  <c r="AF1191" i="6"/>
  <c r="AE1191" i="6"/>
  <c r="AD1191" i="6"/>
  <c r="AH1190" i="6"/>
  <c r="AG1190" i="6"/>
  <c r="AF1190" i="6"/>
  <c r="AE1190" i="6"/>
  <c r="AD1190" i="6"/>
  <c r="AH1189" i="6"/>
  <c r="AG1189" i="6"/>
  <c r="AF1189" i="6"/>
  <c r="AE1189" i="6"/>
  <c r="AD1189" i="6"/>
  <c r="AH1188" i="6"/>
  <c r="AG1188" i="6"/>
  <c r="AF1188" i="6"/>
  <c r="AE1188" i="6"/>
  <c r="AD1188" i="6"/>
  <c r="AH1187" i="6"/>
  <c r="AG1187" i="6"/>
  <c r="AF1187" i="6"/>
  <c r="AE1187" i="6"/>
  <c r="AD1187" i="6"/>
  <c r="AH1186" i="6"/>
  <c r="AG1186" i="6"/>
  <c r="AF1186" i="6"/>
  <c r="AE1186" i="6"/>
  <c r="AD1186" i="6"/>
  <c r="AH1185" i="6"/>
  <c r="AG1185" i="6"/>
  <c r="AF1185" i="6"/>
  <c r="AE1185" i="6"/>
  <c r="AD1185" i="6"/>
  <c r="AH1184" i="6"/>
  <c r="AG1184" i="6"/>
  <c r="AF1184" i="6"/>
  <c r="AE1184" i="6"/>
  <c r="AD1184" i="6"/>
  <c r="AH1183" i="6"/>
  <c r="AG1183" i="6"/>
  <c r="AF1183" i="6"/>
  <c r="AE1183" i="6"/>
  <c r="AD1183" i="6"/>
  <c r="AH1182" i="6"/>
  <c r="AG1182" i="6"/>
  <c r="AF1182" i="6"/>
  <c r="AE1182" i="6"/>
  <c r="AD1182" i="6"/>
  <c r="AH1181" i="6"/>
  <c r="AG1181" i="6"/>
  <c r="AF1181" i="6"/>
  <c r="AE1181" i="6"/>
  <c r="AD1181" i="6"/>
  <c r="AH1180" i="6"/>
  <c r="AG1180" i="6"/>
  <c r="AF1180" i="6"/>
  <c r="AE1180" i="6"/>
  <c r="AD1180" i="6"/>
  <c r="AH1178" i="6"/>
  <c r="AG1178" i="6"/>
  <c r="AF1178" i="6"/>
  <c r="AE1178" i="6"/>
  <c r="AD1178" i="6"/>
  <c r="AH1177" i="6"/>
  <c r="AG1177" i="6"/>
  <c r="AF1177" i="6"/>
  <c r="AE1177" i="6"/>
  <c r="AD1177" i="6"/>
  <c r="AH1176" i="6"/>
  <c r="AG1176" i="6"/>
  <c r="AF1176" i="6"/>
  <c r="AE1176" i="6"/>
  <c r="AD1176" i="6"/>
  <c r="AH1175" i="6"/>
  <c r="AG1175" i="6"/>
  <c r="AF1175" i="6"/>
  <c r="AE1175" i="6"/>
  <c r="AD1175" i="6"/>
  <c r="AH1174" i="6"/>
  <c r="AG1174" i="6"/>
  <c r="AF1174" i="6"/>
  <c r="AE1174" i="6"/>
  <c r="AD1174" i="6"/>
  <c r="AH1173" i="6"/>
  <c r="AG1173" i="6"/>
  <c r="AF1173" i="6"/>
  <c r="AE1173" i="6"/>
  <c r="AD1173" i="6"/>
  <c r="AH1172" i="6"/>
  <c r="AG1172" i="6"/>
  <c r="AF1172" i="6"/>
  <c r="AE1172" i="6"/>
  <c r="AD1172" i="6"/>
  <c r="AH1171" i="6"/>
  <c r="AG1171" i="6"/>
  <c r="AF1171" i="6"/>
  <c r="AE1171" i="6"/>
  <c r="AD1171" i="6"/>
  <c r="AH1170" i="6"/>
  <c r="AG1170" i="6"/>
  <c r="AF1170" i="6"/>
  <c r="AE1170" i="6"/>
  <c r="AD1170" i="6"/>
  <c r="AH1169" i="6"/>
  <c r="AG1169" i="6"/>
  <c r="AF1169" i="6"/>
  <c r="AE1169" i="6"/>
  <c r="AD1169" i="6"/>
  <c r="AH1168" i="6"/>
  <c r="AG1168" i="6"/>
  <c r="AF1168" i="6"/>
  <c r="AE1168" i="6"/>
  <c r="AD1168" i="6"/>
  <c r="AH1167" i="6"/>
  <c r="AG1167" i="6"/>
  <c r="AF1167" i="6"/>
  <c r="AE1167" i="6"/>
  <c r="AD1167" i="6"/>
  <c r="AH1166" i="6"/>
  <c r="AG1166" i="6"/>
  <c r="AF1166" i="6"/>
  <c r="AE1166" i="6"/>
  <c r="AD1166" i="6"/>
  <c r="AH1165" i="6"/>
  <c r="AG1165" i="6"/>
  <c r="AF1165" i="6"/>
  <c r="AE1165" i="6"/>
  <c r="AD1165" i="6"/>
  <c r="AH1164" i="6"/>
  <c r="AG1164" i="6"/>
  <c r="AF1164" i="6"/>
  <c r="AE1164" i="6"/>
  <c r="AD1164" i="6"/>
  <c r="AH1163" i="6"/>
  <c r="AG1163" i="6"/>
  <c r="AF1163" i="6"/>
  <c r="AE1163" i="6"/>
  <c r="AD1163" i="6"/>
  <c r="E1164" i="6"/>
  <c r="F1164" i="6"/>
  <c r="G1164" i="6"/>
  <c r="H1164" i="6"/>
  <c r="I1164" i="6"/>
  <c r="E1165" i="6"/>
  <c r="F1165" i="6"/>
  <c r="G1165" i="6"/>
  <c r="H1165" i="6"/>
  <c r="I1165" i="6"/>
  <c r="E1166" i="6"/>
  <c r="F1166" i="6"/>
  <c r="G1166" i="6"/>
  <c r="H1166" i="6"/>
  <c r="I1166" i="6"/>
  <c r="E1167" i="6"/>
  <c r="F1167" i="6"/>
  <c r="G1167" i="6"/>
  <c r="H1167" i="6"/>
  <c r="I1167" i="6"/>
  <c r="E1168" i="6"/>
  <c r="F1168" i="6"/>
  <c r="G1168" i="6"/>
  <c r="H1168" i="6"/>
  <c r="I1168" i="6"/>
  <c r="E1169" i="6"/>
  <c r="F1169" i="6"/>
  <c r="G1169" i="6"/>
  <c r="H1169" i="6"/>
  <c r="I1169" i="6"/>
  <c r="E1170" i="6"/>
  <c r="F1170" i="6"/>
  <c r="G1170" i="6"/>
  <c r="H1170" i="6"/>
  <c r="I1170" i="6"/>
  <c r="E1171" i="6"/>
  <c r="F1171" i="6"/>
  <c r="G1171" i="6"/>
  <c r="H1171" i="6"/>
  <c r="I1171" i="6"/>
  <c r="E1172" i="6"/>
  <c r="F1172" i="6"/>
  <c r="G1172" i="6"/>
  <c r="H1172" i="6"/>
  <c r="I1172" i="6"/>
  <c r="E1173" i="6"/>
  <c r="F1173" i="6"/>
  <c r="G1173" i="6"/>
  <c r="H1173" i="6"/>
  <c r="I1173" i="6"/>
  <c r="E1174" i="6"/>
  <c r="F1174" i="6"/>
  <c r="G1174" i="6"/>
  <c r="H1174" i="6"/>
  <c r="I1174" i="6"/>
  <c r="E1175" i="6"/>
  <c r="F1175" i="6"/>
  <c r="G1175" i="6"/>
  <c r="H1175" i="6"/>
  <c r="I1175" i="6"/>
  <c r="E1176" i="6"/>
  <c r="F1176" i="6"/>
  <c r="G1176" i="6"/>
  <c r="H1176" i="6"/>
  <c r="I1176" i="6"/>
  <c r="E1177" i="6"/>
  <c r="F1177" i="6"/>
  <c r="G1177" i="6"/>
  <c r="H1177" i="6"/>
  <c r="I1177" i="6"/>
  <c r="E1178" i="6"/>
  <c r="F1178" i="6"/>
  <c r="G1178" i="6"/>
  <c r="H1178" i="6"/>
  <c r="I1178" i="6"/>
  <c r="E1180" i="6"/>
  <c r="F1180" i="6"/>
  <c r="G1180" i="6"/>
  <c r="H1180" i="6"/>
  <c r="I1180" i="6"/>
  <c r="E1181" i="6"/>
  <c r="F1181" i="6"/>
  <c r="G1181" i="6"/>
  <c r="H1181" i="6"/>
  <c r="I1181" i="6"/>
  <c r="E1182" i="6"/>
  <c r="F1182" i="6"/>
  <c r="G1182" i="6"/>
  <c r="H1182" i="6"/>
  <c r="I1182" i="6"/>
  <c r="E1183" i="6"/>
  <c r="F1183" i="6"/>
  <c r="G1183" i="6"/>
  <c r="H1183" i="6"/>
  <c r="I1183" i="6"/>
  <c r="E1184" i="6"/>
  <c r="F1184" i="6"/>
  <c r="G1184" i="6"/>
  <c r="H1184" i="6"/>
  <c r="I1184" i="6"/>
  <c r="E1185" i="6"/>
  <c r="F1185" i="6"/>
  <c r="G1185" i="6"/>
  <c r="H1185" i="6"/>
  <c r="I1185" i="6"/>
  <c r="E1186" i="6"/>
  <c r="F1186" i="6"/>
  <c r="G1186" i="6"/>
  <c r="H1186" i="6"/>
  <c r="I1186" i="6"/>
  <c r="E1187" i="6"/>
  <c r="F1187" i="6"/>
  <c r="G1187" i="6"/>
  <c r="H1187" i="6"/>
  <c r="I1187" i="6"/>
  <c r="E1188" i="6"/>
  <c r="F1188" i="6"/>
  <c r="G1188" i="6"/>
  <c r="H1188" i="6"/>
  <c r="I1188" i="6"/>
  <c r="E1189" i="6"/>
  <c r="F1189" i="6"/>
  <c r="G1189" i="6"/>
  <c r="H1189" i="6"/>
  <c r="I1189" i="6"/>
  <c r="E1190" i="6"/>
  <c r="F1190" i="6"/>
  <c r="G1190" i="6"/>
  <c r="H1190" i="6"/>
  <c r="I1190" i="6"/>
  <c r="E1191" i="6"/>
  <c r="F1191" i="6"/>
  <c r="G1191" i="6"/>
  <c r="H1191" i="6"/>
  <c r="I1191" i="6"/>
  <c r="E1192" i="6"/>
  <c r="F1192" i="6"/>
  <c r="G1192" i="6"/>
  <c r="H1192" i="6"/>
  <c r="I1192" i="6"/>
  <c r="E1194" i="6"/>
  <c r="F1194" i="6"/>
  <c r="G1194" i="6"/>
  <c r="H1194" i="6"/>
  <c r="I1194" i="6"/>
  <c r="E1195" i="6"/>
  <c r="F1195" i="6"/>
  <c r="G1195" i="6"/>
  <c r="H1195" i="6"/>
  <c r="I1195" i="6"/>
  <c r="E1196" i="6"/>
  <c r="F1196" i="6"/>
  <c r="G1196" i="6"/>
  <c r="H1196" i="6"/>
  <c r="I1196" i="6"/>
  <c r="E1197" i="6"/>
  <c r="F1197" i="6"/>
  <c r="G1197" i="6"/>
  <c r="H1197" i="6"/>
  <c r="I1197" i="6"/>
  <c r="E1198" i="6"/>
  <c r="F1198" i="6"/>
  <c r="G1198" i="6"/>
  <c r="H1198" i="6"/>
  <c r="I1198" i="6"/>
  <c r="E1199" i="6"/>
  <c r="F1199" i="6"/>
  <c r="G1199" i="6"/>
  <c r="H1199" i="6"/>
  <c r="I1199" i="6"/>
  <c r="E1200" i="6"/>
  <c r="F1200" i="6"/>
  <c r="G1200" i="6"/>
  <c r="H1200" i="6"/>
  <c r="I1200" i="6"/>
  <c r="E1201" i="6"/>
  <c r="F1201" i="6"/>
  <c r="G1201" i="6"/>
  <c r="H1201" i="6"/>
  <c r="I1201" i="6"/>
  <c r="E1202" i="6"/>
  <c r="F1202" i="6"/>
  <c r="G1202" i="6"/>
  <c r="H1202" i="6"/>
  <c r="I1202" i="6"/>
  <c r="E1203" i="6"/>
  <c r="F1203" i="6"/>
  <c r="G1203" i="6"/>
  <c r="H1203" i="6"/>
  <c r="I1203" i="6"/>
  <c r="E1204" i="6"/>
  <c r="F1204" i="6"/>
  <c r="G1204" i="6"/>
  <c r="H1204" i="6"/>
  <c r="I1204" i="6"/>
  <c r="E1205" i="6"/>
  <c r="F1205" i="6"/>
  <c r="G1205" i="6"/>
  <c r="H1205" i="6"/>
  <c r="I1205" i="6"/>
  <c r="E1206" i="6"/>
  <c r="F1206" i="6"/>
  <c r="G1206" i="6"/>
  <c r="H1206" i="6"/>
  <c r="I1206" i="6"/>
  <c r="E1207" i="6"/>
  <c r="F1207" i="6"/>
  <c r="G1207" i="6"/>
  <c r="H1207" i="6"/>
  <c r="I1207" i="6"/>
  <c r="E1208" i="6"/>
  <c r="F1208" i="6"/>
  <c r="G1208" i="6"/>
  <c r="H1208" i="6"/>
  <c r="I1208" i="6"/>
  <c r="E1209" i="6"/>
  <c r="F1209" i="6"/>
  <c r="G1209" i="6"/>
  <c r="H1209" i="6"/>
  <c r="I1209" i="6"/>
  <c r="E1210" i="6"/>
  <c r="F1210" i="6"/>
  <c r="G1210" i="6"/>
  <c r="H1210" i="6"/>
  <c r="I1210" i="6"/>
  <c r="E1211" i="6"/>
  <c r="F1211" i="6"/>
  <c r="G1211" i="6"/>
  <c r="H1211" i="6"/>
  <c r="I1211" i="6"/>
  <c r="E1212" i="6"/>
  <c r="F1212" i="6"/>
  <c r="G1212" i="6"/>
  <c r="H1212" i="6"/>
  <c r="I1212" i="6"/>
  <c r="E1213" i="6"/>
  <c r="F1213" i="6"/>
  <c r="G1213" i="6"/>
  <c r="H1213" i="6"/>
  <c r="I1213" i="6"/>
  <c r="E1214" i="6"/>
  <c r="F1214" i="6"/>
  <c r="G1214" i="6"/>
  <c r="H1214" i="6"/>
  <c r="I1214" i="6"/>
  <c r="E1215" i="6"/>
  <c r="F1215" i="6"/>
  <c r="G1215" i="6"/>
  <c r="H1215" i="6"/>
  <c r="I1215" i="6"/>
  <c r="E1216" i="6"/>
  <c r="F1216" i="6"/>
  <c r="G1216" i="6"/>
  <c r="H1216" i="6"/>
  <c r="I1216" i="6"/>
  <c r="E1217" i="6"/>
  <c r="F1217" i="6"/>
  <c r="G1217" i="6"/>
  <c r="H1217" i="6"/>
  <c r="I1217" i="6"/>
  <c r="E1218" i="6"/>
  <c r="F1218" i="6"/>
  <c r="G1218" i="6"/>
  <c r="H1218" i="6"/>
  <c r="I1218" i="6"/>
  <c r="I1163" i="6"/>
  <c r="H1163" i="6"/>
  <c r="G1163" i="6"/>
  <c r="F1163" i="6"/>
  <c r="E1163" i="6"/>
  <c r="J1162" i="6"/>
  <c r="J1160" i="6" s="1"/>
  <c r="K1162" i="6"/>
  <c r="K1160" i="6" s="1"/>
  <c r="L1162" i="6"/>
  <c r="L1160" i="6" s="1"/>
  <c r="M1162" i="6"/>
  <c r="M1160" i="6" s="1"/>
  <c r="T1162" i="6"/>
  <c r="T1160" i="6" s="1"/>
  <c r="U1162" i="6"/>
  <c r="U1160" i="6" s="1"/>
  <c r="V1162" i="6"/>
  <c r="V1160" i="6" s="1"/>
  <c r="W1162" i="6"/>
  <c r="W1160" i="6" s="1"/>
  <c r="Y1162" i="6"/>
  <c r="Y1160" i="6" s="1"/>
  <c r="Z1162" i="6"/>
  <c r="Z1160" i="6" s="1"/>
  <c r="AA1162" i="6"/>
  <c r="AA1160" i="6" s="1"/>
  <c r="AB1162" i="6"/>
  <c r="AB1160" i="6" s="1"/>
  <c r="AN1162" i="6"/>
  <c r="AN1160" i="6" s="1"/>
  <c r="AO1162" i="6"/>
  <c r="AO1160" i="6" s="1"/>
  <c r="AP1162" i="6"/>
  <c r="AP1160" i="6" s="1"/>
  <c r="AQ1162" i="6"/>
  <c r="AQ1160" i="6" s="1"/>
  <c r="AS1162" i="6"/>
  <c r="AS1160" i="6" s="1"/>
  <c r="AV1162" i="6"/>
  <c r="AV1160" i="6" s="1"/>
  <c r="AX1162" i="6"/>
  <c r="AX1160" i="6" s="1"/>
  <c r="AY1162" i="6"/>
  <c r="AY1160" i="6" s="1"/>
  <c r="AZ1162" i="6"/>
  <c r="AZ1160" i="6" s="1"/>
  <c r="BA1162" i="6"/>
  <c r="BA1160" i="6" s="1"/>
  <c r="BH1162" i="6"/>
  <c r="BH1160" i="6" s="1"/>
  <c r="BI1162" i="6"/>
  <c r="BI1160" i="6" s="1"/>
  <c r="BM1162" i="6"/>
  <c r="BM1160" i="6" s="1"/>
  <c r="BP1162" i="6"/>
  <c r="BP1160" i="6" s="1"/>
  <c r="BR1162" i="6"/>
  <c r="BR1160" i="6" s="1"/>
  <c r="BW1162" i="6"/>
  <c r="BW1160" i="6" s="1"/>
  <c r="BX1162" i="6"/>
  <c r="BX1160" i="6" s="1"/>
  <c r="BY1162" i="6"/>
  <c r="BY1160" i="6" s="1"/>
  <c r="BZ1162" i="6"/>
  <c r="BZ1160" i="6" s="1"/>
  <c r="BU1162" i="6"/>
  <c r="BU1160" i="6" s="1"/>
  <c r="BS1162" i="6"/>
  <c r="BS1160" i="6" s="1"/>
  <c r="BN1162" i="6"/>
  <c r="BN1160" i="6" s="1"/>
  <c r="BG1202" i="6"/>
  <c r="BE1200" i="6"/>
  <c r="AU1162" i="6"/>
  <c r="AU1160" i="6" s="1"/>
  <c r="BG1186" i="6"/>
  <c r="BV1103" i="6"/>
  <c r="BQ1103" i="6"/>
  <c r="BL1103" i="6"/>
  <c r="AW1103" i="6"/>
  <c r="AR1103" i="6"/>
  <c r="AM1103" i="6"/>
  <c r="X1103" i="6"/>
  <c r="S1103" i="6"/>
  <c r="N1103" i="6"/>
  <c r="BG1103" i="6"/>
  <c r="BF1103" i="6"/>
  <c r="BE1103" i="6"/>
  <c r="BD1103" i="6"/>
  <c r="BC1103" i="6"/>
  <c r="AH1103" i="6"/>
  <c r="AG1103" i="6"/>
  <c r="AF1103" i="6"/>
  <c r="AE1103" i="6"/>
  <c r="AD1103" i="6"/>
  <c r="I1103" i="6"/>
  <c r="H1103" i="6"/>
  <c r="G1103" i="6"/>
  <c r="F1103" i="6"/>
  <c r="E1103" i="6"/>
  <c r="J1104" i="6"/>
  <c r="J1102" i="6" s="1"/>
  <c r="K1104" i="6"/>
  <c r="K1102" i="6" s="1"/>
  <c r="L1104" i="6"/>
  <c r="L1102" i="6" s="1"/>
  <c r="M1104" i="6"/>
  <c r="M1102" i="6" s="1"/>
  <c r="T1104" i="6"/>
  <c r="T1102" i="6" s="1"/>
  <c r="U1104" i="6"/>
  <c r="U1102" i="6" s="1"/>
  <c r="V1104" i="6"/>
  <c r="V1102" i="6" s="1"/>
  <c r="W1104" i="6"/>
  <c r="W1102" i="6" s="1"/>
  <c r="Y1104" i="6"/>
  <c r="Y1102" i="6" s="1"/>
  <c r="Z1104" i="6"/>
  <c r="Z1102" i="6" s="1"/>
  <c r="AA1104" i="6"/>
  <c r="AA1102" i="6" s="1"/>
  <c r="AB1104" i="6"/>
  <c r="AB1102" i="6" s="1"/>
  <c r="AN1104" i="6"/>
  <c r="AN1102" i="6" s="1"/>
  <c r="AO1104" i="6"/>
  <c r="AO1102" i="6" s="1"/>
  <c r="AP1104" i="6"/>
  <c r="AP1102" i="6" s="1"/>
  <c r="AQ1104" i="6"/>
  <c r="AQ1102" i="6" s="1"/>
  <c r="AS1104" i="6"/>
  <c r="AS1102" i="6" s="1"/>
  <c r="AT1104" i="6"/>
  <c r="AT1102" i="6" s="1"/>
  <c r="AU1104" i="6"/>
  <c r="AU1102" i="6" s="1"/>
  <c r="AV1104" i="6"/>
  <c r="AV1102" i="6" s="1"/>
  <c r="AX1104" i="6"/>
  <c r="AX1102" i="6" s="1"/>
  <c r="AY1104" i="6"/>
  <c r="AY1102" i="6" s="1"/>
  <c r="AZ1104" i="6"/>
  <c r="AZ1102" i="6" s="1"/>
  <c r="BA1104" i="6"/>
  <c r="BA1102" i="6" s="1"/>
  <c r="BH1104" i="6"/>
  <c r="BH1102" i="6" s="1"/>
  <c r="BI1104" i="6"/>
  <c r="BI1102" i="6" s="1"/>
  <c r="BJ1104" i="6"/>
  <c r="BJ1102" i="6" s="1"/>
  <c r="BK1104" i="6"/>
  <c r="BK1102" i="6" s="1"/>
  <c r="BM1104" i="6"/>
  <c r="BM1102" i="6" s="1"/>
  <c r="BN1104" i="6"/>
  <c r="BN1102" i="6" s="1"/>
  <c r="BO1104" i="6"/>
  <c r="BO1102" i="6" s="1"/>
  <c r="BP1104" i="6"/>
  <c r="BP1102" i="6" s="1"/>
  <c r="BR1104" i="6"/>
  <c r="BR1102" i="6" s="1"/>
  <c r="BS1104" i="6"/>
  <c r="BS1102" i="6" s="1"/>
  <c r="BT1104" i="6"/>
  <c r="BT1102" i="6" s="1"/>
  <c r="BU1104" i="6"/>
  <c r="BU1102" i="6" s="1"/>
  <c r="BW1104" i="6"/>
  <c r="BW1102" i="6" s="1"/>
  <c r="BX1104" i="6"/>
  <c r="BX1102" i="6" s="1"/>
  <c r="BY1104" i="6"/>
  <c r="BY1102" i="6" s="1"/>
  <c r="BZ1104" i="6"/>
  <c r="BZ1102" i="6" s="1"/>
  <c r="BV1159" i="6"/>
  <c r="BV1158" i="6"/>
  <c r="BV1157" i="6"/>
  <c r="BV1156" i="6"/>
  <c r="BV1155" i="6"/>
  <c r="BV1154" i="6"/>
  <c r="BV1153" i="6"/>
  <c r="BV1152" i="6"/>
  <c r="BV1151" i="6"/>
  <c r="BV1150" i="6"/>
  <c r="BV1149" i="6"/>
  <c r="BV1148" i="6"/>
  <c r="BV1147" i="6"/>
  <c r="BV1146" i="6"/>
  <c r="BV1145" i="6"/>
  <c r="BV1144" i="6"/>
  <c r="BV1143" i="6"/>
  <c r="BV1142" i="6"/>
  <c r="BV1141" i="6"/>
  <c r="BV1140" i="6"/>
  <c r="BV1139" i="6"/>
  <c r="BV1138" i="6"/>
  <c r="BV1137" i="6"/>
  <c r="BV1136" i="6"/>
  <c r="BV1135" i="6"/>
  <c r="BV1134" i="6"/>
  <c r="BV1133" i="6"/>
  <c r="BV1132" i="6"/>
  <c r="BV1131" i="6"/>
  <c r="BV1130" i="6"/>
  <c r="BV1129" i="6"/>
  <c r="BV1128" i="6"/>
  <c r="BV1127" i="6"/>
  <c r="BV1126" i="6"/>
  <c r="BV1125" i="6"/>
  <c r="BV1124" i="6"/>
  <c r="BV1123" i="6"/>
  <c r="BV1122" i="6"/>
  <c r="BV1121" i="6"/>
  <c r="BV1120" i="6"/>
  <c r="BV1119" i="6"/>
  <c r="BV1118" i="6"/>
  <c r="BV1117" i="6"/>
  <c r="BV1116" i="6"/>
  <c r="BV1115" i="6"/>
  <c r="BV1114" i="6"/>
  <c r="BV1113" i="6"/>
  <c r="BV1112" i="6"/>
  <c r="BV1111" i="6"/>
  <c r="BV1110" i="6"/>
  <c r="BV1109" i="6"/>
  <c r="BV1108" i="6"/>
  <c r="BV1107" i="6"/>
  <c r="BV1106" i="6"/>
  <c r="BV1105" i="6"/>
  <c r="BQ1159" i="6"/>
  <c r="BQ1158" i="6"/>
  <c r="BQ1157" i="6"/>
  <c r="BQ1156" i="6"/>
  <c r="BQ1155" i="6"/>
  <c r="BQ1154" i="6"/>
  <c r="BQ1153" i="6"/>
  <c r="BQ1152" i="6"/>
  <c r="BQ1151" i="6"/>
  <c r="BQ1150" i="6"/>
  <c r="BQ1149" i="6"/>
  <c r="BQ1148" i="6"/>
  <c r="BQ1147" i="6"/>
  <c r="BQ1146" i="6"/>
  <c r="BQ1145" i="6"/>
  <c r="BQ1144" i="6"/>
  <c r="BQ1143" i="6"/>
  <c r="BQ1142" i="6"/>
  <c r="BQ1141" i="6"/>
  <c r="BQ1140" i="6"/>
  <c r="BQ1139" i="6"/>
  <c r="BQ1138" i="6"/>
  <c r="BQ1137" i="6"/>
  <c r="BQ1136" i="6"/>
  <c r="BQ1135" i="6"/>
  <c r="BQ1134" i="6"/>
  <c r="BQ1133" i="6"/>
  <c r="BQ1132" i="6"/>
  <c r="BQ1131" i="6"/>
  <c r="BQ1130" i="6"/>
  <c r="BQ1129" i="6"/>
  <c r="BQ1128" i="6"/>
  <c r="BQ1127" i="6"/>
  <c r="BQ1126" i="6"/>
  <c r="BQ1125" i="6"/>
  <c r="BQ1124" i="6"/>
  <c r="BQ1123" i="6"/>
  <c r="BQ1122" i="6"/>
  <c r="BQ1121" i="6"/>
  <c r="BQ1120" i="6"/>
  <c r="BQ1119" i="6"/>
  <c r="BQ1118" i="6"/>
  <c r="BQ1117" i="6"/>
  <c r="BQ1116" i="6"/>
  <c r="BQ1115" i="6"/>
  <c r="BQ1114" i="6"/>
  <c r="BQ1113" i="6"/>
  <c r="BQ1112" i="6"/>
  <c r="BQ1111" i="6"/>
  <c r="BQ1110" i="6"/>
  <c r="BQ1109" i="6"/>
  <c r="BQ1108" i="6"/>
  <c r="BQ1107" i="6"/>
  <c r="BQ1106" i="6"/>
  <c r="BQ1105" i="6"/>
  <c r="BL1159" i="6"/>
  <c r="BL1158" i="6"/>
  <c r="BL1157" i="6"/>
  <c r="BL1156" i="6"/>
  <c r="BL1155" i="6"/>
  <c r="BL1154" i="6"/>
  <c r="BL1153" i="6"/>
  <c r="BL1152" i="6"/>
  <c r="BL1151" i="6"/>
  <c r="BL1150" i="6"/>
  <c r="BL1149" i="6"/>
  <c r="BL1148" i="6"/>
  <c r="BL1147" i="6"/>
  <c r="BL1146" i="6"/>
  <c r="BL1145" i="6"/>
  <c r="BL1144" i="6"/>
  <c r="BL1143" i="6"/>
  <c r="BL1142" i="6"/>
  <c r="BL1141" i="6"/>
  <c r="BL1140" i="6"/>
  <c r="BL1139" i="6"/>
  <c r="BL1138" i="6"/>
  <c r="BL1137" i="6"/>
  <c r="BL1136" i="6"/>
  <c r="BL1135" i="6"/>
  <c r="BL1134" i="6"/>
  <c r="BL1133" i="6"/>
  <c r="BL1132" i="6"/>
  <c r="BL1131" i="6"/>
  <c r="BL1130" i="6"/>
  <c r="BL1129" i="6"/>
  <c r="BL1128" i="6"/>
  <c r="BL1127" i="6"/>
  <c r="BL1126" i="6"/>
  <c r="BL1125" i="6"/>
  <c r="BL1124" i="6"/>
  <c r="BL1123" i="6"/>
  <c r="BL1122" i="6"/>
  <c r="BL1121" i="6"/>
  <c r="BL1120" i="6"/>
  <c r="BL1119" i="6"/>
  <c r="BL1118" i="6"/>
  <c r="BL1117" i="6"/>
  <c r="BL1116" i="6"/>
  <c r="BL1115" i="6"/>
  <c r="BL1114" i="6"/>
  <c r="BL1113" i="6"/>
  <c r="BL1112" i="6"/>
  <c r="BL1111" i="6"/>
  <c r="BL1110" i="6"/>
  <c r="BL1109" i="6"/>
  <c r="BL1108" i="6"/>
  <c r="BL1107" i="6"/>
  <c r="BL1106" i="6"/>
  <c r="BL1105" i="6"/>
  <c r="AW1159" i="6"/>
  <c r="AW1158" i="6"/>
  <c r="AW1157" i="6"/>
  <c r="AW1156" i="6"/>
  <c r="AW1155" i="6"/>
  <c r="AW1154" i="6"/>
  <c r="AW1153" i="6"/>
  <c r="AW1151" i="6"/>
  <c r="AW1150" i="6"/>
  <c r="AW1149" i="6"/>
  <c r="AW1148" i="6"/>
  <c r="AW1147" i="6"/>
  <c r="AW1146" i="6"/>
  <c r="AW1145" i="6"/>
  <c r="AW1144" i="6"/>
  <c r="AW1143" i="6"/>
  <c r="AW1142" i="6"/>
  <c r="AW1141" i="6"/>
  <c r="AW1140" i="6"/>
  <c r="AW1139" i="6"/>
  <c r="AW1138" i="6"/>
  <c r="AW1137" i="6"/>
  <c r="AW1136" i="6"/>
  <c r="AW1135" i="6"/>
  <c r="AW1134" i="6"/>
  <c r="AW1133" i="6"/>
  <c r="AW1132" i="6"/>
  <c r="AW1131" i="6"/>
  <c r="AW1130" i="6"/>
  <c r="AW1129" i="6"/>
  <c r="AW1128" i="6"/>
  <c r="AW1127" i="6"/>
  <c r="AW1126" i="6"/>
  <c r="AW1125" i="6"/>
  <c r="AW1124" i="6"/>
  <c r="AW1123" i="6"/>
  <c r="AW1122" i="6"/>
  <c r="AW1121" i="6"/>
  <c r="AW1120" i="6"/>
  <c r="AW1119" i="6"/>
  <c r="AW1118" i="6"/>
  <c r="AW1117" i="6"/>
  <c r="AW1116" i="6"/>
  <c r="AW1115" i="6"/>
  <c r="AW1114" i="6"/>
  <c r="AW1113" i="6"/>
  <c r="AW1112" i="6"/>
  <c r="AW1111" i="6"/>
  <c r="AW1110" i="6"/>
  <c r="AW1109" i="6"/>
  <c r="AW1108" i="6"/>
  <c r="AW1107" i="6"/>
  <c r="AW1106" i="6"/>
  <c r="AW1105" i="6"/>
  <c r="AR1159" i="6"/>
  <c r="AR1158" i="6"/>
  <c r="AR1157" i="6"/>
  <c r="AR1156" i="6"/>
  <c r="AR1155" i="6"/>
  <c r="AR1154" i="6"/>
  <c r="AR1153" i="6"/>
  <c r="AR1151" i="6"/>
  <c r="AR1150" i="6"/>
  <c r="AR1149" i="6"/>
  <c r="AR1148" i="6"/>
  <c r="AR1147" i="6"/>
  <c r="AR1146" i="6"/>
  <c r="AR1145" i="6"/>
  <c r="AR1144" i="6"/>
  <c r="AR1143" i="6"/>
  <c r="AR1142" i="6"/>
  <c r="AR1141" i="6"/>
  <c r="AR1140" i="6"/>
  <c r="AR1139" i="6"/>
  <c r="AR1138" i="6"/>
  <c r="AR1137" i="6"/>
  <c r="AR1136" i="6"/>
  <c r="AR1135" i="6"/>
  <c r="AR1134" i="6"/>
  <c r="AR1133" i="6"/>
  <c r="AR1132" i="6"/>
  <c r="AR1131" i="6"/>
  <c r="AR1130" i="6"/>
  <c r="AR1129" i="6"/>
  <c r="AR1128" i="6"/>
  <c r="AR1127" i="6"/>
  <c r="AR1126" i="6"/>
  <c r="AR1125" i="6"/>
  <c r="AR1124" i="6"/>
  <c r="AR1123" i="6"/>
  <c r="AR1122" i="6"/>
  <c r="AR1121" i="6"/>
  <c r="AR1120" i="6"/>
  <c r="AR1119" i="6"/>
  <c r="AR1118" i="6"/>
  <c r="AR1117" i="6"/>
  <c r="AR1116" i="6"/>
  <c r="AR1115" i="6"/>
  <c r="AR1114" i="6"/>
  <c r="AR1113" i="6"/>
  <c r="AR1112" i="6"/>
  <c r="AR1111" i="6"/>
  <c r="AR1110" i="6"/>
  <c r="AR1109" i="6"/>
  <c r="AR1108" i="6"/>
  <c r="AR1107" i="6"/>
  <c r="AR1106" i="6"/>
  <c r="AR1105" i="6"/>
  <c r="AM1159" i="6"/>
  <c r="AM1158" i="6"/>
  <c r="AM1157" i="6"/>
  <c r="AM1156" i="6"/>
  <c r="AM1155" i="6"/>
  <c r="AM1154" i="6"/>
  <c r="AM1153" i="6"/>
  <c r="AM1151" i="6"/>
  <c r="AM1150" i="6"/>
  <c r="AM1149" i="6"/>
  <c r="AM1148" i="6"/>
  <c r="AM1147" i="6"/>
  <c r="AM1146" i="6"/>
  <c r="AM1145" i="6"/>
  <c r="AM1144" i="6"/>
  <c r="AM1143" i="6"/>
  <c r="AM1142" i="6"/>
  <c r="AM1141" i="6"/>
  <c r="AM1140" i="6"/>
  <c r="AM1139" i="6"/>
  <c r="AM1138" i="6"/>
  <c r="AM1137" i="6"/>
  <c r="AM1136" i="6"/>
  <c r="AM1135" i="6"/>
  <c r="AM1134" i="6"/>
  <c r="AM1133" i="6"/>
  <c r="AM1132" i="6"/>
  <c r="AM1131" i="6"/>
  <c r="AM1130" i="6"/>
  <c r="AM1129" i="6"/>
  <c r="AM1128" i="6"/>
  <c r="AM1127" i="6"/>
  <c r="AM1126" i="6"/>
  <c r="AM1125" i="6"/>
  <c r="AM1124" i="6"/>
  <c r="AM1123" i="6"/>
  <c r="AM1122" i="6"/>
  <c r="AM1121" i="6"/>
  <c r="AM1120" i="6"/>
  <c r="AM1119" i="6"/>
  <c r="AM1118" i="6"/>
  <c r="AM1117" i="6"/>
  <c r="AM1116" i="6"/>
  <c r="AM1115" i="6"/>
  <c r="AM1114" i="6"/>
  <c r="AM1113" i="6"/>
  <c r="AM1112" i="6"/>
  <c r="AM1111" i="6"/>
  <c r="AM1110" i="6"/>
  <c r="AM1109" i="6"/>
  <c r="AM1108" i="6"/>
  <c r="AM1107" i="6"/>
  <c r="AM1106" i="6"/>
  <c r="AM1105" i="6"/>
  <c r="X1159" i="6"/>
  <c r="X1158" i="6"/>
  <c r="X1157" i="6"/>
  <c r="X1156" i="6"/>
  <c r="X1155" i="6"/>
  <c r="X1154" i="6"/>
  <c r="X1153" i="6"/>
  <c r="X1151" i="6"/>
  <c r="X1150" i="6"/>
  <c r="X1149" i="6"/>
  <c r="X1148" i="6"/>
  <c r="X1147" i="6"/>
  <c r="X1146" i="6"/>
  <c r="X1145" i="6"/>
  <c r="X1144" i="6"/>
  <c r="X1143" i="6"/>
  <c r="X1142" i="6"/>
  <c r="X1141" i="6"/>
  <c r="X1140" i="6"/>
  <c r="X1139" i="6"/>
  <c r="X1138" i="6"/>
  <c r="X1137" i="6"/>
  <c r="X1136" i="6"/>
  <c r="X1135" i="6"/>
  <c r="X1134" i="6"/>
  <c r="X1133" i="6"/>
  <c r="X1132" i="6"/>
  <c r="X1131" i="6"/>
  <c r="X1130" i="6"/>
  <c r="X1129" i="6"/>
  <c r="X1128" i="6"/>
  <c r="X1127" i="6"/>
  <c r="X1126" i="6"/>
  <c r="X1125" i="6"/>
  <c r="X1124" i="6"/>
  <c r="X1123" i="6"/>
  <c r="X1122" i="6"/>
  <c r="X1121" i="6"/>
  <c r="X1120" i="6"/>
  <c r="X1119" i="6"/>
  <c r="X1118" i="6"/>
  <c r="X1117" i="6"/>
  <c r="X1116" i="6"/>
  <c r="X1115" i="6"/>
  <c r="X1114" i="6"/>
  <c r="X1113" i="6"/>
  <c r="X1112" i="6"/>
  <c r="X1111" i="6"/>
  <c r="X1110" i="6"/>
  <c r="X1109" i="6"/>
  <c r="X1108" i="6"/>
  <c r="X1107" i="6"/>
  <c r="X1106" i="6"/>
  <c r="X1105" i="6"/>
  <c r="S1159" i="6"/>
  <c r="S1158" i="6"/>
  <c r="S1157" i="6"/>
  <c r="S1156" i="6"/>
  <c r="S1155" i="6"/>
  <c r="S1154" i="6"/>
  <c r="S1153" i="6"/>
  <c r="S1151" i="6"/>
  <c r="S1150" i="6"/>
  <c r="S1149" i="6"/>
  <c r="S1148" i="6"/>
  <c r="S1147" i="6"/>
  <c r="S1146" i="6"/>
  <c r="S1145" i="6"/>
  <c r="S1144" i="6"/>
  <c r="S1143" i="6"/>
  <c r="S1142" i="6"/>
  <c r="S1141" i="6"/>
  <c r="S1140" i="6"/>
  <c r="S1139" i="6"/>
  <c r="S1138" i="6"/>
  <c r="S1137" i="6"/>
  <c r="S1136" i="6"/>
  <c r="S1135" i="6"/>
  <c r="S1134" i="6"/>
  <c r="S1133" i="6"/>
  <c r="S1132" i="6"/>
  <c r="S1131" i="6"/>
  <c r="S1130" i="6"/>
  <c r="S1129" i="6"/>
  <c r="S1128" i="6"/>
  <c r="S1127" i="6"/>
  <c r="S1126" i="6"/>
  <c r="S1125" i="6"/>
  <c r="S1124" i="6"/>
  <c r="S1123" i="6"/>
  <c r="S1122" i="6"/>
  <c r="S1121" i="6"/>
  <c r="S1120" i="6"/>
  <c r="S1119" i="6"/>
  <c r="S1118" i="6"/>
  <c r="S1117" i="6"/>
  <c r="S1116" i="6"/>
  <c r="S1115" i="6"/>
  <c r="S1114" i="6"/>
  <c r="S1113" i="6"/>
  <c r="S1112" i="6"/>
  <c r="S1111" i="6"/>
  <c r="S1110" i="6"/>
  <c r="S1109" i="6"/>
  <c r="S1108" i="6"/>
  <c r="S1107" i="6"/>
  <c r="S1106" i="6"/>
  <c r="S1105" i="6"/>
  <c r="N1159" i="6"/>
  <c r="N1158" i="6"/>
  <c r="N1157" i="6"/>
  <c r="N1156" i="6"/>
  <c r="N1155" i="6"/>
  <c r="N1154" i="6"/>
  <c r="N1153" i="6"/>
  <c r="N1151" i="6"/>
  <c r="N1150" i="6"/>
  <c r="N1149" i="6"/>
  <c r="N1148" i="6"/>
  <c r="N1147" i="6"/>
  <c r="N1146" i="6"/>
  <c r="N1145" i="6"/>
  <c r="N1144" i="6"/>
  <c r="N1143" i="6"/>
  <c r="N1142" i="6"/>
  <c r="N1141" i="6"/>
  <c r="N1140" i="6"/>
  <c r="N1139" i="6"/>
  <c r="N1138" i="6"/>
  <c r="N1137" i="6"/>
  <c r="N1136" i="6"/>
  <c r="N1135" i="6"/>
  <c r="N1134" i="6"/>
  <c r="N1133" i="6"/>
  <c r="N1132" i="6"/>
  <c r="N1131" i="6"/>
  <c r="N1130" i="6"/>
  <c r="N1129" i="6"/>
  <c r="N1128" i="6"/>
  <c r="N1127" i="6"/>
  <c r="N1126" i="6"/>
  <c r="N1125" i="6"/>
  <c r="N1124" i="6"/>
  <c r="N1123" i="6"/>
  <c r="N1122" i="6"/>
  <c r="N1121" i="6"/>
  <c r="N1120" i="6"/>
  <c r="N1119" i="6"/>
  <c r="N1118" i="6"/>
  <c r="N1117" i="6"/>
  <c r="N1116" i="6"/>
  <c r="N1115" i="6"/>
  <c r="N1114" i="6"/>
  <c r="N1113" i="6"/>
  <c r="N1112" i="6"/>
  <c r="N1111" i="6"/>
  <c r="N1110" i="6"/>
  <c r="N1109" i="6"/>
  <c r="N1108" i="6"/>
  <c r="N1107" i="6"/>
  <c r="N1106" i="6"/>
  <c r="N1105" i="6"/>
  <c r="BG1159" i="6"/>
  <c r="BF1159" i="6"/>
  <c r="BE1159" i="6"/>
  <c r="BD1159" i="6"/>
  <c r="BC1159" i="6"/>
  <c r="BG1158" i="6"/>
  <c r="BF1158" i="6"/>
  <c r="BE1158" i="6"/>
  <c r="BD1158" i="6"/>
  <c r="BC1158" i="6"/>
  <c r="BG1157" i="6"/>
  <c r="BF1157" i="6"/>
  <c r="BE1157" i="6"/>
  <c r="BD1157" i="6"/>
  <c r="BC1157" i="6"/>
  <c r="BG1156" i="6"/>
  <c r="BF1156" i="6"/>
  <c r="BE1156" i="6"/>
  <c r="BD1156" i="6"/>
  <c r="BC1156" i="6"/>
  <c r="BG1155" i="6"/>
  <c r="BF1155" i="6"/>
  <c r="BE1155" i="6"/>
  <c r="BD1155" i="6"/>
  <c r="BC1155" i="6"/>
  <c r="BG1154" i="6"/>
  <c r="BF1154" i="6"/>
  <c r="BE1154" i="6"/>
  <c r="BD1154" i="6"/>
  <c r="BC1154" i="6"/>
  <c r="BG1153" i="6"/>
  <c r="BF1153" i="6"/>
  <c r="BE1153" i="6"/>
  <c r="BD1153" i="6"/>
  <c r="BC1153" i="6"/>
  <c r="BG1152" i="6"/>
  <c r="BF1152" i="6"/>
  <c r="BE1152" i="6"/>
  <c r="BD1152" i="6"/>
  <c r="BC1152" i="6"/>
  <c r="BG1151" i="6"/>
  <c r="BF1151" i="6"/>
  <c r="BE1151" i="6"/>
  <c r="BD1151" i="6"/>
  <c r="BC1151" i="6"/>
  <c r="BG1150" i="6"/>
  <c r="BF1150" i="6"/>
  <c r="BE1150" i="6"/>
  <c r="BD1150" i="6"/>
  <c r="BC1150" i="6"/>
  <c r="BG1149" i="6"/>
  <c r="BF1149" i="6"/>
  <c r="BE1149" i="6"/>
  <c r="BD1149" i="6"/>
  <c r="BC1149" i="6"/>
  <c r="BG1148" i="6"/>
  <c r="BF1148" i="6"/>
  <c r="BE1148" i="6"/>
  <c r="BD1148" i="6"/>
  <c r="BC1148" i="6"/>
  <c r="BG1147" i="6"/>
  <c r="BF1147" i="6"/>
  <c r="BE1147" i="6"/>
  <c r="BD1147" i="6"/>
  <c r="BC1147" i="6"/>
  <c r="BG1146" i="6"/>
  <c r="BF1146" i="6"/>
  <c r="BE1146" i="6"/>
  <c r="BD1146" i="6"/>
  <c r="BC1146" i="6"/>
  <c r="BG1145" i="6"/>
  <c r="BF1145" i="6"/>
  <c r="BE1145" i="6"/>
  <c r="BD1145" i="6"/>
  <c r="BC1145" i="6"/>
  <c r="BG1144" i="6"/>
  <c r="BF1144" i="6"/>
  <c r="BE1144" i="6"/>
  <c r="BD1144" i="6"/>
  <c r="BC1144" i="6"/>
  <c r="BG1143" i="6"/>
  <c r="BF1143" i="6"/>
  <c r="BE1143" i="6"/>
  <c r="BD1143" i="6"/>
  <c r="BC1143" i="6"/>
  <c r="BG1142" i="6"/>
  <c r="BF1142" i="6"/>
  <c r="BE1142" i="6"/>
  <c r="BD1142" i="6"/>
  <c r="BC1142" i="6"/>
  <c r="BG1141" i="6"/>
  <c r="BF1141" i="6"/>
  <c r="BE1141" i="6"/>
  <c r="BD1141" i="6"/>
  <c r="BC1141" i="6"/>
  <c r="BG1140" i="6"/>
  <c r="BF1140" i="6"/>
  <c r="BE1140" i="6"/>
  <c r="BD1140" i="6"/>
  <c r="BC1140" i="6"/>
  <c r="BG1139" i="6"/>
  <c r="BF1139" i="6"/>
  <c r="BE1139" i="6"/>
  <c r="BD1139" i="6"/>
  <c r="BC1139" i="6"/>
  <c r="BG1138" i="6"/>
  <c r="BF1138" i="6"/>
  <c r="BE1138" i="6"/>
  <c r="BD1138" i="6"/>
  <c r="BC1138" i="6"/>
  <c r="BG1137" i="6"/>
  <c r="BF1137" i="6"/>
  <c r="BE1137" i="6"/>
  <c r="BD1137" i="6"/>
  <c r="BC1137" i="6"/>
  <c r="BG1136" i="6"/>
  <c r="BF1136" i="6"/>
  <c r="BE1136" i="6"/>
  <c r="BD1136" i="6"/>
  <c r="BC1136" i="6"/>
  <c r="BG1135" i="6"/>
  <c r="BF1135" i="6"/>
  <c r="BE1135" i="6"/>
  <c r="BD1135" i="6"/>
  <c r="BC1135" i="6"/>
  <c r="BG1134" i="6"/>
  <c r="BF1134" i="6"/>
  <c r="BE1134" i="6"/>
  <c r="BD1134" i="6"/>
  <c r="BC1134" i="6"/>
  <c r="BG1133" i="6"/>
  <c r="BF1133" i="6"/>
  <c r="BE1133" i="6"/>
  <c r="BD1133" i="6"/>
  <c r="BC1133" i="6"/>
  <c r="BG1132" i="6"/>
  <c r="BF1132" i="6"/>
  <c r="BE1132" i="6"/>
  <c r="BD1132" i="6"/>
  <c r="BC1132" i="6"/>
  <c r="BG1131" i="6"/>
  <c r="BF1131" i="6"/>
  <c r="BE1131" i="6"/>
  <c r="BD1131" i="6"/>
  <c r="BC1131" i="6"/>
  <c r="BG1130" i="6"/>
  <c r="BF1130" i="6"/>
  <c r="BE1130" i="6"/>
  <c r="BD1130" i="6"/>
  <c r="BC1130" i="6"/>
  <c r="BG1129" i="6"/>
  <c r="BF1129" i="6"/>
  <c r="BE1129" i="6"/>
  <c r="BD1129" i="6"/>
  <c r="BC1129" i="6"/>
  <c r="BG1128" i="6"/>
  <c r="BF1128" i="6"/>
  <c r="BE1128" i="6"/>
  <c r="BD1128" i="6"/>
  <c r="BC1128" i="6"/>
  <c r="BG1127" i="6"/>
  <c r="BF1127" i="6"/>
  <c r="BE1127" i="6"/>
  <c r="BD1127" i="6"/>
  <c r="BC1127" i="6"/>
  <c r="BG1126" i="6"/>
  <c r="BF1126" i="6"/>
  <c r="BE1126" i="6"/>
  <c r="BD1126" i="6"/>
  <c r="BC1126" i="6"/>
  <c r="BG1125" i="6"/>
  <c r="BF1125" i="6"/>
  <c r="BE1125" i="6"/>
  <c r="BD1125" i="6"/>
  <c r="BC1125" i="6"/>
  <c r="BG1124" i="6"/>
  <c r="BF1124" i="6"/>
  <c r="BE1124" i="6"/>
  <c r="BD1124" i="6"/>
  <c r="BC1124" i="6"/>
  <c r="BG1123" i="6"/>
  <c r="BF1123" i="6"/>
  <c r="BE1123" i="6"/>
  <c r="BD1123" i="6"/>
  <c r="BC1123" i="6"/>
  <c r="BG1122" i="6"/>
  <c r="BF1122" i="6"/>
  <c r="BE1122" i="6"/>
  <c r="BD1122" i="6"/>
  <c r="BC1122" i="6"/>
  <c r="BG1121" i="6"/>
  <c r="BF1121" i="6"/>
  <c r="BE1121" i="6"/>
  <c r="BD1121" i="6"/>
  <c r="BC1121" i="6"/>
  <c r="BG1120" i="6"/>
  <c r="BF1120" i="6"/>
  <c r="BE1120" i="6"/>
  <c r="BD1120" i="6"/>
  <c r="BC1120" i="6"/>
  <c r="BG1119" i="6"/>
  <c r="BF1119" i="6"/>
  <c r="BE1119" i="6"/>
  <c r="BD1119" i="6"/>
  <c r="BC1119" i="6"/>
  <c r="BG1118" i="6"/>
  <c r="BF1118" i="6"/>
  <c r="BE1118" i="6"/>
  <c r="BD1118" i="6"/>
  <c r="BC1118" i="6"/>
  <c r="BG1117" i="6"/>
  <c r="BF1117" i="6"/>
  <c r="BE1117" i="6"/>
  <c r="BD1117" i="6"/>
  <c r="BC1117" i="6"/>
  <c r="BG1116" i="6"/>
  <c r="BF1116" i="6"/>
  <c r="BE1116" i="6"/>
  <c r="BD1116" i="6"/>
  <c r="BC1116" i="6"/>
  <c r="BG1115" i="6"/>
  <c r="BF1115" i="6"/>
  <c r="BE1115" i="6"/>
  <c r="BD1115" i="6"/>
  <c r="BC1115" i="6"/>
  <c r="BG1114" i="6"/>
  <c r="BF1114" i="6"/>
  <c r="BE1114" i="6"/>
  <c r="BD1114" i="6"/>
  <c r="BC1114" i="6"/>
  <c r="BG1113" i="6"/>
  <c r="BF1113" i="6"/>
  <c r="BE1113" i="6"/>
  <c r="BD1113" i="6"/>
  <c r="BC1113" i="6"/>
  <c r="BG1112" i="6"/>
  <c r="BF1112" i="6"/>
  <c r="BE1112" i="6"/>
  <c r="BD1112" i="6"/>
  <c r="BC1112" i="6"/>
  <c r="BG1111" i="6"/>
  <c r="BF1111" i="6"/>
  <c r="BE1111" i="6"/>
  <c r="BD1111" i="6"/>
  <c r="BC1111" i="6"/>
  <c r="BG1110" i="6"/>
  <c r="BF1110" i="6"/>
  <c r="BE1110" i="6"/>
  <c r="BD1110" i="6"/>
  <c r="BC1110" i="6"/>
  <c r="BG1109" i="6"/>
  <c r="BF1109" i="6"/>
  <c r="BE1109" i="6"/>
  <c r="BD1109" i="6"/>
  <c r="BC1109" i="6"/>
  <c r="BG1108" i="6"/>
  <c r="BF1108" i="6"/>
  <c r="BE1108" i="6"/>
  <c r="BD1108" i="6"/>
  <c r="BC1108" i="6"/>
  <c r="BG1107" i="6"/>
  <c r="BF1107" i="6"/>
  <c r="BE1107" i="6"/>
  <c r="BD1107" i="6"/>
  <c r="BC1107" i="6"/>
  <c r="BG1106" i="6"/>
  <c r="BF1106" i="6"/>
  <c r="BE1106" i="6"/>
  <c r="BD1106" i="6"/>
  <c r="BC1106" i="6"/>
  <c r="BG1105" i="6"/>
  <c r="BF1105" i="6"/>
  <c r="BE1105" i="6"/>
  <c r="BD1105" i="6"/>
  <c r="BC1105" i="6"/>
  <c r="AH1159" i="6"/>
  <c r="AG1159" i="6"/>
  <c r="AF1159" i="6"/>
  <c r="AE1159" i="6"/>
  <c r="AD1159" i="6"/>
  <c r="AH1158" i="6"/>
  <c r="AG1158" i="6"/>
  <c r="AF1158" i="6"/>
  <c r="AE1158" i="6"/>
  <c r="AD1158" i="6"/>
  <c r="AH1157" i="6"/>
  <c r="AG1157" i="6"/>
  <c r="AF1157" i="6"/>
  <c r="AE1157" i="6"/>
  <c r="AD1157" i="6"/>
  <c r="AH1156" i="6"/>
  <c r="AG1156" i="6"/>
  <c r="AF1156" i="6"/>
  <c r="AE1156" i="6"/>
  <c r="AD1156" i="6"/>
  <c r="AH1155" i="6"/>
  <c r="AG1155" i="6"/>
  <c r="AF1155" i="6"/>
  <c r="AE1155" i="6"/>
  <c r="AD1155" i="6"/>
  <c r="AH1154" i="6"/>
  <c r="AG1154" i="6"/>
  <c r="AF1154" i="6"/>
  <c r="AE1154" i="6"/>
  <c r="AD1154" i="6"/>
  <c r="AH1153" i="6"/>
  <c r="AG1153" i="6"/>
  <c r="AF1153" i="6"/>
  <c r="AE1153" i="6"/>
  <c r="AD1153" i="6"/>
  <c r="AH1151" i="6"/>
  <c r="AG1151" i="6"/>
  <c r="AF1151" i="6"/>
  <c r="AE1151" i="6"/>
  <c r="AD1151" i="6"/>
  <c r="AH1150" i="6"/>
  <c r="AG1150" i="6"/>
  <c r="AF1150" i="6"/>
  <c r="AE1150" i="6"/>
  <c r="AD1150" i="6"/>
  <c r="AH1149" i="6"/>
  <c r="AG1149" i="6"/>
  <c r="AF1149" i="6"/>
  <c r="AE1149" i="6"/>
  <c r="AD1149" i="6"/>
  <c r="AH1148" i="6"/>
  <c r="AG1148" i="6"/>
  <c r="AF1148" i="6"/>
  <c r="AE1148" i="6"/>
  <c r="AD1148" i="6"/>
  <c r="AH1147" i="6"/>
  <c r="AG1147" i="6"/>
  <c r="AF1147" i="6"/>
  <c r="AE1147" i="6"/>
  <c r="AD1147" i="6"/>
  <c r="AH1146" i="6"/>
  <c r="AG1146" i="6"/>
  <c r="AF1146" i="6"/>
  <c r="AE1146" i="6"/>
  <c r="AD1146" i="6"/>
  <c r="AH1145" i="6"/>
  <c r="AG1145" i="6"/>
  <c r="AF1145" i="6"/>
  <c r="AE1145" i="6"/>
  <c r="AD1145" i="6"/>
  <c r="AH1144" i="6"/>
  <c r="AG1144" i="6"/>
  <c r="AF1144" i="6"/>
  <c r="AE1144" i="6"/>
  <c r="AD1144" i="6"/>
  <c r="AH1143" i="6"/>
  <c r="AG1143" i="6"/>
  <c r="AF1143" i="6"/>
  <c r="AE1143" i="6"/>
  <c r="AD1143" i="6"/>
  <c r="AH1142" i="6"/>
  <c r="AG1142" i="6"/>
  <c r="AF1142" i="6"/>
  <c r="AE1142" i="6"/>
  <c r="AD1142" i="6"/>
  <c r="AH1141" i="6"/>
  <c r="AG1141" i="6"/>
  <c r="AF1141" i="6"/>
  <c r="AE1141" i="6"/>
  <c r="AD1141" i="6"/>
  <c r="AH1140" i="6"/>
  <c r="AG1140" i="6"/>
  <c r="AF1140" i="6"/>
  <c r="AE1140" i="6"/>
  <c r="AD1140" i="6"/>
  <c r="AH1139" i="6"/>
  <c r="AG1139" i="6"/>
  <c r="AF1139" i="6"/>
  <c r="AE1139" i="6"/>
  <c r="AD1139" i="6"/>
  <c r="AH1138" i="6"/>
  <c r="AG1138" i="6"/>
  <c r="AF1138" i="6"/>
  <c r="AE1138" i="6"/>
  <c r="AD1138" i="6"/>
  <c r="AH1137" i="6"/>
  <c r="AG1137" i="6"/>
  <c r="AF1137" i="6"/>
  <c r="AE1137" i="6"/>
  <c r="AD1137" i="6"/>
  <c r="AH1136" i="6"/>
  <c r="AG1136" i="6"/>
  <c r="AF1136" i="6"/>
  <c r="AE1136" i="6"/>
  <c r="AD1136" i="6"/>
  <c r="AH1135" i="6"/>
  <c r="AG1135" i="6"/>
  <c r="AF1135" i="6"/>
  <c r="AE1135" i="6"/>
  <c r="AD1135" i="6"/>
  <c r="AH1134" i="6"/>
  <c r="AG1134" i="6"/>
  <c r="AF1134" i="6"/>
  <c r="AE1134" i="6"/>
  <c r="AD1134" i="6"/>
  <c r="AH1133" i="6"/>
  <c r="AG1133" i="6"/>
  <c r="AF1133" i="6"/>
  <c r="AE1133" i="6"/>
  <c r="AD1133" i="6"/>
  <c r="AH1132" i="6"/>
  <c r="AG1132" i="6"/>
  <c r="AF1132" i="6"/>
  <c r="AE1132" i="6"/>
  <c r="AD1132" i="6"/>
  <c r="AH1131" i="6"/>
  <c r="AG1131" i="6"/>
  <c r="AF1131" i="6"/>
  <c r="AE1131" i="6"/>
  <c r="AD1131" i="6"/>
  <c r="AH1130" i="6"/>
  <c r="AG1130" i="6"/>
  <c r="AF1130" i="6"/>
  <c r="AE1130" i="6"/>
  <c r="AD1130" i="6"/>
  <c r="AH1129" i="6"/>
  <c r="AG1129" i="6"/>
  <c r="AF1129" i="6"/>
  <c r="AE1129" i="6"/>
  <c r="AD1129" i="6"/>
  <c r="AH1128" i="6"/>
  <c r="AG1128" i="6"/>
  <c r="AF1128" i="6"/>
  <c r="AE1128" i="6"/>
  <c r="AD1128" i="6"/>
  <c r="AH1127" i="6"/>
  <c r="AG1127" i="6"/>
  <c r="AF1127" i="6"/>
  <c r="AE1127" i="6"/>
  <c r="AD1127" i="6"/>
  <c r="AH1126" i="6"/>
  <c r="AG1126" i="6"/>
  <c r="AF1126" i="6"/>
  <c r="AE1126" i="6"/>
  <c r="AD1126" i="6"/>
  <c r="AH1125" i="6"/>
  <c r="AG1125" i="6"/>
  <c r="AF1125" i="6"/>
  <c r="AE1125" i="6"/>
  <c r="AD1125" i="6"/>
  <c r="AH1124" i="6"/>
  <c r="AG1124" i="6"/>
  <c r="AF1124" i="6"/>
  <c r="AE1124" i="6"/>
  <c r="AD1124" i="6"/>
  <c r="AH1123" i="6"/>
  <c r="AG1123" i="6"/>
  <c r="AF1123" i="6"/>
  <c r="AE1123" i="6"/>
  <c r="AD1123" i="6"/>
  <c r="AH1122" i="6"/>
  <c r="AG1122" i="6"/>
  <c r="AF1122" i="6"/>
  <c r="AE1122" i="6"/>
  <c r="AD1122" i="6"/>
  <c r="AH1121" i="6"/>
  <c r="AG1121" i="6"/>
  <c r="AF1121" i="6"/>
  <c r="AE1121" i="6"/>
  <c r="AD1121" i="6"/>
  <c r="AH1120" i="6"/>
  <c r="AG1120" i="6"/>
  <c r="AF1120" i="6"/>
  <c r="AE1120" i="6"/>
  <c r="AD1120" i="6"/>
  <c r="AH1119" i="6"/>
  <c r="AG1119" i="6"/>
  <c r="AF1119" i="6"/>
  <c r="AE1119" i="6"/>
  <c r="AD1119" i="6"/>
  <c r="AH1118" i="6"/>
  <c r="AG1118" i="6"/>
  <c r="AF1118" i="6"/>
  <c r="AE1118" i="6"/>
  <c r="AD1118" i="6"/>
  <c r="AH1117" i="6"/>
  <c r="AG1117" i="6"/>
  <c r="AF1117" i="6"/>
  <c r="AE1117" i="6"/>
  <c r="AD1117" i="6"/>
  <c r="AH1116" i="6"/>
  <c r="AG1116" i="6"/>
  <c r="AF1116" i="6"/>
  <c r="AE1116" i="6"/>
  <c r="AD1116" i="6"/>
  <c r="AH1115" i="6"/>
  <c r="AG1115" i="6"/>
  <c r="AF1115" i="6"/>
  <c r="AE1115" i="6"/>
  <c r="AD1115" i="6"/>
  <c r="AH1114" i="6"/>
  <c r="AG1114" i="6"/>
  <c r="AF1114" i="6"/>
  <c r="AE1114" i="6"/>
  <c r="AD1114" i="6"/>
  <c r="AH1113" i="6"/>
  <c r="AG1113" i="6"/>
  <c r="AF1113" i="6"/>
  <c r="AE1113" i="6"/>
  <c r="AD1113" i="6"/>
  <c r="AH1112" i="6"/>
  <c r="AG1112" i="6"/>
  <c r="AF1112" i="6"/>
  <c r="AE1112" i="6"/>
  <c r="AD1112" i="6"/>
  <c r="AH1111" i="6"/>
  <c r="AG1111" i="6"/>
  <c r="AF1111" i="6"/>
  <c r="AE1111" i="6"/>
  <c r="AD1111" i="6"/>
  <c r="AH1110" i="6"/>
  <c r="AG1110" i="6"/>
  <c r="AF1110" i="6"/>
  <c r="AE1110" i="6"/>
  <c r="AD1110" i="6"/>
  <c r="AH1109" i="6"/>
  <c r="AG1109" i="6"/>
  <c r="AF1109" i="6"/>
  <c r="AE1109" i="6"/>
  <c r="AD1109" i="6"/>
  <c r="AH1108" i="6"/>
  <c r="AG1108" i="6"/>
  <c r="AF1108" i="6"/>
  <c r="AE1108" i="6"/>
  <c r="AD1108" i="6"/>
  <c r="AH1107" i="6"/>
  <c r="AG1107" i="6"/>
  <c r="AF1107" i="6"/>
  <c r="AE1107" i="6"/>
  <c r="AD1107" i="6"/>
  <c r="AH1106" i="6"/>
  <c r="AG1106" i="6"/>
  <c r="AF1106" i="6"/>
  <c r="AE1106" i="6"/>
  <c r="AD1106" i="6"/>
  <c r="AH1105" i="6"/>
  <c r="AG1105" i="6"/>
  <c r="AF1105" i="6"/>
  <c r="AE1105" i="6"/>
  <c r="AD1105" i="6"/>
  <c r="E1106" i="6"/>
  <c r="F1106" i="6"/>
  <c r="G1106" i="6"/>
  <c r="H1106" i="6"/>
  <c r="I1106" i="6"/>
  <c r="E1107" i="6"/>
  <c r="F1107" i="6"/>
  <c r="G1107" i="6"/>
  <c r="H1107" i="6"/>
  <c r="I1107" i="6"/>
  <c r="E1108" i="6"/>
  <c r="F1108" i="6"/>
  <c r="G1108" i="6"/>
  <c r="H1108" i="6"/>
  <c r="I1108" i="6"/>
  <c r="E1109" i="6"/>
  <c r="F1109" i="6"/>
  <c r="G1109" i="6"/>
  <c r="H1109" i="6"/>
  <c r="I1109" i="6"/>
  <c r="E1110" i="6"/>
  <c r="F1110" i="6"/>
  <c r="G1110" i="6"/>
  <c r="H1110" i="6"/>
  <c r="I1110" i="6"/>
  <c r="E1111" i="6"/>
  <c r="F1111" i="6"/>
  <c r="G1111" i="6"/>
  <c r="H1111" i="6"/>
  <c r="I1111" i="6"/>
  <c r="E1112" i="6"/>
  <c r="F1112" i="6"/>
  <c r="G1112" i="6"/>
  <c r="H1112" i="6"/>
  <c r="I1112" i="6"/>
  <c r="E1113" i="6"/>
  <c r="F1113" i="6"/>
  <c r="G1113" i="6"/>
  <c r="H1113" i="6"/>
  <c r="I1113" i="6"/>
  <c r="E1114" i="6"/>
  <c r="F1114" i="6"/>
  <c r="G1114" i="6"/>
  <c r="H1114" i="6"/>
  <c r="I1114" i="6"/>
  <c r="E1115" i="6"/>
  <c r="F1115" i="6"/>
  <c r="G1115" i="6"/>
  <c r="H1115" i="6"/>
  <c r="I1115" i="6"/>
  <c r="E1116" i="6"/>
  <c r="F1116" i="6"/>
  <c r="G1116" i="6"/>
  <c r="H1116" i="6"/>
  <c r="I1116" i="6"/>
  <c r="E1117" i="6"/>
  <c r="F1117" i="6"/>
  <c r="G1117" i="6"/>
  <c r="H1117" i="6"/>
  <c r="I1117" i="6"/>
  <c r="E1118" i="6"/>
  <c r="F1118" i="6"/>
  <c r="G1118" i="6"/>
  <c r="H1118" i="6"/>
  <c r="I1118" i="6"/>
  <c r="E1119" i="6"/>
  <c r="F1119" i="6"/>
  <c r="G1119" i="6"/>
  <c r="H1119" i="6"/>
  <c r="I1119" i="6"/>
  <c r="E1120" i="6"/>
  <c r="F1120" i="6"/>
  <c r="G1120" i="6"/>
  <c r="H1120" i="6"/>
  <c r="I1120" i="6"/>
  <c r="E1121" i="6"/>
  <c r="F1121" i="6"/>
  <c r="G1121" i="6"/>
  <c r="H1121" i="6"/>
  <c r="I1121" i="6"/>
  <c r="E1122" i="6"/>
  <c r="F1122" i="6"/>
  <c r="G1122" i="6"/>
  <c r="H1122" i="6"/>
  <c r="I1122" i="6"/>
  <c r="E1123" i="6"/>
  <c r="F1123" i="6"/>
  <c r="G1123" i="6"/>
  <c r="H1123" i="6"/>
  <c r="I1123" i="6"/>
  <c r="E1124" i="6"/>
  <c r="F1124" i="6"/>
  <c r="G1124" i="6"/>
  <c r="H1124" i="6"/>
  <c r="I1124" i="6"/>
  <c r="E1125" i="6"/>
  <c r="F1125" i="6"/>
  <c r="G1125" i="6"/>
  <c r="H1125" i="6"/>
  <c r="I1125" i="6"/>
  <c r="E1126" i="6"/>
  <c r="F1126" i="6"/>
  <c r="G1126" i="6"/>
  <c r="H1126" i="6"/>
  <c r="I1126" i="6"/>
  <c r="E1127" i="6"/>
  <c r="F1127" i="6"/>
  <c r="G1127" i="6"/>
  <c r="H1127" i="6"/>
  <c r="I1127" i="6"/>
  <c r="E1128" i="6"/>
  <c r="F1128" i="6"/>
  <c r="G1128" i="6"/>
  <c r="H1128" i="6"/>
  <c r="I1128" i="6"/>
  <c r="E1129" i="6"/>
  <c r="F1129" i="6"/>
  <c r="G1129" i="6"/>
  <c r="H1129" i="6"/>
  <c r="I1129" i="6"/>
  <c r="E1130" i="6"/>
  <c r="F1130" i="6"/>
  <c r="G1130" i="6"/>
  <c r="H1130" i="6"/>
  <c r="I1130" i="6"/>
  <c r="E1131" i="6"/>
  <c r="F1131" i="6"/>
  <c r="G1131" i="6"/>
  <c r="H1131" i="6"/>
  <c r="I1131" i="6"/>
  <c r="E1132" i="6"/>
  <c r="F1132" i="6"/>
  <c r="G1132" i="6"/>
  <c r="H1132" i="6"/>
  <c r="I1132" i="6"/>
  <c r="E1133" i="6"/>
  <c r="F1133" i="6"/>
  <c r="G1133" i="6"/>
  <c r="H1133" i="6"/>
  <c r="I1133" i="6"/>
  <c r="E1134" i="6"/>
  <c r="F1134" i="6"/>
  <c r="G1134" i="6"/>
  <c r="H1134" i="6"/>
  <c r="I1134" i="6"/>
  <c r="E1135" i="6"/>
  <c r="F1135" i="6"/>
  <c r="G1135" i="6"/>
  <c r="H1135" i="6"/>
  <c r="I1135" i="6"/>
  <c r="E1136" i="6"/>
  <c r="F1136" i="6"/>
  <c r="G1136" i="6"/>
  <c r="H1136" i="6"/>
  <c r="I1136" i="6"/>
  <c r="E1137" i="6"/>
  <c r="F1137" i="6"/>
  <c r="G1137" i="6"/>
  <c r="H1137" i="6"/>
  <c r="I1137" i="6"/>
  <c r="E1138" i="6"/>
  <c r="F1138" i="6"/>
  <c r="G1138" i="6"/>
  <c r="H1138" i="6"/>
  <c r="I1138" i="6"/>
  <c r="E1139" i="6"/>
  <c r="F1139" i="6"/>
  <c r="G1139" i="6"/>
  <c r="H1139" i="6"/>
  <c r="I1139" i="6"/>
  <c r="E1140" i="6"/>
  <c r="F1140" i="6"/>
  <c r="G1140" i="6"/>
  <c r="H1140" i="6"/>
  <c r="I1140" i="6"/>
  <c r="E1141" i="6"/>
  <c r="F1141" i="6"/>
  <c r="G1141" i="6"/>
  <c r="H1141" i="6"/>
  <c r="I1141" i="6"/>
  <c r="E1142" i="6"/>
  <c r="F1142" i="6"/>
  <c r="G1142" i="6"/>
  <c r="H1142" i="6"/>
  <c r="I1142" i="6"/>
  <c r="E1143" i="6"/>
  <c r="F1143" i="6"/>
  <c r="G1143" i="6"/>
  <c r="H1143" i="6"/>
  <c r="I1143" i="6"/>
  <c r="E1144" i="6"/>
  <c r="F1144" i="6"/>
  <c r="G1144" i="6"/>
  <c r="H1144" i="6"/>
  <c r="I1144" i="6"/>
  <c r="E1145" i="6"/>
  <c r="F1145" i="6"/>
  <c r="H1145" i="6"/>
  <c r="I1145" i="6"/>
  <c r="E1146" i="6"/>
  <c r="F1146" i="6"/>
  <c r="G1146" i="6"/>
  <c r="H1146" i="6"/>
  <c r="I1146" i="6"/>
  <c r="E1147" i="6"/>
  <c r="F1147" i="6"/>
  <c r="G1147" i="6"/>
  <c r="H1147" i="6"/>
  <c r="I1147" i="6"/>
  <c r="E1148" i="6"/>
  <c r="F1148" i="6"/>
  <c r="G1148" i="6"/>
  <c r="H1148" i="6"/>
  <c r="I1148" i="6"/>
  <c r="E1149" i="6"/>
  <c r="F1149" i="6"/>
  <c r="G1149" i="6"/>
  <c r="H1149" i="6"/>
  <c r="I1149" i="6"/>
  <c r="E1150" i="6"/>
  <c r="F1150" i="6"/>
  <c r="G1150" i="6"/>
  <c r="H1150" i="6"/>
  <c r="I1150" i="6"/>
  <c r="E1151" i="6"/>
  <c r="F1151" i="6"/>
  <c r="G1151" i="6"/>
  <c r="H1151" i="6"/>
  <c r="I1151" i="6"/>
  <c r="E1153" i="6"/>
  <c r="F1153" i="6"/>
  <c r="G1153" i="6"/>
  <c r="H1153" i="6"/>
  <c r="I1153" i="6"/>
  <c r="E1154" i="6"/>
  <c r="F1154" i="6"/>
  <c r="G1154" i="6"/>
  <c r="H1154" i="6"/>
  <c r="I1154" i="6"/>
  <c r="E1155" i="6"/>
  <c r="F1155" i="6"/>
  <c r="G1155" i="6"/>
  <c r="H1155" i="6"/>
  <c r="I1155" i="6"/>
  <c r="E1156" i="6"/>
  <c r="F1156" i="6"/>
  <c r="G1156" i="6"/>
  <c r="H1156" i="6"/>
  <c r="I1156" i="6"/>
  <c r="E1157" i="6"/>
  <c r="F1157" i="6"/>
  <c r="G1157" i="6"/>
  <c r="H1157" i="6"/>
  <c r="I1157" i="6"/>
  <c r="E1158" i="6"/>
  <c r="F1158" i="6"/>
  <c r="G1158" i="6"/>
  <c r="H1158" i="6"/>
  <c r="I1158" i="6"/>
  <c r="E1159" i="6"/>
  <c r="F1159" i="6"/>
  <c r="G1159" i="6"/>
  <c r="H1159" i="6"/>
  <c r="I1159" i="6"/>
  <c r="I1105" i="6"/>
  <c r="H1105" i="6"/>
  <c r="G1105" i="6"/>
  <c r="F1105" i="6"/>
  <c r="E1105" i="6"/>
  <c r="AS1050" i="6"/>
  <c r="AS1048" i="6" s="1"/>
  <c r="BV1101" i="6"/>
  <c r="BV1100" i="6"/>
  <c r="BV1099" i="6"/>
  <c r="BV1098" i="6"/>
  <c r="BV1097" i="6"/>
  <c r="BV1096" i="6"/>
  <c r="BV1095" i="6"/>
  <c r="BV1094" i="6"/>
  <c r="BV1093" i="6"/>
  <c r="BV1092" i="6"/>
  <c r="BV1091" i="6"/>
  <c r="BV1090" i="6"/>
  <c r="BV1089" i="6"/>
  <c r="BV1088" i="6"/>
  <c r="BV1087" i="6"/>
  <c r="BV1086" i="6"/>
  <c r="BV1085" i="6"/>
  <c r="BV1084" i="6"/>
  <c r="BV1083" i="6"/>
  <c r="BV1082" i="6"/>
  <c r="BV1081" i="6"/>
  <c r="BV1080" i="6"/>
  <c r="BV1079" i="6"/>
  <c r="BV1078" i="6"/>
  <c r="BV1077" i="6"/>
  <c r="BV1076" i="6"/>
  <c r="BV1075" i="6"/>
  <c r="BV1074" i="6"/>
  <c r="BV1073" i="6"/>
  <c r="BV1072" i="6"/>
  <c r="BV1071" i="6"/>
  <c r="BV1070" i="6"/>
  <c r="BV1069" i="6"/>
  <c r="BV1068" i="6"/>
  <c r="BV1067" i="6"/>
  <c r="BV1066" i="6"/>
  <c r="BV1065" i="6"/>
  <c r="BV1064" i="6"/>
  <c r="BV1063" i="6"/>
  <c r="BV1062" i="6"/>
  <c r="BV1061" i="6"/>
  <c r="BV1060" i="6"/>
  <c r="BV1059" i="6"/>
  <c r="BV1058" i="6"/>
  <c r="BV1057" i="6"/>
  <c r="BV1056" i="6"/>
  <c r="BV1055" i="6"/>
  <c r="BV1054" i="6"/>
  <c r="BV1053" i="6"/>
  <c r="BV1052" i="6"/>
  <c r="BV1051" i="6"/>
  <c r="BQ1101" i="6"/>
  <c r="BQ1100" i="6"/>
  <c r="BQ1099" i="6"/>
  <c r="BQ1098" i="6"/>
  <c r="BQ1097" i="6"/>
  <c r="BQ1096" i="6"/>
  <c r="BQ1095" i="6"/>
  <c r="BQ1094" i="6"/>
  <c r="BQ1093" i="6"/>
  <c r="BQ1092" i="6"/>
  <c r="BQ1091" i="6"/>
  <c r="BQ1090" i="6"/>
  <c r="BQ1089" i="6"/>
  <c r="BQ1088" i="6"/>
  <c r="BQ1087" i="6"/>
  <c r="BQ1086" i="6"/>
  <c r="BQ1085" i="6"/>
  <c r="BQ1084" i="6"/>
  <c r="BQ1083" i="6"/>
  <c r="BQ1082" i="6"/>
  <c r="BQ1081" i="6"/>
  <c r="BQ1080" i="6"/>
  <c r="BQ1079" i="6"/>
  <c r="BQ1078" i="6"/>
  <c r="BQ1077" i="6"/>
  <c r="BQ1076" i="6"/>
  <c r="BQ1075" i="6"/>
  <c r="BQ1074" i="6"/>
  <c r="BQ1073" i="6"/>
  <c r="BQ1072" i="6"/>
  <c r="BQ1071" i="6"/>
  <c r="BQ1070" i="6"/>
  <c r="BQ1069" i="6"/>
  <c r="BQ1068" i="6"/>
  <c r="BQ1067" i="6"/>
  <c r="BQ1066" i="6"/>
  <c r="BQ1065" i="6"/>
  <c r="BQ1064" i="6"/>
  <c r="BQ1063" i="6"/>
  <c r="BQ1062" i="6"/>
  <c r="BQ1061" i="6"/>
  <c r="BQ1060" i="6"/>
  <c r="BQ1059" i="6"/>
  <c r="BQ1058" i="6"/>
  <c r="BQ1057" i="6"/>
  <c r="BQ1056" i="6"/>
  <c r="BQ1055" i="6"/>
  <c r="BQ1054" i="6"/>
  <c r="BQ1053" i="6"/>
  <c r="BQ1052" i="6"/>
  <c r="BQ1051" i="6"/>
  <c r="BL1101" i="6"/>
  <c r="BL1100" i="6"/>
  <c r="BL1099" i="6"/>
  <c r="BL1098" i="6"/>
  <c r="BL1097" i="6"/>
  <c r="BL1096" i="6"/>
  <c r="BL1095" i="6"/>
  <c r="BL1094" i="6"/>
  <c r="BL1093" i="6"/>
  <c r="BL1092" i="6"/>
  <c r="BL1091" i="6"/>
  <c r="BL1090" i="6"/>
  <c r="BL1089" i="6"/>
  <c r="BL1088" i="6"/>
  <c r="BL1087" i="6"/>
  <c r="BL1086" i="6"/>
  <c r="BL1085" i="6"/>
  <c r="BL1084" i="6"/>
  <c r="BL1083" i="6"/>
  <c r="BL1082" i="6"/>
  <c r="BL1081" i="6"/>
  <c r="BL1080" i="6"/>
  <c r="BL1079" i="6"/>
  <c r="BL1078" i="6"/>
  <c r="BL1077" i="6"/>
  <c r="BL1076" i="6"/>
  <c r="BL1075" i="6"/>
  <c r="BL1074" i="6"/>
  <c r="BL1073" i="6"/>
  <c r="BL1072" i="6"/>
  <c r="BL1071" i="6"/>
  <c r="BL1070" i="6"/>
  <c r="BL1069" i="6"/>
  <c r="BL1068" i="6"/>
  <c r="BL1067" i="6"/>
  <c r="BL1066" i="6"/>
  <c r="BL1065" i="6"/>
  <c r="BL1064" i="6"/>
  <c r="BL1063" i="6"/>
  <c r="BL1062" i="6"/>
  <c r="BL1061" i="6"/>
  <c r="BL1060" i="6"/>
  <c r="BL1059" i="6"/>
  <c r="BL1058" i="6"/>
  <c r="BL1057" i="6"/>
  <c r="BL1056" i="6"/>
  <c r="BL1055" i="6"/>
  <c r="BL1054" i="6"/>
  <c r="BL1053" i="6"/>
  <c r="BL1052" i="6"/>
  <c r="BL1051" i="6"/>
  <c r="AW1101" i="6"/>
  <c r="AW1100" i="6"/>
  <c r="AW1099" i="6"/>
  <c r="AW1098" i="6"/>
  <c r="AW1097" i="6"/>
  <c r="AW1096" i="6"/>
  <c r="AW1095" i="6"/>
  <c r="AW1094" i="6"/>
  <c r="AW1093" i="6"/>
  <c r="AW1092" i="6"/>
  <c r="AW1091" i="6"/>
  <c r="AW1090" i="6"/>
  <c r="AW1089" i="6"/>
  <c r="AW1088" i="6"/>
  <c r="AW1087" i="6"/>
  <c r="AW1086" i="6"/>
  <c r="AW1085" i="6"/>
  <c r="AW1084" i="6"/>
  <c r="AW1083" i="6"/>
  <c r="AW1082" i="6"/>
  <c r="AW1081" i="6"/>
  <c r="AW1080" i="6"/>
  <c r="AW1079" i="6"/>
  <c r="AW1078" i="6"/>
  <c r="AW1077" i="6"/>
  <c r="AW1076" i="6"/>
  <c r="AW1075" i="6"/>
  <c r="AW1074" i="6"/>
  <c r="AW1073" i="6"/>
  <c r="AW1072" i="6"/>
  <c r="AW1071" i="6"/>
  <c r="AW1070" i="6"/>
  <c r="AW1069" i="6"/>
  <c r="AW1068" i="6"/>
  <c r="AW1067" i="6"/>
  <c r="AW1066" i="6"/>
  <c r="AW1065" i="6"/>
  <c r="AW1064" i="6"/>
  <c r="AW1063" i="6"/>
  <c r="AW1062" i="6"/>
  <c r="AW1061" i="6"/>
  <c r="AW1060" i="6"/>
  <c r="AW1059" i="6"/>
  <c r="AW1058" i="6"/>
  <c r="AW1057" i="6"/>
  <c r="AW1056" i="6"/>
  <c r="AW1055" i="6"/>
  <c r="AW1054" i="6"/>
  <c r="AW1053" i="6"/>
  <c r="AW1052" i="6"/>
  <c r="AW1051" i="6"/>
  <c r="AR1101" i="6"/>
  <c r="AR1100" i="6"/>
  <c r="AR1099" i="6"/>
  <c r="AR1098" i="6"/>
  <c r="AR1097" i="6"/>
  <c r="AR1096" i="6"/>
  <c r="AR1095" i="6"/>
  <c r="AR1094" i="6"/>
  <c r="AR1093" i="6"/>
  <c r="AR1092" i="6"/>
  <c r="AR1091" i="6"/>
  <c r="AR1090" i="6"/>
  <c r="AR1089" i="6"/>
  <c r="AR1088" i="6"/>
  <c r="AR1087" i="6"/>
  <c r="AR1086" i="6"/>
  <c r="AR1085" i="6"/>
  <c r="AR1084" i="6"/>
  <c r="AR1083" i="6"/>
  <c r="AR1082" i="6"/>
  <c r="AR1081" i="6"/>
  <c r="AR1080" i="6"/>
  <c r="AR1079" i="6"/>
  <c r="AR1078" i="6"/>
  <c r="AR1077" i="6"/>
  <c r="AR1076" i="6"/>
  <c r="AR1075" i="6"/>
  <c r="AR1074" i="6"/>
  <c r="AR1073" i="6"/>
  <c r="AR1072" i="6"/>
  <c r="AR1071" i="6"/>
  <c r="AR1070" i="6"/>
  <c r="AR1069" i="6"/>
  <c r="AR1068" i="6"/>
  <c r="AR1067" i="6"/>
  <c r="AR1066" i="6"/>
  <c r="AR1065" i="6"/>
  <c r="AR1064" i="6"/>
  <c r="AR1063" i="6"/>
  <c r="AR1062" i="6"/>
  <c r="AR1061" i="6"/>
  <c r="AR1060" i="6"/>
  <c r="AR1059" i="6"/>
  <c r="AR1058" i="6"/>
  <c r="AR1057" i="6"/>
  <c r="AR1056" i="6"/>
  <c r="AR1055" i="6"/>
  <c r="AR1054" i="6"/>
  <c r="AR1053" i="6"/>
  <c r="AR1052" i="6"/>
  <c r="AR1051" i="6"/>
  <c r="AM1101" i="6"/>
  <c r="AM1100" i="6"/>
  <c r="AM1099" i="6"/>
  <c r="AM1098" i="6"/>
  <c r="AM1097" i="6"/>
  <c r="AM1096" i="6"/>
  <c r="AM1095" i="6"/>
  <c r="AM1094" i="6"/>
  <c r="AM1093" i="6"/>
  <c r="AM1092" i="6"/>
  <c r="AM1091" i="6"/>
  <c r="AM1090" i="6"/>
  <c r="AM1089" i="6"/>
  <c r="AM1088" i="6"/>
  <c r="AM1087" i="6"/>
  <c r="AM1086" i="6"/>
  <c r="AM1085" i="6"/>
  <c r="AM1084" i="6"/>
  <c r="AM1083" i="6"/>
  <c r="AM1082" i="6"/>
  <c r="AM1081" i="6"/>
  <c r="AM1080" i="6"/>
  <c r="AM1079" i="6"/>
  <c r="AM1078" i="6"/>
  <c r="AM1077" i="6"/>
  <c r="AM1076" i="6"/>
  <c r="AM1075" i="6"/>
  <c r="AM1074" i="6"/>
  <c r="AM1073" i="6"/>
  <c r="AM1072" i="6"/>
  <c r="AM1071" i="6"/>
  <c r="AM1070" i="6"/>
  <c r="AM1069" i="6"/>
  <c r="AM1068" i="6"/>
  <c r="AM1067" i="6"/>
  <c r="AM1066" i="6"/>
  <c r="AM1065" i="6"/>
  <c r="AM1064" i="6"/>
  <c r="AM1063" i="6"/>
  <c r="AM1062" i="6"/>
  <c r="AM1061" i="6"/>
  <c r="AM1060" i="6"/>
  <c r="AM1059" i="6"/>
  <c r="AM1058" i="6"/>
  <c r="AM1057" i="6"/>
  <c r="AM1056" i="6"/>
  <c r="AM1055" i="6"/>
  <c r="AM1054" i="6"/>
  <c r="AM1053" i="6"/>
  <c r="AM1052" i="6"/>
  <c r="AM1051" i="6"/>
  <c r="X1101" i="6"/>
  <c r="X1100" i="6"/>
  <c r="X1099" i="6"/>
  <c r="X1098" i="6"/>
  <c r="X1097" i="6"/>
  <c r="X1096" i="6"/>
  <c r="X1095" i="6"/>
  <c r="X1094" i="6"/>
  <c r="X1093" i="6"/>
  <c r="X1092" i="6"/>
  <c r="X1091" i="6"/>
  <c r="X1090" i="6"/>
  <c r="X1089" i="6"/>
  <c r="X1088" i="6"/>
  <c r="X1087" i="6"/>
  <c r="X1086" i="6"/>
  <c r="X1085" i="6"/>
  <c r="X1084" i="6"/>
  <c r="X1083" i="6"/>
  <c r="X1082" i="6"/>
  <c r="X1081" i="6"/>
  <c r="X1080" i="6"/>
  <c r="X1079" i="6"/>
  <c r="X1078" i="6"/>
  <c r="X1077" i="6"/>
  <c r="X1076" i="6"/>
  <c r="X1075" i="6"/>
  <c r="X1074" i="6"/>
  <c r="X1073" i="6"/>
  <c r="X1072" i="6"/>
  <c r="X1071" i="6"/>
  <c r="X1070" i="6"/>
  <c r="X1069" i="6"/>
  <c r="X1068" i="6"/>
  <c r="X1067" i="6"/>
  <c r="X1066" i="6"/>
  <c r="X1065" i="6"/>
  <c r="X1064" i="6"/>
  <c r="X1063" i="6"/>
  <c r="X1062" i="6"/>
  <c r="X1061" i="6"/>
  <c r="X1060" i="6"/>
  <c r="X1059" i="6"/>
  <c r="X1058" i="6"/>
  <c r="X1057" i="6"/>
  <c r="X1056" i="6"/>
  <c r="X1055" i="6"/>
  <c r="X1054" i="6"/>
  <c r="X1053" i="6"/>
  <c r="X1052" i="6"/>
  <c r="X1051" i="6"/>
  <c r="S1101" i="6"/>
  <c r="S1100" i="6"/>
  <c r="S1099" i="6"/>
  <c r="S1098" i="6"/>
  <c r="S1097" i="6"/>
  <c r="S1096" i="6"/>
  <c r="S1095" i="6"/>
  <c r="S1094" i="6"/>
  <c r="S1093" i="6"/>
  <c r="S1092" i="6"/>
  <c r="S1091" i="6"/>
  <c r="S1090" i="6"/>
  <c r="S1089" i="6"/>
  <c r="S1088" i="6"/>
  <c r="S1087" i="6"/>
  <c r="S1086" i="6"/>
  <c r="S1085" i="6"/>
  <c r="S1084" i="6"/>
  <c r="S1083" i="6"/>
  <c r="S1082" i="6"/>
  <c r="S1081" i="6"/>
  <c r="S1080" i="6"/>
  <c r="S1079" i="6"/>
  <c r="S1078" i="6"/>
  <c r="S1077" i="6"/>
  <c r="S1076" i="6"/>
  <c r="S1075" i="6"/>
  <c r="S1074" i="6"/>
  <c r="S1073" i="6"/>
  <c r="S1072" i="6"/>
  <c r="S1071" i="6"/>
  <c r="S1070" i="6"/>
  <c r="S1069" i="6"/>
  <c r="S1068" i="6"/>
  <c r="S1067" i="6"/>
  <c r="S1066" i="6"/>
  <c r="S1065" i="6"/>
  <c r="S1064" i="6"/>
  <c r="S1063" i="6"/>
  <c r="S1062" i="6"/>
  <c r="S1061" i="6"/>
  <c r="S1060" i="6"/>
  <c r="S1059" i="6"/>
  <c r="S1058" i="6"/>
  <c r="S1057" i="6"/>
  <c r="S1056" i="6"/>
  <c r="S1055" i="6"/>
  <c r="S1054" i="6"/>
  <c r="S1053" i="6"/>
  <c r="S1052" i="6"/>
  <c r="S1051" i="6"/>
  <c r="N1101" i="6"/>
  <c r="N1100" i="6"/>
  <c r="N1099" i="6"/>
  <c r="N1098" i="6"/>
  <c r="N1097" i="6"/>
  <c r="N1096" i="6"/>
  <c r="N1095" i="6"/>
  <c r="N1094" i="6"/>
  <c r="N1093" i="6"/>
  <c r="N1092" i="6"/>
  <c r="N1091" i="6"/>
  <c r="N1090" i="6"/>
  <c r="N1089" i="6"/>
  <c r="N1088" i="6"/>
  <c r="N1087" i="6"/>
  <c r="N1086" i="6"/>
  <c r="N1085" i="6"/>
  <c r="N1084" i="6"/>
  <c r="N1083" i="6"/>
  <c r="N1082" i="6"/>
  <c r="N1081" i="6"/>
  <c r="N1080" i="6"/>
  <c r="N1079" i="6"/>
  <c r="N1078" i="6"/>
  <c r="N1077" i="6"/>
  <c r="N1076" i="6"/>
  <c r="N1075" i="6"/>
  <c r="N1074" i="6"/>
  <c r="N1073" i="6"/>
  <c r="N1072" i="6"/>
  <c r="N1071" i="6"/>
  <c r="N1070" i="6"/>
  <c r="N1069" i="6"/>
  <c r="N1068" i="6"/>
  <c r="N1067" i="6"/>
  <c r="N1066" i="6"/>
  <c r="N1065" i="6"/>
  <c r="N1064" i="6"/>
  <c r="N1063" i="6"/>
  <c r="N1062" i="6"/>
  <c r="N1061" i="6"/>
  <c r="N1060" i="6"/>
  <c r="N1059" i="6"/>
  <c r="N1058" i="6"/>
  <c r="N1057" i="6"/>
  <c r="N1056" i="6"/>
  <c r="N1055" i="6"/>
  <c r="N1054" i="6"/>
  <c r="N1053" i="6"/>
  <c r="N1052" i="6"/>
  <c r="N1051" i="6"/>
  <c r="BG1101" i="6"/>
  <c r="BF1101" i="6"/>
  <c r="BE1101" i="6"/>
  <c r="BD1101" i="6"/>
  <c r="BC1101" i="6"/>
  <c r="BG1100" i="6"/>
  <c r="BF1100" i="6"/>
  <c r="BE1100" i="6"/>
  <c r="BD1100" i="6"/>
  <c r="BC1100" i="6"/>
  <c r="BG1099" i="6"/>
  <c r="BF1099" i="6"/>
  <c r="BE1099" i="6"/>
  <c r="BD1099" i="6"/>
  <c r="BC1099" i="6"/>
  <c r="BG1098" i="6"/>
  <c r="BF1098" i="6"/>
  <c r="BE1098" i="6"/>
  <c r="BD1098" i="6"/>
  <c r="BC1098" i="6"/>
  <c r="BG1097" i="6"/>
  <c r="BF1097" i="6"/>
  <c r="BE1097" i="6"/>
  <c r="BD1097" i="6"/>
  <c r="BC1097" i="6"/>
  <c r="BG1096" i="6"/>
  <c r="BF1096" i="6"/>
  <c r="BE1096" i="6"/>
  <c r="BD1096" i="6"/>
  <c r="BC1096" i="6"/>
  <c r="BG1095" i="6"/>
  <c r="BF1095" i="6"/>
  <c r="BE1095" i="6"/>
  <c r="BD1095" i="6"/>
  <c r="BC1095" i="6"/>
  <c r="BG1094" i="6"/>
  <c r="BF1094" i="6"/>
  <c r="BE1094" i="6"/>
  <c r="BD1094" i="6"/>
  <c r="BC1094" i="6"/>
  <c r="BG1093" i="6"/>
  <c r="BF1093" i="6"/>
  <c r="BE1093" i="6"/>
  <c r="BD1093" i="6"/>
  <c r="BC1093" i="6"/>
  <c r="BG1092" i="6"/>
  <c r="BF1092" i="6"/>
  <c r="BE1092" i="6"/>
  <c r="BD1092" i="6"/>
  <c r="BC1092" i="6"/>
  <c r="BG1091" i="6"/>
  <c r="BF1091" i="6"/>
  <c r="BE1091" i="6"/>
  <c r="BD1091" i="6"/>
  <c r="BC1091" i="6"/>
  <c r="BG1090" i="6"/>
  <c r="BF1090" i="6"/>
  <c r="BE1090" i="6"/>
  <c r="BD1090" i="6"/>
  <c r="BC1090" i="6"/>
  <c r="BG1089" i="6"/>
  <c r="BF1089" i="6"/>
  <c r="BE1089" i="6"/>
  <c r="BD1089" i="6"/>
  <c r="BC1089" i="6"/>
  <c r="BG1088" i="6"/>
  <c r="BF1088" i="6"/>
  <c r="BE1088" i="6"/>
  <c r="BD1088" i="6"/>
  <c r="BC1088" i="6"/>
  <c r="BG1087" i="6"/>
  <c r="BF1087" i="6"/>
  <c r="BE1087" i="6"/>
  <c r="BD1087" i="6"/>
  <c r="BC1087" i="6"/>
  <c r="BG1086" i="6"/>
  <c r="BF1086" i="6"/>
  <c r="BE1086" i="6"/>
  <c r="BD1086" i="6"/>
  <c r="BC1086" i="6"/>
  <c r="BG1085" i="6"/>
  <c r="BF1085" i="6"/>
  <c r="BE1085" i="6"/>
  <c r="BD1085" i="6"/>
  <c r="BC1085" i="6"/>
  <c r="BG1084" i="6"/>
  <c r="BF1084" i="6"/>
  <c r="BE1084" i="6"/>
  <c r="BD1084" i="6"/>
  <c r="BC1084" i="6"/>
  <c r="BG1083" i="6"/>
  <c r="BF1083" i="6"/>
  <c r="BE1083" i="6"/>
  <c r="BD1083" i="6"/>
  <c r="BC1083" i="6"/>
  <c r="BG1082" i="6"/>
  <c r="BF1082" i="6"/>
  <c r="BE1082" i="6"/>
  <c r="BD1082" i="6"/>
  <c r="BC1082" i="6"/>
  <c r="BG1081" i="6"/>
  <c r="BF1081" i="6"/>
  <c r="BE1081" i="6"/>
  <c r="BD1081" i="6"/>
  <c r="BC1081" i="6"/>
  <c r="BG1080" i="6"/>
  <c r="BF1080" i="6"/>
  <c r="BE1080" i="6"/>
  <c r="BD1080" i="6"/>
  <c r="BC1080" i="6"/>
  <c r="BG1079" i="6"/>
  <c r="BF1079" i="6"/>
  <c r="BE1079" i="6"/>
  <c r="BD1079" i="6"/>
  <c r="BC1079" i="6"/>
  <c r="BG1078" i="6"/>
  <c r="BF1078" i="6"/>
  <c r="BE1078" i="6"/>
  <c r="BD1078" i="6"/>
  <c r="BC1078" i="6"/>
  <c r="BG1077" i="6"/>
  <c r="BF1077" i="6"/>
  <c r="BE1077" i="6"/>
  <c r="BD1077" i="6"/>
  <c r="BC1077" i="6"/>
  <c r="BG1076" i="6"/>
  <c r="BF1076" i="6"/>
  <c r="BE1076" i="6"/>
  <c r="BD1076" i="6"/>
  <c r="BC1076" i="6"/>
  <c r="BG1075" i="6"/>
  <c r="BF1075" i="6"/>
  <c r="BE1075" i="6"/>
  <c r="BD1075" i="6"/>
  <c r="BC1075" i="6"/>
  <c r="BG1074" i="6"/>
  <c r="BF1074" i="6"/>
  <c r="BE1074" i="6"/>
  <c r="BD1074" i="6"/>
  <c r="BC1074" i="6"/>
  <c r="BG1073" i="6"/>
  <c r="BF1073" i="6"/>
  <c r="BE1073" i="6"/>
  <c r="BD1073" i="6"/>
  <c r="BC1073" i="6"/>
  <c r="BG1072" i="6"/>
  <c r="BF1072" i="6"/>
  <c r="BE1072" i="6"/>
  <c r="BD1072" i="6"/>
  <c r="BC1072" i="6"/>
  <c r="BG1071" i="6"/>
  <c r="BF1071" i="6"/>
  <c r="BE1071" i="6"/>
  <c r="BD1071" i="6"/>
  <c r="BC1071" i="6"/>
  <c r="BG1070" i="6"/>
  <c r="BF1070" i="6"/>
  <c r="BE1070" i="6"/>
  <c r="BD1070" i="6"/>
  <c r="BC1070" i="6"/>
  <c r="BG1069" i="6"/>
  <c r="BF1069" i="6"/>
  <c r="BE1069" i="6"/>
  <c r="BD1069" i="6"/>
  <c r="BC1069" i="6"/>
  <c r="BG1068" i="6"/>
  <c r="BF1068" i="6"/>
  <c r="BE1068" i="6"/>
  <c r="BD1068" i="6"/>
  <c r="BC1068" i="6"/>
  <c r="BG1067" i="6"/>
  <c r="BF1067" i="6"/>
  <c r="BE1067" i="6"/>
  <c r="BD1067" i="6"/>
  <c r="BC1067" i="6"/>
  <c r="BG1066" i="6"/>
  <c r="BF1066" i="6"/>
  <c r="BE1066" i="6"/>
  <c r="BD1066" i="6"/>
  <c r="BC1066" i="6"/>
  <c r="BG1065" i="6"/>
  <c r="BF1065" i="6"/>
  <c r="BE1065" i="6"/>
  <c r="BD1065" i="6"/>
  <c r="BC1065" i="6"/>
  <c r="BG1064" i="6"/>
  <c r="BF1064" i="6"/>
  <c r="BE1064" i="6"/>
  <c r="BD1064" i="6"/>
  <c r="BC1064" i="6"/>
  <c r="BG1063" i="6"/>
  <c r="BF1063" i="6"/>
  <c r="BE1063" i="6"/>
  <c r="BD1063" i="6"/>
  <c r="BC1063" i="6"/>
  <c r="BG1062" i="6"/>
  <c r="BF1062" i="6"/>
  <c r="BE1062" i="6"/>
  <c r="BD1062" i="6"/>
  <c r="BC1062" i="6"/>
  <c r="BG1061" i="6"/>
  <c r="BF1061" i="6"/>
  <c r="BE1061" i="6"/>
  <c r="BD1061" i="6"/>
  <c r="BC1061" i="6"/>
  <c r="BG1060" i="6"/>
  <c r="BF1060" i="6"/>
  <c r="BE1060" i="6"/>
  <c r="BD1060" i="6"/>
  <c r="BC1060" i="6"/>
  <c r="BG1059" i="6"/>
  <c r="BF1059" i="6"/>
  <c r="BE1059" i="6"/>
  <c r="BD1059" i="6"/>
  <c r="BC1059" i="6"/>
  <c r="BG1058" i="6"/>
  <c r="BF1058" i="6"/>
  <c r="BE1058" i="6"/>
  <c r="BD1058" i="6"/>
  <c r="BC1058" i="6"/>
  <c r="BG1057" i="6"/>
  <c r="BF1057" i="6"/>
  <c r="BE1057" i="6"/>
  <c r="BD1057" i="6"/>
  <c r="BC1057" i="6"/>
  <c r="BG1056" i="6"/>
  <c r="BF1056" i="6"/>
  <c r="BE1056" i="6"/>
  <c r="BD1056" i="6"/>
  <c r="BC1056" i="6"/>
  <c r="BG1055" i="6"/>
  <c r="BF1055" i="6"/>
  <c r="BE1055" i="6"/>
  <c r="BD1055" i="6"/>
  <c r="BC1055" i="6"/>
  <c r="BG1054" i="6"/>
  <c r="BF1054" i="6"/>
  <c r="BE1054" i="6"/>
  <c r="BD1054" i="6"/>
  <c r="BC1054" i="6"/>
  <c r="BG1053" i="6"/>
  <c r="BF1053" i="6"/>
  <c r="BE1053" i="6"/>
  <c r="BD1053" i="6"/>
  <c r="BC1053" i="6"/>
  <c r="BG1052" i="6"/>
  <c r="BF1052" i="6"/>
  <c r="BE1052" i="6"/>
  <c r="BD1052" i="6"/>
  <c r="BC1052" i="6"/>
  <c r="BG1051" i="6"/>
  <c r="BF1051" i="6"/>
  <c r="BE1051" i="6"/>
  <c r="BD1051" i="6"/>
  <c r="BC1051" i="6"/>
  <c r="AH1101" i="6"/>
  <c r="AG1101" i="6"/>
  <c r="AF1101" i="6"/>
  <c r="AE1101" i="6"/>
  <c r="AD1101" i="6"/>
  <c r="AH1100" i="6"/>
  <c r="AG1100" i="6"/>
  <c r="AF1100" i="6"/>
  <c r="AE1100" i="6"/>
  <c r="AD1100" i="6"/>
  <c r="AH1099" i="6"/>
  <c r="AG1099" i="6"/>
  <c r="AF1099" i="6"/>
  <c r="AE1099" i="6"/>
  <c r="AD1099" i="6"/>
  <c r="AH1098" i="6"/>
  <c r="AG1098" i="6"/>
  <c r="AF1098" i="6"/>
  <c r="AE1098" i="6"/>
  <c r="AD1098" i="6"/>
  <c r="AH1097" i="6"/>
  <c r="AG1097" i="6"/>
  <c r="AF1097" i="6"/>
  <c r="AE1097" i="6"/>
  <c r="AD1097" i="6"/>
  <c r="AH1096" i="6"/>
  <c r="AG1096" i="6"/>
  <c r="AF1096" i="6"/>
  <c r="AE1096" i="6"/>
  <c r="AD1096" i="6"/>
  <c r="AH1095" i="6"/>
  <c r="AG1095" i="6"/>
  <c r="AF1095" i="6"/>
  <c r="AE1095" i="6"/>
  <c r="AD1095" i="6"/>
  <c r="AH1094" i="6"/>
  <c r="AG1094" i="6"/>
  <c r="AF1094" i="6"/>
  <c r="AE1094" i="6"/>
  <c r="AD1094" i="6"/>
  <c r="AH1093" i="6"/>
  <c r="AG1093" i="6"/>
  <c r="AF1093" i="6"/>
  <c r="AE1093" i="6"/>
  <c r="AD1093" i="6"/>
  <c r="AH1092" i="6"/>
  <c r="AG1092" i="6"/>
  <c r="AF1092" i="6"/>
  <c r="AE1092" i="6"/>
  <c r="AD1092" i="6"/>
  <c r="AH1091" i="6"/>
  <c r="AG1091" i="6"/>
  <c r="AF1091" i="6"/>
  <c r="AE1091" i="6"/>
  <c r="AD1091" i="6"/>
  <c r="AH1090" i="6"/>
  <c r="AG1090" i="6"/>
  <c r="AF1090" i="6"/>
  <c r="AE1090" i="6"/>
  <c r="AD1090" i="6"/>
  <c r="AH1089" i="6"/>
  <c r="AG1089" i="6"/>
  <c r="AF1089" i="6"/>
  <c r="AE1089" i="6"/>
  <c r="AD1089" i="6"/>
  <c r="AH1088" i="6"/>
  <c r="AG1088" i="6"/>
  <c r="AF1088" i="6"/>
  <c r="AE1088" i="6"/>
  <c r="AD1088" i="6"/>
  <c r="AH1087" i="6"/>
  <c r="AG1087" i="6"/>
  <c r="AF1087" i="6"/>
  <c r="AE1087" i="6"/>
  <c r="AD1087" i="6"/>
  <c r="AH1086" i="6"/>
  <c r="AG1086" i="6"/>
  <c r="AF1086" i="6"/>
  <c r="AE1086" i="6"/>
  <c r="AD1086" i="6"/>
  <c r="AH1085" i="6"/>
  <c r="AG1085" i="6"/>
  <c r="AF1085" i="6"/>
  <c r="AE1085" i="6"/>
  <c r="AD1085" i="6"/>
  <c r="AH1084" i="6"/>
  <c r="AG1084" i="6"/>
  <c r="AF1084" i="6"/>
  <c r="AE1084" i="6"/>
  <c r="AD1084" i="6"/>
  <c r="AH1083" i="6"/>
  <c r="AG1083" i="6"/>
  <c r="AF1083" i="6"/>
  <c r="AE1083" i="6"/>
  <c r="AD1083" i="6"/>
  <c r="AH1082" i="6"/>
  <c r="AG1082" i="6"/>
  <c r="AF1082" i="6"/>
  <c r="AE1082" i="6"/>
  <c r="AD1082" i="6"/>
  <c r="AH1081" i="6"/>
  <c r="AG1081" i="6"/>
  <c r="AF1081" i="6"/>
  <c r="AE1081" i="6"/>
  <c r="AD1081" i="6"/>
  <c r="AH1080" i="6"/>
  <c r="AG1080" i="6"/>
  <c r="AF1080" i="6"/>
  <c r="AE1080" i="6"/>
  <c r="AD1080" i="6"/>
  <c r="AH1079" i="6"/>
  <c r="AG1079" i="6"/>
  <c r="AF1079" i="6"/>
  <c r="AE1079" i="6"/>
  <c r="AD1079" i="6"/>
  <c r="AH1078" i="6"/>
  <c r="AG1078" i="6"/>
  <c r="AF1078" i="6"/>
  <c r="AE1078" i="6"/>
  <c r="AD1078" i="6"/>
  <c r="AH1077" i="6"/>
  <c r="AG1077" i="6"/>
  <c r="AF1077" i="6"/>
  <c r="AE1077" i="6"/>
  <c r="AD1077" i="6"/>
  <c r="AH1076" i="6"/>
  <c r="AG1076" i="6"/>
  <c r="AF1076" i="6"/>
  <c r="AE1076" i="6"/>
  <c r="AD1076" i="6"/>
  <c r="AH1075" i="6"/>
  <c r="AG1075" i="6"/>
  <c r="AF1075" i="6"/>
  <c r="AE1075" i="6"/>
  <c r="AD1075" i="6"/>
  <c r="AH1074" i="6"/>
  <c r="AG1074" i="6"/>
  <c r="AF1074" i="6"/>
  <c r="AE1074" i="6"/>
  <c r="AD1074" i="6"/>
  <c r="AH1073" i="6"/>
  <c r="AG1073" i="6"/>
  <c r="AF1073" i="6"/>
  <c r="AE1073" i="6"/>
  <c r="AD1073" i="6"/>
  <c r="AH1072" i="6"/>
  <c r="AG1072" i="6"/>
  <c r="AF1072" i="6"/>
  <c r="AE1072" i="6"/>
  <c r="AD1072" i="6"/>
  <c r="AH1071" i="6"/>
  <c r="AG1071" i="6"/>
  <c r="AF1071" i="6"/>
  <c r="AE1071" i="6"/>
  <c r="AD1071" i="6"/>
  <c r="AH1070" i="6"/>
  <c r="AG1070" i="6"/>
  <c r="AF1070" i="6"/>
  <c r="AE1070" i="6"/>
  <c r="AD1070" i="6"/>
  <c r="AH1069" i="6"/>
  <c r="AG1069" i="6"/>
  <c r="AF1069" i="6"/>
  <c r="AE1069" i="6"/>
  <c r="AD1069" i="6"/>
  <c r="AH1068" i="6"/>
  <c r="AG1068" i="6"/>
  <c r="AF1068" i="6"/>
  <c r="AE1068" i="6"/>
  <c r="AD1068" i="6"/>
  <c r="AH1067" i="6"/>
  <c r="AG1067" i="6"/>
  <c r="AF1067" i="6"/>
  <c r="AE1067" i="6"/>
  <c r="AD1067" i="6"/>
  <c r="AH1066" i="6"/>
  <c r="AG1066" i="6"/>
  <c r="AF1066" i="6"/>
  <c r="AE1066" i="6"/>
  <c r="AD1066" i="6"/>
  <c r="AH1065" i="6"/>
  <c r="AG1065" i="6"/>
  <c r="AF1065" i="6"/>
  <c r="AE1065" i="6"/>
  <c r="AD1065" i="6"/>
  <c r="AH1064" i="6"/>
  <c r="AG1064" i="6"/>
  <c r="AF1064" i="6"/>
  <c r="AE1064" i="6"/>
  <c r="AD1064" i="6"/>
  <c r="AH1063" i="6"/>
  <c r="AG1063" i="6"/>
  <c r="AF1063" i="6"/>
  <c r="AE1063" i="6"/>
  <c r="AD1063" i="6"/>
  <c r="AH1062" i="6"/>
  <c r="AG1062" i="6"/>
  <c r="AF1062" i="6"/>
  <c r="AE1062" i="6"/>
  <c r="AD1062" i="6"/>
  <c r="AH1061" i="6"/>
  <c r="AG1061" i="6"/>
  <c r="AF1061" i="6"/>
  <c r="AE1061" i="6"/>
  <c r="AD1061" i="6"/>
  <c r="AH1060" i="6"/>
  <c r="AG1060" i="6"/>
  <c r="AF1060" i="6"/>
  <c r="AE1060" i="6"/>
  <c r="AD1060" i="6"/>
  <c r="AH1059" i="6"/>
  <c r="AG1059" i="6"/>
  <c r="AF1059" i="6"/>
  <c r="AE1059" i="6"/>
  <c r="AD1059" i="6"/>
  <c r="AH1058" i="6"/>
  <c r="AG1058" i="6"/>
  <c r="AF1058" i="6"/>
  <c r="AE1058" i="6"/>
  <c r="AD1058" i="6"/>
  <c r="AH1057" i="6"/>
  <c r="AG1057" i="6"/>
  <c r="AF1057" i="6"/>
  <c r="AE1057" i="6"/>
  <c r="AD1057" i="6"/>
  <c r="AH1056" i="6"/>
  <c r="AG1056" i="6"/>
  <c r="AF1056" i="6"/>
  <c r="AE1056" i="6"/>
  <c r="AD1056" i="6"/>
  <c r="AH1055" i="6"/>
  <c r="AG1055" i="6"/>
  <c r="AF1055" i="6"/>
  <c r="AE1055" i="6"/>
  <c r="AD1055" i="6"/>
  <c r="AH1054" i="6"/>
  <c r="AG1054" i="6"/>
  <c r="AF1054" i="6"/>
  <c r="AE1054" i="6"/>
  <c r="AD1054" i="6"/>
  <c r="AH1053" i="6"/>
  <c r="AG1053" i="6"/>
  <c r="AF1053" i="6"/>
  <c r="AE1053" i="6"/>
  <c r="AD1053" i="6"/>
  <c r="AH1052" i="6"/>
  <c r="AG1052" i="6"/>
  <c r="AF1052" i="6"/>
  <c r="AE1052" i="6"/>
  <c r="AD1052" i="6"/>
  <c r="AH1051" i="6"/>
  <c r="AG1051" i="6"/>
  <c r="AF1051" i="6"/>
  <c r="AE1051" i="6"/>
  <c r="AD1051" i="6"/>
  <c r="E1052" i="6"/>
  <c r="F1052" i="6"/>
  <c r="G1052" i="6"/>
  <c r="H1052" i="6"/>
  <c r="I1052" i="6"/>
  <c r="E1053" i="6"/>
  <c r="F1053" i="6"/>
  <c r="G1053" i="6"/>
  <c r="H1053" i="6"/>
  <c r="I1053" i="6"/>
  <c r="E1054" i="6"/>
  <c r="F1054" i="6"/>
  <c r="G1054" i="6"/>
  <c r="H1054" i="6"/>
  <c r="I1054" i="6"/>
  <c r="E1055" i="6"/>
  <c r="F1055" i="6"/>
  <c r="G1055" i="6"/>
  <c r="H1055" i="6"/>
  <c r="I1055" i="6"/>
  <c r="E1056" i="6"/>
  <c r="F1056" i="6"/>
  <c r="G1056" i="6"/>
  <c r="H1056" i="6"/>
  <c r="I1056" i="6"/>
  <c r="E1057" i="6"/>
  <c r="F1057" i="6"/>
  <c r="G1057" i="6"/>
  <c r="H1057" i="6"/>
  <c r="I1057" i="6"/>
  <c r="E1058" i="6"/>
  <c r="F1058" i="6"/>
  <c r="G1058" i="6"/>
  <c r="H1058" i="6"/>
  <c r="I1058" i="6"/>
  <c r="E1059" i="6"/>
  <c r="F1059" i="6"/>
  <c r="G1059" i="6"/>
  <c r="H1059" i="6"/>
  <c r="I1059" i="6"/>
  <c r="E1060" i="6"/>
  <c r="F1060" i="6"/>
  <c r="G1060" i="6"/>
  <c r="H1060" i="6"/>
  <c r="I1060" i="6"/>
  <c r="E1061" i="6"/>
  <c r="F1061" i="6"/>
  <c r="G1061" i="6"/>
  <c r="H1061" i="6"/>
  <c r="I1061" i="6"/>
  <c r="E1062" i="6"/>
  <c r="F1062" i="6"/>
  <c r="G1062" i="6"/>
  <c r="H1062" i="6"/>
  <c r="I1062" i="6"/>
  <c r="E1063" i="6"/>
  <c r="F1063" i="6"/>
  <c r="G1063" i="6"/>
  <c r="H1063" i="6"/>
  <c r="I1063" i="6"/>
  <c r="E1064" i="6"/>
  <c r="F1064" i="6"/>
  <c r="G1064" i="6"/>
  <c r="H1064" i="6"/>
  <c r="I1064" i="6"/>
  <c r="E1065" i="6"/>
  <c r="F1065" i="6"/>
  <c r="G1065" i="6"/>
  <c r="H1065" i="6"/>
  <c r="I1065" i="6"/>
  <c r="E1066" i="6"/>
  <c r="F1066" i="6"/>
  <c r="G1066" i="6"/>
  <c r="H1066" i="6"/>
  <c r="I1066" i="6"/>
  <c r="E1067" i="6"/>
  <c r="F1067" i="6"/>
  <c r="G1067" i="6"/>
  <c r="H1067" i="6"/>
  <c r="I1067" i="6"/>
  <c r="E1068" i="6"/>
  <c r="F1068" i="6"/>
  <c r="G1068" i="6"/>
  <c r="H1068" i="6"/>
  <c r="I1068" i="6"/>
  <c r="E1069" i="6"/>
  <c r="F1069" i="6"/>
  <c r="G1069" i="6"/>
  <c r="H1069" i="6"/>
  <c r="I1069" i="6"/>
  <c r="E1070" i="6"/>
  <c r="F1070" i="6"/>
  <c r="G1070" i="6"/>
  <c r="H1070" i="6"/>
  <c r="I1070" i="6"/>
  <c r="E1071" i="6"/>
  <c r="F1071" i="6"/>
  <c r="G1071" i="6"/>
  <c r="H1071" i="6"/>
  <c r="I1071" i="6"/>
  <c r="E1072" i="6"/>
  <c r="F1072" i="6"/>
  <c r="G1072" i="6"/>
  <c r="H1072" i="6"/>
  <c r="I1072" i="6"/>
  <c r="E1073" i="6"/>
  <c r="F1073" i="6"/>
  <c r="G1073" i="6"/>
  <c r="H1073" i="6"/>
  <c r="I1073" i="6"/>
  <c r="E1074" i="6"/>
  <c r="F1074" i="6"/>
  <c r="G1074" i="6"/>
  <c r="H1074" i="6"/>
  <c r="I1074" i="6"/>
  <c r="E1075" i="6"/>
  <c r="F1075" i="6"/>
  <c r="G1075" i="6"/>
  <c r="H1075" i="6"/>
  <c r="I1075" i="6"/>
  <c r="E1076" i="6"/>
  <c r="F1076" i="6"/>
  <c r="G1076" i="6"/>
  <c r="H1076" i="6"/>
  <c r="I1076" i="6"/>
  <c r="E1077" i="6"/>
  <c r="F1077" i="6"/>
  <c r="G1077" i="6"/>
  <c r="H1077" i="6"/>
  <c r="I1077" i="6"/>
  <c r="E1078" i="6"/>
  <c r="F1078" i="6"/>
  <c r="G1078" i="6"/>
  <c r="H1078" i="6"/>
  <c r="I1078" i="6"/>
  <c r="E1079" i="6"/>
  <c r="F1079" i="6"/>
  <c r="G1079" i="6"/>
  <c r="H1079" i="6"/>
  <c r="I1079" i="6"/>
  <c r="E1080" i="6"/>
  <c r="F1080" i="6"/>
  <c r="G1080" i="6"/>
  <c r="H1080" i="6"/>
  <c r="I1080" i="6"/>
  <c r="E1081" i="6"/>
  <c r="F1081" i="6"/>
  <c r="G1081" i="6"/>
  <c r="H1081" i="6"/>
  <c r="I1081" i="6"/>
  <c r="E1082" i="6"/>
  <c r="F1082" i="6"/>
  <c r="G1082" i="6"/>
  <c r="H1082" i="6"/>
  <c r="I1082" i="6"/>
  <c r="E1083" i="6"/>
  <c r="F1083" i="6"/>
  <c r="G1083" i="6"/>
  <c r="H1083" i="6"/>
  <c r="I1083" i="6"/>
  <c r="E1084" i="6"/>
  <c r="F1084" i="6"/>
  <c r="G1084" i="6"/>
  <c r="H1084" i="6"/>
  <c r="I1084" i="6"/>
  <c r="E1085" i="6"/>
  <c r="F1085" i="6"/>
  <c r="G1085" i="6"/>
  <c r="H1085" i="6"/>
  <c r="I1085" i="6"/>
  <c r="E1086" i="6"/>
  <c r="F1086" i="6"/>
  <c r="G1086" i="6"/>
  <c r="H1086" i="6"/>
  <c r="I1086" i="6"/>
  <c r="E1087" i="6"/>
  <c r="F1087" i="6"/>
  <c r="G1087" i="6"/>
  <c r="H1087" i="6"/>
  <c r="I1087" i="6"/>
  <c r="E1088" i="6"/>
  <c r="F1088" i="6"/>
  <c r="G1088" i="6"/>
  <c r="H1088" i="6"/>
  <c r="I1088" i="6"/>
  <c r="E1089" i="6"/>
  <c r="F1089" i="6"/>
  <c r="G1089" i="6"/>
  <c r="H1089" i="6"/>
  <c r="I1089" i="6"/>
  <c r="E1090" i="6"/>
  <c r="F1090" i="6"/>
  <c r="G1090" i="6"/>
  <c r="H1090" i="6"/>
  <c r="I1090" i="6"/>
  <c r="E1091" i="6"/>
  <c r="F1091" i="6"/>
  <c r="G1091" i="6"/>
  <c r="H1091" i="6"/>
  <c r="I1091" i="6"/>
  <c r="E1092" i="6"/>
  <c r="F1092" i="6"/>
  <c r="G1092" i="6"/>
  <c r="H1092" i="6"/>
  <c r="I1092" i="6"/>
  <c r="E1093" i="6"/>
  <c r="F1093" i="6"/>
  <c r="G1093" i="6"/>
  <c r="H1093" i="6"/>
  <c r="I1093" i="6"/>
  <c r="E1094" i="6"/>
  <c r="F1094" i="6"/>
  <c r="G1094" i="6"/>
  <c r="H1094" i="6"/>
  <c r="I1094" i="6"/>
  <c r="E1095" i="6"/>
  <c r="F1095" i="6"/>
  <c r="G1095" i="6"/>
  <c r="H1095" i="6"/>
  <c r="I1095" i="6"/>
  <c r="E1096" i="6"/>
  <c r="F1096" i="6"/>
  <c r="G1096" i="6"/>
  <c r="H1096" i="6"/>
  <c r="I1096" i="6"/>
  <c r="E1097" i="6"/>
  <c r="F1097" i="6"/>
  <c r="G1097" i="6"/>
  <c r="H1097" i="6"/>
  <c r="I1097" i="6"/>
  <c r="E1098" i="6"/>
  <c r="F1098" i="6"/>
  <c r="G1098" i="6"/>
  <c r="H1098" i="6"/>
  <c r="I1098" i="6"/>
  <c r="E1099" i="6"/>
  <c r="F1099" i="6"/>
  <c r="G1099" i="6"/>
  <c r="H1099" i="6"/>
  <c r="I1099" i="6"/>
  <c r="E1100" i="6"/>
  <c r="F1100" i="6"/>
  <c r="G1100" i="6"/>
  <c r="H1100" i="6"/>
  <c r="I1100" i="6"/>
  <c r="E1101" i="6"/>
  <c r="F1101" i="6"/>
  <c r="G1101" i="6"/>
  <c r="H1101" i="6"/>
  <c r="I1101" i="6"/>
  <c r="I1051" i="6"/>
  <c r="H1051" i="6"/>
  <c r="G1051" i="6"/>
  <c r="F1051" i="6"/>
  <c r="E1051" i="6"/>
  <c r="J1050" i="6"/>
  <c r="J1048" i="6" s="1"/>
  <c r="K1050" i="6"/>
  <c r="K1048" i="6" s="1"/>
  <c r="L1050" i="6"/>
  <c r="L1048" i="6" s="1"/>
  <c r="M1050" i="6"/>
  <c r="M1048" i="6" s="1"/>
  <c r="T1050" i="6"/>
  <c r="T1048" i="6" s="1"/>
  <c r="U1050" i="6"/>
  <c r="U1048" i="6" s="1"/>
  <c r="V1050" i="6"/>
  <c r="V1048" i="6" s="1"/>
  <c r="W1050" i="6"/>
  <c r="W1048" i="6" s="1"/>
  <c r="Y1050" i="6"/>
  <c r="Y1048" i="6" s="1"/>
  <c r="Z1050" i="6"/>
  <c r="Z1048" i="6" s="1"/>
  <c r="AA1050" i="6"/>
  <c r="AA1048" i="6" s="1"/>
  <c r="AB1050" i="6"/>
  <c r="AB1048" i="6" s="1"/>
  <c r="AN1050" i="6"/>
  <c r="AN1048" i="6" s="1"/>
  <c r="AO1050" i="6"/>
  <c r="AO1048" i="6" s="1"/>
  <c r="AP1050" i="6"/>
  <c r="AP1048" i="6" s="1"/>
  <c r="AQ1050" i="6"/>
  <c r="AQ1048" i="6" s="1"/>
  <c r="AT1050" i="6"/>
  <c r="AT1048" i="6" s="1"/>
  <c r="AU1050" i="6"/>
  <c r="AU1048" i="6" s="1"/>
  <c r="AV1050" i="6"/>
  <c r="AV1048" i="6" s="1"/>
  <c r="AX1050" i="6"/>
  <c r="AX1048" i="6" s="1"/>
  <c r="AY1050" i="6"/>
  <c r="AY1048" i="6" s="1"/>
  <c r="AZ1050" i="6"/>
  <c r="AZ1048" i="6" s="1"/>
  <c r="BA1050" i="6"/>
  <c r="BA1048" i="6" s="1"/>
  <c r="BH1050" i="6"/>
  <c r="BH1048" i="6" s="1"/>
  <c r="BI1050" i="6"/>
  <c r="BI1048" i="6" s="1"/>
  <c r="BJ1050" i="6"/>
  <c r="BJ1048" i="6" s="1"/>
  <c r="BK1050" i="6"/>
  <c r="BK1048" i="6" s="1"/>
  <c r="BM1050" i="6"/>
  <c r="BM1048" i="6" s="1"/>
  <c r="BN1050" i="6"/>
  <c r="BN1048" i="6" s="1"/>
  <c r="BO1050" i="6"/>
  <c r="BO1048" i="6" s="1"/>
  <c r="BP1050" i="6"/>
  <c r="BP1048" i="6" s="1"/>
  <c r="BR1050" i="6"/>
  <c r="BR1048" i="6" s="1"/>
  <c r="BS1050" i="6"/>
  <c r="BS1048" i="6" s="1"/>
  <c r="BT1050" i="6"/>
  <c r="BT1048" i="6" s="1"/>
  <c r="BU1050" i="6"/>
  <c r="BU1048" i="6" s="1"/>
  <c r="BW1050" i="6"/>
  <c r="BW1048" i="6" s="1"/>
  <c r="BX1050" i="6"/>
  <c r="BX1048" i="6" s="1"/>
  <c r="BY1050" i="6"/>
  <c r="BY1048" i="6" s="1"/>
  <c r="BZ1050" i="6"/>
  <c r="BZ1048" i="6" s="1"/>
  <c r="BV1047" i="6"/>
  <c r="BV1046" i="6"/>
  <c r="BV1045" i="6"/>
  <c r="BV1044" i="6"/>
  <c r="BV1043" i="6"/>
  <c r="BV1042" i="6"/>
  <c r="BV1041" i="6"/>
  <c r="BV1040" i="6"/>
  <c r="BV1039" i="6"/>
  <c r="BV1038" i="6"/>
  <c r="BV1037" i="6"/>
  <c r="BV1036" i="6"/>
  <c r="BV1035" i="6"/>
  <c r="BV1034" i="6"/>
  <c r="BV1033" i="6"/>
  <c r="BV1032" i="6"/>
  <c r="BV1031" i="6"/>
  <c r="BV1030" i="6"/>
  <c r="BV1029" i="6"/>
  <c r="BV1028" i="6"/>
  <c r="BV1027" i="6"/>
  <c r="BV1026" i="6"/>
  <c r="BV1025" i="6"/>
  <c r="BV1024" i="6"/>
  <c r="BV1023" i="6"/>
  <c r="BV1022" i="6"/>
  <c r="BV1021" i="6"/>
  <c r="BV1020" i="6"/>
  <c r="BV1019" i="6"/>
  <c r="BV1018" i="6"/>
  <c r="BV1017" i="6"/>
  <c r="BV1016" i="6"/>
  <c r="BV1015" i="6"/>
  <c r="BV1014" i="6"/>
  <c r="BV1013" i="6"/>
  <c r="BV1012" i="6"/>
  <c r="BV1011" i="6"/>
  <c r="BV1010" i="6"/>
  <c r="BV1009" i="6"/>
  <c r="BV1008" i="6"/>
  <c r="BV1007" i="6"/>
  <c r="BV1006" i="6"/>
  <c r="BV1005" i="6"/>
  <c r="BV1004" i="6"/>
  <c r="BV1003" i="6"/>
  <c r="BV1002" i="6"/>
  <c r="BV1001" i="6"/>
  <c r="BV1000" i="6"/>
  <c r="BV999" i="6"/>
  <c r="BV998" i="6"/>
  <c r="BV997" i="6"/>
  <c r="BV996" i="6"/>
  <c r="BV995" i="6"/>
  <c r="BV994" i="6"/>
  <c r="BV993" i="6"/>
  <c r="BV992" i="6"/>
  <c r="BV991" i="6"/>
  <c r="BV990" i="6"/>
  <c r="BV989" i="6"/>
  <c r="BV988" i="6"/>
  <c r="BV987" i="6"/>
  <c r="BV986" i="6"/>
  <c r="BV985" i="6"/>
  <c r="BV984" i="6"/>
  <c r="BQ1047" i="6"/>
  <c r="BQ1046" i="6"/>
  <c r="BQ1045" i="6"/>
  <c r="BQ1044" i="6"/>
  <c r="BQ1043" i="6"/>
  <c r="BQ1042" i="6"/>
  <c r="BQ1041" i="6"/>
  <c r="BQ1040" i="6"/>
  <c r="BQ1039" i="6"/>
  <c r="BQ1038" i="6"/>
  <c r="BQ1037" i="6"/>
  <c r="BQ1036" i="6"/>
  <c r="BQ1035" i="6"/>
  <c r="BQ1034" i="6"/>
  <c r="BQ1033" i="6"/>
  <c r="BQ1032" i="6"/>
  <c r="BQ1031" i="6"/>
  <c r="BQ1030" i="6"/>
  <c r="BQ1029" i="6"/>
  <c r="BQ1028" i="6"/>
  <c r="BQ1027" i="6"/>
  <c r="BQ1026" i="6"/>
  <c r="BQ1025" i="6"/>
  <c r="BQ1024" i="6"/>
  <c r="BQ1023" i="6"/>
  <c r="BQ1022" i="6"/>
  <c r="BQ1021" i="6"/>
  <c r="BQ1020" i="6"/>
  <c r="BQ1019" i="6"/>
  <c r="BQ1018" i="6"/>
  <c r="BQ1017" i="6"/>
  <c r="BQ1016" i="6"/>
  <c r="BQ1015" i="6"/>
  <c r="BQ1014" i="6"/>
  <c r="BQ1013" i="6"/>
  <c r="BQ1012" i="6"/>
  <c r="BQ1011" i="6"/>
  <c r="BQ1010" i="6"/>
  <c r="BQ1009" i="6"/>
  <c r="BQ1008" i="6"/>
  <c r="BQ1007" i="6"/>
  <c r="BQ1006" i="6"/>
  <c r="BQ1005" i="6"/>
  <c r="BQ1004" i="6"/>
  <c r="BQ1003" i="6"/>
  <c r="BQ1002" i="6"/>
  <c r="BQ1001" i="6"/>
  <c r="BQ1000" i="6"/>
  <c r="BQ999" i="6"/>
  <c r="BQ998" i="6"/>
  <c r="BQ997" i="6"/>
  <c r="BQ996" i="6"/>
  <c r="BQ995" i="6"/>
  <c r="BQ994" i="6"/>
  <c r="BQ993" i="6"/>
  <c r="BQ992" i="6"/>
  <c r="BQ991" i="6"/>
  <c r="BQ990" i="6"/>
  <c r="BQ989" i="6"/>
  <c r="BQ988" i="6"/>
  <c r="BQ987" i="6"/>
  <c r="BQ986" i="6"/>
  <c r="BQ985" i="6"/>
  <c r="BQ984" i="6"/>
  <c r="BL1047" i="6"/>
  <c r="BL1046" i="6"/>
  <c r="BL1045" i="6"/>
  <c r="BL1044" i="6"/>
  <c r="BL1043" i="6"/>
  <c r="BL1042" i="6"/>
  <c r="BL1041" i="6"/>
  <c r="BL1040" i="6"/>
  <c r="BL1039" i="6"/>
  <c r="BL1038" i="6"/>
  <c r="BL1037" i="6"/>
  <c r="BL1036" i="6"/>
  <c r="BL1035" i="6"/>
  <c r="BL1034" i="6"/>
  <c r="BL1033" i="6"/>
  <c r="BL1032" i="6"/>
  <c r="BL1031" i="6"/>
  <c r="BL1030" i="6"/>
  <c r="BL1029" i="6"/>
  <c r="BL1028" i="6"/>
  <c r="BL1027" i="6"/>
  <c r="BL1026" i="6"/>
  <c r="BL1025" i="6"/>
  <c r="BL1024" i="6"/>
  <c r="BL1023" i="6"/>
  <c r="BL1022" i="6"/>
  <c r="BL1021" i="6"/>
  <c r="BL1020" i="6"/>
  <c r="BL1019" i="6"/>
  <c r="BL1018" i="6"/>
  <c r="BL1017" i="6"/>
  <c r="BL1016" i="6"/>
  <c r="BL1015" i="6"/>
  <c r="BL1014" i="6"/>
  <c r="BL1013" i="6"/>
  <c r="BL1012" i="6"/>
  <c r="BL1011" i="6"/>
  <c r="BL1010" i="6"/>
  <c r="BL1009" i="6"/>
  <c r="BL1008" i="6"/>
  <c r="BL1007" i="6"/>
  <c r="BL1006" i="6"/>
  <c r="BL1005" i="6"/>
  <c r="BL1004" i="6"/>
  <c r="BL1003" i="6"/>
  <c r="BL1002" i="6"/>
  <c r="BL1001" i="6"/>
  <c r="BL1000" i="6"/>
  <c r="BL999" i="6"/>
  <c r="BL998" i="6"/>
  <c r="BL997" i="6"/>
  <c r="BL996" i="6"/>
  <c r="BL995" i="6"/>
  <c r="BL994" i="6"/>
  <c r="BL993" i="6"/>
  <c r="BL992" i="6"/>
  <c r="BL991" i="6"/>
  <c r="BL990" i="6"/>
  <c r="BL989" i="6"/>
  <c r="BL988" i="6"/>
  <c r="BL987" i="6"/>
  <c r="BL986" i="6"/>
  <c r="BL985" i="6"/>
  <c r="BL984" i="6"/>
  <c r="AW1047" i="6"/>
  <c r="AW1046" i="6"/>
  <c r="AW1045" i="6"/>
  <c r="AW1044" i="6"/>
  <c r="AW1043" i="6"/>
  <c r="AW1042" i="6"/>
  <c r="AW1041" i="6"/>
  <c r="AW1040" i="6"/>
  <c r="AW1039" i="6"/>
  <c r="AW1038" i="6"/>
  <c r="AW1037" i="6"/>
  <c r="AW1036" i="6"/>
  <c r="AW1035" i="6"/>
  <c r="AW1034" i="6"/>
  <c r="AW1033" i="6"/>
  <c r="AW1032" i="6"/>
  <c r="AW1031" i="6"/>
  <c r="AW1030" i="6"/>
  <c r="AW1029" i="6"/>
  <c r="AW1028" i="6"/>
  <c r="AW1027" i="6"/>
  <c r="AW1026" i="6"/>
  <c r="AW1025" i="6"/>
  <c r="AW1024" i="6"/>
  <c r="AW1023" i="6"/>
  <c r="AW1022" i="6"/>
  <c r="AW1021" i="6"/>
  <c r="AW1020" i="6"/>
  <c r="AW1019" i="6"/>
  <c r="AW1018" i="6"/>
  <c r="AW1017" i="6"/>
  <c r="AW1016" i="6"/>
  <c r="AW1015" i="6"/>
  <c r="AW1014" i="6"/>
  <c r="AW1013" i="6"/>
  <c r="AW1012" i="6"/>
  <c r="AW1011" i="6"/>
  <c r="AW1010" i="6"/>
  <c r="AW1009" i="6"/>
  <c r="AW1008" i="6"/>
  <c r="AW1007" i="6"/>
  <c r="AW1006" i="6"/>
  <c r="AW1005" i="6"/>
  <c r="AW1004" i="6"/>
  <c r="AW1003" i="6"/>
  <c r="AW1002" i="6"/>
  <c r="AW1001" i="6"/>
  <c r="AW1000" i="6"/>
  <c r="AW999" i="6"/>
  <c r="AW998" i="6"/>
  <c r="AW997" i="6"/>
  <c r="AW996" i="6"/>
  <c r="AW995" i="6"/>
  <c r="AW994" i="6"/>
  <c r="AW993" i="6"/>
  <c r="AW992" i="6"/>
  <c r="AW991" i="6"/>
  <c r="AW990" i="6"/>
  <c r="AW989" i="6"/>
  <c r="AW988" i="6"/>
  <c r="AW987" i="6"/>
  <c r="AW986" i="6"/>
  <c r="AW985" i="6"/>
  <c r="AW984" i="6"/>
  <c r="AR1047" i="6"/>
  <c r="AR1046" i="6"/>
  <c r="AR1045" i="6"/>
  <c r="AR1044" i="6"/>
  <c r="AR1043" i="6"/>
  <c r="AR1042" i="6"/>
  <c r="AR1041" i="6"/>
  <c r="AR1040" i="6"/>
  <c r="AR1039" i="6"/>
  <c r="AR1038" i="6"/>
  <c r="AR1037" i="6"/>
  <c r="AR1036" i="6"/>
  <c r="AR1035" i="6"/>
  <c r="AR1034" i="6"/>
  <c r="AR1033" i="6"/>
  <c r="AR1032" i="6"/>
  <c r="AR1031" i="6"/>
  <c r="AR1030" i="6"/>
  <c r="AR1029" i="6"/>
  <c r="AR1028" i="6"/>
  <c r="AR1027" i="6"/>
  <c r="AR1026" i="6"/>
  <c r="AR1025" i="6"/>
  <c r="AR1024" i="6"/>
  <c r="AR1023" i="6"/>
  <c r="AR1022" i="6"/>
  <c r="AR1021" i="6"/>
  <c r="AR1020" i="6"/>
  <c r="AR1019" i="6"/>
  <c r="AR1018" i="6"/>
  <c r="AR1017" i="6"/>
  <c r="AR1016" i="6"/>
  <c r="AR1015" i="6"/>
  <c r="AR1014" i="6"/>
  <c r="AR1013" i="6"/>
  <c r="AR1012" i="6"/>
  <c r="AR1011" i="6"/>
  <c r="AR1010" i="6"/>
  <c r="AR1009" i="6"/>
  <c r="AR1008" i="6"/>
  <c r="AR1007" i="6"/>
  <c r="AR1006" i="6"/>
  <c r="AR1005" i="6"/>
  <c r="AR1004" i="6"/>
  <c r="AR1003" i="6"/>
  <c r="AR1002" i="6"/>
  <c r="AR1001" i="6"/>
  <c r="AR1000" i="6"/>
  <c r="AR999" i="6"/>
  <c r="AR998" i="6"/>
  <c r="AR997" i="6"/>
  <c r="AR996" i="6"/>
  <c r="AR995" i="6"/>
  <c r="AR994" i="6"/>
  <c r="AR993" i="6"/>
  <c r="AR992" i="6"/>
  <c r="AR991" i="6"/>
  <c r="AR990" i="6"/>
  <c r="AR989" i="6"/>
  <c r="AR988" i="6"/>
  <c r="AR987" i="6"/>
  <c r="AR986" i="6"/>
  <c r="AR985" i="6"/>
  <c r="AR984" i="6"/>
  <c r="AM1047" i="6"/>
  <c r="AM1046" i="6"/>
  <c r="AM1045" i="6"/>
  <c r="AM1044" i="6"/>
  <c r="AM1043" i="6"/>
  <c r="AM1042" i="6"/>
  <c r="AM1041" i="6"/>
  <c r="AM1040" i="6"/>
  <c r="AM1039" i="6"/>
  <c r="AM1038" i="6"/>
  <c r="AM1037" i="6"/>
  <c r="AM1036" i="6"/>
  <c r="AM1035" i="6"/>
  <c r="AM1034" i="6"/>
  <c r="AM1033" i="6"/>
  <c r="AM1032" i="6"/>
  <c r="AM1031" i="6"/>
  <c r="AM1030" i="6"/>
  <c r="AM1029" i="6"/>
  <c r="AM1028" i="6"/>
  <c r="AM1027" i="6"/>
  <c r="AM1026" i="6"/>
  <c r="AM1025" i="6"/>
  <c r="AM1024" i="6"/>
  <c r="AM1023" i="6"/>
  <c r="AM1022" i="6"/>
  <c r="AM1021" i="6"/>
  <c r="AM1020" i="6"/>
  <c r="AM1019" i="6"/>
  <c r="AM1018" i="6"/>
  <c r="AM1017" i="6"/>
  <c r="AM1016" i="6"/>
  <c r="AM1015" i="6"/>
  <c r="AM1014" i="6"/>
  <c r="AM1013" i="6"/>
  <c r="AM1012" i="6"/>
  <c r="AM1011" i="6"/>
  <c r="AM1010" i="6"/>
  <c r="AM1009" i="6"/>
  <c r="AM1008" i="6"/>
  <c r="AM1007" i="6"/>
  <c r="AM1006" i="6"/>
  <c r="AM1005" i="6"/>
  <c r="AM1004" i="6"/>
  <c r="AM1003" i="6"/>
  <c r="AM1002" i="6"/>
  <c r="AM1001" i="6"/>
  <c r="AM1000" i="6"/>
  <c r="AM999" i="6"/>
  <c r="AM998" i="6"/>
  <c r="AM997" i="6"/>
  <c r="AM996" i="6"/>
  <c r="AM995" i="6"/>
  <c r="AM994" i="6"/>
  <c r="AM993" i="6"/>
  <c r="AM992" i="6"/>
  <c r="AM991" i="6"/>
  <c r="AM990" i="6"/>
  <c r="AM989" i="6"/>
  <c r="AM988" i="6"/>
  <c r="AM987" i="6"/>
  <c r="AM986" i="6"/>
  <c r="AM985" i="6"/>
  <c r="AM984" i="6"/>
  <c r="X1047" i="6"/>
  <c r="X1046" i="6"/>
  <c r="X1045" i="6"/>
  <c r="X1044" i="6"/>
  <c r="X1043" i="6"/>
  <c r="X1042" i="6"/>
  <c r="X1041" i="6"/>
  <c r="X1040" i="6"/>
  <c r="X1039" i="6"/>
  <c r="X1038" i="6"/>
  <c r="X1037" i="6"/>
  <c r="X1036" i="6"/>
  <c r="X1035" i="6"/>
  <c r="X1034" i="6"/>
  <c r="X1033" i="6"/>
  <c r="X1032" i="6"/>
  <c r="X1031" i="6"/>
  <c r="X1030" i="6"/>
  <c r="X1029" i="6"/>
  <c r="X1028" i="6"/>
  <c r="X1027" i="6"/>
  <c r="X1026" i="6"/>
  <c r="X1025" i="6"/>
  <c r="X1024" i="6"/>
  <c r="X1023" i="6"/>
  <c r="X1022" i="6"/>
  <c r="X1021" i="6"/>
  <c r="X1020" i="6"/>
  <c r="X1019" i="6"/>
  <c r="X1018" i="6"/>
  <c r="X1017" i="6"/>
  <c r="X1016" i="6"/>
  <c r="X1015" i="6"/>
  <c r="X1014" i="6"/>
  <c r="X1013" i="6"/>
  <c r="X1012" i="6"/>
  <c r="X1011" i="6"/>
  <c r="X1010" i="6"/>
  <c r="X1009" i="6"/>
  <c r="X1008" i="6"/>
  <c r="X1007" i="6"/>
  <c r="X1006" i="6"/>
  <c r="X1005" i="6"/>
  <c r="X1004" i="6"/>
  <c r="X1003" i="6"/>
  <c r="X1002" i="6"/>
  <c r="X1001" i="6"/>
  <c r="X1000" i="6"/>
  <c r="X999" i="6"/>
  <c r="X998" i="6"/>
  <c r="X997" i="6"/>
  <c r="X996" i="6"/>
  <c r="X995" i="6"/>
  <c r="X994" i="6"/>
  <c r="X993" i="6"/>
  <c r="X992" i="6"/>
  <c r="X991" i="6"/>
  <c r="X990" i="6"/>
  <c r="X989" i="6"/>
  <c r="X988" i="6"/>
  <c r="X987" i="6"/>
  <c r="X986" i="6"/>
  <c r="X985" i="6"/>
  <c r="X984" i="6"/>
  <c r="S1047" i="6"/>
  <c r="S1046" i="6"/>
  <c r="S1045" i="6"/>
  <c r="S1044" i="6"/>
  <c r="S1043" i="6"/>
  <c r="S1042" i="6"/>
  <c r="S1041" i="6"/>
  <c r="S1040" i="6"/>
  <c r="S1039" i="6"/>
  <c r="S1038" i="6"/>
  <c r="S1037" i="6"/>
  <c r="S1036" i="6"/>
  <c r="S1035" i="6"/>
  <c r="S1034" i="6"/>
  <c r="S1033" i="6"/>
  <c r="S1032" i="6"/>
  <c r="S1031" i="6"/>
  <c r="S1030" i="6"/>
  <c r="S1029" i="6"/>
  <c r="S1028" i="6"/>
  <c r="S1027" i="6"/>
  <c r="S1026" i="6"/>
  <c r="S1025" i="6"/>
  <c r="S1024" i="6"/>
  <c r="S1023" i="6"/>
  <c r="S1022" i="6"/>
  <c r="S1021" i="6"/>
  <c r="S1020" i="6"/>
  <c r="S1019" i="6"/>
  <c r="S1018" i="6"/>
  <c r="S1017" i="6"/>
  <c r="S1016" i="6"/>
  <c r="S1015" i="6"/>
  <c r="S1014" i="6"/>
  <c r="S1013" i="6"/>
  <c r="S1012" i="6"/>
  <c r="S1011" i="6"/>
  <c r="S1010" i="6"/>
  <c r="S1009" i="6"/>
  <c r="S1008" i="6"/>
  <c r="S1007" i="6"/>
  <c r="S1006" i="6"/>
  <c r="S1005" i="6"/>
  <c r="S1004" i="6"/>
  <c r="S1003" i="6"/>
  <c r="S1002" i="6"/>
  <c r="S1001" i="6"/>
  <c r="S1000" i="6"/>
  <c r="S999" i="6"/>
  <c r="S998" i="6"/>
  <c r="S997" i="6"/>
  <c r="S996" i="6"/>
  <c r="S995" i="6"/>
  <c r="S994" i="6"/>
  <c r="S993" i="6"/>
  <c r="S992" i="6"/>
  <c r="S991" i="6"/>
  <c r="S990" i="6"/>
  <c r="S989" i="6"/>
  <c r="S988" i="6"/>
  <c r="S987" i="6"/>
  <c r="S986" i="6"/>
  <c r="S985" i="6"/>
  <c r="S984" i="6"/>
  <c r="N1047" i="6"/>
  <c r="N1046" i="6"/>
  <c r="N1045" i="6"/>
  <c r="N1044" i="6"/>
  <c r="N1043" i="6"/>
  <c r="N1042" i="6"/>
  <c r="N1041" i="6"/>
  <c r="N1040" i="6"/>
  <c r="N1039" i="6"/>
  <c r="N1038" i="6"/>
  <c r="N1037" i="6"/>
  <c r="N1036" i="6"/>
  <c r="N1035" i="6"/>
  <c r="N1034" i="6"/>
  <c r="N1033" i="6"/>
  <c r="N1032" i="6"/>
  <c r="N1031" i="6"/>
  <c r="N1030" i="6"/>
  <c r="N1029" i="6"/>
  <c r="N1028" i="6"/>
  <c r="N1027" i="6"/>
  <c r="N1026" i="6"/>
  <c r="N1025" i="6"/>
  <c r="N1024" i="6"/>
  <c r="N1023" i="6"/>
  <c r="N1022" i="6"/>
  <c r="N1021" i="6"/>
  <c r="N1020" i="6"/>
  <c r="N1019" i="6"/>
  <c r="N1018" i="6"/>
  <c r="N1017" i="6"/>
  <c r="N1016" i="6"/>
  <c r="N1015" i="6"/>
  <c r="N1014" i="6"/>
  <c r="N1013" i="6"/>
  <c r="N1012" i="6"/>
  <c r="N1011" i="6"/>
  <c r="N1010" i="6"/>
  <c r="N1009" i="6"/>
  <c r="N1008" i="6"/>
  <c r="N1007" i="6"/>
  <c r="N1006" i="6"/>
  <c r="N1005" i="6"/>
  <c r="N1004" i="6"/>
  <c r="N1003" i="6"/>
  <c r="N1002" i="6"/>
  <c r="N1001" i="6"/>
  <c r="N1000" i="6"/>
  <c r="N999" i="6"/>
  <c r="N998" i="6"/>
  <c r="N997" i="6"/>
  <c r="N996" i="6"/>
  <c r="N995" i="6"/>
  <c r="N994" i="6"/>
  <c r="N993" i="6"/>
  <c r="N992" i="6"/>
  <c r="N991" i="6"/>
  <c r="N990" i="6"/>
  <c r="N989" i="6"/>
  <c r="N988" i="6"/>
  <c r="N987" i="6"/>
  <c r="N986" i="6"/>
  <c r="N985" i="6"/>
  <c r="N984" i="6"/>
  <c r="BG1047" i="6"/>
  <c r="BF1047" i="6"/>
  <c r="BE1047" i="6"/>
  <c r="BD1047" i="6"/>
  <c r="BC1047" i="6"/>
  <c r="BG1046" i="6"/>
  <c r="BF1046" i="6"/>
  <c r="BE1046" i="6"/>
  <c r="BD1046" i="6"/>
  <c r="BC1046" i="6"/>
  <c r="BG1045" i="6"/>
  <c r="BF1045" i="6"/>
  <c r="BE1045" i="6"/>
  <c r="BD1045" i="6"/>
  <c r="BC1045" i="6"/>
  <c r="BG1044" i="6"/>
  <c r="BF1044" i="6"/>
  <c r="BE1044" i="6"/>
  <c r="BD1044" i="6"/>
  <c r="BC1044" i="6"/>
  <c r="BG1043" i="6"/>
  <c r="BF1043" i="6"/>
  <c r="BE1043" i="6"/>
  <c r="BD1043" i="6"/>
  <c r="BC1043" i="6"/>
  <c r="BG1042" i="6"/>
  <c r="BF1042" i="6"/>
  <c r="BE1042" i="6"/>
  <c r="BD1042" i="6"/>
  <c r="BC1042" i="6"/>
  <c r="BG1041" i="6"/>
  <c r="BF1041" i="6"/>
  <c r="BE1041" i="6"/>
  <c r="BD1041" i="6"/>
  <c r="BC1041" i="6"/>
  <c r="BG1040" i="6"/>
  <c r="BF1040" i="6"/>
  <c r="BE1040" i="6"/>
  <c r="BD1040" i="6"/>
  <c r="BC1040" i="6"/>
  <c r="BG1039" i="6"/>
  <c r="BF1039" i="6"/>
  <c r="BE1039" i="6"/>
  <c r="BD1039" i="6"/>
  <c r="BC1039" i="6"/>
  <c r="BG1038" i="6"/>
  <c r="BF1038" i="6"/>
  <c r="BE1038" i="6"/>
  <c r="BD1038" i="6"/>
  <c r="BC1038" i="6"/>
  <c r="BG1037" i="6"/>
  <c r="BF1037" i="6"/>
  <c r="BE1037" i="6"/>
  <c r="BD1037" i="6"/>
  <c r="BC1037" i="6"/>
  <c r="BG1036" i="6"/>
  <c r="BF1036" i="6"/>
  <c r="BE1036" i="6"/>
  <c r="BD1036" i="6"/>
  <c r="BC1036" i="6"/>
  <c r="BG1035" i="6"/>
  <c r="BF1035" i="6"/>
  <c r="BE1035" i="6"/>
  <c r="BD1035" i="6"/>
  <c r="BC1035" i="6"/>
  <c r="BG1034" i="6"/>
  <c r="BF1034" i="6"/>
  <c r="BE1034" i="6"/>
  <c r="BD1034" i="6"/>
  <c r="BC1034" i="6"/>
  <c r="BG1033" i="6"/>
  <c r="BF1033" i="6"/>
  <c r="BE1033" i="6"/>
  <c r="BD1033" i="6"/>
  <c r="BC1033" i="6"/>
  <c r="BG1032" i="6"/>
  <c r="BF1032" i="6"/>
  <c r="BE1032" i="6"/>
  <c r="BD1032" i="6"/>
  <c r="BC1032" i="6"/>
  <c r="BG1031" i="6"/>
  <c r="BF1031" i="6"/>
  <c r="BE1031" i="6"/>
  <c r="BD1031" i="6"/>
  <c r="BC1031" i="6"/>
  <c r="BG1030" i="6"/>
  <c r="BF1030" i="6"/>
  <c r="BE1030" i="6"/>
  <c r="BD1030" i="6"/>
  <c r="BC1030" i="6"/>
  <c r="BG1029" i="6"/>
  <c r="BF1029" i="6"/>
  <c r="BE1029" i="6"/>
  <c r="BD1029" i="6"/>
  <c r="BC1029" i="6"/>
  <c r="BG1028" i="6"/>
  <c r="BF1028" i="6"/>
  <c r="BE1028" i="6"/>
  <c r="BD1028" i="6"/>
  <c r="BC1028" i="6"/>
  <c r="BG1027" i="6"/>
  <c r="BF1027" i="6"/>
  <c r="BE1027" i="6"/>
  <c r="BD1027" i="6"/>
  <c r="BC1027" i="6"/>
  <c r="BG1026" i="6"/>
  <c r="BF1026" i="6"/>
  <c r="BE1026" i="6"/>
  <c r="BD1026" i="6"/>
  <c r="BC1026" i="6"/>
  <c r="BG1025" i="6"/>
  <c r="BF1025" i="6"/>
  <c r="BE1025" i="6"/>
  <c r="BD1025" i="6"/>
  <c r="BC1025" i="6"/>
  <c r="BG1024" i="6"/>
  <c r="BF1024" i="6"/>
  <c r="BE1024" i="6"/>
  <c r="BD1024" i="6"/>
  <c r="BC1024" i="6"/>
  <c r="BG1023" i="6"/>
  <c r="BF1023" i="6"/>
  <c r="BE1023" i="6"/>
  <c r="BD1023" i="6"/>
  <c r="BC1023" i="6"/>
  <c r="BG1022" i="6"/>
  <c r="BF1022" i="6"/>
  <c r="BE1022" i="6"/>
  <c r="BD1022" i="6"/>
  <c r="BC1022" i="6"/>
  <c r="BG1021" i="6"/>
  <c r="BF1021" i="6"/>
  <c r="BE1021" i="6"/>
  <c r="BD1021" i="6"/>
  <c r="BC1021" i="6"/>
  <c r="BG1020" i="6"/>
  <c r="BF1020" i="6"/>
  <c r="BE1020" i="6"/>
  <c r="BD1020" i="6"/>
  <c r="BC1020" i="6"/>
  <c r="BG1019" i="6"/>
  <c r="BF1019" i="6"/>
  <c r="BE1019" i="6"/>
  <c r="BD1019" i="6"/>
  <c r="BC1019" i="6"/>
  <c r="BG1018" i="6"/>
  <c r="BF1018" i="6"/>
  <c r="BE1018" i="6"/>
  <c r="BD1018" i="6"/>
  <c r="BC1018" i="6"/>
  <c r="BG1017" i="6"/>
  <c r="BF1017" i="6"/>
  <c r="BE1017" i="6"/>
  <c r="BD1017" i="6"/>
  <c r="BC1017" i="6"/>
  <c r="BG1016" i="6"/>
  <c r="BF1016" i="6"/>
  <c r="BE1016" i="6"/>
  <c r="BD1016" i="6"/>
  <c r="BC1016" i="6"/>
  <c r="BG1015" i="6"/>
  <c r="BF1015" i="6"/>
  <c r="BE1015" i="6"/>
  <c r="BD1015" i="6"/>
  <c r="BC1015" i="6"/>
  <c r="BG1014" i="6"/>
  <c r="BF1014" i="6"/>
  <c r="BE1014" i="6"/>
  <c r="BD1014" i="6"/>
  <c r="BC1014" i="6"/>
  <c r="BG1013" i="6"/>
  <c r="BF1013" i="6"/>
  <c r="BE1013" i="6"/>
  <c r="BD1013" i="6"/>
  <c r="BC1013" i="6"/>
  <c r="BG1012" i="6"/>
  <c r="BF1012" i="6"/>
  <c r="BE1012" i="6"/>
  <c r="BD1012" i="6"/>
  <c r="BC1012" i="6"/>
  <c r="BG1011" i="6"/>
  <c r="BF1011" i="6"/>
  <c r="BE1011" i="6"/>
  <c r="BD1011" i="6"/>
  <c r="BC1011" i="6"/>
  <c r="BG1010" i="6"/>
  <c r="BF1010" i="6"/>
  <c r="BE1010" i="6"/>
  <c r="BD1010" i="6"/>
  <c r="BC1010" i="6"/>
  <c r="BG1009" i="6"/>
  <c r="BF1009" i="6"/>
  <c r="BE1009" i="6"/>
  <c r="BD1009" i="6"/>
  <c r="BC1009" i="6"/>
  <c r="BG1008" i="6"/>
  <c r="BF1008" i="6"/>
  <c r="BE1008" i="6"/>
  <c r="BD1008" i="6"/>
  <c r="BC1008" i="6"/>
  <c r="BG1007" i="6"/>
  <c r="BF1007" i="6"/>
  <c r="BE1007" i="6"/>
  <c r="BD1007" i="6"/>
  <c r="BC1007" i="6"/>
  <c r="BG1006" i="6"/>
  <c r="BF1006" i="6"/>
  <c r="BE1006" i="6"/>
  <c r="BD1006" i="6"/>
  <c r="BC1006" i="6"/>
  <c r="BG1005" i="6"/>
  <c r="BF1005" i="6"/>
  <c r="BE1005" i="6"/>
  <c r="BD1005" i="6"/>
  <c r="BC1005" i="6"/>
  <c r="BG1004" i="6"/>
  <c r="BF1004" i="6"/>
  <c r="BE1004" i="6"/>
  <c r="BD1004" i="6"/>
  <c r="BC1004" i="6"/>
  <c r="BG1003" i="6"/>
  <c r="BF1003" i="6"/>
  <c r="BE1003" i="6"/>
  <c r="BD1003" i="6"/>
  <c r="BC1003" i="6"/>
  <c r="BG1002" i="6"/>
  <c r="BF1002" i="6"/>
  <c r="BE1002" i="6"/>
  <c r="BD1002" i="6"/>
  <c r="BC1002" i="6"/>
  <c r="BG1001" i="6"/>
  <c r="BF1001" i="6"/>
  <c r="BE1001" i="6"/>
  <c r="BD1001" i="6"/>
  <c r="BC1001" i="6"/>
  <c r="BG1000" i="6"/>
  <c r="BF1000" i="6"/>
  <c r="BE1000" i="6"/>
  <c r="BD1000" i="6"/>
  <c r="BC1000" i="6"/>
  <c r="BG999" i="6"/>
  <c r="BF999" i="6"/>
  <c r="BE999" i="6"/>
  <c r="BD999" i="6"/>
  <c r="BC999" i="6"/>
  <c r="BG998" i="6"/>
  <c r="BF998" i="6"/>
  <c r="BE998" i="6"/>
  <c r="BD998" i="6"/>
  <c r="BC998" i="6"/>
  <c r="BG997" i="6"/>
  <c r="BF997" i="6"/>
  <c r="BE997" i="6"/>
  <c r="BD997" i="6"/>
  <c r="BC997" i="6"/>
  <c r="BG996" i="6"/>
  <c r="BF996" i="6"/>
  <c r="BE996" i="6"/>
  <c r="BD996" i="6"/>
  <c r="BC996" i="6"/>
  <c r="BG995" i="6"/>
  <c r="BF995" i="6"/>
  <c r="BE995" i="6"/>
  <c r="BD995" i="6"/>
  <c r="BC995" i="6"/>
  <c r="BG994" i="6"/>
  <c r="BF994" i="6"/>
  <c r="BE994" i="6"/>
  <c r="BD994" i="6"/>
  <c r="BC994" i="6"/>
  <c r="BG993" i="6"/>
  <c r="BF993" i="6"/>
  <c r="BE993" i="6"/>
  <c r="BD993" i="6"/>
  <c r="BC993" i="6"/>
  <c r="BG992" i="6"/>
  <c r="BF992" i="6"/>
  <c r="BE992" i="6"/>
  <c r="BD992" i="6"/>
  <c r="BC992" i="6"/>
  <c r="BG991" i="6"/>
  <c r="BF991" i="6"/>
  <c r="BE991" i="6"/>
  <c r="BD991" i="6"/>
  <c r="BC991" i="6"/>
  <c r="BG990" i="6"/>
  <c r="BF990" i="6"/>
  <c r="BE990" i="6"/>
  <c r="BD990" i="6"/>
  <c r="BC990" i="6"/>
  <c r="BG989" i="6"/>
  <c r="BF989" i="6"/>
  <c r="BE989" i="6"/>
  <c r="BD989" i="6"/>
  <c r="BC989" i="6"/>
  <c r="BG988" i="6"/>
  <c r="BF988" i="6"/>
  <c r="BE988" i="6"/>
  <c r="BD988" i="6"/>
  <c r="BC988" i="6"/>
  <c r="BG987" i="6"/>
  <c r="BF987" i="6"/>
  <c r="BE987" i="6"/>
  <c r="BD987" i="6"/>
  <c r="BC987" i="6"/>
  <c r="BG986" i="6"/>
  <c r="BF986" i="6"/>
  <c r="BE986" i="6"/>
  <c r="BD986" i="6"/>
  <c r="BC986" i="6"/>
  <c r="BG985" i="6"/>
  <c r="BF985" i="6"/>
  <c r="BE985" i="6"/>
  <c r="BD985" i="6"/>
  <c r="BC985" i="6"/>
  <c r="BG984" i="6"/>
  <c r="BF984" i="6"/>
  <c r="BE984" i="6"/>
  <c r="BD984" i="6"/>
  <c r="BC984" i="6"/>
  <c r="AH1047" i="6"/>
  <c r="AG1047" i="6"/>
  <c r="AF1047" i="6"/>
  <c r="AE1047" i="6"/>
  <c r="AD1047" i="6"/>
  <c r="AH1046" i="6"/>
  <c r="AG1046" i="6"/>
  <c r="AF1046" i="6"/>
  <c r="AE1046" i="6"/>
  <c r="AD1046" i="6"/>
  <c r="AH1045" i="6"/>
  <c r="AG1045" i="6"/>
  <c r="AF1045" i="6"/>
  <c r="AE1045" i="6"/>
  <c r="AD1045" i="6"/>
  <c r="AH1044" i="6"/>
  <c r="AG1044" i="6"/>
  <c r="AF1044" i="6"/>
  <c r="AE1044" i="6"/>
  <c r="AD1044" i="6"/>
  <c r="AH1043" i="6"/>
  <c r="AG1043" i="6"/>
  <c r="AF1043" i="6"/>
  <c r="AE1043" i="6"/>
  <c r="AD1043" i="6"/>
  <c r="AH1042" i="6"/>
  <c r="AG1042" i="6"/>
  <c r="AF1042" i="6"/>
  <c r="AE1042" i="6"/>
  <c r="AD1042" i="6"/>
  <c r="AH1041" i="6"/>
  <c r="AG1041" i="6"/>
  <c r="AF1041" i="6"/>
  <c r="AE1041" i="6"/>
  <c r="AD1041" i="6"/>
  <c r="AH1040" i="6"/>
  <c r="AG1040" i="6"/>
  <c r="AF1040" i="6"/>
  <c r="AE1040" i="6"/>
  <c r="AD1040" i="6"/>
  <c r="AH1039" i="6"/>
  <c r="AG1039" i="6"/>
  <c r="AF1039" i="6"/>
  <c r="AE1039" i="6"/>
  <c r="AD1039" i="6"/>
  <c r="AH1038" i="6"/>
  <c r="AG1038" i="6"/>
  <c r="AF1038" i="6"/>
  <c r="AE1038" i="6"/>
  <c r="AD1038" i="6"/>
  <c r="AH1037" i="6"/>
  <c r="AG1037" i="6"/>
  <c r="AF1037" i="6"/>
  <c r="AE1037" i="6"/>
  <c r="AD1037" i="6"/>
  <c r="AH1036" i="6"/>
  <c r="AG1036" i="6"/>
  <c r="AF1036" i="6"/>
  <c r="AE1036" i="6"/>
  <c r="AD1036" i="6"/>
  <c r="AH1035" i="6"/>
  <c r="AG1035" i="6"/>
  <c r="AF1035" i="6"/>
  <c r="AE1035" i="6"/>
  <c r="AD1035" i="6"/>
  <c r="AH1034" i="6"/>
  <c r="AG1034" i="6"/>
  <c r="AF1034" i="6"/>
  <c r="AE1034" i="6"/>
  <c r="AD1034" i="6"/>
  <c r="AH1033" i="6"/>
  <c r="AG1033" i="6"/>
  <c r="AF1033" i="6"/>
  <c r="AE1033" i="6"/>
  <c r="AD1033" i="6"/>
  <c r="AH1032" i="6"/>
  <c r="AG1032" i="6"/>
  <c r="AF1032" i="6"/>
  <c r="AE1032" i="6"/>
  <c r="AD1032" i="6"/>
  <c r="AH1031" i="6"/>
  <c r="AG1031" i="6"/>
  <c r="AF1031" i="6"/>
  <c r="AE1031" i="6"/>
  <c r="AD1031" i="6"/>
  <c r="AH1030" i="6"/>
  <c r="AG1030" i="6"/>
  <c r="AF1030" i="6"/>
  <c r="AE1030" i="6"/>
  <c r="AD1030" i="6"/>
  <c r="AH1029" i="6"/>
  <c r="AG1029" i="6"/>
  <c r="AF1029" i="6"/>
  <c r="AE1029" i="6"/>
  <c r="AD1029" i="6"/>
  <c r="AH1028" i="6"/>
  <c r="AG1028" i="6"/>
  <c r="AF1028" i="6"/>
  <c r="AE1028" i="6"/>
  <c r="AD1028" i="6"/>
  <c r="AH1027" i="6"/>
  <c r="AG1027" i="6"/>
  <c r="AF1027" i="6"/>
  <c r="AE1027" i="6"/>
  <c r="AD1027" i="6"/>
  <c r="AH1026" i="6"/>
  <c r="AG1026" i="6"/>
  <c r="AF1026" i="6"/>
  <c r="AE1026" i="6"/>
  <c r="AD1026" i="6"/>
  <c r="AH1025" i="6"/>
  <c r="AG1025" i="6"/>
  <c r="AF1025" i="6"/>
  <c r="AE1025" i="6"/>
  <c r="AD1025" i="6"/>
  <c r="AH1024" i="6"/>
  <c r="AG1024" i="6"/>
  <c r="AF1024" i="6"/>
  <c r="AE1024" i="6"/>
  <c r="AD1024" i="6"/>
  <c r="AH1023" i="6"/>
  <c r="AG1023" i="6"/>
  <c r="AF1023" i="6"/>
  <c r="AE1023" i="6"/>
  <c r="AD1023" i="6"/>
  <c r="AH1022" i="6"/>
  <c r="AG1022" i="6"/>
  <c r="AF1022" i="6"/>
  <c r="AE1022" i="6"/>
  <c r="AD1022" i="6"/>
  <c r="AH1021" i="6"/>
  <c r="AG1021" i="6"/>
  <c r="AF1021" i="6"/>
  <c r="AE1021" i="6"/>
  <c r="AD1021" i="6"/>
  <c r="AH1020" i="6"/>
  <c r="AG1020" i="6"/>
  <c r="AF1020" i="6"/>
  <c r="AE1020" i="6"/>
  <c r="AD1020" i="6"/>
  <c r="AH1019" i="6"/>
  <c r="AG1019" i="6"/>
  <c r="AF1019" i="6"/>
  <c r="AE1019" i="6"/>
  <c r="AD1019" i="6"/>
  <c r="AH1018" i="6"/>
  <c r="AG1018" i="6"/>
  <c r="AF1018" i="6"/>
  <c r="AE1018" i="6"/>
  <c r="AD1018" i="6"/>
  <c r="AH1017" i="6"/>
  <c r="AG1017" i="6"/>
  <c r="AF1017" i="6"/>
  <c r="AE1017" i="6"/>
  <c r="AD1017" i="6"/>
  <c r="AH1016" i="6"/>
  <c r="AG1016" i="6"/>
  <c r="AF1016" i="6"/>
  <c r="AE1016" i="6"/>
  <c r="AD1016" i="6"/>
  <c r="AH1015" i="6"/>
  <c r="AG1015" i="6"/>
  <c r="AF1015" i="6"/>
  <c r="AE1015" i="6"/>
  <c r="AD1015" i="6"/>
  <c r="AH1014" i="6"/>
  <c r="AG1014" i="6"/>
  <c r="AF1014" i="6"/>
  <c r="AE1014" i="6"/>
  <c r="AD1014" i="6"/>
  <c r="AH1013" i="6"/>
  <c r="AG1013" i="6"/>
  <c r="AF1013" i="6"/>
  <c r="AE1013" i="6"/>
  <c r="AD1013" i="6"/>
  <c r="AH1012" i="6"/>
  <c r="AG1012" i="6"/>
  <c r="AF1012" i="6"/>
  <c r="AE1012" i="6"/>
  <c r="AD1012" i="6"/>
  <c r="AH1011" i="6"/>
  <c r="AG1011" i="6"/>
  <c r="AF1011" i="6"/>
  <c r="AE1011" i="6"/>
  <c r="AD1011" i="6"/>
  <c r="AH1010" i="6"/>
  <c r="AG1010" i="6"/>
  <c r="AF1010" i="6"/>
  <c r="AE1010" i="6"/>
  <c r="AD1010" i="6"/>
  <c r="AH1009" i="6"/>
  <c r="AG1009" i="6"/>
  <c r="AF1009" i="6"/>
  <c r="AE1009" i="6"/>
  <c r="AD1009" i="6"/>
  <c r="AH1008" i="6"/>
  <c r="AG1008" i="6"/>
  <c r="AF1008" i="6"/>
  <c r="AE1008" i="6"/>
  <c r="AD1008" i="6"/>
  <c r="AH1007" i="6"/>
  <c r="AG1007" i="6"/>
  <c r="AF1007" i="6"/>
  <c r="AE1007" i="6"/>
  <c r="AD1007" i="6"/>
  <c r="AH1006" i="6"/>
  <c r="AG1006" i="6"/>
  <c r="AF1006" i="6"/>
  <c r="AE1006" i="6"/>
  <c r="AD1006" i="6"/>
  <c r="AH1005" i="6"/>
  <c r="AG1005" i="6"/>
  <c r="AF1005" i="6"/>
  <c r="AE1005" i="6"/>
  <c r="AD1005" i="6"/>
  <c r="AH1004" i="6"/>
  <c r="AG1004" i="6"/>
  <c r="AF1004" i="6"/>
  <c r="AE1004" i="6"/>
  <c r="AD1004" i="6"/>
  <c r="AH1003" i="6"/>
  <c r="AG1003" i="6"/>
  <c r="AF1003" i="6"/>
  <c r="AE1003" i="6"/>
  <c r="AD1003" i="6"/>
  <c r="AH1002" i="6"/>
  <c r="AG1002" i="6"/>
  <c r="AF1002" i="6"/>
  <c r="AE1002" i="6"/>
  <c r="AD1002" i="6"/>
  <c r="AH1001" i="6"/>
  <c r="AG1001" i="6"/>
  <c r="AF1001" i="6"/>
  <c r="AE1001" i="6"/>
  <c r="AD1001" i="6"/>
  <c r="AH1000" i="6"/>
  <c r="AG1000" i="6"/>
  <c r="AF1000" i="6"/>
  <c r="AE1000" i="6"/>
  <c r="AD1000" i="6"/>
  <c r="AH999" i="6"/>
  <c r="AG999" i="6"/>
  <c r="AF999" i="6"/>
  <c r="AE999" i="6"/>
  <c r="AD999" i="6"/>
  <c r="AH998" i="6"/>
  <c r="AG998" i="6"/>
  <c r="AF998" i="6"/>
  <c r="AE998" i="6"/>
  <c r="AD998" i="6"/>
  <c r="AH997" i="6"/>
  <c r="AG997" i="6"/>
  <c r="AF997" i="6"/>
  <c r="AE997" i="6"/>
  <c r="AD997" i="6"/>
  <c r="AH996" i="6"/>
  <c r="AG996" i="6"/>
  <c r="AF996" i="6"/>
  <c r="AE996" i="6"/>
  <c r="AD996" i="6"/>
  <c r="AH995" i="6"/>
  <c r="AG995" i="6"/>
  <c r="AF995" i="6"/>
  <c r="AE995" i="6"/>
  <c r="AD995" i="6"/>
  <c r="AH994" i="6"/>
  <c r="AG994" i="6"/>
  <c r="AF994" i="6"/>
  <c r="AE994" i="6"/>
  <c r="AD994" i="6"/>
  <c r="AH993" i="6"/>
  <c r="AG993" i="6"/>
  <c r="AF993" i="6"/>
  <c r="AE993" i="6"/>
  <c r="AD993" i="6"/>
  <c r="AH992" i="6"/>
  <c r="AG992" i="6"/>
  <c r="AF992" i="6"/>
  <c r="AE992" i="6"/>
  <c r="AD992" i="6"/>
  <c r="AH991" i="6"/>
  <c r="AG991" i="6"/>
  <c r="AF991" i="6"/>
  <c r="AE991" i="6"/>
  <c r="AD991" i="6"/>
  <c r="AH990" i="6"/>
  <c r="AG990" i="6"/>
  <c r="AF990" i="6"/>
  <c r="AE990" i="6"/>
  <c r="AD990" i="6"/>
  <c r="AH989" i="6"/>
  <c r="AG989" i="6"/>
  <c r="AF989" i="6"/>
  <c r="AE989" i="6"/>
  <c r="AD989" i="6"/>
  <c r="AH988" i="6"/>
  <c r="AG988" i="6"/>
  <c r="AF988" i="6"/>
  <c r="AE988" i="6"/>
  <c r="AD988" i="6"/>
  <c r="AH987" i="6"/>
  <c r="AG987" i="6"/>
  <c r="AF987" i="6"/>
  <c r="AE987" i="6"/>
  <c r="AD987" i="6"/>
  <c r="AH986" i="6"/>
  <c r="AG986" i="6"/>
  <c r="AF986" i="6"/>
  <c r="AE986" i="6"/>
  <c r="AD986" i="6"/>
  <c r="AH985" i="6"/>
  <c r="AG985" i="6"/>
  <c r="AF985" i="6"/>
  <c r="AE985" i="6"/>
  <c r="AD985" i="6"/>
  <c r="AH984" i="6"/>
  <c r="AG984" i="6"/>
  <c r="AF984" i="6"/>
  <c r="AE984" i="6"/>
  <c r="AD984" i="6"/>
  <c r="E985" i="6"/>
  <c r="F985" i="6"/>
  <c r="G985" i="6"/>
  <c r="H985" i="6"/>
  <c r="I985" i="6"/>
  <c r="E986" i="6"/>
  <c r="F986" i="6"/>
  <c r="G986" i="6"/>
  <c r="H986" i="6"/>
  <c r="I986" i="6"/>
  <c r="E987" i="6"/>
  <c r="F987" i="6"/>
  <c r="G987" i="6"/>
  <c r="H987" i="6"/>
  <c r="I987" i="6"/>
  <c r="E988" i="6"/>
  <c r="F988" i="6"/>
  <c r="G988" i="6"/>
  <c r="H988" i="6"/>
  <c r="I988" i="6"/>
  <c r="E989" i="6"/>
  <c r="F989" i="6"/>
  <c r="G989" i="6"/>
  <c r="H989" i="6"/>
  <c r="I989" i="6"/>
  <c r="E990" i="6"/>
  <c r="F990" i="6"/>
  <c r="G990" i="6"/>
  <c r="H990" i="6"/>
  <c r="I990" i="6"/>
  <c r="E991" i="6"/>
  <c r="F991" i="6"/>
  <c r="G991" i="6"/>
  <c r="H991" i="6"/>
  <c r="I991" i="6"/>
  <c r="E992" i="6"/>
  <c r="F992" i="6"/>
  <c r="G992" i="6"/>
  <c r="H992" i="6"/>
  <c r="I992" i="6"/>
  <c r="E993" i="6"/>
  <c r="F993" i="6"/>
  <c r="G993" i="6"/>
  <c r="H993" i="6"/>
  <c r="I993" i="6"/>
  <c r="E994" i="6"/>
  <c r="F994" i="6"/>
  <c r="G994" i="6"/>
  <c r="H994" i="6"/>
  <c r="I994" i="6"/>
  <c r="E995" i="6"/>
  <c r="F995" i="6"/>
  <c r="G995" i="6"/>
  <c r="H995" i="6"/>
  <c r="I995" i="6"/>
  <c r="E996" i="6"/>
  <c r="F996" i="6"/>
  <c r="G996" i="6"/>
  <c r="H996" i="6"/>
  <c r="I996" i="6"/>
  <c r="E997" i="6"/>
  <c r="F997" i="6"/>
  <c r="G997" i="6"/>
  <c r="H997" i="6"/>
  <c r="I997" i="6"/>
  <c r="E998" i="6"/>
  <c r="F998" i="6"/>
  <c r="G998" i="6"/>
  <c r="H998" i="6"/>
  <c r="I998" i="6"/>
  <c r="E999" i="6"/>
  <c r="F999" i="6"/>
  <c r="G999" i="6"/>
  <c r="H999" i="6"/>
  <c r="I999" i="6"/>
  <c r="E1000" i="6"/>
  <c r="F1000" i="6"/>
  <c r="G1000" i="6"/>
  <c r="H1000" i="6"/>
  <c r="I1000" i="6"/>
  <c r="E1001" i="6"/>
  <c r="F1001" i="6"/>
  <c r="G1001" i="6"/>
  <c r="H1001" i="6"/>
  <c r="I1001" i="6"/>
  <c r="E1002" i="6"/>
  <c r="F1002" i="6"/>
  <c r="G1002" i="6"/>
  <c r="H1002" i="6"/>
  <c r="I1002" i="6"/>
  <c r="E1003" i="6"/>
  <c r="F1003" i="6"/>
  <c r="G1003" i="6"/>
  <c r="H1003" i="6"/>
  <c r="I1003" i="6"/>
  <c r="E1004" i="6"/>
  <c r="F1004" i="6"/>
  <c r="G1004" i="6"/>
  <c r="H1004" i="6"/>
  <c r="I1004" i="6"/>
  <c r="E1005" i="6"/>
  <c r="F1005" i="6"/>
  <c r="G1005" i="6"/>
  <c r="H1005" i="6"/>
  <c r="I1005" i="6"/>
  <c r="E1006" i="6"/>
  <c r="F1006" i="6"/>
  <c r="G1006" i="6"/>
  <c r="H1006" i="6"/>
  <c r="I1006" i="6"/>
  <c r="E1007" i="6"/>
  <c r="F1007" i="6"/>
  <c r="G1007" i="6"/>
  <c r="H1007" i="6"/>
  <c r="I1007" i="6"/>
  <c r="E1008" i="6"/>
  <c r="F1008" i="6"/>
  <c r="G1008" i="6"/>
  <c r="H1008" i="6"/>
  <c r="I1008" i="6"/>
  <c r="E1009" i="6"/>
  <c r="F1009" i="6"/>
  <c r="G1009" i="6"/>
  <c r="H1009" i="6"/>
  <c r="I1009" i="6"/>
  <c r="E1010" i="6"/>
  <c r="F1010" i="6"/>
  <c r="G1010" i="6"/>
  <c r="H1010" i="6"/>
  <c r="I1010" i="6"/>
  <c r="E1011" i="6"/>
  <c r="F1011" i="6"/>
  <c r="G1011" i="6"/>
  <c r="H1011" i="6"/>
  <c r="I1011" i="6"/>
  <c r="E1012" i="6"/>
  <c r="F1012" i="6"/>
  <c r="G1012" i="6"/>
  <c r="H1012" i="6"/>
  <c r="I1012" i="6"/>
  <c r="E1013" i="6"/>
  <c r="F1013" i="6"/>
  <c r="G1013" i="6"/>
  <c r="H1013" i="6"/>
  <c r="I1013" i="6"/>
  <c r="E1014" i="6"/>
  <c r="F1014" i="6"/>
  <c r="G1014" i="6"/>
  <c r="H1014" i="6"/>
  <c r="I1014" i="6"/>
  <c r="E1015" i="6"/>
  <c r="F1015" i="6"/>
  <c r="G1015" i="6"/>
  <c r="H1015" i="6"/>
  <c r="I1015" i="6"/>
  <c r="E1016" i="6"/>
  <c r="F1016" i="6"/>
  <c r="G1016" i="6"/>
  <c r="H1016" i="6"/>
  <c r="I1016" i="6"/>
  <c r="E1017" i="6"/>
  <c r="F1017" i="6"/>
  <c r="G1017" i="6"/>
  <c r="H1017" i="6"/>
  <c r="I1017" i="6"/>
  <c r="E1018" i="6"/>
  <c r="F1018" i="6"/>
  <c r="G1018" i="6"/>
  <c r="H1018" i="6"/>
  <c r="I1018" i="6"/>
  <c r="E1019" i="6"/>
  <c r="F1019" i="6"/>
  <c r="G1019" i="6"/>
  <c r="H1019" i="6"/>
  <c r="I1019" i="6"/>
  <c r="E1020" i="6"/>
  <c r="F1020" i="6"/>
  <c r="G1020" i="6"/>
  <c r="H1020" i="6"/>
  <c r="I1020" i="6"/>
  <c r="E1021" i="6"/>
  <c r="F1021" i="6"/>
  <c r="G1021" i="6"/>
  <c r="H1021" i="6"/>
  <c r="I1021" i="6"/>
  <c r="E1022" i="6"/>
  <c r="F1022" i="6"/>
  <c r="G1022" i="6"/>
  <c r="H1022" i="6"/>
  <c r="I1022" i="6"/>
  <c r="E1023" i="6"/>
  <c r="F1023" i="6"/>
  <c r="G1023" i="6"/>
  <c r="H1023" i="6"/>
  <c r="I1023" i="6"/>
  <c r="E1024" i="6"/>
  <c r="F1024" i="6"/>
  <c r="G1024" i="6"/>
  <c r="H1024" i="6"/>
  <c r="I1024" i="6"/>
  <c r="E1025" i="6"/>
  <c r="F1025" i="6"/>
  <c r="G1025" i="6"/>
  <c r="H1025" i="6"/>
  <c r="I1025" i="6"/>
  <c r="E1026" i="6"/>
  <c r="F1026" i="6"/>
  <c r="G1026" i="6"/>
  <c r="H1026" i="6"/>
  <c r="I1026" i="6"/>
  <c r="E1027" i="6"/>
  <c r="F1027" i="6"/>
  <c r="G1027" i="6"/>
  <c r="H1027" i="6"/>
  <c r="I1027" i="6"/>
  <c r="E1028" i="6"/>
  <c r="F1028" i="6"/>
  <c r="G1028" i="6"/>
  <c r="H1028" i="6"/>
  <c r="I1028" i="6"/>
  <c r="E1029" i="6"/>
  <c r="F1029" i="6"/>
  <c r="G1029" i="6"/>
  <c r="H1029" i="6"/>
  <c r="I1029" i="6"/>
  <c r="E1030" i="6"/>
  <c r="F1030" i="6"/>
  <c r="G1030" i="6"/>
  <c r="H1030" i="6"/>
  <c r="I1030" i="6"/>
  <c r="E1031" i="6"/>
  <c r="F1031" i="6"/>
  <c r="G1031" i="6"/>
  <c r="H1031" i="6"/>
  <c r="I1031" i="6"/>
  <c r="E1032" i="6"/>
  <c r="F1032" i="6"/>
  <c r="G1032" i="6"/>
  <c r="H1032" i="6"/>
  <c r="I1032" i="6"/>
  <c r="E1033" i="6"/>
  <c r="F1033" i="6"/>
  <c r="G1033" i="6"/>
  <c r="H1033" i="6"/>
  <c r="I1033" i="6"/>
  <c r="E1034" i="6"/>
  <c r="F1034" i="6"/>
  <c r="G1034" i="6"/>
  <c r="H1034" i="6"/>
  <c r="I1034" i="6"/>
  <c r="E1035" i="6"/>
  <c r="F1035" i="6"/>
  <c r="G1035" i="6"/>
  <c r="H1035" i="6"/>
  <c r="I1035" i="6"/>
  <c r="E1036" i="6"/>
  <c r="F1036" i="6"/>
  <c r="G1036" i="6"/>
  <c r="H1036" i="6"/>
  <c r="I1036" i="6"/>
  <c r="E1037" i="6"/>
  <c r="F1037" i="6"/>
  <c r="G1037" i="6"/>
  <c r="H1037" i="6"/>
  <c r="I1037" i="6"/>
  <c r="E1038" i="6"/>
  <c r="F1038" i="6"/>
  <c r="G1038" i="6"/>
  <c r="H1038" i="6"/>
  <c r="I1038" i="6"/>
  <c r="E1039" i="6"/>
  <c r="F1039" i="6"/>
  <c r="G1039" i="6"/>
  <c r="H1039" i="6"/>
  <c r="I1039" i="6"/>
  <c r="E1040" i="6"/>
  <c r="F1040" i="6"/>
  <c r="G1040" i="6"/>
  <c r="H1040" i="6"/>
  <c r="I1040" i="6"/>
  <c r="E1041" i="6"/>
  <c r="F1041" i="6"/>
  <c r="G1041" i="6"/>
  <c r="H1041" i="6"/>
  <c r="I1041" i="6"/>
  <c r="E1042" i="6"/>
  <c r="F1042" i="6"/>
  <c r="G1042" i="6"/>
  <c r="H1042" i="6"/>
  <c r="I1042" i="6"/>
  <c r="E1043" i="6"/>
  <c r="F1043" i="6"/>
  <c r="G1043" i="6"/>
  <c r="H1043" i="6"/>
  <c r="I1043" i="6"/>
  <c r="E1044" i="6"/>
  <c r="F1044" i="6"/>
  <c r="G1044" i="6"/>
  <c r="H1044" i="6"/>
  <c r="I1044" i="6"/>
  <c r="E1045" i="6"/>
  <c r="F1045" i="6"/>
  <c r="G1045" i="6"/>
  <c r="H1045" i="6"/>
  <c r="I1045" i="6"/>
  <c r="E1046" i="6"/>
  <c r="F1046" i="6"/>
  <c r="G1046" i="6"/>
  <c r="H1046" i="6"/>
  <c r="I1046" i="6"/>
  <c r="E1047" i="6"/>
  <c r="F1047" i="6"/>
  <c r="G1047" i="6"/>
  <c r="H1047" i="6"/>
  <c r="I1047" i="6"/>
  <c r="I984" i="6"/>
  <c r="H984" i="6"/>
  <c r="G984" i="6"/>
  <c r="F984" i="6"/>
  <c r="E984" i="6"/>
  <c r="J983" i="6"/>
  <c r="J981" i="6" s="1"/>
  <c r="K983" i="6"/>
  <c r="K981" i="6" s="1"/>
  <c r="L983" i="6"/>
  <c r="L981" i="6" s="1"/>
  <c r="M983" i="6"/>
  <c r="M981" i="6" s="1"/>
  <c r="T983" i="6"/>
  <c r="T981" i="6" s="1"/>
  <c r="U983" i="6"/>
  <c r="U981" i="6" s="1"/>
  <c r="V983" i="6"/>
  <c r="V981" i="6" s="1"/>
  <c r="W983" i="6"/>
  <c r="W981" i="6" s="1"/>
  <c r="Y983" i="6"/>
  <c r="Y981" i="6" s="1"/>
  <c r="Z983" i="6"/>
  <c r="Z981" i="6" s="1"/>
  <c r="AA983" i="6"/>
  <c r="AA981" i="6" s="1"/>
  <c r="AB983" i="6"/>
  <c r="AB981" i="6" s="1"/>
  <c r="AN983" i="6"/>
  <c r="AN981" i="6" s="1"/>
  <c r="AO983" i="6"/>
  <c r="AO981" i="6" s="1"/>
  <c r="AP983" i="6"/>
  <c r="AP981" i="6" s="1"/>
  <c r="AQ983" i="6"/>
  <c r="AQ981" i="6" s="1"/>
  <c r="AS983" i="6"/>
  <c r="AS981" i="6" s="1"/>
  <c r="AT983" i="6"/>
  <c r="AT981" i="6" s="1"/>
  <c r="AU983" i="6"/>
  <c r="AU981" i="6" s="1"/>
  <c r="AV983" i="6"/>
  <c r="AV981" i="6" s="1"/>
  <c r="AX983" i="6"/>
  <c r="AX981" i="6" s="1"/>
  <c r="AY983" i="6"/>
  <c r="AY981" i="6" s="1"/>
  <c r="AZ983" i="6"/>
  <c r="AZ981" i="6" s="1"/>
  <c r="BA983" i="6"/>
  <c r="BA981" i="6" s="1"/>
  <c r="BH983" i="6"/>
  <c r="BH981" i="6" s="1"/>
  <c r="BI983" i="6"/>
  <c r="BI981" i="6" s="1"/>
  <c r="BJ983" i="6"/>
  <c r="BJ981" i="6" s="1"/>
  <c r="BK983" i="6"/>
  <c r="BK981" i="6" s="1"/>
  <c r="BM983" i="6"/>
  <c r="BM981" i="6" s="1"/>
  <c r="BN983" i="6"/>
  <c r="BN981" i="6" s="1"/>
  <c r="BO983" i="6"/>
  <c r="BO981" i="6" s="1"/>
  <c r="BP983" i="6"/>
  <c r="BP981" i="6" s="1"/>
  <c r="BR983" i="6"/>
  <c r="BR981" i="6" s="1"/>
  <c r="BS983" i="6"/>
  <c r="BS981" i="6" s="1"/>
  <c r="BT983" i="6"/>
  <c r="BT981" i="6" s="1"/>
  <c r="BU983" i="6"/>
  <c r="BU981" i="6" s="1"/>
  <c r="BW983" i="6"/>
  <c r="BW981" i="6" s="1"/>
  <c r="BX983" i="6"/>
  <c r="BX981" i="6" s="1"/>
  <c r="BY983" i="6"/>
  <c r="BY981" i="6" s="1"/>
  <c r="BZ983" i="6"/>
  <c r="BZ981" i="6" s="1"/>
  <c r="BV980" i="6"/>
  <c r="BV979" i="6"/>
  <c r="BV978" i="6"/>
  <c r="BV977" i="6"/>
  <c r="BV976" i="6"/>
  <c r="BV975" i="6"/>
  <c r="BV974" i="6"/>
  <c r="BV973" i="6"/>
  <c r="BV972" i="6"/>
  <c r="BV971" i="6"/>
  <c r="BV970" i="6"/>
  <c r="BV969" i="6"/>
  <c r="BV968" i="6"/>
  <c r="BV967" i="6"/>
  <c r="BV966" i="6"/>
  <c r="BV965" i="6"/>
  <c r="BV964" i="6"/>
  <c r="BV963" i="6"/>
  <c r="BV962" i="6"/>
  <c r="BV961" i="6"/>
  <c r="BV960" i="6"/>
  <c r="BV959" i="6"/>
  <c r="BV958" i="6"/>
  <c r="BV957" i="6"/>
  <c r="BV956" i="6"/>
  <c r="BV955" i="6"/>
  <c r="BV954" i="6"/>
  <c r="BV953" i="6"/>
  <c r="BV952" i="6"/>
  <c r="BV951" i="6"/>
  <c r="BV950" i="6"/>
  <c r="BV949" i="6"/>
  <c r="BV948" i="6"/>
  <c r="BV947" i="6"/>
  <c r="BV946" i="6"/>
  <c r="BV945" i="6"/>
  <c r="BV944" i="6"/>
  <c r="BV943" i="6"/>
  <c r="BV942" i="6"/>
  <c r="BV941" i="6"/>
  <c r="BV940" i="6"/>
  <c r="BV939" i="6"/>
  <c r="BV938" i="6"/>
  <c r="BV937" i="6"/>
  <c r="BV936" i="6"/>
  <c r="BV935" i="6"/>
  <c r="BV934" i="6"/>
  <c r="BV933" i="6"/>
  <c r="BV932" i="6"/>
  <c r="BV931" i="6"/>
  <c r="BV930" i="6"/>
  <c r="BV929" i="6"/>
  <c r="BV928" i="6"/>
  <c r="BV927" i="6"/>
  <c r="BV926" i="6"/>
  <c r="BV925" i="6"/>
  <c r="BV924" i="6"/>
  <c r="BV923" i="6"/>
  <c r="BV922" i="6"/>
  <c r="BV921" i="6"/>
  <c r="BQ980" i="6"/>
  <c r="BQ979" i="6"/>
  <c r="BQ978" i="6"/>
  <c r="BQ977" i="6"/>
  <c r="BQ976" i="6"/>
  <c r="BQ975" i="6"/>
  <c r="BQ974" i="6"/>
  <c r="BQ973" i="6"/>
  <c r="BQ972" i="6"/>
  <c r="BQ971" i="6"/>
  <c r="BQ970" i="6"/>
  <c r="BQ969" i="6"/>
  <c r="BQ968" i="6"/>
  <c r="BQ967" i="6"/>
  <c r="BQ966" i="6"/>
  <c r="BQ965" i="6"/>
  <c r="BQ964" i="6"/>
  <c r="BQ963" i="6"/>
  <c r="BQ962" i="6"/>
  <c r="BQ961" i="6"/>
  <c r="BQ960" i="6"/>
  <c r="BQ959" i="6"/>
  <c r="BQ958" i="6"/>
  <c r="BQ957" i="6"/>
  <c r="BQ956" i="6"/>
  <c r="BQ955" i="6"/>
  <c r="BQ954" i="6"/>
  <c r="BQ953" i="6"/>
  <c r="BQ952" i="6"/>
  <c r="BQ951" i="6"/>
  <c r="BQ950" i="6"/>
  <c r="BQ949" i="6"/>
  <c r="BQ948" i="6"/>
  <c r="BQ947" i="6"/>
  <c r="BQ946" i="6"/>
  <c r="BQ945" i="6"/>
  <c r="BQ944" i="6"/>
  <c r="BQ943" i="6"/>
  <c r="BQ942" i="6"/>
  <c r="BQ941" i="6"/>
  <c r="BQ940" i="6"/>
  <c r="BQ939" i="6"/>
  <c r="BQ938" i="6"/>
  <c r="BQ937" i="6"/>
  <c r="BQ936" i="6"/>
  <c r="BQ935" i="6"/>
  <c r="BQ934" i="6"/>
  <c r="BQ933" i="6"/>
  <c r="BQ932" i="6"/>
  <c r="BQ931" i="6"/>
  <c r="BQ930" i="6"/>
  <c r="BQ929" i="6"/>
  <c r="BQ928" i="6"/>
  <c r="BQ927" i="6"/>
  <c r="BQ926" i="6"/>
  <c r="BQ925" i="6"/>
  <c r="BQ924" i="6"/>
  <c r="BQ923" i="6"/>
  <c r="BQ922" i="6"/>
  <c r="BQ921" i="6"/>
  <c r="BL980" i="6"/>
  <c r="BL979" i="6"/>
  <c r="BL978" i="6"/>
  <c r="BL977" i="6"/>
  <c r="BL976" i="6"/>
  <c r="BL975" i="6"/>
  <c r="BL974" i="6"/>
  <c r="BL973" i="6"/>
  <c r="BL972" i="6"/>
  <c r="BL971" i="6"/>
  <c r="BL970" i="6"/>
  <c r="BL969" i="6"/>
  <c r="BL968" i="6"/>
  <c r="BL967" i="6"/>
  <c r="BL966" i="6"/>
  <c r="BL965" i="6"/>
  <c r="BL964" i="6"/>
  <c r="BL963" i="6"/>
  <c r="BL962" i="6"/>
  <c r="BL961" i="6"/>
  <c r="BL960" i="6"/>
  <c r="BL959" i="6"/>
  <c r="BL958" i="6"/>
  <c r="BL957" i="6"/>
  <c r="BL956" i="6"/>
  <c r="BL955" i="6"/>
  <c r="BL954" i="6"/>
  <c r="BL953" i="6"/>
  <c r="BL952" i="6"/>
  <c r="BL951" i="6"/>
  <c r="BL950" i="6"/>
  <c r="BL949" i="6"/>
  <c r="BL948" i="6"/>
  <c r="BL947" i="6"/>
  <c r="BL946" i="6"/>
  <c r="BL945" i="6"/>
  <c r="BL944" i="6"/>
  <c r="BL943" i="6"/>
  <c r="BL942" i="6"/>
  <c r="BL941" i="6"/>
  <c r="BL940" i="6"/>
  <c r="BL939" i="6"/>
  <c r="BL938" i="6"/>
  <c r="BL937" i="6"/>
  <c r="BL936" i="6"/>
  <c r="BL935" i="6"/>
  <c r="BL934" i="6"/>
  <c r="BL933" i="6"/>
  <c r="BL932" i="6"/>
  <c r="BL931" i="6"/>
  <c r="BL930" i="6"/>
  <c r="BL929" i="6"/>
  <c r="BL928" i="6"/>
  <c r="BL927" i="6"/>
  <c r="BL926" i="6"/>
  <c r="BL925" i="6"/>
  <c r="BL924" i="6"/>
  <c r="BL923" i="6"/>
  <c r="BL922" i="6"/>
  <c r="BL921" i="6"/>
  <c r="AW980" i="6"/>
  <c r="AW979" i="6"/>
  <c r="AW978" i="6"/>
  <c r="AW977" i="6"/>
  <c r="AW976" i="6"/>
  <c r="AW975" i="6"/>
  <c r="AW974" i="6"/>
  <c r="AW973" i="6"/>
  <c r="AW972" i="6"/>
  <c r="AW971" i="6"/>
  <c r="AW970" i="6"/>
  <c r="AW969" i="6"/>
  <c r="AW968" i="6"/>
  <c r="AW967" i="6"/>
  <c r="AW966" i="6"/>
  <c r="AW965" i="6"/>
  <c r="AW964" i="6"/>
  <c r="AW963" i="6"/>
  <c r="AW962" i="6"/>
  <c r="AW961" i="6"/>
  <c r="AW960" i="6"/>
  <c r="AW959" i="6"/>
  <c r="AW958" i="6"/>
  <c r="AW957" i="6"/>
  <c r="AW956" i="6"/>
  <c r="AW955" i="6"/>
  <c r="AW954" i="6"/>
  <c r="AW953" i="6"/>
  <c r="AW952" i="6"/>
  <c r="AW951" i="6"/>
  <c r="AW950" i="6"/>
  <c r="AW949" i="6"/>
  <c r="AW948" i="6"/>
  <c r="AW947" i="6"/>
  <c r="AW946" i="6"/>
  <c r="AW945" i="6"/>
  <c r="AW944" i="6"/>
  <c r="AW943" i="6"/>
  <c r="AW942" i="6"/>
  <c r="AW941" i="6"/>
  <c r="AW940" i="6"/>
  <c r="AW939" i="6"/>
  <c r="AW938" i="6"/>
  <c r="AW937" i="6"/>
  <c r="AW936" i="6"/>
  <c r="AW935" i="6"/>
  <c r="AW934" i="6"/>
  <c r="AW933" i="6"/>
  <c r="AW932" i="6"/>
  <c r="AW931" i="6"/>
  <c r="AW930" i="6"/>
  <c r="AW928" i="6"/>
  <c r="AW927" i="6"/>
  <c r="AW926" i="6"/>
  <c r="AW925" i="6"/>
  <c r="AW924" i="6"/>
  <c r="AW923" i="6"/>
  <c r="AW921" i="6"/>
  <c r="AR980" i="6"/>
  <c r="AR979" i="6"/>
  <c r="AR978" i="6"/>
  <c r="AR977" i="6"/>
  <c r="AR976" i="6"/>
  <c r="AR975" i="6"/>
  <c r="AR974" i="6"/>
  <c r="AR973" i="6"/>
  <c r="AR972" i="6"/>
  <c r="AR971" i="6"/>
  <c r="AR970" i="6"/>
  <c r="AR969" i="6"/>
  <c r="AR968" i="6"/>
  <c r="AR967" i="6"/>
  <c r="AR966" i="6"/>
  <c r="AR965" i="6"/>
  <c r="AR964" i="6"/>
  <c r="AR963" i="6"/>
  <c r="AR962" i="6"/>
  <c r="AR961" i="6"/>
  <c r="AR960" i="6"/>
  <c r="AR959" i="6"/>
  <c r="AR958" i="6"/>
  <c r="AR957" i="6"/>
  <c r="AR956" i="6"/>
  <c r="AR955" i="6"/>
  <c r="AR954" i="6"/>
  <c r="AR953" i="6"/>
  <c r="AR952" i="6"/>
  <c r="AR951" i="6"/>
  <c r="AR950" i="6"/>
  <c r="AR949" i="6"/>
  <c r="AR948" i="6"/>
  <c r="AR947" i="6"/>
  <c r="AR946" i="6"/>
  <c r="AR945" i="6"/>
  <c r="AR944" i="6"/>
  <c r="AR943" i="6"/>
  <c r="AR942" i="6"/>
  <c r="AR941" i="6"/>
  <c r="AR940" i="6"/>
  <c r="AR939" i="6"/>
  <c r="AR938" i="6"/>
  <c r="AR937" i="6"/>
  <c r="AR936" i="6"/>
  <c r="AR935" i="6"/>
  <c r="AR934" i="6"/>
  <c r="AR933" i="6"/>
  <c r="AR932" i="6"/>
  <c r="AR931" i="6"/>
  <c r="AR930" i="6"/>
  <c r="AR928" i="6"/>
  <c r="AR927" i="6"/>
  <c r="AR926" i="6"/>
  <c r="AR925" i="6"/>
  <c r="AR924" i="6"/>
  <c r="AR923" i="6"/>
  <c r="AR921" i="6"/>
  <c r="AM980" i="6"/>
  <c r="AM979" i="6"/>
  <c r="AM978" i="6"/>
  <c r="AM977" i="6"/>
  <c r="AM976" i="6"/>
  <c r="AM975" i="6"/>
  <c r="AM974" i="6"/>
  <c r="AM973" i="6"/>
  <c r="AM972" i="6"/>
  <c r="AM971" i="6"/>
  <c r="AM970" i="6"/>
  <c r="AM969" i="6"/>
  <c r="AM968" i="6"/>
  <c r="AM967" i="6"/>
  <c r="AM966" i="6"/>
  <c r="AM965" i="6"/>
  <c r="AM964" i="6"/>
  <c r="AM963" i="6"/>
  <c r="AM962" i="6"/>
  <c r="AM961" i="6"/>
  <c r="AM960" i="6"/>
  <c r="AM959" i="6"/>
  <c r="AM958" i="6"/>
  <c r="AM957" i="6"/>
  <c r="AM956" i="6"/>
  <c r="AM955" i="6"/>
  <c r="AM954" i="6"/>
  <c r="AM953" i="6"/>
  <c r="AM952" i="6"/>
  <c r="AM951" i="6"/>
  <c r="AM950" i="6"/>
  <c r="AM949" i="6"/>
  <c r="AM948" i="6"/>
  <c r="AM947" i="6"/>
  <c r="AM946" i="6"/>
  <c r="AM945" i="6"/>
  <c r="AM944" i="6"/>
  <c r="AM943" i="6"/>
  <c r="AM942" i="6"/>
  <c r="AM941" i="6"/>
  <c r="AM940" i="6"/>
  <c r="AM939" i="6"/>
  <c r="AM938" i="6"/>
  <c r="AM937" i="6"/>
  <c r="AM936" i="6"/>
  <c r="AM935" i="6"/>
  <c r="AM934" i="6"/>
  <c r="AM933" i="6"/>
  <c r="AM932" i="6"/>
  <c r="AM931" i="6"/>
  <c r="AM930" i="6"/>
  <c r="AM928" i="6"/>
  <c r="AM927" i="6"/>
  <c r="AM926" i="6"/>
  <c r="AM925" i="6"/>
  <c r="AM924" i="6"/>
  <c r="AM923" i="6"/>
  <c r="AM921" i="6"/>
  <c r="X980" i="6"/>
  <c r="X979" i="6"/>
  <c r="X978" i="6"/>
  <c r="X977" i="6"/>
  <c r="X976" i="6"/>
  <c r="X975" i="6"/>
  <c r="X974" i="6"/>
  <c r="X973" i="6"/>
  <c r="X972" i="6"/>
  <c r="X971" i="6"/>
  <c r="X970" i="6"/>
  <c r="X969" i="6"/>
  <c r="X968" i="6"/>
  <c r="X967" i="6"/>
  <c r="X966" i="6"/>
  <c r="X965" i="6"/>
  <c r="X964" i="6"/>
  <c r="X963" i="6"/>
  <c r="X962" i="6"/>
  <c r="X961" i="6"/>
  <c r="X960" i="6"/>
  <c r="X959" i="6"/>
  <c r="X958" i="6"/>
  <c r="X957" i="6"/>
  <c r="X956" i="6"/>
  <c r="X955" i="6"/>
  <c r="X954" i="6"/>
  <c r="X953" i="6"/>
  <c r="X952" i="6"/>
  <c r="X951" i="6"/>
  <c r="X950" i="6"/>
  <c r="X949" i="6"/>
  <c r="X948" i="6"/>
  <c r="X947" i="6"/>
  <c r="X946" i="6"/>
  <c r="X945" i="6"/>
  <c r="X944" i="6"/>
  <c r="X943" i="6"/>
  <c r="X942" i="6"/>
  <c r="X941" i="6"/>
  <c r="X940" i="6"/>
  <c r="X939" i="6"/>
  <c r="X938" i="6"/>
  <c r="X937" i="6"/>
  <c r="X936" i="6"/>
  <c r="X935" i="6"/>
  <c r="X934" i="6"/>
  <c r="X933" i="6"/>
  <c r="X932" i="6"/>
  <c r="X931" i="6"/>
  <c r="X930" i="6"/>
  <c r="X929" i="6"/>
  <c r="X928" i="6"/>
  <c r="X927" i="6"/>
  <c r="X926" i="6"/>
  <c r="X925" i="6"/>
  <c r="X924" i="6"/>
  <c r="X923" i="6"/>
  <c r="X921" i="6"/>
  <c r="S980" i="6"/>
  <c r="S979" i="6"/>
  <c r="S978" i="6"/>
  <c r="S977" i="6"/>
  <c r="S976" i="6"/>
  <c r="S975" i="6"/>
  <c r="S974" i="6"/>
  <c r="S973" i="6"/>
  <c r="S972" i="6"/>
  <c r="S971" i="6"/>
  <c r="S970" i="6"/>
  <c r="S969" i="6"/>
  <c r="S968" i="6"/>
  <c r="S967" i="6"/>
  <c r="S966" i="6"/>
  <c r="S965" i="6"/>
  <c r="S964" i="6"/>
  <c r="S963" i="6"/>
  <c r="S962" i="6"/>
  <c r="S961" i="6"/>
  <c r="S960" i="6"/>
  <c r="S959" i="6"/>
  <c r="S958" i="6"/>
  <c r="S957" i="6"/>
  <c r="S956" i="6"/>
  <c r="S955" i="6"/>
  <c r="S954" i="6"/>
  <c r="S953" i="6"/>
  <c r="S952" i="6"/>
  <c r="S951" i="6"/>
  <c r="S950" i="6"/>
  <c r="S949" i="6"/>
  <c r="S948" i="6"/>
  <c r="S947" i="6"/>
  <c r="S946" i="6"/>
  <c r="S945" i="6"/>
  <c r="S944" i="6"/>
  <c r="S943" i="6"/>
  <c r="S942" i="6"/>
  <c r="S941" i="6"/>
  <c r="S940" i="6"/>
  <c r="S939" i="6"/>
  <c r="S938" i="6"/>
  <c r="S937" i="6"/>
  <c r="S936" i="6"/>
  <c r="S935" i="6"/>
  <c r="S934" i="6"/>
  <c r="S933" i="6"/>
  <c r="S932" i="6"/>
  <c r="S931" i="6"/>
  <c r="S930" i="6"/>
  <c r="S929" i="6"/>
  <c r="S928" i="6"/>
  <c r="S927" i="6"/>
  <c r="S926" i="6"/>
  <c r="S925" i="6"/>
  <c r="S924" i="6"/>
  <c r="S923" i="6"/>
  <c r="S921" i="6"/>
  <c r="N980" i="6"/>
  <c r="N979" i="6"/>
  <c r="N978" i="6"/>
  <c r="N977" i="6"/>
  <c r="N976" i="6"/>
  <c r="N975" i="6"/>
  <c r="N974" i="6"/>
  <c r="N973" i="6"/>
  <c r="N972" i="6"/>
  <c r="N971" i="6"/>
  <c r="N970" i="6"/>
  <c r="N969" i="6"/>
  <c r="N968" i="6"/>
  <c r="N967" i="6"/>
  <c r="N966" i="6"/>
  <c r="N965" i="6"/>
  <c r="N964" i="6"/>
  <c r="N963" i="6"/>
  <c r="N962" i="6"/>
  <c r="N961" i="6"/>
  <c r="N960" i="6"/>
  <c r="N959" i="6"/>
  <c r="N958" i="6"/>
  <c r="N957" i="6"/>
  <c r="N956" i="6"/>
  <c r="N955" i="6"/>
  <c r="N954" i="6"/>
  <c r="N953" i="6"/>
  <c r="N952" i="6"/>
  <c r="N951" i="6"/>
  <c r="N950" i="6"/>
  <c r="N949" i="6"/>
  <c r="N948" i="6"/>
  <c r="N947" i="6"/>
  <c r="N946" i="6"/>
  <c r="N945" i="6"/>
  <c r="N944" i="6"/>
  <c r="N943" i="6"/>
  <c r="N942" i="6"/>
  <c r="N941" i="6"/>
  <c r="N940" i="6"/>
  <c r="N939" i="6"/>
  <c r="N938" i="6"/>
  <c r="N937" i="6"/>
  <c r="N936" i="6"/>
  <c r="N935" i="6"/>
  <c r="N934" i="6"/>
  <c r="N933" i="6"/>
  <c r="N932" i="6"/>
  <c r="N931" i="6"/>
  <c r="N930" i="6"/>
  <c r="N929" i="6"/>
  <c r="N928" i="6"/>
  <c r="N927" i="6"/>
  <c r="N926" i="6"/>
  <c r="N925" i="6"/>
  <c r="N924" i="6"/>
  <c r="N923" i="6"/>
  <c r="N921" i="6"/>
  <c r="BG980" i="6"/>
  <c r="BF980" i="6"/>
  <c r="BE980" i="6"/>
  <c r="BD980" i="6"/>
  <c r="BC980" i="6"/>
  <c r="BG979" i="6"/>
  <c r="BF979" i="6"/>
  <c r="BE979" i="6"/>
  <c r="BD979" i="6"/>
  <c r="BC979" i="6"/>
  <c r="BG978" i="6"/>
  <c r="BF978" i="6"/>
  <c r="BE978" i="6"/>
  <c r="BD978" i="6"/>
  <c r="BC978" i="6"/>
  <c r="BG977" i="6"/>
  <c r="BF977" i="6"/>
  <c r="BE977" i="6"/>
  <c r="BD977" i="6"/>
  <c r="BC977" i="6"/>
  <c r="BG976" i="6"/>
  <c r="BF976" i="6"/>
  <c r="BE976" i="6"/>
  <c r="BD976" i="6"/>
  <c r="BC976" i="6"/>
  <c r="BG975" i="6"/>
  <c r="BF975" i="6"/>
  <c r="BE975" i="6"/>
  <c r="BD975" i="6"/>
  <c r="BC975" i="6"/>
  <c r="BG974" i="6"/>
  <c r="BF974" i="6"/>
  <c r="BE974" i="6"/>
  <c r="BD974" i="6"/>
  <c r="BC974" i="6"/>
  <c r="BG973" i="6"/>
  <c r="BF973" i="6"/>
  <c r="BE973" i="6"/>
  <c r="BD973" i="6"/>
  <c r="BC973" i="6"/>
  <c r="BG972" i="6"/>
  <c r="BF972" i="6"/>
  <c r="BE972" i="6"/>
  <c r="BD972" i="6"/>
  <c r="BC972" i="6"/>
  <c r="BG971" i="6"/>
  <c r="BF971" i="6"/>
  <c r="BE971" i="6"/>
  <c r="BD971" i="6"/>
  <c r="BC971" i="6"/>
  <c r="BG970" i="6"/>
  <c r="BF970" i="6"/>
  <c r="BE970" i="6"/>
  <c r="BD970" i="6"/>
  <c r="BC970" i="6"/>
  <c r="BG969" i="6"/>
  <c r="BF969" i="6"/>
  <c r="BE969" i="6"/>
  <c r="BD969" i="6"/>
  <c r="BC969" i="6"/>
  <c r="BG968" i="6"/>
  <c r="BF968" i="6"/>
  <c r="BE968" i="6"/>
  <c r="BD968" i="6"/>
  <c r="BC968" i="6"/>
  <c r="BG967" i="6"/>
  <c r="BF967" i="6"/>
  <c r="BE967" i="6"/>
  <c r="BD967" i="6"/>
  <c r="BC967" i="6"/>
  <c r="BG966" i="6"/>
  <c r="BF966" i="6"/>
  <c r="BE966" i="6"/>
  <c r="BD966" i="6"/>
  <c r="BC966" i="6"/>
  <c r="BG965" i="6"/>
  <c r="BF965" i="6"/>
  <c r="BE965" i="6"/>
  <c r="BD965" i="6"/>
  <c r="BC965" i="6"/>
  <c r="BG964" i="6"/>
  <c r="BF964" i="6"/>
  <c r="BE964" i="6"/>
  <c r="BD964" i="6"/>
  <c r="BC964" i="6"/>
  <c r="BG963" i="6"/>
  <c r="BF963" i="6"/>
  <c r="BE963" i="6"/>
  <c r="BD963" i="6"/>
  <c r="BC963" i="6"/>
  <c r="BG962" i="6"/>
  <c r="BF962" i="6"/>
  <c r="BE962" i="6"/>
  <c r="BD962" i="6"/>
  <c r="BC962" i="6"/>
  <c r="BG961" i="6"/>
  <c r="BF961" i="6"/>
  <c r="BE961" i="6"/>
  <c r="BD961" i="6"/>
  <c r="BC961" i="6"/>
  <c r="BG960" i="6"/>
  <c r="BF960" i="6"/>
  <c r="BE960" i="6"/>
  <c r="BD960" i="6"/>
  <c r="BC960" i="6"/>
  <c r="BG959" i="6"/>
  <c r="BF959" i="6"/>
  <c r="BE959" i="6"/>
  <c r="BD959" i="6"/>
  <c r="BC959" i="6"/>
  <c r="BG958" i="6"/>
  <c r="BF958" i="6"/>
  <c r="BE958" i="6"/>
  <c r="BD958" i="6"/>
  <c r="BC958" i="6"/>
  <c r="BG957" i="6"/>
  <c r="BF957" i="6"/>
  <c r="BE957" i="6"/>
  <c r="BD957" i="6"/>
  <c r="BC957" i="6"/>
  <c r="BG956" i="6"/>
  <c r="BF956" i="6"/>
  <c r="BE956" i="6"/>
  <c r="BD956" i="6"/>
  <c r="BC956" i="6"/>
  <c r="BG955" i="6"/>
  <c r="BF955" i="6"/>
  <c r="BE955" i="6"/>
  <c r="BD955" i="6"/>
  <c r="BC955" i="6"/>
  <c r="BG954" i="6"/>
  <c r="BF954" i="6"/>
  <c r="BE954" i="6"/>
  <c r="BD954" i="6"/>
  <c r="BC954" i="6"/>
  <c r="BG953" i="6"/>
  <c r="BF953" i="6"/>
  <c r="BE953" i="6"/>
  <c r="BD953" i="6"/>
  <c r="BC953" i="6"/>
  <c r="BG952" i="6"/>
  <c r="BF952" i="6"/>
  <c r="BE952" i="6"/>
  <c r="BD952" i="6"/>
  <c r="BC952" i="6"/>
  <c r="BG951" i="6"/>
  <c r="BF951" i="6"/>
  <c r="BE951" i="6"/>
  <c r="BD951" i="6"/>
  <c r="BC951" i="6"/>
  <c r="BG950" i="6"/>
  <c r="BF950" i="6"/>
  <c r="BE950" i="6"/>
  <c r="BD950" i="6"/>
  <c r="BC950" i="6"/>
  <c r="BG949" i="6"/>
  <c r="BF949" i="6"/>
  <c r="BE949" i="6"/>
  <c r="BD949" i="6"/>
  <c r="BC949" i="6"/>
  <c r="BG948" i="6"/>
  <c r="BF948" i="6"/>
  <c r="BE948" i="6"/>
  <c r="BD948" i="6"/>
  <c r="BC948" i="6"/>
  <c r="BG947" i="6"/>
  <c r="BF947" i="6"/>
  <c r="BE947" i="6"/>
  <c r="BD947" i="6"/>
  <c r="BC947" i="6"/>
  <c r="BG946" i="6"/>
  <c r="BF946" i="6"/>
  <c r="BE946" i="6"/>
  <c r="BD946" i="6"/>
  <c r="BC946" i="6"/>
  <c r="BG945" i="6"/>
  <c r="BF945" i="6"/>
  <c r="BE945" i="6"/>
  <c r="BD945" i="6"/>
  <c r="BC945" i="6"/>
  <c r="BG944" i="6"/>
  <c r="BF944" i="6"/>
  <c r="BE944" i="6"/>
  <c r="BD944" i="6"/>
  <c r="BC944" i="6"/>
  <c r="BG943" i="6"/>
  <c r="BF943" i="6"/>
  <c r="BE943" i="6"/>
  <c r="BD943" i="6"/>
  <c r="BC943" i="6"/>
  <c r="BG942" i="6"/>
  <c r="BF942" i="6"/>
  <c r="BE942" i="6"/>
  <c r="BD942" i="6"/>
  <c r="BC942" i="6"/>
  <c r="BG941" i="6"/>
  <c r="BF941" i="6"/>
  <c r="BE941" i="6"/>
  <c r="BD941" i="6"/>
  <c r="BC941" i="6"/>
  <c r="BG940" i="6"/>
  <c r="BF940" i="6"/>
  <c r="BE940" i="6"/>
  <c r="BD940" i="6"/>
  <c r="BC940" i="6"/>
  <c r="BG939" i="6"/>
  <c r="BF939" i="6"/>
  <c r="BE939" i="6"/>
  <c r="BD939" i="6"/>
  <c r="BC939" i="6"/>
  <c r="BG938" i="6"/>
  <c r="BF938" i="6"/>
  <c r="BE938" i="6"/>
  <c r="BD938" i="6"/>
  <c r="BC938" i="6"/>
  <c r="BG937" i="6"/>
  <c r="BF937" i="6"/>
  <c r="BE937" i="6"/>
  <c r="BD937" i="6"/>
  <c r="BC937" i="6"/>
  <c r="BG936" i="6"/>
  <c r="BF936" i="6"/>
  <c r="BE936" i="6"/>
  <c r="BD936" i="6"/>
  <c r="BC936" i="6"/>
  <c r="BG935" i="6"/>
  <c r="BF935" i="6"/>
  <c r="BE935" i="6"/>
  <c r="BD935" i="6"/>
  <c r="BC935" i="6"/>
  <c r="BG934" i="6"/>
  <c r="BF934" i="6"/>
  <c r="BE934" i="6"/>
  <c r="BD934" i="6"/>
  <c r="BC934" i="6"/>
  <c r="BG933" i="6"/>
  <c r="BF933" i="6"/>
  <c r="BE933" i="6"/>
  <c r="BD933" i="6"/>
  <c r="BC933" i="6"/>
  <c r="BG932" i="6"/>
  <c r="BF932" i="6"/>
  <c r="BE932" i="6"/>
  <c r="BD932" i="6"/>
  <c r="BC932" i="6"/>
  <c r="BG931" i="6"/>
  <c r="BF931" i="6"/>
  <c r="BE931" i="6"/>
  <c r="BD931" i="6"/>
  <c r="BC931" i="6"/>
  <c r="BG930" i="6"/>
  <c r="BF930" i="6"/>
  <c r="BE930" i="6"/>
  <c r="BD930" i="6"/>
  <c r="BC930" i="6"/>
  <c r="BG929" i="6"/>
  <c r="BF929" i="6"/>
  <c r="BE929" i="6"/>
  <c r="BD929" i="6"/>
  <c r="BC929" i="6"/>
  <c r="BG928" i="6"/>
  <c r="BF928" i="6"/>
  <c r="BE928" i="6"/>
  <c r="BD928" i="6"/>
  <c r="BC928" i="6"/>
  <c r="BG927" i="6"/>
  <c r="BF927" i="6"/>
  <c r="BE927" i="6"/>
  <c r="BD927" i="6"/>
  <c r="BC927" i="6"/>
  <c r="BG926" i="6"/>
  <c r="BF926" i="6"/>
  <c r="BE926" i="6"/>
  <c r="BD926" i="6"/>
  <c r="BC926" i="6"/>
  <c r="BG925" i="6"/>
  <c r="BF925" i="6"/>
  <c r="BE925" i="6"/>
  <c r="BD925" i="6"/>
  <c r="BC925" i="6"/>
  <c r="BG924" i="6"/>
  <c r="BF924" i="6"/>
  <c r="BE924" i="6"/>
  <c r="BD924" i="6"/>
  <c r="BC924" i="6"/>
  <c r="BG923" i="6"/>
  <c r="BF923" i="6"/>
  <c r="BE923" i="6"/>
  <c r="BD923" i="6"/>
  <c r="BC923" i="6"/>
  <c r="BG922" i="6"/>
  <c r="BF922" i="6"/>
  <c r="BE922" i="6"/>
  <c r="BD922" i="6"/>
  <c r="BC922" i="6"/>
  <c r="BG921" i="6"/>
  <c r="BF921" i="6"/>
  <c r="BE921" i="6"/>
  <c r="BD921" i="6"/>
  <c r="BC921" i="6"/>
  <c r="AH980" i="6"/>
  <c r="AG980" i="6"/>
  <c r="AF980" i="6"/>
  <c r="AE980" i="6"/>
  <c r="AD980" i="6"/>
  <c r="AH979" i="6"/>
  <c r="AG979" i="6"/>
  <c r="AF979" i="6"/>
  <c r="AE979" i="6"/>
  <c r="AD979" i="6"/>
  <c r="AH978" i="6"/>
  <c r="AG978" i="6"/>
  <c r="AF978" i="6"/>
  <c r="AE978" i="6"/>
  <c r="AD978" i="6"/>
  <c r="AH977" i="6"/>
  <c r="AG977" i="6"/>
  <c r="AF977" i="6"/>
  <c r="AE977" i="6"/>
  <c r="AD977" i="6"/>
  <c r="AH976" i="6"/>
  <c r="AG976" i="6"/>
  <c r="AF976" i="6"/>
  <c r="AE976" i="6"/>
  <c r="AD976" i="6"/>
  <c r="AH975" i="6"/>
  <c r="AG975" i="6"/>
  <c r="AF975" i="6"/>
  <c r="AE975" i="6"/>
  <c r="AD975" i="6"/>
  <c r="AH974" i="6"/>
  <c r="AG974" i="6"/>
  <c r="AF974" i="6"/>
  <c r="AE974" i="6"/>
  <c r="AD974" i="6"/>
  <c r="AH973" i="6"/>
  <c r="AG973" i="6"/>
  <c r="AF973" i="6"/>
  <c r="AE973" i="6"/>
  <c r="AD973" i="6"/>
  <c r="AH972" i="6"/>
  <c r="AG972" i="6"/>
  <c r="AF972" i="6"/>
  <c r="AE972" i="6"/>
  <c r="AD972" i="6"/>
  <c r="AH971" i="6"/>
  <c r="AG971" i="6"/>
  <c r="AF971" i="6"/>
  <c r="AE971" i="6"/>
  <c r="AD971" i="6"/>
  <c r="AH970" i="6"/>
  <c r="AG970" i="6"/>
  <c r="AF970" i="6"/>
  <c r="AE970" i="6"/>
  <c r="AD970" i="6"/>
  <c r="AH969" i="6"/>
  <c r="AG969" i="6"/>
  <c r="AF969" i="6"/>
  <c r="AE969" i="6"/>
  <c r="AD969" i="6"/>
  <c r="AH968" i="6"/>
  <c r="AG968" i="6"/>
  <c r="AF968" i="6"/>
  <c r="AE968" i="6"/>
  <c r="AD968" i="6"/>
  <c r="AH967" i="6"/>
  <c r="AG967" i="6"/>
  <c r="AF967" i="6"/>
  <c r="AE967" i="6"/>
  <c r="AD967" i="6"/>
  <c r="AH966" i="6"/>
  <c r="AG966" i="6"/>
  <c r="AF966" i="6"/>
  <c r="AE966" i="6"/>
  <c r="AD966" i="6"/>
  <c r="AH965" i="6"/>
  <c r="AG965" i="6"/>
  <c r="AF965" i="6"/>
  <c r="AE965" i="6"/>
  <c r="AD965" i="6"/>
  <c r="AH964" i="6"/>
  <c r="AG964" i="6"/>
  <c r="AF964" i="6"/>
  <c r="AE964" i="6"/>
  <c r="AD964" i="6"/>
  <c r="AH963" i="6"/>
  <c r="AG963" i="6"/>
  <c r="AF963" i="6"/>
  <c r="AE963" i="6"/>
  <c r="AD963" i="6"/>
  <c r="AH962" i="6"/>
  <c r="AG962" i="6"/>
  <c r="AF962" i="6"/>
  <c r="AE962" i="6"/>
  <c r="AD962" i="6"/>
  <c r="AH961" i="6"/>
  <c r="AG961" i="6"/>
  <c r="AF961" i="6"/>
  <c r="AE961" i="6"/>
  <c r="AD961" i="6"/>
  <c r="AH960" i="6"/>
  <c r="AG960" i="6"/>
  <c r="AF960" i="6"/>
  <c r="AE960" i="6"/>
  <c r="AD960" i="6"/>
  <c r="AH959" i="6"/>
  <c r="AG959" i="6"/>
  <c r="AF959" i="6"/>
  <c r="AE959" i="6"/>
  <c r="AD959" i="6"/>
  <c r="AH958" i="6"/>
  <c r="AG958" i="6"/>
  <c r="AF958" i="6"/>
  <c r="AE958" i="6"/>
  <c r="AD958" i="6"/>
  <c r="AH957" i="6"/>
  <c r="AG957" i="6"/>
  <c r="AF957" i="6"/>
  <c r="AE957" i="6"/>
  <c r="AD957" i="6"/>
  <c r="AH956" i="6"/>
  <c r="AG956" i="6"/>
  <c r="AF956" i="6"/>
  <c r="AE956" i="6"/>
  <c r="AD956" i="6"/>
  <c r="AH955" i="6"/>
  <c r="AG955" i="6"/>
  <c r="AF955" i="6"/>
  <c r="AE955" i="6"/>
  <c r="AD955" i="6"/>
  <c r="AH954" i="6"/>
  <c r="AG954" i="6"/>
  <c r="AF954" i="6"/>
  <c r="AE954" i="6"/>
  <c r="AD954" i="6"/>
  <c r="AH953" i="6"/>
  <c r="AG953" i="6"/>
  <c r="AF953" i="6"/>
  <c r="AE953" i="6"/>
  <c r="AD953" i="6"/>
  <c r="AH952" i="6"/>
  <c r="AG952" i="6"/>
  <c r="AF952" i="6"/>
  <c r="AE952" i="6"/>
  <c r="AD952" i="6"/>
  <c r="AH951" i="6"/>
  <c r="AG951" i="6"/>
  <c r="AF951" i="6"/>
  <c r="AE951" i="6"/>
  <c r="AD951" i="6"/>
  <c r="AH950" i="6"/>
  <c r="AG950" i="6"/>
  <c r="AF950" i="6"/>
  <c r="AE950" i="6"/>
  <c r="AD950" i="6"/>
  <c r="AH949" i="6"/>
  <c r="AG949" i="6"/>
  <c r="AF949" i="6"/>
  <c r="AE949" i="6"/>
  <c r="AD949" i="6"/>
  <c r="AH948" i="6"/>
  <c r="AG948" i="6"/>
  <c r="AF948" i="6"/>
  <c r="AE948" i="6"/>
  <c r="AD948" i="6"/>
  <c r="AH947" i="6"/>
  <c r="AG947" i="6"/>
  <c r="AF947" i="6"/>
  <c r="AE947" i="6"/>
  <c r="AD947" i="6"/>
  <c r="AH946" i="6"/>
  <c r="AG946" i="6"/>
  <c r="AF946" i="6"/>
  <c r="AE946" i="6"/>
  <c r="AD946" i="6"/>
  <c r="AH945" i="6"/>
  <c r="AG945" i="6"/>
  <c r="AF945" i="6"/>
  <c r="AE945" i="6"/>
  <c r="AD945" i="6"/>
  <c r="AH944" i="6"/>
  <c r="AG944" i="6"/>
  <c r="AF944" i="6"/>
  <c r="AE944" i="6"/>
  <c r="AD944" i="6"/>
  <c r="AH943" i="6"/>
  <c r="AG943" i="6"/>
  <c r="AF943" i="6"/>
  <c r="AE943" i="6"/>
  <c r="AD943" i="6"/>
  <c r="AH942" i="6"/>
  <c r="AG942" i="6"/>
  <c r="AF942" i="6"/>
  <c r="AE942" i="6"/>
  <c r="AD942" i="6"/>
  <c r="AH941" i="6"/>
  <c r="AG941" i="6"/>
  <c r="AF941" i="6"/>
  <c r="AE941" i="6"/>
  <c r="AD941" i="6"/>
  <c r="AH940" i="6"/>
  <c r="AG940" i="6"/>
  <c r="AF940" i="6"/>
  <c r="AE940" i="6"/>
  <c r="AD940" i="6"/>
  <c r="AH939" i="6"/>
  <c r="AG939" i="6"/>
  <c r="AF939" i="6"/>
  <c r="AE939" i="6"/>
  <c r="AD939" i="6"/>
  <c r="AH938" i="6"/>
  <c r="AG938" i="6"/>
  <c r="AF938" i="6"/>
  <c r="AE938" i="6"/>
  <c r="AD938" i="6"/>
  <c r="AH937" i="6"/>
  <c r="AG937" i="6"/>
  <c r="AF937" i="6"/>
  <c r="AE937" i="6"/>
  <c r="AD937" i="6"/>
  <c r="AH936" i="6"/>
  <c r="AG936" i="6"/>
  <c r="AF936" i="6"/>
  <c r="AE936" i="6"/>
  <c r="AD936" i="6"/>
  <c r="AH935" i="6"/>
  <c r="AG935" i="6"/>
  <c r="AF935" i="6"/>
  <c r="AE935" i="6"/>
  <c r="AD935" i="6"/>
  <c r="AH934" i="6"/>
  <c r="AG934" i="6"/>
  <c r="AF934" i="6"/>
  <c r="AE934" i="6"/>
  <c r="AD934" i="6"/>
  <c r="AH933" i="6"/>
  <c r="AG933" i="6"/>
  <c r="AF933" i="6"/>
  <c r="AE933" i="6"/>
  <c r="AD933" i="6"/>
  <c r="AH932" i="6"/>
  <c r="AG932" i="6"/>
  <c r="AF932" i="6"/>
  <c r="AE932" i="6"/>
  <c r="AD932" i="6"/>
  <c r="AH931" i="6"/>
  <c r="AG931" i="6"/>
  <c r="AF931" i="6"/>
  <c r="AE931" i="6"/>
  <c r="AD931" i="6"/>
  <c r="AH930" i="6"/>
  <c r="AG930" i="6"/>
  <c r="AF930" i="6"/>
  <c r="AE930" i="6"/>
  <c r="AD930" i="6"/>
  <c r="AH928" i="6"/>
  <c r="AG928" i="6"/>
  <c r="AF928" i="6"/>
  <c r="AE928" i="6"/>
  <c r="AD928" i="6"/>
  <c r="AH927" i="6"/>
  <c r="AG927" i="6"/>
  <c r="AF927" i="6"/>
  <c r="AE927" i="6"/>
  <c r="AD927" i="6"/>
  <c r="AH926" i="6"/>
  <c r="AG926" i="6"/>
  <c r="AF926" i="6"/>
  <c r="AE926" i="6"/>
  <c r="AD926" i="6"/>
  <c r="AH925" i="6"/>
  <c r="AG925" i="6"/>
  <c r="AF925" i="6"/>
  <c r="AE925" i="6"/>
  <c r="AD925" i="6"/>
  <c r="AH924" i="6"/>
  <c r="AG924" i="6"/>
  <c r="AF924" i="6"/>
  <c r="AE924" i="6"/>
  <c r="AD924" i="6"/>
  <c r="AH923" i="6"/>
  <c r="AG923" i="6"/>
  <c r="AF923" i="6"/>
  <c r="AE923" i="6"/>
  <c r="AD923" i="6"/>
  <c r="AH921" i="6"/>
  <c r="AG921" i="6"/>
  <c r="AF921" i="6"/>
  <c r="AE921" i="6"/>
  <c r="AD921" i="6"/>
  <c r="E923" i="6"/>
  <c r="F923" i="6"/>
  <c r="G923" i="6"/>
  <c r="H923" i="6"/>
  <c r="I923" i="6"/>
  <c r="E924" i="6"/>
  <c r="F924" i="6"/>
  <c r="G924" i="6"/>
  <c r="H924" i="6"/>
  <c r="I924" i="6"/>
  <c r="E925" i="6"/>
  <c r="F925" i="6"/>
  <c r="G925" i="6"/>
  <c r="H925" i="6"/>
  <c r="I925" i="6"/>
  <c r="E926" i="6"/>
  <c r="F926" i="6"/>
  <c r="G926" i="6"/>
  <c r="H926" i="6"/>
  <c r="I926" i="6"/>
  <c r="E927" i="6"/>
  <c r="F927" i="6"/>
  <c r="G927" i="6"/>
  <c r="H927" i="6"/>
  <c r="I927" i="6"/>
  <c r="E928" i="6"/>
  <c r="F928" i="6"/>
  <c r="G928" i="6"/>
  <c r="H928" i="6"/>
  <c r="I928" i="6"/>
  <c r="E929" i="6"/>
  <c r="F929" i="6"/>
  <c r="G929" i="6"/>
  <c r="H929" i="6"/>
  <c r="I929" i="6"/>
  <c r="E930" i="6"/>
  <c r="F930" i="6"/>
  <c r="G930" i="6"/>
  <c r="H930" i="6"/>
  <c r="I930" i="6"/>
  <c r="E931" i="6"/>
  <c r="F931" i="6"/>
  <c r="G931" i="6"/>
  <c r="H931" i="6"/>
  <c r="I931" i="6"/>
  <c r="E932" i="6"/>
  <c r="F932" i="6"/>
  <c r="G932" i="6"/>
  <c r="H932" i="6"/>
  <c r="I932" i="6"/>
  <c r="E933" i="6"/>
  <c r="F933" i="6"/>
  <c r="G933" i="6"/>
  <c r="H933" i="6"/>
  <c r="I933" i="6"/>
  <c r="E934" i="6"/>
  <c r="F934" i="6"/>
  <c r="G934" i="6"/>
  <c r="H934" i="6"/>
  <c r="I934" i="6"/>
  <c r="E935" i="6"/>
  <c r="F935" i="6"/>
  <c r="G935" i="6"/>
  <c r="H935" i="6"/>
  <c r="I935" i="6"/>
  <c r="E936" i="6"/>
  <c r="F936" i="6"/>
  <c r="G936" i="6"/>
  <c r="H936" i="6"/>
  <c r="I936" i="6"/>
  <c r="E937" i="6"/>
  <c r="F937" i="6"/>
  <c r="G937" i="6"/>
  <c r="H937" i="6"/>
  <c r="I937" i="6"/>
  <c r="E938" i="6"/>
  <c r="F938" i="6"/>
  <c r="G938" i="6"/>
  <c r="H938" i="6"/>
  <c r="I938" i="6"/>
  <c r="E939" i="6"/>
  <c r="F939" i="6"/>
  <c r="G939" i="6"/>
  <c r="H939" i="6"/>
  <c r="I939" i="6"/>
  <c r="E940" i="6"/>
  <c r="F940" i="6"/>
  <c r="G940" i="6"/>
  <c r="H940" i="6"/>
  <c r="I940" i="6"/>
  <c r="E941" i="6"/>
  <c r="F941" i="6"/>
  <c r="G941" i="6"/>
  <c r="H941" i="6"/>
  <c r="I941" i="6"/>
  <c r="E942" i="6"/>
  <c r="F942" i="6"/>
  <c r="G942" i="6"/>
  <c r="H942" i="6"/>
  <c r="I942" i="6"/>
  <c r="E943" i="6"/>
  <c r="F943" i="6"/>
  <c r="G943" i="6"/>
  <c r="H943" i="6"/>
  <c r="I943" i="6"/>
  <c r="E944" i="6"/>
  <c r="F944" i="6"/>
  <c r="G944" i="6"/>
  <c r="H944" i="6"/>
  <c r="I944" i="6"/>
  <c r="E945" i="6"/>
  <c r="F945" i="6"/>
  <c r="G945" i="6"/>
  <c r="H945" i="6"/>
  <c r="I945" i="6"/>
  <c r="E946" i="6"/>
  <c r="F946" i="6"/>
  <c r="G946" i="6"/>
  <c r="H946" i="6"/>
  <c r="I946" i="6"/>
  <c r="E947" i="6"/>
  <c r="F947" i="6"/>
  <c r="G947" i="6"/>
  <c r="H947" i="6"/>
  <c r="I947" i="6"/>
  <c r="E948" i="6"/>
  <c r="F948" i="6"/>
  <c r="G948" i="6"/>
  <c r="H948" i="6"/>
  <c r="I948" i="6"/>
  <c r="E949" i="6"/>
  <c r="F949" i="6"/>
  <c r="G949" i="6"/>
  <c r="H949" i="6"/>
  <c r="I949" i="6"/>
  <c r="E950" i="6"/>
  <c r="F950" i="6"/>
  <c r="G950" i="6"/>
  <c r="H950" i="6"/>
  <c r="I950" i="6"/>
  <c r="E951" i="6"/>
  <c r="F951" i="6"/>
  <c r="G951" i="6"/>
  <c r="H951" i="6"/>
  <c r="I951" i="6"/>
  <c r="E952" i="6"/>
  <c r="F952" i="6"/>
  <c r="G952" i="6"/>
  <c r="H952" i="6"/>
  <c r="I952" i="6"/>
  <c r="E953" i="6"/>
  <c r="F953" i="6"/>
  <c r="G953" i="6"/>
  <c r="H953" i="6"/>
  <c r="I953" i="6"/>
  <c r="E954" i="6"/>
  <c r="F954" i="6"/>
  <c r="G954" i="6"/>
  <c r="H954" i="6"/>
  <c r="I954" i="6"/>
  <c r="E955" i="6"/>
  <c r="F955" i="6"/>
  <c r="G955" i="6"/>
  <c r="H955" i="6"/>
  <c r="I955" i="6"/>
  <c r="E956" i="6"/>
  <c r="F956" i="6"/>
  <c r="G956" i="6"/>
  <c r="H956" i="6"/>
  <c r="I956" i="6"/>
  <c r="E957" i="6"/>
  <c r="F957" i="6"/>
  <c r="G957" i="6"/>
  <c r="H957" i="6"/>
  <c r="I957" i="6"/>
  <c r="E958" i="6"/>
  <c r="F958" i="6"/>
  <c r="G958" i="6"/>
  <c r="H958" i="6"/>
  <c r="I958" i="6"/>
  <c r="E959" i="6"/>
  <c r="F959" i="6"/>
  <c r="G959" i="6"/>
  <c r="H959" i="6"/>
  <c r="I959" i="6"/>
  <c r="E960" i="6"/>
  <c r="F960" i="6"/>
  <c r="G960" i="6"/>
  <c r="H960" i="6"/>
  <c r="I960" i="6"/>
  <c r="E961" i="6"/>
  <c r="F961" i="6"/>
  <c r="G961" i="6"/>
  <c r="H961" i="6"/>
  <c r="I961" i="6"/>
  <c r="E962" i="6"/>
  <c r="F962" i="6"/>
  <c r="G962" i="6"/>
  <c r="H962" i="6"/>
  <c r="I962" i="6"/>
  <c r="E963" i="6"/>
  <c r="F963" i="6"/>
  <c r="G963" i="6"/>
  <c r="H963" i="6"/>
  <c r="I963" i="6"/>
  <c r="E964" i="6"/>
  <c r="F964" i="6"/>
  <c r="G964" i="6"/>
  <c r="H964" i="6"/>
  <c r="I964" i="6"/>
  <c r="E965" i="6"/>
  <c r="F965" i="6"/>
  <c r="G965" i="6"/>
  <c r="H965" i="6"/>
  <c r="I965" i="6"/>
  <c r="E966" i="6"/>
  <c r="F966" i="6"/>
  <c r="G966" i="6"/>
  <c r="H966" i="6"/>
  <c r="I966" i="6"/>
  <c r="E967" i="6"/>
  <c r="F967" i="6"/>
  <c r="G967" i="6"/>
  <c r="H967" i="6"/>
  <c r="I967" i="6"/>
  <c r="E968" i="6"/>
  <c r="F968" i="6"/>
  <c r="G968" i="6"/>
  <c r="H968" i="6"/>
  <c r="I968" i="6"/>
  <c r="E969" i="6"/>
  <c r="F969" i="6"/>
  <c r="G969" i="6"/>
  <c r="H969" i="6"/>
  <c r="I969" i="6"/>
  <c r="E970" i="6"/>
  <c r="F970" i="6"/>
  <c r="G970" i="6"/>
  <c r="H970" i="6"/>
  <c r="I970" i="6"/>
  <c r="E971" i="6"/>
  <c r="F971" i="6"/>
  <c r="G971" i="6"/>
  <c r="H971" i="6"/>
  <c r="I971" i="6"/>
  <c r="E972" i="6"/>
  <c r="F972" i="6"/>
  <c r="G972" i="6"/>
  <c r="H972" i="6"/>
  <c r="I972" i="6"/>
  <c r="E973" i="6"/>
  <c r="F973" i="6"/>
  <c r="G973" i="6"/>
  <c r="H973" i="6"/>
  <c r="I973" i="6"/>
  <c r="E974" i="6"/>
  <c r="F974" i="6"/>
  <c r="G974" i="6"/>
  <c r="H974" i="6"/>
  <c r="I974" i="6"/>
  <c r="E975" i="6"/>
  <c r="F975" i="6"/>
  <c r="G975" i="6"/>
  <c r="H975" i="6"/>
  <c r="I975" i="6"/>
  <c r="E976" i="6"/>
  <c r="F976" i="6"/>
  <c r="G976" i="6"/>
  <c r="H976" i="6"/>
  <c r="I976" i="6"/>
  <c r="E977" i="6"/>
  <c r="F977" i="6"/>
  <c r="G977" i="6"/>
  <c r="H977" i="6"/>
  <c r="I977" i="6"/>
  <c r="E978" i="6"/>
  <c r="F978" i="6"/>
  <c r="G978" i="6"/>
  <c r="H978" i="6"/>
  <c r="I978" i="6"/>
  <c r="E979" i="6"/>
  <c r="F979" i="6"/>
  <c r="G979" i="6"/>
  <c r="H979" i="6"/>
  <c r="I979" i="6"/>
  <c r="E980" i="6"/>
  <c r="F980" i="6"/>
  <c r="G980" i="6"/>
  <c r="H980" i="6"/>
  <c r="I980" i="6"/>
  <c r="I921" i="6"/>
  <c r="H921" i="6"/>
  <c r="G921" i="6"/>
  <c r="F921" i="6"/>
  <c r="E921" i="6"/>
  <c r="BV919" i="6"/>
  <c r="BQ919" i="6"/>
  <c r="BL919" i="6"/>
  <c r="AW919" i="6"/>
  <c r="AR919" i="6"/>
  <c r="AM919" i="6"/>
  <c r="X919" i="6"/>
  <c r="BV825" i="6"/>
  <c r="BQ825" i="6"/>
  <c r="BL825" i="6"/>
  <c r="AW825" i="6"/>
  <c r="AR825" i="6"/>
  <c r="AM825" i="6"/>
  <c r="X825" i="6"/>
  <c r="S825" i="6"/>
  <c r="N825" i="6"/>
  <c r="BG919" i="6"/>
  <c r="BF919" i="6"/>
  <c r="BE919" i="6"/>
  <c r="BD919" i="6"/>
  <c r="BC919" i="6"/>
  <c r="AH919" i="6"/>
  <c r="AG919" i="6"/>
  <c r="AF919" i="6"/>
  <c r="AE919" i="6"/>
  <c r="AD919" i="6"/>
  <c r="I919" i="6"/>
  <c r="H919" i="6"/>
  <c r="G919" i="6"/>
  <c r="F919" i="6"/>
  <c r="E919" i="6"/>
  <c r="J920" i="6"/>
  <c r="J918" i="6" s="1"/>
  <c r="K920" i="6"/>
  <c r="K918" i="6" s="1"/>
  <c r="L920" i="6"/>
  <c r="L918" i="6" s="1"/>
  <c r="M920" i="6"/>
  <c r="M918" i="6" s="1"/>
  <c r="T920" i="6"/>
  <c r="T918" i="6" s="1"/>
  <c r="U920" i="6"/>
  <c r="U918" i="6" s="1"/>
  <c r="V920" i="6"/>
  <c r="V918" i="6" s="1"/>
  <c r="W920" i="6"/>
  <c r="W918" i="6" s="1"/>
  <c r="Y920" i="6"/>
  <c r="Y918" i="6" s="1"/>
  <c r="Z920" i="6"/>
  <c r="Z918" i="6" s="1"/>
  <c r="AA920" i="6"/>
  <c r="AA918" i="6" s="1"/>
  <c r="AB920" i="6"/>
  <c r="AB918" i="6" s="1"/>
  <c r="AN920" i="6"/>
  <c r="AN918" i="6" s="1"/>
  <c r="AO920" i="6"/>
  <c r="AO918" i="6" s="1"/>
  <c r="AP920" i="6"/>
  <c r="AP918" i="6" s="1"/>
  <c r="AQ920" i="6"/>
  <c r="AQ918" i="6" s="1"/>
  <c r="AS920" i="6"/>
  <c r="AS918" i="6" s="1"/>
  <c r="AT920" i="6"/>
  <c r="AT918" i="6" s="1"/>
  <c r="AU920" i="6"/>
  <c r="AU918" i="6" s="1"/>
  <c r="AV920" i="6"/>
  <c r="AV918" i="6" s="1"/>
  <c r="AX920" i="6"/>
  <c r="AX918" i="6" s="1"/>
  <c r="AY920" i="6"/>
  <c r="AY918" i="6" s="1"/>
  <c r="AZ920" i="6"/>
  <c r="AZ918" i="6" s="1"/>
  <c r="BA920" i="6"/>
  <c r="BA918" i="6" s="1"/>
  <c r="BH920" i="6"/>
  <c r="BH918" i="6" s="1"/>
  <c r="BI920" i="6"/>
  <c r="BI918" i="6" s="1"/>
  <c r="BJ920" i="6"/>
  <c r="BJ918" i="6" s="1"/>
  <c r="BK920" i="6"/>
  <c r="BK918" i="6" s="1"/>
  <c r="BM920" i="6"/>
  <c r="BM918" i="6" s="1"/>
  <c r="BN920" i="6"/>
  <c r="BN918" i="6" s="1"/>
  <c r="BO920" i="6"/>
  <c r="BO918" i="6" s="1"/>
  <c r="BP920" i="6"/>
  <c r="BP918" i="6" s="1"/>
  <c r="BR920" i="6"/>
  <c r="BR918" i="6" s="1"/>
  <c r="BS920" i="6"/>
  <c r="BS918" i="6" s="1"/>
  <c r="BT920" i="6"/>
  <c r="BT918" i="6" s="1"/>
  <c r="BU920" i="6"/>
  <c r="BU918" i="6" s="1"/>
  <c r="BW920" i="6"/>
  <c r="BW918" i="6" s="1"/>
  <c r="BX920" i="6"/>
  <c r="BX918" i="6" s="1"/>
  <c r="BY920" i="6"/>
  <c r="BY918" i="6" s="1"/>
  <c r="BZ920" i="6"/>
  <c r="BZ918" i="6" s="1"/>
  <c r="S919" i="6"/>
  <c r="N919" i="6"/>
  <c r="BV917" i="6"/>
  <c r="BV916" i="6"/>
  <c r="BV915" i="6"/>
  <c r="BV914" i="6"/>
  <c r="BV913" i="6"/>
  <c r="BV912" i="6"/>
  <c r="BV911" i="6"/>
  <c r="BV910" i="6"/>
  <c r="BV909" i="6"/>
  <c r="BV908" i="6"/>
  <c r="BV907" i="6"/>
  <c r="BV906" i="6"/>
  <c r="BV905" i="6"/>
  <c r="BV904" i="6"/>
  <c r="BV903" i="6"/>
  <c r="BV902" i="6"/>
  <c r="BV901" i="6"/>
  <c r="BV900" i="6"/>
  <c r="BV899" i="6"/>
  <c r="BV898" i="6"/>
  <c r="BV897" i="6"/>
  <c r="BV896" i="6"/>
  <c r="BV895" i="6"/>
  <c r="BV894" i="6"/>
  <c r="BV893" i="6"/>
  <c r="BV892" i="6"/>
  <c r="BV891" i="6"/>
  <c r="BV890" i="6"/>
  <c r="BV889" i="6"/>
  <c r="BV888" i="6"/>
  <c r="BV887" i="6"/>
  <c r="BV886" i="6"/>
  <c r="BV885" i="6"/>
  <c r="BV884" i="6"/>
  <c r="BV883" i="6"/>
  <c r="BV882" i="6"/>
  <c r="BV881" i="6"/>
  <c r="BV880" i="6"/>
  <c r="BV879" i="6"/>
  <c r="BV878" i="6"/>
  <c r="BV877" i="6"/>
  <c r="BV876" i="6"/>
  <c r="BV875" i="6"/>
  <c r="BV874" i="6"/>
  <c r="BV873" i="6"/>
  <c r="BV872" i="6"/>
  <c r="BV871" i="6"/>
  <c r="BV870" i="6"/>
  <c r="BV869" i="6"/>
  <c r="BV868" i="6"/>
  <c r="BV867" i="6"/>
  <c r="BV866" i="6"/>
  <c r="BV865" i="6"/>
  <c r="BV864" i="6"/>
  <c r="BV863" i="6"/>
  <c r="BV862" i="6"/>
  <c r="BV861" i="6"/>
  <c r="BV860" i="6"/>
  <c r="BV859" i="6"/>
  <c r="BV858" i="6"/>
  <c r="BV857" i="6"/>
  <c r="BV856" i="6"/>
  <c r="BV855" i="6"/>
  <c r="BV854" i="6"/>
  <c r="BV853" i="6"/>
  <c r="BV852" i="6"/>
  <c r="BV851" i="6"/>
  <c r="BV850" i="6"/>
  <c r="BV849" i="6"/>
  <c r="BV848" i="6"/>
  <c r="BV847" i="6"/>
  <c r="BV846" i="6"/>
  <c r="BV845" i="6"/>
  <c r="BV844" i="6"/>
  <c r="BV843" i="6"/>
  <c r="BV842" i="6"/>
  <c r="BV841" i="6"/>
  <c r="BV840" i="6"/>
  <c r="BV839" i="6"/>
  <c r="BV838" i="6"/>
  <c r="BV837" i="6"/>
  <c r="BV836" i="6"/>
  <c r="BV835" i="6"/>
  <c r="BV834" i="6"/>
  <c r="BV833" i="6"/>
  <c r="BV832" i="6"/>
  <c r="BV831" i="6"/>
  <c r="BV830" i="6"/>
  <c r="BV829" i="6"/>
  <c r="BV828" i="6"/>
  <c r="BV827" i="6"/>
  <c r="BQ917" i="6"/>
  <c r="BQ916" i="6"/>
  <c r="BQ915" i="6"/>
  <c r="BQ914" i="6"/>
  <c r="BQ913" i="6"/>
  <c r="BQ912" i="6"/>
  <c r="BQ911" i="6"/>
  <c r="BQ910" i="6"/>
  <c r="BQ909" i="6"/>
  <c r="BQ908" i="6"/>
  <c r="BQ907" i="6"/>
  <c r="BQ906" i="6"/>
  <c r="BQ905" i="6"/>
  <c r="BQ904" i="6"/>
  <c r="BQ903" i="6"/>
  <c r="BQ902" i="6"/>
  <c r="BQ901" i="6"/>
  <c r="BQ900" i="6"/>
  <c r="BQ899" i="6"/>
  <c r="BQ898" i="6"/>
  <c r="BQ897" i="6"/>
  <c r="BQ896" i="6"/>
  <c r="BQ895" i="6"/>
  <c r="BQ894" i="6"/>
  <c r="BQ893" i="6"/>
  <c r="BQ892" i="6"/>
  <c r="BQ891" i="6"/>
  <c r="BQ890" i="6"/>
  <c r="BQ889" i="6"/>
  <c r="BQ888" i="6"/>
  <c r="BQ887" i="6"/>
  <c r="BQ886" i="6"/>
  <c r="BQ885" i="6"/>
  <c r="BQ884" i="6"/>
  <c r="BQ883" i="6"/>
  <c r="BQ882" i="6"/>
  <c r="BQ881" i="6"/>
  <c r="BQ880" i="6"/>
  <c r="BQ879" i="6"/>
  <c r="BQ878" i="6"/>
  <c r="BQ877" i="6"/>
  <c r="BQ876" i="6"/>
  <c r="BQ875" i="6"/>
  <c r="BQ874" i="6"/>
  <c r="BQ873" i="6"/>
  <c r="BQ872" i="6"/>
  <c r="BQ871" i="6"/>
  <c r="BQ870" i="6"/>
  <c r="BQ869" i="6"/>
  <c r="BQ868" i="6"/>
  <c r="BQ867" i="6"/>
  <c r="BQ866" i="6"/>
  <c r="BQ865" i="6"/>
  <c r="BQ864" i="6"/>
  <c r="BQ863" i="6"/>
  <c r="BQ862" i="6"/>
  <c r="BQ861" i="6"/>
  <c r="BQ860" i="6"/>
  <c r="BQ859" i="6"/>
  <c r="BQ858" i="6"/>
  <c r="BQ857" i="6"/>
  <c r="BQ856" i="6"/>
  <c r="BQ855" i="6"/>
  <c r="BQ854" i="6"/>
  <c r="BQ853" i="6"/>
  <c r="BQ852" i="6"/>
  <c r="BQ851" i="6"/>
  <c r="BQ850" i="6"/>
  <c r="BQ849" i="6"/>
  <c r="BQ848" i="6"/>
  <c r="BQ847" i="6"/>
  <c r="BQ846" i="6"/>
  <c r="BQ845" i="6"/>
  <c r="BQ844" i="6"/>
  <c r="BQ843" i="6"/>
  <c r="BQ842" i="6"/>
  <c r="BQ841" i="6"/>
  <c r="BQ840" i="6"/>
  <c r="BQ839" i="6"/>
  <c r="BQ838" i="6"/>
  <c r="BQ837" i="6"/>
  <c r="BQ836" i="6"/>
  <c r="BQ835" i="6"/>
  <c r="BQ834" i="6"/>
  <c r="BQ833" i="6"/>
  <c r="BQ832" i="6"/>
  <c r="BQ831" i="6"/>
  <c r="BQ830" i="6"/>
  <c r="BQ829" i="6"/>
  <c r="BQ828" i="6"/>
  <c r="BQ827" i="6"/>
  <c r="BL917" i="6"/>
  <c r="BL916" i="6"/>
  <c r="BL915" i="6"/>
  <c r="BL914" i="6"/>
  <c r="BL913" i="6"/>
  <c r="BL912" i="6"/>
  <c r="BL911" i="6"/>
  <c r="BL910" i="6"/>
  <c r="BL909" i="6"/>
  <c r="BL908" i="6"/>
  <c r="BL907" i="6"/>
  <c r="BL906" i="6"/>
  <c r="BL905" i="6"/>
  <c r="BL904" i="6"/>
  <c r="BL903" i="6"/>
  <c r="BL902" i="6"/>
  <c r="BL901" i="6"/>
  <c r="BL900" i="6"/>
  <c r="BL899" i="6"/>
  <c r="BL898" i="6"/>
  <c r="BL897" i="6"/>
  <c r="BL896" i="6"/>
  <c r="BL895" i="6"/>
  <c r="BL894" i="6"/>
  <c r="BL893" i="6"/>
  <c r="BL892" i="6"/>
  <c r="BL891" i="6"/>
  <c r="BL890" i="6"/>
  <c r="BL889" i="6"/>
  <c r="BL888" i="6"/>
  <c r="BL887" i="6"/>
  <c r="BL886" i="6"/>
  <c r="BL885" i="6"/>
  <c r="BL884" i="6"/>
  <c r="BL883" i="6"/>
  <c r="BL882" i="6"/>
  <c r="BL881" i="6"/>
  <c r="BL880" i="6"/>
  <c r="BL879" i="6"/>
  <c r="BL878" i="6"/>
  <c r="BL877" i="6"/>
  <c r="BL876" i="6"/>
  <c r="BL875" i="6"/>
  <c r="BL874" i="6"/>
  <c r="BL873" i="6"/>
  <c r="BL872" i="6"/>
  <c r="BL871" i="6"/>
  <c r="BL870" i="6"/>
  <c r="BL869" i="6"/>
  <c r="BL868" i="6"/>
  <c r="BL867" i="6"/>
  <c r="BL866" i="6"/>
  <c r="BL865" i="6"/>
  <c r="BL864" i="6"/>
  <c r="BL863" i="6"/>
  <c r="BL862" i="6"/>
  <c r="BL861" i="6"/>
  <c r="BL860" i="6"/>
  <c r="BL859" i="6"/>
  <c r="BL858" i="6"/>
  <c r="BL857" i="6"/>
  <c r="BL856" i="6"/>
  <c r="BL855" i="6"/>
  <c r="BL854" i="6"/>
  <c r="BL853" i="6"/>
  <c r="BL852" i="6"/>
  <c r="BL851" i="6"/>
  <c r="BL850" i="6"/>
  <c r="BL849" i="6"/>
  <c r="BL848" i="6"/>
  <c r="BL847" i="6"/>
  <c r="BL846" i="6"/>
  <c r="BL845" i="6"/>
  <c r="BL844" i="6"/>
  <c r="BL843" i="6"/>
  <c r="BL842" i="6"/>
  <c r="BL841" i="6"/>
  <c r="BL840" i="6"/>
  <c r="BL839" i="6"/>
  <c r="BL838" i="6"/>
  <c r="BL837" i="6"/>
  <c r="BL836" i="6"/>
  <c r="BL835" i="6"/>
  <c r="BL834" i="6"/>
  <c r="BL833" i="6"/>
  <c r="BL832" i="6"/>
  <c r="BL831" i="6"/>
  <c r="BL830" i="6"/>
  <c r="BL829" i="6"/>
  <c r="BL828" i="6"/>
  <c r="BL827" i="6"/>
  <c r="AW917" i="6"/>
  <c r="AW916" i="6"/>
  <c r="AW915" i="6"/>
  <c r="AW914" i="6"/>
  <c r="AW913" i="6"/>
  <c r="AW912" i="6"/>
  <c r="AW911" i="6"/>
  <c r="AW910" i="6"/>
  <c r="AW909" i="6"/>
  <c r="AW908" i="6"/>
  <c r="AW907" i="6"/>
  <c r="AW906" i="6"/>
  <c r="AW905" i="6"/>
  <c r="AW904" i="6"/>
  <c r="AW903" i="6"/>
  <c r="AW902" i="6"/>
  <c r="AW901" i="6"/>
  <c r="AW900" i="6"/>
  <c r="AW899" i="6"/>
  <c r="AW898" i="6"/>
  <c r="AW897" i="6"/>
  <c r="AW896" i="6"/>
  <c r="AW895" i="6"/>
  <c r="AW894" i="6"/>
  <c r="AW893" i="6"/>
  <c r="AW892" i="6"/>
  <c r="AW891" i="6"/>
  <c r="AW890" i="6"/>
  <c r="AW889" i="6"/>
  <c r="AW888" i="6"/>
  <c r="AW887" i="6"/>
  <c r="AW886" i="6"/>
  <c r="AW885" i="6"/>
  <c r="AW884" i="6"/>
  <c r="AW883" i="6"/>
  <c r="AW882" i="6"/>
  <c r="AW881" i="6"/>
  <c r="AW880" i="6"/>
  <c r="AW879" i="6"/>
  <c r="AW878" i="6"/>
  <c r="AW877" i="6"/>
  <c r="AW876" i="6"/>
  <c r="AW875" i="6"/>
  <c r="AW874" i="6"/>
  <c r="AW873" i="6"/>
  <c r="AW872" i="6"/>
  <c r="AW871" i="6"/>
  <c r="AW870" i="6"/>
  <c r="AW869" i="6"/>
  <c r="AW868" i="6"/>
  <c r="AW867" i="6"/>
  <c r="AW866" i="6"/>
  <c r="AW865" i="6"/>
  <c r="AW864" i="6"/>
  <c r="AW863" i="6"/>
  <c r="AW862" i="6"/>
  <c r="AW861" i="6"/>
  <c r="AW860" i="6"/>
  <c r="AW859" i="6"/>
  <c r="AW858" i="6"/>
  <c r="AW857" i="6"/>
  <c r="AW856" i="6"/>
  <c r="AW855" i="6"/>
  <c r="AW854" i="6"/>
  <c r="AW853" i="6"/>
  <c r="AW852" i="6"/>
  <c r="AW851" i="6"/>
  <c r="AW850" i="6"/>
  <c r="AW849" i="6"/>
  <c r="AW848" i="6"/>
  <c r="AW847" i="6"/>
  <c r="AW846" i="6"/>
  <c r="AW845" i="6"/>
  <c r="AW844" i="6"/>
  <c r="AW843" i="6"/>
  <c r="AW842" i="6"/>
  <c r="AW841" i="6"/>
  <c r="AW840" i="6"/>
  <c r="AW839" i="6"/>
  <c r="AW838" i="6"/>
  <c r="AW837" i="6"/>
  <c r="AW836" i="6"/>
  <c r="AW835" i="6"/>
  <c r="AW834" i="6"/>
  <c r="AW833" i="6"/>
  <c r="AW832" i="6"/>
  <c r="AW831" i="6"/>
  <c r="AW830" i="6"/>
  <c r="AW829" i="6"/>
  <c r="AW828" i="6"/>
  <c r="AW827" i="6"/>
  <c r="AR917" i="6"/>
  <c r="AR916" i="6"/>
  <c r="AR915" i="6"/>
  <c r="AR914" i="6"/>
  <c r="AR913" i="6"/>
  <c r="AR912" i="6"/>
  <c r="AR911" i="6"/>
  <c r="AR910" i="6"/>
  <c r="AR909" i="6"/>
  <c r="AR908" i="6"/>
  <c r="AR907" i="6"/>
  <c r="AR906" i="6"/>
  <c r="AR905" i="6"/>
  <c r="AR904" i="6"/>
  <c r="AR903" i="6"/>
  <c r="AR902" i="6"/>
  <c r="AR901" i="6"/>
  <c r="AR900" i="6"/>
  <c r="AR899" i="6"/>
  <c r="AR898" i="6"/>
  <c r="AR897" i="6"/>
  <c r="AR896" i="6"/>
  <c r="AR895" i="6"/>
  <c r="AR894" i="6"/>
  <c r="AR893" i="6"/>
  <c r="AR892" i="6"/>
  <c r="AR891" i="6"/>
  <c r="AR890" i="6"/>
  <c r="AR889" i="6"/>
  <c r="AR888" i="6"/>
  <c r="AR887" i="6"/>
  <c r="AR886" i="6"/>
  <c r="AR885" i="6"/>
  <c r="AR884" i="6"/>
  <c r="AR883" i="6"/>
  <c r="AR882" i="6"/>
  <c r="AR881" i="6"/>
  <c r="AR880" i="6"/>
  <c r="AR879" i="6"/>
  <c r="AR878" i="6"/>
  <c r="AR877" i="6"/>
  <c r="AR876" i="6"/>
  <c r="AR875" i="6"/>
  <c r="AR874" i="6"/>
  <c r="AR873" i="6"/>
  <c r="AR872" i="6"/>
  <c r="AR871" i="6"/>
  <c r="AR870" i="6"/>
  <c r="AR869" i="6"/>
  <c r="AR868" i="6"/>
  <c r="AR867" i="6"/>
  <c r="AR866" i="6"/>
  <c r="AR865" i="6"/>
  <c r="AR864" i="6"/>
  <c r="AR863" i="6"/>
  <c r="AR862" i="6"/>
  <c r="AR861" i="6"/>
  <c r="AR860" i="6"/>
  <c r="AR859" i="6"/>
  <c r="AR858" i="6"/>
  <c r="AR857" i="6"/>
  <c r="AR856" i="6"/>
  <c r="AR855" i="6"/>
  <c r="AR854" i="6"/>
  <c r="AR853" i="6"/>
  <c r="AR852" i="6"/>
  <c r="AR851" i="6"/>
  <c r="AR850" i="6"/>
  <c r="AR849" i="6"/>
  <c r="AR848" i="6"/>
  <c r="AR847" i="6"/>
  <c r="AR846" i="6"/>
  <c r="AR845" i="6"/>
  <c r="AR843" i="6"/>
  <c r="AR842" i="6"/>
  <c r="AR841" i="6"/>
  <c r="AR840" i="6"/>
  <c r="AR839" i="6"/>
  <c r="AR838" i="6"/>
  <c r="AR837" i="6"/>
  <c r="AR836" i="6"/>
  <c r="AR835" i="6"/>
  <c r="AR834" i="6"/>
  <c r="AR833" i="6"/>
  <c r="AR832" i="6"/>
  <c r="AR831" i="6"/>
  <c r="AR830" i="6"/>
  <c r="AR829" i="6"/>
  <c r="AR828" i="6"/>
  <c r="AR827" i="6"/>
  <c r="AM917" i="6"/>
  <c r="AM916" i="6"/>
  <c r="AM915" i="6"/>
  <c r="AM914" i="6"/>
  <c r="AM913" i="6"/>
  <c r="AM912" i="6"/>
  <c r="AM911" i="6"/>
  <c r="AM910" i="6"/>
  <c r="AM909" i="6"/>
  <c r="AM908" i="6"/>
  <c r="AM907" i="6"/>
  <c r="AM906" i="6"/>
  <c r="AM905" i="6"/>
  <c r="AM904" i="6"/>
  <c r="AM903" i="6"/>
  <c r="AM902" i="6"/>
  <c r="AM901" i="6"/>
  <c r="AM900" i="6"/>
  <c r="AM899" i="6"/>
  <c r="AM898" i="6"/>
  <c r="AM897" i="6"/>
  <c r="AM896" i="6"/>
  <c r="AM895" i="6"/>
  <c r="AM894" i="6"/>
  <c r="AM893" i="6"/>
  <c r="AM892" i="6"/>
  <c r="AM891" i="6"/>
  <c r="AM890" i="6"/>
  <c r="AM889" i="6"/>
  <c r="AM888" i="6"/>
  <c r="AM887" i="6"/>
  <c r="AM886" i="6"/>
  <c r="AM885" i="6"/>
  <c r="AM884" i="6"/>
  <c r="AM883" i="6"/>
  <c r="AM882" i="6"/>
  <c r="AM881" i="6"/>
  <c r="AM880" i="6"/>
  <c r="AM879" i="6"/>
  <c r="AM878" i="6"/>
  <c r="AM877" i="6"/>
  <c r="AM876" i="6"/>
  <c r="AM875" i="6"/>
  <c r="AM874" i="6"/>
  <c r="AM873" i="6"/>
  <c r="AM872" i="6"/>
  <c r="AM871" i="6"/>
  <c r="AM870" i="6"/>
  <c r="AM869" i="6"/>
  <c r="AM868" i="6"/>
  <c r="AM867" i="6"/>
  <c r="AM866" i="6"/>
  <c r="AM865" i="6"/>
  <c r="AM864" i="6"/>
  <c r="AM863" i="6"/>
  <c r="AM862" i="6"/>
  <c r="AM861" i="6"/>
  <c r="AM860" i="6"/>
  <c r="AM859" i="6"/>
  <c r="AM858" i="6"/>
  <c r="AM857" i="6"/>
  <c r="AM856" i="6"/>
  <c r="AM855" i="6"/>
  <c r="AM854" i="6"/>
  <c r="AM853" i="6"/>
  <c r="AM852" i="6"/>
  <c r="AM851" i="6"/>
  <c r="AM850" i="6"/>
  <c r="AM849" i="6"/>
  <c r="AM848" i="6"/>
  <c r="AM847" i="6"/>
  <c r="AM846" i="6"/>
  <c r="AM845" i="6"/>
  <c r="AM843" i="6"/>
  <c r="AM842" i="6"/>
  <c r="AM841" i="6"/>
  <c r="AM840" i="6"/>
  <c r="AM839" i="6"/>
  <c r="AM838" i="6"/>
  <c r="AM837" i="6"/>
  <c r="AM836" i="6"/>
  <c r="AM835" i="6"/>
  <c r="AM834" i="6"/>
  <c r="AM833" i="6"/>
  <c r="AM832" i="6"/>
  <c r="AM831" i="6"/>
  <c r="AM830" i="6"/>
  <c r="AM829" i="6"/>
  <c r="AM828" i="6"/>
  <c r="AM827" i="6"/>
  <c r="X917" i="6"/>
  <c r="X916" i="6"/>
  <c r="X915" i="6"/>
  <c r="X914" i="6"/>
  <c r="X913" i="6"/>
  <c r="X912" i="6"/>
  <c r="X911" i="6"/>
  <c r="X910" i="6"/>
  <c r="X909" i="6"/>
  <c r="X908" i="6"/>
  <c r="X907" i="6"/>
  <c r="X906" i="6"/>
  <c r="X905" i="6"/>
  <c r="X904" i="6"/>
  <c r="X903" i="6"/>
  <c r="X902" i="6"/>
  <c r="X901" i="6"/>
  <c r="X900" i="6"/>
  <c r="X899" i="6"/>
  <c r="X898" i="6"/>
  <c r="X897" i="6"/>
  <c r="X896" i="6"/>
  <c r="X895" i="6"/>
  <c r="X894" i="6"/>
  <c r="X893" i="6"/>
  <c r="X892" i="6"/>
  <c r="X891" i="6"/>
  <c r="X890" i="6"/>
  <c r="X889" i="6"/>
  <c r="X888" i="6"/>
  <c r="X887" i="6"/>
  <c r="X886" i="6"/>
  <c r="X885" i="6"/>
  <c r="X884" i="6"/>
  <c r="X883" i="6"/>
  <c r="X882" i="6"/>
  <c r="X881" i="6"/>
  <c r="X880" i="6"/>
  <c r="X879" i="6"/>
  <c r="X878" i="6"/>
  <c r="X877" i="6"/>
  <c r="X876" i="6"/>
  <c r="X875" i="6"/>
  <c r="X874" i="6"/>
  <c r="X873" i="6"/>
  <c r="X872" i="6"/>
  <c r="X871" i="6"/>
  <c r="X870" i="6"/>
  <c r="X869" i="6"/>
  <c r="X868" i="6"/>
  <c r="X867" i="6"/>
  <c r="X866" i="6"/>
  <c r="X865" i="6"/>
  <c r="X864" i="6"/>
  <c r="X863" i="6"/>
  <c r="X862" i="6"/>
  <c r="X861" i="6"/>
  <c r="X860" i="6"/>
  <c r="X859" i="6"/>
  <c r="X858" i="6"/>
  <c r="X857" i="6"/>
  <c r="X856" i="6"/>
  <c r="X855" i="6"/>
  <c r="X854" i="6"/>
  <c r="X853" i="6"/>
  <c r="X852" i="6"/>
  <c r="X851" i="6"/>
  <c r="X850" i="6"/>
  <c r="X849" i="6"/>
  <c r="X848" i="6"/>
  <c r="X847" i="6"/>
  <c r="X846" i="6"/>
  <c r="X845" i="6"/>
  <c r="X844" i="6"/>
  <c r="X843" i="6"/>
  <c r="X842" i="6"/>
  <c r="X841" i="6"/>
  <c r="X840" i="6"/>
  <c r="X839" i="6"/>
  <c r="X838" i="6"/>
  <c r="X837" i="6"/>
  <c r="X836" i="6"/>
  <c r="X835" i="6"/>
  <c r="X834" i="6"/>
  <c r="X833" i="6"/>
  <c r="X832" i="6"/>
  <c r="X831" i="6"/>
  <c r="X830" i="6"/>
  <c r="X829" i="6"/>
  <c r="X828" i="6"/>
  <c r="X827" i="6"/>
  <c r="S917" i="6"/>
  <c r="S916" i="6"/>
  <c r="S915" i="6"/>
  <c r="S914" i="6"/>
  <c r="S913" i="6"/>
  <c r="S912" i="6"/>
  <c r="S911" i="6"/>
  <c r="S910" i="6"/>
  <c r="S909" i="6"/>
  <c r="S908" i="6"/>
  <c r="S907" i="6"/>
  <c r="S906" i="6"/>
  <c r="S905" i="6"/>
  <c r="S904" i="6"/>
  <c r="S903" i="6"/>
  <c r="S902" i="6"/>
  <c r="S901" i="6"/>
  <c r="S900" i="6"/>
  <c r="S899" i="6"/>
  <c r="S898" i="6"/>
  <c r="S897" i="6"/>
  <c r="S896" i="6"/>
  <c r="S895" i="6"/>
  <c r="S894" i="6"/>
  <c r="S893" i="6"/>
  <c r="S892" i="6"/>
  <c r="S891" i="6"/>
  <c r="S890" i="6"/>
  <c r="S889" i="6"/>
  <c r="S888" i="6"/>
  <c r="S887" i="6"/>
  <c r="S886" i="6"/>
  <c r="S885" i="6"/>
  <c r="S884" i="6"/>
  <c r="S883" i="6"/>
  <c r="S882" i="6"/>
  <c r="S881" i="6"/>
  <c r="S880" i="6"/>
  <c r="S879" i="6"/>
  <c r="S878" i="6"/>
  <c r="S877" i="6"/>
  <c r="S876" i="6"/>
  <c r="S875" i="6"/>
  <c r="S874" i="6"/>
  <c r="S873" i="6"/>
  <c r="S872" i="6"/>
  <c r="S871" i="6"/>
  <c r="S870" i="6"/>
  <c r="S869" i="6"/>
  <c r="S868" i="6"/>
  <c r="S867" i="6"/>
  <c r="S866" i="6"/>
  <c r="S865" i="6"/>
  <c r="S864" i="6"/>
  <c r="S863" i="6"/>
  <c r="S862" i="6"/>
  <c r="S861" i="6"/>
  <c r="S860" i="6"/>
  <c r="S859" i="6"/>
  <c r="S858" i="6"/>
  <c r="S857" i="6"/>
  <c r="S856" i="6"/>
  <c r="S855" i="6"/>
  <c r="S854" i="6"/>
  <c r="S853" i="6"/>
  <c r="S852" i="6"/>
  <c r="S851" i="6"/>
  <c r="S850" i="6"/>
  <c r="S849" i="6"/>
  <c r="S848" i="6"/>
  <c r="S847" i="6"/>
  <c r="S846" i="6"/>
  <c r="S845" i="6"/>
  <c r="S844" i="6"/>
  <c r="S843" i="6"/>
  <c r="S842" i="6"/>
  <c r="S841" i="6"/>
  <c r="S840" i="6"/>
  <c r="S839" i="6"/>
  <c r="S838" i="6"/>
  <c r="S837" i="6"/>
  <c r="S836" i="6"/>
  <c r="S835" i="6"/>
  <c r="S834" i="6"/>
  <c r="S833" i="6"/>
  <c r="S832" i="6"/>
  <c r="S831" i="6"/>
  <c r="S830" i="6"/>
  <c r="S829" i="6"/>
  <c r="S828" i="6"/>
  <c r="S827" i="6"/>
  <c r="N917" i="6"/>
  <c r="N916" i="6"/>
  <c r="N915" i="6"/>
  <c r="N914" i="6"/>
  <c r="N913" i="6"/>
  <c r="N912" i="6"/>
  <c r="N911" i="6"/>
  <c r="N910" i="6"/>
  <c r="N909" i="6"/>
  <c r="N908" i="6"/>
  <c r="N907" i="6"/>
  <c r="N906" i="6"/>
  <c r="N905" i="6"/>
  <c r="N904" i="6"/>
  <c r="N903" i="6"/>
  <c r="N902" i="6"/>
  <c r="N901" i="6"/>
  <c r="N900" i="6"/>
  <c r="N899" i="6"/>
  <c r="N898" i="6"/>
  <c r="N897" i="6"/>
  <c r="N896" i="6"/>
  <c r="N895" i="6"/>
  <c r="N894" i="6"/>
  <c r="N893" i="6"/>
  <c r="N892" i="6"/>
  <c r="N891" i="6"/>
  <c r="N890" i="6"/>
  <c r="N889" i="6"/>
  <c r="N888" i="6"/>
  <c r="N887" i="6"/>
  <c r="N886" i="6"/>
  <c r="N885" i="6"/>
  <c r="N884" i="6"/>
  <c r="N883" i="6"/>
  <c r="N882" i="6"/>
  <c r="N881" i="6"/>
  <c r="N880" i="6"/>
  <c r="N879" i="6"/>
  <c r="N878" i="6"/>
  <c r="N877" i="6"/>
  <c r="N876" i="6"/>
  <c r="N875" i="6"/>
  <c r="N874" i="6"/>
  <c r="N873" i="6"/>
  <c r="N872" i="6"/>
  <c r="N871" i="6"/>
  <c r="N870" i="6"/>
  <c r="N869" i="6"/>
  <c r="N868" i="6"/>
  <c r="N867" i="6"/>
  <c r="N866" i="6"/>
  <c r="N865" i="6"/>
  <c r="N864" i="6"/>
  <c r="N863" i="6"/>
  <c r="N862" i="6"/>
  <c r="N861" i="6"/>
  <c r="N860" i="6"/>
  <c r="N859" i="6"/>
  <c r="N858" i="6"/>
  <c r="N857" i="6"/>
  <c r="N856" i="6"/>
  <c r="N855" i="6"/>
  <c r="N854" i="6"/>
  <c r="N853" i="6"/>
  <c r="N852" i="6"/>
  <c r="N851" i="6"/>
  <c r="N850" i="6"/>
  <c r="N849" i="6"/>
  <c r="N848" i="6"/>
  <c r="N847" i="6"/>
  <c r="N846" i="6"/>
  <c r="N845" i="6"/>
  <c r="N843" i="6"/>
  <c r="N842" i="6"/>
  <c r="N841" i="6"/>
  <c r="N840" i="6"/>
  <c r="N839" i="6"/>
  <c r="N838" i="6"/>
  <c r="N837" i="6"/>
  <c r="N836" i="6"/>
  <c r="N835" i="6"/>
  <c r="N834" i="6"/>
  <c r="N833" i="6"/>
  <c r="N832" i="6"/>
  <c r="N831" i="6"/>
  <c r="N830" i="6"/>
  <c r="N829" i="6"/>
  <c r="N828" i="6"/>
  <c r="N827" i="6"/>
  <c r="BG917" i="6"/>
  <c r="BF917" i="6"/>
  <c r="BE917" i="6"/>
  <c r="BD917" i="6"/>
  <c r="BC917" i="6"/>
  <c r="BG916" i="6"/>
  <c r="BF916" i="6"/>
  <c r="BE916" i="6"/>
  <c r="BD916" i="6"/>
  <c r="BC916" i="6"/>
  <c r="BG915" i="6"/>
  <c r="BF915" i="6"/>
  <c r="BE915" i="6"/>
  <c r="BD915" i="6"/>
  <c r="BC915" i="6"/>
  <c r="BG914" i="6"/>
  <c r="BF914" i="6"/>
  <c r="BE914" i="6"/>
  <c r="BD914" i="6"/>
  <c r="BC914" i="6"/>
  <c r="BG913" i="6"/>
  <c r="BF913" i="6"/>
  <c r="BE913" i="6"/>
  <c r="BD913" i="6"/>
  <c r="BC913" i="6"/>
  <c r="BG912" i="6"/>
  <c r="BF912" i="6"/>
  <c r="BE912" i="6"/>
  <c r="BD912" i="6"/>
  <c r="BC912" i="6"/>
  <c r="BG911" i="6"/>
  <c r="BF911" i="6"/>
  <c r="BE911" i="6"/>
  <c r="BD911" i="6"/>
  <c r="BC911" i="6"/>
  <c r="BG910" i="6"/>
  <c r="BF910" i="6"/>
  <c r="BE910" i="6"/>
  <c r="BD910" i="6"/>
  <c r="BC910" i="6"/>
  <c r="BG909" i="6"/>
  <c r="BF909" i="6"/>
  <c r="BE909" i="6"/>
  <c r="BD909" i="6"/>
  <c r="BC909" i="6"/>
  <c r="BG908" i="6"/>
  <c r="BF908" i="6"/>
  <c r="BE908" i="6"/>
  <c r="BD908" i="6"/>
  <c r="BC908" i="6"/>
  <c r="BG907" i="6"/>
  <c r="BF907" i="6"/>
  <c r="BE907" i="6"/>
  <c r="BD907" i="6"/>
  <c r="BC907" i="6"/>
  <c r="BG906" i="6"/>
  <c r="BF906" i="6"/>
  <c r="BE906" i="6"/>
  <c r="BD906" i="6"/>
  <c r="BC906" i="6"/>
  <c r="BG905" i="6"/>
  <c r="BF905" i="6"/>
  <c r="BE905" i="6"/>
  <c r="BD905" i="6"/>
  <c r="BC905" i="6"/>
  <c r="BG904" i="6"/>
  <c r="BF904" i="6"/>
  <c r="BE904" i="6"/>
  <c r="BD904" i="6"/>
  <c r="BC904" i="6"/>
  <c r="BG903" i="6"/>
  <c r="BF903" i="6"/>
  <c r="BE903" i="6"/>
  <c r="BD903" i="6"/>
  <c r="BC903" i="6"/>
  <c r="BG902" i="6"/>
  <c r="BF902" i="6"/>
  <c r="BE902" i="6"/>
  <c r="BD902" i="6"/>
  <c r="BC902" i="6"/>
  <c r="BG901" i="6"/>
  <c r="BF901" i="6"/>
  <c r="BE901" i="6"/>
  <c r="BD901" i="6"/>
  <c r="BC901" i="6"/>
  <c r="BG900" i="6"/>
  <c r="BF900" i="6"/>
  <c r="BE900" i="6"/>
  <c r="BD900" i="6"/>
  <c r="BC900" i="6"/>
  <c r="BG899" i="6"/>
  <c r="BF899" i="6"/>
  <c r="BE899" i="6"/>
  <c r="BD899" i="6"/>
  <c r="BC899" i="6"/>
  <c r="BG898" i="6"/>
  <c r="BF898" i="6"/>
  <c r="BE898" i="6"/>
  <c r="BD898" i="6"/>
  <c r="BC898" i="6"/>
  <c r="BG897" i="6"/>
  <c r="BF897" i="6"/>
  <c r="BE897" i="6"/>
  <c r="BD897" i="6"/>
  <c r="BC897" i="6"/>
  <c r="BG896" i="6"/>
  <c r="BF896" i="6"/>
  <c r="BE896" i="6"/>
  <c r="BD896" i="6"/>
  <c r="BC896" i="6"/>
  <c r="BG895" i="6"/>
  <c r="BF895" i="6"/>
  <c r="BE895" i="6"/>
  <c r="BD895" i="6"/>
  <c r="BC895" i="6"/>
  <c r="BG894" i="6"/>
  <c r="BF894" i="6"/>
  <c r="BE894" i="6"/>
  <c r="BD894" i="6"/>
  <c r="BC894" i="6"/>
  <c r="BG893" i="6"/>
  <c r="BF893" i="6"/>
  <c r="BE893" i="6"/>
  <c r="BD893" i="6"/>
  <c r="BC893" i="6"/>
  <c r="BG892" i="6"/>
  <c r="BF892" i="6"/>
  <c r="BE892" i="6"/>
  <c r="BD892" i="6"/>
  <c r="BC892" i="6"/>
  <c r="BG891" i="6"/>
  <c r="BF891" i="6"/>
  <c r="BE891" i="6"/>
  <c r="BD891" i="6"/>
  <c r="BC891" i="6"/>
  <c r="BG890" i="6"/>
  <c r="BF890" i="6"/>
  <c r="BE890" i="6"/>
  <c r="BD890" i="6"/>
  <c r="BC890" i="6"/>
  <c r="BG889" i="6"/>
  <c r="BF889" i="6"/>
  <c r="BE889" i="6"/>
  <c r="BD889" i="6"/>
  <c r="BC889" i="6"/>
  <c r="BG888" i="6"/>
  <c r="BF888" i="6"/>
  <c r="BE888" i="6"/>
  <c r="BD888" i="6"/>
  <c r="BC888" i="6"/>
  <c r="BG887" i="6"/>
  <c r="BF887" i="6"/>
  <c r="BE887" i="6"/>
  <c r="BD887" i="6"/>
  <c r="BC887" i="6"/>
  <c r="BG886" i="6"/>
  <c r="BF886" i="6"/>
  <c r="BE886" i="6"/>
  <c r="BD886" i="6"/>
  <c r="BC886" i="6"/>
  <c r="BG885" i="6"/>
  <c r="BF885" i="6"/>
  <c r="BE885" i="6"/>
  <c r="BD885" i="6"/>
  <c r="BC885" i="6"/>
  <c r="BG884" i="6"/>
  <c r="BF884" i="6"/>
  <c r="BE884" i="6"/>
  <c r="BD884" i="6"/>
  <c r="BC884" i="6"/>
  <c r="BG883" i="6"/>
  <c r="BF883" i="6"/>
  <c r="BE883" i="6"/>
  <c r="BD883" i="6"/>
  <c r="BC883" i="6"/>
  <c r="BG882" i="6"/>
  <c r="BF882" i="6"/>
  <c r="BE882" i="6"/>
  <c r="BD882" i="6"/>
  <c r="BC882" i="6"/>
  <c r="BG881" i="6"/>
  <c r="BF881" i="6"/>
  <c r="BE881" i="6"/>
  <c r="BD881" i="6"/>
  <c r="BC881" i="6"/>
  <c r="BG880" i="6"/>
  <c r="BF880" i="6"/>
  <c r="BE880" i="6"/>
  <c r="BD880" i="6"/>
  <c r="BC880" i="6"/>
  <c r="BG879" i="6"/>
  <c r="BF879" i="6"/>
  <c r="BE879" i="6"/>
  <c r="BD879" i="6"/>
  <c r="BC879" i="6"/>
  <c r="BG878" i="6"/>
  <c r="BF878" i="6"/>
  <c r="BE878" i="6"/>
  <c r="BD878" i="6"/>
  <c r="BC878" i="6"/>
  <c r="BG877" i="6"/>
  <c r="BF877" i="6"/>
  <c r="BE877" i="6"/>
  <c r="BD877" i="6"/>
  <c r="BC877" i="6"/>
  <c r="BG876" i="6"/>
  <c r="BF876" i="6"/>
  <c r="BE876" i="6"/>
  <c r="BD876" i="6"/>
  <c r="BC876" i="6"/>
  <c r="BG875" i="6"/>
  <c r="BF875" i="6"/>
  <c r="BE875" i="6"/>
  <c r="BD875" i="6"/>
  <c r="BC875" i="6"/>
  <c r="BG874" i="6"/>
  <c r="BF874" i="6"/>
  <c r="BE874" i="6"/>
  <c r="BD874" i="6"/>
  <c r="BC874" i="6"/>
  <c r="BG873" i="6"/>
  <c r="BF873" i="6"/>
  <c r="BE873" i="6"/>
  <c r="BD873" i="6"/>
  <c r="BC873" i="6"/>
  <c r="BG872" i="6"/>
  <c r="BF872" i="6"/>
  <c r="BE872" i="6"/>
  <c r="BD872" i="6"/>
  <c r="BC872" i="6"/>
  <c r="BG871" i="6"/>
  <c r="BF871" i="6"/>
  <c r="BE871" i="6"/>
  <c r="BD871" i="6"/>
  <c r="BC871" i="6"/>
  <c r="BG870" i="6"/>
  <c r="BF870" i="6"/>
  <c r="BE870" i="6"/>
  <c r="BD870" i="6"/>
  <c r="BC870" i="6"/>
  <c r="BG869" i="6"/>
  <c r="BF869" i="6"/>
  <c r="BE869" i="6"/>
  <c r="BD869" i="6"/>
  <c r="BC869" i="6"/>
  <c r="BG868" i="6"/>
  <c r="BF868" i="6"/>
  <c r="BE868" i="6"/>
  <c r="BD868" i="6"/>
  <c r="BC868" i="6"/>
  <c r="BG867" i="6"/>
  <c r="BF867" i="6"/>
  <c r="BE867" i="6"/>
  <c r="BD867" i="6"/>
  <c r="BC867" i="6"/>
  <c r="BG866" i="6"/>
  <c r="BF866" i="6"/>
  <c r="BE866" i="6"/>
  <c r="BD866" i="6"/>
  <c r="BC866" i="6"/>
  <c r="BG865" i="6"/>
  <c r="BF865" i="6"/>
  <c r="BE865" i="6"/>
  <c r="BD865" i="6"/>
  <c r="BC865" i="6"/>
  <c r="BG864" i="6"/>
  <c r="BF864" i="6"/>
  <c r="BE864" i="6"/>
  <c r="BD864" i="6"/>
  <c r="BC864" i="6"/>
  <c r="BG863" i="6"/>
  <c r="BF863" i="6"/>
  <c r="BE863" i="6"/>
  <c r="BD863" i="6"/>
  <c r="BC863" i="6"/>
  <c r="BG862" i="6"/>
  <c r="BF862" i="6"/>
  <c r="BE862" i="6"/>
  <c r="BD862" i="6"/>
  <c r="BC862" i="6"/>
  <c r="BG861" i="6"/>
  <c r="BF861" i="6"/>
  <c r="BE861" i="6"/>
  <c r="BD861" i="6"/>
  <c r="BC861" i="6"/>
  <c r="BG860" i="6"/>
  <c r="BF860" i="6"/>
  <c r="BE860" i="6"/>
  <c r="BD860" i="6"/>
  <c r="BC860" i="6"/>
  <c r="BG859" i="6"/>
  <c r="BF859" i="6"/>
  <c r="BE859" i="6"/>
  <c r="BD859" i="6"/>
  <c r="BC859" i="6"/>
  <c r="BG858" i="6"/>
  <c r="BF858" i="6"/>
  <c r="BE858" i="6"/>
  <c r="BD858" i="6"/>
  <c r="BC858" i="6"/>
  <c r="BG857" i="6"/>
  <c r="BF857" i="6"/>
  <c r="BE857" i="6"/>
  <c r="BD857" i="6"/>
  <c r="BC857" i="6"/>
  <c r="BG856" i="6"/>
  <c r="BF856" i="6"/>
  <c r="BE856" i="6"/>
  <c r="BD856" i="6"/>
  <c r="BC856" i="6"/>
  <c r="BG855" i="6"/>
  <c r="BF855" i="6"/>
  <c r="BE855" i="6"/>
  <c r="BD855" i="6"/>
  <c r="BC855" i="6"/>
  <c r="BG854" i="6"/>
  <c r="BF854" i="6"/>
  <c r="BE854" i="6"/>
  <c r="BD854" i="6"/>
  <c r="BC854" i="6"/>
  <c r="BG853" i="6"/>
  <c r="BF853" i="6"/>
  <c r="BE853" i="6"/>
  <c r="BD853" i="6"/>
  <c r="BC853" i="6"/>
  <c r="BG852" i="6"/>
  <c r="BF852" i="6"/>
  <c r="BE852" i="6"/>
  <c r="BD852" i="6"/>
  <c r="BC852" i="6"/>
  <c r="BG851" i="6"/>
  <c r="BF851" i="6"/>
  <c r="BE851" i="6"/>
  <c r="BD851" i="6"/>
  <c r="BC851" i="6"/>
  <c r="BG850" i="6"/>
  <c r="BF850" i="6"/>
  <c r="BE850" i="6"/>
  <c r="BD850" i="6"/>
  <c r="BC850" i="6"/>
  <c r="BG849" i="6"/>
  <c r="BF849" i="6"/>
  <c r="BE849" i="6"/>
  <c r="BD849" i="6"/>
  <c r="BC849" i="6"/>
  <c r="BG848" i="6"/>
  <c r="BF848" i="6"/>
  <c r="BE848" i="6"/>
  <c r="BD848" i="6"/>
  <c r="BC848" i="6"/>
  <c r="BG847" i="6"/>
  <c r="BF847" i="6"/>
  <c r="BE847" i="6"/>
  <c r="BD847" i="6"/>
  <c r="BC847" i="6"/>
  <c r="BG846" i="6"/>
  <c r="BF846" i="6"/>
  <c r="BE846" i="6"/>
  <c r="BD846" i="6"/>
  <c r="BC846" i="6"/>
  <c r="BG845" i="6"/>
  <c r="BF845" i="6"/>
  <c r="BE845" i="6"/>
  <c r="BD845" i="6"/>
  <c r="BC845" i="6"/>
  <c r="BG844" i="6"/>
  <c r="BF844" i="6"/>
  <c r="BE844" i="6"/>
  <c r="BD844" i="6"/>
  <c r="BC844" i="6"/>
  <c r="BG843" i="6"/>
  <c r="BF843" i="6"/>
  <c r="BE843" i="6"/>
  <c r="BD843" i="6"/>
  <c r="BC843" i="6"/>
  <c r="BG842" i="6"/>
  <c r="BF842" i="6"/>
  <c r="BE842" i="6"/>
  <c r="BD842" i="6"/>
  <c r="BC842" i="6"/>
  <c r="BG841" i="6"/>
  <c r="BF841" i="6"/>
  <c r="BE841" i="6"/>
  <c r="BD841" i="6"/>
  <c r="BC841" i="6"/>
  <c r="BG840" i="6"/>
  <c r="BF840" i="6"/>
  <c r="BE840" i="6"/>
  <c r="BD840" i="6"/>
  <c r="BC840" i="6"/>
  <c r="BG839" i="6"/>
  <c r="BF839" i="6"/>
  <c r="BE839" i="6"/>
  <c r="BD839" i="6"/>
  <c r="BC839" i="6"/>
  <c r="BG838" i="6"/>
  <c r="BF838" i="6"/>
  <c r="BE838" i="6"/>
  <c r="BD838" i="6"/>
  <c r="BC838" i="6"/>
  <c r="BG837" i="6"/>
  <c r="BF837" i="6"/>
  <c r="BE837" i="6"/>
  <c r="BD837" i="6"/>
  <c r="BC837" i="6"/>
  <c r="BG836" i="6"/>
  <c r="BF836" i="6"/>
  <c r="BE836" i="6"/>
  <c r="BD836" i="6"/>
  <c r="BC836" i="6"/>
  <c r="BG835" i="6"/>
  <c r="BF835" i="6"/>
  <c r="BE835" i="6"/>
  <c r="BD835" i="6"/>
  <c r="BC835" i="6"/>
  <c r="BG834" i="6"/>
  <c r="BF834" i="6"/>
  <c r="BE834" i="6"/>
  <c r="BD834" i="6"/>
  <c r="BC834" i="6"/>
  <c r="BG833" i="6"/>
  <c r="BF833" i="6"/>
  <c r="BE833" i="6"/>
  <c r="BD833" i="6"/>
  <c r="BC833" i="6"/>
  <c r="BG832" i="6"/>
  <c r="BF832" i="6"/>
  <c r="BE832" i="6"/>
  <c r="BD832" i="6"/>
  <c r="BC832" i="6"/>
  <c r="BG831" i="6"/>
  <c r="BF831" i="6"/>
  <c r="BE831" i="6"/>
  <c r="BD831" i="6"/>
  <c r="BC831" i="6"/>
  <c r="BG830" i="6"/>
  <c r="BF830" i="6"/>
  <c r="BE830" i="6"/>
  <c r="BD830" i="6"/>
  <c r="BC830" i="6"/>
  <c r="BG829" i="6"/>
  <c r="BF829" i="6"/>
  <c r="BE829" i="6"/>
  <c r="BD829" i="6"/>
  <c r="BC829" i="6"/>
  <c r="BG828" i="6"/>
  <c r="BF828" i="6"/>
  <c r="BE828" i="6"/>
  <c r="BD828" i="6"/>
  <c r="BC828" i="6"/>
  <c r="BG827" i="6"/>
  <c r="BF827" i="6"/>
  <c r="BE827" i="6"/>
  <c r="BD827" i="6"/>
  <c r="BC827" i="6"/>
  <c r="AH917" i="6"/>
  <c r="AG917" i="6"/>
  <c r="AF917" i="6"/>
  <c r="AE917" i="6"/>
  <c r="AD917" i="6"/>
  <c r="AH916" i="6"/>
  <c r="AG916" i="6"/>
  <c r="AF916" i="6"/>
  <c r="AE916" i="6"/>
  <c r="AD916" i="6"/>
  <c r="AH915" i="6"/>
  <c r="AG915" i="6"/>
  <c r="AF915" i="6"/>
  <c r="AE915" i="6"/>
  <c r="AD915" i="6"/>
  <c r="AH914" i="6"/>
  <c r="AG914" i="6"/>
  <c r="AF914" i="6"/>
  <c r="AE914" i="6"/>
  <c r="AD914" i="6"/>
  <c r="AH913" i="6"/>
  <c r="AG913" i="6"/>
  <c r="AF913" i="6"/>
  <c r="AE913" i="6"/>
  <c r="AD913" i="6"/>
  <c r="AH912" i="6"/>
  <c r="AG912" i="6"/>
  <c r="AF912" i="6"/>
  <c r="AE912" i="6"/>
  <c r="AD912" i="6"/>
  <c r="AH911" i="6"/>
  <c r="AG911" i="6"/>
  <c r="AF911" i="6"/>
  <c r="AE911" i="6"/>
  <c r="AD911" i="6"/>
  <c r="AH910" i="6"/>
  <c r="AG910" i="6"/>
  <c r="AF910" i="6"/>
  <c r="AE910" i="6"/>
  <c r="AD910" i="6"/>
  <c r="AH909" i="6"/>
  <c r="AG909" i="6"/>
  <c r="AF909" i="6"/>
  <c r="AE909" i="6"/>
  <c r="AD909" i="6"/>
  <c r="AH908" i="6"/>
  <c r="AG908" i="6"/>
  <c r="AF908" i="6"/>
  <c r="AE908" i="6"/>
  <c r="AD908" i="6"/>
  <c r="AH907" i="6"/>
  <c r="AG907" i="6"/>
  <c r="AF907" i="6"/>
  <c r="AE907" i="6"/>
  <c r="AD907" i="6"/>
  <c r="AH906" i="6"/>
  <c r="AG906" i="6"/>
  <c r="AF906" i="6"/>
  <c r="AE906" i="6"/>
  <c r="AD906" i="6"/>
  <c r="AH905" i="6"/>
  <c r="AG905" i="6"/>
  <c r="AF905" i="6"/>
  <c r="AE905" i="6"/>
  <c r="AD905" i="6"/>
  <c r="AH904" i="6"/>
  <c r="AG904" i="6"/>
  <c r="AF904" i="6"/>
  <c r="AE904" i="6"/>
  <c r="AD904" i="6"/>
  <c r="AH903" i="6"/>
  <c r="AG903" i="6"/>
  <c r="AF903" i="6"/>
  <c r="AE903" i="6"/>
  <c r="AD903" i="6"/>
  <c r="AH902" i="6"/>
  <c r="AG902" i="6"/>
  <c r="AF902" i="6"/>
  <c r="AE902" i="6"/>
  <c r="AD902" i="6"/>
  <c r="AH901" i="6"/>
  <c r="AG901" i="6"/>
  <c r="AF901" i="6"/>
  <c r="AE901" i="6"/>
  <c r="AD901" i="6"/>
  <c r="AH900" i="6"/>
  <c r="AG900" i="6"/>
  <c r="AF900" i="6"/>
  <c r="AE900" i="6"/>
  <c r="AD900" i="6"/>
  <c r="AH899" i="6"/>
  <c r="AG899" i="6"/>
  <c r="AF899" i="6"/>
  <c r="AE899" i="6"/>
  <c r="AD899" i="6"/>
  <c r="AH898" i="6"/>
  <c r="AG898" i="6"/>
  <c r="AF898" i="6"/>
  <c r="AE898" i="6"/>
  <c r="AD898" i="6"/>
  <c r="AH897" i="6"/>
  <c r="AG897" i="6"/>
  <c r="AF897" i="6"/>
  <c r="AE897" i="6"/>
  <c r="AD897" i="6"/>
  <c r="AH896" i="6"/>
  <c r="AG896" i="6"/>
  <c r="AF896" i="6"/>
  <c r="AE896" i="6"/>
  <c r="AD896" i="6"/>
  <c r="AH895" i="6"/>
  <c r="AG895" i="6"/>
  <c r="AF895" i="6"/>
  <c r="AE895" i="6"/>
  <c r="AD895" i="6"/>
  <c r="AH894" i="6"/>
  <c r="AG894" i="6"/>
  <c r="AF894" i="6"/>
  <c r="AE894" i="6"/>
  <c r="AD894" i="6"/>
  <c r="AH893" i="6"/>
  <c r="AG893" i="6"/>
  <c r="AF893" i="6"/>
  <c r="AE893" i="6"/>
  <c r="AD893" i="6"/>
  <c r="AH892" i="6"/>
  <c r="AG892" i="6"/>
  <c r="AF892" i="6"/>
  <c r="AE892" i="6"/>
  <c r="AD892" i="6"/>
  <c r="AH891" i="6"/>
  <c r="AG891" i="6"/>
  <c r="AF891" i="6"/>
  <c r="AE891" i="6"/>
  <c r="AD891" i="6"/>
  <c r="AH890" i="6"/>
  <c r="AG890" i="6"/>
  <c r="AF890" i="6"/>
  <c r="AE890" i="6"/>
  <c r="AD890" i="6"/>
  <c r="AH889" i="6"/>
  <c r="AG889" i="6"/>
  <c r="AF889" i="6"/>
  <c r="AE889" i="6"/>
  <c r="AD889" i="6"/>
  <c r="AH888" i="6"/>
  <c r="AG888" i="6"/>
  <c r="AF888" i="6"/>
  <c r="AE888" i="6"/>
  <c r="AD888" i="6"/>
  <c r="AH887" i="6"/>
  <c r="AG887" i="6"/>
  <c r="AF887" i="6"/>
  <c r="AE887" i="6"/>
  <c r="AD887" i="6"/>
  <c r="AH886" i="6"/>
  <c r="AG886" i="6"/>
  <c r="AF886" i="6"/>
  <c r="AE886" i="6"/>
  <c r="AD886" i="6"/>
  <c r="AH885" i="6"/>
  <c r="AG885" i="6"/>
  <c r="AF885" i="6"/>
  <c r="AE885" i="6"/>
  <c r="AD885" i="6"/>
  <c r="AH884" i="6"/>
  <c r="AG884" i="6"/>
  <c r="AF884" i="6"/>
  <c r="AE884" i="6"/>
  <c r="AD884" i="6"/>
  <c r="AH883" i="6"/>
  <c r="AG883" i="6"/>
  <c r="AF883" i="6"/>
  <c r="AE883" i="6"/>
  <c r="AD883" i="6"/>
  <c r="AH882" i="6"/>
  <c r="AG882" i="6"/>
  <c r="AF882" i="6"/>
  <c r="AE882" i="6"/>
  <c r="AD882" i="6"/>
  <c r="AH881" i="6"/>
  <c r="AG881" i="6"/>
  <c r="AF881" i="6"/>
  <c r="AE881" i="6"/>
  <c r="AD881" i="6"/>
  <c r="AH880" i="6"/>
  <c r="AG880" i="6"/>
  <c r="AF880" i="6"/>
  <c r="AE880" i="6"/>
  <c r="AD880" i="6"/>
  <c r="AH879" i="6"/>
  <c r="AG879" i="6"/>
  <c r="AF879" i="6"/>
  <c r="AE879" i="6"/>
  <c r="AD879" i="6"/>
  <c r="AH878" i="6"/>
  <c r="AG878" i="6"/>
  <c r="AF878" i="6"/>
  <c r="AE878" i="6"/>
  <c r="AD878" i="6"/>
  <c r="AH877" i="6"/>
  <c r="AG877" i="6"/>
  <c r="AF877" i="6"/>
  <c r="AE877" i="6"/>
  <c r="AD877" i="6"/>
  <c r="AH876" i="6"/>
  <c r="AG876" i="6"/>
  <c r="AF876" i="6"/>
  <c r="AE876" i="6"/>
  <c r="AD876" i="6"/>
  <c r="AH875" i="6"/>
  <c r="AG875" i="6"/>
  <c r="AF875" i="6"/>
  <c r="AE875" i="6"/>
  <c r="AD875" i="6"/>
  <c r="AH874" i="6"/>
  <c r="AG874" i="6"/>
  <c r="AF874" i="6"/>
  <c r="AE874" i="6"/>
  <c r="AD874" i="6"/>
  <c r="AH873" i="6"/>
  <c r="AG873" i="6"/>
  <c r="AF873" i="6"/>
  <c r="AE873" i="6"/>
  <c r="AD873" i="6"/>
  <c r="AH872" i="6"/>
  <c r="AG872" i="6"/>
  <c r="AF872" i="6"/>
  <c r="AE872" i="6"/>
  <c r="AD872" i="6"/>
  <c r="AH871" i="6"/>
  <c r="AG871" i="6"/>
  <c r="AF871" i="6"/>
  <c r="AE871" i="6"/>
  <c r="AD871" i="6"/>
  <c r="AH870" i="6"/>
  <c r="AG870" i="6"/>
  <c r="AF870" i="6"/>
  <c r="AE870" i="6"/>
  <c r="AD870" i="6"/>
  <c r="AH869" i="6"/>
  <c r="AG869" i="6"/>
  <c r="AF869" i="6"/>
  <c r="AE869" i="6"/>
  <c r="AD869" i="6"/>
  <c r="AH868" i="6"/>
  <c r="AG868" i="6"/>
  <c r="AF868" i="6"/>
  <c r="AE868" i="6"/>
  <c r="AD868" i="6"/>
  <c r="AH867" i="6"/>
  <c r="AG867" i="6"/>
  <c r="AF867" i="6"/>
  <c r="AE867" i="6"/>
  <c r="AD867" i="6"/>
  <c r="AH866" i="6"/>
  <c r="AG866" i="6"/>
  <c r="AF866" i="6"/>
  <c r="AE866" i="6"/>
  <c r="AD866" i="6"/>
  <c r="AH865" i="6"/>
  <c r="AG865" i="6"/>
  <c r="AF865" i="6"/>
  <c r="AE865" i="6"/>
  <c r="AD865" i="6"/>
  <c r="AH864" i="6"/>
  <c r="AG864" i="6"/>
  <c r="AF864" i="6"/>
  <c r="AE864" i="6"/>
  <c r="AD864" i="6"/>
  <c r="AH863" i="6"/>
  <c r="AG863" i="6"/>
  <c r="AF863" i="6"/>
  <c r="AE863" i="6"/>
  <c r="AD863" i="6"/>
  <c r="AH862" i="6"/>
  <c r="AG862" i="6"/>
  <c r="AF862" i="6"/>
  <c r="AE862" i="6"/>
  <c r="AD862" i="6"/>
  <c r="AH861" i="6"/>
  <c r="AG861" i="6"/>
  <c r="AF861" i="6"/>
  <c r="AE861" i="6"/>
  <c r="AD861" i="6"/>
  <c r="AH860" i="6"/>
  <c r="AG860" i="6"/>
  <c r="AF860" i="6"/>
  <c r="AE860" i="6"/>
  <c r="AD860" i="6"/>
  <c r="AH859" i="6"/>
  <c r="AG859" i="6"/>
  <c r="AF859" i="6"/>
  <c r="AE859" i="6"/>
  <c r="AD859" i="6"/>
  <c r="AH858" i="6"/>
  <c r="AG858" i="6"/>
  <c r="AF858" i="6"/>
  <c r="AE858" i="6"/>
  <c r="AD858" i="6"/>
  <c r="AH857" i="6"/>
  <c r="AG857" i="6"/>
  <c r="AF857" i="6"/>
  <c r="AE857" i="6"/>
  <c r="AD857" i="6"/>
  <c r="AH856" i="6"/>
  <c r="AG856" i="6"/>
  <c r="AF856" i="6"/>
  <c r="AE856" i="6"/>
  <c r="AD856" i="6"/>
  <c r="AH855" i="6"/>
  <c r="AG855" i="6"/>
  <c r="AF855" i="6"/>
  <c r="AE855" i="6"/>
  <c r="AD855" i="6"/>
  <c r="AH854" i="6"/>
  <c r="AG854" i="6"/>
  <c r="AF854" i="6"/>
  <c r="AE854" i="6"/>
  <c r="AD854" i="6"/>
  <c r="AH853" i="6"/>
  <c r="AG853" i="6"/>
  <c r="AF853" i="6"/>
  <c r="AE853" i="6"/>
  <c r="AD853" i="6"/>
  <c r="AH852" i="6"/>
  <c r="AG852" i="6"/>
  <c r="AF852" i="6"/>
  <c r="AE852" i="6"/>
  <c r="AD852" i="6"/>
  <c r="AH851" i="6"/>
  <c r="AG851" i="6"/>
  <c r="AF851" i="6"/>
  <c r="AE851" i="6"/>
  <c r="AD851" i="6"/>
  <c r="AH850" i="6"/>
  <c r="AG850" i="6"/>
  <c r="AF850" i="6"/>
  <c r="AE850" i="6"/>
  <c r="AD850" i="6"/>
  <c r="AH849" i="6"/>
  <c r="AG849" i="6"/>
  <c r="AF849" i="6"/>
  <c r="AE849" i="6"/>
  <c r="AD849" i="6"/>
  <c r="AH848" i="6"/>
  <c r="AG848" i="6"/>
  <c r="AF848" i="6"/>
  <c r="AE848" i="6"/>
  <c r="AD848" i="6"/>
  <c r="AH847" i="6"/>
  <c r="AG847" i="6"/>
  <c r="AF847" i="6"/>
  <c r="AE847" i="6"/>
  <c r="AD847" i="6"/>
  <c r="AH846" i="6"/>
  <c r="AG846" i="6"/>
  <c r="AF846" i="6"/>
  <c r="AE846" i="6"/>
  <c r="AD846" i="6"/>
  <c r="AH845" i="6"/>
  <c r="AG845" i="6"/>
  <c r="AF845" i="6"/>
  <c r="AE845" i="6"/>
  <c r="AD845" i="6"/>
  <c r="AG844" i="6"/>
  <c r="AF844" i="6"/>
  <c r="AH843" i="6"/>
  <c r="AG843" i="6"/>
  <c r="AF843" i="6"/>
  <c r="AE843" i="6"/>
  <c r="AD843" i="6"/>
  <c r="AH842" i="6"/>
  <c r="AG842" i="6"/>
  <c r="AF842" i="6"/>
  <c r="AE842" i="6"/>
  <c r="AD842" i="6"/>
  <c r="AH841" i="6"/>
  <c r="AG841" i="6"/>
  <c r="AF841" i="6"/>
  <c r="AE841" i="6"/>
  <c r="AD841" i="6"/>
  <c r="AH840" i="6"/>
  <c r="AG840" i="6"/>
  <c r="AF840" i="6"/>
  <c r="AE840" i="6"/>
  <c r="AD840" i="6"/>
  <c r="AH839" i="6"/>
  <c r="AG839" i="6"/>
  <c r="AF839" i="6"/>
  <c r="AE839" i="6"/>
  <c r="AD839" i="6"/>
  <c r="AH838" i="6"/>
  <c r="AG838" i="6"/>
  <c r="AF838" i="6"/>
  <c r="AE838" i="6"/>
  <c r="AD838" i="6"/>
  <c r="AH837" i="6"/>
  <c r="AG837" i="6"/>
  <c r="AF837" i="6"/>
  <c r="AE837" i="6"/>
  <c r="AD837" i="6"/>
  <c r="AH836" i="6"/>
  <c r="AG836" i="6"/>
  <c r="AF836" i="6"/>
  <c r="AE836" i="6"/>
  <c r="AD836" i="6"/>
  <c r="AH835" i="6"/>
  <c r="AG835" i="6"/>
  <c r="AF835" i="6"/>
  <c r="AE835" i="6"/>
  <c r="AD835" i="6"/>
  <c r="AH834" i="6"/>
  <c r="AG834" i="6"/>
  <c r="AF834" i="6"/>
  <c r="AE834" i="6"/>
  <c r="AD834" i="6"/>
  <c r="AH833" i="6"/>
  <c r="AG833" i="6"/>
  <c r="AF833" i="6"/>
  <c r="AE833" i="6"/>
  <c r="AD833" i="6"/>
  <c r="AH832" i="6"/>
  <c r="AG832" i="6"/>
  <c r="AF832" i="6"/>
  <c r="AE832" i="6"/>
  <c r="AD832" i="6"/>
  <c r="AH831" i="6"/>
  <c r="AG831" i="6"/>
  <c r="AF831" i="6"/>
  <c r="AE831" i="6"/>
  <c r="AD831" i="6"/>
  <c r="AH830" i="6"/>
  <c r="AG830" i="6"/>
  <c r="AF830" i="6"/>
  <c r="AE830" i="6"/>
  <c r="AD830" i="6"/>
  <c r="AH829" i="6"/>
  <c r="AG829" i="6"/>
  <c r="AF829" i="6"/>
  <c r="AE829" i="6"/>
  <c r="AD829" i="6"/>
  <c r="AH828" i="6"/>
  <c r="AG828" i="6"/>
  <c r="AF828" i="6"/>
  <c r="AE828" i="6"/>
  <c r="AD828" i="6"/>
  <c r="AH827" i="6"/>
  <c r="AG827" i="6"/>
  <c r="AF827" i="6"/>
  <c r="AE827" i="6"/>
  <c r="AD827" i="6"/>
  <c r="E828" i="6"/>
  <c r="F828" i="6"/>
  <c r="G828" i="6"/>
  <c r="H828" i="6"/>
  <c r="I828" i="6"/>
  <c r="E829" i="6"/>
  <c r="F829" i="6"/>
  <c r="G829" i="6"/>
  <c r="H829" i="6"/>
  <c r="I829" i="6"/>
  <c r="E830" i="6"/>
  <c r="F830" i="6"/>
  <c r="G830" i="6"/>
  <c r="H830" i="6"/>
  <c r="I830" i="6"/>
  <c r="E831" i="6"/>
  <c r="F831" i="6"/>
  <c r="G831" i="6"/>
  <c r="H831" i="6"/>
  <c r="I831" i="6"/>
  <c r="E832" i="6"/>
  <c r="F832" i="6"/>
  <c r="G832" i="6"/>
  <c r="H832" i="6"/>
  <c r="I832" i="6"/>
  <c r="E833" i="6"/>
  <c r="F833" i="6"/>
  <c r="G833" i="6"/>
  <c r="H833" i="6"/>
  <c r="I833" i="6"/>
  <c r="E834" i="6"/>
  <c r="F834" i="6"/>
  <c r="G834" i="6"/>
  <c r="H834" i="6"/>
  <c r="I834" i="6"/>
  <c r="E835" i="6"/>
  <c r="F835" i="6"/>
  <c r="G835" i="6"/>
  <c r="H835" i="6"/>
  <c r="I835" i="6"/>
  <c r="E836" i="6"/>
  <c r="F836" i="6"/>
  <c r="G836" i="6"/>
  <c r="H836" i="6"/>
  <c r="I836" i="6"/>
  <c r="E837" i="6"/>
  <c r="F837" i="6"/>
  <c r="G837" i="6"/>
  <c r="H837" i="6"/>
  <c r="I837" i="6"/>
  <c r="E838" i="6"/>
  <c r="F838" i="6"/>
  <c r="G838" i="6"/>
  <c r="H838" i="6"/>
  <c r="I838" i="6"/>
  <c r="E839" i="6"/>
  <c r="F839" i="6"/>
  <c r="G839" i="6"/>
  <c r="H839" i="6"/>
  <c r="I839" i="6"/>
  <c r="E840" i="6"/>
  <c r="F840" i="6"/>
  <c r="G840" i="6"/>
  <c r="H840" i="6"/>
  <c r="I840" i="6"/>
  <c r="E841" i="6"/>
  <c r="F841" i="6"/>
  <c r="G841" i="6"/>
  <c r="H841" i="6"/>
  <c r="I841" i="6"/>
  <c r="E842" i="6"/>
  <c r="F842" i="6"/>
  <c r="G842" i="6"/>
  <c r="H842" i="6"/>
  <c r="I842" i="6"/>
  <c r="E843" i="6"/>
  <c r="F843" i="6"/>
  <c r="G843" i="6"/>
  <c r="H843" i="6"/>
  <c r="I843" i="6"/>
  <c r="F844" i="6"/>
  <c r="G844" i="6"/>
  <c r="H844" i="6"/>
  <c r="I844" i="6"/>
  <c r="E845" i="6"/>
  <c r="F845" i="6"/>
  <c r="G845" i="6"/>
  <c r="H845" i="6"/>
  <c r="I845" i="6"/>
  <c r="E846" i="6"/>
  <c r="F846" i="6"/>
  <c r="G846" i="6"/>
  <c r="H846" i="6"/>
  <c r="I846" i="6"/>
  <c r="E847" i="6"/>
  <c r="F847" i="6"/>
  <c r="G847" i="6"/>
  <c r="H847" i="6"/>
  <c r="I847" i="6"/>
  <c r="E848" i="6"/>
  <c r="F848" i="6"/>
  <c r="G848" i="6"/>
  <c r="H848" i="6"/>
  <c r="I848" i="6"/>
  <c r="E849" i="6"/>
  <c r="F849" i="6"/>
  <c r="G849" i="6"/>
  <c r="H849" i="6"/>
  <c r="I849" i="6"/>
  <c r="E850" i="6"/>
  <c r="F850" i="6"/>
  <c r="G850" i="6"/>
  <c r="H850" i="6"/>
  <c r="I850" i="6"/>
  <c r="E851" i="6"/>
  <c r="F851" i="6"/>
  <c r="G851" i="6"/>
  <c r="H851" i="6"/>
  <c r="I851" i="6"/>
  <c r="E852" i="6"/>
  <c r="F852" i="6"/>
  <c r="G852" i="6"/>
  <c r="H852" i="6"/>
  <c r="I852" i="6"/>
  <c r="E853" i="6"/>
  <c r="F853" i="6"/>
  <c r="G853" i="6"/>
  <c r="H853" i="6"/>
  <c r="I853" i="6"/>
  <c r="E854" i="6"/>
  <c r="F854" i="6"/>
  <c r="G854" i="6"/>
  <c r="H854" i="6"/>
  <c r="I854" i="6"/>
  <c r="E855" i="6"/>
  <c r="F855" i="6"/>
  <c r="G855" i="6"/>
  <c r="H855" i="6"/>
  <c r="I855" i="6"/>
  <c r="E856" i="6"/>
  <c r="F856" i="6"/>
  <c r="G856" i="6"/>
  <c r="H856" i="6"/>
  <c r="I856" i="6"/>
  <c r="E857" i="6"/>
  <c r="F857" i="6"/>
  <c r="G857" i="6"/>
  <c r="H857" i="6"/>
  <c r="I857" i="6"/>
  <c r="E858" i="6"/>
  <c r="F858" i="6"/>
  <c r="G858" i="6"/>
  <c r="H858" i="6"/>
  <c r="I858" i="6"/>
  <c r="E859" i="6"/>
  <c r="F859" i="6"/>
  <c r="G859" i="6"/>
  <c r="H859" i="6"/>
  <c r="I859" i="6"/>
  <c r="E860" i="6"/>
  <c r="F860" i="6"/>
  <c r="G860" i="6"/>
  <c r="H860" i="6"/>
  <c r="I860" i="6"/>
  <c r="E861" i="6"/>
  <c r="F861" i="6"/>
  <c r="G861" i="6"/>
  <c r="H861" i="6"/>
  <c r="I861" i="6"/>
  <c r="E862" i="6"/>
  <c r="F862" i="6"/>
  <c r="G862" i="6"/>
  <c r="H862" i="6"/>
  <c r="I862" i="6"/>
  <c r="E863" i="6"/>
  <c r="F863" i="6"/>
  <c r="G863" i="6"/>
  <c r="H863" i="6"/>
  <c r="I863" i="6"/>
  <c r="E864" i="6"/>
  <c r="F864" i="6"/>
  <c r="G864" i="6"/>
  <c r="H864" i="6"/>
  <c r="I864" i="6"/>
  <c r="E865" i="6"/>
  <c r="F865" i="6"/>
  <c r="G865" i="6"/>
  <c r="H865" i="6"/>
  <c r="I865" i="6"/>
  <c r="E866" i="6"/>
  <c r="F866" i="6"/>
  <c r="G866" i="6"/>
  <c r="H866" i="6"/>
  <c r="I866" i="6"/>
  <c r="E867" i="6"/>
  <c r="F867" i="6"/>
  <c r="G867" i="6"/>
  <c r="H867" i="6"/>
  <c r="I867" i="6"/>
  <c r="E868" i="6"/>
  <c r="F868" i="6"/>
  <c r="G868" i="6"/>
  <c r="H868" i="6"/>
  <c r="I868" i="6"/>
  <c r="E869" i="6"/>
  <c r="F869" i="6"/>
  <c r="G869" i="6"/>
  <c r="H869" i="6"/>
  <c r="I869" i="6"/>
  <c r="E870" i="6"/>
  <c r="F870" i="6"/>
  <c r="G870" i="6"/>
  <c r="H870" i="6"/>
  <c r="I870" i="6"/>
  <c r="E871" i="6"/>
  <c r="F871" i="6"/>
  <c r="G871" i="6"/>
  <c r="H871" i="6"/>
  <c r="I871" i="6"/>
  <c r="E872" i="6"/>
  <c r="F872" i="6"/>
  <c r="G872" i="6"/>
  <c r="H872" i="6"/>
  <c r="I872" i="6"/>
  <c r="E873" i="6"/>
  <c r="F873" i="6"/>
  <c r="G873" i="6"/>
  <c r="H873" i="6"/>
  <c r="I873" i="6"/>
  <c r="E874" i="6"/>
  <c r="F874" i="6"/>
  <c r="G874" i="6"/>
  <c r="H874" i="6"/>
  <c r="I874" i="6"/>
  <c r="E875" i="6"/>
  <c r="F875" i="6"/>
  <c r="G875" i="6"/>
  <c r="H875" i="6"/>
  <c r="I875" i="6"/>
  <c r="E876" i="6"/>
  <c r="F876" i="6"/>
  <c r="G876" i="6"/>
  <c r="H876" i="6"/>
  <c r="I876" i="6"/>
  <c r="E877" i="6"/>
  <c r="F877" i="6"/>
  <c r="G877" i="6"/>
  <c r="H877" i="6"/>
  <c r="I877" i="6"/>
  <c r="E878" i="6"/>
  <c r="F878" i="6"/>
  <c r="G878" i="6"/>
  <c r="H878" i="6"/>
  <c r="I878" i="6"/>
  <c r="E879" i="6"/>
  <c r="F879" i="6"/>
  <c r="G879" i="6"/>
  <c r="H879" i="6"/>
  <c r="I879" i="6"/>
  <c r="E880" i="6"/>
  <c r="F880" i="6"/>
  <c r="G880" i="6"/>
  <c r="H880" i="6"/>
  <c r="I880" i="6"/>
  <c r="E881" i="6"/>
  <c r="F881" i="6"/>
  <c r="G881" i="6"/>
  <c r="H881" i="6"/>
  <c r="I881" i="6"/>
  <c r="E882" i="6"/>
  <c r="F882" i="6"/>
  <c r="G882" i="6"/>
  <c r="H882" i="6"/>
  <c r="I882" i="6"/>
  <c r="E883" i="6"/>
  <c r="F883" i="6"/>
  <c r="G883" i="6"/>
  <c r="H883" i="6"/>
  <c r="I883" i="6"/>
  <c r="E884" i="6"/>
  <c r="F884" i="6"/>
  <c r="G884" i="6"/>
  <c r="H884" i="6"/>
  <c r="I884" i="6"/>
  <c r="E885" i="6"/>
  <c r="F885" i="6"/>
  <c r="G885" i="6"/>
  <c r="H885" i="6"/>
  <c r="I885" i="6"/>
  <c r="E886" i="6"/>
  <c r="F886" i="6"/>
  <c r="G886" i="6"/>
  <c r="H886" i="6"/>
  <c r="I886" i="6"/>
  <c r="E887" i="6"/>
  <c r="F887" i="6"/>
  <c r="G887" i="6"/>
  <c r="H887" i="6"/>
  <c r="I887" i="6"/>
  <c r="E888" i="6"/>
  <c r="F888" i="6"/>
  <c r="G888" i="6"/>
  <c r="H888" i="6"/>
  <c r="I888" i="6"/>
  <c r="E889" i="6"/>
  <c r="F889" i="6"/>
  <c r="G889" i="6"/>
  <c r="H889" i="6"/>
  <c r="I889" i="6"/>
  <c r="E890" i="6"/>
  <c r="F890" i="6"/>
  <c r="G890" i="6"/>
  <c r="H890" i="6"/>
  <c r="I890" i="6"/>
  <c r="E891" i="6"/>
  <c r="F891" i="6"/>
  <c r="G891" i="6"/>
  <c r="H891" i="6"/>
  <c r="I891" i="6"/>
  <c r="E892" i="6"/>
  <c r="F892" i="6"/>
  <c r="G892" i="6"/>
  <c r="H892" i="6"/>
  <c r="I892" i="6"/>
  <c r="E893" i="6"/>
  <c r="F893" i="6"/>
  <c r="G893" i="6"/>
  <c r="H893" i="6"/>
  <c r="I893" i="6"/>
  <c r="E894" i="6"/>
  <c r="F894" i="6"/>
  <c r="G894" i="6"/>
  <c r="H894" i="6"/>
  <c r="I894" i="6"/>
  <c r="E895" i="6"/>
  <c r="F895" i="6"/>
  <c r="G895" i="6"/>
  <c r="H895" i="6"/>
  <c r="I895" i="6"/>
  <c r="E896" i="6"/>
  <c r="F896" i="6"/>
  <c r="G896" i="6"/>
  <c r="H896" i="6"/>
  <c r="I896" i="6"/>
  <c r="E897" i="6"/>
  <c r="F897" i="6"/>
  <c r="G897" i="6"/>
  <c r="H897" i="6"/>
  <c r="I897" i="6"/>
  <c r="E898" i="6"/>
  <c r="F898" i="6"/>
  <c r="G898" i="6"/>
  <c r="H898" i="6"/>
  <c r="I898" i="6"/>
  <c r="E899" i="6"/>
  <c r="F899" i="6"/>
  <c r="G899" i="6"/>
  <c r="H899" i="6"/>
  <c r="I899" i="6"/>
  <c r="E900" i="6"/>
  <c r="F900" i="6"/>
  <c r="G900" i="6"/>
  <c r="H900" i="6"/>
  <c r="I900" i="6"/>
  <c r="E901" i="6"/>
  <c r="F901" i="6"/>
  <c r="G901" i="6"/>
  <c r="H901" i="6"/>
  <c r="I901" i="6"/>
  <c r="E902" i="6"/>
  <c r="F902" i="6"/>
  <c r="G902" i="6"/>
  <c r="H902" i="6"/>
  <c r="I902" i="6"/>
  <c r="E903" i="6"/>
  <c r="F903" i="6"/>
  <c r="G903" i="6"/>
  <c r="H903" i="6"/>
  <c r="I903" i="6"/>
  <c r="E904" i="6"/>
  <c r="F904" i="6"/>
  <c r="G904" i="6"/>
  <c r="H904" i="6"/>
  <c r="I904" i="6"/>
  <c r="E905" i="6"/>
  <c r="F905" i="6"/>
  <c r="G905" i="6"/>
  <c r="H905" i="6"/>
  <c r="I905" i="6"/>
  <c r="E906" i="6"/>
  <c r="F906" i="6"/>
  <c r="G906" i="6"/>
  <c r="H906" i="6"/>
  <c r="I906" i="6"/>
  <c r="E907" i="6"/>
  <c r="F907" i="6"/>
  <c r="G907" i="6"/>
  <c r="H907" i="6"/>
  <c r="I907" i="6"/>
  <c r="E908" i="6"/>
  <c r="F908" i="6"/>
  <c r="G908" i="6"/>
  <c r="H908" i="6"/>
  <c r="I908" i="6"/>
  <c r="E909" i="6"/>
  <c r="F909" i="6"/>
  <c r="G909" i="6"/>
  <c r="H909" i="6"/>
  <c r="I909" i="6"/>
  <c r="E910" i="6"/>
  <c r="F910" i="6"/>
  <c r="G910" i="6"/>
  <c r="H910" i="6"/>
  <c r="I910" i="6"/>
  <c r="E911" i="6"/>
  <c r="F911" i="6"/>
  <c r="G911" i="6"/>
  <c r="H911" i="6"/>
  <c r="I911" i="6"/>
  <c r="E912" i="6"/>
  <c r="F912" i="6"/>
  <c r="G912" i="6"/>
  <c r="H912" i="6"/>
  <c r="I912" i="6"/>
  <c r="E913" i="6"/>
  <c r="F913" i="6"/>
  <c r="G913" i="6"/>
  <c r="H913" i="6"/>
  <c r="I913" i="6"/>
  <c r="E914" i="6"/>
  <c r="F914" i="6"/>
  <c r="G914" i="6"/>
  <c r="H914" i="6"/>
  <c r="I914" i="6"/>
  <c r="E915" i="6"/>
  <c r="F915" i="6"/>
  <c r="G915" i="6"/>
  <c r="H915" i="6"/>
  <c r="I915" i="6"/>
  <c r="E916" i="6"/>
  <c r="F916" i="6"/>
  <c r="G916" i="6"/>
  <c r="H916" i="6"/>
  <c r="I916" i="6"/>
  <c r="E917" i="6"/>
  <c r="F917" i="6"/>
  <c r="G917" i="6"/>
  <c r="H917" i="6"/>
  <c r="I917" i="6"/>
  <c r="I827" i="6"/>
  <c r="H827" i="6"/>
  <c r="G827" i="6"/>
  <c r="F827" i="6"/>
  <c r="E827" i="6"/>
  <c r="BG825" i="6"/>
  <c r="BF825" i="6"/>
  <c r="BE825" i="6"/>
  <c r="BD825" i="6"/>
  <c r="BC825" i="6"/>
  <c r="AH825" i="6"/>
  <c r="AG825" i="6"/>
  <c r="AF825" i="6"/>
  <c r="AE825" i="6"/>
  <c r="AD825" i="6"/>
  <c r="I825" i="6"/>
  <c r="H825" i="6"/>
  <c r="G825" i="6"/>
  <c r="F825" i="6"/>
  <c r="E825" i="6"/>
  <c r="AT826" i="6"/>
  <c r="AT824" i="6" s="1"/>
  <c r="AS826" i="6"/>
  <c r="AS824" i="6" s="1"/>
  <c r="AH844" i="6"/>
  <c r="N844" i="6"/>
  <c r="J826" i="6"/>
  <c r="J824" i="6" s="1"/>
  <c r="K826" i="6"/>
  <c r="K824" i="6" s="1"/>
  <c r="L826" i="6"/>
  <c r="L824" i="6" s="1"/>
  <c r="M826" i="6"/>
  <c r="M824" i="6" s="1"/>
  <c r="T826" i="6"/>
  <c r="T824" i="6" s="1"/>
  <c r="U826" i="6"/>
  <c r="U824" i="6" s="1"/>
  <c r="V826" i="6"/>
  <c r="V824" i="6" s="1"/>
  <c r="W826" i="6"/>
  <c r="W824" i="6" s="1"/>
  <c r="Y826" i="6"/>
  <c r="Y824" i="6" s="1"/>
  <c r="Z826" i="6"/>
  <c r="Z824" i="6" s="1"/>
  <c r="AA826" i="6"/>
  <c r="AA824" i="6" s="1"/>
  <c r="AB826" i="6"/>
  <c r="AB824" i="6" s="1"/>
  <c r="AN826" i="6"/>
  <c r="AN824" i="6" s="1"/>
  <c r="AO826" i="6"/>
  <c r="AO824" i="6" s="1"/>
  <c r="AP826" i="6"/>
  <c r="AP824" i="6" s="1"/>
  <c r="AQ826" i="6"/>
  <c r="AQ824" i="6" s="1"/>
  <c r="AU826" i="6"/>
  <c r="AU824" i="6" s="1"/>
  <c r="AV826" i="6"/>
  <c r="AV824" i="6" s="1"/>
  <c r="AX826" i="6"/>
  <c r="AX824" i="6" s="1"/>
  <c r="AY826" i="6"/>
  <c r="AY824" i="6" s="1"/>
  <c r="AZ826" i="6"/>
  <c r="AZ824" i="6" s="1"/>
  <c r="BA826" i="6"/>
  <c r="BA824" i="6" s="1"/>
  <c r="BH826" i="6"/>
  <c r="BH824" i="6" s="1"/>
  <c r="BI826" i="6"/>
  <c r="BI824" i="6" s="1"/>
  <c r="BJ826" i="6"/>
  <c r="BJ824" i="6" s="1"/>
  <c r="BK826" i="6"/>
  <c r="BK824" i="6" s="1"/>
  <c r="BM826" i="6"/>
  <c r="BM824" i="6" s="1"/>
  <c r="BN826" i="6"/>
  <c r="BN824" i="6" s="1"/>
  <c r="BO826" i="6"/>
  <c r="BO824" i="6" s="1"/>
  <c r="BP826" i="6"/>
  <c r="BP824" i="6" s="1"/>
  <c r="BR826" i="6"/>
  <c r="BR824" i="6" s="1"/>
  <c r="BS826" i="6"/>
  <c r="BS824" i="6" s="1"/>
  <c r="BT826" i="6"/>
  <c r="BT824" i="6" s="1"/>
  <c r="BU826" i="6"/>
  <c r="BU824" i="6" s="1"/>
  <c r="BW826" i="6"/>
  <c r="BW824" i="6" s="1"/>
  <c r="BX826" i="6"/>
  <c r="BX824" i="6" s="1"/>
  <c r="BY826" i="6"/>
  <c r="BY824" i="6" s="1"/>
  <c r="BZ826" i="6"/>
  <c r="BZ824" i="6" s="1"/>
  <c r="BV823" i="6"/>
  <c r="BV822" i="6"/>
  <c r="BV821" i="6"/>
  <c r="BV820" i="6"/>
  <c r="BV819" i="6"/>
  <c r="BV818" i="6"/>
  <c r="BV817" i="6"/>
  <c r="BV816" i="6"/>
  <c r="BV815" i="6"/>
  <c r="BV814" i="6"/>
  <c r="BV813" i="6"/>
  <c r="BV812" i="6"/>
  <c r="BV811" i="6"/>
  <c r="BV810" i="6"/>
  <c r="BV809" i="6"/>
  <c r="BV808" i="6"/>
  <c r="BV807" i="6"/>
  <c r="BV806" i="6"/>
  <c r="BV805" i="6"/>
  <c r="BV804" i="6"/>
  <c r="BV803" i="6"/>
  <c r="BV802" i="6"/>
  <c r="BV801" i="6"/>
  <c r="BV800" i="6"/>
  <c r="BV799" i="6"/>
  <c r="BV798" i="6"/>
  <c r="BV797" i="6"/>
  <c r="BV796" i="6"/>
  <c r="BV795" i="6"/>
  <c r="BV794" i="6"/>
  <c r="BV793" i="6"/>
  <c r="BV792" i="6"/>
  <c r="BV791" i="6"/>
  <c r="BV790" i="6"/>
  <c r="BV789" i="6"/>
  <c r="BV788" i="6"/>
  <c r="BV787" i="6"/>
  <c r="BV786" i="6"/>
  <c r="BV785" i="6"/>
  <c r="BV784" i="6"/>
  <c r="BV783" i="6"/>
  <c r="BV782" i="6"/>
  <c r="BV781" i="6"/>
  <c r="BV780" i="6"/>
  <c r="BV779" i="6"/>
  <c r="BV778" i="6"/>
  <c r="BV777" i="6"/>
  <c r="BV776" i="6"/>
  <c r="BV775" i="6"/>
  <c r="BV774" i="6"/>
  <c r="BV773" i="6"/>
  <c r="BV772" i="6"/>
  <c r="BQ823" i="6"/>
  <c r="BQ822" i="6"/>
  <c r="BQ821" i="6"/>
  <c r="BQ820" i="6"/>
  <c r="BQ819" i="6"/>
  <c r="BQ818" i="6"/>
  <c r="BQ817" i="6"/>
  <c r="BQ816" i="6"/>
  <c r="BQ815" i="6"/>
  <c r="BQ814" i="6"/>
  <c r="BQ813" i="6"/>
  <c r="BQ812" i="6"/>
  <c r="BQ811" i="6"/>
  <c r="BQ810" i="6"/>
  <c r="BQ809" i="6"/>
  <c r="BQ808" i="6"/>
  <c r="BQ807" i="6"/>
  <c r="BQ806" i="6"/>
  <c r="BQ805" i="6"/>
  <c r="BQ804" i="6"/>
  <c r="BQ803" i="6"/>
  <c r="BQ802" i="6"/>
  <c r="BQ801" i="6"/>
  <c r="BQ800" i="6"/>
  <c r="BQ799" i="6"/>
  <c r="BQ798" i="6"/>
  <c r="BQ797" i="6"/>
  <c r="BQ796" i="6"/>
  <c r="BQ795" i="6"/>
  <c r="BQ794" i="6"/>
  <c r="BQ793" i="6"/>
  <c r="BQ792" i="6"/>
  <c r="BQ791" i="6"/>
  <c r="BQ790" i="6"/>
  <c r="BQ789" i="6"/>
  <c r="BQ788" i="6"/>
  <c r="BQ787" i="6"/>
  <c r="BQ786" i="6"/>
  <c r="BQ785" i="6"/>
  <c r="BQ784" i="6"/>
  <c r="BQ783" i="6"/>
  <c r="BQ782" i="6"/>
  <c r="BQ781" i="6"/>
  <c r="BQ780" i="6"/>
  <c r="BQ779" i="6"/>
  <c r="BQ778" i="6"/>
  <c r="BQ777" i="6"/>
  <c r="BQ776" i="6"/>
  <c r="BQ775" i="6"/>
  <c r="BQ774" i="6"/>
  <c r="BQ773" i="6"/>
  <c r="BQ772" i="6"/>
  <c r="BL823" i="6"/>
  <c r="BL822" i="6"/>
  <c r="BL821" i="6"/>
  <c r="BL820" i="6"/>
  <c r="BL819" i="6"/>
  <c r="BL818" i="6"/>
  <c r="BL817" i="6"/>
  <c r="BL816" i="6"/>
  <c r="BL815" i="6"/>
  <c r="BL814" i="6"/>
  <c r="BL813" i="6"/>
  <c r="BL812" i="6"/>
  <c r="BL811" i="6"/>
  <c r="BL810" i="6"/>
  <c r="BL809" i="6"/>
  <c r="BL808" i="6"/>
  <c r="BL807" i="6"/>
  <c r="BL806" i="6"/>
  <c r="BL805" i="6"/>
  <c r="BL804" i="6"/>
  <c r="BL803" i="6"/>
  <c r="BL802" i="6"/>
  <c r="BL801" i="6"/>
  <c r="BL800" i="6"/>
  <c r="BL799" i="6"/>
  <c r="BL798" i="6"/>
  <c r="BL797" i="6"/>
  <c r="BL796" i="6"/>
  <c r="BL795" i="6"/>
  <c r="BL794" i="6"/>
  <c r="BL793" i="6"/>
  <c r="BL792" i="6"/>
  <c r="BL791" i="6"/>
  <c r="BL790" i="6"/>
  <c r="BL789" i="6"/>
  <c r="BL788" i="6"/>
  <c r="BL787" i="6"/>
  <c r="BL786" i="6"/>
  <c r="BL785" i="6"/>
  <c r="BL784" i="6"/>
  <c r="BL783" i="6"/>
  <c r="BL782" i="6"/>
  <c r="BL781" i="6"/>
  <c r="BL780" i="6"/>
  <c r="BL779" i="6"/>
  <c r="BL778" i="6"/>
  <c r="BL777" i="6"/>
  <c r="BL776" i="6"/>
  <c r="BL775" i="6"/>
  <c r="BL774" i="6"/>
  <c r="BL773" i="6"/>
  <c r="BL772" i="6"/>
  <c r="AW823" i="6"/>
  <c r="AW822" i="6"/>
  <c r="AW821" i="6"/>
  <c r="AW820" i="6"/>
  <c r="AW819" i="6"/>
  <c r="AW818" i="6"/>
  <c r="AW817" i="6"/>
  <c r="AW816" i="6"/>
  <c r="AW815" i="6"/>
  <c r="AW814" i="6"/>
  <c r="AW813" i="6"/>
  <c r="AW812" i="6"/>
  <c r="AW811" i="6"/>
  <c r="AW810" i="6"/>
  <c r="AW809" i="6"/>
  <c r="AW808" i="6"/>
  <c r="AW807" i="6"/>
  <c r="AW806" i="6"/>
  <c r="AW805" i="6"/>
  <c r="AW804" i="6"/>
  <c r="AW803" i="6"/>
  <c r="AW802" i="6"/>
  <c r="AW801" i="6"/>
  <c r="AW800" i="6"/>
  <c r="AW799" i="6"/>
  <c r="AW798" i="6"/>
  <c r="AW797" i="6"/>
  <c r="AW796" i="6"/>
  <c r="AW795" i="6"/>
  <c r="AW794" i="6"/>
  <c r="AW793" i="6"/>
  <c r="AW792" i="6"/>
  <c r="AW791" i="6"/>
  <c r="AW790" i="6"/>
  <c r="AW789" i="6"/>
  <c r="AW788" i="6"/>
  <c r="AW787" i="6"/>
  <c r="AW786" i="6"/>
  <c r="AW785" i="6"/>
  <c r="AW784" i="6"/>
  <c r="AW783" i="6"/>
  <c r="AW782" i="6"/>
  <c r="AW781" i="6"/>
  <c r="AW780" i="6"/>
  <c r="AW779" i="6"/>
  <c r="AW778" i="6"/>
  <c r="AW777" i="6"/>
  <c r="AW776" i="6"/>
  <c r="AW775" i="6"/>
  <c r="AW774" i="6"/>
  <c r="AW773" i="6"/>
  <c r="AW772" i="6"/>
  <c r="AR823" i="6"/>
  <c r="AR822" i="6"/>
  <c r="AR821" i="6"/>
  <c r="AR820" i="6"/>
  <c r="AR819" i="6"/>
  <c r="AR818" i="6"/>
  <c r="AR817" i="6"/>
  <c r="AR816" i="6"/>
  <c r="AR815" i="6"/>
  <c r="AR814" i="6"/>
  <c r="AR813" i="6"/>
  <c r="AR812" i="6"/>
  <c r="AR811" i="6"/>
  <c r="AR810" i="6"/>
  <c r="AR809" i="6"/>
  <c r="AR808" i="6"/>
  <c r="AR807" i="6"/>
  <c r="AR806" i="6"/>
  <c r="AR805" i="6"/>
  <c r="AR804" i="6"/>
  <c r="AR803" i="6"/>
  <c r="AR802" i="6"/>
  <c r="AR801" i="6"/>
  <c r="AR800" i="6"/>
  <c r="AR799" i="6"/>
  <c r="AR798" i="6"/>
  <c r="AR797" i="6"/>
  <c r="AR796" i="6"/>
  <c r="AR795" i="6"/>
  <c r="AR794" i="6"/>
  <c r="AR793" i="6"/>
  <c r="AR792" i="6"/>
  <c r="AR791" i="6"/>
  <c r="AR790" i="6"/>
  <c r="AR789" i="6"/>
  <c r="AR788" i="6"/>
  <c r="AR787" i="6"/>
  <c r="AR786" i="6"/>
  <c r="AR785" i="6"/>
  <c r="AR784" i="6"/>
  <c r="AR783" i="6"/>
  <c r="AR782" i="6"/>
  <c r="AR781" i="6"/>
  <c r="AR780" i="6"/>
  <c r="AR779" i="6"/>
  <c r="AR778" i="6"/>
  <c r="AR777" i="6"/>
  <c r="AR776" i="6"/>
  <c r="AR775" i="6"/>
  <c r="AR774" i="6"/>
  <c r="AR773" i="6"/>
  <c r="AR772" i="6"/>
  <c r="AM823" i="6"/>
  <c r="AM822" i="6"/>
  <c r="AM821" i="6"/>
  <c r="AM820" i="6"/>
  <c r="AM819" i="6"/>
  <c r="AM818" i="6"/>
  <c r="AM817" i="6"/>
  <c r="AM816" i="6"/>
  <c r="AM815" i="6"/>
  <c r="AM814" i="6"/>
  <c r="AM813" i="6"/>
  <c r="AM812" i="6"/>
  <c r="AM811" i="6"/>
  <c r="AM810" i="6"/>
  <c r="AM809" i="6"/>
  <c r="AM808" i="6"/>
  <c r="AM807" i="6"/>
  <c r="AM806" i="6"/>
  <c r="AM805" i="6"/>
  <c r="AM804" i="6"/>
  <c r="AM803" i="6"/>
  <c r="AM802" i="6"/>
  <c r="AM801" i="6"/>
  <c r="AM800" i="6"/>
  <c r="AM799" i="6"/>
  <c r="AM798" i="6"/>
  <c r="AM797" i="6"/>
  <c r="AM796" i="6"/>
  <c r="AM795" i="6"/>
  <c r="AM794" i="6"/>
  <c r="AM793" i="6"/>
  <c r="AM792" i="6"/>
  <c r="AM791" i="6"/>
  <c r="AM790" i="6"/>
  <c r="AM789" i="6"/>
  <c r="AM788" i="6"/>
  <c r="AM787" i="6"/>
  <c r="AM786" i="6"/>
  <c r="AM785" i="6"/>
  <c r="AM784" i="6"/>
  <c r="AM783" i="6"/>
  <c r="AM782" i="6"/>
  <c r="AM781" i="6"/>
  <c r="AM780" i="6"/>
  <c r="AM779" i="6"/>
  <c r="AM778" i="6"/>
  <c r="AM777" i="6"/>
  <c r="AM776" i="6"/>
  <c r="AM775" i="6"/>
  <c r="AM774" i="6"/>
  <c r="AM773" i="6"/>
  <c r="AM772" i="6"/>
  <c r="X823" i="6"/>
  <c r="X822" i="6"/>
  <c r="X821" i="6"/>
  <c r="X820" i="6"/>
  <c r="X819" i="6"/>
  <c r="X818" i="6"/>
  <c r="X817" i="6"/>
  <c r="X816" i="6"/>
  <c r="X815" i="6"/>
  <c r="X814" i="6"/>
  <c r="X813" i="6"/>
  <c r="X812" i="6"/>
  <c r="X811" i="6"/>
  <c r="X810" i="6"/>
  <c r="X809" i="6"/>
  <c r="X808" i="6"/>
  <c r="X807" i="6"/>
  <c r="X806" i="6"/>
  <c r="X805" i="6"/>
  <c r="X804" i="6"/>
  <c r="X803" i="6"/>
  <c r="X802" i="6"/>
  <c r="X801" i="6"/>
  <c r="X800" i="6"/>
  <c r="X799" i="6"/>
  <c r="X798" i="6"/>
  <c r="X797" i="6"/>
  <c r="X796" i="6"/>
  <c r="X795" i="6"/>
  <c r="X794" i="6"/>
  <c r="X793" i="6"/>
  <c r="X792" i="6"/>
  <c r="X791" i="6"/>
  <c r="X790" i="6"/>
  <c r="X789" i="6"/>
  <c r="X788" i="6"/>
  <c r="X787" i="6"/>
  <c r="X786" i="6"/>
  <c r="X785" i="6"/>
  <c r="X784" i="6"/>
  <c r="X783" i="6"/>
  <c r="X782" i="6"/>
  <c r="X781" i="6"/>
  <c r="X780" i="6"/>
  <c r="X779" i="6"/>
  <c r="X778" i="6"/>
  <c r="X777" i="6"/>
  <c r="X776" i="6"/>
  <c r="X775" i="6"/>
  <c r="X774" i="6"/>
  <c r="X773" i="6"/>
  <c r="X772" i="6"/>
  <c r="S823" i="6"/>
  <c r="S822" i="6"/>
  <c r="S821" i="6"/>
  <c r="S820" i="6"/>
  <c r="S819" i="6"/>
  <c r="S818" i="6"/>
  <c r="S817" i="6"/>
  <c r="S816" i="6"/>
  <c r="S815" i="6"/>
  <c r="S814" i="6"/>
  <c r="S813" i="6"/>
  <c r="S812" i="6"/>
  <c r="S811" i="6"/>
  <c r="S810" i="6"/>
  <c r="S809" i="6"/>
  <c r="S808" i="6"/>
  <c r="S807" i="6"/>
  <c r="S806" i="6"/>
  <c r="S805" i="6"/>
  <c r="S804" i="6"/>
  <c r="S803" i="6"/>
  <c r="S802" i="6"/>
  <c r="S801" i="6"/>
  <c r="S800" i="6"/>
  <c r="S799" i="6"/>
  <c r="S798" i="6"/>
  <c r="S797" i="6"/>
  <c r="S796" i="6"/>
  <c r="S795" i="6"/>
  <c r="S794" i="6"/>
  <c r="S793" i="6"/>
  <c r="S792" i="6"/>
  <c r="S791" i="6"/>
  <c r="S790" i="6"/>
  <c r="S789" i="6"/>
  <c r="S788" i="6"/>
  <c r="S787" i="6"/>
  <c r="S786" i="6"/>
  <c r="S785" i="6"/>
  <c r="S784" i="6"/>
  <c r="S783" i="6"/>
  <c r="S782" i="6"/>
  <c r="S781" i="6"/>
  <c r="S780" i="6"/>
  <c r="S779" i="6"/>
  <c r="S778" i="6"/>
  <c r="S777" i="6"/>
  <c r="S776" i="6"/>
  <c r="S775" i="6"/>
  <c r="S774" i="6"/>
  <c r="S773" i="6"/>
  <c r="S772" i="6"/>
  <c r="N823" i="6"/>
  <c r="N822" i="6"/>
  <c r="N821" i="6"/>
  <c r="N820" i="6"/>
  <c r="N819" i="6"/>
  <c r="N818" i="6"/>
  <c r="N817" i="6"/>
  <c r="N816" i="6"/>
  <c r="N815" i="6"/>
  <c r="N814" i="6"/>
  <c r="N813" i="6"/>
  <c r="N812" i="6"/>
  <c r="N811" i="6"/>
  <c r="N810" i="6"/>
  <c r="N809" i="6"/>
  <c r="N808" i="6"/>
  <c r="N807" i="6"/>
  <c r="N806" i="6"/>
  <c r="N805" i="6"/>
  <c r="N804" i="6"/>
  <c r="N803" i="6"/>
  <c r="N802" i="6"/>
  <c r="N801" i="6"/>
  <c r="N800" i="6"/>
  <c r="N799" i="6"/>
  <c r="N798" i="6"/>
  <c r="N797" i="6"/>
  <c r="N796" i="6"/>
  <c r="N795" i="6"/>
  <c r="N794" i="6"/>
  <c r="N793" i="6"/>
  <c r="N792" i="6"/>
  <c r="N791" i="6"/>
  <c r="N790" i="6"/>
  <c r="N789" i="6"/>
  <c r="N788" i="6"/>
  <c r="N787" i="6"/>
  <c r="N786" i="6"/>
  <c r="N785" i="6"/>
  <c r="N784" i="6"/>
  <c r="N783" i="6"/>
  <c r="N782" i="6"/>
  <c r="N781" i="6"/>
  <c r="N780" i="6"/>
  <c r="N779" i="6"/>
  <c r="N778" i="6"/>
  <c r="N777" i="6"/>
  <c r="N776" i="6"/>
  <c r="N775" i="6"/>
  <c r="N774" i="6"/>
  <c r="N773" i="6"/>
  <c r="N772" i="6"/>
  <c r="BG823" i="6"/>
  <c r="BF823" i="6"/>
  <c r="BE823" i="6"/>
  <c r="BD823" i="6"/>
  <c r="BC823" i="6"/>
  <c r="BG822" i="6"/>
  <c r="BF822" i="6"/>
  <c r="BE822" i="6"/>
  <c r="BD822" i="6"/>
  <c r="BC822" i="6"/>
  <c r="BG821" i="6"/>
  <c r="BF821" i="6"/>
  <c r="BE821" i="6"/>
  <c r="BD821" i="6"/>
  <c r="BC821" i="6"/>
  <c r="BG820" i="6"/>
  <c r="BF820" i="6"/>
  <c r="BE820" i="6"/>
  <c r="BD820" i="6"/>
  <c r="BC820" i="6"/>
  <c r="BG819" i="6"/>
  <c r="BF819" i="6"/>
  <c r="BE819" i="6"/>
  <c r="BD819" i="6"/>
  <c r="BC819" i="6"/>
  <c r="BG818" i="6"/>
  <c r="BF818" i="6"/>
  <c r="BE818" i="6"/>
  <c r="BD818" i="6"/>
  <c r="BC818" i="6"/>
  <c r="BG817" i="6"/>
  <c r="BF817" i="6"/>
  <c r="BE817" i="6"/>
  <c r="BD817" i="6"/>
  <c r="BC817" i="6"/>
  <c r="BG816" i="6"/>
  <c r="BF816" i="6"/>
  <c r="BE816" i="6"/>
  <c r="BD816" i="6"/>
  <c r="BC816" i="6"/>
  <c r="BG815" i="6"/>
  <c r="BF815" i="6"/>
  <c r="BE815" i="6"/>
  <c r="BD815" i="6"/>
  <c r="BC815" i="6"/>
  <c r="BG814" i="6"/>
  <c r="BF814" i="6"/>
  <c r="BE814" i="6"/>
  <c r="BD814" i="6"/>
  <c r="BC814" i="6"/>
  <c r="BG813" i="6"/>
  <c r="BF813" i="6"/>
  <c r="BE813" i="6"/>
  <c r="BD813" i="6"/>
  <c r="BC813" i="6"/>
  <c r="BG812" i="6"/>
  <c r="BF812" i="6"/>
  <c r="BE812" i="6"/>
  <c r="BD812" i="6"/>
  <c r="BC812" i="6"/>
  <c r="BG811" i="6"/>
  <c r="BF811" i="6"/>
  <c r="BE811" i="6"/>
  <c r="BD811" i="6"/>
  <c r="BC811" i="6"/>
  <c r="BG810" i="6"/>
  <c r="BF810" i="6"/>
  <c r="BE810" i="6"/>
  <c r="BD810" i="6"/>
  <c r="BC810" i="6"/>
  <c r="BG809" i="6"/>
  <c r="BF809" i="6"/>
  <c r="BE809" i="6"/>
  <c r="BD809" i="6"/>
  <c r="BC809" i="6"/>
  <c r="BG808" i="6"/>
  <c r="BF808" i="6"/>
  <c r="BE808" i="6"/>
  <c r="BD808" i="6"/>
  <c r="BC808" i="6"/>
  <c r="BG807" i="6"/>
  <c r="BF807" i="6"/>
  <c r="BE807" i="6"/>
  <c r="BD807" i="6"/>
  <c r="BC807" i="6"/>
  <c r="BG806" i="6"/>
  <c r="BF806" i="6"/>
  <c r="BE806" i="6"/>
  <c r="BD806" i="6"/>
  <c r="BC806" i="6"/>
  <c r="BG805" i="6"/>
  <c r="BF805" i="6"/>
  <c r="BE805" i="6"/>
  <c r="BD805" i="6"/>
  <c r="BC805" i="6"/>
  <c r="BG804" i="6"/>
  <c r="BF804" i="6"/>
  <c r="BE804" i="6"/>
  <c r="BD804" i="6"/>
  <c r="BC804" i="6"/>
  <c r="BG803" i="6"/>
  <c r="BF803" i="6"/>
  <c r="BE803" i="6"/>
  <c r="BD803" i="6"/>
  <c r="BC803" i="6"/>
  <c r="BG802" i="6"/>
  <c r="BF802" i="6"/>
  <c r="BE802" i="6"/>
  <c r="BD802" i="6"/>
  <c r="BC802" i="6"/>
  <c r="BG801" i="6"/>
  <c r="BF801" i="6"/>
  <c r="BE801" i="6"/>
  <c r="BD801" i="6"/>
  <c r="BC801" i="6"/>
  <c r="BG800" i="6"/>
  <c r="BF800" i="6"/>
  <c r="BE800" i="6"/>
  <c r="BD800" i="6"/>
  <c r="BC800" i="6"/>
  <c r="BG799" i="6"/>
  <c r="BF799" i="6"/>
  <c r="BE799" i="6"/>
  <c r="BD799" i="6"/>
  <c r="BC799" i="6"/>
  <c r="BG798" i="6"/>
  <c r="BF798" i="6"/>
  <c r="BE798" i="6"/>
  <c r="BD798" i="6"/>
  <c r="BC798" i="6"/>
  <c r="BG797" i="6"/>
  <c r="BF797" i="6"/>
  <c r="BE797" i="6"/>
  <c r="BD797" i="6"/>
  <c r="BC797" i="6"/>
  <c r="BG796" i="6"/>
  <c r="BF796" i="6"/>
  <c r="BE796" i="6"/>
  <c r="BD796" i="6"/>
  <c r="BC796" i="6"/>
  <c r="BG795" i="6"/>
  <c r="BF795" i="6"/>
  <c r="BE795" i="6"/>
  <c r="BD795" i="6"/>
  <c r="BC795" i="6"/>
  <c r="BG794" i="6"/>
  <c r="BF794" i="6"/>
  <c r="BE794" i="6"/>
  <c r="BD794" i="6"/>
  <c r="BC794" i="6"/>
  <c r="BG793" i="6"/>
  <c r="BF793" i="6"/>
  <c r="BE793" i="6"/>
  <c r="BD793" i="6"/>
  <c r="BC793" i="6"/>
  <c r="BG792" i="6"/>
  <c r="BF792" i="6"/>
  <c r="BE792" i="6"/>
  <c r="BD792" i="6"/>
  <c r="BC792" i="6"/>
  <c r="BG791" i="6"/>
  <c r="BF791" i="6"/>
  <c r="BE791" i="6"/>
  <c r="BD791" i="6"/>
  <c r="BC791" i="6"/>
  <c r="BG790" i="6"/>
  <c r="BF790" i="6"/>
  <c r="BE790" i="6"/>
  <c r="BD790" i="6"/>
  <c r="BC790" i="6"/>
  <c r="BG789" i="6"/>
  <c r="BF789" i="6"/>
  <c r="BE789" i="6"/>
  <c r="BD789" i="6"/>
  <c r="BC789" i="6"/>
  <c r="BG788" i="6"/>
  <c r="BF788" i="6"/>
  <c r="BE788" i="6"/>
  <c r="BD788" i="6"/>
  <c r="BC788" i="6"/>
  <c r="BG787" i="6"/>
  <c r="BF787" i="6"/>
  <c r="BE787" i="6"/>
  <c r="BD787" i="6"/>
  <c r="BC787" i="6"/>
  <c r="BG786" i="6"/>
  <c r="BF786" i="6"/>
  <c r="BE786" i="6"/>
  <c r="BD786" i="6"/>
  <c r="BC786" i="6"/>
  <c r="BG785" i="6"/>
  <c r="BF785" i="6"/>
  <c r="BE785" i="6"/>
  <c r="BD785" i="6"/>
  <c r="BC785" i="6"/>
  <c r="BG784" i="6"/>
  <c r="BF784" i="6"/>
  <c r="BE784" i="6"/>
  <c r="BD784" i="6"/>
  <c r="BC784" i="6"/>
  <c r="BG783" i="6"/>
  <c r="BF783" i="6"/>
  <c r="BE783" i="6"/>
  <c r="BD783" i="6"/>
  <c r="BC783" i="6"/>
  <c r="BG782" i="6"/>
  <c r="BF782" i="6"/>
  <c r="BE782" i="6"/>
  <c r="BD782" i="6"/>
  <c r="BC782" i="6"/>
  <c r="BG781" i="6"/>
  <c r="BF781" i="6"/>
  <c r="BE781" i="6"/>
  <c r="BD781" i="6"/>
  <c r="BC781" i="6"/>
  <c r="BG780" i="6"/>
  <c r="BF780" i="6"/>
  <c r="BE780" i="6"/>
  <c r="BD780" i="6"/>
  <c r="BC780" i="6"/>
  <c r="BG779" i="6"/>
  <c r="BF779" i="6"/>
  <c r="BE779" i="6"/>
  <c r="BD779" i="6"/>
  <c r="BC779" i="6"/>
  <c r="BG778" i="6"/>
  <c r="BF778" i="6"/>
  <c r="BE778" i="6"/>
  <c r="BD778" i="6"/>
  <c r="BC778" i="6"/>
  <c r="BG777" i="6"/>
  <c r="BF777" i="6"/>
  <c r="BE777" i="6"/>
  <c r="BD777" i="6"/>
  <c r="BC777" i="6"/>
  <c r="BG776" i="6"/>
  <c r="BF776" i="6"/>
  <c r="BE776" i="6"/>
  <c r="BD776" i="6"/>
  <c r="BC776" i="6"/>
  <c r="BG775" i="6"/>
  <c r="BF775" i="6"/>
  <c r="BE775" i="6"/>
  <c r="BD775" i="6"/>
  <c r="BC775" i="6"/>
  <c r="BG774" i="6"/>
  <c r="BF774" i="6"/>
  <c r="BE774" i="6"/>
  <c r="BD774" i="6"/>
  <c r="BC774" i="6"/>
  <c r="BG773" i="6"/>
  <c r="BF773" i="6"/>
  <c r="BE773" i="6"/>
  <c r="BD773" i="6"/>
  <c r="BC773" i="6"/>
  <c r="BG772" i="6"/>
  <c r="BF772" i="6"/>
  <c r="BE772" i="6"/>
  <c r="BD772" i="6"/>
  <c r="BC772" i="6"/>
  <c r="AH823" i="6"/>
  <c r="AG823" i="6"/>
  <c r="AF823" i="6"/>
  <c r="AE823" i="6"/>
  <c r="AD823" i="6"/>
  <c r="AH822" i="6"/>
  <c r="AG822" i="6"/>
  <c r="AF822" i="6"/>
  <c r="AE822" i="6"/>
  <c r="AD822" i="6"/>
  <c r="AH821" i="6"/>
  <c r="AG821" i="6"/>
  <c r="AF821" i="6"/>
  <c r="AE821" i="6"/>
  <c r="AD821" i="6"/>
  <c r="AH820" i="6"/>
  <c r="AG820" i="6"/>
  <c r="AF820" i="6"/>
  <c r="AE820" i="6"/>
  <c r="AD820" i="6"/>
  <c r="AH819" i="6"/>
  <c r="AG819" i="6"/>
  <c r="AF819" i="6"/>
  <c r="AE819" i="6"/>
  <c r="AD819" i="6"/>
  <c r="AH818" i="6"/>
  <c r="AG818" i="6"/>
  <c r="AF818" i="6"/>
  <c r="AE818" i="6"/>
  <c r="AD818" i="6"/>
  <c r="AH817" i="6"/>
  <c r="AG817" i="6"/>
  <c r="AF817" i="6"/>
  <c r="AE817" i="6"/>
  <c r="AD817" i="6"/>
  <c r="AH816" i="6"/>
  <c r="AG816" i="6"/>
  <c r="AF816" i="6"/>
  <c r="AE816" i="6"/>
  <c r="AD816" i="6"/>
  <c r="AH815" i="6"/>
  <c r="AG815" i="6"/>
  <c r="AF815" i="6"/>
  <c r="AE815" i="6"/>
  <c r="AD815" i="6"/>
  <c r="AH814" i="6"/>
  <c r="AG814" i="6"/>
  <c r="AF814" i="6"/>
  <c r="AE814" i="6"/>
  <c r="AD814" i="6"/>
  <c r="AH813" i="6"/>
  <c r="AG813" i="6"/>
  <c r="AF813" i="6"/>
  <c r="AE813" i="6"/>
  <c r="AD813" i="6"/>
  <c r="AH812" i="6"/>
  <c r="AG812" i="6"/>
  <c r="AF812" i="6"/>
  <c r="AE812" i="6"/>
  <c r="AD812" i="6"/>
  <c r="AH811" i="6"/>
  <c r="AG811" i="6"/>
  <c r="AF811" i="6"/>
  <c r="AE811" i="6"/>
  <c r="AD811" i="6"/>
  <c r="AH810" i="6"/>
  <c r="AG810" i="6"/>
  <c r="AF810" i="6"/>
  <c r="AE810" i="6"/>
  <c r="AD810" i="6"/>
  <c r="AH809" i="6"/>
  <c r="AG809" i="6"/>
  <c r="AF809" i="6"/>
  <c r="AE809" i="6"/>
  <c r="AD809" i="6"/>
  <c r="AH808" i="6"/>
  <c r="AG808" i="6"/>
  <c r="AF808" i="6"/>
  <c r="AE808" i="6"/>
  <c r="AD808" i="6"/>
  <c r="AH807" i="6"/>
  <c r="AG807" i="6"/>
  <c r="AF807" i="6"/>
  <c r="AE807" i="6"/>
  <c r="AD807" i="6"/>
  <c r="AH806" i="6"/>
  <c r="AG806" i="6"/>
  <c r="AF806" i="6"/>
  <c r="AE806" i="6"/>
  <c r="AD806" i="6"/>
  <c r="AH805" i="6"/>
  <c r="AG805" i="6"/>
  <c r="AF805" i="6"/>
  <c r="AE805" i="6"/>
  <c r="AD805" i="6"/>
  <c r="AH804" i="6"/>
  <c r="AG804" i="6"/>
  <c r="AF804" i="6"/>
  <c r="AE804" i="6"/>
  <c r="AD804" i="6"/>
  <c r="AH803" i="6"/>
  <c r="AG803" i="6"/>
  <c r="AF803" i="6"/>
  <c r="AE803" i="6"/>
  <c r="AD803" i="6"/>
  <c r="AH802" i="6"/>
  <c r="AG802" i="6"/>
  <c r="AF802" i="6"/>
  <c r="AE802" i="6"/>
  <c r="AD802" i="6"/>
  <c r="AG801" i="6"/>
  <c r="AE801" i="6"/>
  <c r="AD801" i="6"/>
  <c r="AH800" i="6"/>
  <c r="AG800" i="6"/>
  <c r="AF800" i="6"/>
  <c r="AE800" i="6"/>
  <c r="AD800" i="6"/>
  <c r="AH799" i="6"/>
  <c r="AG799" i="6"/>
  <c r="AF799" i="6"/>
  <c r="AE799" i="6"/>
  <c r="AD799" i="6"/>
  <c r="AH798" i="6"/>
  <c r="AG798" i="6"/>
  <c r="AF798" i="6"/>
  <c r="AE798" i="6"/>
  <c r="AD798" i="6"/>
  <c r="AH797" i="6"/>
  <c r="AG797" i="6"/>
  <c r="AF797" i="6"/>
  <c r="AE797" i="6"/>
  <c r="AD797" i="6"/>
  <c r="AH796" i="6"/>
  <c r="AG796" i="6"/>
  <c r="AF796" i="6"/>
  <c r="AE796" i="6"/>
  <c r="AD796" i="6"/>
  <c r="AH795" i="6"/>
  <c r="AG795" i="6"/>
  <c r="AF795" i="6"/>
  <c r="AE795" i="6"/>
  <c r="AD795" i="6"/>
  <c r="AH794" i="6"/>
  <c r="AG794" i="6"/>
  <c r="AF794" i="6"/>
  <c r="AE794" i="6"/>
  <c r="AD794" i="6"/>
  <c r="AH793" i="6"/>
  <c r="AG793" i="6"/>
  <c r="AF793" i="6"/>
  <c r="AE793" i="6"/>
  <c r="AD793" i="6"/>
  <c r="AH792" i="6"/>
  <c r="AG792" i="6"/>
  <c r="AF792" i="6"/>
  <c r="AE792" i="6"/>
  <c r="AD792" i="6"/>
  <c r="AH791" i="6"/>
  <c r="AG791" i="6"/>
  <c r="AF791" i="6"/>
  <c r="AE791" i="6"/>
  <c r="AD791" i="6"/>
  <c r="AH790" i="6"/>
  <c r="AG790" i="6"/>
  <c r="AF790" i="6"/>
  <c r="AE790" i="6"/>
  <c r="AD790" i="6"/>
  <c r="AH789" i="6"/>
  <c r="AG789" i="6"/>
  <c r="AF789" i="6"/>
  <c r="AE789" i="6"/>
  <c r="AD789" i="6"/>
  <c r="AH788" i="6"/>
  <c r="AG788" i="6"/>
  <c r="AF788" i="6"/>
  <c r="AE788" i="6"/>
  <c r="AD788" i="6"/>
  <c r="AH787" i="6"/>
  <c r="AG787" i="6"/>
  <c r="AF787" i="6"/>
  <c r="AE787" i="6"/>
  <c r="AD787" i="6"/>
  <c r="AH786" i="6"/>
  <c r="AG786" i="6"/>
  <c r="AF786" i="6"/>
  <c r="AE786" i="6"/>
  <c r="AD786" i="6"/>
  <c r="AH785" i="6"/>
  <c r="AG785" i="6"/>
  <c r="AF785" i="6"/>
  <c r="AE785" i="6"/>
  <c r="AD785" i="6"/>
  <c r="AH784" i="6"/>
  <c r="AG784" i="6"/>
  <c r="AF784" i="6"/>
  <c r="AE784" i="6"/>
  <c r="AD784" i="6"/>
  <c r="AH783" i="6"/>
  <c r="AG783" i="6"/>
  <c r="AF783" i="6"/>
  <c r="AE783" i="6"/>
  <c r="AD783" i="6"/>
  <c r="AH782" i="6"/>
  <c r="AG782" i="6"/>
  <c r="AF782" i="6"/>
  <c r="AE782" i="6"/>
  <c r="AD782" i="6"/>
  <c r="AH781" i="6"/>
  <c r="AG781" i="6"/>
  <c r="AF781" i="6"/>
  <c r="AE781" i="6"/>
  <c r="AD781" i="6"/>
  <c r="AH780" i="6"/>
  <c r="AG780" i="6"/>
  <c r="AF780" i="6"/>
  <c r="AE780" i="6"/>
  <c r="AD780" i="6"/>
  <c r="AH779" i="6"/>
  <c r="AG779" i="6"/>
  <c r="AF779" i="6"/>
  <c r="AE779" i="6"/>
  <c r="AD779" i="6"/>
  <c r="AH778" i="6"/>
  <c r="AG778" i="6"/>
  <c r="AF778" i="6"/>
  <c r="AE778" i="6"/>
  <c r="AD778" i="6"/>
  <c r="AH777" i="6"/>
  <c r="AG777" i="6"/>
  <c r="AF777" i="6"/>
  <c r="AE777" i="6"/>
  <c r="AD777" i="6"/>
  <c r="AH776" i="6"/>
  <c r="AG776" i="6"/>
  <c r="AF776" i="6"/>
  <c r="AE776" i="6"/>
  <c r="AD776" i="6"/>
  <c r="AH775" i="6"/>
  <c r="AG775" i="6"/>
  <c r="AF775" i="6"/>
  <c r="AE775" i="6"/>
  <c r="AD775" i="6"/>
  <c r="AH774" i="6"/>
  <c r="AG774" i="6"/>
  <c r="AF774" i="6"/>
  <c r="AE774" i="6"/>
  <c r="AD774" i="6"/>
  <c r="AH773" i="6"/>
  <c r="AG773" i="6"/>
  <c r="AF773" i="6"/>
  <c r="AE773" i="6"/>
  <c r="AD773" i="6"/>
  <c r="AH772" i="6"/>
  <c r="AG772" i="6"/>
  <c r="AF772" i="6"/>
  <c r="AE772" i="6"/>
  <c r="AD772" i="6"/>
  <c r="E773" i="6"/>
  <c r="F773" i="6"/>
  <c r="G773" i="6"/>
  <c r="H773" i="6"/>
  <c r="I773" i="6"/>
  <c r="E774" i="6"/>
  <c r="F774" i="6"/>
  <c r="G774" i="6"/>
  <c r="H774" i="6"/>
  <c r="I774" i="6"/>
  <c r="E775" i="6"/>
  <c r="F775" i="6"/>
  <c r="G775" i="6"/>
  <c r="H775" i="6"/>
  <c r="I775" i="6"/>
  <c r="E776" i="6"/>
  <c r="F776" i="6"/>
  <c r="G776" i="6"/>
  <c r="H776" i="6"/>
  <c r="I776" i="6"/>
  <c r="E777" i="6"/>
  <c r="F777" i="6"/>
  <c r="G777" i="6"/>
  <c r="H777" i="6"/>
  <c r="I777" i="6"/>
  <c r="E778" i="6"/>
  <c r="F778" i="6"/>
  <c r="G778" i="6"/>
  <c r="H778" i="6"/>
  <c r="I778" i="6"/>
  <c r="E779" i="6"/>
  <c r="F779" i="6"/>
  <c r="G779" i="6"/>
  <c r="H779" i="6"/>
  <c r="I779" i="6"/>
  <c r="E780" i="6"/>
  <c r="F780" i="6"/>
  <c r="G780" i="6"/>
  <c r="H780" i="6"/>
  <c r="I780" i="6"/>
  <c r="E781" i="6"/>
  <c r="F781" i="6"/>
  <c r="G781" i="6"/>
  <c r="H781" i="6"/>
  <c r="I781" i="6"/>
  <c r="E782" i="6"/>
  <c r="F782" i="6"/>
  <c r="G782" i="6"/>
  <c r="H782" i="6"/>
  <c r="I782" i="6"/>
  <c r="E783" i="6"/>
  <c r="F783" i="6"/>
  <c r="G783" i="6"/>
  <c r="H783" i="6"/>
  <c r="I783" i="6"/>
  <c r="E784" i="6"/>
  <c r="F784" i="6"/>
  <c r="G784" i="6"/>
  <c r="H784" i="6"/>
  <c r="I784" i="6"/>
  <c r="E785" i="6"/>
  <c r="F785" i="6"/>
  <c r="G785" i="6"/>
  <c r="H785" i="6"/>
  <c r="I785" i="6"/>
  <c r="E786" i="6"/>
  <c r="F786" i="6"/>
  <c r="G786" i="6"/>
  <c r="H786" i="6"/>
  <c r="I786" i="6"/>
  <c r="E787" i="6"/>
  <c r="F787" i="6"/>
  <c r="G787" i="6"/>
  <c r="H787" i="6"/>
  <c r="I787" i="6"/>
  <c r="E788" i="6"/>
  <c r="F788" i="6"/>
  <c r="G788" i="6"/>
  <c r="H788" i="6"/>
  <c r="I788" i="6"/>
  <c r="E789" i="6"/>
  <c r="F789" i="6"/>
  <c r="G789" i="6"/>
  <c r="H789" i="6"/>
  <c r="I789" i="6"/>
  <c r="E790" i="6"/>
  <c r="F790" i="6"/>
  <c r="G790" i="6"/>
  <c r="H790" i="6"/>
  <c r="I790" i="6"/>
  <c r="E791" i="6"/>
  <c r="F791" i="6"/>
  <c r="G791" i="6"/>
  <c r="H791" i="6"/>
  <c r="I791" i="6"/>
  <c r="E792" i="6"/>
  <c r="F792" i="6"/>
  <c r="G792" i="6"/>
  <c r="H792" i="6"/>
  <c r="I792" i="6"/>
  <c r="E793" i="6"/>
  <c r="F793" i="6"/>
  <c r="G793" i="6"/>
  <c r="H793" i="6"/>
  <c r="I793" i="6"/>
  <c r="E794" i="6"/>
  <c r="F794" i="6"/>
  <c r="G794" i="6"/>
  <c r="H794" i="6"/>
  <c r="I794" i="6"/>
  <c r="E795" i="6"/>
  <c r="F795" i="6"/>
  <c r="G795" i="6"/>
  <c r="H795" i="6"/>
  <c r="I795" i="6"/>
  <c r="E796" i="6"/>
  <c r="F796" i="6"/>
  <c r="G796" i="6"/>
  <c r="H796" i="6"/>
  <c r="I796" i="6"/>
  <c r="E797" i="6"/>
  <c r="F797" i="6"/>
  <c r="G797" i="6"/>
  <c r="H797" i="6"/>
  <c r="I797" i="6"/>
  <c r="E798" i="6"/>
  <c r="F798" i="6"/>
  <c r="G798" i="6"/>
  <c r="H798" i="6"/>
  <c r="I798" i="6"/>
  <c r="E799" i="6"/>
  <c r="F799" i="6"/>
  <c r="G799" i="6"/>
  <c r="H799" i="6"/>
  <c r="I799" i="6"/>
  <c r="E800" i="6"/>
  <c r="F800" i="6"/>
  <c r="G800" i="6"/>
  <c r="H800" i="6"/>
  <c r="I800" i="6"/>
  <c r="E801" i="6"/>
  <c r="F801" i="6"/>
  <c r="G801" i="6"/>
  <c r="H801" i="6"/>
  <c r="I801" i="6"/>
  <c r="E802" i="6"/>
  <c r="F802" i="6"/>
  <c r="G802" i="6"/>
  <c r="H802" i="6"/>
  <c r="I802" i="6"/>
  <c r="E803" i="6"/>
  <c r="F803" i="6"/>
  <c r="G803" i="6"/>
  <c r="H803" i="6"/>
  <c r="I803" i="6"/>
  <c r="E804" i="6"/>
  <c r="F804" i="6"/>
  <c r="G804" i="6"/>
  <c r="H804" i="6"/>
  <c r="I804" i="6"/>
  <c r="E805" i="6"/>
  <c r="F805" i="6"/>
  <c r="G805" i="6"/>
  <c r="H805" i="6"/>
  <c r="I805" i="6"/>
  <c r="E806" i="6"/>
  <c r="F806" i="6"/>
  <c r="G806" i="6"/>
  <c r="H806" i="6"/>
  <c r="I806" i="6"/>
  <c r="E807" i="6"/>
  <c r="F807" i="6"/>
  <c r="G807" i="6"/>
  <c r="H807" i="6"/>
  <c r="I807" i="6"/>
  <c r="E808" i="6"/>
  <c r="F808" i="6"/>
  <c r="G808" i="6"/>
  <c r="H808" i="6"/>
  <c r="I808" i="6"/>
  <c r="E809" i="6"/>
  <c r="F809" i="6"/>
  <c r="G809" i="6"/>
  <c r="H809" i="6"/>
  <c r="I809" i="6"/>
  <c r="E810" i="6"/>
  <c r="F810" i="6"/>
  <c r="G810" i="6"/>
  <c r="H810" i="6"/>
  <c r="I810" i="6"/>
  <c r="E811" i="6"/>
  <c r="F811" i="6"/>
  <c r="G811" i="6"/>
  <c r="H811" i="6"/>
  <c r="I811" i="6"/>
  <c r="E812" i="6"/>
  <c r="F812" i="6"/>
  <c r="G812" i="6"/>
  <c r="H812" i="6"/>
  <c r="I812" i="6"/>
  <c r="E813" i="6"/>
  <c r="F813" i="6"/>
  <c r="G813" i="6"/>
  <c r="H813" i="6"/>
  <c r="I813" i="6"/>
  <c r="E814" i="6"/>
  <c r="F814" i="6"/>
  <c r="G814" i="6"/>
  <c r="H814" i="6"/>
  <c r="I814" i="6"/>
  <c r="E815" i="6"/>
  <c r="F815" i="6"/>
  <c r="G815" i="6"/>
  <c r="H815" i="6"/>
  <c r="I815" i="6"/>
  <c r="E816" i="6"/>
  <c r="F816" i="6"/>
  <c r="G816" i="6"/>
  <c r="H816" i="6"/>
  <c r="I816" i="6"/>
  <c r="E817" i="6"/>
  <c r="F817" i="6"/>
  <c r="G817" i="6"/>
  <c r="H817" i="6"/>
  <c r="I817" i="6"/>
  <c r="E818" i="6"/>
  <c r="F818" i="6"/>
  <c r="G818" i="6"/>
  <c r="H818" i="6"/>
  <c r="I818" i="6"/>
  <c r="E819" i="6"/>
  <c r="F819" i="6"/>
  <c r="G819" i="6"/>
  <c r="H819" i="6"/>
  <c r="I819" i="6"/>
  <c r="E820" i="6"/>
  <c r="F820" i="6"/>
  <c r="G820" i="6"/>
  <c r="H820" i="6"/>
  <c r="I820" i="6"/>
  <c r="E821" i="6"/>
  <c r="F821" i="6"/>
  <c r="G821" i="6"/>
  <c r="H821" i="6"/>
  <c r="I821" i="6"/>
  <c r="E822" i="6"/>
  <c r="F822" i="6"/>
  <c r="G822" i="6"/>
  <c r="H822" i="6"/>
  <c r="I822" i="6"/>
  <c r="E823" i="6"/>
  <c r="F823" i="6"/>
  <c r="G823" i="6"/>
  <c r="H823" i="6"/>
  <c r="I823" i="6"/>
  <c r="I772" i="6"/>
  <c r="H772" i="6"/>
  <c r="G772" i="6"/>
  <c r="F772" i="6"/>
  <c r="E772" i="6"/>
  <c r="J771" i="6"/>
  <c r="J769" i="6" s="1"/>
  <c r="K771" i="6"/>
  <c r="K769" i="6" s="1"/>
  <c r="L771" i="6"/>
  <c r="L769" i="6" s="1"/>
  <c r="M771" i="6"/>
  <c r="M769" i="6" s="1"/>
  <c r="T771" i="6"/>
  <c r="T769" i="6" s="1"/>
  <c r="U771" i="6"/>
  <c r="U769" i="6" s="1"/>
  <c r="V771" i="6"/>
  <c r="V769" i="6" s="1"/>
  <c r="W771" i="6"/>
  <c r="W769" i="6" s="1"/>
  <c r="Y771" i="6"/>
  <c r="Y769" i="6" s="1"/>
  <c r="Z771" i="6"/>
  <c r="Z769" i="6" s="1"/>
  <c r="AA771" i="6"/>
  <c r="AA769" i="6" s="1"/>
  <c r="AB771" i="6"/>
  <c r="AB769" i="6" s="1"/>
  <c r="AN771" i="6"/>
  <c r="AN769" i="6" s="1"/>
  <c r="AO771" i="6"/>
  <c r="AO769" i="6" s="1"/>
  <c r="AP771" i="6"/>
  <c r="AP769" i="6" s="1"/>
  <c r="AQ771" i="6"/>
  <c r="AQ769" i="6" s="1"/>
  <c r="AS771" i="6"/>
  <c r="AS769" i="6" s="1"/>
  <c r="AT771" i="6"/>
  <c r="AT769" i="6" s="1"/>
  <c r="AU771" i="6"/>
  <c r="AU769" i="6" s="1"/>
  <c r="AV771" i="6"/>
  <c r="AV769" i="6" s="1"/>
  <c r="AX771" i="6"/>
  <c r="AX769" i="6" s="1"/>
  <c r="AY771" i="6"/>
  <c r="AY769" i="6" s="1"/>
  <c r="AZ771" i="6"/>
  <c r="AZ769" i="6" s="1"/>
  <c r="BA771" i="6"/>
  <c r="BA769" i="6" s="1"/>
  <c r="BH771" i="6"/>
  <c r="BH769" i="6" s="1"/>
  <c r="BI771" i="6"/>
  <c r="BI769" i="6" s="1"/>
  <c r="BJ771" i="6"/>
  <c r="BJ769" i="6" s="1"/>
  <c r="BK771" i="6"/>
  <c r="BK769" i="6" s="1"/>
  <c r="BM771" i="6"/>
  <c r="BM769" i="6" s="1"/>
  <c r="BN771" i="6"/>
  <c r="BN769" i="6" s="1"/>
  <c r="BO771" i="6"/>
  <c r="BO769" i="6" s="1"/>
  <c r="BP771" i="6"/>
  <c r="BP769" i="6" s="1"/>
  <c r="BR771" i="6"/>
  <c r="BR769" i="6" s="1"/>
  <c r="BS771" i="6"/>
  <c r="BS769" i="6" s="1"/>
  <c r="BT771" i="6"/>
  <c r="BT769" i="6" s="1"/>
  <c r="BU771" i="6"/>
  <c r="BU769" i="6" s="1"/>
  <c r="BW771" i="6"/>
  <c r="BW769" i="6" s="1"/>
  <c r="BX771" i="6"/>
  <c r="BX769" i="6" s="1"/>
  <c r="BY771" i="6"/>
  <c r="BY769" i="6" s="1"/>
  <c r="BZ771" i="6"/>
  <c r="BZ769" i="6" s="1"/>
  <c r="BV694" i="6"/>
  <c r="BQ694" i="6"/>
  <c r="BL694" i="6"/>
  <c r="BC694" i="6"/>
  <c r="J695" i="6"/>
  <c r="J693" i="6" s="1"/>
  <c r="K695" i="6"/>
  <c r="K693" i="6" s="1"/>
  <c r="L695" i="6"/>
  <c r="L693" i="6" s="1"/>
  <c r="M695" i="6"/>
  <c r="M693" i="6" s="1"/>
  <c r="T695" i="6"/>
  <c r="T693" i="6" s="1"/>
  <c r="U695" i="6"/>
  <c r="U693" i="6" s="1"/>
  <c r="V695" i="6"/>
  <c r="V693" i="6" s="1"/>
  <c r="W695" i="6"/>
  <c r="W693" i="6" s="1"/>
  <c r="Y695" i="6"/>
  <c r="Y693" i="6" s="1"/>
  <c r="Z695" i="6"/>
  <c r="Z693" i="6" s="1"/>
  <c r="AA695" i="6"/>
  <c r="AA693" i="6" s="1"/>
  <c r="AB695" i="6"/>
  <c r="AB693" i="6" s="1"/>
  <c r="AN695" i="6"/>
  <c r="AN693" i="6" s="1"/>
  <c r="AO695" i="6"/>
  <c r="AO693" i="6" s="1"/>
  <c r="AP695" i="6"/>
  <c r="AP693" i="6" s="1"/>
  <c r="AQ695" i="6"/>
  <c r="AQ693" i="6" s="1"/>
  <c r="AS695" i="6"/>
  <c r="AS693" i="6" s="1"/>
  <c r="AT695" i="6"/>
  <c r="AT693" i="6" s="1"/>
  <c r="AU695" i="6"/>
  <c r="AU693" i="6" s="1"/>
  <c r="AV695" i="6"/>
  <c r="AV693" i="6" s="1"/>
  <c r="AX695" i="6"/>
  <c r="AX693" i="6" s="1"/>
  <c r="AY695" i="6"/>
  <c r="AY693" i="6" s="1"/>
  <c r="AZ695" i="6"/>
  <c r="AZ693" i="6" s="1"/>
  <c r="BA695" i="6"/>
  <c r="BA693" i="6" s="1"/>
  <c r="BH695" i="6"/>
  <c r="BH693" i="6" s="1"/>
  <c r="BI695" i="6"/>
  <c r="BJ695" i="6"/>
  <c r="BJ693" i="6" s="1"/>
  <c r="BK695" i="6"/>
  <c r="BK693" i="6" s="1"/>
  <c r="BM695" i="6"/>
  <c r="BM693" i="6" s="1"/>
  <c r="BN695" i="6"/>
  <c r="BN693" i="6" s="1"/>
  <c r="BO695" i="6"/>
  <c r="BO693" i="6" s="1"/>
  <c r="BP695" i="6"/>
  <c r="BP693" i="6" s="1"/>
  <c r="BR695" i="6"/>
  <c r="BR693" i="6" s="1"/>
  <c r="BS695" i="6"/>
  <c r="BS693" i="6" s="1"/>
  <c r="BT695" i="6"/>
  <c r="BT693" i="6" s="1"/>
  <c r="BU695" i="6"/>
  <c r="BU693" i="6" s="1"/>
  <c r="BW695" i="6"/>
  <c r="BW693" i="6" s="1"/>
  <c r="BX695" i="6"/>
  <c r="BX693" i="6" s="1"/>
  <c r="BY695" i="6"/>
  <c r="BY693" i="6" s="1"/>
  <c r="BZ695" i="6"/>
  <c r="BZ693" i="6" s="1"/>
  <c r="S733" i="6"/>
  <c r="H733" i="6"/>
  <c r="AW694" i="6"/>
  <c r="AR694" i="6"/>
  <c r="AM694" i="6"/>
  <c r="X694" i="6"/>
  <c r="S694" i="6"/>
  <c r="N694" i="6"/>
  <c r="I694" i="6"/>
  <c r="I696" i="6"/>
  <c r="I697" i="6"/>
  <c r="I698" i="6"/>
  <c r="I699" i="6"/>
  <c r="I700" i="6"/>
  <c r="I701" i="6"/>
  <c r="I702" i="6"/>
  <c r="I703" i="6"/>
  <c r="I704" i="6"/>
  <c r="I705" i="6"/>
  <c r="I706" i="6"/>
  <c r="I707" i="6"/>
  <c r="I708" i="6"/>
  <c r="I709" i="6"/>
  <c r="I710" i="6"/>
  <c r="I711" i="6"/>
  <c r="I712" i="6"/>
  <c r="I713" i="6"/>
  <c r="I714" i="6"/>
  <c r="I715" i="6"/>
  <c r="I716" i="6"/>
  <c r="I717" i="6"/>
  <c r="I718" i="6"/>
  <c r="I719" i="6"/>
  <c r="I720" i="6"/>
  <c r="I721" i="6"/>
  <c r="I722" i="6"/>
  <c r="I723" i="6"/>
  <c r="I724" i="6"/>
  <c r="I725" i="6"/>
  <c r="I726" i="6"/>
  <c r="I727" i="6"/>
  <c r="I728" i="6"/>
  <c r="I729" i="6"/>
  <c r="I730" i="6"/>
  <c r="I731" i="6"/>
  <c r="I732" i="6"/>
  <c r="I733" i="6"/>
  <c r="I734" i="6"/>
  <c r="I735" i="6"/>
  <c r="I736" i="6"/>
  <c r="I737" i="6"/>
  <c r="I738" i="6"/>
  <c r="I739" i="6"/>
  <c r="I740" i="6"/>
  <c r="I741" i="6"/>
  <c r="I742" i="6"/>
  <c r="I743" i="6"/>
  <c r="I744" i="6"/>
  <c r="I745" i="6"/>
  <c r="I746" i="6"/>
  <c r="I747" i="6"/>
  <c r="I748" i="6"/>
  <c r="I749" i="6"/>
  <c r="I750" i="6"/>
  <c r="I751" i="6"/>
  <c r="I752" i="6"/>
  <c r="I753" i="6"/>
  <c r="I754" i="6"/>
  <c r="I755" i="6"/>
  <c r="I756" i="6"/>
  <c r="I757" i="6"/>
  <c r="I758" i="6"/>
  <c r="I759" i="6"/>
  <c r="I760" i="6"/>
  <c r="I761" i="6"/>
  <c r="I762" i="6"/>
  <c r="I763" i="6"/>
  <c r="I764" i="6"/>
  <c r="I765" i="6"/>
  <c r="I766" i="6"/>
  <c r="BV768" i="6"/>
  <c r="BV767" i="6"/>
  <c r="BV766" i="6"/>
  <c r="BV765" i="6"/>
  <c r="BV764" i="6"/>
  <c r="BV763" i="6"/>
  <c r="BV762" i="6"/>
  <c r="BV761" i="6"/>
  <c r="BV760" i="6"/>
  <c r="BV759" i="6"/>
  <c r="BV758" i="6"/>
  <c r="BV757" i="6"/>
  <c r="BV756" i="6"/>
  <c r="BV755" i="6"/>
  <c r="BV754" i="6"/>
  <c r="BV753" i="6"/>
  <c r="BV752" i="6"/>
  <c r="BV751" i="6"/>
  <c r="BV750" i="6"/>
  <c r="BV749" i="6"/>
  <c r="BV748" i="6"/>
  <c r="BV747" i="6"/>
  <c r="BV746" i="6"/>
  <c r="BV745" i="6"/>
  <c r="BV744" i="6"/>
  <c r="BV743" i="6"/>
  <c r="BV742" i="6"/>
  <c r="BV741" i="6"/>
  <c r="BV740" i="6"/>
  <c r="BV739" i="6"/>
  <c r="BV738" i="6"/>
  <c r="BV737" i="6"/>
  <c r="BV736" i="6"/>
  <c r="BV735" i="6"/>
  <c r="BV734" i="6"/>
  <c r="BV733" i="6"/>
  <c r="BV732" i="6"/>
  <c r="BV731" i="6"/>
  <c r="BV730" i="6"/>
  <c r="BV729" i="6"/>
  <c r="BV728" i="6"/>
  <c r="BV727" i="6"/>
  <c r="BV726" i="6"/>
  <c r="BV725" i="6"/>
  <c r="BV724" i="6"/>
  <c r="BV723" i="6"/>
  <c r="BV722" i="6"/>
  <c r="BV721" i="6"/>
  <c r="BV720" i="6"/>
  <c r="BV719" i="6"/>
  <c r="BV718" i="6"/>
  <c r="BV717" i="6"/>
  <c r="BV716" i="6"/>
  <c r="BV715" i="6"/>
  <c r="BV714" i="6"/>
  <c r="BV713" i="6"/>
  <c r="BV712" i="6"/>
  <c r="BV711" i="6"/>
  <c r="BV710" i="6"/>
  <c r="BV709" i="6"/>
  <c r="BV708" i="6"/>
  <c r="BV707" i="6"/>
  <c r="BV706" i="6"/>
  <c r="BV705" i="6"/>
  <c r="BV704" i="6"/>
  <c r="BV703" i="6"/>
  <c r="BV702" i="6"/>
  <c r="BV701" i="6"/>
  <c r="BV700" i="6"/>
  <c r="BV699" i="6"/>
  <c r="BV698" i="6"/>
  <c r="BV697" i="6"/>
  <c r="BV696" i="6"/>
  <c r="BQ768" i="6"/>
  <c r="BQ767" i="6"/>
  <c r="BQ766" i="6"/>
  <c r="BQ765" i="6"/>
  <c r="BQ764" i="6"/>
  <c r="BQ763" i="6"/>
  <c r="BQ762" i="6"/>
  <c r="BQ761" i="6"/>
  <c r="BQ760" i="6"/>
  <c r="BQ759" i="6"/>
  <c r="BQ758" i="6"/>
  <c r="BQ757" i="6"/>
  <c r="BQ756" i="6"/>
  <c r="BQ755" i="6"/>
  <c r="BQ754" i="6"/>
  <c r="BQ753" i="6"/>
  <c r="BQ752" i="6"/>
  <c r="BQ751" i="6"/>
  <c r="BQ750" i="6"/>
  <c r="BQ749" i="6"/>
  <c r="BQ748" i="6"/>
  <c r="BQ747" i="6"/>
  <c r="BQ746" i="6"/>
  <c r="BQ745" i="6"/>
  <c r="BQ744" i="6"/>
  <c r="BQ743" i="6"/>
  <c r="BQ742" i="6"/>
  <c r="BQ741" i="6"/>
  <c r="BQ740" i="6"/>
  <c r="BQ739" i="6"/>
  <c r="BQ738" i="6"/>
  <c r="BQ737" i="6"/>
  <c r="BQ736" i="6"/>
  <c r="BQ735" i="6"/>
  <c r="BQ734" i="6"/>
  <c r="BQ733" i="6"/>
  <c r="BQ732" i="6"/>
  <c r="BQ731" i="6"/>
  <c r="BQ730" i="6"/>
  <c r="BQ729" i="6"/>
  <c r="BQ728" i="6"/>
  <c r="BQ727" i="6"/>
  <c r="BQ726" i="6"/>
  <c r="BQ725" i="6"/>
  <c r="BQ724" i="6"/>
  <c r="BQ723" i="6"/>
  <c r="BQ722" i="6"/>
  <c r="BQ721" i="6"/>
  <c r="BQ720" i="6"/>
  <c r="BQ719" i="6"/>
  <c r="BQ718" i="6"/>
  <c r="BQ717" i="6"/>
  <c r="BQ716" i="6"/>
  <c r="BQ715" i="6"/>
  <c r="BQ714" i="6"/>
  <c r="BQ713" i="6"/>
  <c r="BQ712" i="6"/>
  <c r="BQ711" i="6"/>
  <c r="BQ710" i="6"/>
  <c r="BQ709" i="6"/>
  <c r="BQ708" i="6"/>
  <c r="BQ707" i="6"/>
  <c r="BQ706" i="6"/>
  <c r="BQ705" i="6"/>
  <c r="BQ704" i="6"/>
  <c r="BQ703" i="6"/>
  <c r="BQ702" i="6"/>
  <c r="BQ701" i="6"/>
  <c r="BQ700" i="6"/>
  <c r="BQ699" i="6"/>
  <c r="BQ698" i="6"/>
  <c r="BQ697" i="6"/>
  <c r="BQ696" i="6"/>
  <c r="BL768" i="6"/>
  <c r="BL767" i="6"/>
  <c r="BL766" i="6"/>
  <c r="BL765" i="6"/>
  <c r="BL764" i="6"/>
  <c r="BL763" i="6"/>
  <c r="BL762" i="6"/>
  <c r="BL761" i="6"/>
  <c r="BL760" i="6"/>
  <c r="BL759" i="6"/>
  <c r="BL758" i="6"/>
  <c r="BL757" i="6"/>
  <c r="BL756" i="6"/>
  <c r="BL755" i="6"/>
  <c r="BL754" i="6"/>
  <c r="BL753" i="6"/>
  <c r="BL752" i="6"/>
  <c r="BL751" i="6"/>
  <c r="BL750" i="6"/>
  <c r="BL749" i="6"/>
  <c r="BL748" i="6"/>
  <c r="BL747" i="6"/>
  <c r="BL746" i="6"/>
  <c r="BL745" i="6"/>
  <c r="BL744" i="6"/>
  <c r="BL743" i="6"/>
  <c r="BL742" i="6"/>
  <c r="BL741" i="6"/>
  <c r="BL740" i="6"/>
  <c r="BL739" i="6"/>
  <c r="BL738" i="6"/>
  <c r="BL737" i="6"/>
  <c r="BL736" i="6"/>
  <c r="BL735" i="6"/>
  <c r="BL734" i="6"/>
  <c r="BL733" i="6"/>
  <c r="BL732" i="6"/>
  <c r="BL731" i="6"/>
  <c r="BL730" i="6"/>
  <c r="BL729" i="6"/>
  <c r="BL728" i="6"/>
  <c r="BL727" i="6"/>
  <c r="BL726" i="6"/>
  <c r="BL725" i="6"/>
  <c r="BL724" i="6"/>
  <c r="BL723" i="6"/>
  <c r="BL722" i="6"/>
  <c r="BL721" i="6"/>
  <c r="BL720" i="6"/>
  <c r="BL719" i="6"/>
  <c r="BL718" i="6"/>
  <c r="BL717" i="6"/>
  <c r="BL716" i="6"/>
  <c r="BL715" i="6"/>
  <c r="BL714" i="6"/>
  <c r="BL713" i="6"/>
  <c r="BL712" i="6"/>
  <c r="BL711" i="6"/>
  <c r="BL710" i="6"/>
  <c r="BL709" i="6"/>
  <c r="BL708" i="6"/>
  <c r="BL707" i="6"/>
  <c r="BL706" i="6"/>
  <c r="BL705" i="6"/>
  <c r="BL704" i="6"/>
  <c r="BL703" i="6"/>
  <c r="BL702" i="6"/>
  <c r="BL701" i="6"/>
  <c r="BL700" i="6"/>
  <c r="BL699" i="6"/>
  <c r="BL698" i="6"/>
  <c r="BL697" i="6"/>
  <c r="BL696" i="6"/>
  <c r="AW768" i="6"/>
  <c r="AW767" i="6"/>
  <c r="AW766" i="6"/>
  <c r="AW765" i="6"/>
  <c r="AW764" i="6"/>
  <c r="AW763" i="6"/>
  <c r="AW762" i="6"/>
  <c r="AW761" i="6"/>
  <c r="AW760" i="6"/>
  <c r="AW759" i="6"/>
  <c r="AW758" i="6"/>
  <c r="AW757" i="6"/>
  <c r="AW756" i="6"/>
  <c r="AW755" i="6"/>
  <c r="AW754" i="6"/>
  <c r="AW753" i="6"/>
  <c r="AW752" i="6"/>
  <c r="AW751" i="6"/>
  <c r="AW750" i="6"/>
  <c r="AW749" i="6"/>
  <c r="AW748" i="6"/>
  <c r="AW747" i="6"/>
  <c r="AW746" i="6"/>
  <c r="AW745" i="6"/>
  <c r="AW744" i="6"/>
  <c r="AW743" i="6"/>
  <c r="AW742" i="6"/>
  <c r="AW741" i="6"/>
  <c r="AW740" i="6"/>
  <c r="AW739" i="6"/>
  <c r="AW738" i="6"/>
  <c r="AW737" i="6"/>
  <c r="AW736" i="6"/>
  <c r="AW735" i="6"/>
  <c r="AW734" i="6"/>
  <c r="AW733" i="6"/>
  <c r="AW732" i="6"/>
  <c r="AW731" i="6"/>
  <c r="AW730" i="6"/>
  <c r="AW729" i="6"/>
  <c r="AW728" i="6"/>
  <c r="AW727" i="6"/>
  <c r="AW726" i="6"/>
  <c r="AW725" i="6"/>
  <c r="AW724" i="6"/>
  <c r="AW723" i="6"/>
  <c r="AW722" i="6"/>
  <c r="AW721" i="6"/>
  <c r="AW720" i="6"/>
  <c r="AW719" i="6"/>
  <c r="AW718" i="6"/>
  <c r="AW717" i="6"/>
  <c r="AW716" i="6"/>
  <c r="AW715" i="6"/>
  <c r="AW714" i="6"/>
  <c r="AW713" i="6"/>
  <c r="AW712" i="6"/>
  <c r="AW711" i="6"/>
  <c r="AW710" i="6"/>
  <c r="AW709" i="6"/>
  <c r="AW708" i="6"/>
  <c r="AW707" i="6"/>
  <c r="AW706" i="6"/>
  <c r="AW705" i="6"/>
  <c r="AW704" i="6"/>
  <c r="AW703" i="6"/>
  <c r="AW702" i="6"/>
  <c r="AW701" i="6"/>
  <c r="AW700" i="6"/>
  <c r="AW699" i="6"/>
  <c r="AW698" i="6"/>
  <c r="AW697" i="6"/>
  <c r="AW696" i="6"/>
  <c r="AR768" i="6"/>
  <c r="AR767" i="6"/>
  <c r="AR766" i="6"/>
  <c r="AR765" i="6"/>
  <c r="AR764" i="6"/>
  <c r="AR763" i="6"/>
  <c r="AR762" i="6"/>
  <c r="AR761" i="6"/>
  <c r="AR760" i="6"/>
  <c r="AR759" i="6"/>
  <c r="AR758" i="6"/>
  <c r="AR757" i="6"/>
  <c r="AR756" i="6"/>
  <c r="AR755" i="6"/>
  <c r="AR754" i="6"/>
  <c r="AR753" i="6"/>
  <c r="AR752" i="6"/>
  <c r="AR751" i="6"/>
  <c r="AR750" i="6"/>
  <c r="AR749" i="6"/>
  <c r="AR748" i="6"/>
  <c r="AR747" i="6"/>
  <c r="AR746" i="6"/>
  <c r="AR745" i="6"/>
  <c r="AR744" i="6"/>
  <c r="AR743" i="6"/>
  <c r="AR742" i="6"/>
  <c r="AR741" i="6"/>
  <c r="AR740" i="6"/>
  <c r="AR739" i="6"/>
  <c r="AR738" i="6"/>
  <c r="AR737" i="6"/>
  <c r="AR736" i="6"/>
  <c r="AR735" i="6"/>
  <c r="AR734" i="6"/>
  <c r="AR733" i="6"/>
  <c r="AR732" i="6"/>
  <c r="AR731" i="6"/>
  <c r="AR730" i="6"/>
  <c r="AR729" i="6"/>
  <c r="AR728" i="6"/>
  <c r="AR727" i="6"/>
  <c r="AR726" i="6"/>
  <c r="AR725" i="6"/>
  <c r="AR724" i="6"/>
  <c r="AR723" i="6"/>
  <c r="AR722" i="6"/>
  <c r="AR721" i="6"/>
  <c r="AR720" i="6"/>
  <c r="AR719" i="6"/>
  <c r="AR718" i="6"/>
  <c r="AR717" i="6"/>
  <c r="AR716" i="6"/>
  <c r="AR715" i="6"/>
  <c r="AR714" i="6"/>
  <c r="AR713" i="6"/>
  <c r="AR712" i="6"/>
  <c r="AR711" i="6"/>
  <c r="AR710" i="6"/>
  <c r="AR709" i="6"/>
  <c r="AR708" i="6"/>
  <c r="AR707" i="6"/>
  <c r="AR706" i="6"/>
  <c r="AR705" i="6"/>
  <c r="AR704" i="6"/>
  <c r="AR703" i="6"/>
  <c r="AR702" i="6"/>
  <c r="AR701" i="6"/>
  <c r="AR700" i="6"/>
  <c r="AR699" i="6"/>
  <c r="AR698" i="6"/>
  <c r="AR697" i="6"/>
  <c r="AR696" i="6"/>
  <c r="AM768" i="6"/>
  <c r="AM767" i="6"/>
  <c r="AM766" i="6"/>
  <c r="AM765" i="6"/>
  <c r="AM764" i="6"/>
  <c r="AM763" i="6"/>
  <c r="AM762" i="6"/>
  <c r="AM761" i="6"/>
  <c r="AM760" i="6"/>
  <c r="AM759" i="6"/>
  <c r="AM758" i="6"/>
  <c r="AM757" i="6"/>
  <c r="AM756" i="6"/>
  <c r="AM755" i="6"/>
  <c r="AM754" i="6"/>
  <c r="AM753" i="6"/>
  <c r="AM752" i="6"/>
  <c r="AM751" i="6"/>
  <c r="AM750" i="6"/>
  <c r="AM749" i="6"/>
  <c r="AM748" i="6"/>
  <c r="AM747" i="6"/>
  <c r="AM746" i="6"/>
  <c r="AM745" i="6"/>
  <c r="AM744" i="6"/>
  <c r="AM743" i="6"/>
  <c r="AM742" i="6"/>
  <c r="AM741" i="6"/>
  <c r="AM740" i="6"/>
  <c r="AM739" i="6"/>
  <c r="AM738" i="6"/>
  <c r="AM737" i="6"/>
  <c r="AM736" i="6"/>
  <c r="AM735" i="6"/>
  <c r="AM734" i="6"/>
  <c r="AM733" i="6"/>
  <c r="AM732" i="6"/>
  <c r="AM731" i="6"/>
  <c r="AM730" i="6"/>
  <c r="AM729" i="6"/>
  <c r="AM728" i="6"/>
  <c r="AM727" i="6"/>
  <c r="AM726" i="6"/>
  <c r="AM725" i="6"/>
  <c r="AM724" i="6"/>
  <c r="AM723" i="6"/>
  <c r="AM722" i="6"/>
  <c r="AM721" i="6"/>
  <c r="AM720" i="6"/>
  <c r="AM719" i="6"/>
  <c r="AM718" i="6"/>
  <c r="AM717" i="6"/>
  <c r="AM716" i="6"/>
  <c r="AM715" i="6"/>
  <c r="AM714" i="6"/>
  <c r="AM713" i="6"/>
  <c r="AM712" i="6"/>
  <c r="AM711" i="6"/>
  <c r="AM710" i="6"/>
  <c r="AM709" i="6"/>
  <c r="AM708" i="6"/>
  <c r="AM707" i="6"/>
  <c r="AM706" i="6"/>
  <c r="AM705" i="6"/>
  <c r="AM704" i="6"/>
  <c r="AM703" i="6"/>
  <c r="AM702" i="6"/>
  <c r="AM701" i="6"/>
  <c r="AM700" i="6"/>
  <c r="AM699" i="6"/>
  <c r="AM698" i="6"/>
  <c r="AM697" i="6"/>
  <c r="AM696" i="6"/>
  <c r="X768" i="6"/>
  <c r="X767" i="6"/>
  <c r="X766" i="6"/>
  <c r="X765" i="6"/>
  <c r="X764" i="6"/>
  <c r="X763" i="6"/>
  <c r="X762" i="6"/>
  <c r="X761" i="6"/>
  <c r="X760" i="6"/>
  <c r="X759" i="6"/>
  <c r="X758" i="6"/>
  <c r="X757" i="6"/>
  <c r="X756" i="6"/>
  <c r="X755" i="6"/>
  <c r="X754" i="6"/>
  <c r="X753" i="6"/>
  <c r="X752" i="6"/>
  <c r="X751" i="6"/>
  <c r="X750" i="6"/>
  <c r="X749" i="6"/>
  <c r="X748" i="6"/>
  <c r="X747" i="6"/>
  <c r="X746" i="6"/>
  <c r="X745" i="6"/>
  <c r="X744" i="6"/>
  <c r="X743" i="6"/>
  <c r="X742" i="6"/>
  <c r="X741" i="6"/>
  <c r="X740" i="6"/>
  <c r="X739" i="6"/>
  <c r="X738" i="6"/>
  <c r="X737" i="6"/>
  <c r="X736" i="6"/>
  <c r="X735" i="6"/>
  <c r="X734" i="6"/>
  <c r="X733" i="6"/>
  <c r="X732" i="6"/>
  <c r="X731" i="6"/>
  <c r="X730" i="6"/>
  <c r="X729" i="6"/>
  <c r="X728" i="6"/>
  <c r="X727" i="6"/>
  <c r="X726" i="6"/>
  <c r="X725" i="6"/>
  <c r="X724" i="6"/>
  <c r="X723" i="6"/>
  <c r="X722" i="6"/>
  <c r="X721" i="6"/>
  <c r="X720" i="6"/>
  <c r="X719" i="6"/>
  <c r="X718" i="6"/>
  <c r="X717" i="6"/>
  <c r="X716" i="6"/>
  <c r="X715" i="6"/>
  <c r="X714" i="6"/>
  <c r="X713" i="6"/>
  <c r="X712" i="6"/>
  <c r="X711" i="6"/>
  <c r="X710" i="6"/>
  <c r="X709" i="6"/>
  <c r="X708" i="6"/>
  <c r="X707" i="6"/>
  <c r="X706" i="6"/>
  <c r="X705" i="6"/>
  <c r="X704" i="6"/>
  <c r="X703" i="6"/>
  <c r="X702" i="6"/>
  <c r="X701" i="6"/>
  <c r="X700" i="6"/>
  <c r="X699" i="6"/>
  <c r="X698" i="6"/>
  <c r="X697" i="6"/>
  <c r="X696" i="6"/>
  <c r="S768" i="6"/>
  <c r="S767" i="6"/>
  <c r="S766" i="6"/>
  <c r="S765" i="6"/>
  <c r="S764" i="6"/>
  <c r="S763" i="6"/>
  <c r="S762" i="6"/>
  <c r="S761" i="6"/>
  <c r="S760" i="6"/>
  <c r="S759" i="6"/>
  <c r="S758" i="6"/>
  <c r="S757" i="6"/>
  <c r="S756" i="6"/>
  <c r="S755" i="6"/>
  <c r="S754" i="6"/>
  <c r="S753" i="6"/>
  <c r="S752" i="6"/>
  <c r="S751" i="6"/>
  <c r="S750" i="6"/>
  <c r="S749" i="6"/>
  <c r="S748" i="6"/>
  <c r="S747" i="6"/>
  <c r="S746" i="6"/>
  <c r="S745" i="6"/>
  <c r="S744" i="6"/>
  <c r="S743" i="6"/>
  <c r="S742" i="6"/>
  <c r="S741" i="6"/>
  <c r="S740" i="6"/>
  <c r="S739" i="6"/>
  <c r="S738" i="6"/>
  <c r="S737" i="6"/>
  <c r="S736" i="6"/>
  <c r="S735" i="6"/>
  <c r="S734" i="6"/>
  <c r="S732" i="6"/>
  <c r="S731" i="6"/>
  <c r="S730" i="6"/>
  <c r="S729" i="6"/>
  <c r="S728" i="6"/>
  <c r="S727" i="6"/>
  <c r="S726" i="6"/>
  <c r="S725" i="6"/>
  <c r="S724" i="6"/>
  <c r="S723" i="6"/>
  <c r="S722" i="6"/>
  <c r="S721" i="6"/>
  <c r="S720" i="6"/>
  <c r="S719" i="6"/>
  <c r="S718" i="6"/>
  <c r="S717" i="6"/>
  <c r="S716" i="6"/>
  <c r="S715" i="6"/>
  <c r="S714" i="6"/>
  <c r="S713" i="6"/>
  <c r="S712" i="6"/>
  <c r="S711" i="6"/>
  <c r="S710" i="6"/>
  <c r="S709" i="6"/>
  <c r="S708" i="6"/>
  <c r="S707" i="6"/>
  <c r="S706" i="6"/>
  <c r="S705" i="6"/>
  <c r="S704" i="6"/>
  <c r="S703" i="6"/>
  <c r="S702" i="6"/>
  <c r="S701" i="6"/>
  <c r="S700" i="6"/>
  <c r="S699" i="6"/>
  <c r="S698" i="6"/>
  <c r="S697" i="6"/>
  <c r="S696" i="6"/>
  <c r="N768" i="6"/>
  <c r="N767" i="6"/>
  <c r="N766" i="6"/>
  <c r="N765" i="6"/>
  <c r="N764" i="6"/>
  <c r="N763" i="6"/>
  <c r="N762" i="6"/>
  <c r="N761" i="6"/>
  <c r="N760" i="6"/>
  <c r="N759" i="6"/>
  <c r="N758" i="6"/>
  <c r="N757" i="6"/>
  <c r="N756" i="6"/>
  <c r="N755" i="6"/>
  <c r="N754" i="6"/>
  <c r="N753" i="6"/>
  <c r="N752" i="6"/>
  <c r="N751" i="6"/>
  <c r="N750" i="6"/>
  <c r="N749" i="6"/>
  <c r="N748" i="6"/>
  <c r="N747" i="6"/>
  <c r="N746" i="6"/>
  <c r="N745" i="6"/>
  <c r="N744" i="6"/>
  <c r="N743" i="6"/>
  <c r="N742" i="6"/>
  <c r="N741" i="6"/>
  <c r="N740" i="6"/>
  <c r="N739" i="6"/>
  <c r="N738" i="6"/>
  <c r="N737" i="6"/>
  <c r="N736" i="6"/>
  <c r="N735" i="6"/>
  <c r="N734" i="6"/>
  <c r="N733" i="6"/>
  <c r="N732" i="6"/>
  <c r="N731" i="6"/>
  <c r="N730" i="6"/>
  <c r="N729" i="6"/>
  <c r="N728" i="6"/>
  <c r="N727" i="6"/>
  <c r="N726" i="6"/>
  <c r="N725" i="6"/>
  <c r="N724" i="6"/>
  <c r="N723" i="6"/>
  <c r="N722" i="6"/>
  <c r="N721" i="6"/>
  <c r="N720" i="6"/>
  <c r="N719" i="6"/>
  <c r="N718" i="6"/>
  <c r="N717" i="6"/>
  <c r="N716" i="6"/>
  <c r="N715" i="6"/>
  <c r="N714" i="6"/>
  <c r="N713" i="6"/>
  <c r="N712" i="6"/>
  <c r="N711" i="6"/>
  <c r="N710" i="6"/>
  <c r="N709" i="6"/>
  <c r="N708" i="6"/>
  <c r="N707" i="6"/>
  <c r="N706" i="6"/>
  <c r="N705" i="6"/>
  <c r="N704" i="6"/>
  <c r="N703" i="6"/>
  <c r="N702" i="6"/>
  <c r="N701" i="6"/>
  <c r="N700" i="6"/>
  <c r="N699" i="6"/>
  <c r="N698" i="6"/>
  <c r="N697" i="6"/>
  <c r="N696" i="6"/>
  <c r="BG768" i="6"/>
  <c r="BF768" i="6"/>
  <c r="BE768" i="6"/>
  <c r="BD768" i="6"/>
  <c r="BC768" i="6"/>
  <c r="BG767" i="6"/>
  <c r="BF767" i="6"/>
  <c r="BE767" i="6"/>
  <c r="BD767" i="6"/>
  <c r="BC767" i="6"/>
  <c r="BG766" i="6"/>
  <c r="BF766" i="6"/>
  <c r="BE766" i="6"/>
  <c r="BD766" i="6"/>
  <c r="BC766" i="6"/>
  <c r="BG765" i="6"/>
  <c r="BF765" i="6"/>
  <c r="BE765" i="6"/>
  <c r="BD765" i="6"/>
  <c r="BC765" i="6"/>
  <c r="BG764" i="6"/>
  <c r="BF764" i="6"/>
  <c r="BE764" i="6"/>
  <c r="BD764" i="6"/>
  <c r="BC764" i="6"/>
  <c r="BG763" i="6"/>
  <c r="BF763" i="6"/>
  <c r="BE763" i="6"/>
  <c r="BD763" i="6"/>
  <c r="BC763" i="6"/>
  <c r="BG762" i="6"/>
  <c r="BF762" i="6"/>
  <c r="BE762" i="6"/>
  <c r="BD762" i="6"/>
  <c r="BC762" i="6"/>
  <c r="BG761" i="6"/>
  <c r="BF761" i="6"/>
  <c r="BE761" i="6"/>
  <c r="BD761" i="6"/>
  <c r="BC761" i="6"/>
  <c r="BG760" i="6"/>
  <c r="BF760" i="6"/>
  <c r="BE760" i="6"/>
  <c r="BD760" i="6"/>
  <c r="BC760" i="6"/>
  <c r="BG759" i="6"/>
  <c r="BF759" i="6"/>
  <c r="BE759" i="6"/>
  <c r="BD759" i="6"/>
  <c r="BC759" i="6"/>
  <c r="BG758" i="6"/>
  <c r="BF758" i="6"/>
  <c r="BE758" i="6"/>
  <c r="BD758" i="6"/>
  <c r="BC758" i="6"/>
  <c r="BG757" i="6"/>
  <c r="BF757" i="6"/>
  <c r="BE757" i="6"/>
  <c r="BD757" i="6"/>
  <c r="BC757" i="6"/>
  <c r="BG756" i="6"/>
  <c r="BF756" i="6"/>
  <c r="BE756" i="6"/>
  <c r="BD756" i="6"/>
  <c r="BC756" i="6"/>
  <c r="BG755" i="6"/>
  <c r="BF755" i="6"/>
  <c r="BE755" i="6"/>
  <c r="BD755" i="6"/>
  <c r="BC755" i="6"/>
  <c r="BG754" i="6"/>
  <c r="BF754" i="6"/>
  <c r="BE754" i="6"/>
  <c r="BD754" i="6"/>
  <c r="BC754" i="6"/>
  <c r="BG753" i="6"/>
  <c r="BF753" i="6"/>
  <c r="BE753" i="6"/>
  <c r="BD753" i="6"/>
  <c r="BC753" i="6"/>
  <c r="BG752" i="6"/>
  <c r="BF752" i="6"/>
  <c r="BE752" i="6"/>
  <c r="BD752" i="6"/>
  <c r="BC752" i="6"/>
  <c r="BG751" i="6"/>
  <c r="BF751" i="6"/>
  <c r="BE751" i="6"/>
  <c r="BD751" i="6"/>
  <c r="BC751" i="6"/>
  <c r="BG750" i="6"/>
  <c r="BF750" i="6"/>
  <c r="BE750" i="6"/>
  <c r="BD750" i="6"/>
  <c r="BC750" i="6"/>
  <c r="BG749" i="6"/>
  <c r="BF749" i="6"/>
  <c r="BE749" i="6"/>
  <c r="BD749" i="6"/>
  <c r="BC749" i="6"/>
  <c r="BG748" i="6"/>
  <c r="BF748" i="6"/>
  <c r="BE748" i="6"/>
  <c r="BD748" i="6"/>
  <c r="BC748" i="6"/>
  <c r="BG747" i="6"/>
  <c r="BF747" i="6"/>
  <c r="BE747" i="6"/>
  <c r="BD747" i="6"/>
  <c r="BC747" i="6"/>
  <c r="BG746" i="6"/>
  <c r="BF746" i="6"/>
  <c r="BE746" i="6"/>
  <c r="BD746" i="6"/>
  <c r="BC746" i="6"/>
  <c r="BG745" i="6"/>
  <c r="BF745" i="6"/>
  <c r="BE745" i="6"/>
  <c r="BD745" i="6"/>
  <c r="BC745" i="6"/>
  <c r="BG744" i="6"/>
  <c r="BF744" i="6"/>
  <c r="BE744" i="6"/>
  <c r="BD744" i="6"/>
  <c r="BC744" i="6"/>
  <c r="BG743" i="6"/>
  <c r="BF743" i="6"/>
  <c r="BE743" i="6"/>
  <c r="BD743" i="6"/>
  <c r="BC743" i="6"/>
  <c r="BG742" i="6"/>
  <c r="BF742" i="6"/>
  <c r="BE742" i="6"/>
  <c r="BD742" i="6"/>
  <c r="BC742" i="6"/>
  <c r="BG741" i="6"/>
  <c r="BF741" i="6"/>
  <c r="BE741" i="6"/>
  <c r="BD741" i="6"/>
  <c r="BC741" i="6"/>
  <c r="BG740" i="6"/>
  <c r="BF740" i="6"/>
  <c r="BE740" i="6"/>
  <c r="BD740" i="6"/>
  <c r="BC740" i="6"/>
  <c r="BG739" i="6"/>
  <c r="BF739" i="6"/>
  <c r="BE739" i="6"/>
  <c r="BD739" i="6"/>
  <c r="BC739" i="6"/>
  <c r="BG738" i="6"/>
  <c r="BF738" i="6"/>
  <c r="BE738" i="6"/>
  <c r="BD738" i="6"/>
  <c r="BC738" i="6"/>
  <c r="BG737" i="6"/>
  <c r="BF737" i="6"/>
  <c r="BE737" i="6"/>
  <c r="BD737" i="6"/>
  <c r="BC737" i="6"/>
  <c r="BG736" i="6"/>
  <c r="BF736" i="6"/>
  <c r="BE736" i="6"/>
  <c r="BD736" i="6"/>
  <c r="BC736" i="6"/>
  <c r="BG735" i="6"/>
  <c r="BF735" i="6"/>
  <c r="BE735" i="6"/>
  <c r="BD735" i="6"/>
  <c r="BC735" i="6"/>
  <c r="BG734" i="6"/>
  <c r="BF734" i="6"/>
  <c r="BE734" i="6"/>
  <c r="BD734" i="6"/>
  <c r="BC734" i="6"/>
  <c r="BG733" i="6"/>
  <c r="BF733" i="6"/>
  <c r="BE733" i="6"/>
  <c r="BD733" i="6"/>
  <c r="BC733" i="6"/>
  <c r="BG732" i="6"/>
  <c r="BF732" i="6"/>
  <c r="BE732" i="6"/>
  <c r="BD732" i="6"/>
  <c r="BC732" i="6"/>
  <c r="BG731" i="6"/>
  <c r="BF731" i="6"/>
  <c r="BE731" i="6"/>
  <c r="BD731" i="6"/>
  <c r="BC731" i="6"/>
  <c r="BG730" i="6"/>
  <c r="BF730" i="6"/>
  <c r="BE730" i="6"/>
  <c r="BD730" i="6"/>
  <c r="BC730" i="6"/>
  <c r="BG729" i="6"/>
  <c r="BF729" i="6"/>
  <c r="BE729" i="6"/>
  <c r="BD729" i="6"/>
  <c r="BC729" i="6"/>
  <c r="BG728" i="6"/>
  <c r="BF728" i="6"/>
  <c r="BE728" i="6"/>
  <c r="BD728" i="6"/>
  <c r="BC728" i="6"/>
  <c r="BG727" i="6"/>
  <c r="BF727" i="6"/>
  <c r="BE727" i="6"/>
  <c r="BD727" i="6"/>
  <c r="BC727" i="6"/>
  <c r="BG726" i="6"/>
  <c r="BF726" i="6"/>
  <c r="BE726" i="6"/>
  <c r="BD726" i="6"/>
  <c r="BC726" i="6"/>
  <c r="BG725" i="6"/>
  <c r="BF725" i="6"/>
  <c r="BE725" i="6"/>
  <c r="BD725" i="6"/>
  <c r="BC725" i="6"/>
  <c r="BG724" i="6"/>
  <c r="BF724" i="6"/>
  <c r="BE724" i="6"/>
  <c r="BD724" i="6"/>
  <c r="BC724" i="6"/>
  <c r="BG723" i="6"/>
  <c r="BF723" i="6"/>
  <c r="BE723" i="6"/>
  <c r="BD723" i="6"/>
  <c r="BC723" i="6"/>
  <c r="BG722" i="6"/>
  <c r="BF722" i="6"/>
  <c r="BE722" i="6"/>
  <c r="BD722" i="6"/>
  <c r="BC722" i="6"/>
  <c r="BG721" i="6"/>
  <c r="BF721" i="6"/>
  <c r="BE721" i="6"/>
  <c r="BD721" i="6"/>
  <c r="BC721" i="6"/>
  <c r="BG720" i="6"/>
  <c r="BF720" i="6"/>
  <c r="BE720" i="6"/>
  <c r="BD720" i="6"/>
  <c r="BC720" i="6"/>
  <c r="BG719" i="6"/>
  <c r="BF719" i="6"/>
  <c r="BE719" i="6"/>
  <c r="BD719" i="6"/>
  <c r="BC719" i="6"/>
  <c r="BG718" i="6"/>
  <c r="BF718" i="6"/>
  <c r="BE718" i="6"/>
  <c r="BD718" i="6"/>
  <c r="BC718" i="6"/>
  <c r="BG717" i="6"/>
  <c r="BF717" i="6"/>
  <c r="BE717" i="6"/>
  <c r="BD717" i="6"/>
  <c r="BC717" i="6"/>
  <c r="BG716" i="6"/>
  <c r="BF716" i="6"/>
  <c r="BE716" i="6"/>
  <c r="BD716" i="6"/>
  <c r="BC716" i="6"/>
  <c r="BG715" i="6"/>
  <c r="BF715" i="6"/>
  <c r="BE715" i="6"/>
  <c r="BD715" i="6"/>
  <c r="BC715" i="6"/>
  <c r="BG714" i="6"/>
  <c r="BF714" i="6"/>
  <c r="BE714" i="6"/>
  <c r="BD714" i="6"/>
  <c r="BC714" i="6"/>
  <c r="BG713" i="6"/>
  <c r="BF713" i="6"/>
  <c r="BE713" i="6"/>
  <c r="BD713" i="6"/>
  <c r="BC713" i="6"/>
  <c r="BG712" i="6"/>
  <c r="BF712" i="6"/>
  <c r="BE712" i="6"/>
  <c r="BD712" i="6"/>
  <c r="BC712" i="6"/>
  <c r="BG711" i="6"/>
  <c r="BF711" i="6"/>
  <c r="BE711" i="6"/>
  <c r="BD711" i="6"/>
  <c r="BC711" i="6"/>
  <c r="BG710" i="6"/>
  <c r="BF710" i="6"/>
  <c r="BE710" i="6"/>
  <c r="BD710" i="6"/>
  <c r="BC710" i="6"/>
  <c r="BG709" i="6"/>
  <c r="BF709" i="6"/>
  <c r="BE709" i="6"/>
  <c r="BD709" i="6"/>
  <c r="BC709" i="6"/>
  <c r="BG708" i="6"/>
  <c r="BF708" i="6"/>
  <c r="BE708" i="6"/>
  <c r="BD708" i="6"/>
  <c r="BC708" i="6"/>
  <c r="BG707" i="6"/>
  <c r="BF707" i="6"/>
  <c r="BE707" i="6"/>
  <c r="BD707" i="6"/>
  <c r="BC707" i="6"/>
  <c r="BG706" i="6"/>
  <c r="BF706" i="6"/>
  <c r="BE706" i="6"/>
  <c r="BD706" i="6"/>
  <c r="BC706" i="6"/>
  <c r="BG705" i="6"/>
  <c r="BF705" i="6"/>
  <c r="BE705" i="6"/>
  <c r="BD705" i="6"/>
  <c r="BC705" i="6"/>
  <c r="BG704" i="6"/>
  <c r="BF704" i="6"/>
  <c r="BE704" i="6"/>
  <c r="BD704" i="6"/>
  <c r="BC704" i="6"/>
  <c r="BG703" i="6"/>
  <c r="BF703" i="6"/>
  <c r="BE703" i="6"/>
  <c r="BD703" i="6"/>
  <c r="BC703" i="6"/>
  <c r="BG702" i="6"/>
  <c r="BF702" i="6"/>
  <c r="BE702" i="6"/>
  <c r="BD702" i="6"/>
  <c r="BC702" i="6"/>
  <c r="BG701" i="6"/>
  <c r="BF701" i="6"/>
  <c r="BE701" i="6"/>
  <c r="BD701" i="6"/>
  <c r="BC701" i="6"/>
  <c r="BG700" i="6"/>
  <c r="BF700" i="6"/>
  <c r="BE700" i="6"/>
  <c r="BD700" i="6"/>
  <c r="BC700" i="6"/>
  <c r="BG699" i="6"/>
  <c r="BF699" i="6"/>
  <c r="BE699" i="6"/>
  <c r="BD699" i="6"/>
  <c r="BC699" i="6"/>
  <c r="BG698" i="6"/>
  <c r="BF698" i="6"/>
  <c r="BE698" i="6"/>
  <c r="BD698" i="6"/>
  <c r="BC698" i="6"/>
  <c r="BG697" i="6"/>
  <c r="BF697" i="6"/>
  <c r="BE697" i="6"/>
  <c r="BD697" i="6"/>
  <c r="BC697" i="6"/>
  <c r="BG696" i="6"/>
  <c r="BF696" i="6"/>
  <c r="BE696" i="6"/>
  <c r="BD696" i="6"/>
  <c r="BC696" i="6"/>
  <c r="AH768" i="6"/>
  <c r="AG768" i="6"/>
  <c r="AF768" i="6"/>
  <c r="AE768" i="6"/>
  <c r="AD768" i="6"/>
  <c r="AH767" i="6"/>
  <c r="AG767" i="6"/>
  <c r="AF767" i="6"/>
  <c r="AE767" i="6"/>
  <c r="AD767" i="6"/>
  <c r="AH766" i="6"/>
  <c r="AG766" i="6"/>
  <c r="AF766" i="6"/>
  <c r="AE766" i="6"/>
  <c r="AD766" i="6"/>
  <c r="AH765" i="6"/>
  <c r="AG765" i="6"/>
  <c r="AF765" i="6"/>
  <c r="AE765" i="6"/>
  <c r="AD765" i="6"/>
  <c r="AH764" i="6"/>
  <c r="AG764" i="6"/>
  <c r="AF764" i="6"/>
  <c r="AE764" i="6"/>
  <c r="AD764" i="6"/>
  <c r="AH763" i="6"/>
  <c r="AG763" i="6"/>
  <c r="AF763" i="6"/>
  <c r="AE763" i="6"/>
  <c r="AD763" i="6"/>
  <c r="AH762" i="6"/>
  <c r="AG762" i="6"/>
  <c r="AF762" i="6"/>
  <c r="AE762" i="6"/>
  <c r="AD762" i="6"/>
  <c r="AH761" i="6"/>
  <c r="AG761" i="6"/>
  <c r="AF761" i="6"/>
  <c r="AE761" i="6"/>
  <c r="AD761" i="6"/>
  <c r="AH760" i="6"/>
  <c r="AG760" i="6"/>
  <c r="AF760" i="6"/>
  <c r="AE760" i="6"/>
  <c r="AD760" i="6"/>
  <c r="AH759" i="6"/>
  <c r="AG759" i="6"/>
  <c r="AF759" i="6"/>
  <c r="AE759" i="6"/>
  <c r="AD759" i="6"/>
  <c r="AH758" i="6"/>
  <c r="AG758" i="6"/>
  <c r="AF758" i="6"/>
  <c r="AE758" i="6"/>
  <c r="AD758" i="6"/>
  <c r="AH757" i="6"/>
  <c r="AG757" i="6"/>
  <c r="AF757" i="6"/>
  <c r="AE757" i="6"/>
  <c r="AD757" i="6"/>
  <c r="AH756" i="6"/>
  <c r="AG756" i="6"/>
  <c r="AF756" i="6"/>
  <c r="AE756" i="6"/>
  <c r="AD756" i="6"/>
  <c r="AH755" i="6"/>
  <c r="AG755" i="6"/>
  <c r="AF755" i="6"/>
  <c r="AE755" i="6"/>
  <c r="AD755" i="6"/>
  <c r="AH754" i="6"/>
  <c r="AG754" i="6"/>
  <c r="AF754" i="6"/>
  <c r="AE754" i="6"/>
  <c r="AD754" i="6"/>
  <c r="AH753" i="6"/>
  <c r="AG753" i="6"/>
  <c r="AF753" i="6"/>
  <c r="AE753" i="6"/>
  <c r="AD753" i="6"/>
  <c r="AH752" i="6"/>
  <c r="AG752" i="6"/>
  <c r="AF752" i="6"/>
  <c r="AE752" i="6"/>
  <c r="AD752" i="6"/>
  <c r="AH751" i="6"/>
  <c r="AG751" i="6"/>
  <c r="AF751" i="6"/>
  <c r="AE751" i="6"/>
  <c r="AD751" i="6"/>
  <c r="AH750" i="6"/>
  <c r="AG750" i="6"/>
  <c r="AF750" i="6"/>
  <c r="AE750" i="6"/>
  <c r="AD750" i="6"/>
  <c r="AH749" i="6"/>
  <c r="AG749" i="6"/>
  <c r="AF749" i="6"/>
  <c r="AE749" i="6"/>
  <c r="AD749" i="6"/>
  <c r="AH748" i="6"/>
  <c r="AG748" i="6"/>
  <c r="AF748" i="6"/>
  <c r="AE748" i="6"/>
  <c r="AD748" i="6"/>
  <c r="AH747" i="6"/>
  <c r="AG747" i="6"/>
  <c r="AF747" i="6"/>
  <c r="AE747" i="6"/>
  <c r="AD747" i="6"/>
  <c r="AH746" i="6"/>
  <c r="AG746" i="6"/>
  <c r="AF746" i="6"/>
  <c r="AE746" i="6"/>
  <c r="AD746" i="6"/>
  <c r="AH745" i="6"/>
  <c r="AG745" i="6"/>
  <c r="AF745" i="6"/>
  <c r="AE745" i="6"/>
  <c r="AD745" i="6"/>
  <c r="AH744" i="6"/>
  <c r="AG744" i="6"/>
  <c r="AF744" i="6"/>
  <c r="AE744" i="6"/>
  <c r="AD744" i="6"/>
  <c r="AH743" i="6"/>
  <c r="AG743" i="6"/>
  <c r="AF743" i="6"/>
  <c r="AE743" i="6"/>
  <c r="AD743" i="6"/>
  <c r="AH742" i="6"/>
  <c r="AG742" i="6"/>
  <c r="AF742" i="6"/>
  <c r="AE742" i="6"/>
  <c r="AD742" i="6"/>
  <c r="AH741" i="6"/>
  <c r="AG741" i="6"/>
  <c r="AF741" i="6"/>
  <c r="AE741" i="6"/>
  <c r="AD741" i="6"/>
  <c r="AH740" i="6"/>
  <c r="AG740" i="6"/>
  <c r="AF740" i="6"/>
  <c r="AE740" i="6"/>
  <c r="AD740" i="6"/>
  <c r="AH739" i="6"/>
  <c r="AG739" i="6"/>
  <c r="AF739" i="6"/>
  <c r="AE739" i="6"/>
  <c r="AD739" i="6"/>
  <c r="AH738" i="6"/>
  <c r="AG738" i="6"/>
  <c r="AF738" i="6"/>
  <c r="AE738" i="6"/>
  <c r="AD738" i="6"/>
  <c r="AH737" i="6"/>
  <c r="AG737" i="6"/>
  <c r="AF737" i="6"/>
  <c r="AE737" i="6"/>
  <c r="AD737" i="6"/>
  <c r="AH736" i="6"/>
  <c r="AG736" i="6"/>
  <c r="AF736" i="6"/>
  <c r="AE736" i="6"/>
  <c r="AD736" i="6"/>
  <c r="AH735" i="6"/>
  <c r="AG735" i="6"/>
  <c r="AF735" i="6"/>
  <c r="AE735" i="6"/>
  <c r="AD735" i="6"/>
  <c r="AH734" i="6"/>
  <c r="AG734" i="6"/>
  <c r="AF734" i="6"/>
  <c r="AE734" i="6"/>
  <c r="AD734" i="6"/>
  <c r="AH733" i="6"/>
  <c r="AG733" i="6"/>
  <c r="AF733" i="6"/>
  <c r="AE733" i="6"/>
  <c r="AD733" i="6"/>
  <c r="AH732" i="6"/>
  <c r="AG732" i="6"/>
  <c r="AF732" i="6"/>
  <c r="AE732" i="6"/>
  <c r="AD732" i="6"/>
  <c r="AH731" i="6"/>
  <c r="AG731" i="6"/>
  <c r="AF731" i="6"/>
  <c r="AE731" i="6"/>
  <c r="AD731" i="6"/>
  <c r="AH730" i="6"/>
  <c r="AG730" i="6"/>
  <c r="AF730" i="6"/>
  <c r="AE730" i="6"/>
  <c r="AD730" i="6"/>
  <c r="AH729" i="6"/>
  <c r="AG729" i="6"/>
  <c r="AF729" i="6"/>
  <c r="AE729" i="6"/>
  <c r="AD729" i="6"/>
  <c r="AH728" i="6"/>
  <c r="AG728" i="6"/>
  <c r="AF728" i="6"/>
  <c r="AE728" i="6"/>
  <c r="AD728" i="6"/>
  <c r="AH727" i="6"/>
  <c r="AG727" i="6"/>
  <c r="AF727" i="6"/>
  <c r="AE727" i="6"/>
  <c r="AD727" i="6"/>
  <c r="AH726" i="6"/>
  <c r="AG726" i="6"/>
  <c r="AF726" i="6"/>
  <c r="AE726" i="6"/>
  <c r="AD726" i="6"/>
  <c r="AH725" i="6"/>
  <c r="AG725" i="6"/>
  <c r="AF725" i="6"/>
  <c r="AE725" i="6"/>
  <c r="AD725" i="6"/>
  <c r="AH724" i="6"/>
  <c r="AG724" i="6"/>
  <c r="AF724" i="6"/>
  <c r="AE724" i="6"/>
  <c r="AD724" i="6"/>
  <c r="AH723" i="6"/>
  <c r="AG723" i="6"/>
  <c r="AF723" i="6"/>
  <c r="AE723" i="6"/>
  <c r="AD723" i="6"/>
  <c r="AH722" i="6"/>
  <c r="AG722" i="6"/>
  <c r="AF722" i="6"/>
  <c r="AE722" i="6"/>
  <c r="AD722" i="6"/>
  <c r="AH721" i="6"/>
  <c r="AG721" i="6"/>
  <c r="AF721" i="6"/>
  <c r="AE721" i="6"/>
  <c r="AD721" i="6"/>
  <c r="AH720" i="6"/>
  <c r="AG720" i="6"/>
  <c r="AF720" i="6"/>
  <c r="AE720" i="6"/>
  <c r="AD720" i="6"/>
  <c r="AH719" i="6"/>
  <c r="AG719" i="6"/>
  <c r="AF719" i="6"/>
  <c r="AE719" i="6"/>
  <c r="AD719" i="6"/>
  <c r="AH718" i="6"/>
  <c r="AG718" i="6"/>
  <c r="AF718" i="6"/>
  <c r="AE718" i="6"/>
  <c r="AD718" i="6"/>
  <c r="AH717" i="6"/>
  <c r="AG717" i="6"/>
  <c r="AF717" i="6"/>
  <c r="AE717" i="6"/>
  <c r="AD717" i="6"/>
  <c r="AH716" i="6"/>
  <c r="AG716" i="6"/>
  <c r="AF716" i="6"/>
  <c r="AE716" i="6"/>
  <c r="AD716" i="6"/>
  <c r="AH715" i="6"/>
  <c r="AG715" i="6"/>
  <c r="AF715" i="6"/>
  <c r="AE715" i="6"/>
  <c r="AD715" i="6"/>
  <c r="AH714" i="6"/>
  <c r="AG714" i="6"/>
  <c r="AF714" i="6"/>
  <c r="AE714" i="6"/>
  <c r="AD714" i="6"/>
  <c r="AH713" i="6"/>
  <c r="AG713" i="6"/>
  <c r="AF713" i="6"/>
  <c r="AE713" i="6"/>
  <c r="AD713" i="6"/>
  <c r="AH712" i="6"/>
  <c r="AG712" i="6"/>
  <c r="AF712" i="6"/>
  <c r="AE712" i="6"/>
  <c r="AD712" i="6"/>
  <c r="AH711" i="6"/>
  <c r="AG711" i="6"/>
  <c r="AF711" i="6"/>
  <c r="AE711" i="6"/>
  <c r="AD711" i="6"/>
  <c r="AH710" i="6"/>
  <c r="AG710" i="6"/>
  <c r="AF710" i="6"/>
  <c r="AE710" i="6"/>
  <c r="AD710" i="6"/>
  <c r="AH709" i="6"/>
  <c r="AG709" i="6"/>
  <c r="AF709" i="6"/>
  <c r="AE709" i="6"/>
  <c r="AD709" i="6"/>
  <c r="AH708" i="6"/>
  <c r="AG708" i="6"/>
  <c r="AF708" i="6"/>
  <c r="AE708" i="6"/>
  <c r="AD708" i="6"/>
  <c r="AH707" i="6"/>
  <c r="AG707" i="6"/>
  <c r="AF707" i="6"/>
  <c r="AE707" i="6"/>
  <c r="AD707" i="6"/>
  <c r="AH706" i="6"/>
  <c r="AG706" i="6"/>
  <c r="AF706" i="6"/>
  <c r="AE706" i="6"/>
  <c r="AD706" i="6"/>
  <c r="AH705" i="6"/>
  <c r="AG705" i="6"/>
  <c r="AF705" i="6"/>
  <c r="AE705" i="6"/>
  <c r="AD705" i="6"/>
  <c r="AH704" i="6"/>
  <c r="AG704" i="6"/>
  <c r="AF704" i="6"/>
  <c r="AE704" i="6"/>
  <c r="AD704" i="6"/>
  <c r="AH703" i="6"/>
  <c r="AG703" i="6"/>
  <c r="AF703" i="6"/>
  <c r="AE703" i="6"/>
  <c r="AD703" i="6"/>
  <c r="AH702" i="6"/>
  <c r="AG702" i="6"/>
  <c r="AF702" i="6"/>
  <c r="AE702" i="6"/>
  <c r="AD702" i="6"/>
  <c r="AH701" i="6"/>
  <c r="AG701" i="6"/>
  <c r="AF701" i="6"/>
  <c r="AE701" i="6"/>
  <c r="AD701" i="6"/>
  <c r="AH700" i="6"/>
  <c r="AG700" i="6"/>
  <c r="AF700" i="6"/>
  <c r="AE700" i="6"/>
  <c r="AD700" i="6"/>
  <c r="AH699" i="6"/>
  <c r="AG699" i="6"/>
  <c r="AF699" i="6"/>
  <c r="AE699" i="6"/>
  <c r="AD699" i="6"/>
  <c r="AH698" i="6"/>
  <c r="AG698" i="6"/>
  <c r="AF698" i="6"/>
  <c r="AE698" i="6"/>
  <c r="AD698" i="6"/>
  <c r="AH697" i="6"/>
  <c r="AG697" i="6"/>
  <c r="AF697" i="6"/>
  <c r="AE697" i="6"/>
  <c r="AD697" i="6"/>
  <c r="AH696" i="6"/>
  <c r="AG696" i="6"/>
  <c r="AF696" i="6"/>
  <c r="AE696" i="6"/>
  <c r="AD696" i="6"/>
  <c r="E697" i="6"/>
  <c r="F697" i="6"/>
  <c r="G697" i="6"/>
  <c r="H697" i="6"/>
  <c r="E698" i="6"/>
  <c r="F698" i="6"/>
  <c r="G698" i="6"/>
  <c r="H698" i="6"/>
  <c r="E699" i="6"/>
  <c r="F699" i="6"/>
  <c r="G699" i="6"/>
  <c r="H699" i="6"/>
  <c r="E700" i="6"/>
  <c r="F700" i="6"/>
  <c r="G700" i="6"/>
  <c r="H700" i="6"/>
  <c r="E701" i="6"/>
  <c r="F701" i="6"/>
  <c r="G701" i="6"/>
  <c r="H701" i="6"/>
  <c r="E702" i="6"/>
  <c r="F702" i="6"/>
  <c r="G702" i="6"/>
  <c r="H702" i="6"/>
  <c r="E703" i="6"/>
  <c r="F703" i="6"/>
  <c r="G703" i="6"/>
  <c r="H703" i="6"/>
  <c r="E704" i="6"/>
  <c r="F704" i="6"/>
  <c r="G704" i="6"/>
  <c r="H704" i="6"/>
  <c r="E705" i="6"/>
  <c r="F705" i="6"/>
  <c r="G705" i="6"/>
  <c r="H705" i="6"/>
  <c r="E706" i="6"/>
  <c r="F706" i="6"/>
  <c r="G706" i="6"/>
  <c r="H706" i="6"/>
  <c r="E707" i="6"/>
  <c r="F707" i="6"/>
  <c r="G707" i="6"/>
  <c r="H707" i="6"/>
  <c r="E708" i="6"/>
  <c r="F708" i="6"/>
  <c r="G708" i="6"/>
  <c r="H708" i="6"/>
  <c r="E709" i="6"/>
  <c r="F709" i="6"/>
  <c r="G709" i="6"/>
  <c r="H709" i="6"/>
  <c r="E710" i="6"/>
  <c r="F710" i="6"/>
  <c r="G710" i="6"/>
  <c r="H710" i="6"/>
  <c r="E711" i="6"/>
  <c r="F711" i="6"/>
  <c r="G711" i="6"/>
  <c r="H711" i="6"/>
  <c r="E712" i="6"/>
  <c r="F712" i="6"/>
  <c r="G712" i="6"/>
  <c r="H712" i="6"/>
  <c r="E713" i="6"/>
  <c r="F713" i="6"/>
  <c r="G713" i="6"/>
  <c r="H713" i="6"/>
  <c r="E714" i="6"/>
  <c r="F714" i="6"/>
  <c r="G714" i="6"/>
  <c r="H714" i="6"/>
  <c r="E715" i="6"/>
  <c r="F715" i="6"/>
  <c r="G715" i="6"/>
  <c r="H715" i="6"/>
  <c r="E716" i="6"/>
  <c r="F716" i="6"/>
  <c r="G716" i="6"/>
  <c r="H716" i="6"/>
  <c r="E717" i="6"/>
  <c r="F717" i="6"/>
  <c r="G717" i="6"/>
  <c r="H717" i="6"/>
  <c r="E718" i="6"/>
  <c r="F718" i="6"/>
  <c r="G718" i="6"/>
  <c r="H718" i="6"/>
  <c r="E719" i="6"/>
  <c r="F719" i="6"/>
  <c r="G719" i="6"/>
  <c r="H719" i="6"/>
  <c r="E720" i="6"/>
  <c r="F720" i="6"/>
  <c r="G720" i="6"/>
  <c r="H720" i="6"/>
  <c r="E721" i="6"/>
  <c r="F721" i="6"/>
  <c r="G721" i="6"/>
  <c r="H721" i="6"/>
  <c r="E722" i="6"/>
  <c r="F722" i="6"/>
  <c r="G722" i="6"/>
  <c r="H722" i="6"/>
  <c r="E723" i="6"/>
  <c r="F723" i="6"/>
  <c r="G723" i="6"/>
  <c r="H723" i="6"/>
  <c r="E724" i="6"/>
  <c r="F724" i="6"/>
  <c r="G724" i="6"/>
  <c r="H724" i="6"/>
  <c r="E725" i="6"/>
  <c r="F725" i="6"/>
  <c r="G725" i="6"/>
  <c r="H725" i="6"/>
  <c r="E726" i="6"/>
  <c r="F726" i="6"/>
  <c r="G726" i="6"/>
  <c r="H726" i="6"/>
  <c r="E727" i="6"/>
  <c r="F727" i="6"/>
  <c r="G727" i="6"/>
  <c r="H727" i="6"/>
  <c r="E728" i="6"/>
  <c r="F728" i="6"/>
  <c r="G728" i="6"/>
  <c r="H728" i="6"/>
  <c r="E729" i="6"/>
  <c r="F729" i="6"/>
  <c r="G729" i="6"/>
  <c r="H729" i="6"/>
  <c r="E730" i="6"/>
  <c r="F730" i="6"/>
  <c r="G730" i="6"/>
  <c r="H730" i="6"/>
  <c r="E731" i="6"/>
  <c r="F731" i="6"/>
  <c r="G731" i="6"/>
  <c r="H731" i="6"/>
  <c r="E732" i="6"/>
  <c r="F732" i="6"/>
  <c r="G732" i="6"/>
  <c r="H732" i="6"/>
  <c r="E733" i="6"/>
  <c r="F733" i="6"/>
  <c r="G733" i="6"/>
  <c r="E734" i="6"/>
  <c r="F734" i="6"/>
  <c r="G734" i="6"/>
  <c r="H734" i="6"/>
  <c r="E735" i="6"/>
  <c r="F735" i="6"/>
  <c r="G735" i="6"/>
  <c r="H735" i="6"/>
  <c r="E736" i="6"/>
  <c r="F736" i="6"/>
  <c r="G736" i="6"/>
  <c r="H736" i="6"/>
  <c r="E737" i="6"/>
  <c r="F737" i="6"/>
  <c r="G737" i="6"/>
  <c r="H737" i="6"/>
  <c r="E738" i="6"/>
  <c r="F738" i="6"/>
  <c r="G738" i="6"/>
  <c r="H738" i="6"/>
  <c r="E739" i="6"/>
  <c r="F739" i="6"/>
  <c r="G739" i="6"/>
  <c r="H739" i="6"/>
  <c r="E740" i="6"/>
  <c r="F740" i="6"/>
  <c r="G740" i="6"/>
  <c r="H740" i="6"/>
  <c r="E741" i="6"/>
  <c r="F741" i="6"/>
  <c r="G741" i="6"/>
  <c r="H741" i="6"/>
  <c r="E742" i="6"/>
  <c r="F742" i="6"/>
  <c r="G742" i="6"/>
  <c r="H742" i="6"/>
  <c r="E743" i="6"/>
  <c r="F743" i="6"/>
  <c r="G743" i="6"/>
  <c r="H743" i="6"/>
  <c r="E744" i="6"/>
  <c r="F744" i="6"/>
  <c r="G744" i="6"/>
  <c r="H744" i="6"/>
  <c r="E745" i="6"/>
  <c r="F745" i="6"/>
  <c r="G745" i="6"/>
  <c r="H745" i="6"/>
  <c r="E746" i="6"/>
  <c r="F746" i="6"/>
  <c r="G746" i="6"/>
  <c r="H746" i="6"/>
  <c r="E747" i="6"/>
  <c r="F747" i="6"/>
  <c r="G747" i="6"/>
  <c r="H747" i="6"/>
  <c r="E748" i="6"/>
  <c r="F748" i="6"/>
  <c r="G748" i="6"/>
  <c r="H748" i="6"/>
  <c r="E749" i="6"/>
  <c r="F749" i="6"/>
  <c r="G749" i="6"/>
  <c r="H749" i="6"/>
  <c r="E750" i="6"/>
  <c r="F750" i="6"/>
  <c r="G750" i="6"/>
  <c r="H750" i="6"/>
  <c r="E751" i="6"/>
  <c r="F751" i="6"/>
  <c r="G751" i="6"/>
  <c r="H751" i="6"/>
  <c r="E752" i="6"/>
  <c r="F752" i="6"/>
  <c r="G752" i="6"/>
  <c r="H752" i="6"/>
  <c r="E753" i="6"/>
  <c r="F753" i="6"/>
  <c r="G753" i="6"/>
  <c r="H753" i="6"/>
  <c r="E754" i="6"/>
  <c r="F754" i="6"/>
  <c r="G754" i="6"/>
  <c r="H754" i="6"/>
  <c r="E755" i="6"/>
  <c r="F755" i="6"/>
  <c r="G755" i="6"/>
  <c r="H755" i="6"/>
  <c r="E756" i="6"/>
  <c r="F756" i="6"/>
  <c r="G756" i="6"/>
  <c r="H756" i="6"/>
  <c r="E757" i="6"/>
  <c r="F757" i="6"/>
  <c r="G757" i="6"/>
  <c r="H757" i="6"/>
  <c r="E758" i="6"/>
  <c r="F758" i="6"/>
  <c r="G758" i="6"/>
  <c r="H758" i="6"/>
  <c r="E759" i="6"/>
  <c r="F759" i="6"/>
  <c r="G759" i="6"/>
  <c r="H759" i="6"/>
  <c r="E760" i="6"/>
  <c r="F760" i="6"/>
  <c r="G760" i="6"/>
  <c r="H760" i="6"/>
  <c r="E761" i="6"/>
  <c r="F761" i="6"/>
  <c r="G761" i="6"/>
  <c r="H761" i="6"/>
  <c r="E762" i="6"/>
  <c r="F762" i="6"/>
  <c r="G762" i="6"/>
  <c r="H762" i="6"/>
  <c r="E763" i="6"/>
  <c r="F763" i="6"/>
  <c r="G763" i="6"/>
  <c r="H763" i="6"/>
  <c r="E764" i="6"/>
  <c r="F764" i="6"/>
  <c r="G764" i="6"/>
  <c r="H764" i="6"/>
  <c r="E765" i="6"/>
  <c r="F765" i="6"/>
  <c r="G765" i="6"/>
  <c r="H765" i="6"/>
  <c r="E766" i="6"/>
  <c r="F766" i="6"/>
  <c r="G766" i="6"/>
  <c r="H766" i="6"/>
  <c r="E767" i="6"/>
  <c r="F767" i="6"/>
  <c r="G767" i="6"/>
  <c r="H767" i="6"/>
  <c r="I767" i="6"/>
  <c r="E768" i="6"/>
  <c r="F768" i="6"/>
  <c r="G768" i="6"/>
  <c r="H768" i="6"/>
  <c r="I768" i="6"/>
  <c r="H696" i="6"/>
  <c r="G696" i="6"/>
  <c r="F696" i="6"/>
  <c r="E696" i="6"/>
  <c r="BF694" i="6"/>
  <c r="BE694" i="6"/>
  <c r="AH694" i="6"/>
  <c r="AG694" i="6"/>
  <c r="AF694" i="6"/>
  <c r="AE694" i="6"/>
  <c r="AD694" i="6"/>
  <c r="H694" i="6"/>
  <c r="G694" i="6"/>
  <c r="F694" i="6"/>
  <c r="E694" i="6"/>
  <c r="BD694" i="6"/>
  <c r="BV692" i="6"/>
  <c r="BV691" i="6"/>
  <c r="BV690" i="6"/>
  <c r="BV689" i="6"/>
  <c r="BV688" i="6"/>
  <c r="BV687" i="6"/>
  <c r="BV686" i="6"/>
  <c r="BV685" i="6"/>
  <c r="BV684" i="6"/>
  <c r="BV683" i="6"/>
  <c r="BV682" i="6"/>
  <c r="BV681" i="6"/>
  <c r="BV680" i="6"/>
  <c r="BV679" i="6"/>
  <c r="BV678" i="6"/>
  <c r="BV677" i="6"/>
  <c r="BV676" i="6"/>
  <c r="BV675" i="6"/>
  <c r="BV674" i="6"/>
  <c r="BV673" i="6"/>
  <c r="BV672" i="6"/>
  <c r="BV671" i="6"/>
  <c r="BV670" i="6"/>
  <c r="BV669" i="6"/>
  <c r="BV668" i="6"/>
  <c r="BV667" i="6"/>
  <c r="BQ692" i="6"/>
  <c r="BQ691" i="6"/>
  <c r="BQ690" i="6"/>
  <c r="BQ689" i="6"/>
  <c r="BQ688" i="6"/>
  <c r="BQ687" i="6"/>
  <c r="BQ686" i="6"/>
  <c r="BQ685" i="6"/>
  <c r="BQ684" i="6"/>
  <c r="BQ683" i="6"/>
  <c r="BQ682" i="6"/>
  <c r="BQ681" i="6"/>
  <c r="BQ680" i="6"/>
  <c r="BQ679" i="6"/>
  <c r="BQ678" i="6"/>
  <c r="BQ677" i="6"/>
  <c r="BQ676" i="6"/>
  <c r="BQ675" i="6"/>
  <c r="BQ674" i="6"/>
  <c r="BQ673" i="6"/>
  <c r="BQ672" i="6"/>
  <c r="BQ671" i="6"/>
  <c r="BQ670" i="6"/>
  <c r="BQ669" i="6"/>
  <c r="BQ668" i="6"/>
  <c r="BQ667" i="6"/>
  <c r="BL692" i="6"/>
  <c r="BL691" i="6"/>
  <c r="BL690" i="6"/>
  <c r="BL689" i="6"/>
  <c r="BL688" i="6"/>
  <c r="BL687" i="6"/>
  <c r="BL686" i="6"/>
  <c r="BL685" i="6"/>
  <c r="BL684" i="6"/>
  <c r="BL683" i="6"/>
  <c r="BL682" i="6"/>
  <c r="BL681" i="6"/>
  <c r="BL680" i="6"/>
  <c r="BL679" i="6"/>
  <c r="BL678" i="6"/>
  <c r="BL677" i="6"/>
  <c r="BL676" i="6"/>
  <c r="BL675" i="6"/>
  <c r="BL674" i="6"/>
  <c r="BL673" i="6"/>
  <c r="BL672" i="6"/>
  <c r="BL671" i="6"/>
  <c r="BL670" i="6"/>
  <c r="BL669" i="6"/>
  <c r="BL668" i="6"/>
  <c r="BL667" i="6"/>
  <c r="AW692" i="6"/>
  <c r="AW691" i="6"/>
  <c r="AW690" i="6"/>
  <c r="AW689" i="6"/>
  <c r="AW688" i="6"/>
  <c r="AW687" i="6"/>
  <c r="AW686" i="6"/>
  <c r="AW685" i="6"/>
  <c r="AW684" i="6"/>
  <c r="AW683" i="6"/>
  <c r="AW682" i="6"/>
  <c r="AW681" i="6"/>
  <c r="AW680" i="6"/>
  <c r="AW679" i="6"/>
  <c r="AW678" i="6"/>
  <c r="AW677" i="6"/>
  <c r="AW676" i="6"/>
  <c r="AW675" i="6"/>
  <c r="AW674" i="6"/>
  <c r="AW673" i="6"/>
  <c r="AW672" i="6"/>
  <c r="AW671" i="6"/>
  <c r="AW670" i="6"/>
  <c r="AW669" i="6"/>
  <c r="AW668" i="6"/>
  <c r="AW667" i="6"/>
  <c r="AR692" i="6"/>
  <c r="AR691" i="6"/>
  <c r="AR690" i="6"/>
  <c r="AR689" i="6"/>
  <c r="AR688" i="6"/>
  <c r="AR687" i="6"/>
  <c r="AR686" i="6"/>
  <c r="AR685" i="6"/>
  <c r="AR684" i="6"/>
  <c r="AR683" i="6"/>
  <c r="AR682" i="6"/>
  <c r="AR681" i="6"/>
  <c r="AR680" i="6"/>
  <c r="AR679" i="6"/>
  <c r="AR678" i="6"/>
  <c r="AR677" i="6"/>
  <c r="AR676" i="6"/>
  <c r="AR675" i="6"/>
  <c r="AR674" i="6"/>
  <c r="AR673" i="6"/>
  <c r="AR672" i="6"/>
  <c r="AR671" i="6"/>
  <c r="AR670" i="6"/>
  <c r="AR669" i="6"/>
  <c r="AR668" i="6"/>
  <c r="AR667" i="6"/>
  <c r="AM692" i="6"/>
  <c r="AM691" i="6"/>
  <c r="AM690" i="6"/>
  <c r="AM689" i="6"/>
  <c r="AM688" i="6"/>
  <c r="AM687" i="6"/>
  <c r="AM686" i="6"/>
  <c r="AM685" i="6"/>
  <c r="AM684" i="6"/>
  <c r="AM683" i="6"/>
  <c r="AM682" i="6"/>
  <c r="AM681" i="6"/>
  <c r="AM680" i="6"/>
  <c r="AM679" i="6"/>
  <c r="AM678" i="6"/>
  <c r="AM677" i="6"/>
  <c r="AM676" i="6"/>
  <c r="AM675" i="6"/>
  <c r="AM674" i="6"/>
  <c r="AM673" i="6"/>
  <c r="AM672" i="6"/>
  <c r="AM671" i="6"/>
  <c r="AM670" i="6"/>
  <c r="AM669" i="6"/>
  <c r="AM668" i="6"/>
  <c r="AM667" i="6"/>
  <c r="X692" i="6"/>
  <c r="X691" i="6"/>
  <c r="X690" i="6"/>
  <c r="X689" i="6"/>
  <c r="X688" i="6"/>
  <c r="X687" i="6"/>
  <c r="X686" i="6"/>
  <c r="X685" i="6"/>
  <c r="X684" i="6"/>
  <c r="X683" i="6"/>
  <c r="X682" i="6"/>
  <c r="X681" i="6"/>
  <c r="X680" i="6"/>
  <c r="X679" i="6"/>
  <c r="X678" i="6"/>
  <c r="X677" i="6"/>
  <c r="X676" i="6"/>
  <c r="X675" i="6"/>
  <c r="X674" i="6"/>
  <c r="X673" i="6"/>
  <c r="X672" i="6"/>
  <c r="X671" i="6"/>
  <c r="X670" i="6"/>
  <c r="X669" i="6"/>
  <c r="X668" i="6"/>
  <c r="X667" i="6"/>
  <c r="S692" i="6"/>
  <c r="S691" i="6"/>
  <c r="S690" i="6"/>
  <c r="S689" i="6"/>
  <c r="S688" i="6"/>
  <c r="S687" i="6"/>
  <c r="S686" i="6"/>
  <c r="S685" i="6"/>
  <c r="S684" i="6"/>
  <c r="S683" i="6"/>
  <c r="S682" i="6"/>
  <c r="S681" i="6"/>
  <c r="S680" i="6"/>
  <c r="S679" i="6"/>
  <c r="S678" i="6"/>
  <c r="S677" i="6"/>
  <c r="S676" i="6"/>
  <c r="S675" i="6"/>
  <c r="S674" i="6"/>
  <c r="S673" i="6"/>
  <c r="S672" i="6"/>
  <c r="S671" i="6"/>
  <c r="S670" i="6"/>
  <c r="S669" i="6"/>
  <c r="S668" i="6"/>
  <c r="S667" i="6"/>
  <c r="N692" i="6"/>
  <c r="N691" i="6"/>
  <c r="N690" i="6"/>
  <c r="N689" i="6"/>
  <c r="N688" i="6"/>
  <c r="N687" i="6"/>
  <c r="N686" i="6"/>
  <c r="N685" i="6"/>
  <c r="N684" i="6"/>
  <c r="N683" i="6"/>
  <c r="N682" i="6"/>
  <c r="N681" i="6"/>
  <c r="N680" i="6"/>
  <c r="N679" i="6"/>
  <c r="N678" i="6"/>
  <c r="N677" i="6"/>
  <c r="N676" i="6"/>
  <c r="N675" i="6"/>
  <c r="N674" i="6"/>
  <c r="N673" i="6"/>
  <c r="N672" i="6"/>
  <c r="N671" i="6"/>
  <c r="N670" i="6"/>
  <c r="N669" i="6"/>
  <c r="N668" i="6"/>
  <c r="N667" i="6"/>
  <c r="BG692" i="6"/>
  <c r="BF692" i="6"/>
  <c r="BE692" i="6"/>
  <c r="BD692" i="6"/>
  <c r="BC692" i="6"/>
  <c r="BG691" i="6"/>
  <c r="BF691" i="6"/>
  <c r="BE691" i="6"/>
  <c r="BD691" i="6"/>
  <c r="BC691" i="6"/>
  <c r="BG690" i="6"/>
  <c r="BF690" i="6"/>
  <c r="BE690" i="6"/>
  <c r="BD690" i="6"/>
  <c r="BC690" i="6"/>
  <c r="BG689" i="6"/>
  <c r="BF689" i="6"/>
  <c r="BE689" i="6"/>
  <c r="BD689" i="6"/>
  <c r="BC689" i="6"/>
  <c r="BG688" i="6"/>
  <c r="BF688" i="6"/>
  <c r="BE688" i="6"/>
  <c r="BD688" i="6"/>
  <c r="BC688" i="6"/>
  <c r="BG687" i="6"/>
  <c r="BF687" i="6"/>
  <c r="BE687" i="6"/>
  <c r="BD687" i="6"/>
  <c r="BC687" i="6"/>
  <c r="BG686" i="6"/>
  <c r="BF686" i="6"/>
  <c r="BE686" i="6"/>
  <c r="BD686" i="6"/>
  <c r="BC686" i="6"/>
  <c r="BG685" i="6"/>
  <c r="BF685" i="6"/>
  <c r="BE685" i="6"/>
  <c r="BD685" i="6"/>
  <c r="BC685" i="6"/>
  <c r="BG684" i="6"/>
  <c r="BF684" i="6"/>
  <c r="BE684" i="6"/>
  <c r="BD684" i="6"/>
  <c r="BC684" i="6"/>
  <c r="BG683" i="6"/>
  <c r="BF683" i="6"/>
  <c r="BE683" i="6"/>
  <c r="BD683" i="6"/>
  <c r="BC683" i="6"/>
  <c r="BG682" i="6"/>
  <c r="BF682" i="6"/>
  <c r="BE682" i="6"/>
  <c r="BD682" i="6"/>
  <c r="BC682" i="6"/>
  <c r="BG681" i="6"/>
  <c r="BF681" i="6"/>
  <c r="BE681" i="6"/>
  <c r="BD681" i="6"/>
  <c r="BC681" i="6"/>
  <c r="BG680" i="6"/>
  <c r="BF680" i="6"/>
  <c r="BE680" i="6"/>
  <c r="BD680" i="6"/>
  <c r="BC680" i="6"/>
  <c r="BG679" i="6"/>
  <c r="BF679" i="6"/>
  <c r="BE679" i="6"/>
  <c r="BD679" i="6"/>
  <c r="BC679" i="6"/>
  <c r="BG678" i="6"/>
  <c r="BF678" i="6"/>
  <c r="BE678" i="6"/>
  <c r="BD678" i="6"/>
  <c r="BC678" i="6"/>
  <c r="BG677" i="6"/>
  <c r="BF677" i="6"/>
  <c r="BE677" i="6"/>
  <c r="BD677" i="6"/>
  <c r="BC677" i="6"/>
  <c r="BG676" i="6"/>
  <c r="BF676" i="6"/>
  <c r="BE676" i="6"/>
  <c r="BD676" i="6"/>
  <c r="BC676" i="6"/>
  <c r="BG675" i="6"/>
  <c r="BF675" i="6"/>
  <c r="BE675" i="6"/>
  <c r="BD675" i="6"/>
  <c r="BC675" i="6"/>
  <c r="BG674" i="6"/>
  <c r="BF674" i="6"/>
  <c r="BE674" i="6"/>
  <c r="BD674" i="6"/>
  <c r="BC674" i="6"/>
  <c r="BG673" i="6"/>
  <c r="BF673" i="6"/>
  <c r="BE673" i="6"/>
  <c r="BD673" i="6"/>
  <c r="BC673" i="6"/>
  <c r="BG672" i="6"/>
  <c r="BF672" i="6"/>
  <c r="BE672" i="6"/>
  <c r="BD672" i="6"/>
  <c r="BC672" i="6"/>
  <c r="BG671" i="6"/>
  <c r="BF671" i="6"/>
  <c r="BE671" i="6"/>
  <c r="BD671" i="6"/>
  <c r="BC671" i="6"/>
  <c r="BG670" i="6"/>
  <c r="BF670" i="6"/>
  <c r="BE670" i="6"/>
  <c r="BD670" i="6"/>
  <c r="BC670" i="6"/>
  <c r="BG669" i="6"/>
  <c r="BF669" i="6"/>
  <c r="BE669" i="6"/>
  <c r="BD669" i="6"/>
  <c r="BC669" i="6"/>
  <c r="BG668" i="6"/>
  <c r="BF668" i="6"/>
  <c r="BE668" i="6"/>
  <c r="BD668" i="6"/>
  <c r="BC668" i="6"/>
  <c r="BG667" i="6"/>
  <c r="BF667" i="6"/>
  <c r="BE667" i="6"/>
  <c r="BD667" i="6"/>
  <c r="BC667" i="6"/>
  <c r="AH692" i="6"/>
  <c r="AG692" i="6"/>
  <c r="AF692" i="6"/>
  <c r="AE692" i="6"/>
  <c r="AD692" i="6"/>
  <c r="AH691" i="6"/>
  <c r="AG691" i="6"/>
  <c r="AF691" i="6"/>
  <c r="AE691" i="6"/>
  <c r="AD691" i="6"/>
  <c r="AH690" i="6"/>
  <c r="AG690" i="6"/>
  <c r="AF690" i="6"/>
  <c r="AE690" i="6"/>
  <c r="AD690" i="6"/>
  <c r="AH689" i="6"/>
  <c r="AG689" i="6"/>
  <c r="AF689" i="6"/>
  <c r="AE689" i="6"/>
  <c r="AD689" i="6"/>
  <c r="AH688" i="6"/>
  <c r="AG688" i="6"/>
  <c r="AF688" i="6"/>
  <c r="AE688" i="6"/>
  <c r="AD688" i="6"/>
  <c r="AH687" i="6"/>
  <c r="AG687" i="6"/>
  <c r="AF687" i="6"/>
  <c r="AE687" i="6"/>
  <c r="AD687" i="6"/>
  <c r="AH686" i="6"/>
  <c r="AG686" i="6"/>
  <c r="AF686" i="6"/>
  <c r="AE686" i="6"/>
  <c r="AD686" i="6"/>
  <c r="AH685" i="6"/>
  <c r="AG685" i="6"/>
  <c r="AF685" i="6"/>
  <c r="AE685" i="6"/>
  <c r="AD685" i="6"/>
  <c r="AH684" i="6"/>
  <c r="AG684" i="6"/>
  <c r="AF684" i="6"/>
  <c r="AE684" i="6"/>
  <c r="AD684" i="6"/>
  <c r="AH683" i="6"/>
  <c r="AG683" i="6"/>
  <c r="AF683" i="6"/>
  <c r="AE683" i="6"/>
  <c r="AD683" i="6"/>
  <c r="AH682" i="6"/>
  <c r="AG682" i="6"/>
  <c r="AF682" i="6"/>
  <c r="AE682" i="6"/>
  <c r="AD682" i="6"/>
  <c r="AH681" i="6"/>
  <c r="AG681" i="6"/>
  <c r="AF681" i="6"/>
  <c r="AE681" i="6"/>
  <c r="AD681" i="6"/>
  <c r="AH680" i="6"/>
  <c r="AG680" i="6"/>
  <c r="AF680" i="6"/>
  <c r="AE680" i="6"/>
  <c r="AD680" i="6"/>
  <c r="AH679" i="6"/>
  <c r="AG679" i="6"/>
  <c r="AF679" i="6"/>
  <c r="AE679" i="6"/>
  <c r="AD679" i="6"/>
  <c r="AH678" i="6"/>
  <c r="AG678" i="6"/>
  <c r="AF678" i="6"/>
  <c r="AE678" i="6"/>
  <c r="AD678" i="6"/>
  <c r="AH677" i="6"/>
  <c r="AG677" i="6"/>
  <c r="AF677" i="6"/>
  <c r="AE677" i="6"/>
  <c r="AD677" i="6"/>
  <c r="AH676" i="6"/>
  <c r="AG676" i="6"/>
  <c r="AF676" i="6"/>
  <c r="AE676" i="6"/>
  <c r="AD676" i="6"/>
  <c r="AH675" i="6"/>
  <c r="AG675" i="6"/>
  <c r="AF675" i="6"/>
  <c r="AE675" i="6"/>
  <c r="AD675" i="6"/>
  <c r="AH674" i="6"/>
  <c r="AG674" i="6"/>
  <c r="AF674" i="6"/>
  <c r="AE674" i="6"/>
  <c r="AD674" i="6"/>
  <c r="AH673" i="6"/>
  <c r="AG673" i="6"/>
  <c r="AF673" i="6"/>
  <c r="AE673" i="6"/>
  <c r="AD673" i="6"/>
  <c r="AH672" i="6"/>
  <c r="AG672" i="6"/>
  <c r="AF672" i="6"/>
  <c r="AE672" i="6"/>
  <c r="AD672" i="6"/>
  <c r="AH671" i="6"/>
  <c r="AG671" i="6"/>
  <c r="AF671" i="6"/>
  <c r="AE671" i="6"/>
  <c r="AD671" i="6"/>
  <c r="AH670" i="6"/>
  <c r="AG670" i="6"/>
  <c r="AF670" i="6"/>
  <c r="AE670" i="6"/>
  <c r="AD670" i="6"/>
  <c r="AH669" i="6"/>
  <c r="AG669" i="6"/>
  <c r="AF669" i="6"/>
  <c r="AE669" i="6"/>
  <c r="AD669" i="6"/>
  <c r="AH668" i="6"/>
  <c r="AG668" i="6"/>
  <c r="AF668" i="6"/>
  <c r="AE668" i="6"/>
  <c r="AD668" i="6"/>
  <c r="AH667" i="6"/>
  <c r="AG667" i="6"/>
  <c r="AF667" i="6"/>
  <c r="AE667" i="6"/>
  <c r="AD667" i="6"/>
  <c r="E668" i="6"/>
  <c r="F668" i="6"/>
  <c r="G668" i="6"/>
  <c r="H668" i="6"/>
  <c r="I668" i="6"/>
  <c r="E669" i="6"/>
  <c r="F669" i="6"/>
  <c r="G669" i="6"/>
  <c r="H669" i="6"/>
  <c r="I669" i="6"/>
  <c r="E670" i="6"/>
  <c r="F670" i="6"/>
  <c r="G670" i="6"/>
  <c r="H670" i="6"/>
  <c r="I670" i="6"/>
  <c r="E671" i="6"/>
  <c r="F671" i="6"/>
  <c r="G671" i="6"/>
  <c r="H671" i="6"/>
  <c r="I671" i="6"/>
  <c r="E672" i="6"/>
  <c r="F672" i="6"/>
  <c r="G672" i="6"/>
  <c r="H672" i="6"/>
  <c r="I672" i="6"/>
  <c r="E673" i="6"/>
  <c r="F673" i="6"/>
  <c r="G673" i="6"/>
  <c r="H673" i="6"/>
  <c r="I673" i="6"/>
  <c r="E674" i="6"/>
  <c r="F674" i="6"/>
  <c r="G674" i="6"/>
  <c r="H674" i="6"/>
  <c r="I674" i="6"/>
  <c r="E675" i="6"/>
  <c r="F675" i="6"/>
  <c r="G675" i="6"/>
  <c r="H675" i="6"/>
  <c r="I675" i="6"/>
  <c r="E676" i="6"/>
  <c r="F676" i="6"/>
  <c r="G676" i="6"/>
  <c r="H676" i="6"/>
  <c r="I676" i="6"/>
  <c r="E677" i="6"/>
  <c r="F677" i="6"/>
  <c r="G677" i="6"/>
  <c r="H677" i="6"/>
  <c r="I677" i="6"/>
  <c r="E678" i="6"/>
  <c r="F678" i="6"/>
  <c r="G678" i="6"/>
  <c r="H678" i="6"/>
  <c r="I678" i="6"/>
  <c r="E679" i="6"/>
  <c r="F679" i="6"/>
  <c r="G679" i="6"/>
  <c r="H679" i="6"/>
  <c r="I679" i="6"/>
  <c r="E680" i="6"/>
  <c r="F680" i="6"/>
  <c r="G680" i="6"/>
  <c r="H680" i="6"/>
  <c r="I680" i="6"/>
  <c r="E681" i="6"/>
  <c r="F681" i="6"/>
  <c r="G681" i="6"/>
  <c r="H681" i="6"/>
  <c r="I681" i="6"/>
  <c r="E682" i="6"/>
  <c r="F682" i="6"/>
  <c r="G682" i="6"/>
  <c r="H682" i="6"/>
  <c r="I682" i="6"/>
  <c r="E683" i="6"/>
  <c r="F683" i="6"/>
  <c r="G683" i="6"/>
  <c r="H683" i="6"/>
  <c r="I683" i="6"/>
  <c r="E684" i="6"/>
  <c r="F684" i="6"/>
  <c r="G684" i="6"/>
  <c r="H684" i="6"/>
  <c r="I684" i="6"/>
  <c r="E685" i="6"/>
  <c r="F685" i="6"/>
  <c r="G685" i="6"/>
  <c r="H685" i="6"/>
  <c r="I685" i="6"/>
  <c r="E686" i="6"/>
  <c r="F686" i="6"/>
  <c r="G686" i="6"/>
  <c r="H686" i="6"/>
  <c r="I686" i="6"/>
  <c r="E687" i="6"/>
  <c r="F687" i="6"/>
  <c r="G687" i="6"/>
  <c r="H687" i="6"/>
  <c r="I687" i="6"/>
  <c r="E688" i="6"/>
  <c r="F688" i="6"/>
  <c r="G688" i="6"/>
  <c r="H688" i="6"/>
  <c r="I688" i="6"/>
  <c r="E689" i="6"/>
  <c r="F689" i="6"/>
  <c r="G689" i="6"/>
  <c r="H689" i="6"/>
  <c r="I689" i="6"/>
  <c r="E690" i="6"/>
  <c r="F690" i="6"/>
  <c r="G690" i="6"/>
  <c r="H690" i="6"/>
  <c r="I690" i="6"/>
  <c r="E691" i="6"/>
  <c r="F691" i="6"/>
  <c r="G691" i="6"/>
  <c r="H691" i="6"/>
  <c r="I691" i="6"/>
  <c r="E692" i="6"/>
  <c r="F692" i="6"/>
  <c r="G692" i="6"/>
  <c r="H692" i="6"/>
  <c r="I692" i="6"/>
  <c r="I667" i="6"/>
  <c r="H667" i="6"/>
  <c r="G667" i="6"/>
  <c r="F667" i="6"/>
  <c r="E667" i="6"/>
  <c r="J666" i="6"/>
  <c r="J664" i="6" s="1"/>
  <c r="K666" i="6"/>
  <c r="K664" i="6" s="1"/>
  <c r="L666" i="6"/>
  <c r="L664" i="6" s="1"/>
  <c r="M666" i="6"/>
  <c r="M664" i="6" s="1"/>
  <c r="T666" i="6"/>
  <c r="T664" i="6" s="1"/>
  <c r="U666" i="6"/>
  <c r="U664" i="6" s="1"/>
  <c r="V666" i="6"/>
  <c r="V664" i="6" s="1"/>
  <c r="W666" i="6"/>
  <c r="W664" i="6" s="1"/>
  <c r="Y666" i="6"/>
  <c r="Y664" i="6" s="1"/>
  <c r="Z666" i="6"/>
  <c r="Z664" i="6" s="1"/>
  <c r="AA666" i="6"/>
  <c r="AA664" i="6" s="1"/>
  <c r="AB666" i="6"/>
  <c r="AB664" i="6" s="1"/>
  <c r="AN666" i="6"/>
  <c r="AN664" i="6" s="1"/>
  <c r="AO666" i="6"/>
  <c r="AO664" i="6" s="1"/>
  <c r="AP666" i="6"/>
  <c r="AP664" i="6" s="1"/>
  <c r="AQ666" i="6"/>
  <c r="AQ664" i="6" s="1"/>
  <c r="AS666" i="6"/>
  <c r="AS664" i="6" s="1"/>
  <c r="AT666" i="6"/>
  <c r="AT664" i="6" s="1"/>
  <c r="AU666" i="6"/>
  <c r="AU664" i="6" s="1"/>
  <c r="AV666" i="6"/>
  <c r="AV664" i="6" s="1"/>
  <c r="AX666" i="6"/>
  <c r="AX664" i="6" s="1"/>
  <c r="AY666" i="6"/>
  <c r="AY664" i="6" s="1"/>
  <c r="AZ666" i="6"/>
  <c r="AZ664" i="6" s="1"/>
  <c r="BA666" i="6"/>
  <c r="BA664" i="6" s="1"/>
  <c r="BH666" i="6"/>
  <c r="BH664" i="6" s="1"/>
  <c r="BI666" i="6"/>
  <c r="BI664" i="6" s="1"/>
  <c r="BJ666" i="6"/>
  <c r="BJ664" i="6" s="1"/>
  <c r="BK666" i="6"/>
  <c r="BK664" i="6" s="1"/>
  <c r="BM666" i="6"/>
  <c r="BM664" i="6" s="1"/>
  <c r="BN666" i="6"/>
  <c r="BN664" i="6" s="1"/>
  <c r="BO666" i="6"/>
  <c r="BO664" i="6" s="1"/>
  <c r="BP666" i="6"/>
  <c r="BP664" i="6" s="1"/>
  <c r="BR666" i="6"/>
  <c r="BR664" i="6" s="1"/>
  <c r="BS666" i="6"/>
  <c r="BS664" i="6" s="1"/>
  <c r="BT666" i="6"/>
  <c r="BT664" i="6" s="1"/>
  <c r="BU666" i="6"/>
  <c r="BU664" i="6" s="1"/>
  <c r="BW666" i="6"/>
  <c r="BW664" i="6" s="1"/>
  <c r="BX666" i="6"/>
  <c r="BX664" i="6" s="1"/>
  <c r="BY666" i="6"/>
  <c r="BY664" i="6" s="1"/>
  <c r="BZ666" i="6"/>
  <c r="BZ664" i="6" s="1"/>
  <c r="BV663" i="6"/>
  <c r="BV662" i="6"/>
  <c r="BV661" i="6"/>
  <c r="BV660" i="6"/>
  <c r="BV659" i="6"/>
  <c r="BV658" i="6"/>
  <c r="BV657" i="6"/>
  <c r="BV656" i="6"/>
  <c r="BV655" i="6"/>
  <c r="BV654" i="6"/>
  <c r="BV653" i="6"/>
  <c r="BV652" i="6"/>
  <c r="BV651" i="6"/>
  <c r="BV650" i="6"/>
  <c r="BV649" i="6"/>
  <c r="BV648" i="6"/>
  <c r="BV647" i="6"/>
  <c r="BV646" i="6"/>
  <c r="BV645" i="6"/>
  <c r="BV644" i="6"/>
  <c r="BV643" i="6"/>
  <c r="BV642" i="6"/>
  <c r="BV641" i="6"/>
  <c r="BV640" i="6"/>
  <c r="BV639" i="6"/>
  <c r="BV638" i="6"/>
  <c r="BV637" i="6"/>
  <c r="BV636" i="6"/>
  <c r="BV635" i="6"/>
  <c r="BV634" i="6"/>
  <c r="BV633" i="6"/>
  <c r="BV632" i="6"/>
  <c r="BV631" i="6"/>
  <c r="BV630" i="6"/>
  <c r="BV629" i="6"/>
  <c r="BV628" i="6"/>
  <c r="BV627" i="6"/>
  <c r="BV626" i="6"/>
  <c r="BV625" i="6"/>
  <c r="BV624" i="6"/>
  <c r="BV623" i="6"/>
  <c r="BV622" i="6"/>
  <c r="BV621" i="6"/>
  <c r="BV620" i="6"/>
  <c r="BV619" i="6"/>
  <c r="BV618" i="6"/>
  <c r="BV617" i="6"/>
  <c r="BV616" i="6"/>
  <c r="BV615" i="6"/>
  <c r="BQ663" i="6"/>
  <c r="BQ662" i="6"/>
  <c r="BQ661" i="6"/>
  <c r="BQ660" i="6"/>
  <c r="BQ659" i="6"/>
  <c r="BQ658" i="6"/>
  <c r="BQ657" i="6"/>
  <c r="BQ656" i="6"/>
  <c r="BQ655" i="6"/>
  <c r="BQ654" i="6"/>
  <c r="BQ653" i="6"/>
  <c r="BQ652" i="6"/>
  <c r="BQ651" i="6"/>
  <c r="BQ650" i="6"/>
  <c r="BQ649" i="6"/>
  <c r="BQ648" i="6"/>
  <c r="BQ647" i="6"/>
  <c r="BQ646" i="6"/>
  <c r="BQ645" i="6"/>
  <c r="BQ644" i="6"/>
  <c r="BQ643" i="6"/>
  <c r="BQ642" i="6"/>
  <c r="BQ641" i="6"/>
  <c r="BQ640" i="6"/>
  <c r="BQ639" i="6"/>
  <c r="BQ638" i="6"/>
  <c r="BQ637" i="6"/>
  <c r="BQ636" i="6"/>
  <c r="BQ635" i="6"/>
  <c r="BQ634" i="6"/>
  <c r="BQ633" i="6"/>
  <c r="BQ632" i="6"/>
  <c r="BQ631" i="6"/>
  <c r="BQ630" i="6"/>
  <c r="BQ629" i="6"/>
  <c r="BQ628" i="6"/>
  <c r="BQ627" i="6"/>
  <c r="BQ626" i="6"/>
  <c r="BQ625" i="6"/>
  <c r="BQ624" i="6"/>
  <c r="BQ623" i="6"/>
  <c r="BQ622" i="6"/>
  <c r="BQ621" i="6"/>
  <c r="BQ620" i="6"/>
  <c r="BQ619" i="6"/>
  <c r="BQ618" i="6"/>
  <c r="BQ617" i="6"/>
  <c r="BQ616" i="6"/>
  <c r="BQ615" i="6"/>
  <c r="BL663" i="6"/>
  <c r="BL662" i="6"/>
  <c r="BL661" i="6"/>
  <c r="BL660" i="6"/>
  <c r="BL659" i="6"/>
  <c r="BL658" i="6"/>
  <c r="BL657" i="6"/>
  <c r="BL656" i="6"/>
  <c r="BL655" i="6"/>
  <c r="BL654" i="6"/>
  <c r="BL653" i="6"/>
  <c r="BL652" i="6"/>
  <c r="BL651" i="6"/>
  <c r="BL650" i="6"/>
  <c r="BL649" i="6"/>
  <c r="BL648" i="6"/>
  <c r="BL647" i="6"/>
  <c r="BL646" i="6"/>
  <c r="BL645" i="6"/>
  <c r="BL644" i="6"/>
  <c r="BL643" i="6"/>
  <c r="BL642" i="6"/>
  <c r="BL641" i="6"/>
  <c r="BL640" i="6"/>
  <c r="BL639" i="6"/>
  <c r="BL638" i="6"/>
  <c r="BL637" i="6"/>
  <c r="BL636" i="6"/>
  <c r="BL635" i="6"/>
  <c r="BL634" i="6"/>
  <c r="BL633" i="6"/>
  <c r="BL632" i="6"/>
  <c r="BL631" i="6"/>
  <c r="BL630" i="6"/>
  <c r="BL629" i="6"/>
  <c r="BL628" i="6"/>
  <c r="BL627" i="6"/>
  <c r="BL626" i="6"/>
  <c r="BL625" i="6"/>
  <c r="BL624" i="6"/>
  <c r="BL623" i="6"/>
  <c r="BL622" i="6"/>
  <c r="BL621" i="6"/>
  <c r="BL620" i="6"/>
  <c r="BL619" i="6"/>
  <c r="BL618" i="6"/>
  <c r="BL617" i="6"/>
  <c r="BL616" i="6"/>
  <c r="BL615" i="6"/>
  <c r="AW663" i="6"/>
  <c r="AW662" i="6"/>
  <c r="AW661" i="6"/>
  <c r="AW660" i="6"/>
  <c r="AW659" i="6"/>
  <c r="AW658" i="6"/>
  <c r="AW657" i="6"/>
  <c r="AW656" i="6"/>
  <c r="AW655" i="6"/>
  <c r="AW654" i="6"/>
  <c r="AW653" i="6"/>
  <c r="AW652" i="6"/>
  <c r="AW651" i="6"/>
  <c r="AW650" i="6"/>
  <c r="AW649" i="6"/>
  <c r="AW648" i="6"/>
  <c r="AW647" i="6"/>
  <c r="AW646" i="6"/>
  <c r="AW645" i="6"/>
  <c r="AW644" i="6"/>
  <c r="AW643" i="6"/>
  <c r="AW642" i="6"/>
  <c r="AW641" i="6"/>
  <c r="AW640" i="6"/>
  <c r="AW639" i="6"/>
  <c r="AW638" i="6"/>
  <c r="AW637" i="6"/>
  <c r="AW636" i="6"/>
  <c r="AW635" i="6"/>
  <c r="AW634" i="6"/>
  <c r="AW633" i="6"/>
  <c r="AW632" i="6"/>
  <c r="AW631" i="6"/>
  <c r="AW630" i="6"/>
  <c r="AW629" i="6"/>
  <c r="AW628" i="6"/>
  <c r="AW627" i="6"/>
  <c r="AW626" i="6"/>
  <c r="AW625" i="6"/>
  <c r="AW624" i="6"/>
  <c r="AW623" i="6"/>
  <c r="AW622" i="6"/>
  <c r="AW621" i="6"/>
  <c r="AW620" i="6"/>
  <c r="AW619" i="6"/>
  <c r="AW618" i="6"/>
  <c r="AW617" i="6"/>
  <c r="AW616" i="6"/>
  <c r="AW615" i="6"/>
  <c r="AR663" i="6"/>
  <c r="AR662" i="6"/>
  <c r="AR661" i="6"/>
  <c r="AR660" i="6"/>
  <c r="AR659" i="6"/>
  <c r="AR658" i="6"/>
  <c r="AR657" i="6"/>
  <c r="AR656" i="6"/>
  <c r="AR655" i="6"/>
  <c r="AR654" i="6"/>
  <c r="AR653" i="6"/>
  <c r="AR652" i="6"/>
  <c r="AR651" i="6"/>
  <c r="AR650" i="6"/>
  <c r="AR649" i="6"/>
  <c r="AR648" i="6"/>
  <c r="AR647" i="6"/>
  <c r="AR646" i="6"/>
  <c r="AR645" i="6"/>
  <c r="AR644" i="6"/>
  <c r="AR643" i="6"/>
  <c r="AR642" i="6"/>
  <c r="AR641" i="6"/>
  <c r="AR640" i="6"/>
  <c r="AR639" i="6"/>
  <c r="AR638" i="6"/>
  <c r="AR637" i="6"/>
  <c r="AR636" i="6"/>
  <c r="AR635" i="6"/>
  <c r="AR634" i="6"/>
  <c r="AR633" i="6"/>
  <c r="AR632" i="6"/>
  <c r="AR631" i="6"/>
  <c r="AR630" i="6"/>
  <c r="AR629" i="6"/>
  <c r="AR628" i="6"/>
  <c r="AR627" i="6"/>
  <c r="AR626" i="6"/>
  <c r="AR625" i="6"/>
  <c r="AR624" i="6"/>
  <c r="AR623" i="6"/>
  <c r="AR622" i="6"/>
  <c r="AR621" i="6"/>
  <c r="AR620" i="6"/>
  <c r="AR619" i="6"/>
  <c r="AR618" i="6"/>
  <c r="AR617" i="6"/>
  <c r="AR616" i="6"/>
  <c r="AR615" i="6"/>
  <c r="AM663" i="6"/>
  <c r="AM662" i="6"/>
  <c r="AM661" i="6"/>
  <c r="AM660" i="6"/>
  <c r="AM659" i="6"/>
  <c r="AM658" i="6"/>
  <c r="AM657" i="6"/>
  <c r="AM656" i="6"/>
  <c r="AM655" i="6"/>
  <c r="AM654" i="6"/>
  <c r="AM653" i="6"/>
  <c r="AM652" i="6"/>
  <c r="AM651" i="6"/>
  <c r="AM650" i="6"/>
  <c r="AM649" i="6"/>
  <c r="AM648" i="6"/>
  <c r="AM647" i="6"/>
  <c r="AM646" i="6"/>
  <c r="AM645" i="6"/>
  <c r="AM644" i="6"/>
  <c r="AM643" i="6"/>
  <c r="AM642" i="6"/>
  <c r="AM641" i="6"/>
  <c r="AM640" i="6"/>
  <c r="AM639" i="6"/>
  <c r="AM638" i="6"/>
  <c r="AM637" i="6"/>
  <c r="AM636" i="6"/>
  <c r="AM635" i="6"/>
  <c r="AM634" i="6"/>
  <c r="AM633" i="6"/>
  <c r="AM632" i="6"/>
  <c r="AM631" i="6"/>
  <c r="AM630" i="6"/>
  <c r="AM629" i="6"/>
  <c r="AM628" i="6"/>
  <c r="AM627" i="6"/>
  <c r="AM626" i="6"/>
  <c r="AM625" i="6"/>
  <c r="AM624" i="6"/>
  <c r="AM623" i="6"/>
  <c r="AM622" i="6"/>
  <c r="AM621" i="6"/>
  <c r="AM620" i="6"/>
  <c r="AM619" i="6"/>
  <c r="AM618" i="6"/>
  <c r="AM617" i="6"/>
  <c r="AM616" i="6"/>
  <c r="AM615" i="6"/>
  <c r="X663" i="6"/>
  <c r="X662" i="6"/>
  <c r="X661" i="6"/>
  <c r="X660" i="6"/>
  <c r="X659" i="6"/>
  <c r="X658" i="6"/>
  <c r="X657" i="6"/>
  <c r="X656" i="6"/>
  <c r="X655" i="6"/>
  <c r="X654" i="6"/>
  <c r="X653" i="6"/>
  <c r="X652" i="6"/>
  <c r="X651" i="6"/>
  <c r="X650" i="6"/>
  <c r="X649" i="6"/>
  <c r="X648" i="6"/>
  <c r="X647" i="6"/>
  <c r="X646" i="6"/>
  <c r="X645" i="6"/>
  <c r="X644" i="6"/>
  <c r="X643" i="6"/>
  <c r="X642" i="6"/>
  <c r="X641" i="6"/>
  <c r="X640" i="6"/>
  <c r="X639" i="6"/>
  <c r="X638" i="6"/>
  <c r="X637" i="6"/>
  <c r="X636" i="6"/>
  <c r="X635" i="6"/>
  <c r="X634" i="6"/>
  <c r="X633" i="6"/>
  <c r="X632" i="6"/>
  <c r="X631" i="6"/>
  <c r="X630" i="6"/>
  <c r="X629" i="6"/>
  <c r="X628" i="6"/>
  <c r="X627" i="6"/>
  <c r="X626" i="6"/>
  <c r="X625" i="6"/>
  <c r="X624" i="6"/>
  <c r="X623" i="6"/>
  <c r="X622" i="6"/>
  <c r="X621" i="6"/>
  <c r="X620" i="6"/>
  <c r="X619" i="6"/>
  <c r="X618" i="6"/>
  <c r="X617" i="6"/>
  <c r="X616" i="6"/>
  <c r="X615" i="6"/>
  <c r="S663" i="6"/>
  <c r="S662" i="6"/>
  <c r="S661" i="6"/>
  <c r="S660" i="6"/>
  <c r="S659" i="6"/>
  <c r="S658" i="6"/>
  <c r="S657" i="6"/>
  <c r="S656" i="6"/>
  <c r="S655" i="6"/>
  <c r="S654" i="6"/>
  <c r="S653" i="6"/>
  <c r="S652" i="6"/>
  <c r="S651" i="6"/>
  <c r="S650" i="6"/>
  <c r="S649" i="6"/>
  <c r="S648" i="6"/>
  <c r="S647" i="6"/>
  <c r="S646" i="6"/>
  <c r="S645" i="6"/>
  <c r="S644" i="6"/>
  <c r="S643" i="6"/>
  <c r="S642" i="6"/>
  <c r="S641" i="6"/>
  <c r="S640" i="6"/>
  <c r="S639" i="6"/>
  <c r="S638" i="6"/>
  <c r="S637" i="6"/>
  <c r="S636" i="6"/>
  <c r="S635" i="6"/>
  <c r="S634" i="6"/>
  <c r="S633" i="6"/>
  <c r="S632" i="6"/>
  <c r="S631" i="6"/>
  <c r="S630" i="6"/>
  <c r="S629" i="6"/>
  <c r="S628" i="6"/>
  <c r="S627" i="6"/>
  <c r="S626" i="6"/>
  <c r="S625" i="6"/>
  <c r="S624" i="6"/>
  <c r="S623" i="6"/>
  <c r="S622" i="6"/>
  <c r="S621" i="6"/>
  <c r="S620" i="6"/>
  <c r="S619" i="6"/>
  <c r="S618" i="6"/>
  <c r="S617" i="6"/>
  <c r="S616" i="6"/>
  <c r="S615" i="6"/>
  <c r="N663" i="6"/>
  <c r="N662" i="6"/>
  <c r="N661" i="6"/>
  <c r="N660" i="6"/>
  <c r="N659" i="6"/>
  <c r="N658" i="6"/>
  <c r="N657" i="6"/>
  <c r="N656" i="6"/>
  <c r="N655" i="6"/>
  <c r="N654" i="6"/>
  <c r="N653" i="6"/>
  <c r="N652" i="6"/>
  <c r="N651" i="6"/>
  <c r="N650" i="6"/>
  <c r="N649" i="6"/>
  <c r="N648" i="6"/>
  <c r="N647" i="6"/>
  <c r="N646" i="6"/>
  <c r="N645" i="6"/>
  <c r="N644" i="6"/>
  <c r="N643" i="6"/>
  <c r="N642" i="6"/>
  <c r="N641" i="6"/>
  <c r="N640" i="6"/>
  <c r="N639" i="6"/>
  <c r="N638" i="6"/>
  <c r="N637" i="6"/>
  <c r="N636" i="6"/>
  <c r="N635" i="6"/>
  <c r="N634" i="6"/>
  <c r="N633" i="6"/>
  <c r="N632" i="6"/>
  <c r="N631" i="6"/>
  <c r="N630" i="6"/>
  <c r="N629" i="6"/>
  <c r="N628" i="6"/>
  <c r="N627" i="6"/>
  <c r="N626" i="6"/>
  <c r="N625" i="6"/>
  <c r="N624" i="6"/>
  <c r="N623" i="6"/>
  <c r="N622" i="6"/>
  <c r="N621" i="6"/>
  <c r="N620" i="6"/>
  <c r="N619" i="6"/>
  <c r="N618" i="6"/>
  <c r="N617" i="6"/>
  <c r="N616" i="6"/>
  <c r="N615" i="6"/>
  <c r="BG663" i="6"/>
  <c r="BF663" i="6"/>
  <c r="BE663" i="6"/>
  <c r="BD663" i="6"/>
  <c r="BC663" i="6"/>
  <c r="BG662" i="6"/>
  <c r="BF662" i="6"/>
  <c r="BE662" i="6"/>
  <c r="BD662" i="6"/>
  <c r="BC662" i="6"/>
  <c r="BG661" i="6"/>
  <c r="BF661" i="6"/>
  <c r="BE661" i="6"/>
  <c r="BD661" i="6"/>
  <c r="BC661" i="6"/>
  <c r="BG660" i="6"/>
  <c r="BF660" i="6"/>
  <c r="BE660" i="6"/>
  <c r="BD660" i="6"/>
  <c r="BC660" i="6"/>
  <c r="BG659" i="6"/>
  <c r="BF659" i="6"/>
  <c r="BE659" i="6"/>
  <c r="BD659" i="6"/>
  <c r="BC659" i="6"/>
  <c r="BG658" i="6"/>
  <c r="BF658" i="6"/>
  <c r="BE658" i="6"/>
  <c r="BD658" i="6"/>
  <c r="BC658" i="6"/>
  <c r="BG657" i="6"/>
  <c r="BF657" i="6"/>
  <c r="BE657" i="6"/>
  <c r="BD657" i="6"/>
  <c r="BC657" i="6"/>
  <c r="BG656" i="6"/>
  <c r="BF656" i="6"/>
  <c r="BE656" i="6"/>
  <c r="BD656" i="6"/>
  <c r="BC656" i="6"/>
  <c r="BG655" i="6"/>
  <c r="BF655" i="6"/>
  <c r="BE655" i="6"/>
  <c r="BD655" i="6"/>
  <c r="BC655" i="6"/>
  <c r="BG654" i="6"/>
  <c r="BF654" i="6"/>
  <c r="BE654" i="6"/>
  <c r="BD654" i="6"/>
  <c r="BC654" i="6"/>
  <c r="BG653" i="6"/>
  <c r="BF653" i="6"/>
  <c r="BE653" i="6"/>
  <c r="BD653" i="6"/>
  <c r="BC653" i="6"/>
  <c r="BG652" i="6"/>
  <c r="BF652" i="6"/>
  <c r="BE652" i="6"/>
  <c r="BD652" i="6"/>
  <c r="BC652" i="6"/>
  <c r="BG651" i="6"/>
  <c r="BF651" i="6"/>
  <c r="BE651" i="6"/>
  <c r="BD651" i="6"/>
  <c r="BC651" i="6"/>
  <c r="BG650" i="6"/>
  <c r="BF650" i="6"/>
  <c r="BE650" i="6"/>
  <c r="BD650" i="6"/>
  <c r="BC650" i="6"/>
  <c r="BG649" i="6"/>
  <c r="BF649" i="6"/>
  <c r="BE649" i="6"/>
  <c r="BD649" i="6"/>
  <c r="BC649" i="6"/>
  <c r="BG648" i="6"/>
  <c r="BF648" i="6"/>
  <c r="BE648" i="6"/>
  <c r="BD648" i="6"/>
  <c r="BC648" i="6"/>
  <c r="BG647" i="6"/>
  <c r="BF647" i="6"/>
  <c r="BE647" i="6"/>
  <c r="BD647" i="6"/>
  <c r="BC647" i="6"/>
  <c r="BG646" i="6"/>
  <c r="BF646" i="6"/>
  <c r="BE646" i="6"/>
  <c r="BD646" i="6"/>
  <c r="BC646" i="6"/>
  <c r="BG645" i="6"/>
  <c r="BF645" i="6"/>
  <c r="BE645" i="6"/>
  <c r="BD645" i="6"/>
  <c r="BC645" i="6"/>
  <c r="BG644" i="6"/>
  <c r="BF644" i="6"/>
  <c r="BE644" i="6"/>
  <c r="BD644" i="6"/>
  <c r="BC644" i="6"/>
  <c r="BG643" i="6"/>
  <c r="BF643" i="6"/>
  <c r="BE643" i="6"/>
  <c r="BD643" i="6"/>
  <c r="BC643" i="6"/>
  <c r="BG642" i="6"/>
  <c r="BF642" i="6"/>
  <c r="BE642" i="6"/>
  <c r="BD642" i="6"/>
  <c r="BC642" i="6"/>
  <c r="BG641" i="6"/>
  <c r="BF641" i="6"/>
  <c r="BE641" i="6"/>
  <c r="BD641" i="6"/>
  <c r="BC641" i="6"/>
  <c r="BG640" i="6"/>
  <c r="BF640" i="6"/>
  <c r="BE640" i="6"/>
  <c r="BD640" i="6"/>
  <c r="BC640" i="6"/>
  <c r="BG639" i="6"/>
  <c r="BF639" i="6"/>
  <c r="BE639" i="6"/>
  <c r="BD639" i="6"/>
  <c r="BC639" i="6"/>
  <c r="BG638" i="6"/>
  <c r="BF638" i="6"/>
  <c r="BE638" i="6"/>
  <c r="BD638" i="6"/>
  <c r="BC638" i="6"/>
  <c r="BG637" i="6"/>
  <c r="BF637" i="6"/>
  <c r="BE637" i="6"/>
  <c r="BD637" i="6"/>
  <c r="BC637" i="6"/>
  <c r="BG636" i="6"/>
  <c r="BF636" i="6"/>
  <c r="BE636" i="6"/>
  <c r="BD636" i="6"/>
  <c r="BC636" i="6"/>
  <c r="BG635" i="6"/>
  <c r="BF635" i="6"/>
  <c r="BE635" i="6"/>
  <c r="BD635" i="6"/>
  <c r="BC635" i="6"/>
  <c r="BG634" i="6"/>
  <c r="BF634" i="6"/>
  <c r="BE634" i="6"/>
  <c r="BD634" i="6"/>
  <c r="BC634" i="6"/>
  <c r="BG633" i="6"/>
  <c r="BF633" i="6"/>
  <c r="BE633" i="6"/>
  <c r="BD633" i="6"/>
  <c r="BC633" i="6"/>
  <c r="BG632" i="6"/>
  <c r="BF632" i="6"/>
  <c r="BE632" i="6"/>
  <c r="BD632" i="6"/>
  <c r="BC632" i="6"/>
  <c r="BG631" i="6"/>
  <c r="BF631" i="6"/>
  <c r="BE631" i="6"/>
  <c r="BD631" i="6"/>
  <c r="BC631" i="6"/>
  <c r="BG630" i="6"/>
  <c r="BF630" i="6"/>
  <c r="BE630" i="6"/>
  <c r="BD630" i="6"/>
  <c r="BC630" i="6"/>
  <c r="BG629" i="6"/>
  <c r="BF629" i="6"/>
  <c r="BE629" i="6"/>
  <c r="BD629" i="6"/>
  <c r="BC629" i="6"/>
  <c r="BG628" i="6"/>
  <c r="BF628" i="6"/>
  <c r="BE628" i="6"/>
  <c r="BD628" i="6"/>
  <c r="BC628" i="6"/>
  <c r="BG627" i="6"/>
  <c r="BF627" i="6"/>
  <c r="BE627" i="6"/>
  <c r="BD627" i="6"/>
  <c r="BC627" i="6"/>
  <c r="BG626" i="6"/>
  <c r="BF626" i="6"/>
  <c r="BE626" i="6"/>
  <c r="BD626" i="6"/>
  <c r="BC626" i="6"/>
  <c r="BG625" i="6"/>
  <c r="BF625" i="6"/>
  <c r="BE625" i="6"/>
  <c r="BD625" i="6"/>
  <c r="BC625" i="6"/>
  <c r="BG624" i="6"/>
  <c r="BF624" i="6"/>
  <c r="BE624" i="6"/>
  <c r="BD624" i="6"/>
  <c r="BC624" i="6"/>
  <c r="BG623" i="6"/>
  <c r="BF623" i="6"/>
  <c r="BE623" i="6"/>
  <c r="BD623" i="6"/>
  <c r="BC623" i="6"/>
  <c r="BG622" i="6"/>
  <c r="BF622" i="6"/>
  <c r="BE622" i="6"/>
  <c r="BD622" i="6"/>
  <c r="BC622" i="6"/>
  <c r="BG621" i="6"/>
  <c r="BF621" i="6"/>
  <c r="BE621" i="6"/>
  <c r="BD621" i="6"/>
  <c r="BC621" i="6"/>
  <c r="BG620" i="6"/>
  <c r="BF620" i="6"/>
  <c r="BE620" i="6"/>
  <c r="BD620" i="6"/>
  <c r="BC620" i="6"/>
  <c r="BG619" i="6"/>
  <c r="BF619" i="6"/>
  <c r="BE619" i="6"/>
  <c r="BD619" i="6"/>
  <c r="BC619" i="6"/>
  <c r="BG618" i="6"/>
  <c r="BF618" i="6"/>
  <c r="BE618" i="6"/>
  <c r="BD618" i="6"/>
  <c r="BC618" i="6"/>
  <c r="BG617" i="6"/>
  <c r="BF617" i="6"/>
  <c r="BE617" i="6"/>
  <c r="BD617" i="6"/>
  <c r="BC617" i="6"/>
  <c r="BG616" i="6"/>
  <c r="BF616" i="6"/>
  <c r="BE616" i="6"/>
  <c r="BD616" i="6"/>
  <c r="BC616" i="6"/>
  <c r="BG615" i="6"/>
  <c r="BF615" i="6"/>
  <c r="BE615" i="6"/>
  <c r="BD615" i="6"/>
  <c r="BC615" i="6"/>
  <c r="AH663" i="6"/>
  <c r="AG663" i="6"/>
  <c r="AF663" i="6"/>
  <c r="AE663" i="6"/>
  <c r="AD663" i="6"/>
  <c r="AH662" i="6"/>
  <c r="AG662" i="6"/>
  <c r="AF662" i="6"/>
  <c r="AE662" i="6"/>
  <c r="AD662" i="6"/>
  <c r="AH661" i="6"/>
  <c r="AG661" i="6"/>
  <c r="AF661" i="6"/>
  <c r="AE661" i="6"/>
  <c r="AD661" i="6"/>
  <c r="AH660" i="6"/>
  <c r="AG660" i="6"/>
  <c r="AF660" i="6"/>
  <c r="AE660" i="6"/>
  <c r="AD660" i="6"/>
  <c r="AH659" i="6"/>
  <c r="AG659" i="6"/>
  <c r="AF659" i="6"/>
  <c r="AE659" i="6"/>
  <c r="AD659" i="6"/>
  <c r="AH658" i="6"/>
  <c r="AG658" i="6"/>
  <c r="AF658" i="6"/>
  <c r="AE658" i="6"/>
  <c r="AD658" i="6"/>
  <c r="AH657" i="6"/>
  <c r="AG657" i="6"/>
  <c r="AF657" i="6"/>
  <c r="AE657" i="6"/>
  <c r="AD657" i="6"/>
  <c r="AH656" i="6"/>
  <c r="AG656" i="6"/>
  <c r="AF656" i="6"/>
  <c r="AE656" i="6"/>
  <c r="AD656" i="6"/>
  <c r="AH655" i="6"/>
  <c r="AG655" i="6"/>
  <c r="AF655" i="6"/>
  <c r="AE655" i="6"/>
  <c r="AD655" i="6"/>
  <c r="AH654" i="6"/>
  <c r="AG654" i="6"/>
  <c r="AF654" i="6"/>
  <c r="AE654" i="6"/>
  <c r="AD654" i="6"/>
  <c r="AH653" i="6"/>
  <c r="AG653" i="6"/>
  <c r="AF653" i="6"/>
  <c r="AE653" i="6"/>
  <c r="AD653" i="6"/>
  <c r="AH652" i="6"/>
  <c r="AG652" i="6"/>
  <c r="AF652" i="6"/>
  <c r="AE652" i="6"/>
  <c r="AD652" i="6"/>
  <c r="AH651" i="6"/>
  <c r="AG651" i="6"/>
  <c r="AF651" i="6"/>
  <c r="AE651" i="6"/>
  <c r="AD651" i="6"/>
  <c r="AH650" i="6"/>
  <c r="AG650" i="6"/>
  <c r="AF650" i="6"/>
  <c r="AE650" i="6"/>
  <c r="AD650" i="6"/>
  <c r="AH649" i="6"/>
  <c r="AG649" i="6"/>
  <c r="AF649" i="6"/>
  <c r="AE649" i="6"/>
  <c r="AD649" i="6"/>
  <c r="AH648" i="6"/>
  <c r="AG648" i="6"/>
  <c r="AF648" i="6"/>
  <c r="AE648" i="6"/>
  <c r="AD648" i="6"/>
  <c r="AH647" i="6"/>
  <c r="AG647" i="6"/>
  <c r="AF647" i="6"/>
  <c r="AE647" i="6"/>
  <c r="AD647" i="6"/>
  <c r="AH646" i="6"/>
  <c r="AG646" i="6"/>
  <c r="AF646" i="6"/>
  <c r="AE646" i="6"/>
  <c r="AD646" i="6"/>
  <c r="AH645" i="6"/>
  <c r="AG645" i="6"/>
  <c r="AF645" i="6"/>
  <c r="AE645" i="6"/>
  <c r="AD645" i="6"/>
  <c r="AH644" i="6"/>
  <c r="AG644" i="6"/>
  <c r="AF644" i="6"/>
  <c r="AE644" i="6"/>
  <c r="AD644" i="6"/>
  <c r="AH643" i="6"/>
  <c r="AG643" i="6"/>
  <c r="AF643" i="6"/>
  <c r="AE643" i="6"/>
  <c r="AD643" i="6"/>
  <c r="AH642" i="6"/>
  <c r="AG642" i="6"/>
  <c r="AF642" i="6"/>
  <c r="AE642" i="6"/>
  <c r="AD642" i="6"/>
  <c r="AH641" i="6"/>
  <c r="AG641" i="6"/>
  <c r="AF641" i="6"/>
  <c r="AE641" i="6"/>
  <c r="AD641" i="6"/>
  <c r="AH640" i="6"/>
  <c r="AG640" i="6"/>
  <c r="AF640" i="6"/>
  <c r="AE640" i="6"/>
  <c r="AD640" i="6"/>
  <c r="AH639" i="6"/>
  <c r="AG639" i="6"/>
  <c r="AF639" i="6"/>
  <c r="AE639" i="6"/>
  <c r="AD639" i="6"/>
  <c r="AH638" i="6"/>
  <c r="AG638" i="6"/>
  <c r="AF638" i="6"/>
  <c r="AE638" i="6"/>
  <c r="AD638" i="6"/>
  <c r="AH637" i="6"/>
  <c r="AG637" i="6"/>
  <c r="AF637" i="6"/>
  <c r="AE637" i="6"/>
  <c r="AD637" i="6"/>
  <c r="AH636" i="6"/>
  <c r="AG636" i="6"/>
  <c r="AF636" i="6"/>
  <c r="AE636" i="6"/>
  <c r="AD636" i="6"/>
  <c r="AH635" i="6"/>
  <c r="AG635" i="6"/>
  <c r="AF635" i="6"/>
  <c r="AE635" i="6"/>
  <c r="AD635" i="6"/>
  <c r="AH634" i="6"/>
  <c r="AG634" i="6"/>
  <c r="AF634" i="6"/>
  <c r="AE634" i="6"/>
  <c r="AD634" i="6"/>
  <c r="AH633" i="6"/>
  <c r="AG633" i="6"/>
  <c r="AF633" i="6"/>
  <c r="AE633" i="6"/>
  <c r="AD633" i="6"/>
  <c r="AH632" i="6"/>
  <c r="AG632" i="6"/>
  <c r="AF632" i="6"/>
  <c r="AE632" i="6"/>
  <c r="AD632" i="6"/>
  <c r="AH631" i="6"/>
  <c r="AG631" i="6"/>
  <c r="AF631" i="6"/>
  <c r="AE631" i="6"/>
  <c r="AD631" i="6"/>
  <c r="AH630" i="6"/>
  <c r="AG630" i="6"/>
  <c r="AF630" i="6"/>
  <c r="AE630" i="6"/>
  <c r="AD630" i="6"/>
  <c r="AH629" i="6"/>
  <c r="AG629" i="6"/>
  <c r="AF629" i="6"/>
  <c r="AE629" i="6"/>
  <c r="AD629" i="6"/>
  <c r="AH628" i="6"/>
  <c r="AG628" i="6"/>
  <c r="AF628" i="6"/>
  <c r="AE628" i="6"/>
  <c r="AD628" i="6"/>
  <c r="AH627" i="6"/>
  <c r="AG627" i="6"/>
  <c r="AF627" i="6"/>
  <c r="AE627" i="6"/>
  <c r="AD627" i="6"/>
  <c r="AH626" i="6"/>
  <c r="AG626" i="6"/>
  <c r="AF626" i="6"/>
  <c r="AE626" i="6"/>
  <c r="AD626" i="6"/>
  <c r="AH625" i="6"/>
  <c r="AG625" i="6"/>
  <c r="AF625" i="6"/>
  <c r="AE625" i="6"/>
  <c r="AD625" i="6"/>
  <c r="AH624" i="6"/>
  <c r="AG624" i="6"/>
  <c r="AF624" i="6"/>
  <c r="AE624" i="6"/>
  <c r="AD624" i="6"/>
  <c r="AH623" i="6"/>
  <c r="AG623" i="6"/>
  <c r="AF623" i="6"/>
  <c r="AE623" i="6"/>
  <c r="AD623" i="6"/>
  <c r="AH622" i="6"/>
  <c r="AG622" i="6"/>
  <c r="AF622" i="6"/>
  <c r="AE622" i="6"/>
  <c r="AD622" i="6"/>
  <c r="AH621" i="6"/>
  <c r="AG621" i="6"/>
  <c r="AF621" i="6"/>
  <c r="AE621" i="6"/>
  <c r="AD621" i="6"/>
  <c r="AH620" i="6"/>
  <c r="AG620" i="6"/>
  <c r="AF620" i="6"/>
  <c r="AE620" i="6"/>
  <c r="AD620" i="6"/>
  <c r="AH619" i="6"/>
  <c r="AG619" i="6"/>
  <c r="AF619" i="6"/>
  <c r="AE619" i="6"/>
  <c r="AD619" i="6"/>
  <c r="AH618" i="6"/>
  <c r="AG618" i="6"/>
  <c r="AF618" i="6"/>
  <c r="AE618" i="6"/>
  <c r="AD618" i="6"/>
  <c r="AH617" i="6"/>
  <c r="AG617" i="6"/>
  <c r="AF617" i="6"/>
  <c r="AE617" i="6"/>
  <c r="AD617" i="6"/>
  <c r="AH616" i="6"/>
  <c r="AG616" i="6"/>
  <c r="AF616" i="6"/>
  <c r="AE616" i="6"/>
  <c r="AD616" i="6"/>
  <c r="AH615" i="6"/>
  <c r="AG615" i="6"/>
  <c r="AF615" i="6"/>
  <c r="AE615" i="6"/>
  <c r="AD615" i="6"/>
  <c r="E616" i="6"/>
  <c r="F616" i="6"/>
  <c r="G616" i="6"/>
  <c r="H616" i="6"/>
  <c r="I616" i="6"/>
  <c r="E617" i="6"/>
  <c r="F617" i="6"/>
  <c r="G617" i="6"/>
  <c r="H617" i="6"/>
  <c r="I617" i="6"/>
  <c r="E618" i="6"/>
  <c r="F618" i="6"/>
  <c r="G618" i="6"/>
  <c r="H618" i="6"/>
  <c r="I618" i="6"/>
  <c r="E619" i="6"/>
  <c r="F619" i="6"/>
  <c r="G619" i="6"/>
  <c r="H619" i="6"/>
  <c r="I619" i="6"/>
  <c r="E620" i="6"/>
  <c r="F620" i="6"/>
  <c r="G620" i="6"/>
  <c r="H620" i="6"/>
  <c r="I620" i="6"/>
  <c r="E621" i="6"/>
  <c r="F621" i="6"/>
  <c r="G621" i="6"/>
  <c r="H621" i="6"/>
  <c r="I621" i="6"/>
  <c r="E622" i="6"/>
  <c r="F622" i="6"/>
  <c r="G622" i="6"/>
  <c r="H622" i="6"/>
  <c r="I622" i="6"/>
  <c r="E623" i="6"/>
  <c r="F623" i="6"/>
  <c r="G623" i="6"/>
  <c r="H623" i="6"/>
  <c r="I623" i="6"/>
  <c r="E624" i="6"/>
  <c r="F624" i="6"/>
  <c r="G624" i="6"/>
  <c r="H624" i="6"/>
  <c r="I624" i="6"/>
  <c r="E625" i="6"/>
  <c r="F625" i="6"/>
  <c r="G625" i="6"/>
  <c r="H625" i="6"/>
  <c r="I625" i="6"/>
  <c r="E626" i="6"/>
  <c r="F626" i="6"/>
  <c r="G626" i="6"/>
  <c r="H626" i="6"/>
  <c r="I626" i="6"/>
  <c r="E627" i="6"/>
  <c r="F627" i="6"/>
  <c r="G627" i="6"/>
  <c r="H627" i="6"/>
  <c r="I627" i="6"/>
  <c r="E628" i="6"/>
  <c r="F628" i="6"/>
  <c r="G628" i="6"/>
  <c r="H628" i="6"/>
  <c r="I628" i="6"/>
  <c r="E629" i="6"/>
  <c r="F629" i="6"/>
  <c r="G629" i="6"/>
  <c r="H629" i="6"/>
  <c r="I629" i="6"/>
  <c r="E630" i="6"/>
  <c r="F630" i="6"/>
  <c r="G630" i="6"/>
  <c r="H630" i="6"/>
  <c r="I630" i="6"/>
  <c r="E631" i="6"/>
  <c r="F631" i="6"/>
  <c r="G631" i="6"/>
  <c r="H631" i="6"/>
  <c r="I631" i="6"/>
  <c r="E632" i="6"/>
  <c r="F632" i="6"/>
  <c r="G632" i="6"/>
  <c r="H632" i="6"/>
  <c r="I632" i="6"/>
  <c r="E633" i="6"/>
  <c r="F633" i="6"/>
  <c r="G633" i="6"/>
  <c r="H633" i="6"/>
  <c r="I633" i="6"/>
  <c r="E634" i="6"/>
  <c r="F634" i="6"/>
  <c r="G634" i="6"/>
  <c r="H634" i="6"/>
  <c r="I634" i="6"/>
  <c r="E635" i="6"/>
  <c r="F635" i="6"/>
  <c r="G635" i="6"/>
  <c r="H635" i="6"/>
  <c r="I635" i="6"/>
  <c r="E636" i="6"/>
  <c r="F636" i="6"/>
  <c r="G636" i="6"/>
  <c r="H636" i="6"/>
  <c r="I636" i="6"/>
  <c r="E637" i="6"/>
  <c r="F637" i="6"/>
  <c r="G637" i="6"/>
  <c r="H637" i="6"/>
  <c r="I637" i="6"/>
  <c r="E638" i="6"/>
  <c r="F638" i="6"/>
  <c r="G638" i="6"/>
  <c r="H638" i="6"/>
  <c r="I638" i="6"/>
  <c r="E639" i="6"/>
  <c r="F639" i="6"/>
  <c r="G639" i="6"/>
  <c r="H639" i="6"/>
  <c r="I639" i="6"/>
  <c r="E640" i="6"/>
  <c r="F640" i="6"/>
  <c r="G640" i="6"/>
  <c r="H640" i="6"/>
  <c r="I640" i="6"/>
  <c r="E641" i="6"/>
  <c r="F641" i="6"/>
  <c r="G641" i="6"/>
  <c r="H641" i="6"/>
  <c r="I641" i="6"/>
  <c r="E642" i="6"/>
  <c r="F642" i="6"/>
  <c r="G642" i="6"/>
  <c r="H642" i="6"/>
  <c r="I642" i="6"/>
  <c r="E643" i="6"/>
  <c r="F643" i="6"/>
  <c r="G643" i="6"/>
  <c r="H643" i="6"/>
  <c r="I643" i="6"/>
  <c r="E644" i="6"/>
  <c r="F644" i="6"/>
  <c r="G644" i="6"/>
  <c r="H644" i="6"/>
  <c r="I644" i="6"/>
  <c r="E645" i="6"/>
  <c r="F645" i="6"/>
  <c r="G645" i="6"/>
  <c r="H645" i="6"/>
  <c r="I645" i="6"/>
  <c r="E646" i="6"/>
  <c r="F646" i="6"/>
  <c r="G646" i="6"/>
  <c r="H646" i="6"/>
  <c r="I646" i="6"/>
  <c r="E647" i="6"/>
  <c r="F647" i="6"/>
  <c r="G647" i="6"/>
  <c r="H647" i="6"/>
  <c r="I647" i="6"/>
  <c r="E648" i="6"/>
  <c r="F648" i="6"/>
  <c r="G648" i="6"/>
  <c r="H648" i="6"/>
  <c r="I648" i="6"/>
  <c r="E649" i="6"/>
  <c r="F649" i="6"/>
  <c r="G649" i="6"/>
  <c r="H649" i="6"/>
  <c r="I649" i="6"/>
  <c r="E650" i="6"/>
  <c r="F650" i="6"/>
  <c r="G650" i="6"/>
  <c r="H650" i="6"/>
  <c r="I650" i="6"/>
  <c r="E651" i="6"/>
  <c r="F651" i="6"/>
  <c r="G651" i="6"/>
  <c r="H651" i="6"/>
  <c r="I651" i="6"/>
  <c r="E652" i="6"/>
  <c r="F652" i="6"/>
  <c r="G652" i="6"/>
  <c r="H652" i="6"/>
  <c r="I652" i="6"/>
  <c r="E653" i="6"/>
  <c r="F653" i="6"/>
  <c r="G653" i="6"/>
  <c r="H653" i="6"/>
  <c r="I653" i="6"/>
  <c r="E654" i="6"/>
  <c r="F654" i="6"/>
  <c r="G654" i="6"/>
  <c r="H654" i="6"/>
  <c r="I654" i="6"/>
  <c r="E655" i="6"/>
  <c r="F655" i="6"/>
  <c r="G655" i="6"/>
  <c r="H655" i="6"/>
  <c r="I655" i="6"/>
  <c r="E656" i="6"/>
  <c r="F656" i="6"/>
  <c r="G656" i="6"/>
  <c r="H656" i="6"/>
  <c r="I656" i="6"/>
  <c r="E657" i="6"/>
  <c r="F657" i="6"/>
  <c r="G657" i="6"/>
  <c r="H657" i="6"/>
  <c r="I657" i="6"/>
  <c r="E658" i="6"/>
  <c r="F658" i="6"/>
  <c r="G658" i="6"/>
  <c r="H658" i="6"/>
  <c r="I658" i="6"/>
  <c r="E659" i="6"/>
  <c r="F659" i="6"/>
  <c r="G659" i="6"/>
  <c r="H659" i="6"/>
  <c r="I659" i="6"/>
  <c r="E660" i="6"/>
  <c r="F660" i="6"/>
  <c r="G660" i="6"/>
  <c r="H660" i="6"/>
  <c r="I660" i="6"/>
  <c r="E661" i="6"/>
  <c r="F661" i="6"/>
  <c r="G661" i="6"/>
  <c r="H661" i="6"/>
  <c r="I661" i="6"/>
  <c r="E662" i="6"/>
  <c r="F662" i="6"/>
  <c r="G662" i="6"/>
  <c r="H662" i="6"/>
  <c r="I662" i="6"/>
  <c r="E663" i="6"/>
  <c r="F663" i="6"/>
  <c r="G663" i="6"/>
  <c r="H663" i="6"/>
  <c r="I663" i="6"/>
  <c r="I615" i="6"/>
  <c r="H615" i="6"/>
  <c r="G615" i="6"/>
  <c r="F615" i="6"/>
  <c r="E615" i="6"/>
  <c r="J614" i="6"/>
  <c r="J612" i="6" s="1"/>
  <c r="K614" i="6"/>
  <c r="K612" i="6" s="1"/>
  <c r="L614" i="6"/>
  <c r="L612" i="6" s="1"/>
  <c r="M614" i="6"/>
  <c r="M612" i="6" s="1"/>
  <c r="T614" i="6"/>
  <c r="T612" i="6" s="1"/>
  <c r="U614" i="6"/>
  <c r="U612" i="6" s="1"/>
  <c r="V614" i="6"/>
  <c r="V612" i="6" s="1"/>
  <c r="W614" i="6"/>
  <c r="W612" i="6" s="1"/>
  <c r="Y614" i="6"/>
  <c r="Y612" i="6" s="1"/>
  <c r="Z614" i="6"/>
  <c r="Z612" i="6" s="1"/>
  <c r="AA614" i="6"/>
  <c r="AA612" i="6" s="1"/>
  <c r="AB614" i="6"/>
  <c r="AB612" i="6" s="1"/>
  <c r="AN614" i="6"/>
  <c r="AN612" i="6" s="1"/>
  <c r="AO614" i="6"/>
  <c r="AO612" i="6" s="1"/>
  <c r="AP614" i="6"/>
  <c r="AP612" i="6" s="1"/>
  <c r="AQ614" i="6"/>
  <c r="AQ612" i="6" s="1"/>
  <c r="AS614" i="6"/>
  <c r="AS612" i="6" s="1"/>
  <c r="AT614" i="6"/>
  <c r="AT612" i="6" s="1"/>
  <c r="AU614" i="6"/>
  <c r="AU612" i="6" s="1"/>
  <c r="AV614" i="6"/>
  <c r="AV612" i="6" s="1"/>
  <c r="AX614" i="6"/>
  <c r="AX612" i="6" s="1"/>
  <c r="AY614" i="6"/>
  <c r="AY612" i="6" s="1"/>
  <c r="AZ614" i="6"/>
  <c r="AZ612" i="6" s="1"/>
  <c r="BA614" i="6"/>
  <c r="BA612" i="6" s="1"/>
  <c r="BH614" i="6"/>
  <c r="BH612" i="6" s="1"/>
  <c r="BI614" i="6"/>
  <c r="BI612" i="6" s="1"/>
  <c r="BJ614" i="6"/>
  <c r="BJ612" i="6" s="1"/>
  <c r="BK614" i="6"/>
  <c r="BK612" i="6" s="1"/>
  <c r="BM614" i="6"/>
  <c r="BM612" i="6" s="1"/>
  <c r="BN614" i="6"/>
  <c r="BN612" i="6" s="1"/>
  <c r="BO614" i="6"/>
  <c r="BO612" i="6" s="1"/>
  <c r="BP614" i="6"/>
  <c r="BP612" i="6" s="1"/>
  <c r="BR614" i="6"/>
  <c r="BR612" i="6" s="1"/>
  <c r="BS614" i="6"/>
  <c r="BS612" i="6" s="1"/>
  <c r="BT614" i="6"/>
  <c r="BT612" i="6" s="1"/>
  <c r="BU614" i="6"/>
  <c r="BU612" i="6" s="1"/>
  <c r="BW614" i="6"/>
  <c r="BW612" i="6" s="1"/>
  <c r="BX614" i="6"/>
  <c r="BX612" i="6" s="1"/>
  <c r="BY614" i="6"/>
  <c r="BY612" i="6" s="1"/>
  <c r="BZ614" i="6"/>
  <c r="BZ612" i="6" s="1"/>
  <c r="BV611" i="6"/>
  <c r="BV610" i="6"/>
  <c r="BV609" i="6"/>
  <c r="BV608" i="6"/>
  <c r="BV607" i="6"/>
  <c r="BV606" i="6"/>
  <c r="BV605" i="6"/>
  <c r="BV604" i="6"/>
  <c r="BV603" i="6"/>
  <c r="BV602" i="6"/>
  <c r="BV601" i="6"/>
  <c r="BV600" i="6"/>
  <c r="BV599" i="6"/>
  <c r="BV598" i="6"/>
  <c r="BV597" i="6"/>
  <c r="BV596" i="6"/>
  <c r="BV595" i="6"/>
  <c r="BV594" i="6"/>
  <c r="BV593" i="6"/>
  <c r="BV592" i="6"/>
  <c r="BV591" i="6"/>
  <c r="BV590" i="6"/>
  <c r="BV589" i="6"/>
  <c r="BV588" i="6"/>
  <c r="BV587" i="6"/>
  <c r="BV586" i="6"/>
  <c r="BV585" i="6"/>
  <c r="BV584" i="6"/>
  <c r="BV583" i="6"/>
  <c r="BV582" i="6"/>
  <c r="BV581" i="6"/>
  <c r="BV580" i="6"/>
  <c r="BV579" i="6"/>
  <c r="BV578" i="6"/>
  <c r="BV577" i="6"/>
  <c r="BV576" i="6"/>
  <c r="BV575" i="6"/>
  <c r="BV574" i="6"/>
  <c r="BV573" i="6"/>
  <c r="BV572" i="6"/>
  <c r="BV571" i="6"/>
  <c r="BV570" i="6"/>
  <c r="BV569" i="6"/>
  <c r="BV568" i="6"/>
  <c r="BV567" i="6"/>
  <c r="BV566" i="6"/>
  <c r="BV565" i="6"/>
  <c r="BV564" i="6"/>
  <c r="BV563" i="6"/>
  <c r="BV562" i="6"/>
  <c r="BV561" i="6"/>
  <c r="BV560" i="6"/>
  <c r="BV559" i="6"/>
  <c r="BV558" i="6"/>
  <c r="BV557" i="6"/>
  <c r="BV556" i="6"/>
  <c r="BV555" i="6"/>
  <c r="BV554" i="6"/>
  <c r="BV553" i="6"/>
  <c r="BV552" i="6"/>
  <c r="BV551" i="6"/>
  <c r="BV550" i="6"/>
  <c r="BV549" i="6"/>
  <c r="BV548" i="6"/>
  <c r="BV547" i="6"/>
  <c r="BV546" i="6"/>
  <c r="BV545" i="6"/>
  <c r="BV544" i="6"/>
  <c r="BV543" i="6"/>
  <c r="BQ611" i="6"/>
  <c r="BQ610" i="6"/>
  <c r="BQ609" i="6"/>
  <c r="BQ608" i="6"/>
  <c r="BQ607" i="6"/>
  <c r="BQ606" i="6"/>
  <c r="BQ605" i="6"/>
  <c r="BQ604" i="6"/>
  <c r="BQ603" i="6"/>
  <c r="BQ602" i="6"/>
  <c r="BQ601" i="6"/>
  <c r="BQ600" i="6"/>
  <c r="BQ599" i="6"/>
  <c r="BQ598" i="6"/>
  <c r="BQ597" i="6"/>
  <c r="BQ596" i="6"/>
  <c r="BQ595" i="6"/>
  <c r="BQ594" i="6"/>
  <c r="BQ593" i="6"/>
  <c r="BQ592" i="6"/>
  <c r="BQ591" i="6"/>
  <c r="BQ590" i="6"/>
  <c r="BQ589" i="6"/>
  <c r="BQ588" i="6"/>
  <c r="BQ587" i="6"/>
  <c r="BQ586" i="6"/>
  <c r="BQ585" i="6"/>
  <c r="BQ584" i="6"/>
  <c r="BQ583" i="6"/>
  <c r="BQ582" i="6"/>
  <c r="BQ581" i="6"/>
  <c r="BQ580" i="6"/>
  <c r="BQ579" i="6"/>
  <c r="BQ578" i="6"/>
  <c r="BQ577" i="6"/>
  <c r="BQ576" i="6"/>
  <c r="BQ575" i="6"/>
  <c r="BQ574" i="6"/>
  <c r="BQ573" i="6"/>
  <c r="BQ572" i="6"/>
  <c r="BQ571" i="6"/>
  <c r="BQ570" i="6"/>
  <c r="BQ569" i="6"/>
  <c r="BQ568" i="6"/>
  <c r="BQ567" i="6"/>
  <c r="BQ566" i="6"/>
  <c r="BQ565" i="6"/>
  <c r="BQ564" i="6"/>
  <c r="BQ563" i="6"/>
  <c r="BQ562" i="6"/>
  <c r="BQ561" i="6"/>
  <c r="BQ560" i="6"/>
  <c r="BQ559" i="6"/>
  <c r="BQ558" i="6"/>
  <c r="BQ557" i="6"/>
  <c r="BQ556" i="6"/>
  <c r="BQ555" i="6"/>
  <c r="BQ554" i="6"/>
  <c r="BQ553" i="6"/>
  <c r="BQ552" i="6"/>
  <c r="BQ551" i="6"/>
  <c r="BQ550" i="6"/>
  <c r="BQ549" i="6"/>
  <c r="BQ548" i="6"/>
  <c r="BQ547" i="6"/>
  <c r="BQ546" i="6"/>
  <c r="BQ545" i="6"/>
  <c r="BQ544" i="6"/>
  <c r="BQ543" i="6"/>
  <c r="BL611" i="6"/>
  <c r="BL610" i="6"/>
  <c r="BL609" i="6"/>
  <c r="BL608" i="6"/>
  <c r="BL607" i="6"/>
  <c r="BL606" i="6"/>
  <c r="BL605" i="6"/>
  <c r="BL604" i="6"/>
  <c r="BL603" i="6"/>
  <c r="BL602" i="6"/>
  <c r="BL601" i="6"/>
  <c r="BL600" i="6"/>
  <c r="BL599" i="6"/>
  <c r="BL598" i="6"/>
  <c r="BL597" i="6"/>
  <c r="BL596" i="6"/>
  <c r="BL595" i="6"/>
  <c r="BL594" i="6"/>
  <c r="BL593" i="6"/>
  <c r="BL592" i="6"/>
  <c r="BL591" i="6"/>
  <c r="BL590" i="6"/>
  <c r="BL589" i="6"/>
  <c r="BL588" i="6"/>
  <c r="BL587" i="6"/>
  <c r="BL586" i="6"/>
  <c r="BL585" i="6"/>
  <c r="BL584" i="6"/>
  <c r="BL583" i="6"/>
  <c r="BL582" i="6"/>
  <c r="BL581" i="6"/>
  <c r="BL580" i="6"/>
  <c r="BL579" i="6"/>
  <c r="BL578" i="6"/>
  <c r="BL577" i="6"/>
  <c r="BL576" i="6"/>
  <c r="BL575" i="6"/>
  <c r="BL574" i="6"/>
  <c r="BL573" i="6"/>
  <c r="BL572" i="6"/>
  <c r="BL571" i="6"/>
  <c r="BL570" i="6"/>
  <c r="BL569" i="6"/>
  <c r="BL568" i="6"/>
  <c r="BL567" i="6"/>
  <c r="BL566" i="6"/>
  <c r="BL565" i="6"/>
  <c r="BL564" i="6"/>
  <c r="BL563" i="6"/>
  <c r="BL562" i="6"/>
  <c r="BL561" i="6"/>
  <c r="BL560" i="6"/>
  <c r="BL559" i="6"/>
  <c r="BL558" i="6"/>
  <c r="BL557" i="6"/>
  <c r="BL556" i="6"/>
  <c r="BL555" i="6"/>
  <c r="BL554" i="6"/>
  <c r="BL553" i="6"/>
  <c r="BL552" i="6"/>
  <c r="BL551" i="6"/>
  <c r="BL550" i="6"/>
  <c r="BL549" i="6"/>
  <c r="BL548" i="6"/>
  <c r="BL547" i="6"/>
  <c r="BL546" i="6"/>
  <c r="BL545" i="6"/>
  <c r="BL544" i="6"/>
  <c r="BL543" i="6"/>
  <c r="AW611" i="6"/>
  <c r="AW610" i="6"/>
  <c r="AW609" i="6"/>
  <c r="AW608" i="6"/>
  <c r="AW607" i="6"/>
  <c r="AW606" i="6"/>
  <c r="AW605" i="6"/>
  <c r="AW604" i="6"/>
  <c r="AW603" i="6"/>
  <c r="AW602" i="6"/>
  <c r="AW601" i="6"/>
  <c r="AW600" i="6"/>
  <c r="AW599" i="6"/>
  <c r="AW598" i="6"/>
  <c r="AW597" i="6"/>
  <c r="AW596" i="6"/>
  <c r="AW595" i="6"/>
  <c r="AW594" i="6"/>
  <c r="AW593" i="6"/>
  <c r="AW592" i="6"/>
  <c r="AW591" i="6"/>
  <c r="AW590" i="6"/>
  <c r="AW589" i="6"/>
  <c r="AW588" i="6"/>
  <c r="AW587" i="6"/>
  <c r="AW586" i="6"/>
  <c r="AW585" i="6"/>
  <c r="AW584" i="6"/>
  <c r="AW583" i="6"/>
  <c r="AW582" i="6"/>
  <c r="AW581" i="6"/>
  <c r="AW580" i="6"/>
  <c r="AW579" i="6"/>
  <c r="AW578" i="6"/>
  <c r="AW577" i="6"/>
  <c r="AW576" i="6"/>
  <c r="AW575" i="6"/>
  <c r="AW574" i="6"/>
  <c r="AW573" i="6"/>
  <c r="AW572" i="6"/>
  <c r="AW571" i="6"/>
  <c r="AW570" i="6"/>
  <c r="AW569" i="6"/>
  <c r="AW568" i="6"/>
  <c r="AW567" i="6"/>
  <c r="AW566" i="6"/>
  <c r="AW565" i="6"/>
  <c r="AW564" i="6"/>
  <c r="AW563" i="6"/>
  <c r="AW562" i="6"/>
  <c r="AW561" i="6"/>
  <c r="AW560" i="6"/>
  <c r="AW559" i="6"/>
  <c r="AW558" i="6"/>
  <c r="AW557" i="6"/>
  <c r="AW556" i="6"/>
  <c r="AW555" i="6"/>
  <c r="AW554" i="6"/>
  <c r="AW553" i="6"/>
  <c r="AW552" i="6"/>
  <c r="AW551" i="6"/>
  <c r="AW550" i="6"/>
  <c r="AW549" i="6"/>
  <c r="AW548" i="6"/>
  <c r="AW547" i="6"/>
  <c r="AW546" i="6"/>
  <c r="AW545" i="6"/>
  <c r="AW544" i="6"/>
  <c r="AW543" i="6"/>
  <c r="AR611" i="6"/>
  <c r="AR610" i="6"/>
  <c r="AR609" i="6"/>
  <c r="AR608" i="6"/>
  <c r="AR607" i="6"/>
  <c r="AR606" i="6"/>
  <c r="AR605" i="6"/>
  <c r="AR604" i="6"/>
  <c r="AR603" i="6"/>
  <c r="AR602" i="6"/>
  <c r="AR601" i="6"/>
  <c r="AR600" i="6"/>
  <c r="AR599" i="6"/>
  <c r="AR598" i="6"/>
  <c r="AR597" i="6"/>
  <c r="AR596" i="6"/>
  <c r="AR595" i="6"/>
  <c r="AR594" i="6"/>
  <c r="AR593" i="6"/>
  <c r="AR592" i="6"/>
  <c r="AR591" i="6"/>
  <c r="AR590" i="6"/>
  <c r="AR589" i="6"/>
  <c r="AR588" i="6"/>
  <c r="AR587" i="6"/>
  <c r="AR586" i="6"/>
  <c r="AR585" i="6"/>
  <c r="AR584" i="6"/>
  <c r="AR583" i="6"/>
  <c r="AR582" i="6"/>
  <c r="AR581" i="6"/>
  <c r="AR580" i="6"/>
  <c r="AR579" i="6"/>
  <c r="AR578" i="6"/>
  <c r="AR577" i="6"/>
  <c r="AR576" i="6"/>
  <c r="AR575" i="6"/>
  <c r="AR574" i="6"/>
  <c r="AR573" i="6"/>
  <c r="AR572" i="6"/>
  <c r="AR571" i="6"/>
  <c r="AR570" i="6"/>
  <c r="AR569" i="6"/>
  <c r="AR568" i="6"/>
  <c r="AR567" i="6"/>
  <c r="AR566" i="6"/>
  <c r="AR565" i="6"/>
  <c r="AR564" i="6"/>
  <c r="AR563" i="6"/>
  <c r="AR562" i="6"/>
  <c r="AR561" i="6"/>
  <c r="AR560" i="6"/>
  <c r="AR559" i="6"/>
  <c r="AR558" i="6"/>
  <c r="AR557" i="6"/>
  <c r="AR556" i="6"/>
  <c r="AR555" i="6"/>
  <c r="AR554" i="6"/>
  <c r="AR553" i="6"/>
  <c r="AR552" i="6"/>
  <c r="AR551" i="6"/>
  <c r="AR550" i="6"/>
  <c r="AR549" i="6"/>
  <c r="AR548" i="6"/>
  <c r="AR547" i="6"/>
  <c r="AR546" i="6"/>
  <c r="AR545" i="6"/>
  <c r="AR544" i="6"/>
  <c r="AR543" i="6"/>
  <c r="AM611" i="6"/>
  <c r="AM610" i="6"/>
  <c r="AM609" i="6"/>
  <c r="AM608" i="6"/>
  <c r="AM607" i="6"/>
  <c r="AM606" i="6"/>
  <c r="AM605" i="6"/>
  <c r="AM604" i="6"/>
  <c r="AM603" i="6"/>
  <c r="AM602" i="6"/>
  <c r="AM601" i="6"/>
  <c r="AM600" i="6"/>
  <c r="AM599" i="6"/>
  <c r="AM598" i="6"/>
  <c r="AM597" i="6"/>
  <c r="AM596" i="6"/>
  <c r="AM595" i="6"/>
  <c r="AM594" i="6"/>
  <c r="AM593" i="6"/>
  <c r="AM592" i="6"/>
  <c r="AM591" i="6"/>
  <c r="AM590" i="6"/>
  <c r="AM589" i="6"/>
  <c r="AM588" i="6"/>
  <c r="AM587" i="6"/>
  <c r="AM586" i="6"/>
  <c r="AM585" i="6"/>
  <c r="AM584" i="6"/>
  <c r="AM583" i="6"/>
  <c r="AM582" i="6"/>
  <c r="AM581" i="6"/>
  <c r="AM580" i="6"/>
  <c r="AM579" i="6"/>
  <c r="AM578" i="6"/>
  <c r="AM577" i="6"/>
  <c r="AM576" i="6"/>
  <c r="AM575" i="6"/>
  <c r="AM574" i="6"/>
  <c r="AM573" i="6"/>
  <c r="AM572" i="6"/>
  <c r="AM571" i="6"/>
  <c r="AM570" i="6"/>
  <c r="AM569" i="6"/>
  <c r="AM568" i="6"/>
  <c r="AM567" i="6"/>
  <c r="AM566" i="6"/>
  <c r="AM565" i="6"/>
  <c r="AM564" i="6"/>
  <c r="AM563" i="6"/>
  <c r="AM562" i="6"/>
  <c r="AM561" i="6"/>
  <c r="AM560" i="6"/>
  <c r="AM559" i="6"/>
  <c r="AM558" i="6"/>
  <c r="AM557" i="6"/>
  <c r="AM556" i="6"/>
  <c r="AM555" i="6"/>
  <c r="AM554" i="6"/>
  <c r="AM553" i="6"/>
  <c r="AM552" i="6"/>
  <c r="AM551" i="6"/>
  <c r="AM550" i="6"/>
  <c r="AM549" i="6"/>
  <c r="AM548" i="6"/>
  <c r="AM547" i="6"/>
  <c r="AM546" i="6"/>
  <c r="AM545" i="6"/>
  <c r="AM544" i="6"/>
  <c r="AM543" i="6"/>
  <c r="X611" i="6"/>
  <c r="X610" i="6"/>
  <c r="X609" i="6"/>
  <c r="X608" i="6"/>
  <c r="X607" i="6"/>
  <c r="X606" i="6"/>
  <c r="X605" i="6"/>
  <c r="X604" i="6"/>
  <c r="X603" i="6"/>
  <c r="X602" i="6"/>
  <c r="X601" i="6"/>
  <c r="X600" i="6"/>
  <c r="X599" i="6"/>
  <c r="X598" i="6"/>
  <c r="X597" i="6"/>
  <c r="X596" i="6"/>
  <c r="X595" i="6"/>
  <c r="X594" i="6"/>
  <c r="X593" i="6"/>
  <c r="X592" i="6"/>
  <c r="X591" i="6"/>
  <c r="X590" i="6"/>
  <c r="X589" i="6"/>
  <c r="X588" i="6"/>
  <c r="X587" i="6"/>
  <c r="X586" i="6"/>
  <c r="X585" i="6"/>
  <c r="X584" i="6"/>
  <c r="X583" i="6"/>
  <c r="X582" i="6"/>
  <c r="X581" i="6"/>
  <c r="X580" i="6"/>
  <c r="X579" i="6"/>
  <c r="X578" i="6"/>
  <c r="X577" i="6"/>
  <c r="X576" i="6"/>
  <c r="X575" i="6"/>
  <c r="X574" i="6"/>
  <c r="X573" i="6"/>
  <c r="X572" i="6"/>
  <c r="X571" i="6"/>
  <c r="X570" i="6"/>
  <c r="X569" i="6"/>
  <c r="X568" i="6"/>
  <c r="X567" i="6"/>
  <c r="X566" i="6"/>
  <c r="X565" i="6"/>
  <c r="X564" i="6"/>
  <c r="X563" i="6"/>
  <c r="X562" i="6"/>
  <c r="X561" i="6"/>
  <c r="X560" i="6"/>
  <c r="X559" i="6"/>
  <c r="X558" i="6"/>
  <c r="X557" i="6"/>
  <c r="X556" i="6"/>
  <c r="X555" i="6"/>
  <c r="X554" i="6"/>
  <c r="X553" i="6"/>
  <c r="X552" i="6"/>
  <c r="X551" i="6"/>
  <c r="X550" i="6"/>
  <c r="X549" i="6"/>
  <c r="X548" i="6"/>
  <c r="X547" i="6"/>
  <c r="X546" i="6"/>
  <c r="X545" i="6"/>
  <c r="X544" i="6"/>
  <c r="X543" i="6"/>
  <c r="S611" i="6"/>
  <c r="S610" i="6"/>
  <c r="S609" i="6"/>
  <c r="S608" i="6"/>
  <c r="S607" i="6"/>
  <c r="S606" i="6"/>
  <c r="S605" i="6"/>
  <c r="S604" i="6"/>
  <c r="S603" i="6"/>
  <c r="S602" i="6"/>
  <c r="S601" i="6"/>
  <c r="S600" i="6"/>
  <c r="S599" i="6"/>
  <c r="S598" i="6"/>
  <c r="S597" i="6"/>
  <c r="S596" i="6"/>
  <c r="S595" i="6"/>
  <c r="S594" i="6"/>
  <c r="S593" i="6"/>
  <c r="S592" i="6"/>
  <c r="S591" i="6"/>
  <c r="S590" i="6"/>
  <c r="S589" i="6"/>
  <c r="S588" i="6"/>
  <c r="S587" i="6"/>
  <c r="S586" i="6"/>
  <c r="S585" i="6"/>
  <c r="S584" i="6"/>
  <c r="S583" i="6"/>
  <c r="S582" i="6"/>
  <c r="S581" i="6"/>
  <c r="S580" i="6"/>
  <c r="S579" i="6"/>
  <c r="S578" i="6"/>
  <c r="S577" i="6"/>
  <c r="S576" i="6"/>
  <c r="S575" i="6"/>
  <c r="S574" i="6"/>
  <c r="S573" i="6"/>
  <c r="S572" i="6"/>
  <c r="S571" i="6"/>
  <c r="S570" i="6"/>
  <c r="S569" i="6"/>
  <c r="S568" i="6"/>
  <c r="S567" i="6"/>
  <c r="S566" i="6"/>
  <c r="S565" i="6"/>
  <c r="S564" i="6"/>
  <c r="S563" i="6"/>
  <c r="S562" i="6"/>
  <c r="S561" i="6"/>
  <c r="S560" i="6"/>
  <c r="S559" i="6"/>
  <c r="S558" i="6"/>
  <c r="S557" i="6"/>
  <c r="S556" i="6"/>
  <c r="S555" i="6"/>
  <c r="S554" i="6"/>
  <c r="S553" i="6"/>
  <c r="S552" i="6"/>
  <c r="S551" i="6"/>
  <c r="S550" i="6"/>
  <c r="S549" i="6"/>
  <c r="S548" i="6"/>
  <c r="S547" i="6"/>
  <c r="S546" i="6"/>
  <c r="S545" i="6"/>
  <c r="S544" i="6"/>
  <c r="S543" i="6"/>
  <c r="N611" i="6"/>
  <c r="N610" i="6"/>
  <c r="N609" i="6"/>
  <c r="N608" i="6"/>
  <c r="N607" i="6"/>
  <c r="N606" i="6"/>
  <c r="N605" i="6"/>
  <c r="N604" i="6"/>
  <c r="N603" i="6"/>
  <c r="N602" i="6"/>
  <c r="N601" i="6"/>
  <c r="N600" i="6"/>
  <c r="N599" i="6"/>
  <c r="N598" i="6"/>
  <c r="N597" i="6"/>
  <c r="N596" i="6"/>
  <c r="N595" i="6"/>
  <c r="N594" i="6"/>
  <c r="N593" i="6"/>
  <c r="N592" i="6"/>
  <c r="N591" i="6"/>
  <c r="N590" i="6"/>
  <c r="N589" i="6"/>
  <c r="N588" i="6"/>
  <c r="N587" i="6"/>
  <c r="N586" i="6"/>
  <c r="N585" i="6"/>
  <c r="N584" i="6"/>
  <c r="N583" i="6"/>
  <c r="N582" i="6"/>
  <c r="N581" i="6"/>
  <c r="N580" i="6"/>
  <c r="N579" i="6"/>
  <c r="N578" i="6"/>
  <c r="N577" i="6"/>
  <c r="N576" i="6"/>
  <c r="N575" i="6"/>
  <c r="N574" i="6"/>
  <c r="N573" i="6"/>
  <c r="N572" i="6"/>
  <c r="N571" i="6"/>
  <c r="N570" i="6"/>
  <c r="N569" i="6"/>
  <c r="N568" i="6"/>
  <c r="N567" i="6"/>
  <c r="N566" i="6"/>
  <c r="N565" i="6"/>
  <c r="N564" i="6"/>
  <c r="N563" i="6"/>
  <c r="N562" i="6"/>
  <c r="N561" i="6"/>
  <c r="N560" i="6"/>
  <c r="N559" i="6"/>
  <c r="N558" i="6"/>
  <c r="N557" i="6"/>
  <c r="N556" i="6"/>
  <c r="N555" i="6"/>
  <c r="N554" i="6"/>
  <c r="N553" i="6"/>
  <c r="N552" i="6"/>
  <c r="N551" i="6"/>
  <c r="N550" i="6"/>
  <c r="N549" i="6"/>
  <c r="N548" i="6"/>
  <c r="N547" i="6"/>
  <c r="N546" i="6"/>
  <c r="N545" i="6"/>
  <c r="N544" i="6"/>
  <c r="N543" i="6"/>
  <c r="BG611" i="6"/>
  <c r="BF611" i="6"/>
  <c r="BE611" i="6"/>
  <c r="BD611" i="6"/>
  <c r="BC611" i="6"/>
  <c r="BG610" i="6"/>
  <c r="BF610" i="6"/>
  <c r="BE610" i="6"/>
  <c r="BD610" i="6"/>
  <c r="BC610" i="6"/>
  <c r="BG609" i="6"/>
  <c r="BF609" i="6"/>
  <c r="BE609" i="6"/>
  <c r="BD609" i="6"/>
  <c r="BC609" i="6"/>
  <c r="BG608" i="6"/>
  <c r="BF608" i="6"/>
  <c r="BE608" i="6"/>
  <c r="BD608" i="6"/>
  <c r="BC608" i="6"/>
  <c r="BG607" i="6"/>
  <c r="BF607" i="6"/>
  <c r="BE607" i="6"/>
  <c r="BD607" i="6"/>
  <c r="BC607" i="6"/>
  <c r="BG606" i="6"/>
  <c r="BF606" i="6"/>
  <c r="BE606" i="6"/>
  <c r="BD606" i="6"/>
  <c r="BC606" i="6"/>
  <c r="BG605" i="6"/>
  <c r="BF605" i="6"/>
  <c r="BE605" i="6"/>
  <c r="BD605" i="6"/>
  <c r="BC605" i="6"/>
  <c r="BG604" i="6"/>
  <c r="BF604" i="6"/>
  <c r="BE604" i="6"/>
  <c r="BD604" i="6"/>
  <c r="BC604" i="6"/>
  <c r="BG603" i="6"/>
  <c r="BF603" i="6"/>
  <c r="BE603" i="6"/>
  <c r="BD603" i="6"/>
  <c r="BC603" i="6"/>
  <c r="BG602" i="6"/>
  <c r="BF602" i="6"/>
  <c r="BE602" i="6"/>
  <c r="BD602" i="6"/>
  <c r="BC602" i="6"/>
  <c r="BG601" i="6"/>
  <c r="BF601" i="6"/>
  <c r="BE601" i="6"/>
  <c r="BD601" i="6"/>
  <c r="BC601" i="6"/>
  <c r="BG600" i="6"/>
  <c r="BF600" i="6"/>
  <c r="BE600" i="6"/>
  <c r="BD600" i="6"/>
  <c r="BC600" i="6"/>
  <c r="BG599" i="6"/>
  <c r="BF599" i="6"/>
  <c r="BE599" i="6"/>
  <c r="BD599" i="6"/>
  <c r="BC599" i="6"/>
  <c r="BG598" i="6"/>
  <c r="BF598" i="6"/>
  <c r="BE598" i="6"/>
  <c r="BD598" i="6"/>
  <c r="BC598" i="6"/>
  <c r="BG597" i="6"/>
  <c r="BF597" i="6"/>
  <c r="BE597" i="6"/>
  <c r="BD597" i="6"/>
  <c r="BC597" i="6"/>
  <c r="BG596" i="6"/>
  <c r="BF596" i="6"/>
  <c r="BE596" i="6"/>
  <c r="BD596" i="6"/>
  <c r="BC596" i="6"/>
  <c r="BG595" i="6"/>
  <c r="BF595" i="6"/>
  <c r="BE595" i="6"/>
  <c r="BD595" i="6"/>
  <c r="BC595" i="6"/>
  <c r="BG594" i="6"/>
  <c r="BF594" i="6"/>
  <c r="BE594" i="6"/>
  <c r="BD594" i="6"/>
  <c r="BC594" i="6"/>
  <c r="BG593" i="6"/>
  <c r="BF593" i="6"/>
  <c r="BE593" i="6"/>
  <c r="BD593" i="6"/>
  <c r="BC593" i="6"/>
  <c r="BG592" i="6"/>
  <c r="BF592" i="6"/>
  <c r="BE592" i="6"/>
  <c r="BD592" i="6"/>
  <c r="BC592" i="6"/>
  <c r="BG591" i="6"/>
  <c r="BF591" i="6"/>
  <c r="BE591" i="6"/>
  <c r="BD591" i="6"/>
  <c r="BC591" i="6"/>
  <c r="BG590" i="6"/>
  <c r="BF590" i="6"/>
  <c r="BE590" i="6"/>
  <c r="BD590" i="6"/>
  <c r="BC590" i="6"/>
  <c r="BG589" i="6"/>
  <c r="BF589" i="6"/>
  <c r="BE589" i="6"/>
  <c r="BD589" i="6"/>
  <c r="BC589" i="6"/>
  <c r="BG588" i="6"/>
  <c r="BF588" i="6"/>
  <c r="BE588" i="6"/>
  <c r="BD588" i="6"/>
  <c r="BC588" i="6"/>
  <c r="BG587" i="6"/>
  <c r="BF587" i="6"/>
  <c r="BE587" i="6"/>
  <c r="BD587" i="6"/>
  <c r="BC587" i="6"/>
  <c r="BG586" i="6"/>
  <c r="BF586" i="6"/>
  <c r="BE586" i="6"/>
  <c r="BD586" i="6"/>
  <c r="BC586" i="6"/>
  <c r="BG585" i="6"/>
  <c r="BF585" i="6"/>
  <c r="BE585" i="6"/>
  <c r="BD585" i="6"/>
  <c r="BC585" i="6"/>
  <c r="BG584" i="6"/>
  <c r="BF584" i="6"/>
  <c r="BE584" i="6"/>
  <c r="BD584" i="6"/>
  <c r="BC584" i="6"/>
  <c r="BG583" i="6"/>
  <c r="BF583" i="6"/>
  <c r="BE583" i="6"/>
  <c r="BD583" i="6"/>
  <c r="BC583" i="6"/>
  <c r="BG582" i="6"/>
  <c r="BF582" i="6"/>
  <c r="BE582" i="6"/>
  <c r="BD582" i="6"/>
  <c r="BC582" i="6"/>
  <c r="BG581" i="6"/>
  <c r="BF581" i="6"/>
  <c r="BE581" i="6"/>
  <c r="BD581" i="6"/>
  <c r="BC581" i="6"/>
  <c r="BG580" i="6"/>
  <c r="BF580" i="6"/>
  <c r="BE580" i="6"/>
  <c r="BD580" i="6"/>
  <c r="BC580" i="6"/>
  <c r="BG579" i="6"/>
  <c r="BF579" i="6"/>
  <c r="BE579" i="6"/>
  <c r="BD579" i="6"/>
  <c r="BC579" i="6"/>
  <c r="BG578" i="6"/>
  <c r="BF578" i="6"/>
  <c r="BE578" i="6"/>
  <c r="BD578" i="6"/>
  <c r="BC578" i="6"/>
  <c r="BG577" i="6"/>
  <c r="BF577" i="6"/>
  <c r="BE577" i="6"/>
  <c r="BD577" i="6"/>
  <c r="BC577" i="6"/>
  <c r="BG576" i="6"/>
  <c r="BF576" i="6"/>
  <c r="BE576" i="6"/>
  <c r="BD576" i="6"/>
  <c r="BC576" i="6"/>
  <c r="BG575" i="6"/>
  <c r="BF575" i="6"/>
  <c r="BE575" i="6"/>
  <c r="BD575" i="6"/>
  <c r="BC575" i="6"/>
  <c r="BG574" i="6"/>
  <c r="BF574" i="6"/>
  <c r="BE574" i="6"/>
  <c r="BD574" i="6"/>
  <c r="BC574" i="6"/>
  <c r="BG573" i="6"/>
  <c r="BF573" i="6"/>
  <c r="BE573" i="6"/>
  <c r="BD573" i="6"/>
  <c r="BC573" i="6"/>
  <c r="BG572" i="6"/>
  <c r="BF572" i="6"/>
  <c r="BE572" i="6"/>
  <c r="BD572" i="6"/>
  <c r="BC572" i="6"/>
  <c r="BG571" i="6"/>
  <c r="BF571" i="6"/>
  <c r="BE571" i="6"/>
  <c r="BD571" i="6"/>
  <c r="BC571" i="6"/>
  <c r="BG570" i="6"/>
  <c r="BF570" i="6"/>
  <c r="BE570" i="6"/>
  <c r="BD570" i="6"/>
  <c r="BC570" i="6"/>
  <c r="BG569" i="6"/>
  <c r="BF569" i="6"/>
  <c r="BE569" i="6"/>
  <c r="BD569" i="6"/>
  <c r="BC569" i="6"/>
  <c r="BG568" i="6"/>
  <c r="BF568" i="6"/>
  <c r="BE568" i="6"/>
  <c r="BD568" i="6"/>
  <c r="BC568" i="6"/>
  <c r="BG567" i="6"/>
  <c r="BF567" i="6"/>
  <c r="BE567" i="6"/>
  <c r="BD567" i="6"/>
  <c r="BC567" i="6"/>
  <c r="BG566" i="6"/>
  <c r="BF566" i="6"/>
  <c r="BE566" i="6"/>
  <c r="BD566" i="6"/>
  <c r="BC566" i="6"/>
  <c r="BG565" i="6"/>
  <c r="BF565" i="6"/>
  <c r="BE565" i="6"/>
  <c r="BD565" i="6"/>
  <c r="BC565" i="6"/>
  <c r="BG564" i="6"/>
  <c r="BF564" i="6"/>
  <c r="BE564" i="6"/>
  <c r="BD564" i="6"/>
  <c r="BC564" i="6"/>
  <c r="BG563" i="6"/>
  <c r="BF563" i="6"/>
  <c r="BE563" i="6"/>
  <c r="BD563" i="6"/>
  <c r="BC563" i="6"/>
  <c r="BG562" i="6"/>
  <c r="BF562" i="6"/>
  <c r="BE562" i="6"/>
  <c r="BD562" i="6"/>
  <c r="BC562" i="6"/>
  <c r="BG561" i="6"/>
  <c r="BF561" i="6"/>
  <c r="BE561" i="6"/>
  <c r="BD561" i="6"/>
  <c r="BC561" i="6"/>
  <c r="BG560" i="6"/>
  <c r="BF560" i="6"/>
  <c r="BE560" i="6"/>
  <c r="BD560" i="6"/>
  <c r="BC560" i="6"/>
  <c r="BG559" i="6"/>
  <c r="BF559" i="6"/>
  <c r="BE559" i="6"/>
  <c r="BD559" i="6"/>
  <c r="BC559" i="6"/>
  <c r="BG558" i="6"/>
  <c r="BF558" i="6"/>
  <c r="BE558" i="6"/>
  <c r="BD558" i="6"/>
  <c r="BC558" i="6"/>
  <c r="BG557" i="6"/>
  <c r="BF557" i="6"/>
  <c r="BE557" i="6"/>
  <c r="BD557" i="6"/>
  <c r="BC557" i="6"/>
  <c r="BG556" i="6"/>
  <c r="BF556" i="6"/>
  <c r="BE556" i="6"/>
  <c r="BD556" i="6"/>
  <c r="BC556" i="6"/>
  <c r="BG555" i="6"/>
  <c r="BF555" i="6"/>
  <c r="BE555" i="6"/>
  <c r="BD555" i="6"/>
  <c r="BC555" i="6"/>
  <c r="BG554" i="6"/>
  <c r="BF554" i="6"/>
  <c r="BE554" i="6"/>
  <c r="BD554" i="6"/>
  <c r="BC554" i="6"/>
  <c r="BG553" i="6"/>
  <c r="BF553" i="6"/>
  <c r="BE553" i="6"/>
  <c r="BD553" i="6"/>
  <c r="BC553" i="6"/>
  <c r="BG552" i="6"/>
  <c r="BF552" i="6"/>
  <c r="BE552" i="6"/>
  <c r="BD552" i="6"/>
  <c r="BC552" i="6"/>
  <c r="BG551" i="6"/>
  <c r="BF551" i="6"/>
  <c r="BE551" i="6"/>
  <c r="BD551" i="6"/>
  <c r="BC551" i="6"/>
  <c r="BG550" i="6"/>
  <c r="BF550" i="6"/>
  <c r="BE550" i="6"/>
  <c r="BD550" i="6"/>
  <c r="BC550" i="6"/>
  <c r="BG549" i="6"/>
  <c r="BF549" i="6"/>
  <c r="BE549" i="6"/>
  <c r="BD549" i="6"/>
  <c r="BC549" i="6"/>
  <c r="BG548" i="6"/>
  <c r="BF548" i="6"/>
  <c r="BE548" i="6"/>
  <c r="BD548" i="6"/>
  <c r="BC548" i="6"/>
  <c r="BG547" i="6"/>
  <c r="BF547" i="6"/>
  <c r="BE547" i="6"/>
  <c r="BD547" i="6"/>
  <c r="BC547" i="6"/>
  <c r="BG546" i="6"/>
  <c r="BF546" i="6"/>
  <c r="BE546" i="6"/>
  <c r="BD546" i="6"/>
  <c r="BC546" i="6"/>
  <c r="BG545" i="6"/>
  <c r="BF545" i="6"/>
  <c r="BE545" i="6"/>
  <c r="BD545" i="6"/>
  <c r="BC545" i="6"/>
  <c r="BG544" i="6"/>
  <c r="BF544" i="6"/>
  <c r="BE544" i="6"/>
  <c r="BD544" i="6"/>
  <c r="BC544" i="6"/>
  <c r="BG543" i="6"/>
  <c r="BF543" i="6"/>
  <c r="BE543" i="6"/>
  <c r="BD543" i="6"/>
  <c r="BC543" i="6"/>
  <c r="AH611" i="6"/>
  <c r="AG611" i="6"/>
  <c r="AF611" i="6"/>
  <c r="AE611" i="6"/>
  <c r="AD611" i="6"/>
  <c r="AH610" i="6"/>
  <c r="AG610" i="6"/>
  <c r="AF610" i="6"/>
  <c r="AE610" i="6"/>
  <c r="AD610" i="6"/>
  <c r="AH609" i="6"/>
  <c r="AG609" i="6"/>
  <c r="AF609" i="6"/>
  <c r="AE609" i="6"/>
  <c r="AD609" i="6"/>
  <c r="AH608" i="6"/>
  <c r="AG608" i="6"/>
  <c r="AF608" i="6"/>
  <c r="AE608" i="6"/>
  <c r="AD608" i="6"/>
  <c r="AH607" i="6"/>
  <c r="AG607" i="6"/>
  <c r="AF607" i="6"/>
  <c r="AE607" i="6"/>
  <c r="AD607" i="6"/>
  <c r="AH606" i="6"/>
  <c r="AG606" i="6"/>
  <c r="AF606" i="6"/>
  <c r="AE606" i="6"/>
  <c r="AD606" i="6"/>
  <c r="AH605" i="6"/>
  <c r="AG605" i="6"/>
  <c r="AF605" i="6"/>
  <c r="AE605" i="6"/>
  <c r="AD605" i="6"/>
  <c r="AH604" i="6"/>
  <c r="AG604" i="6"/>
  <c r="AF604" i="6"/>
  <c r="AE604" i="6"/>
  <c r="AD604" i="6"/>
  <c r="AH603" i="6"/>
  <c r="AG603" i="6"/>
  <c r="AF603" i="6"/>
  <c r="AE603" i="6"/>
  <c r="AD603" i="6"/>
  <c r="AH602" i="6"/>
  <c r="AG602" i="6"/>
  <c r="AF602" i="6"/>
  <c r="AE602" i="6"/>
  <c r="AD602" i="6"/>
  <c r="AH601" i="6"/>
  <c r="AG601" i="6"/>
  <c r="AF601" i="6"/>
  <c r="AE601" i="6"/>
  <c r="AD601" i="6"/>
  <c r="AH600" i="6"/>
  <c r="AG600" i="6"/>
  <c r="AF600" i="6"/>
  <c r="AE600" i="6"/>
  <c r="AD600" i="6"/>
  <c r="AH599" i="6"/>
  <c r="AG599" i="6"/>
  <c r="AF599" i="6"/>
  <c r="AE599" i="6"/>
  <c r="AD599" i="6"/>
  <c r="AH598" i="6"/>
  <c r="AG598" i="6"/>
  <c r="AF598" i="6"/>
  <c r="AE598" i="6"/>
  <c r="AD598" i="6"/>
  <c r="AH597" i="6"/>
  <c r="AG597" i="6"/>
  <c r="AF597" i="6"/>
  <c r="AE597" i="6"/>
  <c r="AD597" i="6"/>
  <c r="AH596" i="6"/>
  <c r="AG596" i="6"/>
  <c r="AF596" i="6"/>
  <c r="AE596" i="6"/>
  <c r="AD596" i="6"/>
  <c r="AH595" i="6"/>
  <c r="AG595" i="6"/>
  <c r="AF595" i="6"/>
  <c r="AE595" i="6"/>
  <c r="AD595" i="6"/>
  <c r="AH594" i="6"/>
  <c r="AG594" i="6"/>
  <c r="AF594" i="6"/>
  <c r="AE594" i="6"/>
  <c r="AD594" i="6"/>
  <c r="AH593" i="6"/>
  <c r="AG593" i="6"/>
  <c r="AF593" i="6"/>
  <c r="AE593" i="6"/>
  <c r="AD593" i="6"/>
  <c r="AH592" i="6"/>
  <c r="AG592" i="6"/>
  <c r="AF592" i="6"/>
  <c r="AE592" i="6"/>
  <c r="AD592" i="6"/>
  <c r="AH591" i="6"/>
  <c r="AG591" i="6"/>
  <c r="AF591" i="6"/>
  <c r="AE591" i="6"/>
  <c r="AD591" i="6"/>
  <c r="AH590" i="6"/>
  <c r="AG590" i="6"/>
  <c r="AF590" i="6"/>
  <c r="AE590" i="6"/>
  <c r="AD590" i="6"/>
  <c r="AH589" i="6"/>
  <c r="AG589" i="6"/>
  <c r="AF589" i="6"/>
  <c r="AE589" i="6"/>
  <c r="AD589" i="6"/>
  <c r="AH588" i="6"/>
  <c r="AG588" i="6"/>
  <c r="AF588" i="6"/>
  <c r="AE588" i="6"/>
  <c r="AD588" i="6"/>
  <c r="AH587" i="6"/>
  <c r="AG587" i="6"/>
  <c r="AF587" i="6"/>
  <c r="AE587" i="6"/>
  <c r="AD587" i="6"/>
  <c r="AH586" i="6"/>
  <c r="AG586" i="6"/>
  <c r="AF586" i="6"/>
  <c r="AE586" i="6"/>
  <c r="AD586" i="6"/>
  <c r="AH585" i="6"/>
  <c r="AG585" i="6"/>
  <c r="AF585" i="6"/>
  <c r="AE585" i="6"/>
  <c r="AD585" i="6"/>
  <c r="AH584" i="6"/>
  <c r="AG584" i="6"/>
  <c r="AF584" i="6"/>
  <c r="AE584" i="6"/>
  <c r="AD584" i="6"/>
  <c r="AH583" i="6"/>
  <c r="AG583" i="6"/>
  <c r="AF583" i="6"/>
  <c r="AE583" i="6"/>
  <c r="AD583" i="6"/>
  <c r="AH582" i="6"/>
  <c r="AG582" i="6"/>
  <c r="AF582" i="6"/>
  <c r="AE582" i="6"/>
  <c r="AD582" i="6"/>
  <c r="AH581" i="6"/>
  <c r="AG581" i="6"/>
  <c r="AF581" i="6"/>
  <c r="AE581" i="6"/>
  <c r="AD581" i="6"/>
  <c r="AH580" i="6"/>
  <c r="AG580" i="6"/>
  <c r="AF580" i="6"/>
  <c r="AE580" i="6"/>
  <c r="AD580" i="6"/>
  <c r="AH579" i="6"/>
  <c r="AG579" i="6"/>
  <c r="AF579" i="6"/>
  <c r="AE579" i="6"/>
  <c r="AD579" i="6"/>
  <c r="AH578" i="6"/>
  <c r="AG578" i="6"/>
  <c r="AF578" i="6"/>
  <c r="AE578" i="6"/>
  <c r="AD578" i="6"/>
  <c r="AH577" i="6"/>
  <c r="AG577" i="6"/>
  <c r="AF577" i="6"/>
  <c r="AE577" i="6"/>
  <c r="AD577" i="6"/>
  <c r="AH576" i="6"/>
  <c r="AG576" i="6"/>
  <c r="AF576" i="6"/>
  <c r="AE576" i="6"/>
  <c r="AD576" i="6"/>
  <c r="AH575" i="6"/>
  <c r="AG575" i="6"/>
  <c r="AF575" i="6"/>
  <c r="AE575" i="6"/>
  <c r="AD575" i="6"/>
  <c r="AH574" i="6"/>
  <c r="AG574" i="6"/>
  <c r="AF574" i="6"/>
  <c r="AE574" i="6"/>
  <c r="AD574" i="6"/>
  <c r="AH573" i="6"/>
  <c r="AG573" i="6"/>
  <c r="AF573" i="6"/>
  <c r="AE573" i="6"/>
  <c r="AD573" i="6"/>
  <c r="AH572" i="6"/>
  <c r="AG572" i="6"/>
  <c r="AF572" i="6"/>
  <c r="AE572" i="6"/>
  <c r="AD572" i="6"/>
  <c r="AH571" i="6"/>
  <c r="AG571" i="6"/>
  <c r="AF571" i="6"/>
  <c r="AE571" i="6"/>
  <c r="AD571" i="6"/>
  <c r="AH570" i="6"/>
  <c r="AG570" i="6"/>
  <c r="AF570" i="6"/>
  <c r="AE570" i="6"/>
  <c r="AD570" i="6"/>
  <c r="AH569" i="6"/>
  <c r="AG569" i="6"/>
  <c r="AF569" i="6"/>
  <c r="AE569" i="6"/>
  <c r="AD569" i="6"/>
  <c r="AH568" i="6"/>
  <c r="AG568" i="6"/>
  <c r="AF568" i="6"/>
  <c r="AE568" i="6"/>
  <c r="AD568" i="6"/>
  <c r="AH567" i="6"/>
  <c r="AG567" i="6"/>
  <c r="AF567" i="6"/>
  <c r="AE567" i="6"/>
  <c r="AD567" i="6"/>
  <c r="AH566" i="6"/>
  <c r="AG566" i="6"/>
  <c r="AF566" i="6"/>
  <c r="AE566" i="6"/>
  <c r="AD566" i="6"/>
  <c r="AH565" i="6"/>
  <c r="AG565" i="6"/>
  <c r="AF565" i="6"/>
  <c r="AE565" i="6"/>
  <c r="AD565" i="6"/>
  <c r="AH564" i="6"/>
  <c r="AG564" i="6"/>
  <c r="AF564" i="6"/>
  <c r="AE564" i="6"/>
  <c r="AD564" i="6"/>
  <c r="AH563" i="6"/>
  <c r="AG563" i="6"/>
  <c r="AF563" i="6"/>
  <c r="AE563" i="6"/>
  <c r="AD563" i="6"/>
  <c r="AH562" i="6"/>
  <c r="AG562" i="6"/>
  <c r="AF562" i="6"/>
  <c r="AE562" i="6"/>
  <c r="AD562" i="6"/>
  <c r="AH561" i="6"/>
  <c r="AG561" i="6"/>
  <c r="AF561" i="6"/>
  <c r="AE561" i="6"/>
  <c r="AD561" i="6"/>
  <c r="AH560" i="6"/>
  <c r="AG560" i="6"/>
  <c r="AF560" i="6"/>
  <c r="AE560" i="6"/>
  <c r="AD560" i="6"/>
  <c r="AH559" i="6"/>
  <c r="AG559" i="6"/>
  <c r="AF559" i="6"/>
  <c r="AE559" i="6"/>
  <c r="AD559" i="6"/>
  <c r="AH558" i="6"/>
  <c r="AG558" i="6"/>
  <c r="AF558" i="6"/>
  <c r="AE558" i="6"/>
  <c r="AD558" i="6"/>
  <c r="AH557" i="6"/>
  <c r="AG557" i="6"/>
  <c r="AF557" i="6"/>
  <c r="AE557" i="6"/>
  <c r="AD557" i="6"/>
  <c r="AH556" i="6"/>
  <c r="AG556" i="6"/>
  <c r="AF556" i="6"/>
  <c r="AE556" i="6"/>
  <c r="AD556" i="6"/>
  <c r="AH555" i="6"/>
  <c r="AG555" i="6"/>
  <c r="AF555" i="6"/>
  <c r="AE555" i="6"/>
  <c r="AD555" i="6"/>
  <c r="AH554" i="6"/>
  <c r="AG554" i="6"/>
  <c r="AF554" i="6"/>
  <c r="AE554" i="6"/>
  <c r="AD554" i="6"/>
  <c r="AH553" i="6"/>
  <c r="AG553" i="6"/>
  <c r="AF553" i="6"/>
  <c r="AE553" i="6"/>
  <c r="AD553" i="6"/>
  <c r="AH552" i="6"/>
  <c r="AG552" i="6"/>
  <c r="AF552" i="6"/>
  <c r="AE552" i="6"/>
  <c r="AD552" i="6"/>
  <c r="AH551" i="6"/>
  <c r="AG551" i="6"/>
  <c r="AF551" i="6"/>
  <c r="AE551" i="6"/>
  <c r="AD551" i="6"/>
  <c r="AH550" i="6"/>
  <c r="AG550" i="6"/>
  <c r="AF550" i="6"/>
  <c r="AE550" i="6"/>
  <c r="AD550" i="6"/>
  <c r="AH549" i="6"/>
  <c r="AG549" i="6"/>
  <c r="AF549" i="6"/>
  <c r="AE549" i="6"/>
  <c r="AD549" i="6"/>
  <c r="AH548" i="6"/>
  <c r="AG548" i="6"/>
  <c r="AF548" i="6"/>
  <c r="AE548" i="6"/>
  <c r="AD548" i="6"/>
  <c r="AH547" i="6"/>
  <c r="AG547" i="6"/>
  <c r="AF547" i="6"/>
  <c r="AE547" i="6"/>
  <c r="AD547" i="6"/>
  <c r="AH546" i="6"/>
  <c r="AG546" i="6"/>
  <c r="AF546" i="6"/>
  <c r="AE546" i="6"/>
  <c r="AD546" i="6"/>
  <c r="AH545" i="6"/>
  <c r="AG545" i="6"/>
  <c r="AF545" i="6"/>
  <c r="AE545" i="6"/>
  <c r="AD545" i="6"/>
  <c r="AH544" i="6"/>
  <c r="AG544" i="6"/>
  <c r="AF544" i="6"/>
  <c r="AE544" i="6"/>
  <c r="AD544" i="6"/>
  <c r="AH543" i="6"/>
  <c r="AG543" i="6"/>
  <c r="AF543" i="6"/>
  <c r="AE543" i="6"/>
  <c r="AD543" i="6"/>
  <c r="E544" i="6"/>
  <c r="F544" i="6"/>
  <c r="G544" i="6"/>
  <c r="H544" i="6"/>
  <c r="I544" i="6"/>
  <c r="E545" i="6"/>
  <c r="F545" i="6"/>
  <c r="G545" i="6"/>
  <c r="H545" i="6"/>
  <c r="I545" i="6"/>
  <c r="E546" i="6"/>
  <c r="F546" i="6"/>
  <c r="G546" i="6"/>
  <c r="H546" i="6"/>
  <c r="I546" i="6"/>
  <c r="E547" i="6"/>
  <c r="F547" i="6"/>
  <c r="G547" i="6"/>
  <c r="H547" i="6"/>
  <c r="I547" i="6"/>
  <c r="E548" i="6"/>
  <c r="F548" i="6"/>
  <c r="G548" i="6"/>
  <c r="H548" i="6"/>
  <c r="I548" i="6"/>
  <c r="E549" i="6"/>
  <c r="F549" i="6"/>
  <c r="G549" i="6"/>
  <c r="H549" i="6"/>
  <c r="I549" i="6"/>
  <c r="E550" i="6"/>
  <c r="F550" i="6"/>
  <c r="G550" i="6"/>
  <c r="H550" i="6"/>
  <c r="I550" i="6"/>
  <c r="E551" i="6"/>
  <c r="F551" i="6"/>
  <c r="G551" i="6"/>
  <c r="H551" i="6"/>
  <c r="I551" i="6"/>
  <c r="E552" i="6"/>
  <c r="F552" i="6"/>
  <c r="G552" i="6"/>
  <c r="H552" i="6"/>
  <c r="I552" i="6"/>
  <c r="E553" i="6"/>
  <c r="F553" i="6"/>
  <c r="G553" i="6"/>
  <c r="H553" i="6"/>
  <c r="I553" i="6"/>
  <c r="E554" i="6"/>
  <c r="F554" i="6"/>
  <c r="G554" i="6"/>
  <c r="H554" i="6"/>
  <c r="I554" i="6"/>
  <c r="E555" i="6"/>
  <c r="F555" i="6"/>
  <c r="G555" i="6"/>
  <c r="H555" i="6"/>
  <c r="I555" i="6"/>
  <c r="E556" i="6"/>
  <c r="F556" i="6"/>
  <c r="G556" i="6"/>
  <c r="H556" i="6"/>
  <c r="I556" i="6"/>
  <c r="E557" i="6"/>
  <c r="F557" i="6"/>
  <c r="G557" i="6"/>
  <c r="H557" i="6"/>
  <c r="I557" i="6"/>
  <c r="E558" i="6"/>
  <c r="F558" i="6"/>
  <c r="G558" i="6"/>
  <c r="H558" i="6"/>
  <c r="I558" i="6"/>
  <c r="E559" i="6"/>
  <c r="F559" i="6"/>
  <c r="G559" i="6"/>
  <c r="H559" i="6"/>
  <c r="I559" i="6"/>
  <c r="E560" i="6"/>
  <c r="F560" i="6"/>
  <c r="G560" i="6"/>
  <c r="H560" i="6"/>
  <c r="I560" i="6"/>
  <c r="E561" i="6"/>
  <c r="F561" i="6"/>
  <c r="G561" i="6"/>
  <c r="H561" i="6"/>
  <c r="I561" i="6"/>
  <c r="E562" i="6"/>
  <c r="F562" i="6"/>
  <c r="G562" i="6"/>
  <c r="H562" i="6"/>
  <c r="I562" i="6"/>
  <c r="E563" i="6"/>
  <c r="F563" i="6"/>
  <c r="G563" i="6"/>
  <c r="H563" i="6"/>
  <c r="I563" i="6"/>
  <c r="E564" i="6"/>
  <c r="F564" i="6"/>
  <c r="G564" i="6"/>
  <c r="H564" i="6"/>
  <c r="I564" i="6"/>
  <c r="E565" i="6"/>
  <c r="F565" i="6"/>
  <c r="G565" i="6"/>
  <c r="H565" i="6"/>
  <c r="I565" i="6"/>
  <c r="E566" i="6"/>
  <c r="F566" i="6"/>
  <c r="G566" i="6"/>
  <c r="H566" i="6"/>
  <c r="I566" i="6"/>
  <c r="E567" i="6"/>
  <c r="F567" i="6"/>
  <c r="G567" i="6"/>
  <c r="H567" i="6"/>
  <c r="I567" i="6"/>
  <c r="E568" i="6"/>
  <c r="F568" i="6"/>
  <c r="G568" i="6"/>
  <c r="H568" i="6"/>
  <c r="I568" i="6"/>
  <c r="E569" i="6"/>
  <c r="F569" i="6"/>
  <c r="G569" i="6"/>
  <c r="H569" i="6"/>
  <c r="I569" i="6"/>
  <c r="E570" i="6"/>
  <c r="F570" i="6"/>
  <c r="G570" i="6"/>
  <c r="H570" i="6"/>
  <c r="I570" i="6"/>
  <c r="E571" i="6"/>
  <c r="F571" i="6"/>
  <c r="G571" i="6"/>
  <c r="H571" i="6"/>
  <c r="I571" i="6"/>
  <c r="E572" i="6"/>
  <c r="F572" i="6"/>
  <c r="G572" i="6"/>
  <c r="H572" i="6"/>
  <c r="I572" i="6"/>
  <c r="E573" i="6"/>
  <c r="F573" i="6"/>
  <c r="G573" i="6"/>
  <c r="H573" i="6"/>
  <c r="I573" i="6"/>
  <c r="E574" i="6"/>
  <c r="F574" i="6"/>
  <c r="G574" i="6"/>
  <c r="H574" i="6"/>
  <c r="I574" i="6"/>
  <c r="E575" i="6"/>
  <c r="F575" i="6"/>
  <c r="G575" i="6"/>
  <c r="H575" i="6"/>
  <c r="I575" i="6"/>
  <c r="E576" i="6"/>
  <c r="F576" i="6"/>
  <c r="G576" i="6"/>
  <c r="H576" i="6"/>
  <c r="I576" i="6"/>
  <c r="E577" i="6"/>
  <c r="F577" i="6"/>
  <c r="G577" i="6"/>
  <c r="H577" i="6"/>
  <c r="I577" i="6"/>
  <c r="E578" i="6"/>
  <c r="F578" i="6"/>
  <c r="G578" i="6"/>
  <c r="H578" i="6"/>
  <c r="I578" i="6"/>
  <c r="E579" i="6"/>
  <c r="F579" i="6"/>
  <c r="G579" i="6"/>
  <c r="H579" i="6"/>
  <c r="I579" i="6"/>
  <c r="E580" i="6"/>
  <c r="F580" i="6"/>
  <c r="G580" i="6"/>
  <c r="H580" i="6"/>
  <c r="I580" i="6"/>
  <c r="E581" i="6"/>
  <c r="F581" i="6"/>
  <c r="G581" i="6"/>
  <c r="H581" i="6"/>
  <c r="I581" i="6"/>
  <c r="E582" i="6"/>
  <c r="F582" i="6"/>
  <c r="G582" i="6"/>
  <c r="H582" i="6"/>
  <c r="I582" i="6"/>
  <c r="E583" i="6"/>
  <c r="F583" i="6"/>
  <c r="G583" i="6"/>
  <c r="H583" i="6"/>
  <c r="I583" i="6"/>
  <c r="E584" i="6"/>
  <c r="F584" i="6"/>
  <c r="G584" i="6"/>
  <c r="H584" i="6"/>
  <c r="I584" i="6"/>
  <c r="E585" i="6"/>
  <c r="F585" i="6"/>
  <c r="G585" i="6"/>
  <c r="H585" i="6"/>
  <c r="I585" i="6"/>
  <c r="E586" i="6"/>
  <c r="F586" i="6"/>
  <c r="G586" i="6"/>
  <c r="H586" i="6"/>
  <c r="I586" i="6"/>
  <c r="E587" i="6"/>
  <c r="F587" i="6"/>
  <c r="G587" i="6"/>
  <c r="H587" i="6"/>
  <c r="I587" i="6"/>
  <c r="E588" i="6"/>
  <c r="F588" i="6"/>
  <c r="G588" i="6"/>
  <c r="H588" i="6"/>
  <c r="I588" i="6"/>
  <c r="E589" i="6"/>
  <c r="F589" i="6"/>
  <c r="G589" i="6"/>
  <c r="H589" i="6"/>
  <c r="I589" i="6"/>
  <c r="E590" i="6"/>
  <c r="F590" i="6"/>
  <c r="G590" i="6"/>
  <c r="H590" i="6"/>
  <c r="I590" i="6"/>
  <c r="E591" i="6"/>
  <c r="F591" i="6"/>
  <c r="G591" i="6"/>
  <c r="H591" i="6"/>
  <c r="I591" i="6"/>
  <c r="E592" i="6"/>
  <c r="F592" i="6"/>
  <c r="G592" i="6"/>
  <c r="H592" i="6"/>
  <c r="I592" i="6"/>
  <c r="E593" i="6"/>
  <c r="F593" i="6"/>
  <c r="G593" i="6"/>
  <c r="H593" i="6"/>
  <c r="I593" i="6"/>
  <c r="E594" i="6"/>
  <c r="F594" i="6"/>
  <c r="G594" i="6"/>
  <c r="H594" i="6"/>
  <c r="I594" i="6"/>
  <c r="E595" i="6"/>
  <c r="F595" i="6"/>
  <c r="G595" i="6"/>
  <c r="H595" i="6"/>
  <c r="I595" i="6"/>
  <c r="E596" i="6"/>
  <c r="F596" i="6"/>
  <c r="G596" i="6"/>
  <c r="H596" i="6"/>
  <c r="I596" i="6"/>
  <c r="E597" i="6"/>
  <c r="F597" i="6"/>
  <c r="G597" i="6"/>
  <c r="H597" i="6"/>
  <c r="I597" i="6"/>
  <c r="E598" i="6"/>
  <c r="F598" i="6"/>
  <c r="G598" i="6"/>
  <c r="H598" i="6"/>
  <c r="I598" i="6"/>
  <c r="E599" i="6"/>
  <c r="F599" i="6"/>
  <c r="G599" i="6"/>
  <c r="H599" i="6"/>
  <c r="I599" i="6"/>
  <c r="E600" i="6"/>
  <c r="F600" i="6"/>
  <c r="G600" i="6"/>
  <c r="H600" i="6"/>
  <c r="I600" i="6"/>
  <c r="E601" i="6"/>
  <c r="F601" i="6"/>
  <c r="G601" i="6"/>
  <c r="H601" i="6"/>
  <c r="I601" i="6"/>
  <c r="E602" i="6"/>
  <c r="F602" i="6"/>
  <c r="G602" i="6"/>
  <c r="H602" i="6"/>
  <c r="I602" i="6"/>
  <c r="E603" i="6"/>
  <c r="F603" i="6"/>
  <c r="G603" i="6"/>
  <c r="H603" i="6"/>
  <c r="I603" i="6"/>
  <c r="E604" i="6"/>
  <c r="F604" i="6"/>
  <c r="G604" i="6"/>
  <c r="H604" i="6"/>
  <c r="I604" i="6"/>
  <c r="E605" i="6"/>
  <c r="F605" i="6"/>
  <c r="G605" i="6"/>
  <c r="H605" i="6"/>
  <c r="I605" i="6"/>
  <c r="E606" i="6"/>
  <c r="F606" i="6"/>
  <c r="G606" i="6"/>
  <c r="H606" i="6"/>
  <c r="I606" i="6"/>
  <c r="E607" i="6"/>
  <c r="F607" i="6"/>
  <c r="G607" i="6"/>
  <c r="H607" i="6"/>
  <c r="I607" i="6"/>
  <c r="E608" i="6"/>
  <c r="F608" i="6"/>
  <c r="G608" i="6"/>
  <c r="H608" i="6"/>
  <c r="I608" i="6"/>
  <c r="E609" i="6"/>
  <c r="F609" i="6"/>
  <c r="G609" i="6"/>
  <c r="H609" i="6"/>
  <c r="I609" i="6"/>
  <c r="E610" i="6"/>
  <c r="F610" i="6"/>
  <c r="G610" i="6"/>
  <c r="H610" i="6"/>
  <c r="I610" i="6"/>
  <c r="E611" i="6"/>
  <c r="F611" i="6"/>
  <c r="G611" i="6"/>
  <c r="H611" i="6"/>
  <c r="I611" i="6"/>
  <c r="I543" i="6"/>
  <c r="H543" i="6"/>
  <c r="G543" i="6"/>
  <c r="F543" i="6"/>
  <c r="E543" i="6"/>
  <c r="J542" i="6"/>
  <c r="J540" i="6" s="1"/>
  <c r="K542" i="6"/>
  <c r="K540" i="6" s="1"/>
  <c r="L542" i="6"/>
  <c r="L540" i="6" s="1"/>
  <c r="M542" i="6"/>
  <c r="M540" i="6" s="1"/>
  <c r="T542" i="6"/>
  <c r="T540" i="6" s="1"/>
  <c r="U542" i="6"/>
  <c r="U540" i="6" s="1"/>
  <c r="V542" i="6"/>
  <c r="V540" i="6" s="1"/>
  <c r="W542" i="6"/>
  <c r="W540" i="6" s="1"/>
  <c r="Y542" i="6"/>
  <c r="Y540" i="6" s="1"/>
  <c r="Z542" i="6"/>
  <c r="Z540" i="6" s="1"/>
  <c r="AA542" i="6"/>
  <c r="AA540" i="6" s="1"/>
  <c r="AB542" i="6"/>
  <c r="AB540" i="6" s="1"/>
  <c r="AN542" i="6"/>
  <c r="AN540" i="6" s="1"/>
  <c r="AO542" i="6"/>
  <c r="AO540" i="6" s="1"/>
  <c r="AP542" i="6"/>
  <c r="AP540" i="6" s="1"/>
  <c r="AQ542" i="6"/>
  <c r="AQ540" i="6" s="1"/>
  <c r="AS542" i="6"/>
  <c r="AS540" i="6" s="1"/>
  <c r="AT542" i="6"/>
  <c r="AT540" i="6" s="1"/>
  <c r="AU542" i="6"/>
  <c r="AU540" i="6" s="1"/>
  <c r="AV542" i="6"/>
  <c r="AV540" i="6" s="1"/>
  <c r="AX542" i="6"/>
  <c r="AX540" i="6" s="1"/>
  <c r="AY542" i="6"/>
  <c r="AY540" i="6" s="1"/>
  <c r="AZ542" i="6"/>
  <c r="AZ540" i="6" s="1"/>
  <c r="BA542" i="6"/>
  <c r="BA540" i="6" s="1"/>
  <c r="BH542" i="6"/>
  <c r="BH540" i="6" s="1"/>
  <c r="BI542" i="6"/>
  <c r="BI540" i="6" s="1"/>
  <c r="BJ542" i="6"/>
  <c r="BJ540" i="6" s="1"/>
  <c r="BK542" i="6"/>
  <c r="BK540" i="6" s="1"/>
  <c r="BM542" i="6"/>
  <c r="BM540" i="6" s="1"/>
  <c r="BN542" i="6"/>
  <c r="BN540" i="6" s="1"/>
  <c r="BO542" i="6"/>
  <c r="BO540" i="6" s="1"/>
  <c r="BP542" i="6"/>
  <c r="BP540" i="6" s="1"/>
  <c r="BR542" i="6"/>
  <c r="BR540" i="6" s="1"/>
  <c r="BS542" i="6"/>
  <c r="BS540" i="6" s="1"/>
  <c r="BT542" i="6"/>
  <c r="BT540" i="6" s="1"/>
  <c r="BU542" i="6"/>
  <c r="BU540" i="6" s="1"/>
  <c r="BW542" i="6"/>
  <c r="BW540" i="6" s="1"/>
  <c r="BX542" i="6"/>
  <c r="BX540" i="6" s="1"/>
  <c r="BY542" i="6"/>
  <c r="BY540" i="6" s="1"/>
  <c r="BZ542" i="6"/>
  <c r="BZ540" i="6" s="1"/>
  <c r="BV539" i="6"/>
  <c r="BV538" i="6"/>
  <c r="BV537" i="6"/>
  <c r="BV536" i="6"/>
  <c r="BV535" i="6"/>
  <c r="BV534" i="6"/>
  <c r="BV533" i="6"/>
  <c r="BV532" i="6"/>
  <c r="BV531" i="6"/>
  <c r="BV530" i="6"/>
  <c r="BV529" i="6"/>
  <c r="BV528" i="6"/>
  <c r="BV527" i="6"/>
  <c r="BV526" i="6"/>
  <c r="BV525" i="6"/>
  <c r="BV524" i="6"/>
  <c r="BV523" i="6"/>
  <c r="BV522" i="6"/>
  <c r="BV521" i="6"/>
  <c r="BV520" i="6"/>
  <c r="BV519" i="6"/>
  <c r="BV518" i="6"/>
  <c r="BV517" i="6"/>
  <c r="BV516" i="6"/>
  <c r="BV515" i="6"/>
  <c r="BV514" i="6"/>
  <c r="BV513" i="6"/>
  <c r="BV512" i="6"/>
  <c r="BV511" i="6"/>
  <c r="BV510" i="6"/>
  <c r="BV509" i="6"/>
  <c r="BV508" i="6"/>
  <c r="BV507" i="6"/>
  <c r="BV506" i="6"/>
  <c r="BV505" i="6"/>
  <c r="BV504" i="6"/>
  <c r="BV503" i="6"/>
  <c r="BV502" i="6"/>
  <c r="BV501" i="6"/>
  <c r="BV500" i="6"/>
  <c r="BV499" i="6"/>
  <c r="BV498" i="6"/>
  <c r="BV497" i="6"/>
  <c r="BV496" i="6"/>
  <c r="BV495" i="6"/>
  <c r="BV494" i="6"/>
  <c r="BV493" i="6"/>
  <c r="BV492" i="6"/>
  <c r="BV491" i="6"/>
  <c r="BV490" i="6"/>
  <c r="BV489" i="6"/>
  <c r="BV488" i="6"/>
  <c r="BV487" i="6"/>
  <c r="BV486" i="6"/>
  <c r="BV485" i="6"/>
  <c r="BV484" i="6"/>
  <c r="BV483" i="6"/>
  <c r="BV482" i="6"/>
  <c r="BV481" i="6"/>
  <c r="BV480" i="6"/>
  <c r="BV479" i="6"/>
  <c r="BV478" i="6"/>
  <c r="BQ539" i="6"/>
  <c r="BQ538" i="6"/>
  <c r="BQ537" i="6"/>
  <c r="BQ536" i="6"/>
  <c r="BQ535" i="6"/>
  <c r="BQ534" i="6"/>
  <c r="BQ533" i="6"/>
  <c r="BQ532" i="6"/>
  <c r="BQ531" i="6"/>
  <c r="BQ530" i="6"/>
  <c r="BQ529" i="6"/>
  <c r="BQ528" i="6"/>
  <c r="BQ527" i="6"/>
  <c r="BQ526" i="6"/>
  <c r="BQ525" i="6"/>
  <c r="BQ524" i="6"/>
  <c r="BQ523" i="6"/>
  <c r="BQ522" i="6"/>
  <c r="BQ521" i="6"/>
  <c r="BQ520" i="6"/>
  <c r="BQ519" i="6"/>
  <c r="BQ518" i="6"/>
  <c r="BQ517" i="6"/>
  <c r="BQ516" i="6"/>
  <c r="BQ515" i="6"/>
  <c r="BQ514" i="6"/>
  <c r="BQ513" i="6"/>
  <c r="BQ512" i="6"/>
  <c r="BQ511" i="6"/>
  <c r="BQ510" i="6"/>
  <c r="BQ509" i="6"/>
  <c r="BQ508" i="6"/>
  <c r="BQ507" i="6"/>
  <c r="BQ506" i="6"/>
  <c r="BQ505" i="6"/>
  <c r="BQ504" i="6"/>
  <c r="BQ503" i="6"/>
  <c r="BQ502" i="6"/>
  <c r="BQ501" i="6"/>
  <c r="BQ500" i="6"/>
  <c r="BQ499" i="6"/>
  <c r="BQ498" i="6"/>
  <c r="BQ497" i="6"/>
  <c r="BQ496" i="6"/>
  <c r="BQ495" i="6"/>
  <c r="BQ494" i="6"/>
  <c r="BQ493" i="6"/>
  <c r="BQ492" i="6"/>
  <c r="BQ491" i="6"/>
  <c r="BQ490" i="6"/>
  <c r="BQ489" i="6"/>
  <c r="BQ488" i="6"/>
  <c r="BQ487" i="6"/>
  <c r="BQ486" i="6"/>
  <c r="BQ485" i="6"/>
  <c r="BQ484" i="6"/>
  <c r="BQ483" i="6"/>
  <c r="BQ482" i="6"/>
  <c r="BQ481" i="6"/>
  <c r="BQ480" i="6"/>
  <c r="BQ479" i="6"/>
  <c r="BQ478" i="6"/>
  <c r="BL539" i="6"/>
  <c r="BL538" i="6"/>
  <c r="BL537" i="6"/>
  <c r="BL536" i="6"/>
  <c r="BL535" i="6"/>
  <c r="BL534" i="6"/>
  <c r="BL533" i="6"/>
  <c r="BL532" i="6"/>
  <c r="BL531" i="6"/>
  <c r="BL530" i="6"/>
  <c r="BL529" i="6"/>
  <c r="BL528" i="6"/>
  <c r="BL527" i="6"/>
  <c r="BL526" i="6"/>
  <c r="BL525" i="6"/>
  <c r="BL524" i="6"/>
  <c r="BL523" i="6"/>
  <c r="BL522" i="6"/>
  <c r="BL521" i="6"/>
  <c r="BL520" i="6"/>
  <c r="BL519" i="6"/>
  <c r="BL518" i="6"/>
  <c r="BL517" i="6"/>
  <c r="BL516" i="6"/>
  <c r="BL515" i="6"/>
  <c r="BL514" i="6"/>
  <c r="BL513" i="6"/>
  <c r="BL512" i="6"/>
  <c r="BL511" i="6"/>
  <c r="BL510" i="6"/>
  <c r="BL509" i="6"/>
  <c r="BL508" i="6"/>
  <c r="BL507" i="6"/>
  <c r="BL506" i="6"/>
  <c r="BL505" i="6"/>
  <c r="BL504" i="6"/>
  <c r="BL503" i="6"/>
  <c r="BL502" i="6"/>
  <c r="BL501" i="6"/>
  <c r="BL500" i="6"/>
  <c r="BL499" i="6"/>
  <c r="BL498" i="6"/>
  <c r="BL497" i="6"/>
  <c r="BL496" i="6"/>
  <c r="BL495" i="6"/>
  <c r="BL494" i="6"/>
  <c r="BL493" i="6"/>
  <c r="BL492" i="6"/>
  <c r="BL491" i="6"/>
  <c r="BL490" i="6"/>
  <c r="BL489" i="6"/>
  <c r="BL488" i="6"/>
  <c r="BL487" i="6"/>
  <c r="BL486" i="6"/>
  <c r="BL485" i="6"/>
  <c r="BL484" i="6"/>
  <c r="BL483" i="6"/>
  <c r="BL482" i="6"/>
  <c r="BL481" i="6"/>
  <c r="BL480" i="6"/>
  <c r="BL479" i="6"/>
  <c r="BL478" i="6"/>
  <c r="AW539" i="6"/>
  <c r="AW538" i="6"/>
  <c r="AW537" i="6"/>
  <c r="AW536" i="6"/>
  <c r="AW535" i="6"/>
  <c r="AW534" i="6"/>
  <c r="AW533" i="6"/>
  <c r="AW532" i="6"/>
  <c r="AW531" i="6"/>
  <c r="AW530" i="6"/>
  <c r="AW529" i="6"/>
  <c r="AW528" i="6"/>
  <c r="AW527" i="6"/>
  <c r="AW526" i="6"/>
  <c r="AW525" i="6"/>
  <c r="AW524" i="6"/>
  <c r="AW523" i="6"/>
  <c r="AW522" i="6"/>
  <c r="AW521" i="6"/>
  <c r="AW520" i="6"/>
  <c r="AW519" i="6"/>
  <c r="AW518" i="6"/>
  <c r="AW517" i="6"/>
  <c r="AW516" i="6"/>
  <c r="AW515" i="6"/>
  <c r="AW514" i="6"/>
  <c r="AW513" i="6"/>
  <c r="AW512" i="6"/>
  <c r="AW511" i="6"/>
  <c r="AW510" i="6"/>
  <c r="AW509" i="6"/>
  <c r="AW508" i="6"/>
  <c r="AW507" i="6"/>
  <c r="AW506" i="6"/>
  <c r="AW505" i="6"/>
  <c r="AW504" i="6"/>
  <c r="AW503" i="6"/>
  <c r="AW502" i="6"/>
  <c r="AW501" i="6"/>
  <c r="AW500" i="6"/>
  <c r="AW499" i="6"/>
  <c r="AW498" i="6"/>
  <c r="AW497" i="6"/>
  <c r="AW496" i="6"/>
  <c r="AW495" i="6"/>
  <c r="AW494" i="6"/>
  <c r="AW493" i="6"/>
  <c r="AW492" i="6"/>
  <c r="AW491" i="6"/>
  <c r="AW490" i="6"/>
  <c r="AW489" i="6"/>
  <c r="AW488" i="6"/>
  <c r="AW487" i="6"/>
  <c r="AW486" i="6"/>
  <c r="AW485" i="6"/>
  <c r="AW484" i="6"/>
  <c r="AW483" i="6"/>
  <c r="AW482" i="6"/>
  <c r="AW481" i="6"/>
  <c r="AW480" i="6"/>
  <c r="AW479" i="6"/>
  <c r="AW478" i="6"/>
  <c r="AR539" i="6"/>
  <c r="AR538" i="6"/>
  <c r="AR537" i="6"/>
  <c r="AR536" i="6"/>
  <c r="AR535" i="6"/>
  <c r="AR534" i="6"/>
  <c r="AR533" i="6"/>
  <c r="AR532" i="6"/>
  <c r="AR531" i="6"/>
  <c r="AR530" i="6"/>
  <c r="AR529" i="6"/>
  <c r="AR528" i="6"/>
  <c r="AR527" i="6"/>
  <c r="AR526" i="6"/>
  <c r="AR525" i="6"/>
  <c r="AR524" i="6"/>
  <c r="AR523" i="6"/>
  <c r="AR522" i="6"/>
  <c r="AR521" i="6"/>
  <c r="AR520" i="6"/>
  <c r="AR519" i="6"/>
  <c r="AR518" i="6"/>
  <c r="AR517" i="6"/>
  <c r="AR516" i="6"/>
  <c r="AR515" i="6"/>
  <c r="AR514" i="6"/>
  <c r="AR513" i="6"/>
  <c r="AR512" i="6"/>
  <c r="AR511" i="6"/>
  <c r="AR510" i="6"/>
  <c r="AR509" i="6"/>
  <c r="AR508" i="6"/>
  <c r="AR507" i="6"/>
  <c r="AR506" i="6"/>
  <c r="AR505" i="6"/>
  <c r="AR504" i="6"/>
  <c r="AR503" i="6"/>
  <c r="AR502" i="6"/>
  <c r="AR501" i="6"/>
  <c r="AR500" i="6"/>
  <c r="AR499" i="6"/>
  <c r="AR498" i="6"/>
  <c r="AR497" i="6"/>
  <c r="AR496" i="6"/>
  <c r="AR495" i="6"/>
  <c r="AR494" i="6"/>
  <c r="AR493" i="6"/>
  <c r="AR492" i="6"/>
  <c r="AR491" i="6"/>
  <c r="AR490" i="6"/>
  <c r="AR489" i="6"/>
  <c r="AR488" i="6"/>
  <c r="AR487" i="6"/>
  <c r="AR486" i="6"/>
  <c r="AR485" i="6"/>
  <c r="AR484" i="6"/>
  <c r="AR483" i="6"/>
  <c r="AR482" i="6"/>
  <c r="AR481" i="6"/>
  <c r="AR480" i="6"/>
  <c r="AR479" i="6"/>
  <c r="AR478" i="6"/>
  <c r="AM539" i="6"/>
  <c r="AM538" i="6"/>
  <c r="AM537" i="6"/>
  <c r="AM536" i="6"/>
  <c r="AM535" i="6"/>
  <c r="AM534" i="6"/>
  <c r="AM533" i="6"/>
  <c r="AM532" i="6"/>
  <c r="AM531" i="6"/>
  <c r="AM530" i="6"/>
  <c r="AM529" i="6"/>
  <c r="AM528" i="6"/>
  <c r="AM527" i="6"/>
  <c r="AM526" i="6"/>
  <c r="AM525" i="6"/>
  <c r="AM524" i="6"/>
  <c r="AM523" i="6"/>
  <c r="AM522" i="6"/>
  <c r="AM521" i="6"/>
  <c r="AM520" i="6"/>
  <c r="AM519" i="6"/>
  <c r="AM518" i="6"/>
  <c r="AM517" i="6"/>
  <c r="AM516" i="6"/>
  <c r="AM515" i="6"/>
  <c r="AM514" i="6"/>
  <c r="AM513" i="6"/>
  <c r="AM512" i="6"/>
  <c r="AM511" i="6"/>
  <c r="AM510" i="6"/>
  <c r="AM509" i="6"/>
  <c r="AM508" i="6"/>
  <c r="AM507" i="6"/>
  <c r="AM506" i="6"/>
  <c r="AM505" i="6"/>
  <c r="AM504" i="6"/>
  <c r="AM503" i="6"/>
  <c r="AM502" i="6"/>
  <c r="AM501" i="6"/>
  <c r="AM500" i="6"/>
  <c r="AM499" i="6"/>
  <c r="AM498" i="6"/>
  <c r="AM497" i="6"/>
  <c r="AM496" i="6"/>
  <c r="AM495" i="6"/>
  <c r="AM494" i="6"/>
  <c r="AM493" i="6"/>
  <c r="AM492" i="6"/>
  <c r="AM491" i="6"/>
  <c r="AM490" i="6"/>
  <c r="AM489" i="6"/>
  <c r="AM488" i="6"/>
  <c r="AM487" i="6"/>
  <c r="AM486" i="6"/>
  <c r="AM485" i="6"/>
  <c r="AM484" i="6"/>
  <c r="AM483" i="6"/>
  <c r="AM482" i="6"/>
  <c r="AM481" i="6"/>
  <c r="AM480" i="6"/>
  <c r="AM479" i="6"/>
  <c r="AM478" i="6"/>
  <c r="X539" i="6"/>
  <c r="X538" i="6"/>
  <c r="X537" i="6"/>
  <c r="X536" i="6"/>
  <c r="X535" i="6"/>
  <c r="X534" i="6"/>
  <c r="X533" i="6"/>
  <c r="X532" i="6"/>
  <c r="X531" i="6"/>
  <c r="X530" i="6"/>
  <c r="X529" i="6"/>
  <c r="X528" i="6"/>
  <c r="X527" i="6"/>
  <c r="X526" i="6"/>
  <c r="X525" i="6"/>
  <c r="X524" i="6"/>
  <c r="X523" i="6"/>
  <c r="X522" i="6"/>
  <c r="X521" i="6"/>
  <c r="X520" i="6"/>
  <c r="X519" i="6"/>
  <c r="X518" i="6"/>
  <c r="X517" i="6"/>
  <c r="X516" i="6"/>
  <c r="X515" i="6"/>
  <c r="X514" i="6"/>
  <c r="X513" i="6"/>
  <c r="X512" i="6"/>
  <c r="X511" i="6"/>
  <c r="X510" i="6"/>
  <c r="X509" i="6"/>
  <c r="X508" i="6"/>
  <c r="X507" i="6"/>
  <c r="X506" i="6"/>
  <c r="X505" i="6"/>
  <c r="X504" i="6"/>
  <c r="X503" i="6"/>
  <c r="X502" i="6"/>
  <c r="X501" i="6"/>
  <c r="X500" i="6"/>
  <c r="X499" i="6"/>
  <c r="X498" i="6"/>
  <c r="X497" i="6"/>
  <c r="X496" i="6"/>
  <c r="X495" i="6"/>
  <c r="X494" i="6"/>
  <c r="X493" i="6"/>
  <c r="X492" i="6"/>
  <c r="X491" i="6"/>
  <c r="X490" i="6"/>
  <c r="X489" i="6"/>
  <c r="X488" i="6"/>
  <c r="X487" i="6"/>
  <c r="X486" i="6"/>
  <c r="X485" i="6"/>
  <c r="X484" i="6"/>
  <c r="X483" i="6"/>
  <c r="X482" i="6"/>
  <c r="X481" i="6"/>
  <c r="X480" i="6"/>
  <c r="X479" i="6"/>
  <c r="X478" i="6"/>
  <c r="S539" i="6"/>
  <c r="S538" i="6"/>
  <c r="S537" i="6"/>
  <c r="S536" i="6"/>
  <c r="S535" i="6"/>
  <c r="S534" i="6"/>
  <c r="S533" i="6"/>
  <c r="S532" i="6"/>
  <c r="S531" i="6"/>
  <c r="S530" i="6"/>
  <c r="S529" i="6"/>
  <c r="S528" i="6"/>
  <c r="S527" i="6"/>
  <c r="S526" i="6"/>
  <c r="S525" i="6"/>
  <c r="S524" i="6"/>
  <c r="S523" i="6"/>
  <c r="S522" i="6"/>
  <c r="S521" i="6"/>
  <c r="S520" i="6"/>
  <c r="S519" i="6"/>
  <c r="S518" i="6"/>
  <c r="S517" i="6"/>
  <c r="S516" i="6"/>
  <c r="S515" i="6"/>
  <c r="S514" i="6"/>
  <c r="S513" i="6"/>
  <c r="S512" i="6"/>
  <c r="S511" i="6"/>
  <c r="S510" i="6"/>
  <c r="S509" i="6"/>
  <c r="S508" i="6"/>
  <c r="S507" i="6"/>
  <c r="S506" i="6"/>
  <c r="S505" i="6"/>
  <c r="S504" i="6"/>
  <c r="S503" i="6"/>
  <c r="S502" i="6"/>
  <c r="S501" i="6"/>
  <c r="S500" i="6"/>
  <c r="S499" i="6"/>
  <c r="S498" i="6"/>
  <c r="S497" i="6"/>
  <c r="S496" i="6"/>
  <c r="S495" i="6"/>
  <c r="S494" i="6"/>
  <c r="S493" i="6"/>
  <c r="S492" i="6"/>
  <c r="S491" i="6"/>
  <c r="S490" i="6"/>
  <c r="S489" i="6"/>
  <c r="S488" i="6"/>
  <c r="S487" i="6"/>
  <c r="S486" i="6"/>
  <c r="S485" i="6"/>
  <c r="S484" i="6"/>
  <c r="S483" i="6"/>
  <c r="S482" i="6"/>
  <c r="S481" i="6"/>
  <c r="S480" i="6"/>
  <c r="S479" i="6"/>
  <c r="S478" i="6"/>
  <c r="N539" i="6"/>
  <c r="N538" i="6"/>
  <c r="N537" i="6"/>
  <c r="N536" i="6"/>
  <c r="N535" i="6"/>
  <c r="N534" i="6"/>
  <c r="N533" i="6"/>
  <c r="N532" i="6"/>
  <c r="N531" i="6"/>
  <c r="N530" i="6"/>
  <c r="N529" i="6"/>
  <c r="N528" i="6"/>
  <c r="N527" i="6"/>
  <c r="N526" i="6"/>
  <c r="N525" i="6"/>
  <c r="N524" i="6"/>
  <c r="N523" i="6"/>
  <c r="N522" i="6"/>
  <c r="N521" i="6"/>
  <c r="N520" i="6"/>
  <c r="N519" i="6"/>
  <c r="N518" i="6"/>
  <c r="N517" i="6"/>
  <c r="N516" i="6"/>
  <c r="N515" i="6"/>
  <c r="N514" i="6"/>
  <c r="N513" i="6"/>
  <c r="N512" i="6"/>
  <c r="N511" i="6"/>
  <c r="N510" i="6"/>
  <c r="N509" i="6"/>
  <c r="N508" i="6"/>
  <c r="N507" i="6"/>
  <c r="N506" i="6"/>
  <c r="N505" i="6"/>
  <c r="N504" i="6"/>
  <c r="N503" i="6"/>
  <c r="N502" i="6"/>
  <c r="N501" i="6"/>
  <c r="N500" i="6"/>
  <c r="N499" i="6"/>
  <c r="N498" i="6"/>
  <c r="N497" i="6"/>
  <c r="N496" i="6"/>
  <c r="N495" i="6"/>
  <c r="N494" i="6"/>
  <c r="N493" i="6"/>
  <c r="N492" i="6"/>
  <c r="N491" i="6"/>
  <c r="N490" i="6"/>
  <c r="N489" i="6"/>
  <c r="N488" i="6"/>
  <c r="N487" i="6"/>
  <c r="N486" i="6"/>
  <c r="N485" i="6"/>
  <c r="N484" i="6"/>
  <c r="N483" i="6"/>
  <c r="N482" i="6"/>
  <c r="N481" i="6"/>
  <c r="N480" i="6"/>
  <c r="N479" i="6"/>
  <c r="N478" i="6"/>
  <c r="BG539" i="6"/>
  <c r="BF539" i="6"/>
  <c r="BE539" i="6"/>
  <c r="BD539" i="6"/>
  <c r="BC539" i="6"/>
  <c r="BG538" i="6"/>
  <c r="BF538" i="6"/>
  <c r="BE538" i="6"/>
  <c r="BD538" i="6"/>
  <c r="BC538" i="6"/>
  <c r="BG537" i="6"/>
  <c r="BF537" i="6"/>
  <c r="BE537" i="6"/>
  <c r="BD537" i="6"/>
  <c r="BC537" i="6"/>
  <c r="BG536" i="6"/>
  <c r="BF536" i="6"/>
  <c r="BE536" i="6"/>
  <c r="BD536" i="6"/>
  <c r="BC536" i="6"/>
  <c r="BG535" i="6"/>
  <c r="BF535" i="6"/>
  <c r="BE535" i="6"/>
  <c r="BD535" i="6"/>
  <c r="BC535" i="6"/>
  <c r="BG534" i="6"/>
  <c r="BF534" i="6"/>
  <c r="BE534" i="6"/>
  <c r="BD534" i="6"/>
  <c r="BC534" i="6"/>
  <c r="BG533" i="6"/>
  <c r="BF533" i="6"/>
  <c r="BE533" i="6"/>
  <c r="BD533" i="6"/>
  <c r="BC533" i="6"/>
  <c r="BG532" i="6"/>
  <c r="BF532" i="6"/>
  <c r="BE532" i="6"/>
  <c r="BD532" i="6"/>
  <c r="BC532" i="6"/>
  <c r="BG531" i="6"/>
  <c r="BF531" i="6"/>
  <c r="BE531" i="6"/>
  <c r="BD531" i="6"/>
  <c r="BC531" i="6"/>
  <c r="BG530" i="6"/>
  <c r="BF530" i="6"/>
  <c r="BE530" i="6"/>
  <c r="BD530" i="6"/>
  <c r="BC530" i="6"/>
  <c r="BG529" i="6"/>
  <c r="BF529" i="6"/>
  <c r="BE529" i="6"/>
  <c r="BD529" i="6"/>
  <c r="BC529" i="6"/>
  <c r="BG528" i="6"/>
  <c r="BF528" i="6"/>
  <c r="BE528" i="6"/>
  <c r="BD528" i="6"/>
  <c r="BC528" i="6"/>
  <c r="BG527" i="6"/>
  <c r="BF527" i="6"/>
  <c r="BE527" i="6"/>
  <c r="BD527" i="6"/>
  <c r="BC527" i="6"/>
  <c r="BG526" i="6"/>
  <c r="BF526" i="6"/>
  <c r="BE526" i="6"/>
  <c r="BD526" i="6"/>
  <c r="BC526" i="6"/>
  <c r="BG525" i="6"/>
  <c r="BF525" i="6"/>
  <c r="BE525" i="6"/>
  <c r="BD525" i="6"/>
  <c r="BC525" i="6"/>
  <c r="BG524" i="6"/>
  <c r="BF524" i="6"/>
  <c r="BE524" i="6"/>
  <c r="BD524" i="6"/>
  <c r="BC524" i="6"/>
  <c r="BG523" i="6"/>
  <c r="BF523" i="6"/>
  <c r="BE523" i="6"/>
  <c r="BD523" i="6"/>
  <c r="BC523" i="6"/>
  <c r="BG522" i="6"/>
  <c r="BF522" i="6"/>
  <c r="BE522" i="6"/>
  <c r="BD522" i="6"/>
  <c r="BC522" i="6"/>
  <c r="BG521" i="6"/>
  <c r="BF521" i="6"/>
  <c r="BE521" i="6"/>
  <c r="BD521" i="6"/>
  <c r="BC521" i="6"/>
  <c r="BG520" i="6"/>
  <c r="BF520" i="6"/>
  <c r="BE520" i="6"/>
  <c r="BD520" i="6"/>
  <c r="BC520" i="6"/>
  <c r="BG519" i="6"/>
  <c r="BF519" i="6"/>
  <c r="BE519" i="6"/>
  <c r="BD519" i="6"/>
  <c r="BC519" i="6"/>
  <c r="BG518" i="6"/>
  <c r="BF518" i="6"/>
  <c r="BE518" i="6"/>
  <c r="BD518" i="6"/>
  <c r="BC518" i="6"/>
  <c r="BG517" i="6"/>
  <c r="BF517" i="6"/>
  <c r="BE517" i="6"/>
  <c r="BD517" i="6"/>
  <c r="BC517" i="6"/>
  <c r="BG516" i="6"/>
  <c r="BF516" i="6"/>
  <c r="BE516" i="6"/>
  <c r="BD516" i="6"/>
  <c r="BC516" i="6"/>
  <c r="BG515" i="6"/>
  <c r="BF515" i="6"/>
  <c r="BE515" i="6"/>
  <c r="BD515" i="6"/>
  <c r="BC515" i="6"/>
  <c r="BG514" i="6"/>
  <c r="BF514" i="6"/>
  <c r="BE514" i="6"/>
  <c r="BD514" i="6"/>
  <c r="BC514" i="6"/>
  <c r="BG513" i="6"/>
  <c r="BF513" i="6"/>
  <c r="BE513" i="6"/>
  <c r="BD513" i="6"/>
  <c r="BC513" i="6"/>
  <c r="BG512" i="6"/>
  <c r="BF512" i="6"/>
  <c r="BE512" i="6"/>
  <c r="BD512" i="6"/>
  <c r="BC512" i="6"/>
  <c r="BG511" i="6"/>
  <c r="BF511" i="6"/>
  <c r="BE511" i="6"/>
  <c r="BD511" i="6"/>
  <c r="BC511" i="6"/>
  <c r="BG510" i="6"/>
  <c r="BF510" i="6"/>
  <c r="BE510" i="6"/>
  <c r="BD510" i="6"/>
  <c r="BC510" i="6"/>
  <c r="BG509" i="6"/>
  <c r="BF509" i="6"/>
  <c r="BE509" i="6"/>
  <c r="BD509" i="6"/>
  <c r="BC509" i="6"/>
  <c r="BG508" i="6"/>
  <c r="BF508" i="6"/>
  <c r="BE508" i="6"/>
  <c r="BD508" i="6"/>
  <c r="BC508" i="6"/>
  <c r="BG507" i="6"/>
  <c r="BF507" i="6"/>
  <c r="BE507" i="6"/>
  <c r="BD507" i="6"/>
  <c r="BC507" i="6"/>
  <c r="BG506" i="6"/>
  <c r="BF506" i="6"/>
  <c r="BE506" i="6"/>
  <c r="BD506" i="6"/>
  <c r="BC506" i="6"/>
  <c r="BG505" i="6"/>
  <c r="BF505" i="6"/>
  <c r="BE505" i="6"/>
  <c r="BD505" i="6"/>
  <c r="BC505" i="6"/>
  <c r="BG504" i="6"/>
  <c r="BF504" i="6"/>
  <c r="BE504" i="6"/>
  <c r="BD504" i="6"/>
  <c r="BC504" i="6"/>
  <c r="BG503" i="6"/>
  <c r="BF503" i="6"/>
  <c r="BE503" i="6"/>
  <c r="BD503" i="6"/>
  <c r="BC503" i="6"/>
  <c r="BG502" i="6"/>
  <c r="BF502" i="6"/>
  <c r="BE502" i="6"/>
  <c r="BD502" i="6"/>
  <c r="BC502" i="6"/>
  <c r="BG501" i="6"/>
  <c r="BF501" i="6"/>
  <c r="BE501" i="6"/>
  <c r="BD501" i="6"/>
  <c r="BC501" i="6"/>
  <c r="BG500" i="6"/>
  <c r="BF500" i="6"/>
  <c r="BE500" i="6"/>
  <c r="BD500" i="6"/>
  <c r="BC500" i="6"/>
  <c r="BG499" i="6"/>
  <c r="BF499" i="6"/>
  <c r="BE499" i="6"/>
  <c r="BD499" i="6"/>
  <c r="BC499" i="6"/>
  <c r="BG498" i="6"/>
  <c r="BF498" i="6"/>
  <c r="BE498" i="6"/>
  <c r="BD498" i="6"/>
  <c r="BC498" i="6"/>
  <c r="BG497" i="6"/>
  <c r="BF497" i="6"/>
  <c r="BE497" i="6"/>
  <c r="BD497" i="6"/>
  <c r="BC497" i="6"/>
  <c r="BG496" i="6"/>
  <c r="BF496" i="6"/>
  <c r="BE496" i="6"/>
  <c r="BD496" i="6"/>
  <c r="BC496" i="6"/>
  <c r="BG495" i="6"/>
  <c r="BF495" i="6"/>
  <c r="BE495" i="6"/>
  <c r="BD495" i="6"/>
  <c r="BC495" i="6"/>
  <c r="BG494" i="6"/>
  <c r="BF494" i="6"/>
  <c r="BE494" i="6"/>
  <c r="BD494" i="6"/>
  <c r="BC494" i="6"/>
  <c r="BG493" i="6"/>
  <c r="BF493" i="6"/>
  <c r="BE493" i="6"/>
  <c r="BD493" i="6"/>
  <c r="BC493" i="6"/>
  <c r="BG492" i="6"/>
  <c r="BF492" i="6"/>
  <c r="BE492" i="6"/>
  <c r="BD492" i="6"/>
  <c r="BC492" i="6"/>
  <c r="BG491" i="6"/>
  <c r="BF491" i="6"/>
  <c r="BE491" i="6"/>
  <c r="BD491" i="6"/>
  <c r="BC491" i="6"/>
  <c r="BG490" i="6"/>
  <c r="BF490" i="6"/>
  <c r="BE490" i="6"/>
  <c r="BD490" i="6"/>
  <c r="BC490" i="6"/>
  <c r="BG489" i="6"/>
  <c r="BF489" i="6"/>
  <c r="BE489" i="6"/>
  <c r="BD489" i="6"/>
  <c r="BC489" i="6"/>
  <c r="BG488" i="6"/>
  <c r="BF488" i="6"/>
  <c r="BE488" i="6"/>
  <c r="BD488" i="6"/>
  <c r="BC488" i="6"/>
  <c r="BG487" i="6"/>
  <c r="BF487" i="6"/>
  <c r="BE487" i="6"/>
  <c r="BD487" i="6"/>
  <c r="BC487" i="6"/>
  <c r="BG486" i="6"/>
  <c r="BF486" i="6"/>
  <c r="BE486" i="6"/>
  <c r="BD486" i="6"/>
  <c r="BC486" i="6"/>
  <c r="BG485" i="6"/>
  <c r="BF485" i="6"/>
  <c r="BE485" i="6"/>
  <c r="BD485" i="6"/>
  <c r="BC485" i="6"/>
  <c r="BG484" i="6"/>
  <c r="BF484" i="6"/>
  <c r="BE484" i="6"/>
  <c r="BD484" i="6"/>
  <c r="BC484" i="6"/>
  <c r="BG483" i="6"/>
  <c r="BF483" i="6"/>
  <c r="BE483" i="6"/>
  <c r="BD483" i="6"/>
  <c r="BC483" i="6"/>
  <c r="BG482" i="6"/>
  <c r="BF482" i="6"/>
  <c r="BE482" i="6"/>
  <c r="BD482" i="6"/>
  <c r="BC482" i="6"/>
  <c r="BG481" i="6"/>
  <c r="BF481" i="6"/>
  <c r="BE481" i="6"/>
  <c r="BD481" i="6"/>
  <c r="BC481" i="6"/>
  <c r="BG480" i="6"/>
  <c r="BF480" i="6"/>
  <c r="BE480" i="6"/>
  <c r="BD480" i="6"/>
  <c r="BC480" i="6"/>
  <c r="BG479" i="6"/>
  <c r="BF479" i="6"/>
  <c r="BE479" i="6"/>
  <c r="BD479" i="6"/>
  <c r="BC479" i="6"/>
  <c r="BG478" i="6"/>
  <c r="BF478" i="6"/>
  <c r="BE478" i="6"/>
  <c r="BD478" i="6"/>
  <c r="BC478" i="6"/>
  <c r="AH539" i="6"/>
  <c r="AG539" i="6"/>
  <c r="AF539" i="6"/>
  <c r="AE539" i="6"/>
  <c r="AD539" i="6"/>
  <c r="AH538" i="6"/>
  <c r="AG538" i="6"/>
  <c r="AF538" i="6"/>
  <c r="AE538" i="6"/>
  <c r="AD538" i="6"/>
  <c r="AH537" i="6"/>
  <c r="AG537" i="6"/>
  <c r="AF537" i="6"/>
  <c r="AE537" i="6"/>
  <c r="AD537" i="6"/>
  <c r="AH536" i="6"/>
  <c r="AG536" i="6"/>
  <c r="AF536" i="6"/>
  <c r="AE536" i="6"/>
  <c r="AD536" i="6"/>
  <c r="AH535" i="6"/>
  <c r="AG535" i="6"/>
  <c r="AF535" i="6"/>
  <c r="AE535" i="6"/>
  <c r="AD535" i="6"/>
  <c r="AH534" i="6"/>
  <c r="AG534" i="6"/>
  <c r="AF534" i="6"/>
  <c r="AE534" i="6"/>
  <c r="AD534" i="6"/>
  <c r="AH533" i="6"/>
  <c r="AG533" i="6"/>
  <c r="AF533" i="6"/>
  <c r="AE533" i="6"/>
  <c r="AD533" i="6"/>
  <c r="AH532" i="6"/>
  <c r="AG532" i="6"/>
  <c r="AF532" i="6"/>
  <c r="AE532" i="6"/>
  <c r="AD532" i="6"/>
  <c r="AH531" i="6"/>
  <c r="AG531" i="6"/>
  <c r="AF531" i="6"/>
  <c r="AE531" i="6"/>
  <c r="AD531" i="6"/>
  <c r="AH530" i="6"/>
  <c r="AG530" i="6"/>
  <c r="AF530" i="6"/>
  <c r="AE530" i="6"/>
  <c r="AD530" i="6"/>
  <c r="AH529" i="6"/>
  <c r="AG529" i="6"/>
  <c r="AF529" i="6"/>
  <c r="AE529" i="6"/>
  <c r="AD529" i="6"/>
  <c r="AH528" i="6"/>
  <c r="AG528" i="6"/>
  <c r="AF528" i="6"/>
  <c r="AE528" i="6"/>
  <c r="AD528" i="6"/>
  <c r="AH527" i="6"/>
  <c r="AG527" i="6"/>
  <c r="AF527" i="6"/>
  <c r="AE527" i="6"/>
  <c r="AD527" i="6"/>
  <c r="AH526" i="6"/>
  <c r="AG526" i="6"/>
  <c r="AF526" i="6"/>
  <c r="AE526" i="6"/>
  <c r="AD526" i="6"/>
  <c r="AH525" i="6"/>
  <c r="AG525" i="6"/>
  <c r="AF525" i="6"/>
  <c r="AE525" i="6"/>
  <c r="AD525" i="6"/>
  <c r="AH524" i="6"/>
  <c r="AG524" i="6"/>
  <c r="AF524" i="6"/>
  <c r="AE524" i="6"/>
  <c r="AD524" i="6"/>
  <c r="AH523" i="6"/>
  <c r="AG523" i="6"/>
  <c r="AF523" i="6"/>
  <c r="AE523" i="6"/>
  <c r="AD523" i="6"/>
  <c r="AH522" i="6"/>
  <c r="AG522" i="6"/>
  <c r="AF522" i="6"/>
  <c r="AE522" i="6"/>
  <c r="AD522" i="6"/>
  <c r="AH521" i="6"/>
  <c r="AG521" i="6"/>
  <c r="AF521" i="6"/>
  <c r="AE521" i="6"/>
  <c r="AD521" i="6"/>
  <c r="AH520" i="6"/>
  <c r="AG520" i="6"/>
  <c r="AF520" i="6"/>
  <c r="AE520" i="6"/>
  <c r="AD520" i="6"/>
  <c r="AH519" i="6"/>
  <c r="AG519" i="6"/>
  <c r="AF519" i="6"/>
  <c r="AE519" i="6"/>
  <c r="AD519" i="6"/>
  <c r="AH518" i="6"/>
  <c r="AG518" i="6"/>
  <c r="AF518" i="6"/>
  <c r="AE518" i="6"/>
  <c r="AD518" i="6"/>
  <c r="AH517" i="6"/>
  <c r="AG517" i="6"/>
  <c r="AF517" i="6"/>
  <c r="AE517" i="6"/>
  <c r="AD517" i="6"/>
  <c r="AH516" i="6"/>
  <c r="AG516" i="6"/>
  <c r="AF516" i="6"/>
  <c r="AE516" i="6"/>
  <c r="AD516" i="6"/>
  <c r="AH515" i="6"/>
  <c r="AG515" i="6"/>
  <c r="AF515" i="6"/>
  <c r="AE515" i="6"/>
  <c r="AD515" i="6"/>
  <c r="AH514" i="6"/>
  <c r="AG514" i="6"/>
  <c r="AF514" i="6"/>
  <c r="AE514" i="6"/>
  <c r="AD514" i="6"/>
  <c r="AH513" i="6"/>
  <c r="AG513" i="6"/>
  <c r="AF513" i="6"/>
  <c r="AE513" i="6"/>
  <c r="AD513" i="6"/>
  <c r="AH512" i="6"/>
  <c r="AG512" i="6"/>
  <c r="AF512" i="6"/>
  <c r="AE512" i="6"/>
  <c r="AD512" i="6"/>
  <c r="AH511" i="6"/>
  <c r="AG511" i="6"/>
  <c r="AF511" i="6"/>
  <c r="AE511" i="6"/>
  <c r="AD511" i="6"/>
  <c r="AH510" i="6"/>
  <c r="AG510" i="6"/>
  <c r="AF510" i="6"/>
  <c r="AE510" i="6"/>
  <c r="AD510" i="6"/>
  <c r="AH509" i="6"/>
  <c r="AG509" i="6"/>
  <c r="AF509" i="6"/>
  <c r="AE509" i="6"/>
  <c r="AD509" i="6"/>
  <c r="AH508" i="6"/>
  <c r="AG508" i="6"/>
  <c r="AF508" i="6"/>
  <c r="AE508" i="6"/>
  <c r="AD508" i="6"/>
  <c r="AH507" i="6"/>
  <c r="AG507" i="6"/>
  <c r="AF507" i="6"/>
  <c r="AE507" i="6"/>
  <c r="AD507" i="6"/>
  <c r="AH506" i="6"/>
  <c r="AG506" i="6"/>
  <c r="AF506" i="6"/>
  <c r="AE506" i="6"/>
  <c r="AD506" i="6"/>
  <c r="AH505" i="6"/>
  <c r="AG505" i="6"/>
  <c r="AF505" i="6"/>
  <c r="AE505" i="6"/>
  <c r="AD505" i="6"/>
  <c r="AH504" i="6"/>
  <c r="AG504" i="6"/>
  <c r="AF504" i="6"/>
  <c r="AE504" i="6"/>
  <c r="AD504" i="6"/>
  <c r="AH503" i="6"/>
  <c r="AG503" i="6"/>
  <c r="AF503" i="6"/>
  <c r="AE503" i="6"/>
  <c r="AD503" i="6"/>
  <c r="AH502" i="6"/>
  <c r="AG502" i="6"/>
  <c r="AF502" i="6"/>
  <c r="AE502" i="6"/>
  <c r="AD502" i="6"/>
  <c r="AH501" i="6"/>
  <c r="AG501" i="6"/>
  <c r="AF501" i="6"/>
  <c r="AE501" i="6"/>
  <c r="AD501" i="6"/>
  <c r="AH500" i="6"/>
  <c r="AG500" i="6"/>
  <c r="AF500" i="6"/>
  <c r="AE500" i="6"/>
  <c r="AD500" i="6"/>
  <c r="AH499" i="6"/>
  <c r="AG499" i="6"/>
  <c r="AF499" i="6"/>
  <c r="AE499" i="6"/>
  <c r="AD499" i="6"/>
  <c r="AH498" i="6"/>
  <c r="AG498" i="6"/>
  <c r="AF498" i="6"/>
  <c r="AE498" i="6"/>
  <c r="AD498" i="6"/>
  <c r="AH497" i="6"/>
  <c r="AG497" i="6"/>
  <c r="AF497" i="6"/>
  <c r="AE497" i="6"/>
  <c r="AD497" i="6"/>
  <c r="AH496" i="6"/>
  <c r="AG496" i="6"/>
  <c r="AF496" i="6"/>
  <c r="AE496" i="6"/>
  <c r="AD496" i="6"/>
  <c r="AH495" i="6"/>
  <c r="AG495" i="6"/>
  <c r="AF495" i="6"/>
  <c r="AE495" i="6"/>
  <c r="AD495" i="6"/>
  <c r="AH494" i="6"/>
  <c r="AG494" i="6"/>
  <c r="AF494" i="6"/>
  <c r="AE494" i="6"/>
  <c r="AD494" i="6"/>
  <c r="AH493" i="6"/>
  <c r="AG493" i="6"/>
  <c r="AF493" i="6"/>
  <c r="AE493" i="6"/>
  <c r="AD493" i="6"/>
  <c r="AH492" i="6"/>
  <c r="AG492" i="6"/>
  <c r="AF492" i="6"/>
  <c r="AE492" i="6"/>
  <c r="AD492" i="6"/>
  <c r="AH491" i="6"/>
  <c r="AG491" i="6"/>
  <c r="AF491" i="6"/>
  <c r="AE491" i="6"/>
  <c r="AD491" i="6"/>
  <c r="AH490" i="6"/>
  <c r="AG490" i="6"/>
  <c r="AF490" i="6"/>
  <c r="AE490" i="6"/>
  <c r="AD490" i="6"/>
  <c r="AH489" i="6"/>
  <c r="AG489" i="6"/>
  <c r="AF489" i="6"/>
  <c r="AE489" i="6"/>
  <c r="AD489" i="6"/>
  <c r="AH488" i="6"/>
  <c r="AG488" i="6"/>
  <c r="AF488" i="6"/>
  <c r="AE488" i="6"/>
  <c r="AD488" i="6"/>
  <c r="AH487" i="6"/>
  <c r="AG487" i="6"/>
  <c r="AF487" i="6"/>
  <c r="AE487" i="6"/>
  <c r="AD487" i="6"/>
  <c r="AH486" i="6"/>
  <c r="AG486" i="6"/>
  <c r="AF486" i="6"/>
  <c r="AE486" i="6"/>
  <c r="AD486" i="6"/>
  <c r="AH485" i="6"/>
  <c r="AG485" i="6"/>
  <c r="AF485" i="6"/>
  <c r="AE485" i="6"/>
  <c r="AD485" i="6"/>
  <c r="AH484" i="6"/>
  <c r="AG484" i="6"/>
  <c r="AF484" i="6"/>
  <c r="AE484" i="6"/>
  <c r="AD484" i="6"/>
  <c r="AH483" i="6"/>
  <c r="AG483" i="6"/>
  <c r="AF483" i="6"/>
  <c r="AE483" i="6"/>
  <c r="AD483" i="6"/>
  <c r="AH482" i="6"/>
  <c r="AG482" i="6"/>
  <c r="AF482" i="6"/>
  <c r="AE482" i="6"/>
  <c r="AD482" i="6"/>
  <c r="AH481" i="6"/>
  <c r="AG481" i="6"/>
  <c r="AF481" i="6"/>
  <c r="AE481" i="6"/>
  <c r="AD481" i="6"/>
  <c r="AH480" i="6"/>
  <c r="AG480" i="6"/>
  <c r="AF480" i="6"/>
  <c r="AE480" i="6"/>
  <c r="AD480" i="6"/>
  <c r="AH479" i="6"/>
  <c r="AG479" i="6"/>
  <c r="AF479" i="6"/>
  <c r="AE479" i="6"/>
  <c r="AD479" i="6"/>
  <c r="AH478" i="6"/>
  <c r="AG478" i="6"/>
  <c r="AF478" i="6"/>
  <c r="AE478" i="6"/>
  <c r="AD478" i="6"/>
  <c r="E479" i="6"/>
  <c r="F479" i="6"/>
  <c r="G479" i="6"/>
  <c r="H479" i="6"/>
  <c r="I479" i="6"/>
  <c r="E480" i="6"/>
  <c r="F480" i="6"/>
  <c r="G480" i="6"/>
  <c r="H480" i="6"/>
  <c r="I480" i="6"/>
  <c r="E481" i="6"/>
  <c r="F481" i="6"/>
  <c r="G481" i="6"/>
  <c r="H481" i="6"/>
  <c r="I481" i="6"/>
  <c r="E482" i="6"/>
  <c r="F482" i="6"/>
  <c r="G482" i="6"/>
  <c r="H482" i="6"/>
  <c r="I482" i="6"/>
  <c r="E483" i="6"/>
  <c r="F483" i="6"/>
  <c r="G483" i="6"/>
  <c r="H483" i="6"/>
  <c r="I483" i="6"/>
  <c r="E484" i="6"/>
  <c r="F484" i="6"/>
  <c r="G484" i="6"/>
  <c r="H484" i="6"/>
  <c r="I484" i="6"/>
  <c r="E485" i="6"/>
  <c r="F485" i="6"/>
  <c r="G485" i="6"/>
  <c r="H485" i="6"/>
  <c r="I485" i="6"/>
  <c r="E486" i="6"/>
  <c r="F486" i="6"/>
  <c r="G486" i="6"/>
  <c r="H486" i="6"/>
  <c r="I486" i="6"/>
  <c r="E487" i="6"/>
  <c r="F487" i="6"/>
  <c r="G487" i="6"/>
  <c r="H487" i="6"/>
  <c r="I487" i="6"/>
  <c r="E488" i="6"/>
  <c r="F488" i="6"/>
  <c r="G488" i="6"/>
  <c r="H488" i="6"/>
  <c r="I488" i="6"/>
  <c r="E489" i="6"/>
  <c r="F489" i="6"/>
  <c r="G489" i="6"/>
  <c r="H489" i="6"/>
  <c r="I489" i="6"/>
  <c r="E490" i="6"/>
  <c r="F490" i="6"/>
  <c r="G490" i="6"/>
  <c r="H490" i="6"/>
  <c r="I490" i="6"/>
  <c r="E491" i="6"/>
  <c r="F491" i="6"/>
  <c r="G491" i="6"/>
  <c r="H491" i="6"/>
  <c r="I491" i="6"/>
  <c r="E492" i="6"/>
  <c r="F492" i="6"/>
  <c r="G492" i="6"/>
  <c r="H492" i="6"/>
  <c r="I492" i="6"/>
  <c r="E493" i="6"/>
  <c r="F493" i="6"/>
  <c r="G493" i="6"/>
  <c r="H493" i="6"/>
  <c r="I493" i="6"/>
  <c r="E494" i="6"/>
  <c r="F494" i="6"/>
  <c r="G494" i="6"/>
  <c r="H494" i="6"/>
  <c r="I494" i="6"/>
  <c r="E495" i="6"/>
  <c r="F495" i="6"/>
  <c r="G495" i="6"/>
  <c r="H495" i="6"/>
  <c r="I495" i="6"/>
  <c r="E496" i="6"/>
  <c r="F496" i="6"/>
  <c r="G496" i="6"/>
  <c r="H496" i="6"/>
  <c r="I496" i="6"/>
  <c r="E497" i="6"/>
  <c r="F497" i="6"/>
  <c r="G497" i="6"/>
  <c r="H497" i="6"/>
  <c r="I497" i="6"/>
  <c r="E498" i="6"/>
  <c r="F498" i="6"/>
  <c r="G498" i="6"/>
  <c r="H498" i="6"/>
  <c r="I498" i="6"/>
  <c r="E499" i="6"/>
  <c r="F499" i="6"/>
  <c r="G499" i="6"/>
  <c r="H499" i="6"/>
  <c r="I499" i="6"/>
  <c r="E500" i="6"/>
  <c r="F500" i="6"/>
  <c r="G500" i="6"/>
  <c r="H500" i="6"/>
  <c r="I500" i="6"/>
  <c r="E501" i="6"/>
  <c r="F501" i="6"/>
  <c r="G501" i="6"/>
  <c r="H501" i="6"/>
  <c r="I501" i="6"/>
  <c r="E502" i="6"/>
  <c r="F502" i="6"/>
  <c r="G502" i="6"/>
  <c r="H502" i="6"/>
  <c r="I502" i="6"/>
  <c r="E503" i="6"/>
  <c r="F503" i="6"/>
  <c r="G503" i="6"/>
  <c r="H503" i="6"/>
  <c r="I503" i="6"/>
  <c r="E504" i="6"/>
  <c r="F504" i="6"/>
  <c r="G504" i="6"/>
  <c r="H504" i="6"/>
  <c r="I504" i="6"/>
  <c r="E505" i="6"/>
  <c r="F505" i="6"/>
  <c r="G505" i="6"/>
  <c r="H505" i="6"/>
  <c r="I505" i="6"/>
  <c r="E506" i="6"/>
  <c r="F506" i="6"/>
  <c r="G506" i="6"/>
  <c r="H506" i="6"/>
  <c r="I506" i="6"/>
  <c r="E507" i="6"/>
  <c r="F507" i="6"/>
  <c r="G507" i="6"/>
  <c r="H507" i="6"/>
  <c r="I507" i="6"/>
  <c r="E508" i="6"/>
  <c r="F508" i="6"/>
  <c r="G508" i="6"/>
  <c r="H508" i="6"/>
  <c r="I508" i="6"/>
  <c r="E509" i="6"/>
  <c r="F509" i="6"/>
  <c r="G509" i="6"/>
  <c r="H509" i="6"/>
  <c r="I509" i="6"/>
  <c r="E510" i="6"/>
  <c r="F510" i="6"/>
  <c r="G510" i="6"/>
  <c r="H510" i="6"/>
  <c r="I510" i="6"/>
  <c r="E511" i="6"/>
  <c r="F511" i="6"/>
  <c r="G511" i="6"/>
  <c r="H511" i="6"/>
  <c r="I511" i="6"/>
  <c r="E512" i="6"/>
  <c r="F512" i="6"/>
  <c r="G512" i="6"/>
  <c r="H512" i="6"/>
  <c r="I512" i="6"/>
  <c r="E513" i="6"/>
  <c r="F513" i="6"/>
  <c r="G513" i="6"/>
  <c r="H513" i="6"/>
  <c r="I513" i="6"/>
  <c r="E514" i="6"/>
  <c r="F514" i="6"/>
  <c r="G514" i="6"/>
  <c r="H514" i="6"/>
  <c r="I514" i="6"/>
  <c r="E515" i="6"/>
  <c r="F515" i="6"/>
  <c r="G515" i="6"/>
  <c r="H515" i="6"/>
  <c r="I515" i="6"/>
  <c r="E516" i="6"/>
  <c r="F516" i="6"/>
  <c r="G516" i="6"/>
  <c r="H516" i="6"/>
  <c r="I516" i="6"/>
  <c r="E517" i="6"/>
  <c r="F517" i="6"/>
  <c r="G517" i="6"/>
  <c r="H517" i="6"/>
  <c r="I517" i="6"/>
  <c r="E518" i="6"/>
  <c r="F518" i="6"/>
  <c r="G518" i="6"/>
  <c r="H518" i="6"/>
  <c r="I518" i="6"/>
  <c r="E519" i="6"/>
  <c r="F519" i="6"/>
  <c r="G519" i="6"/>
  <c r="H519" i="6"/>
  <c r="I519" i="6"/>
  <c r="E520" i="6"/>
  <c r="F520" i="6"/>
  <c r="G520" i="6"/>
  <c r="H520" i="6"/>
  <c r="I520" i="6"/>
  <c r="E521" i="6"/>
  <c r="F521" i="6"/>
  <c r="G521" i="6"/>
  <c r="H521" i="6"/>
  <c r="I521" i="6"/>
  <c r="E522" i="6"/>
  <c r="F522" i="6"/>
  <c r="G522" i="6"/>
  <c r="H522" i="6"/>
  <c r="I522" i="6"/>
  <c r="E523" i="6"/>
  <c r="F523" i="6"/>
  <c r="G523" i="6"/>
  <c r="H523" i="6"/>
  <c r="I523" i="6"/>
  <c r="E524" i="6"/>
  <c r="F524" i="6"/>
  <c r="G524" i="6"/>
  <c r="H524" i="6"/>
  <c r="I524" i="6"/>
  <c r="E525" i="6"/>
  <c r="F525" i="6"/>
  <c r="G525" i="6"/>
  <c r="H525" i="6"/>
  <c r="I525" i="6"/>
  <c r="E526" i="6"/>
  <c r="F526" i="6"/>
  <c r="G526" i="6"/>
  <c r="H526" i="6"/>
  <c r="I526" i="6"/>
  <c r="E527" i="6"/>
  <c r="F527" i="6"/>
  <c r="G527" i="6"/>
  <c r="H527" i="6"/>
  <c r="I527" i="6"/>
  <c r="E528" i="6"/>
  <c r="F528" i="6"/>
  <c r="G528" i="6"/>
  <c r="H528" i="6"/>
  <c r="I528" i="6"/>
  <c r="E529" i="6"/>
  <c r="F529" i="6"/>
  <c r="G529" i="6"/>
  <c r="H529" i="6"/>
  <c r="I529" i="6"/>
  <c r="E530" i="6"/>
  <c r="F530" i="6"/>
  <c r="G530" i="6"/>
  <c r="H530" i="6"/>
  <c r="I530" i="6"/>
  <c r="E531" i="6"/>
  <c r="F531" i="6"/>
  <c r="G531" i="6"/>
  <c r="H531" i="6"/>
  <c r="I531" i="6"/>
  <c r="E532" i="6"/>
  <c r="F532" i="6"/>
  <c r="G532" i="6"/>
  <c r="H532" i="6"/>
  <c r="I532" i="6"/>
  <c r="E533" i="6"/>
  <c r="F533" i="6"/>
  <c r="G533" i="6"/>
  <c r="H533" i="6"/>
  <c r="I533" i="6"/>
  <c r="E534" i="6"/>
  <c r="F534" i="6"/>
  <c r="G534" i="6"/>
  <c r="H534" i="6"/>
  <c r="I534" i="6"/>
  <c r="E535" i="6"/>
  <c r="F535" i="6"/>
  <c r="G535" i="6"/>
  <c r="H535" i="6"/>
  <c r="I535" i="6"/>
  <c r="E536" i="6"/>
  <c r="F536" i="6"/>
  <c r="G536" i="6"/>
  <c r="H536" i="6"/>
  <c r="I536" i="6"/>
  <c r="E537" i="6"/>
  <c r="F537" i="6"/>
  <c r="G537" i="6"/>
  <c r="H537" i="6"/>
  <c r="I537" i="6"/>
  <c r="E538" i="6"/>
  <c r="F538" i="6"/>
  <c r="G538" i="6"/>
  <c r="H538" i="6"/>
  <c r="I538" i="6"/>
  <c r="E539" i="6"/>
  <c r="F539" i="6"/>
  <c r="G539" i="6"/>
  <c r="H539" i="6"/>
  <c r="I539" i="6"/>
  <c r="I478" i="6"/>
  <c r="H478" i="6"/>
  <c r="G478" i="6"/>
  <c r="F478" i="6"/>
  <c r="E478" i="6"/>
  <c r="J477" i="6"/>
  <c r="J475" i="6" s="1"/>
  <c r="K477" i="6"/>
  <c r="K475" i="6" s="1"/>
  <c r="L477" i="6"/>
  <c r="L475" i="6" s="1"/>
  <c r="M477" i="6"/>
  <c r="M475" i="6" s="1"/>
  <c r="T477" i="6"/>
  <c r="T475" i="6" s="1"/>
  <c r="U477" i="6"/>
  <c r="U475" i="6" s="1"/>
  <c r="V477" i="6"/>
  <c r="V475" i="6" s="1"/>
  <c r="W477" i="6"/>
  <c r="W475" i="6" s="1"/>
  <c r="Y477" i="6"/>
  <c r="Y475" i="6" s="1"/>
  <c r="Z477" i="6"/>
  <c r="Z475" i="6" s="1"/>
  <c r="AA477" i="6"/>
  <c r="AA475" i="6" s="1"/>
  <c r="AB477" i="6"/>
  <c r="AB475" i="6" s="1"/>
  <c r="AN477" i="6"/>
  <c r="AN475" i="6" s="1"/>
  <c r="AO477" i="6"/>
  <c r="AO475" i="6" s="1"/>
  <c r="AP477" i="6"/>
  <c r="AP475" i="6" s="1"/>
  <c r="AQ477" i="6"/>
  <c r="AQ475" i="6" s="1"/>
  <c r="AS477" i="6"/>
  <c r="AS475" i="6" s="1"/>
  <c r="AT477" i="6"/>
  <c r="AT475" i="6" s="1"/>
  <c r="AU477" i="6"/>
  <c r="AU475" i="6" s="1"/>
  <c r="AV477" i="6"/>
  <c r="AV475" i="6" s="1"/>
  <c r="AX477" i="6"/>
  <c r="AX475" i="6" s="1"/>
  <c r="AY477" i="6"/>
  <c r="AY475" i="6" s="1"/>
  <c r="AZ477" i="6"/>
  <c r="AZ475" i="6" s="1"/>
  <c r="BA477" i="6"/>
  <c r="BA475" i="6" s="1"/>
  <c r="BH477" i="6"/>
  <c r="BH475" i="6" s="1"/>
  <c r="BI477" i="6"/>
  <c r="BI475" i="6" s="1"/>
  <c r="BJ477" i="6"/>
  <c r="BJ475" i="6" s="1"/>
  <c r="BK477" i="6"/>
  <c r="BK475" i="6" s="1"/>
  <c r="BM477" i="6"/>
  <c r="BM475" i="6" s="1"/>
  <c r="BN477" i="6"/>
  <c r="BN475" i="6" s="1"/>
  <c r="BO477" i="6"/>
  <c r="BO475" i="6" s="1"/>
  <c r="BP477" i="6"/>
  <c r="BP475" i="6" s="1"/>
  <c r="BR477" i="6"/>
  <c r="BR475" i="6" s="1"/>
  <c r="BS477" i="6"/>
  <c r="BS475" i="6" s="1"/>
  <c r="BT477" i="6"/>
  <c r="BT475" i="6" s="1"/>
  <c r="BU477" i="6"/>
  <c r="BU475" i="6" s="1"/>
  <c r="BW477" i="6"/>
  <c r="BW475" i="6" s="1"/>
  <c r="BX477" i="6"/>
  <c r="BX475" i="6" s="1"/>
  <c r="BY477" i="6"/>
  <c r="BY475" i="6" s="1"/>
  <c r="BZ477" i="6"/>
  <c r="BZ475" i="6" s="1"/>
  <c r="BV474" i="6"/>
  <c r="BV473" i="6"/>
  <c r="BV472" i="6"/>
  <c r="BV471" i="6"/>
  <c r="BV470" i="6"/>
  <c r="BV469" i="6"/>
  <c r="BV468" i="6"/>
  <c r="BV467" i="6"/>
  <c r="BV466" i="6"/>
  <c r="BV465" i="6"/>
  <c r="BV464" i="6"/>
  <c r="BV463" i="6"/>
  <c r="BV462" i="6"/>
  <c r="BV461" i="6"/>
  <c r="BV460" i="6"/>
  <c r="BV459" i="6"/>
  <c r="BV458" i="6"/>
  <c r="BV457" i="6"/>
  <c r="BV456" i="6"/>
  <c r="BV455" i="6"/>
  <c r="BV454" i="6"/>
  <c r="BV453" i="6"/>
  <c r="BV452" i="6"/>
  <c r="BV451" i="6"/>
  <c r="BV450" i="6"/>
  <c r="BV449" i="6"/>
  <c r="BV448" i="6"/>
  <c r="BV447" i="6"/>
  <c r="BV446" i="6"/>
  <c r="BV445" i="6"/>
  <c r="BV444" i="6"/>
  <c r="BV443" i="6"/>
  <c r="BV442" i="6"/>
  <c r="BV441" i="6"/>
  <c r="BV440" i="6"/>
  <c r="BV439" i="6"/>
  <c r="BV438" i="6"/>
  <c r="BV437" i="6"/>
  <c r="BV436" i="6"/>
  <c r="BV435" i="6"/>
  <c r="BV434" i="6"/>
  <c r="BV433" i="6"/>
  <c r="BV432" i="6"/>
  <c r="BV431" i="6"/>
  <c r="BV430" i="6"/>
  <c r="BV429" i="6"/>
  <c r="BV428" i="6"/>
  <c r="BV426" i="6"/>
  <c r="BV425" i="6"/>
  <c r="BV424" i="6"/>
  <c r="BV423" i="6"/>
  <c r="BV422" i="6"/>
  <c r="BV421" i="6"/>
  <c r="BV420" i="6"/>
  <c r="BV419" i="6"/>
  <c r="BV418" i="6"/>
  <c r="BV417" i="6"/>
  <c r="BV416" i="6"/>
  <c r="BV415" i="6"/>
  <c r="BV414" i="6"/>
  <c r="BV413" i="6"/>
  <c r="BV412" i="6"/>
  <c r="BV411" i="6"/>
  <c r="BV410" i="6"/>
  <c r="BV409" i="6"/>
  <c r="BV408" i="6"/>
  <c r="BQ474" i="6"/>
  <c r="BQ473" i="6"/>
  <c r="BQ472" i="6"/>
  <c r="BQ471" i="6"/>
  <c r="BQ470" i="6"/>
  <c r="BQ469" i="6"/>
  <c r="BQ468" i="6"/>
  <c r="BQ467" i="6"/>
  <c r="BQ466" i="6"/>
  <c r="BQ465" i="6"/>
  <c r="BQ464" i="6"/>
  <c r="BQ463" i="6"/>
  <c r="BQ462" i="6"/>
  <c r="BQ461" i="6"/>
  <c r="BQ460" i="6"/>
  <c r="BQ459" i="6"/>
  <c r="BQ458" i="6"/>
  <c r="BQ457" i="6"/>
  <c r="BQ456" i="6"/>
  <c r="BQ455" i="6"/>
  <c r="BQ454" i="6"/>
  <c r="BQ453" i="6"/>
  <c r="BQ452" i="6"/>
  <c r="BQ451" i="6"/>
  <c r="BQ450" i="6"/>
  <c r="BQ449" i="6"/>
  <c r="BQ448" i="6"/>
  <c r="BQ447" i="6"/>
  <c r="BQ446" i="6"/>
  <c r="BQ445" i="6"/>
  <c r="BQ444" i="6"/>
  <c r="BQ443" i="6"/>
  <c r="BQ442" i="6"/>
  <c r="BQ441" i="6"/>
  <c r="BQ440" i="6"/>
  <c r="BQ439" i="6"/>
  <c r="BQ438" i="6"/>
  <c r="BQ437" i="6"/>
  <c r="BQ436" i="6"/>
  <c r="BQ435" i="6"/>
  <c r="BQ434" i="6"/>
  <c r="BQ433" i="6"/>
  <c r="BQ432" i="6"/>
  <c r="BQ431" i="6"/>
  <c r="BQ430" i="6"/>
  <c r="BQ429" i="6"/>
  <c r="BQ428" i="6"/>
  <c r="BQ426" i="6"/>
  <c r="BQ425" i="6"/>
  <c r="BQ424" i="6"/>
  <c r="BQ423" i="6"/>
  <c r="BQ422" i="6"/>
  <c r="BQ421" i="6"/>
  <c r="BQ420" i="6"/>
  <c r="BQ419" i="6"/>
  <c r="BQ418" i="6"/>
  <c r="BQ417" i="6"/>
  <c r="BQ416" i="6"/>
  <c r="BQ415" i="6"/>
  <c r="BQ414" i="6"/>
  <c r="BQ413" i="6"/>
  <c r="BQ412" i="6"/>
  <c r="BQ411" i="6"/>
  <c r="BQ410" i="6"/>
  <c r="BQ409" i="6"/>
  <c r="BQ408" i="6"/>
  <c r="BL474" i="6"/>
  <c r="BL473" i="6"/>
  <c r="BL472" i="6"/>
  <c r="BL471" i="6"/>
  <c r="BL470" i="6"/>
  <c r="BL469" i="6"/>
  <c r="BL468" i="6"/>
  <c r="BL467" i="6"/>
  <c r="BL466" i="6"/>
  <c r="BL465" i="6"/>
  <c r="BL464" i="6"/>
  <c r="BL463" i="6"/>
  <c r="BL462" i="6"/>
  <c r="BL461" i="6"/>
  <c r="BL460" i="6"/>
  <c r="BL459" i="6"/>
  <c r="BL458" i="6"/>
  <c r="BL457" i="6"/>
  <c r="BL456" i="6"/>
  <c r="BL455" i="6"/>
  <c r="BL454" i="6"/>
  <c r="BL453" i="6"/>
  <c r="BL452" i="6"/>
  <c r="BL451" i="6"/>
  <c r="BL450" i="6"/>
  <c r="BL449" i="6"/>
  <c r="BL448" i="6"/>
  <c r="BL447" i="6"/>
  <c r="BL446" i="6"/>
  <c r="BL445" i="6"/>
  <c r="BL444" i="6"/>
  <c r="BL443" i="6"/>
  <c r="BL442" i="6"/>
  <c r="BL441" i="6"/>
  <c r="BL440" i="6"/>
  <c r="BL439" i="6"/>
  <c r="BL438" i="6"/>
  <c r="BL437" i="6"/>
  <c r="BL436" i="6"/>
  <c r="BL435" i="6"/>
  <c r="BL434" i="6"/>
  <c r="BL433" i="6"/>
  <c r="BL432" i="6"/>
  <c r="BL431" i="6"/>
  <c r="BL430" i="6"/>
  <c r="BL429" i="6"/>
  <c r="BL428" i="6"/>
  <c r="BL426" i="6"/>
  <c r="BL425" i="6"/>
  <c r="BL424" i="6"/>
  <c r="BL423" i="6"/>
  <c r="BL422" i="6"/>
  <c r="BL421" i="6"/>
  <c r="BL420" i="6"/>
  <c r="BL419" i="6"/>
  <c r="BL418" i="6"/>
  <c r="BL417" i="6"/>
  <c r="BL416" i="6"/>
  <c r="BL415" i="6"/>
  <c r="BL414" i="6"/>
  <c r="BL413" i="6"/>
  <c r="BL412" i="6"/>
  <c r="BL411" i="6"/>
  <c r="BL410" i="6"/>
  <c r="BL409" i="6"/>
  <c r="BL408" i="6"/>
  <c r="AW474" i="6"/>
  <c r="AW473" i="6"/>
  <c r="AW472" i="6"/>
  <c r="AW471" i="6"/>
  <c r="AW470" i="6"/>
  <c r="AW469" i="6"/>
  <c r="AW468" i="6"/>
  <c r="AW467" i="6"/>
  <c r="AW466" i="6"/>
  <c r="AW465" i="6"/>
  <c r="AW464" i="6"/>
  <c r="AW463" i="6"/>
  <c r="AW462" i="6"/>
  <c r="AW461" i="6"/>
  <c r="AW460" i="6"/>
  <c r="AW459" i="6"/>
  <c r="AW458" i="6"/>
  <c r="AW457" i="6"/>
  <c r="AW456" i="6"/>
  <c r="AW455" i="6"/>
  <c r="AW454" i="6"/>
  <c r="AW453" i="6"/>
  <c r="AW452" i="6"/>
  <c r="AW451" i="6"/>
  <c r="AW450" i="6"/>
  <c r="AW449" i="6"/>
  <c r="AW448" i="6"/>
  <c r="AW447" i="6"/>
  <c r="AW446" i="6"/>
  <c r="AW445" i="6"/>
  <c r="AW444" i="6"/>
  <c r="AW443" i="6"/>
  <c r="AW442" i="6"/>
  <c r="AW441" i="6"/>
  <c r="AW440" i="6"/>
  <c r="AW439" i="6"/>
  <c r="AW438" i="6"/>
  <c r="AW437" i="6"/>
  <c r="AW436" i="6"/>
  <c r="AW435" i="6"/>
  <c r="AW434" i="6"/>
  <c r="AW433" i="6"/>
  <c r="AW432" i="6"/>
  <c r="AW431" i="6"/>
  <c r="AW430" i="6"/>
  <c r="AW429" i="6"/>
  <c r="AW428" i="6"/>
  <c r="AW427" i="6"/>
  <c r="AW426" i="6"/>
  <c r="AW425" i="6"/>
  <c r="AW424" i="6"/>
  <c r="AW423" i="6"/>
  <c r="AW422" i="6"/>
  <c r="AW421" i="6"/>
  <c r="AW420" i="6"/>
  <c r="AW419" i="6"/>
  <c r="AW418" i="6"/>
  <c r="AW417" i="6"/>
  <c r="AW416" i="6"/>
  <c r="AW415" i="6"/>
  <c r="AW414" i="6"/>
  <c r="AW413" i="6"/>
  <c r="AW412" i="6"/>
  <c r="AW411" i="6"/>
  <c r="AW410" i="6"/>
  <c r="AW409" i="6"/>
  <c r="AW408" i="6"/>
  <c r="AR474" i="6"/>
  <c r="AR473" i="6"/>
  <c r="AR472" i="6"/>
  <c r="AR471" i="6"/>
  <c r="AR470" i="6"/>
  <c r="AR469" i="6"/>
  <c r="AR468" i="6"/>
  <c r="AR467" i="6"/>
  <c r="AR466" i="6"/>
  <c r="AR465" i="6"/>
  <c r="AR464" i="6"/>
  <c r="AR463" i="6"/>
  <c r="AR462" i="6"/>
  <c r="AR461" i="6"/>
  <c r="AR460" i="6"/>
  <c r="AR459" i="6"/>
  <c r="AR458" i="6"/>
  <c r="AR457" i="6"/>
  <c r="AR456" i="6"/>
  <c r="AR455" i="6"/>
  <c r="AR454" i="6"/>
  <c r="AR453" i="6"/>
  <c r="AR452" i="6"/>
  <c r="AR451" i="6"/>
  <c r="AR450" i="6"/>
  <c r="AR449" i="6"/>
  <c r="AR448" i="6"/>
  <c r="AR447" i="6"/>
  <c r="AR446" i="6"/>
  <c r="AR445" i="6"/>
  <c r="AR444" i="6"/>
  <c r="AR443" i="6"/>
  <c r="AR442" i="6"/>
  <c r="AR441" i="6"/>
  <c r="AR440" i="6"/>
  <c r="AR439" i="6"/>
  <c r="AR438" i="6"/>
  <c r="AR437" i="6"/>
  <c r="AR436" i="6"/>
  <c r="AR435" i="6"/>
  <c r="AR434" i="6"/>
  <c r="AR433" i="6"/>
  <c r="AR432" i="6"/>
  <c r="AR431" i="6"/>
  <c r="AR430" i="6"/>
  <c r="AR429" i="6"/>
  <c r="AR428" i="6"/>
  <c r="AR427" i="6"/>
  <c r="AR426" i="6"/>
  <c r="AR425" i="6"/>
  <c r="AR424" i="6"/>
  <c r="AR423" i="6"/>
  <c r="AR422" i="6"/>
  <c r="AR421" i="6"/>
  <c r="AR420" i="6"/>
  <c r="AR419" i="6"/>
  <c r="AR418" i="6"/>
  <c r="AR417" i="6"/>
  <c r="AR416" i="6"/>
  <c r="AR415" i="6"/>
  <c r="AR414" i="6"/>
  <c r="AR413" i="6"/>
  <c r="AR412" i="6"/>
  <c r="AR411" i="6"/>
  <c r="AR410" i="6"/>
  <c r="AR409" i="6"/>
  <c r="AR408" i="6"/>
  <c r="AM474" i="6"/>
  <c r="AM473" i="6"/>
  <c r="AM472" i="6"/>
  <c r="AM471" i="6"/>
  <c r="AM470" i="6"/>
  <c r="AM469" i="6"/>
  <c r="AM468" i="6"/>
  <c r="AM467" i="6"/>
  <c r="AM466" i="6"/>
  <c r="AM465" i="6"/>
  <c r="AM464" i="6"/>
  <c r="AM463" i="6"/>
  <c r="AM462" i="6"/>
  <c r="AM461" i="6"/>
  <c r="AM460" i="6"/>
  <c r="AM459" i="6"/>
  <c r="AM458" i="6"/>
  <c r="AM457" i="6"/>
  <c r="AM456" i="6"/>
  <c r="AM455" i="6"/>
  <c r="AM454" i="6"/>
  <c r="AM453" i="6"/>
  <c r="AM452" i="6"/>
  <c r="AM451" i="6"/>
  <c r="AM450" i="6"/>
  <c r="AM449" i="6"/>
  <c r="AM448" i="6"/>
  <c r="AM447" i="6"/>
  <c r="AM446" i="6"/>
  <c r="AM445" i="6"/>
  <c r="AM444" i="6"/>
  <c r="AM443" i="6"/>
  <c r="AM442" i="6"/>
  <c r="AM441" i="6"/>
  <c r="AM440" i="6"/>
  <c r="AM439" i="6"/>
  <c r="AM438" i="6"/>
  <c r="AM437" i="6"/>
  <c r="AM436" i="6"/>
  <c r="AM435" i="6"/>
  <c r="AM434" i="6"/>
  <c r="AM433" i="6"/>
  <c r="AM432" i="6"/>
  <c r="AM431" i="6"/>
  <c r="AM430" i="6"/>
  <c r="AM429" i="6"/>
  <c r="AM428" i="6"/>
  <c r="AM427" i="6"/>
  <c r="AM426" i="6"/>
  <c r="AM425" i="6"/>
  <c r="AM424" i="6"/>
  <c r="AM423" i="6"/>
  <c r="AM422" i="6"/>
  <c r="AM421" i="6"/>
  <c r="AM420" i="6"/>
  <c r="AM419" i="6"/>
  <c r="AM418" i="6"/>
  <c r="AM417" i="6"/>
  <c r="AM416" i="6"/>
  <c r="AM415" i="6"/>
  <c r="AM414" i="6"/>
  <c r="AM413" i="6"/>
  <c r="AM412" i="6"/>
  <c r="AM411" i="6"/>
  <c r="AM410" i="6"/>
  <c r="AM409" i="6"/>
  <c r="AM408" i="6"/>
  <c r="X474" i="6"/>
  <c r="X473" i="6"/>
  <c r="X472" i="6"/>
  <c r="X471" i="6"/>
  <c r="X470" i="6"/>
  <c r="X469" i="6"/>
  <c r="X468" i="6"/>
  <c r="X467" i="6"/>
  <c r="X466" i="6"/>
  <c r="X465" i="6"/>
  <c r="X464" i="6"/>
  <c r="X463" i="6"/>
  <c r="X462" i="6"/>
  <c r="X461" i="6"/>
  <c r="X460" i="6"/>
  <c r="X459" i="6"/>
  <c r="X458" i="6"/>
  <c r="X457" i="6"/>
  <c r="X456" i="6"/>
  <c r="X455" i="6"/>
  <c r="X454" i="6"/>
  <c r="X453" i="6"/>
  <c r="X452" i="6"/>
  <c r="X451" i="6"/>
  <c r="X450" i="6"/>
  <c r="X449" i="6"/>
  <c r="X448" i="6"/>
  <c r="X447" i="6"/>
  <c r="X446" i="6"/>
  <c r="X445" i="6"/>
  <c r="X444" i="6"/>
  <c r="X443" i="6"/>
  <c r="X442" i="6"/>
  <c r="X441" i="6"/>
  <c r="X440" i="6"/>
  <c r="X439" i="6"/>
  <c r="X438" i="6"/>
  <c r="X437" i="6"/>
  <c r="X436" i="6"/>
  <c r="X435" i="6"/>
  <c r="X434" i="6"/>
  <c r="X433" i="6"/>
  <c r="X432" i="6"/>
  <c r="X431" i="6"/>
  <c r="X430" i="6"/>
  <c r="X429" i="6"/>
  <c r="X428" i="6"/>
  <c r="X426" i="6"/>
  <c r="X425" i="6"/>
  <c r="X424" i="6"/>
  <c r="X423" i="6"/>
  <c r="X422" i="6"/>
  <c r="X421" i="6"/>
  <c r="X420" i="6"/>
  <c r="X419" i="6"/>
  <c r="X418" i="6"/>
  <c r="X417" i="6"/>
  <c r="X416" i="6"/>
  <c r="X415" i="6"/>
  <c r="X414" i="6"/>
  <c r="X413" i="6"/>
  <c r="X412" i="6"/>
  <c r="X411" i="6"/>
  <c r="X410" i="6"/>
  <c r="X409" i="6"/>
  <c r="X408" i="6"/>
  <c r="S474" i="6"/>
  <c r="S473" i="6"/>
  <c r="S472" i="6"/>
  <c r="S471" i="6"/>
  <c r="S470" i="6"/>
  <c r="S469" i="6"/>
  <c r="S468" i="6"/>
  <c r="S467" i="6"/>
  <c r="S466" i="6"/>
  <c r="S465" i="6"/>
  <c r="S464" i="6"/>
  <c r="S463" i="6"/>
  <c r="S462" i="6"/>
  <c r="S461" i="6"/>
  <c r="S460" i="6"/>
  <c r="S459" i="6"/>
  <c r="S458" i="6"/>
  <c r="S457" i="6"/>
  <c r="S456" i="6"/>
  <c r="S455" i="6"/>
  <c r="S454" i="6"/>
  <c r="S453" i="6"/>
  <c r="S452" i="6"/>
  <c r="S451" i="6"/>
  <c r="S450" i="6"/>
  <c r="S449" i="6"/>
  <c r="S448" i="6"/>
  <c r="S447" i="6"/>
  <c r="S446" i="6"/>
  <c r="S445" i="6"/>
  <c r="S444" i="6"/>
  <c r="S443" i="6"/>
  <c r="S442" i="6"/>
  <c r="S441" i="6"/>
  <c r="S440" i="6"/>
  <c r="S439" i="6"/>
  <c r="S438" i="6"/>
  <c r="S437" i="6"/>
  <c r="S436" i="6"/>
  <c r="S435" i="6"/>
  <c r="S434" i="6"/>
  <c r="S433" i="6"/>
  <c r="S432" i="6"/>
  <c r="S431" i="6"/>
  <c r="S430" i="6"/>
  <c r="S429" i="6"/>
  <c r="S428" i="6"/>
  <c r="S426" i="6"/>
  <c r="S425" i="6"/>
  <c r="S424" i="6"/>
  <c r="S423" i="6"/>
  <c r="S422" i="6"/>
  <c r="S421" i="6"/>
  <c r="S420" i="6"/>
  <c r="S419" i="6"/>
  <c r="S418" i="6"/>
  <c r="S417" i="6"/>
  <c r="S416" i="6"/>
  <c r="S415" i="6"/>
  <c r="S414" i="6"/>
  <c r="S413" i="6"/>
  <c r="S412" i="6"/>
  <c r="S411" i="6"/>
  <c r="S410" i="6"/>
  <c r="S409" i="6"/>
  <c r="S408" i="6"/>
  <c r="N474" i="6"/>
  <c r="N473" i="6"/>
  <c r="N472" i="6"/>
  <c r="N471" i="6"/>
  <c r="N470" i="6"/>
  <c r="N469" i="6"/>
  <c r="N468" i="6"/>
  <c r="N467" i="6"/>
  <c r="N466" i="6"/>
  <c r="N465" i="6"/>
  <c r="N464" i="6"/>
  <c r="N463" i="6"/>
  <c r="N462" i="6"/>
  <c r="N461" i="6"/>
  <c r="N460" i="6"/>
  <c r="N459" i="6"/>
  <c r="N458" i="6"/>
  <c r="N457" i="6"/>
  <c r="N456" i="6"/>
  <c r="N455" i="6"/>
  <c r="N454" i="6"/>
  <c r="N453" i="6"/>
  <c r="N452" i="6"/>
  <c r="N451" i="6"/>
  <c r="N450" i="6"/>
  <c r="N449" i="6"/>
  <c r="N448" i="6"/>
  <c r="N447" i="6"/>
  <c r="N446" i="6"/>
  <c r="N445" i="6"/>
  <c r="N444" i="6"/>
  <c r="N443" i="6"/>
  <c r="N442" i="6"/>
  <c r="N441" i="6"/>
  <c r="N440" i="6"/>
  <c r="N439" i="6"/>
  <c r="N438" i="6"/>
  <c r="N437" i="6"/>
  <c r="N436" i="6"/>
  <c r="N435" i="6"/>
  <c r="N434" i="6"/>
  <c r="N433" i="6"/>
  <c r="N432" i="6"/>
  <c r="N431" i="6"/>
  <c r="N430" i="6"/>
  <c r="N429" i="6"/>
  <c r="N428" i="6"/>
  <c r="N426" i="6"/>
  <c r="N425" i="6"/>
  <c r="N424" i="6"/>
  <c r="N423" i="6"/>
  <c r="N422" i="6"/>
  <c r="N421" i="6"/>
  <c r="N420" i="6"/>
  <c r="N419" i="6"/>
  <c r="N418" i="6"/>
  <c r="N417" i="6"/>
  <c r="N416" i="6"/>
  <c r="N415" i="6"/>
  <c r="N414" i="6"/>
  <c r="N413" i="6"/>
  <c r="N412" i="6"/>
  <c r="N411" i="6"/>
  <c r="N410" i="6"/>
  <c r="N409" i="6"/>
  <c r="N408" i="6"/>
  <c r="BG474" i="6"/>
  <c r="BF474" i="6"/>
  <c r="BE474" i="6"/>
  <c r="BD474" i="6"/>
  <c r="BC474" i="6"/>
  <c r="BG473" i="6"/>
  <c r="BF473" i="6"/>
  <c r="BE473" i="6"/>
  <c r="BD473" i="6"/>
  <c r="BC473" i="6"/>
  <c r="BG472" i="6"/>
  <c r="BF472" i="6"/>
  <c r="BE472" i="6"/>
  <c r="BD472" i="6"/>
  <c r="BC472" i="6"/>
  <c r="BG471" i="6"/>
  <c r="BF471" i="6"/>
  <c r="BE471" i="6"/>
  <c r="BD471" i="6"/>
  <c r="BC471" i="6"/>
  <c r="BG470" i="6"/>
  <c r="BF470" i="6"/>
  <c r="BE470" i="6"/>
  <c r="BD470" i="6"/>
  <c r="BC470" i="6"/>
  <c r="BG469" i="6"/>
  <c r="BF469" i="6"/>
  <c r="BE469" i="6"/>
  <c r="BD469" i="6"/>
  <c r="BC469" i="6"/>
  <c r="BG468" i="6"/>
  <c r="BF468" i="6"/>
  <c r="BE468" i="6"/>
  <c r="BD468" i="6"/>
  <c r="BC468" i="6"/>
  <c r="BG467" i="6"/>
  <c r="BF467" i="6"/>
  <c r="BE467" i="6"/>
  <c r="BD467" i="6"/>
  <c r="BC467" i="6"/>
  <c r="BG466" i="6"/>
  <c r="BF466" i="6"/>
  <c r="BE466" i="6"/>
  <c r="BD466" i="6"/>
  <c r="BC466" i="6"/>
  <c r="BG465" i="6"/>
  <c r="BF465" i="6"/>
  <c r="BE465" i="6"/>
  <c r="BD465" i="6"/>
  <c r="BC465" i="6"/>
  <c r="BG464" i="6"/>
  <c r="BF464" i="6"/>
  <c r="BE464" i="6"/>
  <c r="BD464" i="6"/>
  <c r="BC464" i="6"/>
  <c r="BG463" i="6"/>
  <c r="BF463" i="6"/>
  <c r="BE463" i="6"/>
  <c r="BD463" i="6"/>
  <c r="BC463" i="6"/>
  <c r="BG462" i="6"/>
  <c r="BF462" i="6"/>
  <c r="BE462" i="6"/>
  <c r="BD462" i="6"/>
  <c r="BC462" i="6"/>
  <c r="BG461" i="6"/>
  <c r="BF461" i="6"/>
  <c r="BE461" i="6"/>
  <c r="BD461" i="6"/>
  <c r="BC461" i="6"/>
  <c r="BG460" i="6"/>
  <c r="BF460" i="6"/>
  <c r="BE460" i="6"/>
  <c r="BD460" i="6"/>
  <c r="BC460" i="6"/>
  <c r="BG459" i="6"/>
  <c r="BF459" i="6"/>
  <c r="BE459" i="6"/>
  <c r="BD459" i="6"/>
  <c r="BC459" i="6"/>
  <c r="BG458" i="6"/>
  <c r="BF458" i="6"/>
  <c r="BE458" i="6"/>
  <c r="BD458" i="6"/>
  <c r="BC458" i="6"/>
  <c r="BG457" i="6"/>
  <c r="BF457" i="6"/>
  <c r="BE457" i="6"/>
  <c r="BD457" i="6"/>
  <c r="BC457" i="6"/>
  <c r="BG456" i="6"/>
  <c r="BF456" i="6"/>
  <c r="BE456" i="6"/>
  <c r="BD456" i="6"/>
  <c r="BC456" i="6"/>
  <c r="BG455" i="6"/>
  <c r="BF455" i="6"/>
  <c r="BE455" i="6"/>
  <c r="BD455" i="6"/>
  <c r="BC455" i="6"/>
  <c r="BG454" i="6"/>
  <c r="BF454" i="6"/>
  <c r="BE454" i="6"/>
  <c r="BD454" i="6"/>
  <c r="BC454" i="6"/>
  <c r="BG453" i="6"/>
  <c r="BF453" i="6"/>
  <c r="BE453" i="6"/>
  <c r="BD453" i="6"/>
  <c r="BC453" i="6"/>
  <c r="BG452" i="6"/>
  <c r="BF452" i="6"/>
  <c r="BE452" i="6"/>
  <c r="BD452" i="6"/>
  <c r="BC452" i="6"/>
  <c r="BG451" i="6"/>
  <c r="BF451" i="6"/>
  <c r="BE451" i="6"/>
  <c r="BD451" i="6"/>
  <c r="BC451" i="6"/>
  <c r="BG450" i="6"/>
  <c r="BF450" i="6"/>
  <c r="BE450" i="6"/>
  <c r="BD450" i="6"/>
  <c r="BC450" i="6"/>
  <c r="BG449" i="6"/>
  <c r="BF449" i="6"/>
  <c r="BE449" i="6"/>
  <c r="BD449" i="6"/>
  <c r="BC449" i="6"/>
  <c r="BG448" i="6"/>
  <c r="BF448" i="6"/>
  <c r="BE448" i="6"/>
  <c r="BD448" i="6"/>
  <c r="BC448" i="6"/>
  <c r="BG447" i="6"/>
  <c r="BF447" i="6"/>
  <c r="BE447" i="6"/>
  <c r="BD447" i="6"/>
  <c r="BC447" i="6"/>
  <c r="BG446" i="6"/>
  <c r="BF446" i="6"/>
  <c r="BE446" i="6"/>
  <c r="BD446" i="6"/>
  <c r="BC446" i="6"/>
  <c r="BG445" i="6"/>
  <c r="BF445" i="6"/>
  <c r="BE445" i="6"/>
  <c r="BD445" i="6"/>
  <c r="BC445" i="6"/>
  <c r="BG444" i="6"/>
  <c r="BF444" i="6"/>
  <c r="BE444" i="6"/>
  <c r="BD444" i="6"/>
  <c r="BC444" i="6"/>
  <c r="BG443" i="6"/>
  <c r="BF443" i="6"/>
  <c r="BE443" i="6"/>
  <c r="BD443" i="6"/>
  <c r="BC443" i="6"/>
  <c r="BG442" i="6"/>
  <c r="BF442" i="6"/>
  <c r="BE442" i="6"/>
  <c r="BD442" i="6"/>
  <c r="BC442" i="6"/>
  <c r="BG441" i="6"/>
  <c r="BF441" i="6"/>
  <c r="BE441" i="6"/>
  <c r="BD441" i="6"/>
  <c r="BC441" i="6"/>
  <c r="BG440" i="6"/>
  <c r="BF440" i="6"/>
  <c r="BE440" i="6"/>
  <c r="BD440" i="6"/>
  <c r="BC440" i="6"/>
  <c r="BG439" i="6"/>
  <c r="BF439" i="6"/>
  <c r="BE439" i="6"/>
  <c r="BD439" i="6"/>
  <c r="BC439" i="6"/>
  <c r="BG438" i="6"/>
  <c r="BF438" i="6"/>
  <c r="BE438" i="6"/>
  <c r="BD438" i="6"/>
  <c r="BC438" i="6"/>
  <c r="BG437" i="6"/>
  <c r="BF437" i="6"/>
  <c r="BE437" i="6"/>
  <c r="BD437" i="6"/>
  <c r="BC437" i="6"/>
  <c r="BG436" i="6"/>
  <c r="BF436" i="6"/>
  <c r="BE436" i="6"/>
  <c r="BD436" i="6"/>
  <c r="BC436" i="6"/>
  <c r="BG435" i="6"/>
  <c r="BF435" i="6"/>
  <c r="BE435" i="6"/>
  <c r="BD435" i="6"/>
  <c r="BC435" i="6"/>
  <c r="BG434" i="6"/>
  <c r="BF434" i="6"/>
  <c r="BE434" i="6"/>
  <c r="BD434" i="6"/>
  <c r="BC434" i="6"/>
  <c r="BG433" i="6"/>
  <c r="BF433" i="6"/>
  <c r="BE433" i="6"/>
  <c r="BD433" i="6"/>
  <c r="BC433" i="6"/>
  <c r="BG432" i="6"/>
  <c r="BF432" i="6"/>
  <c r="BE432" i="6"/>
  <c r="BD432" i="6"/>
  <c r="BC432" i="6"/>
  <c r="BG431" i="6"/>
  <c r="BF431" i="6"/>
  <c r="BE431" i="6"/>
  <c r="BD431" i="6"/>
  <c r="BC431" i="6"/>
  <c r="BG430" i="6"/>
  <c r="BF430" i="6"/>
  <c r="BE430" i="6"/>
  <c r="BD430" i="6"/>
  <c r="BC430" i="6"/>
  <c r="BG429" i="6"/>
  <c r="BF429" i="6"/>
  <c r="BE429" i="6"/>
  <c r="BD429" i="6"/>
  <c r="BC429" i="6"/>
  <c r="BG428" i="6"/>
  <c r="BF428" i="6"/>
  <c r="BE428" i="6"/>
  <c r="BD428" i="6"/>
  <c r="BC428" i="6"/>
  <c r="BG426" i="6"/>
  <c r="BF426" i="6"/>
  <c r="BE426" i="6"/>
  <c r="BD426" i="6"/>
  <c r="BC426" i="6"/>
  <c r="BG425" i="6"/>
  <c r="BF425" i="6"/>
  <c r="BE425" i="6"/>
  <c r="BD425" i="6"/>
  <c r="BC425" i="6"/>
  <c r="BG424" i="6"/>
  <c r="BF424" i="6"/>
  <c r="BE424" i="6"/>
  <c r="BD424" i="6"/>
  <c r="BC424" i="6"/>
  <c r="BG423" i="6"/>
  <c r="BF423" i="6"/>
  <c r="BE423" i="6"/>
  <c r="BD423" i="6"/>
  <c r="BC423" i="6"/>
  <c r="BG422" i="6"/>
  <c r="BF422" i="6"/>
  <c r="BE422" i="6"/>
  <c r="BD422" i="6"/>
  <c r="BC422" i="6"/>
  <c r="BG421" i="6"/>
  <c r="BF421" i="6"/>
  <c r="BE421" i="6"/>
  <c r="BD421" i="6"/>
  <c r="BC421" i="6"/>
  <c r="BG420" i="6"/>
  <c r="BF420" i="6"/>
  <c r="BE420" i="6"/>
  <c r="BD420" i="6"/>
  <c r="BC420" i="6"/>
  <c r="BG419" i="6"/>
  <c r="BF419" i="6"/>
  <c r="BE419" i="6"/>
  <c r="BD419" i="6"/>
  <c r="BC419" i="6"/>
  <c r="BG418" i="6"/>
  <c r="BF418" i="6"/>
  <c r="BE418" i="6"/>
  <c r="BD418" i="6"/>
  <c r="BC418" i="6"/>
  <c r="BG417" i="6"/>
  <c r="BF417" i="6"/>
  <c r="BE417" i="6"/>
  <c r="BD417" i="6"/>
  <c r="BC417" i="6"/>
  <c r="BG416" i="6"/>
  <c r="BF416" i="6"/>
  <c r="BE416" i="6"/>
  <c r="BD416" i="6"/>
  <c r="BC416" i="6"/>
  <c r="BG415" i="6"/>
  <c r="BF415" i="6"/>
  <c r="BE415" i="6"/>
  <c r="BD415" i="6"/>
  <c r="BC415" i="6"/>
  <c r="BG414" i="6"/>
  <c r="BF414" i="6"/>
  <c r="BE414" i="6"/>
  <c r="BD414" i="6"/>
  <c r="BC414" i="6"/>
  <c r="BG413" i="6"/>
  <c r="BF413" i="6"/>
  <c r="BE413" i="6"/>
  <c r="BD413" i="6"/>
  <c r="BC413" i="6"/>
  <c r="BG412" i="6"/>
  <c r="BF412" i="6"/>
  <c r="BE412" i="6"/>
  <c r="BD412" i="6"/>
  <c r="BC412" i="6"/>
  <c r="BG411" i="6"/>
  <c r="BF411" i="6"/>
  <c r="BE411" i="6"/>
  <c r="BD411" i="6"/>
  <c r="BC411" i="6"/>
  <c r="BG410" i="6"/>
  <c r="BF410" i="6"/>
  <c r="BE410" i="6"/>
  <c r="BD410" i="6"/>
  <c r="BC410" i="6"/>
  <c r="BG409" i="6"/>
  <c r="BF409" i="6"/>
  <c r="BE409" i="6"/>
  <c r="BD409" i="6"/>
  <c r="BC409" i="6"/>
  <c r="BG408" i="6"/>
  <c r="BF408" i="6"/>
  <c r="BE408" i="6"/>
  <c r="BD408" i="6"/>
  <c r="BC408" i="6"/>
  <c r="AH474" i="6"/>
  <c r="AG474" i="6"/>
  <c r="AF474" i="6"/>
  <c r="AE474" i="6"/>
  <c r="AD474" i="6"/>
  <c r="AH473" i="6"/>
  <c r="AG473" i="6"/>
  <c r="AF473" i="6"/>
  <c r="AE473" i="6"/>
  <c r="AD473" i="6"/>
  <c r="AH472" i="6"/>
  <c r="AG472" i="6"/>
  <c r="AF472" i="6"/>
  <c r="AE472" i="6"/>
  <c r="AD472" i="6"/>
  <c r="AH471" i="6"/>
  <c r="AG471" i="6"/>
  <c r="AF471" i="6"/>
  <c r="AE471" i="6"/>
  <c r="AD471" i="6"/>
  <c r="AH470" i="6"/>
  <c r="AG470" i="6"/>
  <c r="AF470" i="6"/>
  <c r="AE470" i="6"/>
  <c r="AD470" i="6"/>
  <c r="AH469" i="6"/>
  <c r="AG469" i="6"/>
  <c r="AF469" i="6"/>
  <c r="AE469" i="6"/>
  <c r="AD469" i="6"/>
  <c r="AH468" i="6"/>
  <c r="AG468" i="6"/>
  <c r="AF468" i="6"/>
  <c r="AE468" i="6"/>
  <c r="AD468" i="6"/>
  <c r="AH467" i="6"/>
  <c r="AG467" i="6"/>
  <c r="AF467" i="6"/>
  <c r="AE467" i="6"/>
  <c r="AD467" i="6"/>
  <c r="AH466" i="6"/>
  <c r="AG466" i="6"/>
  <c r="AF466" i="6"/>
  <c r="AE466" i="6"/>
  <c r="AD466" i="6"/>
  <c r="AH465" i="6"/>
  <c r="AG465" i="6"/>
  <c r="AF465" i="6"/>
  <c r="AE465" i="6"/>
  <c r="AD465" i="6"/>
  <c r="AH464" i="6"/>
  <c r="AG464" i="6"/>
  <c r="AF464" i="6"/>
  <c r="AE464" i="6"/>
  <c r="AD464" i="6"/>
  <c r="AH463" i="6"/>
  <c r="AG463" i="6"/>
  <c r="AF463" i="6"/>
  <c r="AE463" i="6"/>
  <c r="AD463" i="6"/>
  <c r="AH462" i="6"/>
  <c r="AG462" i="6"/>
  <c r="AF462" i="6"/>
  <c r="AE462" i="6"/>
  <c r="AD462" i="6"/>
  <c r="AH461" i="6"/>
  <c r="AG461" i="6"/>
  <c r="AF461" i="6"/>
  <c r="AE461" i="6"/>
  <c r="AD461" i="6"/>
  <c r="AH460" i="6"/>
  <c r="AG460" i="6"/>
  <c r="AF460" i="6"/>
  <c r="AE460" i="6"/>
  <c r="AD460" i="6"/>
  <c r="AH459" i="6"/>
  <c r="AG459" i="6"/>
  <c r="AF459" i="6"/>
  <c r="AE459" i="6"/>
  <c r="AD459" i="6"/>
  <c r="AH458" i="6"/>
  <c r="AG458" i="6"/>
  <c r="AF458" i="6"/>
  <c r="AE458" i="6"/>
  <c r="AD458" i="6"/>
  <c r="AH457" i="6"/>
  <c r="AG457" i="6"/>
  <c r="AF457" i="6"/>
  <c r="AE457" i="6"/>
  <c r="AD457" i="6"/>
  <c r="AH456" i="6"/>
  <c r="AG456" i="6"/>
  <c r="AF456" i="6"/>
  <c r="AE456" i="6"/>
  <c r="AD456" i="6"/>
  <c r="AH455" i="6"/>
  <c r="AG455" i="6"/>
  <c r="AF455" i="6"/>
  <c r="AE455" i="6"/>
  <c r="AD455" i="6"/>
  <c r="AH454" i="6"/>
  <c r="AG454" i="6"/>
  <c r="AF454" i="6"/>
  <c r="AE454" i="6"/>
  <c r="AD454" i="6"/>
  <c r="AH453" i="6"/>
  <c r="AG453" i="6"/>
  <c r="AF453" i="6"/>
  <c r="AE453" i="6"/>
  <c r="AD453" i="6"/>
  <c r="AH452" i="6"/>
  <c r="AG452" i="6"/>
  <c r="AF452" i="6"/>
  <c r="AE452" i="6"/>
  <c r="AD452" i="6"/>
  <c r="AH451" i="6"/>
  <c r="AG451" i="6"/>
  <c r="AF451" i="6"/>
  <c r="AE451" i="6"/>
  <c r="AD451" i="6"/>
  <c r="AH450" i="6"/>
  <c r="AG450" i="6"/>
  <c r="AF450" i="6"/>
  <c r="AE450" i="6"/>
  <c r="AD450" i="6"/>
  <c r="AH449" i="6"/>
  <c r="AG449" i="6"/>
  <c r="AF449" i="6"/>
  <c r="AE449" i="6"/>
  <c r="AD449" i="6"/>
  <c r="AH448" i="6"/>
  <c r="AG448" i="6"/>
  <c r="AF448" i="6"/>
  <c r="AE448" i="6"/>
  <c r="AD448" i="6"/>
  <c r="AH447" i="6"/>
  <c r="AG447" i="6"/>
  <c r="AF447" i="6"/>
  <c r="AE447" i="6"/>
  <c r="AD447" i="6"/>
  <c r="AH446" i="6"/>
  <c r="AG446" i="6"/>
  <c r="AF446" i="6"/>
  <c r="AE446" i="6"/>
  <c r="AD446" i="6"/>
  <c r="AH445" i="6"/>
  <c r="AG445" i="6"/>
  <c r="AF445" i="6"/>
  <c r="AE445" i="6"/>
  <c r="AD445" i="6"/>
  <c r="AH444" i="6"/>
  <c r="AG444" i="6"/>
  <c r="AF444" i="6"/>
  <c r="AE444" i="6"/>
  <c r="AD444" i="6"/>
  <c r="AH443" i="6"/>
  <c r="AG443" i="6"/>
  <c r="AF443" i="6"/>
  <c r="AE443" i="6"/>
  <c r="AD443" i="6"/>
  <c r="AH442" i="6"/>
  <c r="AG442" i="6"/>
  <c r="AF442" i="6"/>
  <c r="AE442" i="6"/>
  <c r="AD442" i="6"/>
  <c r="AH441" i="6"/>
  <c r="AG441" i="6"/>
  <c r="AF441" i="6"/>
  <c r="AE441" i="6"/>
  <c r="AD441" i="6"/>
  <c r="AH440" i="6"/>
  <c r="AG440" i="6"/>
  <c r="AF440" i="6"/>
  <c r="AE440" i="6"/>
  <c r="AD440" i="6"/>
  <c r="AH439" i="6"/>
  <c r="AG439" i="6"/>
  <c r="AF439" i="6"/>
  <c r="AE439" i="6"/>
  <c r="AD439" i="6"/>
  <c r="AH438" i="6"/>
  <c r="AG438" i="6"/>
  <c r="AF438" i="6"/>
  <c r="AE438" i="6"/>
  <c r="AD438" i="6"/>
  <c r="AH437" i="6"/>
  <c r="AG437" i="6"/>
  <c r="AF437" i="6"/>
  <c r="AE437" i="6"/>
  <c r="AD437" i="6"/>
  <c r="AH436" i="6"/>
  <c r="AG436" i="6"/>
  <c r="AF436" i="6"/>
  <c r="AE436" i="6"/>
  <c r="AD436" i="6"/>
  <c r="AH435" i="6"/>
  <c r="AG435" i="6"/>
  <c r="AF435" i="6"/>
  <c r="AE435" i="6"/>
  <c r="AD435" i="6"/>
  <c r="AH434" i="6"/>
  <c r="AG434" i="6"/>
  <c r="AF434" i="6"/>
  <c r="AE434" i="6"/>
  <c r="AD434" i="6"/>
  <c r="AH433" i="6"/>
  <c r="AG433" i="6"/>
  <c r="AF433" i="6"/>
  <c r="AE433" i="6"/>
  <c r="AD433" i="6"/>
  <c r="AH432" i="6"/>
  <c r="AG432" i="6"/>
  <c r="AF432" i="6"/>
  <c r="AE432" i="6"/>
  <c r="AD432" i="6"/>
  <c r="AH431" i="6"/>
  <c r="AG431" i="6"/>
  <c r="AF431" i="6"/>
  <c r="AE431" i="6"/>
  <c r="AD431" i="6"/>
  <c r="AH430" i="6"/>
  <c r="AG430" i="6"/>
  <c r="AF430" i="6"/>
  <c r="AE430" i="6"/>
  <c r="AD430" i="6"/>
  <c r="AH429" i="6"/>
  <c r="AG429" i="6"/>
  <c r="AF429" i="6"/>
  <c r="AE429" i="6"/>
  <c r="AD429" i="6"/>
  <c r="AH428" i="6"/>
  <c r="AG428" i="6"/>
  <c r="AF428" i="6"/>
  <c r="AE428" i="6"/>
  <c r="AD428" i="6"/>
  <c r="AH427" i="6"/>
  <c r="AG427" i="6"/>
  <c r="AF427" i="6"/>
  <c r="AE427" i="6"/>
  <c r="AD427" i="6"/>
  <c r="AH426" i="6"/>
  <c r="AG426" i="6"/>
  <c r="AF426" i="6"/>
  <c r="AE426" i="6"/>
  <c r="AD426" i="6"/>
  <c r="AH425" i="6"/>
  <c r="AG425" i="6"/>
  <c r="AF425" i="6"/>
  <c r="AE425" i="6"/>
  <c r="AD425" i="6"/>
  <c r="AH424" i="6"/>
  <c r="AG424" i="6"/>
  <c r="AF424" i="6"/>
  <c r="AE424" i="6"/>
  <c r="AD424" i="6"/>
  <c r="AH423" i="6"/>
  <c r="AG423" i="6"/>
  <c r="AF423" i="6"/>
  <c r="AE423" i="6"/>
  <c r="AD423" i="6"/>
  <c r="AH422" i="6"/>
  <c r="AG422" i="6"/>
  <c r="AF422" i="6"/>
  <c r="AE422" i="6"/>
  <c r="AD422" i="6"/>
  <c r="AH421" i="6"/>
  <c r="AG421" i="6"/>
  <c r="AF421" i="6"/>
  <c r="AE421" i="6"/>
  <c r="AD421" i="6"/>
  <c r="AH420" i="6"/>
  <c r="AG420" i="6"/>
  <c r="AF420" i="6"/>
  <c r="AE420" i="6"/>
  <c r="AD420" i="6"/>
  <c r="AH419" i="6"/>
  <c r="AG419" i="6"/>
  <c r="AF419" i="6"/>
  <c r="AE419" i="6"/>
  <c r="AD419" i="6"/>
  <c r="AH418" i="6"/>
  <c r="AG418" i="6"/>
  <c r="AF418" i="6"/>
  <c r="AE418" i="6"/>
  <c r="AD418" i="6"/>
  <c r="AH417" i="6"/>
  <c r="AG417" i="6"/>
  <c r="AF417" i="6"/>
  <c r="AE417" i="6"/>
  <c r="AD417" i="6"/>
  <c r="AH416" i="6"/>
  <c r="AG416" i="6"/>
  <c r="AF416" i="6"/>
  <c r="AE416" i="6"/>
  <c r="AD416" i="6"/>
  <c r="AH415" i="6"/>
  <c r="AG415" i="6"/>
  <c r="AF415" i="6"/>
  <c r="AE415" i="6"/>
  <c r="AD415" i="6"/>
  <c r="AH414" i="6"/>
  <c r="AG414" i="6"/>
  <c r="AF414" i="6"/>
  <c r="AE414" i="6"/>
  <c r="AD414" i="6"/>
  <c r="AH413" i="6"/>
  <c r="AG413" i="6"/>
  <c r="AF413" i="6"/>
  <c r="AE413" i="6"/>
  <c r="AD413" i="6"/>
  <c r="AH412" i="6"/>
  <c r="AG412" i="6"/>
  <c r="AF412" i="6"/>
  <c r="AE412" i="6"/>
  <c r="AD412" i="6"/>
  <c r="AH411" i="6"/>
  <c r="AG411" i="6"/>
  <c r="AF411" i="6"/>
  <c r="AE411" i="6"/>
  <c r="AD411" i="6"/>
  <c r="AH410" i="6"/>
  <c r="AG410" i="6"/>
  <c r="AF410" i="6"/>
  <c r="AE410" i="6"/>
  <c r="AD410" i="6"/>
  <c r="AH409" i="6"/>
  <c r="AG409" i="6"/>
  <c r="AF409" i="6"/>
  <c r="AE409" i="6"/>
  <c r="AD409" i="6"/>
  <c r="AH408" i="6"/>
  <c r="AG408" i="6"/>
  <c r="AF408" i="6"/>
  <c r="AE408" i="6"/>
  <c r="AD408" i="6"/>
  <c r="E409" i="6"/>
  <c r="F409" i="6"/>
  <c r="G409" i="6"/>
  <c r="H409" i="6"/>
  <c r="I409" i="6"/>
  <c r="E410" i="6"/>
  <c r="F410" i="6"/>
  <c r="G410" i="6"/>
  <c r="H410" i="6"/>
  <c r="I410" i="6"/>
  <c r="E411" i="6"/>
  <c r="F411" i="6"/>
  <c r="G411" i="6"/>
  <c r="H411" i="6"/>
  <c r="I411" i="6"/>
  <c r="E412" i="6"/>
  <c r="F412" i="6"/>
  <c r="G412" i="6"/>
  <c r="H412" i="6"/>
  <c r="I412" i="6"/>
  <c r="E413" i="6"/>
  <c r="F413" i="6"/>
  <c r="G413" i="6"/>
  <c r="H413" i="6"/>
  <c r="I413" i="6"/>
  <c r="E414" i="6"/>
  <c r="F414" i="6"/>
  <c r="G414" i="6"/>
  <c r="H414" i="6"/>
  <c r="I414" i="6"/>
  <c r="E415" i="6"/>
  <c r="F415" i="6"/>
  <c r="G415" i="6"/>
  <c r="H415" i="6"/>
  <c r="I415" i="6"/>
  <c r="E416" i="6"/>
  <c r="F416" i="6"/>
  <c r="G416" i="6"/>
  <c r="H416" i="6"/>
  <c r="I416" i="6"/>
  <c r="E417" i="6"/>
  <c r="F417" i="6"/>
  <c r="G417" i="6"/>
  <c r="H417" i="6"/>
  <c r="I417" i="6"/>
  <c r="E418" i="6"/>
  <c r="F418" i="6"/>
  <c r="G418" i="6"/>
  <c r="H418" i="6"/>
  <c r="I418" i="6"/>
  <c r="E419" i="6"/>
  <c r="F419" i="6"/>
  <c r="G419" i="6"/>
  <c r="H419" i="6"/>
  <c r="I419" i="6"/>
  <c r="E420" i="6"/>
  <c r="F420" i="6"/>
  <c r="G420" i="6"/>
  <c r="H420" i="6"/>
  <c r="I420" i="6"/>
  <c r="E421" i="6"/>
  <c r="F421" i="6"/>
  <c r="G421" i="6"/>
  <c r="H421" i="6"/>
  <c r="I421" i="6"/>
  <c r="E422" i="6"/>
  <c r="F422" i="6"/>
  <c r="G422" i="6"/>
  <c r="H422" i="6"/>
  <c r="I422" i="6"/>
  <c r="E423" i="6"/>
  <c r="F423" i="6"/>
  <c r="G423" i="6"/>
  <c r="H423" i="6"/>
  <c r="I423" i="6"/>
  <c r="E424" i="6"/>
  <c r="F424" i="6"/>
  <c r="G424" i="6"/>
  <c r="H424" i="6"/>
  <c r="I424" i="6"/>
  <c r="E425" i="6"/>
  <c r="F425" i="6"/>
  <c r="G425" i="6"/>
  <c r="H425" i="6"/>
  <c r="I425" i="6"/>
  <c r="E426" i="6"/>
  <c r="F426" i="6"/>
  <c r="G426" i="6"/>
  <c r="H426" i="6"/>
  <c r="I426" i="6"/>
  <c r="E428" i="6"/>
  <c r="F428" i="6"/>
  <c r="G428" i="6"/>
  <c r="H428" i="6"/>
  <c r="I428" i="6"/>
  <c r="E429" i="6"/>
  <c r="F429" i="6"/>
  <c r="G429" i="6"/>
  <c r="H429" i="6"/>
  <c r="I429" i="6"/>
  <c r="E430" i="6"/>
  <c r="F430" i="6"/>
  <c r="G430" i="6"/>
  <c r="H430" i="6"/>
  <c r="I430" i="6"/>
  <c r="E431" i="6"/>
  <c r="F431" i="6"/>
  <c r="G431" i="6"/>
  <c r="H431" i="6"/>
  <c r="I431" i="6"/>
  <c r="E432" i="6"/>
  <c r="F432" i="6"/>
  <c r="G432" i="6"/>
  <c r="H432" i="6"/>
  <c r="I432" i="6"/>
  <c r="E433" i="6"/>
  <c r="F433" i="6"/>
  <c r="G433" i="6"/>
  <c r="H433" i="6"/>
  <c r="I433" i="6"/>
  <c r="E434" i="6"/>
  <c r="F434" i="6"/>
  <c r="G434" i="6"/>
  <c r="H434" i="6"/>
  <c r="I434" i="6"/>
  <c r="E435" i="6"/>
  <c r="F435" i="6"/>
  <c r="G435" i="6"/>
  <c r="H435" i="6"/>
  <c r="I435" i="6"/>
  <c r="E436" i="6"/>
  <c r="F436" i="6"/>
  <c r="G436" i="6"/>
  <c r="H436" i="6"/>
  <c r="I436" i="6"/>
  <c r="E437" i="6"/>
  <c r="F437" i="6"/>
  <c r="G437" i="6"/>
  <c r="H437" i="6"/>
  <c r="I437" i="6"/>
  <c r="E438" i="6"/>
  <c r="F438" i="6"/>
  <c r="G438" i="6"/>
  <c r="H438" i="6"/>
  <c r="I438" i="6"/>
  <c r="E439" i="6"/>
  <c r="F439" i="6"/>
  <c r="G439" i="6"/>
  <c r="H439" i="6"/>
  <c r="I439" i="6"/>
  <c r="E440" i="6"/>
  <c r="F440" i="6"/>
  <c r="G440" i="6"/>
  <c r="H440" i="6"/>
  <c r="I440" i="6"/>
  <c r="E441" i="6"/>
  <c r="F441" i="6"/>
  <c r="G441" i="6"/>
  <c r="H441" i="6"/>
  <c r="I441" i="6"/>
  <c r="E442" i="6"/>
  <c r="F442" i="6"/>
  <c r="G442" i="6"/>
  <c r="H442" i="6"/>
  <c r="I442" i="6"/>
  <c r="E443" i="6"/>
  <c r="F443" i="6"/>
  <c r="G443" i="6"/>
  <c r="H443" i="6"/>
  <c r="I443" i="6"/>
  <c r="E444" i="6"/>
  <c r="F444" i="6"/>
  <c r="G444" i="6"/>
  <c r="H444" i="6"/>
  <c r="I444" i="6"/>
  <c r="E445" i="6"/>
  <c r="F445" i="6"/>
  <c r="G445" i="6"/>
  <c r="H445" i="6"/>
  <c r="I445" i="6"/>
  <c r="E446" i="6"/>
  <c r="F446" i="6"/>
  <c r="G446" i="6"/>
  <c r="H446" i="6"/>
  <c r="I446" i="6"/>
  <c r="E447" i="6"/>
  <c r="F447" i="6"/>
  <c r="G447" i="6"/>
  <c r="H447" i="6"/>
  <c r="I447" i="6"/>
  <c r="E448" i="6"/>
  <c r="F448" i="6"/>
  <c r="G448" i="6"/>
  <c r="H448" i="6"/>
  <c r="I448" i="6"/>
  <c r="E449" i="6"/>
  <c r="F449" i="6"/>
  <c r="G449" i="6"/>
  <c r="H449" i="6"/>
  <c r="I449" i="6"/>
  <c r="E450" i="6"/>
  <c r="F450" i="6"/>
  <c r="G450" i="6"/>
  <c r="H450" i="6"/>
  <c r="I450" i="6"/>
  <c r="E451" i="6"/>
  <c r="F451" i="6"/>
  <c r="G451" i="6"/>
  <c r="H451" i="6"/>
  <c r="I451" i="6"/>
  <c r="E452" i="6"/>
  <c r="F452" i="6"/>
  <c r="G452" i="6"/>
  <c r="H452" i="6"/>
  <c r="I452" i="6"/>
  <c r="E453" i="6"/>
  <c r="F453" i="6"/>
  <c r="G453" i="6"/>
  <c r="H453" i="6"/>
  <c r="I453" i="6"/>
  <c r="E454" i="6"/>
  <c r="F454" i="6"/>
  <c r="G454" i="6"/>
  <c r="H454" i="6"/>
  <c r="I454" i="6"/>
  <c r="E455" i="6"/>
  <c r="F455" i="6"/>
  <c r="G455" i="6"/>
  <c r="H455" i="6"/>
  <c r="I455" i="6"/>
  <c r="E456" i="6"/>
  <c r="F456" i="6"/>
  <c r="G456" i="6"/>
  <c r="H456" i="6"/>
  <c r="I456" i="6"/>
  <c r="E457" i="6"/>
  <c r="F457" i="6"/>
  <c r="G457" i="6"/>
  <c r="H457" i="6"/>
  <c r="I457" i="6"/>
  <c r="E458" i="6"/>
  <c r="F458" i="6"/>
  <c r="G458" i="6"/>
  <c r="H458" i="6"/>
  <c r="I458" i="6"/>
  <c r="E459" i="6"/>
  <c r="F459" i="6"/>
  <c r="G459" i="6"/>
  <c r="H459" i="6"/>
  <c r="I459" i="6"/>
  <c r="E460" i="6"/>
  <c r="F460" i="6"/>
  <c r="G460" i="6"/>
  <c r="H460" i="6"/>
  <c r="I460" i="6"/>
  <c r="E461" i="6"/>
  <c r="F461" i="6"/>
  <c r="G461" i="6"/>
  <c r="H461" i="6"/>
  <c r="I461" i="6"/>
  <c r="E462" i="6"/>
  <c r="F462" i="6"/>
  <c r="G462" i="6"/>
  <c r="H462" i="6"/>
  <c r="I462" i="6"/>
  <c r="E463" i="6"/>
  <c r="F463" i="6"/>
  <c r="G463" i="6"/>
  <c r="H463" i="6"/>
  <c r="I463" i="6"/>
  <c r="E464" i="6"/>
  <c r="F464" i="6"/>
  <c r="G464" i="6"/>
  <c r="H464" i="6"/>
  <c r="I464" i="6"/>
  <c r="E465" i="6"/>
  <c r="F465" i="6"/>
  <c r="G465" i="6"/>
  <c r="H465" i="6"/>
  <c r="I465" i="6"/>
  <c r="E466" i="6"/>
  <c r="F466" i="6"/>
  <c r="G466" i="6"/>
  <c r="H466" i="6"/>
  <c r="I466" i="6"/>
  <c r="E467" i="6"/>
  <c r="F467" i="6"/>
  <c r="G467" i="6"/>
  <c r="H467" i="6"/>
  <c r="I467" i="6"/>
  <c r="E468" i="6"/>
  <c r="F468" i="6"/>
  <c r="G468" i="6"/>
  <c r="H468" i="6"/>
  <c r="I468" i="6"/>
  <c r="E469" i="6"/>
  <c r="F469" i="6"/>
  <c r="G469" i="6"/>
  <c r="H469" i="6"/>
  <c r="I469" i="6"/>
  <c r="E470" i="6"/>
  <c r="F470" i="6"/>
  <c r="G470" i="6"/>
  <c r="H470" i="6"/>
  <c r="I470" i="6"/>
  <c r="E471" i="6"/>
  <c r="F471" i="6"/>
  <c r="G471" i="6"/>
  <c r="H471" i="6"/>
  <c r="I471" i="6"/>
  <c r="E472" i="6"/>
  <c r="F472" i="6"/>
  <c r="G472" i="6"/>
  <c r="H472" i="6"/>
  <c r="I472" i="6"/>
  <c r="E473" i="6"/>
  <c r="F473" i="6"/>
  <c r="G473" i="6"/>
  <c r="H473" i="6"/>
  <c r="I473" i="6"/>
  <c r="E474" i="6"/>
  <c r="F474" i="6"/>
  <c r="G474" i="6"/>
  <c r="H474" i="6"/>
  <c r="I474" i="6"/>
  <c r="I408" i="6"/>
  <c r="H408" i="6"/>
  <c r="G408" i="6"/>
  <c r="F408" i="6"/>
  <c r="E408" i="6"/>
  <c r="BZ427" i="6"/>
  <c r="BZ407" i="6" s="1"/>
  <c r="BZ405" i="6" s="1"/>
  <c r="BY427" i="6"/>
  <c r="BY407" i="6" s="1"/>
  <c r="BY405" i="6" s="1"/>
  <c r="BX427" i="6"/>
  <c r="BX407" i="6" s="1"/>
  <c r="BX405" i="6" s="1"/>
  <c r="BW427" i="6"/>
  <c r="BU427" i="6"/>
  <c r="BU407" i="6" s="1"/>
  <c r="BU405" i="6" s="1"/>
  <c r="BT427" i="6"/>
  <c r="BT407" i="6" s="1"/>
  <c r="BT405" i="6" s="1"/>
  <c r="BS427" i="6"/>
  <c r="BS407" i="6" s="1"/>
  <c r="BS405" i="6" s="1"/>
  <c r="BR427" i="6"/>
  <c r="BR407" i="6" s="1"/>
  <c r="BR405" i="6" s="1"/>
  <c r="BP427" i="6"/>
  <c r="BP407" i="6" s="1"/>
  <c r="BP405" i="6" s="1"/>
  <c r="BO427" i="6"/>
  <c r="BO407" i="6" s="1"/>
  <c r="BO405" i="6" s="1"/>
  <c r="BN427" i="6"/>
  <c r="BN407" i="6" s="1"/>
  <c r="BN405" i="6" s="1"/>
  <c r="BM427" i="6"/>
  <c r="BM407" i="6" s="1"/>
  <c r="BM405" i="6" s="1"/>
  <c r="BK427" i="6"/>
  <c r="BK407" i="6" s="1"/>
  <c r="BK405" i="6" s="1"/>
  <c r="BJ427" i="6"/>
  <c r="BI427" i="6"/>
  <c r="BI407" i="6" s="1"/>
  <c r="BI405" i="6" s="1"/>
  <c r="BH427" i="6"/>
  <c r="BH407" i="6" s="1"/>
  <c r="BH405" i="6" s="1"/>
  <c r="AB427" i="6"/>
  <c r="AB407" i="6" s="1"/>
  <c r="AB405" i="6" s="1"/>
  <c r="AA427" i="6"/>
  <c r="AA407" i="6" s="1"/>
  <c r="AA405" i="6" s="1"/>
  <c r="Z427" i="6"/>
  <c r="Z407" i="6" s="1"/>
  <c r="Z405" i="6" s="1"/>
  <c r="Y427" i="6"/>
  <c r="Y407" i="6" s="1"/>
  <c r="Y405" i="6" s="1"/>
  <c r="W427" i="6"/>
  <c r="W407" i="6" s="1"/>
  <c r="W405" i="6" s="1"/>
  <c r="U427" i="6"/>
  <c r="U407" i="6" s="1"/>
  <c r="U405" i="6" s="1"/>
  <c r="T427" i="6"/>
  <c r="L407" i="6"/>
  <c r="L405" i="6" s="1"/>
  <c r="K407" i="6"/>
  <c r="K405" i="6" s="1"/>
  <c r="V407" i="6"/>
  <c r="V405" i="6" s="1"/>
  <c r="AN407" i="6"/>
  <c r="AN405" i="6" s="1"/>
  <c r="AO407" i="6"/>
  <c r="AO405" i="6" s="1"/>
  <c r="AP407" i="6"/>
  <c r="AP405" i="6" s="1"/>
  <c r="AQ407" i="6"/>
  <c r="AQ405" i="6" s="1"/>
  <c r="AS407" i="6"/>
  <c r="AS405" i="6" s="1"/>
  <c r="AT407" i="6"/>
  <c r="AT405" i="6" s="1"/>
  <c r="AU407" i="6"/>
  <c r="AU405" i="6" s="1"/>
  <c r="AV407" i="6"/>
  <c r="AV405" i="6" s="1"/>
  <c r="AX407" i="6"/>
  <c r="AX405" i="6" s="1"/>
  <c r="AY407" i="6"/>
  <c r="AY405" i="6" s="1"/>
  <c r="AZ407" i="6"/>
  <c r="AZ405" i="6" s="1"/>
  <c r="BA407" i="6"/>
  <c r="BA405" i="6" s="1"/>
  <c r="BV339" i="6"/>
  <c r="BQ339" i="6"/>
  <c r="BL339" i="6"/>
  <c r="BG339" i="6"/>
  <c r="BF339" i="6"/>
  <c r="BE339" i="6"/>
  <c r="BD339" i="6"/>
  <c r="BC339" i="6"/>
  <c r="AW339" i="6"/>
  <c r="AR339" i="6"/>
  <c r="AM339" i="6"/>
  <c r="AH339" i="6"/>
  <c r="AG339" i="6"/>
  <c r="AF339" i="6"/>
  <c r="AE339" i="6"/>
  <c r="AD339" i="6"/>
  <c r="X339" i="6"/>
  <c r="S339" i="6"/>
  <c r="N339" i="6"/>
  <c r="I339" i="6"/>
  <c r="H339" i="6"/>
  <c r="G339" i="6"/>
  <c r="F339" i="6"/>
  <c r="E339" i="6"/>
  <c r="BV404" i="6"/>
  <c r="BV403" i="6"/>
  <c r="BV402" i="6"/>
  <c r="BV401" i="6"/>
  <c r="BV400" i="6"/>
  <c r="BV399" i="6"/>
  <c r="BV398" i="6"/>
  <c r="BV397" i="6"/>
  <c r="BV396" i="6"/>
  <c r="BV395" i="6"/>
  <c r="BV394" i="6"/>
  <c r="BV393" i="6"/>
  <c r="BV392" i="6"/>
  <c r="BV391" i="6"/>
  <c r="BV390" i="6"/>
  <c r="BV389" i="6"/>
  <c r="BV388" i="6"/>
  <c r="BV387" i="6"/>
  <c r="BV386" i="6"/>
  <c r="BV385" i="6"/>
  <c r="BV384" i="6"/>
  <c r="BV383" i="6"/>
  <c r="BV382" i="6"/>
  <c r="BV381" i="6"/>
  <c r="BV380" i="6"/>
  <c r="BV379" i="6"/>
  <c r="BV378" i="6"/>
  <c r="BV377" i="6"/>
  <c r="BV376" i="6"/>
  <c r="BV375" i="6"/>
  <c r="BV374" i="6"/>
  <c r="BV373" i="6"/>
  <c r="BV372" i="6"/>
  <c r="BV371" i="6"/>
  <c r="BV370" i="6"/>
  <c r="BV369" i="6"/>
  <c r="BV368" i="6"/>
  <c r="BV367" i="6"/>
  <c r="BV366" i="6"/>
  <c r="BV365" i="6"/>
  <c r="BV364" i="6"/>
  <c r="BV363" i="6"/>
  <c r="BV362" i="6"/>
  <c r="BV361" i="6"/>
  <c r="BV360" i="6"/>
  <c r="BV359" i="6"/>
  <c r="BV358" i="6"/>
  <c r="BV357" i="6"/>
  <c r="BV356" i="6"/>
  <c r="BV355" i="6"/>
  <c r="BV354" i="6"/>
  <c r="BV353" i="6"/>
  <c r="BV352" i="6"/>
  <c r="BV351" i="6"/>
  <c r="BV350" i="6"/>
  <c r="BV349" i="6"/>
  <c r="BV348" i="6"/>
  <c r="BV347" i="6"/>
  <c r="BV346" i="6"/>
  <c r="BV345" i="6"/>
  <c r="BV344" i="6"/>
  <c r="BV343" i="6"/>
  <c r="BV342" i="6"/>
  <c r="BV341" i="6"/>
  <c r="BQ404" i="6"/>
  <c r="BQ403" i="6"/>
  <c r="BQ402" i="6"/>
  <c r="BQ401" i="6"/>
  <c r="BQ400" i="6"/>
  <c r="BQ399" i="6"/>
  <c r="BQ398" i="6"/>
  <c r="BQ397" i="6"/>
  <c r="BQ396" i="6"/>
  <c r="BQ395" i="6"/>
  <c r="BQ394" i="6"/>
  <c r="BQ393" i="6"/>
  <c r="BQ392" i="6"/>
  <c r="BQ391" i="6"/>
  <c r="BQ390" i="6"/>
  <c r="BQ389" i="6"/>
  <c r="BQ388" i="6"/>
  <c r="BQ387" i="6"/>
  <c r="BQ386" i="6"/>
  <c r="BQ385" i="6"/>
  <c r="BQ384" i="6"/>
  <c r="BQ383" i="6"/>
  <c r="BQ382" i="6"/>
  <c r="BQ381" i="6"/>
  <c r="BQ380" i="6"/>
  <c r="BQ379" i="6"/>
  <c r="BQ378" i="6"/>
  <c r="BQ377" i="6"/>
  <c r="BQ376" i="6"/>
  <c r="BQ375" i="6"/>
  <c r="BQ374" i="6"/>
  <c r="BQ373" i="6"/>
  <c r="BQ372" i="6"/>
  <c r="BQ371" i="6"/>
  <c r="BQ370" i="6"/>
  <c r="BQ369" i="6"/>
  <c r="BQ368" i="6"/>
  <c r="BQ367" i="6"/>
  <c r="BQ366" i="6"/>
  <c r="BQ365" i="6"/>
  <c r="BQ364" i="6"/>
  <c r="BQ363" i="6"/>
  <c r="BQ362" i="6"/>
  <c r="BQ361" i="6"/>
  <c r="BQ360" i="6"/>
  <c r="BQ359" i="6"/>
  <c r="BQ358" i="6"/>
  <c r="BQ357" i="6"/>
  <c r="BQ356" i="6"/>
  <c r="BQ355" i="6"/>
  <c r="BQ354" i="6"/>
  <c r="BQ353" i="6"/>
  <c r="BQ352" i="6"/>
  <c r="BQ351" i="6"/>
  <c r="BQ350" i="6"/>
  <c r="BQ349" i="6"/>
  <c r="BQ348" i="6"/>
  <c r="BQ347" i="6"/>
  <c r="BQ346" i="6"/>
  <c r="BQ345" i="6"/>
  <c r="BQ344" i="6"/>
  <c r="BQ343" i="6"/>
  <c r="BQ342" i="6"/>
  <c r="BQ341" i="6"/>
  <c r="BL404" i="6"/>
  <c r="BL403" i="6"/>
  <c r="BL402" i="6"/>
  <c r="BL401" i="6"/>
  <c r="BL400" i="6"/>
  <c r="BL399" i="6"/>
  <c r="BL398" i="6"/>
  <c r="BL397" i="6"/>
  <c r="BL396" i="6"/>
  <c r="BL395" i="6"/>
  <c r="BL394" i="6"/>
  <c r="BL393" i="6"/>
  <c r="BL392" i="6"/>
  <c r="BL391" i="6"/>
  <c r="BL390" i="6"/>
  <c r="BL389" i="6"/>
  <c r="BL388" i="6"/>
  <c r="BL387" i="6"/>
  <c r="BL386" i="6"/>
  <c r="BL385" i="6"/>
  <c r="BL384" i="6"/>
  <c r="BL383" i="6"/>
  <c r="BL382" i="6"/>
  <c r="BL381" i="6"/>
  <c r="BL380" i="6"/>
  <c r="BL379" i="6"/>
  <c r="BL378" i="6"/>
  <c r="BL377" i="6"/>
  <c r="BL376" i="6"/>
  <c r="BL375" i="6"/>
  <c r="BL374" i="6"/>
  <c r="BL373" i="6"/>
  <c r="BL372" i="6"/>
  <c r="BL371" i="6"/>
  <c r="BL370" i="6"/>
  <c r="BL369" i="6"/>
  <c r="BL368" i="6"/>
  <c r="BL367" i="6"/>
  <c r="BL366" i="6"/>
  <c r="BL365" i="6"/>
  <c r="BL364" i="6"/>
  <c r="BL363" i="6"/>
  <c r="BL362" i="6"/>
  <c r="BL361" i="6"/>
  <c r="BL360" i="6"/>
  <c r="BL359" i="6"/>
  <c r="BL358" i="6"/>
  <c r="BL357" i="6"/>
  <c r="BL356" i="6"/>
  <c r="BL355" i="6"/>
  <c r="BL354" i="6"/>
  <c r="BL353" i="6"/>
  <c r="BL352" i="6"/>
  <c r="BL351" i="6"/>
  <c r="BL350" i="6"/>
  <c r="BL349" i="6"/>
  <c r="BL348" i="6"/>
  <c r="BL347" i="6"/>
  <c r="BL346" i="6"/>
  <c r="BL345" i="6"/>
  <c r="BL344" i="6"/>
  <c r="BL343" i="6"/>
  <c r="BL342" i="6"/>
  <c r="BL341" i="6"/>
  <c r="BG404" i="6"/>
  <c r="BG403" i="6"/>
  <c r="BG402" i="6"/>
  <c r="BG401" i="6"/>
  <c r="BG400" i="6"/>
  <c r="BG399" i="6"/>
  <c r="BG398" i="6"/>
  <c r="BG397" i="6"/>
  <c r="BG396" i="6"/>
  <c r="BG395" i="6"/>
  <c r="BG394" i="6"/>
  <c r="BG393" i="6"/>
  <c r="BG392" i="6"/>
  <c r="BG391" i="6"/>
  <c r="BG390" i="6"/>
  <c r="BG389" i="6"/>
  <c r="BG388" i="6"/>
  <c r="BG387" i="6"/>
  <c r="BG386" i="6"/>
  <c r="BG385" i="6"/>
  <c r="BG384" i="6"/>
  <c r="BG383" i="6"/>
  <c r="BG382" i="6"/>
  <c r="BG381" i="6"/>
  <c r="BG380" i="6"/>
  <c r="BG379" i="6"/>
  <c r="BG378" i="6"/>
  <c r="BG377" i="6"/>
  <c r="BG376" i="6"/>
  <c r="BG375" i="6"/>
  <c r="BG374" i="6"/>
  <c r="BG373" i="6"/>
  <c r="BG372" i="6"/>
  <c r="BG371" i="6"/>
  <c r="BG370" i="6"/>
  <c r="BG369" i="6"/>
  <c r="BG368" i="6"/>
  <c r="BG367" i="6"/>
  <c r="BG366" i="6"/>
  <c r="BG365" i="6"/>
  <c r="BG364" i="6"/>
  <c r="BG363" i="6"/>
  <c r="BG362" i="6"/>
  <c r="BG361" i="6"/>
  <c r="BG360" i="6"/>
  <c r="BG359" i="6"/>
  <c r="BG358" i="6"/>
  <c r="BG357" i="6"/>
  <c r="BG356" i="6"/>
  <c r="BG355" i="6"/>
  <c r="BG354" i="6"/>
  <c r="BG353" i="6"/>
  <c r="BG352" i="6"/>
  <c r="BG351" i="6"/>
  <c r="BG350" i="6"/>
  <c r="BG349" i="6"/>
  <c r="BG348" i="6"/>
  <c r="BG347" i="6"/>
  <c r="BG346" i="6"/>
  <c r="BG345" i="6"/>
  <c r="BG344" i="6"/>
  <c r="BG343" i="6"/>
  <c r="BG342" i="6"/>
  <c r="BG341" i="6"/>
  <c r="AW404" i="6"/>
  <c r="AW403" i="6"/>
  <c r="AW402" i="6"/>
  <c r="AW401" i="6"/>
  <c r="AW400" i="6"/>
  <c r="AW399" i="6"/>
  <c r="AW398" i="6"/>
  <c r="AW397" i="6"/>
  <c r="AW396" i="6"/>
  <c r="AW395" i="6"/>
  <c r="AW394" i="6"/>
  <c r="AW393" i="6"/>
  <c r="AW392" i="6"/>
  <c r="AW391" i="6"/>
  <c r="AW390" i="6"/>
  <c r="AW389" i="6"/>
  <c r="AW388" i="6"/>
  <c r="AW387" i="6"/>
  <c r="AW386" i="6"/>
  <c r="AW385" i="6"/>
  <c r="AW384" i="6"/>
  <c r="AW383" i="6"/>
  <c r="AW382" i="6"/>
  <c r="AW381" i="6"/>
  <c r="AW380" i="6"/>
  <c r="AW379" i="6"/>
  <c r="AW378" i="6"/>
  <c r="AW377" i="6"/>
  <c r="AW376" i="6"/>
  <c r="AW375" i="6"/>
  <c r="AW374" i="6"/>
  <c r="AW373" i="6"/>
  <c r="AW372" i="6"/>
  <c r="AW371" i="6"/>
  <c r="AW370" i="6"/>
  <c r="AW369" i="6"/>
  <c r="AW368" i="6"/>
  <c r="AW367" i="6"/>
  <c r="AW366" i="6"/>
  <c r="AW365" i="6"/>
  <c r="AW364" i="6"/>
  <c r="AW363" i="6"/>
  <c r="AW362" i="6"/>
  <c r="AW361" i="6"/>
  <c r="AW360" i="6"/>
  <c r="AW359" i="6"/>
  <c r="AW358" i="6"/>
  <c r="AW357" i="6"/>
  <c r="AW356" i="6"/>
  <c r="AW355" i="6"/>
  <c r="AW354" i="6"/>
  <c r="AW353" i="6"/>
  <c r="AW352" i="6"/>
  <c r="AW351" i="6"/>
  <c r="AW350" i="6"/>
  <c r="AW349" i="6"/>
  <c r="AW348" i="6"/>
  <c r="AW347" i="6"/>
  <c r="AW346" i="6"/>
  <c r="AW345" i="6"/>
  <c r="AW344" i="6"/>
  <c r="AW343" i="6"/>
  <c r="AW342" i="6"/>
  <c r="AW341" i="6"/>
  <c r="AR404" i="6"/>
  <c r="AR403" i="6"/>
  <c r="AR402" i="6"/>
  <c r="AR401" i="6"/>
  <c r="AR400" i="6"/>
  <c r="AR399" i="6"/>
  <c r="AR398" i="6"/>
  <c r="AR397" i="6"/>
  <c r="AR396" i="6"/>
  <c r="AR395" i="6"/>
  <c r="AR394" i="6"/>
  <c r="AR393" i="6"/>
  <c r="AR392" i="6"/>
  <c r="AR391" i="6"/>
  <c r="AR390" i="6"/>
  <c r="AR389" i="6"/>
  <c r="AR388" i="6"/>
  <c r="AR387" i="6"/>
  <c r="AR386" i="6"/>
  <c r="AR385" i="6"/>
  <c r="AR384" i="6"/>
  <c r="AR383" i="6"/>
  <c r="AR382" i="6"/>
  <c r="AR381" i="6"/>
  <c r="AR380" i="6"/>
  <c r="AR379" i="6"/>
  <c r="AR378" i="6"/>
  <c r="AR377" i="6"/>
  <c r="AR376" i="6"/>
  <c r="AR375" i="6"/>
  <c r="AR374" i="6"/>
  <c r="AR373" i="6"/>
  <c r="AR372" i="6"/>
  <c r="AR371" i="6"/>
  <c r="AR370" i="6"/>
  <c r="AR369" i="6"/>
  <c r="AR368" i="6"/>
  <c r="AR367" i="6"/>
  <c r="AR366" i="6"/>
  <c r="AR365" i="6"/>
  <c r="AR364" i="6"/>
  <c r="AR363" i="6"/>
  <c r="AR362" i="6"/>
  <c r="AR361" i="6"/>
  <c r="AR360" i="6"/>
  <c r="AR359" i="6"/>
  <c r="AR358" i="6"/>
  <c r="AR357" i="6"/>
  <c r="AR356" i="6"/>
  <c r="AR355" i="6"/>
  <c r="AR354" i="6"/>
  <c r="AR353" i="6"/>
  <c r="AR352" i="6"/>
  <c r="AR351" i="6"/>
  <c r="AR350" i="6"/>
  <c r="AR349" i="6"/>
  <c r="AR348" i="6"/>
  <c r="AR347" i="6"/>
  <c r="AR346" i="6"/>
  <c r="AR345" i="6"/>
  <c r="AR344" i="6"/>
  <c r="AR343" i="6"/>
  <c r="AR342" i="6"/>
  <c r="AR341" i="6"/>
  <c r="AM404" i="6"/>
  <c r="AM403" i="6"/>
  <c r="AM402" i="6"/>
  <c r="AM401" i="6"/>
  <c r="AM400" i="6"/>
  <c r="AM399" i="6"/>
  <c r="AM398" i="6"/>
  <c r="AM397" i="6"/>
  <c r="AM396" i="6"/>
  <c r="AM395" i="6"/>
  <c r="AM394" i="6"/>
  <c r="AM393" i="6"/>
  <c r="AM392" i="6"/>
  <c r="AM391" i="6"/>
  <c r="AM390" i="6"/>
  <c r="AM389" i="6"/>
  <c r="AM388" i="6"/>
  <c r="AM387" i="6"/>
  <c r="AM386" i="6"/>
  <c r="AM385" i="6"/>
  <c r="AM384" i="6"/>
  <c r="AM383" i="6"/>
  <c r="AM382" i="6"/>
  <c r="AM381" i="6"/>
  <c r="AM380" i="6"/>
  <c r="AM379" i="6"/>
  <c r="AM378" i="6"/>
  <c r="AM377" i="6"/>
  <c r="AM376" i="6"/>
  <c r="AM375" i="6"/>
  <c r="AM374" i="6"/>
  <c r="AM373" i="6"/>
  <c r="AM372" i="6"/>
  <c r="AM371" i="6"/>
  <c r="AM370" i="6"/>
  <c r="AM369" i="6"/>
  <c r="AM368" i="6"/>
  <c r="AM367" i="6"/>
  <c r="AM366" i="6"/>
  <c r="AM365" i="6"/>
  <c r="AM364" i="6"/>
  <c r="AM363" i="6"/>
  <c r="AM362" i="6"/>
  <c r="AM361" i="6"/>
  <c r="AM360" i="6"/>
  <c r="AM359" i="6"/>
  <c r="AM358" i="6"/>
  <c r="AM357" i="6"/>
  <c r="AM356" i="6"/>
  <c r="AM355" i="6"/>
  <c r="AM354" i="6"/>
  <c r="AM353" i="6"/>
  <c r="AM352" i="6"/>
  <c r="AM351" i="6"/>
  <c r="AM350" i="6"/>
  <c r="AM349" i="6"/>
  <c r="AM348" i="6"/>
  <c r="AM347" i="6"/>
  <c r="AM346" i="6"/>
  <c r="AM345" i="6"/>
  <c r="AM344" i="6"/>
  <c r="AM343" i="6"/>
  <c r="AM342" i="6"/>
  <c r="AM341" i="6"/>
  <c r="X404" i="6"/>
  <c r="X403" i="6"/>
  <c r="X402" i="6"/>
  <c r="X401" i="6"/>
  <c r="X400" i="6"/>
  <c r="X399" i="6"/>
  <c r="X398" i="6"/>
  <c r="X397" i="6"/>
  <c r="X396" i="6"/>
  <c r="X395" i="6"/>
  <c r="X394" i="6"/>
  <c r="X393" i="6"/>
  <c r="X392" i="6"/>
  <c r="X391" i="6"/>
  <c r="X390" i="6"/>
  <c r="X389" i="6"/>
  <c r="X388" i="6"/>
  <c r="X387" i="6"/>
  <c r="X386" i="6"/>
  <c r="X385" i="6"/>
  <c r="X384" i="6"/>
  <c r="X383" i="6"/>
  <c r="X382" i="6"/>
  <c r="X381" i="6"/>
  <c r="X380" i="6"/>
  <c r="X379" i="6"/>
  <c r="X378" i="6"/>
  <c r="X377" i="6"/>
  <c r="X376" i="6"/>
  <c r="X375" i="6"/>
  <c r="X374" i="6"/>
  <c r="X373" i="6"/>
  <c r="X372" i="6"/>
  <c r="X371" i="6"/>
  <c r="X370" i="6"/>
  <c r="X369" i="6"/>
  <c r="X368" i="6"/>
  <c r="X367" i="6"/>
  <c r="X366" i="6"/>
  <c r="X365" i="6"/>
  <c r="X364" i="6"/>
  <c r="X363" i="6"/>
  <c r="X362" i="6"/>
  <c r="X361" i="6"/>
  <c r="X360" i="6"/>
  <c r="X359" i="6"/>
  <c r="X358" i="6"/>
  <c r="X357" i="6"/>
  <c r="X356" i="6"/>
  <c r="X355" i="6"/>
  <c r="X354" i="6"/>
  <c r="X353" i="6"/>
  <c r="X352" i="6"/>
  <c r="X351" i="6"/>
  <c r="X350" i="6"/>
  <c r="X349" i="6"/>
  <c r="X348" i="6"/>
  <c r="X347" i="6"/>
  <c r="X346" i="6"/>
  <c r="X345" i="6"/>
  <c r="X344" i="6"/>
  <c r="X343" i="6"/>
  <c r="X342" i="6"/>
  <c r="X341" i="6"/>
  <c r="S404" i="6"/>
  <c r="S403" i="6"/>
  <c r="S402" i="6"/>
  <c r="S401" i="6"/>
  <c r="S400" i="6"/>
  <c r="S399" i="6"/>
  <c r="S398" i="6"/>
  <c r="S397" i="6"/>
  <c r="S396" i="6"/>
  <c r="S395" i="6"/>
  <c r="S394" i="6"/>
  <c r="S393" i="6"/>
  <c r="S392" i="6"/>
  <c r="S391" i="6"/>
  <c r="S390" i="6"/>
  <c r="S389" i="6"/>
  <c r="S388" i="6"/>
  <c r="S387" i="6"/>
  <c r="S386" i="6"/>
  <c r="S385" i="6"/>
  <c r="S384" i="6"/>
  <c r="S383" i="6"/>
  <c r="S382" i="6"/>
  <c r="S381" i="6"/>
  <c r="S380" i="6"/>
  <c r="S379" i="6"/>
  <c r="S378" i="6"/>
  <c r="S377" i="6"/>
  <c r="S376" i="6"/>
  <c r="S375" i="6"/>
  <c r="S374" i="6"/>
  <c r="S373" i="6"/>
  <c r="S372" i="6"/>
  <c r="S371" i="6"/>
  <c r="S370" i="6"/>
  <c r="S369" i="6"/>
  <c r="S368" i="6"/>
  <c r="S367" i="6"/>
  <c r="S366" i="6"/>
  <c r="S365" i="6"/>
  <c r="S364" i="6"/>
  <c r="S363" i="6"/>
  <c r="S362" i="6"/>
  <c r="S361" i="6"/>
  <c r="S360" i="6"/>
  <c r="S359" i="6"/>
  <c r="S358" i="6"/>
  <c r="S357" i="6"/>
  <c r="S356" i="6"/>
  <c r="S355" i="6"/>
  <c r="S354" i="6"/>
  <c r="S353" i="6"/>
  <c r="S352" i="6"/>
  <c r="S351" i="6"/>
  <c r="S350" i="6"/>
  <c r="S349" i="6"/>
  <c r="S348" i="6"/>
  <c r="S347" i="6"/>
  <c r="S346" i="6"/>
  <c r="S345" i="6"/>
  <c r="S344" i="6"/>
  <c r="S343" i="6"/>
  <c r="S342" i="6"/>
  <c r="S341" i="6"/>
  <c r="N404" i="6"/>
  <c r="N403" i="6"/>
  <c r="N402" i="6"/>
  <c r="N401" i="6"/>
  <c r="N400" i="6"/>
  <c r="N399" i="6"/>
  <c r="N398" i="6"/>
  <c r="N397" i="6"/>
  <c r="N396" i="6"/>
  <c r="N395" i="6"/>
  <c r="N394" i="6"/>
  <c r="N393" i="6"/>
  <c r="N392" i="6"/>
  <c r="N391" i="6"/>
  <c r="N390" i="6"/>
  <c r="N389" i="6"/>
  <c r="N388" i="6"/>
  <c r="N387" i="6"/>
  <c r="N386" i="6"/>
  <c r="N385" i="6"/>
  <c r="N384" i="6"/>
  <c r="N383" i="6"/>
  <c r="N382" i="6"/>
  <c r="N381" i="6"/>
  <c r="N380" i="6"/>
  <c r="N379" i="6"/>
  <c r="N378" i="6"/>
  <c r="N377" i="6"/>
  <c r="N376" i="6"/>
  <c r="N375" i="6"/>
  <c r="N374" i="6"/>
  <c r="N373" i="6"/>
  <c r="N372" i="6"/>
  <c r="N371" i="6"/>
  <c r="N370" i="6"/>
  <c r="N369" i="6"/>
  <c r="N368" i="6"/>
  <c r="N367" i="6"/>
  <c r="N366" i="6"/>
  <c r="N365" i="6"/>
  <c r="N364" i="6"/>
  <c r="N363" i="6"/>
  <c r="N362" i="6"/>
  <c r="N361" i="6"/>
  <c r="N360" i="6"/>
  <c r="N359" i="6"/>
  <c r="N358" i="6"/>
  <c r="N357" i="6"/>
  <c r="N356" i="6"/>
  <c r="N355" i="6"/>
  <c r="N354" i="6"/>
  <c r="N353" i="6"/>
  <c r="N352" i="6"/>
  <c r="N351" i="6"/>
  <c r="N350" i="6"/>
  <c r="N349" i="6"/>
  <c r="N348" i="6"/>
  <c r="N347" i="6"/>
  <c r="N346" i="6"/>
  <c r="N345" i="6"/>
  <c r="N344" i="6"/>
  <c r="N343" i="6"/>
  <c r="N342" i="6"/>
  <c r="N341" i="6"/>
  <c r="BF404" i="6"/>
  <c r="BE404" i="6"/>
  <c r="BD404" i="6"/>
  <c r="BC404" i="6"/>
  <c r="BF403" i="6"/>
  <c r="BE403" i="6"/>
  <c r="BD403" i="6"/>
  <c r="BC403" i="6"/>
  <c r="BF402" i="6"/>
  <c r="BE402" i="6"/>
  <c r="BD402" i="6"/>
  <c r="BC402" i="6"/>
  <c r="BF401" i="6"/>
  <c r="BE401" i="6"/>
  <c r="BD401" i="6"/>
  <c r="BC401" i="6"/>
  <c r="BF400" i="6"/>
  <c r="BE400" i="6"/>
  <c r="BD400" i="6"/>
  <c r="BC400" i="6"/>
  <c r="BF399" i="6"/>
  <c r="BE399" i="6"/>
  <c r="BD399" i="6"/>
  <c r="BC399" i="6"/>
  <c r="BF398" i="6"/>
  <c r="BE398" i="6"/>
  <c r="BD398" i="6"/>
  <c r="BC398" i="6"/>
  <c r="BF397" i="6"/>
  <c r="BE397" i="6"/>
  <c r="BD397" i="6"/>
  <c r="BC397" i="6"/>
  <c r="BF396" i="6"/>
  <c r="BE396" i="6"/>
  <c r="BD396" i="6"/>
  <c r="BC396" i="6"/>
  <c r="BF395" i="6"/>
  <c r="BE395" i="6"/>
  <c r="BD395" i="6"/>
  <c r="BC395" i="6"/>
  <c r="BF394" i="6"/>
  <c r="BE394" i="6"/>
  <c r="BD394" i="6"/>
  <c r="BC394" i="6"/>
  <c r="BF393" i="6"/>
  <c r="BE393" i="6"/>
  <c r="BD393" i="6"/>
  <c r="BC393" i="6"/>
  <c r="BF392" i="6"/>
  <c r="BE392" i="6"/>
  <c r="BD392" i="6"/>
  <c r="BC392" i="6"/>
  <c r="BF391" i="6"/>
  <c r="BE391" i="6"/>
  <c r="BD391" i="6"/>
  <c r="BC391" i="6"/>
  <c r="BF390" i="6"/>
  <c r="BE390" i="6"/>
  <c r="BD390" i="6"/>
  <c r="BC390" i="6"/>
  <c r="BF389" i="6"/>
  <c r="BE389" i="6"/>
  <c r="BD389" i="6"/>
  <c r="BC389" i="6"/>
  <c r="BF388" i="6"/>
  <c r="BE388" i="6"/>
  <c r="BD388" i="6"/>
  <c r="BC388" i="6"/>
  <c r="BF387" i="6"/>
  <c r="BE387" i="6"/>
  <c r="BD387" i="6"/>
  <c r="BC387" i="6"/>
  <c r="BF386" i="6"/>
  <c r="BE386" i="6"/>
  <c r="BD386" i="6"/>
  <c r="BC386" i="6"/>
  <c r="BF385" i="6"/>
  <c r="BE385" i="6"/>
  <c r="BD385" i="6"/>
  <c r="BC385" i="6"/>
  <c r="BF384" i="6"/>
  <c r="BE384" i="6"/>
  <c r="BD384" i="6"/>
  <c r="BC384" i="6"/>
  <c r="BF383" i="6"/>
  <c r="BE383" i="6"/>
  <c r="BD383" i="6"/>
  <c r="BC383" i="6"/>
  <c r="BF382" i="6"/>
  <c r="BE382" i="6"/>
  <c r="BD382" i="6"/>
  <c r="BC382" i="6"/>
  <c r="BF381" i="6"/>
  <c r="BE381" i="6"/>
  <c r="BD381" i="6"/>
  <c r="BC381" i="6"/>
  <c r="BF380" i="6"/>
  <c r="BE380" i="6"/>
  <c r="BD380" i="6"/>
  <c r="BC380" i="6"/>
  <c r="BF379" i="6"/>
  <c r="BE379" i="6"/>
  <c r="BD379" i="6"/>
  <c r="BC379" i="6"/>
  <c r="BF378" i="6"/>
  <c r="BE378" i="6"/>
  <c r="BD378" i="6"/>
  <c r="BC378" i="6"/>
  <c r="BF377" i="6"/>
  <c r="BE377" i="6"/>
  <c r="BD377" i="6"/>
  <c r="BC377" i="6"/>
  <c r="BF376" i="6"/>
  <c r="BE376" i="6"/>
  <c r="BD376" i="6"/>
  <c r="BC376" i="6"/>
  <c r="BF375" i="6"/>
  <c r="BE375" i="6"/>
  <c r="BD375" i="6"/>
  <c r="BC375" i="6"/>
  <c r="BF374" i="6"/>
  <c r="BE374" i="6"/>
  <c r="BD374" i="6"/>
  <c r="BC374" i="6"/>
  <c r="BF373" i="6"/>
  <c r="BE373" i="6"/>
  <c r="BD373" i="6"/>
  <c r="BC373" i="6"/>
  <c r="BF372" i="6"/>
  <c r="BE372" i="6"/>
  <c r="BD372" i="6"/>
  <c r="BC372" i="6"/>
  <c r="BF371" i="6"/>
  <c r="BE371" i="6"/>
  <c r="BD371" i="6"/>
  <c r="BC371" i="6"/>
  <c r="BF370" i="6"/>
  <c r="BE370" i="6"/>
  <c r="BD370" i="6"/>
  <c r="BC370" i="6"/>
  <c r="BF369" i="6"/>
  <c r="BE369" i="6"/>
  <c r="BD369" i="6"/>
  <c r="BC369" i="6"/>
  <c r="BF368" i="6"/>
  <c r="BE368" i="6"/>
  <c r="BD368" i="6"/>
  <c r="BC368" i="6"/>
  <c r="BF367" i="6"/>
  <c r="BE367" i="6"/>
  <c r="BD367" i="6"/>
  <c r="BC367" i="6"/>
  <c r="BF366" i="6"/>
  <c r="BE366" i="6"/>
  <c r="BD366" i="6"/>
  <c r="BC366" i="6"/>
  <c r="BF365" i="6"/>
  <c r="BE365" i="6"/>
  <c r="BD365" i="6"/>
  <c r="BC365" i="6"/>
  <c r="BF364" i="6"/>
  <c r="BE364" i="6"/>
  <c r="BD364" i="6"/>
  <c r="BC364" i="6"/>
  <c r="BF363" i="6"/>
  <c r="BE363" i="6"/>
  <c r="BD363" i="6"/>
  <c r="BC363" i="6"/>
  <c r="BF362" i="6"/>
  <c r="BE362" i="6"/>
  <c r="BD362" i="6"/>
  <c r="BC362" i="6"/>
  <c r="BF361" i="6"/>
  <c r="BE361" i="6"/>
  <c r="BD361" i="6"/>
  <c r="BC361" i="6"/>
  <c r="BF360" i="6"/>
  <c r="BE360" i="6"/>
  <c r="BD360" i="6"/>
  <c r="BC360" i="6"/>
  <c r="BF359" i="6"/>
  <c r="BE359" i="6"/>
  <c r="BD359" i="6"/>
  <c r="BC359" i="6"/>
  <c r="BF358" i="6"/>
  <c r="BE358" i="6"/>
  <c r="BD358" i="6"/>
  <c r="BC358" i="6"/>
  <c r="BF357" i="6"/>
  <c r="BE357" i="6"/>
  <c r="BD357" i="6"/>
  <c r="BC357" i="6"/>
  <c r="BF356" i="6"/>
  <c r="BE356" i="6"/>
  <c r="BD356" i="6"/>
  <c r="BC356" i="6"/>
  <c r="BF355" i="6"/>
  <c r="BE355" i="6"/>
  <c r="BD355" i="6"/>
  <c r="BC355" i="6"/>
  <c r="BF354" i="6"/>
  <c r="BE354" i="6"/>
  <c r="BD354" i="6"/>
  <c r="BC354" i="6"/>
  <c r="BF353" i="6"/>
  <c r="BE353" i="6"/>
  <c r="BD353" i="6"/>
  <c r="BC353" i="6"/>
  <c r="BF352" i="6"/>
  <c r="BE352" i="6"/>
  <c r="BD352" i="6"/>
  <c r="BC352" i="6"/>
  <c r="BF351" i="6"/>
  <c r="BE351" i="6"/>
  <c r="BD351" i="6"/>
  <c r="BC351" i="6"/>
  <c r="BF350" i="6"/>
  <c r="BE350" i="6"/>
  <c r="BD350" i="6"/>
  <c r="BC350" i="6"/>
  <c r="BF349" i="6"/>
  <c r="BE349" i="6"/>
  <c r="BD349" i="6"/>
  <c r="BC349" i="6"/>
  <c r="BF348" i="6"/>
  <c r="BE348" i="6"/>
  <c r="BD348" i="6"/>
  <c r="BC348" i="6"/>
  <c r="BF347" i="6"/>
  <c r="BE347" i="6"/>
  <c r="BD347" i="6"/>
  <c r="BC347" i="6"/>
  <c r="BF346" i="6"/>
  <c r="BE346" i="6"/>
  <c r="BD346" i="6"/>
  <c r="BC346" i="6"/>
  <c r="BF345" i="6"/>
  <c r="BE345" i="6"/>
  <c r="BD345" i="6"/>
  <c r="BC345" i="6"/>
  <c r="BF344" i="6"/>
  <c r="BE344" i="6"/>
  <c r="BD344" i="6"/>
  <c r="BC344" i="6"/>
  <c r="BF343" i="6"/>
  <c r="BE343" i="6"/>
  <c r="BD343" i="6"/>
  <c r="BC343" i="6"/>
  <c r="BF342" i="6"/>
  <c r="BE342" i="6"/>
  <c r="BD342" i="6"/>
  <c r="BC342" i="6"/>
  <c r="BF341" i="6"/>
  <c r="BE341" i="6"/>
  <c r="BD341" i="6"/>
  <c r="BC341" i="6"/>
  <c r="AH404" i="6"/>
  <c r="AG404" i="6"/>
  <c r="AF404" i="6"/>
  <c r="AE404" i="6"/>
  <c r="AD404" i="6"/>
  <c r="AH403" i="6"/>
  <c r="AG403" i="6"/>
  <c r="AF403" i="6"/>
  <c r="AE403" i="6"/>
  <c r="AD403" i="6"/>
  <c r="AH402" i="6"/>
  <c r="AG402" i="6"/>
  <c r="AF402" i="6"/>
  <c r="AE402" i="6"/>
  <c r="AD402" i="6"/>
  <c r="AH401" i="6"/>
  <c r="AG401" i="6"/>
  <c r="AF401" i="6"/>
  <c r="AE401" i="6"/>
  <c r="AD401" i="6"/>
  <c r="AH400" i="6"/>
  <c r="AG400" i="6"/>
  <c r="AF400" i="6"/>
  <c r="AE400" i="6"/>
  <c r="AD400" i="6"/>
  <c r="AH399" i="6"/>
  <c r="AG399" i="6"/>
  <c r="AF399" i="6"/>
  <c r="AE399" i="6"/>
  <c r="AD399" i="6"/>
  <c r="AH398" i="6"/>
  <c r="AG398" i="6"/>
  <c r="AF398" i="6"/>
  <c r="AE398" i="6"/>
  <c r="AD398" i="6"/>
  <c r="AH397" i="6"/>
  <c r="AG397" i="6"/>
  <c r="AF397" i="6"/>
  <c r="AE397" i="6"/>
  <c r="AD397" i="6"/>
  <c r="AH396" i="6"/>
  <c r="AG396" i="6"/>
  <c r="AF396" i="6"/>
  <c r="AE396" i="6"/>
  <c r="AD396" i="6"/>
  <c r="AH395" i="6"/>
  <c r="AG395" i="6"/>
  <c r="AF395" i="6"/>
  <c r="AE395" i="6"/>
  <c r="AD395" i="6"/>
  <c r="AH394" i="6"/>
  <c r="AG394" i="6"/>
  <c r="AF394" i="6"/>
  <c r="AE394" i="6"/>
  <c r="AD394" i="6"/>
  <c r="AH393" i="6"/>
  <c r="AG393" i="6"/>
  <c r="AF393" i="6"/>
  <c r="AE393" i="6"/>
  <c r="AD393" i="6"/>
  <c r="AH392" i="6"/>
  <c r="AG392" i="6"/>
  <c r="AF392" i="6"/>
  <c r="AE392" i="6"/>
  <c r="AD392" i="6"/>
  <c r="AH391" i="6"/>
  <c r="AG391" i="6"/>
  <c r="AF391" i="6"/>
  <c r="AE391" i="6"/>
  <c r="AD391" i="6"/>
  <c r="AH390" i="6"/>
  <c r="AG390" i="6"/>
  <c r="AF390" i="6"/>
  <c r="AE390" i="6"/>
  <c r="AD390" i="6"/>
  <c r="AH389" i="6"/>
  <c r="AG389" i="6"/>
  <c r="AF389" i="6"/>
  <c r="AE389" i="6"/>
  <c r="AD389" i="6"/>
  <c r="AH388" i="6"/>
  <c r="AG388" i="6"/>
  <c r="AF388" i="6"/>
  <c r="AE388" i="6"/>
  <c r="AD388" i="6"/>
  <c r="AH387" i="6"/>
  <c r="AG387" i="6"/>
  <c r="AF387" i="6"/>
  <c r="AE387" i="6"/>
  <c r="AD387" i="6"/>
  <c r="AH386" i="6"/>
  <c r="AG386" i="6"/>
  <c r="AF386" i="6"/>
  <c r="AE386" i="6"/>
  <c r="AD386" i="6"/>
  <c r="AH385" i="6"/>
  <c r="AG385" i="6"/>
  <c r="AF385" i="6"/>
  <c r="AE385" i="6"/>
  <c r="AD385" i="6"/>
  <c r="AH384" i="6"/>
  <c r="AG384" i="6"/>
  <c r="AF384" i="6"/>
  <c r="AE384" i="6"/>
  <c r="AD384" i="6"/>
  <c r="AH383" i="6"/>
  <c r="AG383" i="6"/>
  <c r="AF383" i="6"/>
  <c r="AE383" i="6"/>
  <c r="AD383" i="6"/>
  <c r="AH382" i="6"/>
  <c r="AG382" i="6"/>
  <c r="AF382" i="6"/>
  <c r="AE382" i="6"/>
  <c r="AD382" i="6"/>
  <c r="AH381" i="6"/>
  <c r="AG381" i="6"/>
  <c r="AF381" i="6"/>
  <c r="AE381" i="6"/>
  <c r="AD381" i="6"/>
  <c r="AH380" i="6"/>
  <c r="AG380" i="6"/>
  <c r="AF380" i="6"/>
  <c r="AE380" i="6"/>
  <c r="AD380" i="6"/>
  <c r="AH379" i="6"/>
  <c r="AG379" i="6"/>
  <c r="AF379" i="6"/>
  <c r="AE379" i="6"/>
  <c r="AD379" i="6"/>
  <c r="AH378" i="6"/>
  <c r="AG378" i="6"/>
  <c r="AF378" i="6"/>
  <c r="AE378" i="6"/>
  <c r="AD378" i="6"/>
  <c r="AH377" i="6"/>
  <c r="AG377" i="6"/>
  <c r="AF377" i="6"/>
  <c r="AE377" i="6"/>
  <c r="AD377" i="6"/>
  <c r="AH376" i="6"/>
  <c r="AG376" i="6"/>
  <c r="AF376" i="6"/>
  <c r="AE376" i="6"/>
  <c r="AD376" i="6"/>
  <c r="AH375" i="6"/>
  <c r="AG375" i="6"/>
  <c r="AF375" i="6"/>
  <c r="AE375" i="6"/>
  <c r="AD375" i="6"/>
  <c r="AH374" i="6"/>
  <c r="AG374" i="6"/>
  <c r="AF374" i="6"/>
  <c r="AE374" i="6"/>
  <c r="AD374" i="6"/>
  <c r="AH373" i="6"/>
  <c r="AG373" i="6"/>
  <c r="AF373" i="6"/>
  <c r="AE373" i="6"/>
  <c r="AD373" i="6"/>
  <c r="AH372" i="6"/>
  <c r="AG372" i="6"/>
  <c r="AF372" i="6"/>
  <c r="AE372" i="6"/>
  <c r="AD372" i="6"/>
  <c r="AH371" i="6"/>
  <c r="AG371" i="6"/>
  <c r="AF371" i="6"/>
  <c r="AE371" i="6"/>
  <c r="AD371" i="6"/>
  <c r="AH370" i="6"/>
  <c r="AG370" i="6"/>
  <c r="AF370" i="6"/>
  <c r="AE370" i="6"/>
  <c r="AD370" i="6"/>
  <c r="AH369" i="6"/>
  <c r="AG369" i="6"/>
  <c r="AF369" i="6"/>
  <c r="AE369" i="6"/>
  <c r="AD369" i="6"/>
  <c r="AH368" i="6"/>
  <c r="AG368" i="6"/>
  <c r="AF368" i="6"/>
  <c r="AE368" i="6"/>
  <c r="AD368" i="6"/>
  <c r="AH367" i="6"/>
  <c r="AG367" i="6"/>
  <c r="AF367" i="6"/>
  <c r="AE367" i="6"/>
  <c r="AD367" i="6"/>
  <c r="AH366" i="6"/>
  <c r="AG366" i="6"/>
  <c r="AF366" i="6"/>
  <c r="AE366" i="6"/>
  <c r="AD366" i="6"/>
  <c r="AH365" i="6"/>
  <c r="AG365" i="6"/>
  <c r="AF365" i="6"/>
  <c r="AE365" i="6"/>
  <c r="AD365" i="6"/>
  <c r="AH364" i="6"/>
  <c r="AG364" i="6"/>
  <c r="AF364" i="6"/>
  <c r="AE364" i="6"/>
  <c r="AD364" i="6"/>
  <c r="AH363" i="6"/>
  <c r="AG363" i="6"/>
  <c r="AF363" i="6"/>
  <c r="AE363" i="6"/>
  <c r="AD363" i="6"/>
  <c r="AH362" i="6"/>
  <c r="AG362" i="6"/>
  <c r="AF362" i="6"/>
  <c r="AE362" i="6"/>
  <c r="AD362" i="6"/>
  <c r="AH361" i="6"/>
  <c r="AG361" i="6"/>
  <c r="AF361" i="6"/>
  <c r="AE361" i="6"/>
  <c r="AD361" i="6"/>
  <c r="AH360" i="6"/>
  <c r="AG360" i="6"/>
  <c r="AF360" i="6"/>
  <c r="AE360" i="6"/>
  <c r="AD360" i="6"/>
  <c r="AH359" i="6"/>
  <c r="AG359" i="6"/>
  <c r="AF359" i="6"/>
  <c r="AE359" i="6"/>
  <c r="AD359" i="6"/>
  <c r="AH358" i="6"/>
  <c r="AG358" i="6"/>
  <c r="AF358" i="6"/>
  <c r="AE358" i="6"/>
  <c r="AD358" i="6"/>
  <c r="AH357" i="6"/>
  <c r="AH356" i="6"/>
  <c r="AG356" i="6"/>
  <c r="AF356" i="6"/>
  <c r="AE356" i="6"/>
  <c r="AD356" i="6"/>
  <c r="AH355" i="6"/>
  <c r="AG355" i="6"/>
  <c r="AF355" i="6"/>
  <c r="AE355" i="6"/>
  <c r="AD355" i="6"/>
  <c r="AH354" i="6"/>
  <c r="AG354" i="6"/>
  <c r="AF354" i="6"/>
  <c r="AE354" i="6"/>
  <c r="AD354" i="6"/>
  <c r="AH353" i="6"/>
  <c r="AG353" i="6"/>
  <c r="AF353" i="6"/>
  <c r="AE353" i="6"/>
  <c r="AD353" i="6"/>
  <c r="AH352" i="6"/>
  <c r="AG352" i="6"/>
  <c r="AF352" i="6"/>
  <c r="AE352" i="6"/>
  <c r="AD352" i="6"/>
  <c r="AH351" i="6"/>
  <c r="AG351" i="6"/>
  <c r="AF351" i="6"/>
  <c r="AE351" i="6"/>
  <c r="AD351" i="6"/>
  <c r="AH350" i="6"/>
  <c r="AG350" i="6"/>
  <c r="AF350" i="6"/>
  <c r="AE350" i="6"/>
  <c r="AD350" i="6"/>
  <c r="AH349" i="6"/>
  <c r="AG349" i="6"/>
  <c r="AF349" i="6"/>
  <c r="AE349" i="6"/>
  <c r="AD349" i="6"/>
  <c r="AH348" i="6"/>
  <c r="AG348" i="6"/>
  <c r="AF348" i="6"/>
  <c r="AE348" i="6"/>
  <c r="AD348" i="6"/>
  <c r="AH347" i="6"/>
  <c r="AG347" i="6"/>
  <c r="AF347" i="6"/>
  <c r="AE347" i="6"/>
  <c r="AD347" i="6"/>
  <c r="AH346" i="6"/>
  <c r="AG346" i="6"/>
  <c r="AF346" i="6"/>
  <c r="AE346" i="6"/>
  <c r="AD346" i="6"/>
  <c r="AH345" i="6"/>
  <c r="AG345" i="6"/>
  <c r="AF345" i="6"/>
  <c r="AE345" i="6"/>
  <c r="AD345" i="6"/>
  <c r="AH344" i="6"/>
  <c r="AG344" i="6"/>
  <c r="AF344" i="6"/>
  <c r="AE344" i="6"/>
  <c r="AD344" i="6"/>
  <c r="AH343" i="6"/>
  <c r="AG343" i="6"/>
  <c r="AF343" i="6"/>
  <c r="AE343" i="6"/>
  <c r="AD343" i="6"/>
  <c r="AH342" i="6"/>
  <c r="AG342" i="6"/>
  <c r="AF342" i="6"/>
  <c r="AE342" i="6"/>
  <c r="AD342" i="6"/>
  <c r="AH341" i="6"/>
  <c r="AG341" i="6"/>
  <c r="AF341" i="6"/>
  <c r="AE341" i="6"/>
  <c r="AD341" i="6"/>
  <c r="E342" i="6"/>
  <c r="F342" i="6"/>
  <c r="G342" i="6"/>
  <c r="H342" i="6"/>
  <c r="I342" i="6"/>
  <c r="E343" i="6"/>
  <c r="F343" i="6"/>
  <c r="G343" i="6"/>
  <c r="H343" i="6"/>
  <c r="I343" i="6"/>
  <c r="E344" i="6"/>
  <c r="F344" i="6"/>
  <c r="G344" i="6"/>
  <c r="H344" i="6"/>
  <c r="I344" i="6"/>
  <c r="E345" i="6"/>
  <c r="F345" i="6"/>
  <c r="G345" i="6"/>
  <c r="H345" i="6"/>
  <c r="I345" i="6"/>
  <c r="E346" i="6"/>
  <c r="F346" i="6"/>
  <c r="G346" i="6"/>
  <c r="H346" i="6"/>
  <c r="I346" i="6"/>
  <c r="E347" i="6"/>
  <c r="F347" i="6"/>
  <c r="G347" i="6"/>
  <c r="H347" i="6"/>
  <c r="I347" i="6"/>
  <c r="E348" i="6"/>
  <c r="F348" i="6"/>
  <c r="G348" i="6"/>
  <c r="H348" i="6"/>
  <c r="I348" i="6"/>
  <c r="E349" i="6"/>
  <c r="F349" i="6"/>
  <c r="G349" i="6"/>
  <c r="H349" i="6"/>
  <c r="I349" i="6"/>
  <c r="E350" i="6"/>
  <c r="F350" i="6"/>
  <c r="G350" i="6"/>
  <c r="H350" i="6"/>
  <c r="I350" i="6"/>
  <c r="E351" i="6"/>
  <c r="F351" i="6"/>
  <c r="G351" i="6"/>
  <c r="H351" i="6"/>
  <c r="I351" i="6"/>
  <c r="E352" i="6"/>
  <c r="F352" i="6"/>
  <c r="G352" i="6"/>
  <c r="H352" i="6"/>
  <c r="I352" i="6"/>
  <c r="E353" i="6"/>
  <c r="F353" i="6"/>
  <c r="G353" i="6"/>
  <c r="H353" i="6"/>
  <c r="I353" i="6"/>
  <c r="E354" i="6"/>
  <c r="F354" i="6"/>
  <c r="G354" i="6"/>
  <c r="H354" i="6"/>
  <c r="I354" i="6"/>
  <c r="E355" i="6"/>
  <c r="F355" i="6"/>
  <c r="G355" i="6"/>
  <c r="H355" i="6"/>
  <c r="I355" i="6"/>
  <c r="E356" i="6"/>
  <c r="F356" i="6"/>
  <c r="G356" i="6"/>
  <c r="H356" i="6"/>
  <c r="I356" i="6"/>
  <c r="E357" i="6"/>
  <c r="F357" i="6"/>
  <c r="G357" i="6"/>
  <c r="H357" i="6"/>
  <c r="I357" i="6"/>
  <c r="E358" i="6"/>
  <c r="F358" i="6"/>
  <c r="G358" i="6"/>
  <c r="H358" i="6"/>
  <c r="I358" i="6"/>
  <c r="E359" i="6"/>
  <c r="F359" i="6"/>
  <c r="G359" i="6"/>
  <c r="H359" i="6"/>
  <c r="I359" i="6"/>
  <c r="E360" i="6"/>
  <c r="F360" i="6"/>
  <c r="G360" i="6"/>
  <c r="H360" i="6"/>
  <c r="I360" i="6"/>
  <c r="E361" i="6"/>
  <c r="F361" i="6"/>
  <c r="G361" i="6"/>
  <c r="H361" i="6"/>
  <c r="I361" i="6"/>
  <c r="E362" i="6"/>
  <c r="F362" i="6"/>
  <c r="G362" i="6"/>
  <c r="H362" i="6"/>
  <c r="I362" i="6"/>
  <c r="E363" i="6"/>
  <c r="F363" i="6"/>
  <c r="G363" i="6"/>
  <c r="H363" i="6"/>
  <c r="I363" i="6"/>
  <c r="E364" i="6"/>
  <c r="F364" i="6"/>
  <c r="G364" i="6"/>
  <c r="H364" i="6"/>
  <c r="I364" i="6"/>
  <c r="E365" i="6"/>
  <c r="F365" i="6"/>
  <c r="G365" i="6"/>
  <c r="H365" i="6"/>
  <c r="I365" i="6"/>
  <c r="E366" i="6"/>
  <c r="F366" i="6"/>
  <c r="G366" i="6"/>
  <c r="H366" i="6"/>
  <c r="I366" i="6"/>
  <c r="E367" i="6"/>
  <c r="F367" i="6"/>
  <c r="G367" i="6"/>
  <c r="H367" i="6"/>
  <c r="I367" i="6"/>
  <c r="E368" i="6"/>
  <c r="F368" i="6"/>
  <c r="G368" i="6"/>
  <c r="H368" i="6"/>
  <c r="I368" i="6"/>
  <c r="E369" i="6"/>
  <c r="F369" i="6"/>
  <c r="G369" i="6"/>
  <c r="H369" i="6"/>
  <c r="I369" i="6"/>
  <c r="E370" i="6"/>
  <c r="F370" i="6"/>
  <c r="G370" i="6"/>
  <c r="H370" i="6"/>
  <c r="I370" i="6"/>
  <c r="E371" i="6"/>
  <c r="F371" i="6"/>
  <c r="G371" i="6"/>
  <c r="H371" i="6"/>
  <c r="I371" i="6"/>
  <c r="E372" i="6"/>
  <c r="F372" i="6"/>
  <c r="G372" i="6"/>
  <c r="H372" i="6"/>
  <c r="I372" i="6"/>
  <c r="E373" i="6"/>
  <c r="F373" i="6"/>
  <c r="G373" i="6"/>
  <c r="H373" i="6"/>
  <c r="I373" i="6"/>
  <c r="E374" i="6"/>
  <c r="F374" i="6"/>
  <c r="G374" i="6"/>
  <c r="H374" i="6"/>
  <c r="I374" i="6"/>
  <c r="E375" i="6"/>
  <c r="F375" i="6"/>
  <c r="G375" i="6"/>
  <c r="H375" i="6"/>
  <c r="I375" i="6"/>
  <c r="E376" i="6"/>
  <c r="F376" i="6"/>
  <c r="G376" i="6"/>
  <c r="H376" i="6"/>
  <c r="I376" i="6"/>
  <c r="E377" i="6"/>
  <c r="F377" i="6"/>
  <c r="G377" i="6"/>
  <c r="H377" i="6"/>
  <c r="I377" i="6"/>
  <c r="E378" i="6"/>
  <c r="F378" i="6"/>
  <c r="G378" i="6"/>
  <c r="H378" i="6"/>
  <c r="I378" i="6"/>
  <c r="E379" i="6"/>
  <c r="F379" i="6"/>
  <c r="G379" i="6"/>
  <c r="H379" i="6"/>
  <c r="I379" i="6"/>
  <c r="E380" i="6"/>
  <c r="F380" i="6"/>
  <c r="G380" i="6"/>
  <c r="H380" i="6"/>
  <c r="I380" i="6"/>
  <c r="E381" i="6"/>
  <c r="F381" i="6"/>
  <c r="G381" i="6"/>
  <c r="H381" i="6"/>
  <c r="I381" i="6"/>
  <c r="E382" i="6"/>
  <c r="F382" i="6"/>
  <c r="G382" i="6"/>
  <c r="H382" i="6"/>
  <c r="I382" i="6"/>
  <c r="E383" i="6"/>
  <c r="F383" i="6"/>
  <c r="G383" i="6"/>
  <c r="H383" i="6"/>
  <c r="I383" i="6"/>
  <c r="E384" i="6"/>
  <c r="F384" i="6"/>
  <c r="G384" i="6"/>
  <c r="H384" i="6"/>
  <c r="I384" i="6"/>
  <c r="E385" i="6"/>
  <c r="F385" i="6"/>
  <c r="G385" i="6"/>
  <c r="H385" i="6"/>
  <c r="I385" i="6"/>
  <c r="E386" i="6"/>
  <c r="F386" i="6"/>
  <c r="G386" i="6"/>
  <c r="H386" i="6"/>
  <c r="I386" i="6"/>
  <c r="E387" i="6"/>
  <c r="F387" i="6"/>
  <c r="G387" i="6"/>
  <c r="H387" i="6"/>
  <c r="I387" i="6"/>
  <c r="E388" i="6"/>
  <c r="F388" i="6"/>
  <c r="G388" i="6"/>
  <c r="H388" i="6"/>
  <c r="I388" i="6"/>
  <c r="E389" i="6"/>
  <c r="F389" i="6"/>
  <c r="G389" i="6"/>
  <c r="H389" i="6"/>
  <c r="I389" i="6"/>
  <c r="E390" i="6"/>
  <c r="F390" i="6"/>
  <c r="G390" i="6"/>
  <c r="H390" i="6"/>
  <c r="I390" i="6"/>
  <c r="E391" i="6"/>
  <c r="F391" i="6"/>
  <c r="G391" i="6"/>
  <c r="H391" i="6"/>
  <c r="I391" i="6"/>
  <c r="E392" i="6"/>
  <c r="F392" i="6"/>
  <c r="G392" i="6"/>
  <c r="H392" i="6"/>
  <c r="I392" i="6"/>
  <c r="E393" i="6"/>
  <c r="F393" i="6"/>
  <c r="G393" i="6"/>
  <c r="H393" i="6"/>
  <c r="I393" i="6"/>
  <c r="E394" i="6"/>
  <c r="F394" i="6"/>
  <c r="G394" i="6"/>
  <c r="H394" i="6"/>
  <c r="I394" i="6"/>
  <c r="E395" i="6"/>
  <c r="F395" i="6"/>
  <c r="G395" i="6"/>
  <c r="H395" i="6"/>
  <c r="I395" i="6"/>
  <c r="E396" i="6"/>
  <c r="F396" i="6"/>
  <c r="G396" i="6"/>
  <c r="H396" i="6"/>
  <c r="I396" i="6"/>
  <c r="E397" i="6"/>
  <c r="F397" i="6"/>
  <c r="G397" i="6"/>
  <c r="H397" i="6"/>
  <c r="I397" i="6"/>
  <c r="E398" i="6"/>
  <c r="F398" i="6"/>
  <c r="G398" i="6"/>
  <c r="H398" i="6"/>
  <c r="I398" i="6"/>
  <c r="E399" i="6"/>
  <c r="F399" i="6"/>
  <c r="G399" i="6"/>
  <c r="H399" i="6"/>
  <c r="I399" i="6"/>
  <c r="E400" i="6"/>
  <c r="F400" i="6"/>
  <c r="G400" i="6"/>
  <c r="H400" i="6"/>
  <c r="I400" i="6"/>
  <c r="E401" i="6"/>
  <c r="F401" i="6"/>
  <c r="G401" i="6"/>
  <c r="H401" i="6"/>
  <c r="I401" i="6"/>
  <c r="E402" i="6"/>
  <c r="F402" i="6"/>
  <c r="G402" i="6"/>
  <c r="H402" i="6"/>
  <c r="I402" i="6"/>
  <c r="E403" i="6"/>
  <c r="F403" i="6"/>
  <c r="G403" i="6"/>
  <c r="H403" i="6"/>
  <c r="I403" i="6"/>
  <c r="E404" i="6"/>
  <c r="F404" i="6"/>
  <c r="G404" i="6"/>
  <c r="H404" i="6"/>
  <c r="I404" i="6"/>
  <c r="I341" i="6"/>
  <c r="H341" i="6"/>
  <c r="G341" i="6"/>
  <c r="F341" i="6"/>
  <c r="E341" i="6"/>
  <c r="J340" i="6"/>
  <c r="J338" i="6" s="1"/>
  <c r="K340" i="6"/>
  <c r="K338" i="6" s="1"/>
  <c r="L340" i="6"/>
  <c r="L338" i="6" s="1"/>
  <c r="M340" i="6"/>
  <c r="M338" i="6" s="1"/>
  <c r="O340" i="6"/>
  <c r="O338" i="6" s="1"/>
  <c r="P340" i="6"/>
  <c r="P338" i="6" s="1"/>
  <c r="Q340" i="6"/>
  <c r="Q338" i="6" s="1"/>
  <c r="R340" i="6"/>
  <c r="R338" i="6" s="1"/>
  <c r="T340" i="6"/>
  <c r="T338" i="6" s="1"/>
  <c r="U340" i="6"/>
  <c r="U338" i="6" s="1"/>
  <c r="V340" i="6"/>
  <c r="V338" i="6" s="1"/>
  <c r="W340" i="6"/>
  <c r="W338" i="6" s="1"/>
  <c r="Y340" i="6"/>
  <c r="Y338" i="6" s="1"/>
  <c r="Z340" i="6"/>
  <c r="Z338" i="6" s="1"/>
  <c r="AA340" i="6"/>
  <c r="AA338" i="6" s="1"/>
  <c r="AB340" i="6"/>
  <c r="AB338" i="6" s="1"/>
  <c r="AI340" i="6"/>
  <c r="AI338" i="6" s="1"/>
  <c r="AJ340" i="6"/>
  <c r="AJ338" i="6" s="1"/>
  <c r="AK340" i="6"/>
  <c r="AK338" i="6" s="1"/>
  <c r="AL340" i="6"/>
  <c r="AL338" i="6" s="1"/>
  <c r="AN340" i="6"/>
  <c r="AN338" i="6" s="1"/>
  <c r="AO340" i="6"/>
  <c r="AO338" i="6" s="1"/>
  <c r="AP340" i="6"/>
  <c r="AP338" i="6" s="1"/>
  <c r="AQ340" i="6"/>
  <c r="AQ338" i="6" s="1"/>
  <c r="AS340" i="6"/>
  <c r="AS338" i="6" s="1"/>
  <c r="AT340" i="6"/>
  <c r="AT338" i="6" s="1"/>
  <c r="AU340" i="6"/>
  <c r="AU338" i="6" s="1"/>
  <c r="AV340" i="6"/>
  <c r="AV338" i="6" s="1"/>
  <c r="AX340" i="6"/>
  <c r="AX338" i="6" s="1"/>
  <c r="AY340" i="6"/>
  <c r="AY338" i="6" s="1"/>
  <c r="AZ340" i="6"/>
  <c r="AZ338" i="6" s="1"/>
  <c r="BA340" i="6"/>
  <c r="BA338" i="6" s="1"/>
  <c r="BH340" i="6"/>
  <c r="BH338" i="6" s="1"/>
  <c r="BI340" i="6"/>
  <c r="BI338" i="6" s="1"/>
  <c r="BJ340" i="6"/>
  <c r="BJ338" i="6" s="1"/>
  <c r="BK340" i="6"/>
  <c r="BK338" i="6" s="1"/>
  <c r="BM340" i="6"/>
  <c r="BM338" i="6" s="1"/>
  <c r="BN340" i="6"/>
  <c r="BN338" i="6" s="1"/>
  <c r="BO340" i="6"/>
  <c r="BO338" i="6" s="1"/>
  <c r="BP340" i="6"/>
  <c r="BP338" i="6" s="1"/>
  <c r="BR340" i="6"/>
  <c r="BR338" i="6" s="1"/>
  <c r="BS340" i="6"/>
  <c r="BS338" i="6" s="1"/>
  <c r="BT340" i="6"/>
  <c r="BT338" i="6" s="1"/>
  <c r="BU340" i="6"/>
  <c r="BU338" i="6" s="1"/>
  <c r="BW340" i="6"/>
  <c r="BW338" i="6" s="1"/>
  <c r="BX340" i="6"/>
  <c r="BX338" i="6" s="1"/>
  <c r="BY340" i="6"/>
  <c r="BY338" i="6" s="1"/>
  <c r="BZ340" i="6"/>
  <c r="BZ338" i="6" s="1"/>
  <c r="BV300" i="6"/>
  <c r="BV299" i="6"/>
  <c r="BV297" i="6"/>
  <c r="BV296" i="6"/>
  <c r="BV295" i="6"/>
  <c r="BV294" i="6"/>
  <c r="BV293" i="6"/>
  <c r="BV292" i="6"/>
  <c r="BV291" i="6"/>
  <c r="BV290" i="6"/>
  <c r="BV289" i="6"/>
  <c r="BV288" i="6"/>
  <c r="BV286" i="6"/>
  <c r="BV285" i="6"/>
  <c r="BV283" i="6"/>
  <c r="BV282" i="6"/>
  <c r="BV281" i="6"/>
  <c r="BV280" i="6"/>
  <c r="BV279" i="6"/>
  <c r="BV278" i="6"/>
  <c r="BV277" i="6"/>
  <c r="BV276" i="6"/>
  <c r="BV275" i="6"/>
  <c r="BV274" i="6"/>
  <c r="BV273" i="6"/>
  <c r="BV272" i="6"/>
  <c r="BQ300" i="6"/>
  <c r="BQ299" i="6"/>
  <c r="BQ297" i="6"/>
  <c r="BQ296" i="6"/>
  <c r="BQ295" i="6"/>
  <c r="BQ294" i="6"/>
  <c r="BQ293" i="6"/>
  <c r="BQ292" i="6"/>
  <c r="BQ291" i="6"/>
  <c r="BQ290" i="6"/>
  <c r="BQ289" i="6"/>
  <c r="BQ288" i="6"/>
  <c r="BQ286" i="6"/>
  <c r="BQ285" i="6"/>
  <c r="BQ283" i="6"/>
  <c r="BQ282" i="6"/>
  <c r="BQ281" i="6"/>
  <c r="BQ280" i="6"/>
  <c r="BQ279" i="6"/>
  <c r="BQ278" i="6"/>
  <c r="BQ277" i="6"/>
  <c r="BQ276" i="6"/>
  <c r="BQ275" i="6"/>
  <c r="BQ274" i="6"/>
  <c r="BQ273" i="6"/>
  <c r="BQ272" i="6"/>
  <c r="BL300" i="6"/>
  <c r="BL299" i="6"/>
  <c r="BL297" i="6"/>
  <c r="BL296" i="6"/>
  <c r="BL295" i="6"/>
  <c r="BL294" i="6"/>
  <c r="BL293" i="6"/>
  <c r="BL292" i="6"/>
  <c r="BL291" i="6"/>
  <c r="BL290" i="6"/>
  <c r="BL289" i="6"/>
  <c r="BL288" i="6"/>
  <c r="BL286" i="6"/>
  <c r="BL285" i="6"/>
  <c r="BL283" i="6"/>
  <c r="BL282" i="6"/>
  <c r="BL281" i="6"/>
  <c r="BL280" i="6"/>
  <c r="BL279" i="6"/>
  <c r="BL278" i="6"/>
  <c r="BL277" i="6"/>
  <c r="BL276" i="6"/>
  <c r="BL275" i="6"/>
  <c r="BL274" i="6"/>
  <c r="BL273" i="6"/>
  <c r="BL272" i="6"/>
  <c r="BG283" i="6"/>
  <c r="BG282" i="6"/>
  <c r="BG281" i="6"/>
  <c r="BG280" i="6"/>
  <c r="BG279" i="6"/>
  <c r="BG278" i="6"/>
  <c r="BG277" i="6"/>
  <c r="BG276" i="6"/>
  <c r="BG275" i="6"/>
  <c r="BG274" i="6"/>
  <c r="BG273" i="6"/>
  <c r="BG272" i="6"/>
  <c r="AW283" i="6"/>
  <c r="AW282" i="6"/>
  <c r="AW281" i="6"/>
  <c r="AW280" i="6"/>
  <c r="AW279" i="6"/>
  <c r="AW278" i="6"/>
  <c r="AW277" i="6"/>
  <c r="AW276" i="6"/>
  <c r="AW275" i="6"/>
  <c r="AW274" i="6"/>
  <c r="AW273" i="6"/>
  <c r="AW272" i="6"/>
  <c r="AR283" i="6"/>
  <c r="AR282" i="6"/>
  <c r="AR281" i="6"/>
  <c r="AR280" i="6"/>
  <c r="AR279" i="6"/>
  <c r="AR278" i="6"/>
  <c r="AR277" i="6"/>
  <c r="AR276" i="6"/>
  <c r="AR275" i="6"/>
  <c r="AR274" i="6"/>
  <c r="AR273" i="6"/>
  <c r="AR272" i="6"/>
  <c r="AM283" i="6"/>
  <c r="AM282" i="6"/>
  <c r="AM281" i="6"/>
  <c r="AM280" i="6"/>
  <c r="AM279" i="6"/>
  <c r="AM278" i="6"/>
  <c r="AM277" i="6"/>
  <c r="AM276" i="6"/>
  <c r="AM275" i="6"/>
  <c r="AM274" i="6"/>
  <c r="AM273" i="6"/>
  <c r="AM272" i="6"/>
  <c r="X282" i="6"/>
  <c r="X281" i="6"/>
  <c r="X280" i="6"/>
  <c r="X279" i="6"/>
  <c r="X278" i="6"/>
  <c r="X277" i="6"/>
  <c r="X276" i="6"/>
  <c r="X275" i="6"/>
  <c r="X274" i="6"/>
  <c r="X273" i="6"/>
  <c r="X272" i="6"/>
  <c r="S283" i="6"/>
  <c r="S282" i="6"/>
  <c r="S281" i="6"/>
  <c r="S280" i="6"/>
  <c r="S279" i="6"/>
  <c r="S278" i="6"/>
  <c r="S277" i="6"/>
  <c r="S276" i="6"/>
  <c r="S275" i="6"/>
  <c r="S274" i="6"/>
  <c r="S273" i="6"/>
  <c r="S272" i="6"/>
  <c r="N283" i="6"/>
  <c r="N282" i="6"/>
  <c r="N281" i="6"/>
  <c r="N280" i="6"/>
  <c r="N279" i="6"/>
  <c r="N278" i="6"/>
  <c r="N277" i="6"/>
  <c r="N276" i="6"/>
  <c r="N275" i="6"/>
  <c r="N274" i="6"/>
  <c r="N273" i="6"/>
  <c r="N272" i="6"/>
  <c r="BF283" i="6"/>
  <c r="BE283" i="6"/>
  <c r="BD283" i="6"/>
  <c r="BC283" i="6"/>
  <c r="BF282" i="6"/>
  <c r="BE282" i="6"/>
  <c r="BD282" i="6"/>
  <c r="BC282" i="6"/>
  <c r="BF281" i="6"/>
  <c r="BE281" i="6"/>
  <c r="BD281" i="6"/>
  <c r="BC281" i="6"/>
  <c r="BF280" i="6"/>
  <c r="BE280" i="6"/>
  <c r="BD280" i="6"/>
  <c r="BC280" i="6"/>
  <c r="BF279" i="6"/>
  <c r="BE279" i="6"/>
  <c r="BD279" i="6"/>
  <c r="BC279" i="6"/>
  <c r="BF278" i="6"/>
  <c r="BE278" i="6"/>
  <c r="BD278" i="6"/>
  <c r="BC278" i="6"/>
  <c r="BF277" i="6"/>
  <c r="BE277" i="6"/>
  <c r="BD277" i="6"/>
  <c r="BC277" i="6"/>
  <c r="BF276" i="6"/>
  <c r="BE276" i="6"/>
  <c r="BD276" i="6"/>
  <c r="BC276" i="6"/>
  <c r="BF275" i="6"/>
  <c r="BE275" i="6"/>
  <c r="BD275" i="6"/>
  <c r="BC275" i="6"/>
  <c r="BF274" i="6"/>
  <c r="BE274" i="6"/>
  <c r="BD274" i="6"/>
  <c r="BC274" i="6"/>
  <c r="BF273" i="6"/>
  <c r="BE273" i="6"/>
  <c r="BD273" i="6"/>
  <c r="BC273" i="6"/>
  <c r="BF272" i="6"/>
  <c r="BE272" i="6"/>
  <c r="BD272" i="6"/>
  <c r="BC272" i="6"/>
  <c r="AG283" i="6"/>
  <c r="AF283" i="6"/>
  <c r="AE283" i="6"/>
  <c r="AD283" i="6"/>
  <c r="AG282" i="6"/>
  <c r="AF282" i="6"/>
  <c r="AE282" i="6"/>
  <c r="AD282" i="6"/>
  <c r="AG281" i="6"/>
  <c r="AF281" i="6"/>
  <c r="AE281" i="6"/>
  <c r="AD281" i="6"/>
  <c r="AG280" i="6"/>
  <c r="AF280" i="6"/>
  <c r="AE280" i="6"/>
  <c r="AD280" i="6"/>
  <c r="AG279" i="6"/>
  <c r="AF279" i="6"/>
  <c r="AE279" i="6"/>
  <c r="AD279" i="6"/>
  <c r="AG278" i="6"/>
  <c r="AF278" i="6"/>
  <c r="AE278" i="6"/>
  <c r="AD278" i="6"/>
  <c r="AG277" i="6"/>
  <c r="AF277" i="6"/>
  <c r="AE277" i="6"/>
  <c r="AD277" i="6"/>
  <c r="AG276" i="6"/>
  <c r="AF276" i="6"/>
  <c r="AE276" i="6"/>
  <c r="AD276" i="6"/>
  <c r="AG275" i="6"/>
  <c r="AF275" i="6"/>
  <c r="AE275" i="6"/>
  <c r="AD275" i="6"/>
  <c r="AG274" i="6"/>
  <c r="AF274" i="6"/>
  <c r="AE274" i="6"/>
  <c r="AD274" i="6"/>
  <c r="AG273" i="6"/>
  <c r="AF273" i="6"/>
  <c r="AE273" i="6"/>
  <c r="AD273" i="6"/>
  <c r="AG272" i="6"/>
  <c r="AF272" i="6"/>
  <c r="AE272" i="6"/>
  <c r="AD272" i="6"/>
  <c r="E273" i="6"/>
  <c r="F273" i="6"/>
  <c r="G273" i="6"/>
  <c r="H273" i="6"/>
  <c r="I273" i="6"/>
  <c r="E274" i="6"/>
  <c r="F274" i="6"/>
  <c r="G274" i="6"/>
  <c r="H274" i="6"/>
  <c r="I274" i="6"/>
  <c r="E275" i="6"/>
  <c r="F275" i="6"/>
  <c r="G275" i="6"/>
  <c r="H275" i="6"/>
  <c r="I275" i="6"/>
  <c r="E276" i="6"/>
  <c r="F276" i="6"/>
  <c r="G276" i="6"/>
  <c r="H276" i="6"/>
  <c r="I276" i="6"/>
  <c r="E277" i="6"/>
  <c r="G277" i="6"/>
  <c r="H277" i="6"/>
  <c r="I277" i="6"/>
  <c r="E278" i="6"/>
  <c r="F278" i="6"/>
  <c r="G278" i="6"/>
  <c r="H278" i="6"/>
  <c r="I278" i="6"/>
  <c r="E279" i="6"/>
  <c r="F279" i="6"/>
  <c r="G279" i="6"/>
  <c r="H279" i="6"/>
  <c r="I279" i="6"/>
  <c r="E280" i="6"/>
  <c r="F280" i="6"/>
  <c r="G280" i="6"/>
  <c r="H280" i="6"/>
  <c r="I280" i="6"/>
  <c r="E281" i="6"/>
  <c r="F281" i="6"/>
  <c r="G281" i="6"/>
  <c r="H281" i="6"/>
  <c r="I281" i="6"/>
  <c r="E282" i="6"/>
  <c r="F282" i="6"/>
  <c r="G282" i="6"/>
  <c r="H282" i="6"/>
  <c r="I282" i="6"/>
  <c r="E283" i="6"/>
  <c r="F283" i="6"/>
  <c r="G283" i="6"/>
  <c r="H283" i="6"/>
  <c r="I283" i="6"/>
  <c r="E285" i="6"/>
  <c r="F285" i="6"/>
  <c r="G285" i="6"/>
  <c r="H285" i="6"/>
  <c r="I285" i="6"/>
  <c r="E286" i="6"/>
  <c r="F286" i="6"/>
  <c r="G286" i="6"/>
  <c r="H286" i="6"/>
  <c r="I286" i="6"/>
  <c r="E288" i="6"/>
  <c r="F288" i="6"/>
  <c r="G288" i="6"/>
  <c r="H288" i="6"/>
  <c r="I288" i="6"/>
  <c r="E289" i="6"/>
  <c r="F289" i="6"/>
  <c r="G289" i="6"/>
  <c r="H289" i="6"/>
  <c r="I289" i="6"/>
  <c r="E290" i="6"/>
  <c r="F290" i="6"/>
  <c r="G290" i="6"/>
  <c r="H290" i="6"/>
  <c r="I290" i="6"/>
  <c r="E291" i="6"/>
  <c r="F291" i="6"/>
  <c r="G291" i="6"/>
  <c r="H291" i="6"/>
  <c r="I291" i="6"/>
  <c r="E292" i="6"/>
  <c r="F292" i="6"/>
  <c r="G292" i="6"/>
  <c r="H292" i="6"/>
  <c r="I292" i="6"/>
  <c r="E293" i="6"/>
  <c r="F293" i="6"/>
  <c r="G293" i="6"/>
  <c r="H293" i="6"/>
  <c r="I293" i="6"/>
  <c r="E294" i="6"/>
  <c r="F294" i="6"/>
  <c r="G294" i="6"/>
  <c r="H294" i="6"/>
  <c r="I294" i="6"/>
  <c r="E295" i="6"/>
  <c r="F295" i="6"/>
  <c r="G295" i="6"/>
  <c r="H295" i="6"/>
  <c r="I295" i="6"/>
  <c r="E296" i="6"/>
  <c r="F296" i="6"/>
  <c r="G296" i="6"/>
  <c r="H296" i="6"/>
  <c r="I296" i="6"/>
  <c r="E297" i="6"/>
  <c r="F297" i="6"/>
  <c r="G297" i="6"/>
  <c r="H297" i="6"/>
  <c r="I297" i="6"/>
  <c r="I272" i="6"/>
  <c r="H272" i="6"/>
  <c r="G272" i="6"/>
  <c r="F272" i="6"/>
  <c r="E272" i="6"/>
  <c r="J271" i="6"/>
  <c r="J269" i="6" s="1"/>
  <c r="K271" i="6"/>
  <c r="K269" i="6" s="1"/>
  <c r="L271" i="6"/>
  <c r="L269" i="6" s="1"/>
  <c r="M271" i="6"/>
  <c r="M269" i="6" s="1"/>
  <c r="O271" i="6"/>
  <c r="O269" i="6" s="1"/>
  <c r="P271" i="6"/>
  <c r="P269" i="6" s="1"/>
  <c r="Q271" i="6"/>
  <c r="Q269" i="6" s="1"/>
  <c r="R271" i="6"/>
  <c r="R269" i="6" s="1"/>
  <c r="T271" i="6"/>
  <c r="T269" i="6" s="1"/>
  <c r="U271" i="6"/>
  <c r="U269" i="6" s="1"/>
  <c r="V271" i="6"/>
  <c r="V269" i="6" s="1"/>
  <c r="W271" i="6"/>
  <c r="W269" i="6" s="1"/>
  <c r="Y271" i="6"/>
  <c r="Y269" i="6" s="1"/>
  <c r="Z271" i="6"/>
  <c r="Z269" i="6" s="1"/>
  <c r="AA271" i="6"/>
  <c r="AA269" i="6" s="1"/>
  <c r="AB271" i="6"/>
  <c r="AB269" i="6" s="1"/>
  <c r="AI271" i="6"/>
  <c r="AI269" i="6" s="1"/>
  <c r="AJ271" i="6"/>
  <c r="AJ269" i="6" s="1"/>
  <c r="AK271" i="6"/>
  <c r="AK269" i="6" s="1"/>
  <c r="AL271" i="6"/>
  <c r="AL269" i="6" s="1"/>
  <c r="AN271" i="6"/>
  <c r="AN269" i="6" s="1"/>
  <c r="AO271" i="6"/>
  <c r="AO269" i="6" s="1"/>
  <c r="AP271" i="6"/>
  <c r="AP269" i="6" s="1"/>
  <c r="AQ271" i="6"/>
  <c r="AQ269" i="6" s="1"/>
  <c r="AS271" i="6"/>
  <c r="AS269" i="6" s="1"/>
  <c r="AT271" i="6"/>
  <c r="AT269" i="6" s="1"/>
  <c r="AU271" i="6"/>
  <c r="AU269" i="6" s="1"/>
  <c r="AV271" i="6"/>
  <c r="AV269" i="6" s="1"/>
  <c r="AX271" i="6"/>
  <c r="AX269" i="6" s="1"/>
  <c r="AY271" i="6"/>
  <c r="AY269" i="6" s="1"/>
  <c r="AZ271" i="6"/>
  <c r="AZ269" i="6" s="1"/>
  <c r="BA271" i="6"/>
  <c r="BA269" i="6" s="1"/>
  <c r="AD224" i="6"/>
  <c r="AE224" i="6"/>
  <c r="AF224" i="6"/>
  <c r="AG224" i="6"/>
  <c r="AH224" i="6"/>
  <c r="AD225" i="6"/>
  <c r="AE225" i="6"/>
  <c r="AF225" i="6"/>
  <c r="AG225" i="6"/>
  <c r="AH225" i="6"/>
  <c r="AD226" i="6"/>
  <c r="AE226" i="6"/>
  <c r="AF226" i="6"/>
  <c r="AG226" i="6"/>
  <c r="AH226" i="6"/>
  <c r="AD227" i="6"/>
  <c r="AE227" i="6"/>
  <c r="AF227" i="6"/>
  <c r="AG227" i="6"/>
  <c r="AH227" i="6"/>
  <c r="AD228" i="6"/>
  <c r="AE228" i="6"/>
  <c r="AF228" i="6"/>
  <c r="AG228" i="6"/>
  <c r="AH228" i="6"/>
  <c r="AD229" i="6"/>
  <c r="AE229" i="6"/>
  <c r="AF229" i="6"/>
  <c r="AG229" i="6"/>
  <c r="AH229" i="6"/>
  <c r="AD230" i="6"/>
  <c r="AE230" i="6"/>
  <c r="AF230" i="6"/>
  <c r="AG230" i="6"/>
  <c r="AH230" i="6"/>
  <c r="AD231" i="6"/>
  <c r="AE231" i="6"/>
  <c r="AF231" i="6"/>
  <c r="AG231" i="6"/>
  <c r="AH231" i="6"/>
  <c r="AD232" i="6"/>
  <c r="AE232" i="6"/>
  <c r="AF232" i="6"/>
  <c r="AG232" i="6"/>
  <c r="AH232" i="6"/>
  <c r="AD233" i="6"/>
  <c r="AE233" i="6"/>
  <c r="AF233" i="6"/>
  <c r="AG233" i="6"/>
  <c r="AH233" i="6"/>
  <c r="AD234" i="6"/>
  <c r="AE234" i="6"/>
  <c r="AF234" i="6"/>
  <c r="AG234" i="6"/>
  <c r="AH234" i="6"/>
  <c r="AD235" i="6"/>
  <c r="AE235" i="6"/>
  <c r="AF235" i="6"/>
  <c r="AG235" i="6"/>
  <c r="AH235" i="6"/>
  <c r="AD236" i="6"/>
  <c r="AE236" i="6"/>
  <c r="AF236" i="6"/>
  <c r="AG236" i="6"/>
  <c r="AH236" i="6"/>
  <c r="AD237" i="6"/>
  <c r="AE237" i="6"/>
  <c r="AF237" i="6"/>
  <c r="AG237" i="6"/>
  <c r="AH237" i="6"/>
  <c r="AD238" i="6"/>
  <c r="AE238" i="6"/>
  <c r="AF238" i="6"/>
  <c r="AG238" i="6"/>
  <c r="AH238" i="6"/>
  <c r="AD239" i="6"/>
  <c r="AE239" i="6"/>
  <c r="AF239" i="6"/>
  <c r="AG239" i="6"/>
  <c r="AH239" i="6"/>
  <c r="AD240" i="6"/>
  <c r="AE240" i="6"/>
  <c r="AF240" i="6"/>
  <c r="AG240" i="6"/>
  <c r="AH240" i="6"/>
  <c r="AD241" i="6"/>
  <c r="AE241" i="6"/>
  <c r="AF241" i="6"/>
  <c r="AG241" i="6"/>
  <c r="AH241" i="6"/>
  <c r="AD242" i="6"/>
  <c r="AE242" i="6"/>
  <c r="AF242" i="6"/>
  <c r="AG242" i="6"/>
  <c r="AH242" i="6"/>
  <c r="AD243" i="6"/>
  <c r="AE243" i="6"/>
  <c r="AF243" i="6"/>
  <c r="AG243" i="6"/>
  <c r="AH243" i="6"/>
  <c r="AD244" i="6"/>
  <c r="AE244" i="6"/>
  <c r="AF244" i="6"/>
  <c r="AG244" i="6"/>
  <c r="AH244" i="6"/>
  <c r="AD245" i="6"/>
  <c r="AE245" i="6"/>
  <c r="AF245" i="6"/>
  <c r="AG245" i="6"/>
  <c r="AH245" i="6"/>
  <c r="AD246" i="6"/>
  <c r="AE246" i="6"/>
  <c r="AF246" i="6"/>
  <c r="AG246" i="6"/>
  <c r="AH246" i="6"/>
  <c r="AD247" i="6"/>
  <c r="AE247" i="6"/>
  <c r="AF247" i="6"/>
  <c r="AG247" i="6"/>
  <c r="AH247" i="6"/>
  <c r="AD248" i="6"/>
  <c r="AE248" i="6"/>
  <c r="AF248" i="6"/>
  <c r="AG248" i="6"/>
  <c r="AH248" i="6"/>
  <c r="AD249" i="6"/>
  <c r="AE249" i="6"/>
  <c r="AF249" i="6"/>
  <c r="AG249" i="6"/>
  <c r="AH249" i="6"/>
  <c r="AD250" i="6"/>
  <c r="AE250" i="6"/>
  <c r="AF250" i="6"/>
  <c r="AG250" i="6"/>
  <c r="AH250" i="6"/>
  <c r="AD251" i="6"/>
  <c r="AE251" i="6"/>
  <c r="AF251" i="6"/>
  <c r="AG251" i="6"/>
  <c r="AH251" i="6"/>
  <c r="AD252" i="6"/>
  <c r="AE252" i="6"/>
  <c r="AF252" i="6"/>
  <c r="AG252" i="6"/>
  <c r="AH252" i="6"/>
  <c r="AD253" i="6"/>
  <c r="AE253" i="6"/>
  <c r="AF253" i="6"/>
  <c r="AG253" i="6"/>
  <c r="AH253" i="6"/>
  <c r="AD254" i="6"/>
  <c r="AE254" i="6"/>
  <c r="AF254" i="6"/>
  <c r="AG254" i="6"/>
  <c r="AH254" i="6"/>
  <c r="AD255" i="6"/>
  <c r="AE255" i="6"/>
  <c r="AF255" i="6"/>
  <c r="AG255" i="6"/>
  <c r="AH255" i="6"/>
  <c r="AD256" i="6"/>
  <c r="AE256" i="6"/>
  <c r="AF256" i="6"/>
  <c r="AG256" i="6"/>
  <c r="AH256" i="6"/>
  <c r="AD257" i="6"/>
  <c r="AE257" i="6"/>
  <c r="AF257" i="6"/>
  <c r="AG257" i="6"/>
  <c r="AH257" i="6"/>
  <c r="AD258" i="6"/>
  <c r="AE258" i="6"/>
  <c r="AF258" i="6"/>
  <c r="AG258" i="6"/>
  <c r="AH258" i="6"/>
  <c r="AD259" i="6"/>
  <c r="AE259" i="6"/>
  <c r="AF259" i="6"/>
  <c r="AG259" i="6"/>
  <c r="AH259" i="6"/>
  <c r="AD260" i="6"/>
  <c r="AE260" i="6"/>
  <c r="AF260" i="6"/>
  <c r="AG260" i="6"/>
  <c r="AH260" i="6"/>
  <c r="AD261" i="6"/>
  <c r="AE261" i="6"/>
  <c r="AF261" i="6"/>
  <c r="AG261" i="6"/>
  <c r="AH261" i="6"/>
  <c r="AD262" i="6"/>
  <c r="AE262" i="6"/>
  <c r="AF262" i="6"/>
  <c r="AG262" i="6"/>
  <c r="AH262" i="6"/>
  <c r="AD263" i="6"/>
  <c r="AE263" i="6"/>
  <c r="AF263" i="6"/>
  <c r="AG263" i="6"/>
  <c r="AH263" i="6"/>
  <c r="AD264" i="6"/>
  <c r="AE264" i="6"/>
  <c r="AF264" i="6"/>
  <c r="AG264" i="6"/>
  <c r="AH264" i="6"/>
  <c r="AD265" i="6"/>
  <c r="AE265" i="6"/>
  <c r="AF265" i="6"/>
  <c r="AG265" i="6"/>
  <c r="AH265" i="6"/>
  <c r="AD266" i="6"/>
  <c r="AE266" i="6"/>
  <c r="AF266" i="6"/>
  <c r="AG266" i="6"/>
  <c r="AH266" i="6"/>
  <c r="AD267" i="6"/>
  <c r="AE267" i="6"/>
  <c r="AF267" i="6"/>
  <c r="AG267" i="6"/>
  <c r="AH267" i="6"/>
  <c r="AD268" i="6"/>
  <c r="AE268" i="6"/>
  <c r="AF268" i="6"/>
  <c r="AG268" i="6"/>
  <c r="AH268" i="6"/>
  <c r="E224" i="6"/>
  <c r="F224" i="6"/>
  <c r="G224" i="6"/>
  <c r="H224" i="6"/>
  <c r="I224" i="6"/>
  <c r="E225" i="6"/>
  <c r="F225" i="6"/>
  <c r="G225" i="6"/>
  <c r="H225" i="6"/>
  <c r="I225" i="6"/>
  <c r="E226" i="6"/>
  <c r="F226" i="6"/>
  <c r="G226" i="6"/>
  <c r="H226" i="6"/>
  <c r="I226" i="6"/>
  <c r="E227" i="6"/>
  <c r="F227" i="6"/>
  <c r="G227" i="6"/>
  <c r="H227" i="6"/>
  <c r="I227" i="6"/>
  <c r="E228" i="6"/>
  <c r="F228" i="6"/>
  <c r="G228" i="6"/>
  <c r="H228" i="6"/>
  <c r="I228" i="6"/>
  <c r="E229" i="6"/>
  <c r="F229" i="6"/>
  <c r="G229" i="6"/>
  <c r="H229" i="6"/>
  <c r="I229" i="6"/>
  <c r="E230" i="6"/>
  <c r="F230" i="6"/>
  <c r="G230" i="6"/>
  <c r="H230" i="6"/>
  <c r="I230" i="6"/>
  <c r="E231" i="6"/>
  <c r="F231" i="6"/>
  <c r="G231" i="6"/>
  <c r="H231" i="6"/>
  <c r="I231" i="6"/>
  <c r="E232" i="6"/>
  <c r="F232" i="6"/>
  <c r="G232" i="6"/>
  <c r="H232" i="6"/>
  <c r="I232" i="6"/>
  <c r="E233" i="6"/>
  <c r="F233" i="6"/>
  <c r="G233" i="6"/>
  <c r="H233" i="6"/>
  <c r="I233" i="6"/>
  <c r="E234" i="6"/>
  <c r="F234" i="6"/>
  <c r="G234" i="6"/>
  <c r="H234" i="6"/>
  <c r="I234" i="6"/>
  <c r="E235" i="6"/>
  <c r="F235" i="6"/>
  <c r="G235" i="6"/>
  <c r="H235" i="6"/>
  <c r="I235" i="6"/>
  <c r="E236" i="6"/>
  <c r="F236" i="6"/>
  <c r="G236" i="6"/>
  <c r="H236" i="6"/>
  <c r="I236" i="6"/>
  <c r="E237" i="6"/>
  <c r="F237" i="6"/>
  <c r="G237" i="6"/>
  <c r="H237" i="6"/>
  <c r="I237" i="6"/>
  <c r="E238" i="6"/>
  <c r="F238" i="6"/>
  <c r="G238" i="6"/>
  <c r="H238" i="6"/>
  <c r="I238" i="6"/>
  <c r="E239" i="6"/>
  <c r="F239" i="6"/>
  <c r="G239" i="6"/>
  <c r="H239" i="6"/>
  <c r="I239" i="6"/>
  <c r="E240" i="6"/>
  <c r="F240" i="6"/>
  <c r="G240" i="6"/>
  <c r="H240" i="6"/>
  <c r="I240" i="6"/>
  <c r="E241" i="6"/>
  <c r="F241" i="6"/>
  <c r="G241" i="6"/>
  <c r="H241" i="6"/>
  <c r="I241" i="6"/>
  <c r="E242" i="6"/>
  <c r="F242" i="6"/>
  <c r="G242" i="6"/>
  <c r="H242" i="6"/>
  <c r="I242" i="6"/>
  <c r="E243" i="6"/>
  <c r="F243" i="6"/>
  <c r="G243" i="6"/>
  <c r="H243" i="6"/>
  <c r="I243" i="6"/>
  <c r="E244" i="6"/>
  <c r="F244" i="6"/>
  <c r="G244" i="6"/>
  <c r="H244" i="6"/>
  <c r="I244" i="6"/>
  <c r="E245" i="6"/>
  <c r="F245" i="6"/>
  <c r="G245" i="6"/>
  <c r="H245" i="6"/>
  <c r="I245" i="6"/>
  <c r="E246" i="6"/>
  <c r="F246" i="6"/>
  <c r="G246" i="6"/>
  <c r="H246" i="6"/>
  <c r="I246" i="6"/>
  <c r="E247" i="6"/>
  <c r="F247" i="6"/>
  <c r="G247" i="6"/>
  <c r="H247" i="6"/>
  <c r="I247" i="6"/>
  <c r="E248" i="6"/>
  <c r="F248" i="6"/>
  <c r="G248" i="6"/>
  <c r="H248" i="6"/>
  <c r="I248" i="6"/>
  <c r="E249" i="6"/>
  <c r="F249" i="6"/>
  <c r="G249" i="6"/>
  <c r="H249" i="6"/>
  <c r="I249" i="6"/>
  <c r="E250" i="6"/>
  <c r="F250" i="6"/>
  <c r="G250" i="6"/>
  <c r="H250" i="6"/>
  <c r="I250" i="6"/>
  <c r="E251" i="6"/>
  <c r="F251" i="6"/>
  <c r="G251" i="6"/>
  <c r="H251" i="6"/>
  <c r="I251" i="6"/>
  <c r="E252" i="6"/>
  <c r="F252" i="6"/>
  <c r="G252" i="6"/>
  <c r="H252" i="6"/>
  <c r="I252" i="6"/>
  <c r="E253" i="6"/>
  <c r="F253" i="6"/>
  <c r="G253" i="6"/>
  <c r="H253" i="6"/>
  <c r="I253" i="6"/>
  <c r="E254" i="6"/>
  <c r="F254" i="6"/>
  <c r="G254" i="6"/>
  <c r="H254" i="6"/>
  <c r="I254" i="6"/>
  <c r="E255" i="6"/>
  <c r="F255" i="6"/>
  <c r="G255" i="6"/>
  <c r="H255" i="6"/>
  <c r="I255" i="6"/>
  <c r="E256" i="6"/>
  <c r="F256" i="6"/>
  <c r="G256" i="6"/>
  <c r="H256" i="6"/>
  <c r="I256" i="6"/>
  <c r="E257" i="6"/>
  <c r="F257" i="6"/>
  <c r="G257" i="6"/>
  <c r="H257" i="6"/>
  <c r="I257" i="6"/>
  <c r="E258" i="6"/>
  <c r="F258" i="6"/>
  <c r="G258" i="6"/>
  <c r="H258" i="6"/>
  <c r="I258" i="6"/>
  <c r="E259" i="6"/>
  <c r="F259" i="6"/>
  <c r="G259" i="6"/>
  <c r="H259" i="6"/>
  <c r="I259" i="6"/>
  <c r="E260" i="6"/>
  <c r="F260" i="6"/>
  <c r="G260" i="6"/>
  <c r="H260" i="6"/>
  <c r="I260" i="6"/>
  <c r="E261" i="6"/>
  <c r="F261" i="6"/>
  <c r="G261" i="6"/>
  <c r="H261" i="6"/>
  <c r="I261" i="6"/>
  <c r="E262" i="6"/>
  <c r="F262" i="6"/>
  <c r="G262" i="6"/>
  <c r="H262" i="6"/>
  <c r="I262" i="6"/>
  <c r="E263" i="6"/>
  <c r="F263" i="6"/>
  <c r="G263" i="6"/>
  <c r="H263" i="6"/>
  <c r="I263" i="6"/>
  <c r="E264" i="6"/>
  <c r="F264" i="6"/>
  <c r="G264" i="6"/>
  <c r="H264" i="6"/>
  <c r="I264" i="6"/>
  <c r="E265" i="6"/>
  <c r="F265" i="6"/>
  <c r="G265" i="6"/>
  <c r="H265" i="6"/>
  <c r="I265" i="6"/>
  <c r="E266" i="6"/>
  <c r="F266" i="6"/>
  <c r="G266" i="6"/>
  <c r="H266" i="6"/>
  <c r="I266" i="6"/>
  <c r="E267" i="6"/>
  <c r="F267" i="6"/>
  <c r="G267" i="6"/>
  <c r="H267" i="6"/>
  <c r="I267" i="6"/>
  <c r="E268" i="6"/>
  <c r="F268" i="6"/>
  <c r="G268" i="6"/>
  <c r="H268" i="6"/>
  <c r="I268" i="6"/>
  <c r="X268" i="6"/>
  <c r="BV268" i="6"/>
  <c r="BQ268" i="6"/>
  <c r="BL268" i="6"/>
  <c r="BG268" i="6"/>
  <c r="BF268" i="6"/>
  <c r="BE268" i="6"/>
  <c r="BD268" i="6"/>
  <c r="BC268" i="6"/>
  <c r="AW268" i="6"/>
  <c r="AR268" i="6"/>
  <c r="AM268" i="6"/>
  <c r="S268" i="6"/>
  <c r="N268" i="6"/>
  <c r="BV267" i="6"/>
  <c r="BQ267" i="6"/>
  <c r="BL267" i="6"/>
  <c r="BG267" i="6"/>
  <c r="BF267" i="6"/>
  <c r="BE267" i="6"/>
  <c r="BD267" i="6"/>
  <c r="BC267" i="6"/>
  <c r="AW267" i="6"/>
  <c r="AR267" i="6"/>
  <c r="AM267" i="6"/>
  <c r="X267" i="6"/>
  <c r="S267" i="6"/>
  <c r="N267" i="6"/>
  <c r="BV266" i="6"/>
  <c r="BQ266" i="6"/>
  <c r="BL266" i="6"/>
  <c r="BG266" i="6"/>
  <c r="BF266" i="6"/>
  <c r="BE266" i="6"/>
  <c r="BD266" i="6"/>
  <c r="BC266" i="6"/>
  <c r="AW266" i="6"/>
  <c r="AR266" i="6"/>
  <c r="AM266" i="6"/>
  <c r="X266" i="6"/>
  <c r="S266" i="6"/>
  <c r="N266" i="6"/>
  <c r="BV265" i="6"/>
  <c r="BQ265" i="6"/>
  <c r="BL265" i="6"/>
  <c r="BG265" i="6"/>
  <c r="BF265" i="6"/>
  <c r="BE265" i="6"/>
  <c r="BD265" i="6"/>
  <c r="BC265" i="6"/>
  <c r="AW265" i="6"/>
  <c r="AR265" i="6"/>
  <c r="AM265" i="6"/>
  <c r="X265" i="6"/>
  <c r="S265" i="6"/>
  <c r="N265" i="6"/>
  <c r="BV264" i="6"/>
  <c r="BQ264" i="6"/>
  <c r="BL264" i="6"/>
  <c r="BG264" i="6"/>
  <c r="BF264" i="6"/>
  <c r="BE264" i="6"/>
  <c r="BD264" i="6"/>
  <c r="BC264" i="6"/>
  <c r="AW264" i="6"/>
  <c r="AR264" i="6"/>
  <c r="AM264" i="6"/>
  <c r="X264" i="6"/>
  <c r="S264" i="6"/>
  <c r="N264" i="6"/>
  <c r="BV263" i="6"/>
  <c r="BQ263" i="6"/>
  <c r="BL263" i="6"/>
  <c r="BG263" i="6"/>
  <c r="BF263" i="6"/>
  <c r="BE263" i="6"/>
  <c r="BD263" i="6"/>
  <c r="BC263" i="6"/>
  <c r="AW263" i="6"/>
  <c r="AR263" i="6"/>
  <c r="AM263" i="6"/>
  <c r="X263" i="6"/>
  <c r="S263" i="6"/>
  <c r="N263" i="6"/>
  <c r="BV262" i="6"/>
  <c r="BQ262" i="6"/>
  <c r="BL262" i="6"/>
  <c r="BG262" i="6"/>
  <c r="BF262" i="6"/>
  <c r="BE262" i="6"/>
  <c r="BD262" i="6"/>
  <c r="BC262" i="6"/>
  <c r="AW262" i="6"/>
  <c r="AR262" i="6"/>
  <c r="AM262" i="6"/>
  <c r="X262" i="6"/>
  <c r="S262" i="6"/>
  <c r="N262" i="6"/>
  <c r="BV261" i="6"/>
  <c r="BQ261" i="6"/>
  <c r="BL261" i="6"/>
  <c r="BG261" i="6"/>
  <c r="BF261" i="6"/>
  <c r="BE261" i="6"/>
  <c r="BD261" i="6"/>
  <c r="BC261" i="6"/>
  <c r="AW261" i="6"/>
  <c r="AR261" i="6"/>
  <c r="AM261" i="6"/>
  <c r="X261" i="6"/>
  <c r="S261" i="6"/>
  <c r="N261" i="6"/>
  <c r="BV260" i="6"/>
  <c r="BQ260" i="6"/>
  <c r="BL260" i="6"/>
  <c r="BG260" i="6"/>
  <c r="BF260" i="6"/>
  <c r="BE260" i="6"/>
  <c r="BD260" i="6"/>
  <c r="BC260" i="6"/>
  <c r="AW260" i="6"/>
  <c r="AR260" i="6"/>
  <c r="AM260" i="6"/>
  <c r="X260" i="6"/>
  <c r="S260" i="6"/>
  <c r="N260" i="6"/>
  <c r="BV259" i="6"/>
  <c r="BQ259" i="6"/>
  <c r="BL259" i="6"/>
  <c r="BG259" i="6"/>
  <c r="BF259" i="6"/>
  <c r="BE259" i="6"/>
  <c r="BD259" i="6"/>
  <c r="BC259" i="6"/>
  <c r="AW259" i="6"/>
  <c r="AR259" i="6"/>
  <c r="AM259" i="6"/>
  <c r="X259" i="6"/>
  <c r="S259" i="6"/>
  <c r="N259" i="6"/>
  <c r="BV258" i="6"/>
  <c r="BQ258" i="6"/>
  <c r="BL258" i="6"/>
  <c r="BG258" i="6"/>
  <c r="BF258" i="6"/>
  <c r="BE258" i="6"/>
  <c r="BD258" i="6"/>
  <c r="BC258" i="6"/>
  <c r="AW258" i="6"/>
  <c r="AR258" i="6"/>
  <c r="AM258" i="6"/>
  <c r="X258" i="6"/>
  <c r="S258" i="6"/>
  <c r="N258" i="6"/>
  <c r="BV257" i="6"/>
  <c r="BQ257" i="6"/>
  <c r="BL257" i="6"/>
  <c r="BG257" i="6"/>
  <c r="BF257" i="6"/>
  <c r="BE257" i="6"/>
  <c r="BD257" i="6"/>
  <c r="BC257" i="6"/>
  <c r="AW257" i="6"/>
  <c r="AR257" i="6"/>
  <c r="AM257" i="6"/>
  <c r="X257" i="6"/>
  <c r="S257" i="6"/>
  <c r="N257" i="6"/>
  <c r="BV256" i="6"/>
  <c r="BQ256" i="6"/>
  <c r="BL256" i="6"/>
  <c r="BG256" i="6"/>
  <c r="BF256" i="6"/>
  <c r="BE256" i="6"/>
  <c r="BD256" i="6"/>
  <c r="BC256" i="6"/>
  <c r="AW256" i="6"/>
  <c r="AR256" i="6"/>
  <c r="AM256" i="6"/>
  <c r="X256" i="6"/>
  <c r="S256" i="6"/>
  <c r="N256" i="6"/>
  <c r="BV255" i="6"/>
  <c r="BQ255" i="6"/>
  <c r="BL255" i="6"/>
  <c r="BG255" i="6"/>
  <c r="BF255" i="6"/>
  <c r="BE255" i="6"/>
  <c r="BD255" i="6"/>
  <c r="BC255" i="6"/>
  <c r="AW255" i="6"/>
  <c r="AR255" i="6"/>
  <c r="AM255" i="6"/>
  <c r="X255" i="6"/>
  <c r="S255" i="6"/>
  <c r="N255" i="6"/>
  <c r="BV254" i="6"/>
  <c r="BQ254" i="6"/>
  <c r="BL254" i="6"/>
  <c r="BG254" i="6"/>
  <c r="BF254" i="6"/>
  <c r="BE254" i="6"/>
  <c r="BD254" i="6"/>
  <c r="BC254" i="6"/>
  <c r="AW254" i="6"/>
  <c r="AR254" i="6"/>
  <c r="AM254" i="6"/>
  <c r="X254" i="6"/>
  <c r="S254" i="6"/>
  <c r="N254" i="6"/>
  <c r="BV253" i="6"/>
  <c r="BQ253" i="6"/>
  <c r="BL253" i="6"/>
  <c r="BG253" i="6"/>
  <c r="BF253" i="6"/>
  <c r="BE253" i="6"/>
  <c r="BD253" i="6"/>
  <c r="BC253" i="6"/>
  <c r="AW253" i="6"/>
  <c r="AR253" i="6"/>
  <c r="AM253" i="6"/>
  <c r="X253" i="6"/>
  <c r="S253" i="6"/>
  <c r="N253" i="6"/>
  <c r="BV252" i="6"/>
  <c r="BQ252" i="6"/>
  <c r="BL252" i="6"/>
  <c r="BG252" i="6"/>
  <c r="BF252" i="6"/>
  <c r="BE252" i="6"/>
  <c r="BD252" i="6"/>
  <c r="BC252" i="6"/>
  <c r="AW252" i="6"/>
  <c r="AR252" i="6"/>
  <c r="AM252" i="6"/>
  <c r="X252" i="6"/>
  <c r="S252" i="6"/>
  <c r="N252" i="6"/>
  <c r="BV251" i="6"/>
  <c r="BQ251" i="6"/>
  <c r="BL251" i="6"/>
  <c r="BG251" i="6"/>
  <c r="BF251" i="6"/>
  <c r="BE251" i="6"/>
  <c r="BD251" i="6"/>
  <c r="BC251" i="6"/>
  <c r="AW251" i="6"/>
  <c r="AR251" i="6"/>
  <c r="AM251" i="6"/>
  <c r="X251" i="6"/>
  <c r="S251" i="6"/>
  <c r="N251" i="6"/>
  <c r="BV250" i="6"/>
  <c r="BQ250" i="6"/>
  <c r="BL250" i="6"/>
  <c r="BG250" i="6"/>
  <c r="BF250" i="6"/>
  <c r="BE250" i="6"/>
  <c r="BD250" i="6"/>
  <c r="BC250" i="6"/>
  <c r="AW250" i="6"/>
  <c r="AR250" i="6"/>
  <c r="AM250" i="6"/>
  <c r="X250" i="6"/>
  <c r="S250" i="6"/>
  <c r="N250" i="6"/>
  <c r="BV249" i="6"/>
  <c r="BQ249" i="6"/>
  <c r="BL249" i="6"/>
  <c r="BG249" i="6"/>
  <c r="BF249" i="6"/>
  <c r="BE249" i="6"/>
  <c r="BD249" i="6"/>
  <c r="BC249" i="6"/>
  <c r="AW249" i="6"/>
  <c r="AR249" i="6"/>
  <c r="AM249" i="6"/>
  <c r="X249" i="6"/>
  <c r="S249" i="6"/>
  <c r="N249" i="6"/>
  <c r="BV248" i="6"/>
  <c r="BQ248" i="6"/>
  <c r="BL248" i="6"/>
  <c r="BG248" i="6"/>
  <c r="BF248" i="6"/>
  <c r="BE248" i="6"/>
  <c r="BD248" i="6"/>
  <c r="BC248" i="6"/>
  <c r="AW248" i="6"/>
  <c r="AR248" i="6"/>
  <c r="AM248" i="6"/>
  <c r="X248" i="6"/>
  <c r="S248" i="6"/>
  <c r="N248" i="6"/>
  <c r="BV247" i="6"/>
  <c r="BQ247" i="6"/>
  <c r="BL247" i="6"/>
  <c r="BG247" i="6"/>
  <c r="BF247" i="6"/>
  <c r="BE247" i="6"/>
  <c r="BD247" i="6"/>
  <c r="BC247" i="6"/>
  <c r="AW247" i="6"/>
  <c r="AR247" i="6"/>
  <c r="AM247" i="6"/>
  <c r="X247" i="6"/>
  <c r="S247" i="6"/>
  <c r="N247" i="6"/>
  <c r="BV246" i="6"/>
  <c r="BQ246" i="6"/>
  <c r="BL246" i="6"/>
  <c r="BG246" i="6"/>
  <c r="BF246" i="6"/>
  <c r="BE246" i="6"/>
  <c r="BD246" i="6"/>
  <c r="BC246" i="6"/>
  <c r="AW246" i="6"/>
  <c r="AR246" i="6"/>
  <c r="AM246" i="6"/>
  <c r="X246" i="6"/>
  <c r="S246" i="6"/>
  <c r="N246" i="6"/>
  <c r="BV245" i="6"/>
  <c r="BQ245" i="6"/>
  <c r="BL245" i="6"/>
  <c r="BG245" i="6"/>
  <c r="BF245" i="6"/>
  <c r="BE245" i="6"/>
  <c r="BD245" i="6"/>
  <c r="BC245" i="6"/>
  <c r="AW245" i="6"/>
  <c r="AR245" i="6"/>
  <c r="AM245" i="6"/>
  <c r="X245" i="6"/>
  <c r="S245" i="6"/>
  <c r="N245" i="6"/>
  <c r="BV244" i="6"/>
  <c r="BQ244" i="6"/>
  <c r="BL244" i="6"/>
  <c r="BG244" i="6"/>
  <c r="BF244" i="6"/>
  <c r="BE244" i="6"/>
  <c r="BD244" i="6"/>
  <c r="BC244" i="6"/>
  <c r="AW244" i="6"/>
  <c r="AR244" i="6"/>
  <c r="AM244" i="6"/>
  <c r="X244" i="6"/>
  <c r="S244" i="6"/>
  <c r="N244" i="6"/>
  <c r="BV243" i="6"/>
  <c r="BQ243" i="6"/>
  <c r="BL243" i="6"/>
  <c r="BG243" i="6"/>
  <c r="BF243" i="6"/>
  <c r="BE243" i="6"/>
  <c r="BD243" i="6"/>
  <c r="BC243" i="6"/>
  <c r="AW243" i="6"/>
  <c r="AR243" i="6"/>
  <c r="AM243" i="6"/>
  <c r="X243" i="6"/>
  <c r="S243" i="6"/>
  <c r="N243" i="6"/>
  <c r="BV242" i="6"/>
  <c r="BQ242" i="6"/>
  <c r="BL242" i="6"/>
  <c r="BG242" i="6"/>
  <c r="BF242" i="6"/>
  <c r="BE242" i="6"/>
  <c r="BD242" i="6"/>
  <c r="BC242" i="6"/>
  <c r="AW242" i="6"/>
  <c r="AR242" i="6"/>
  <c r="AM242" i="6"/>
  <c r="X242" i="6"/>
  <c r="S242" i="6"/>
  <c r="N242" i="6"/>
  <c r="BV241" i="6"/>
  <c r="BQ241" i="6"/>
  <c r="BL241" i="6"/>
  <c r="BG241" i="6"/>
  <c r="BF241" i="6"/>
  <c r="BE241" i="6"/>
  <c r="BD241" i="6"/>
  <c r="BC241" i="6"/>
  <c r="AW241" i="6"/>
  <c r="AR241" i="6"/>
  <c r="AM241" i="6"/>
  <c r="X241" i="6"/>
  <c r="S241" i="6"/>
  <c r="N241" i="6"/>
  <c r="BV240" i="6"/>
  <c r="BQ240" i="6"/>
  <c r="BL240" i="6"/>
  <c r="BG240" i="6"/>
  <c r="BF240" i="6"/>
  <c r="BE240" i="6"/>
  <c r="BD240" i="6"/>
  <c r="BC240" i="6"/>
  <c r="AW240" i="6"/>
  <c r="AR240" i="6"/>
  <c r="AM240" i="6"/>
  <c r="X240" i="6"/>
  <c r="S240" i="6"/>
  <c r="N240" i="6"/>
  <c r="BV239" i="6"/>
  <c r="BQ239" i="6"/>
  <c r="BL239" i="6"/>
  <c r="BG239" i="6"/>
  <c r="BF239" i="6"/>
  <c r="BE239" i="6"/>
  <c r="BD239" i="6"/>
  <c r="BC239" i="6"/>
  <c r="AW239" i="6"/>
  <c r="AR239" i="6"/>
  <c r="AM239" i="6"/>
  <c r="X239" i="6"/>
  <c r="S239" i="6"/>
  <c r="N239" i="6"/>
  <c r="BV238" i="6"/>
  <c r="BQ238" i="6"/>
  <c r="BL238" i="6"/>
  <c r="BG238" i="6"/>
  <c r="BF238" i="6"/>
  <c r="BE238" i="6"/>
  <c r="BD238" i="6"/>
  <c r="BC238" i="6"/>
  <c r="AW238" i="6"/>
  <c r="AR238" i="6"/>
  <c r="AM238" i="6"/>
  <c r="X238" i="6"/>
  <c r="S238" i="6"/>
  <c r="N238" i="6"/>
  <c r="BV237" i="6"/>
  <c r="BQ237" i="6"/>
  <c r="BL237" i="6"/>
  <c r="BG237" i="6"/>
  <c r="BF237" i="6"/>
  <c r="BE237" i="6"/>
  <c r="BD237" i="6"/>
  <c r="BC237" i="6"/>
  <c r="AW237" i="6"/>
  <c r="AR237" i="6"/>
  <c r="AM237" i="6"/>
  <c r="X237" i="6"/>
  <c r="S237" i="6"/>
  <c r="N237" i="6"/>
  <c r="BV236" i="6"/>
  <c r="BQ236" i="6"/>
  <c r="BL236" i="6"/>
  <c r="BG236" i="6"/>
  <c r="BF236" i="6"/>
  <c r="BE236" i="6"/>
  <c r="BD236" i="6"/>
  <c r="BC236" i="6"/>
  <c r="AW236" i="6"/>
  <c r="AR236" i="6"/>
  <c r="AM236" i="6"/>
  <c r="X236" i="6"/>
  <c r="S236" i="6"/>
  <c r="N236" i="6"/>
  <c r="BV235" i="6"/>
  <c r="BQ235" i="6"/>
  <c r="BL235" i="6"/>
  <c r="BG235" i="6"/>
  <c r="BF235" i="6"/>
  <c r="BE235" i="6"/>
  <c r="BD235" i="6"/>
  <c r="BC235" i="6"/>
  <c r="AW235" i="6"/>
  <c r="AR235" i="6"/>
  <c r="AM235" i="6"/>
  <c r="X235" i="6"/>
  <c r="S235" i="6"/>
  <c r="N235" i="6"/>
  <c r="BV234" i="6"/>
  <c r="BQ234" i="6"/>
  <c r="BL234" i="6"/>
  <c r="BG234" i="6"/>
  <c r="BF234" i="6"/>
  <c r="BE234" i="6"/>
  <c r="BD234" i="6"/>
  <c r="BC234" i="6"/>
  <c r="AW234" i="6"/>
  <c r="AR234" i="6"/>
  <c r="AM234" i="6"/>
  <c r="X234" i="6"/>
  <c r="S234" i="6"/>
  <c r="N234" i="6"/>
  <c r="BV233" i="6"/>
  <c r="BQ233" i="6"/>
  <c r="BL233" i="6"/>
  <c r="BG233" i="6"/>
  <c r="BF233" i="6"/>
  <c r="BE233" i="6"/>
  <c r="BD233" i="6"/>
  <c r="BC233" i="6"/>
  <c r="AW233" i="6"/>
  <c r="AR233" i="6"/>
  <c r="AM233" i="6"/>
  <c r="X233" i="6"/>
  <c r="S233" i="6"/>
  <c r="N233" i="6"/>
  <c r="BV232" i="6"/>
  <c r="BQ232" i="6"/>
  <c r="BL232" i="6"/>
  <c r="BG232" i="6"/>
  <c r="BF232" i="6"/>
  <c r="BE232" i="6"/>
  <c r="BD232" i="6"/>
  <c r="BC232" i="6"/>
  <c r="AW232" i="6"/>
  <c r="AR232" i="6"/>
  <c r="AM232" i="6"/>
  <c r="X232" i="6"/>
  <c r="S232" i="6"/>
  <c r="N232" i="6"/>
  <c r="BV231" i="6"/>
  <c r="BQ231" i="6"/>
  <c r="BL231" i="6"/>
  <c r="BG231" i="6"/>
  <c r="BF231" i="6"/>
  <c r="BE231" i="6"/>
  <c r="BD231" i="6"/>
  <c r="BC231" i="6"/>
  <c r="AW231" i="6"/>
  <c r="AR231" i="6"/>
  <c r="AM231" i="6"/>
  <c r="X231" i="6"/>
  <c r="S231" i="6"/>
  <c r="N231" i="6"/>
  <c r="BV230" i="6"/>
  <c r="BQ230" i="6"/>
  <c r="BL230" i="6"/>
  <c r="BG230" i="6"/>
  <c r="BF230" i="6"/>
  <c r="BE230" i="6"/>
  <c r="BD230" i="6"/>
  <c r="BC230" i="6"/>
  <c r="AW230" i="6"/>
  <c r="AR230" i="6"/>
  <c r="AM230" i="6"/>
  <c r="X230" i="6"/>
  <c r="S230" i="6"/>
  <c r="N230" i="6"/>
  <c r="BV229" i="6"/>
  <c r="BQ229" i="6"/>
  <c r="BL229" i="6"/>
  <c r="BG229" i="6"/>
  <c r="BF229" i="6"/>
  <c r="BE229" i="6"/>
  <c r="BD229" i="6"/>
  <c r="BC229" i="6"/>
  <c r="AW229" i="6"/>
  <c r="AR229" i="6"/>
  <c r="AM229" i="6"/>
  <c r="X229" i="6"/>
  <c r="S229" i="6"/>
  <c r="N229" i="6"/>
  <c r="BV228" i="6"/>
  <c r="BQ228" i="6"/>
  <c r="BL228" i="6"/>
  <c r="BG228" i="6"/>
  <c r="BF228" i="6"/>
  <c r="BE228" i="6"/>
  <c r="BD228" i="6"/>
  <c r="BC228" i="6"/>
  <c r="AW228" i="6"/>
  <c r="AR228" i="6"/>
  <c r="AM228" i="6"/>
  <c r="X228" i="6"/>
  <c r="S228" i="6"/>
  <c r="N228" i="6"/>
  <c r="BV227" i="6"/>
  <c r="BQ227" i="6"/>
  <c r="BL227" i="6"/>
  <c r="BG227" i="6"/>
  <c r="BF227" i="6"/>
  <c r="BE227" i="6"/>
  <c r="BD227" i="6"/>
  <c r="BC227" i="6"/>
  <c r="AW227" i="6"/>
  <c r="AR227" i="6"/>
  <c r="AM227" i="6"/>
  <c r="X227" i="6"/>
  <c r="S227" i="6"/>
  <c r="N227" i="6"/>
  <c r="BV226" i="6"/>
  <c r="BQ226" i="6"/>
  <c r="BL226" i="6"/>
  <c r="BG226" i="6"/>
  <c r="BF226" i="6"/>
  <c r="BE226" i="6"/>
  <c r="BD226" i="6"/>
  <c r="BC226" i="6"/>
  <c r="AW226" i="6"/>
  <c r="AR226" i="6"/>
  <c r="AM226" i="6"/>
  <c r="X226" i="6"/>
  <c r="S226" i="6"/>
  <c r="N226" i="6"/>
  <c r="BV225" i="6"/>
  <c r="BQ225" i="6"/>
  <c r="BL225" i="6"/>
  <c r="BG225" i="6"/>
  <c r="BF225" i="6"/>
  <c r="BE225" i="6"/>
  <c r="BD225" i="6"/>
  <c r="BC225" i="6"/>
  <c r="AW225" i="6"/>
  <c r="AR225" i="6"/>
  <c r="AM225" i="6"/>
  <c r="X225" i="6"/>
  <c r="S225" i="6"/>
  <c r="N225" i="6"/>
  <c r="BV224" i="6"/>
  <c r="BQ224" i="6"/>
  <c r="BL224" i="6"/>
  <c r="BG224" i="6"/>
  <c r="BF224" i="6"/>
  <c r="BE224" i="6"/>
  <c r="BD224" i="6"/>
  <c r="BC224" i="6"/>
  <c r="AW224" i="6"/>
  <c r="AR224" i="6"/>
  <c r="AM224" i="6"/>
  <c r="X224" i="6"/>
  <c r="S224" i="6"/>
  <c r="N224" i="6"/>
  <c r="BV223" i="6"/>
  <c r="BQ223" i="6"/>
  <c r="BL223" i="6"/>
  <c r="BG223" i="6"/>
  <c r="BF223" i="6"/>
  <c r="BE223" i="6"/>
  <c r="BD223" i="6"/>
  <c r="BC223" i="6"/>
  <c r="AW223" i="6"/>
  <c r="AR223" i="6"/>
  <c r="AM223" i="6"/>
  <c r="AH223" i="6"/>
  <c r="AG223" i="6"/>
  <c r="AF223" i="6"/>
  <c r="AE223" i="6"/>
  <c r="AD223" i="6"/>
  <c r="X223" i="6"/>
  <c r="S223" i="6"/>
  <c r="N223" i="6"/>
  <c r="I223" i="6"/>
  <c r="H223" i="6"/>
  <c r="G223" i="6"/>
  <c r="F223" i="6"/>
  <c r="E223" i="6"/>
  <c r="J222" i="6"/>
  <c r="J220" i="6" s="1"/>
  <c r="K222" i="6"/>
  <c r="K220" i="6" s="1"/>
  <c r="L222" i="6"/>
  <c r="L220" i="6" s="1"/>
  <c r="M222" i="6"/>
  <c r="M220" i="6" s="1"/>
  <c r="O222" i="6"/>
  <c r="O220" i="6" s="1"/>
  <c r="P222" i="6"/>
  <c r="P220" i="6" s="1"/>
  <c r="Q222" i="6"/>
  <c r="Q220" i="6" s="1"/>
  <c r="R222" i="6"/>
  <c r="R220" i="6" s="1"/>
  <c r="T222" i="6"/>
  <c r="T220" i="6" s="1"/>
  <c r="U222" i="6"/>
  <c r="U220" i="6" s="1"/>
  <c r="V222" i="6"/>
  <c r="V220" i="6" s="1"/>
  <c r="W222" i="6"/>
  <c r="W220" i="6" s="1"/>
  <c r="Y222" i="6"/>
  <c r="Y220" i="6" s="1"/>
  <c r="Z222" i="6"/>
  <c r="Z220" i="6" s="1"/>
  <c r="AA222" i="6"/>
  <c r="AA220" i="6" s="1"/>
  <c r="AB222" i="6"/>
  <c r="AB220" i="6" s="1"/>
  <c r="AI222" i="6"/>
  <c r="AI220" i="6" s="1"/>
  <c r="AJ222" i="6"/>
  <c r="AJ220" i="6" s="1"/>
  <c r="AK222" i="6"/>
  <c r="AK220" i="6" s="1"/>
  <c r="AL222" i="6"/>
  <c r="AL220" i="6" s="1"/>
  <c r="AN222" i="6"/>
  <c r="AN220" i="6" s="1"/>
  <c r="AO222" i="6"/>
  <c r="AO220" i="6" s="1"/>
  <c r="AP222" i="6"/>
  <c r="AP220" i="6" s="1"/>
  <c r="AQ222" i="6"/>
  <c r="AQ220" i="6" s="1"/>
  <c r="AS222" i="6"/>
  <c r="AS220" i="6" s="1"/>
  <c r="AT222" i="6"/>
  <c r="AT220" i="6" s="1"/>
  <c r="AU222" i="6"/>
  <c r="AU220" i="6" s="1"/>
  <c r="AV222" i="6"/>
  <c r="AV220" i="6" s="1"/>
  <c r="AX222" i="6"/>
  <c r="AX220" i="6" s="1"/>
  <c r="AY222" i="6"/>
  <c r="AY220" i="6" s="1"/>
  <c r="AZ222" i="6"/>
  <c r="AZ220" i="6" s="1"/>
  <c r="BA222" i="6"/>
  <c r="BA220" i="6" s="1"/>
  <c r="BH222" i="6"/>
  <c r="BH220" i="6" s="1"/>
  <c r="BI222" i="6"/>
  <c r="BI220" i="6" s="1"/>
  <c r="BJ222" i="6"/>
  <c r="BJ220" i="6" s="1"/>
  <c r="BK222" i="6"/>
  <c r="BK220" i="6" s="1"/>
  <c r="BM222" i="6"/>
  <c r="BM220" i="6" s="1"/>
  <c r="BN222" i="6"/>
  <c r="BN220" i="6" s="1"/>
  <c r="BO222" i="6"/>
  <c r="BO220" i="6" s="1"/>
  <c r="BP222" i="6"/>
  <c r="BP220" i="6" s="1"/>
  <c r="BR222" i="6"/>
  <c r="BR220" i="6" s="1"/>
  <c r="BS222" i="6"/>
  <c r="BS220" i="6" s="1"/>
  <c r="BT222" i="6"/>
  <c r="BT220" i="6" s="1"/>
  <c r="BU222" i="6"/>
  <c r="BU220" i="6" s="1"/>
  <c r="BW222" i="6"/>
  <c r="BW220" i="6" s="1"/>
  <c r="BX222" i="6"/>
  <c r="BX220" i="6" s="1"/>
  <c r="BY222" i="6"/>
  <c r="BY220" i="6" s="1"/>
  <c r="BZ222" i="6"/>
  <c r="BZ220" i="6" s="1"/>
  <c r="BV219" i="6"/>
  <c r="BV218" i="6"/>
  <c r="BV217" i="6"/>
  <c r="BV216" i="6"/>
  <c r="BV215" i="6"/>
  <c r="BV214" i="6"/>
  <c r="BV213" i="6"/>
  <c r="BV212" i="6"/>
  <c r="BV211" i="6"/>
  <c r="BV210" i="6"/>
  <c r="BV209" i="6"/>
  <c r="BV208" i="6"/>
  <c r="BV207" i="6"/>
  <c r="BV206" i="6"/>
  <c r="BV205" i="6"/>
  <c r="BV204" i="6"/>
  <c r="BV203" i="6"/>
  <c r="BV202" i="6"/>
  <c r="BV201" i="6"/>
  <c r="BV200" i="6"/>
  <c r="BV199" i="6"/>
  <c r="BV198" i="6"/>
  <c r="BV197" i="6"/>
  <c r="BV196" i="6"/>
  <c r="BV195" i="6"/>
  <c r="BV194" i="6"/>
  <c r="BV193" i="6"/>
  <c r="BV192" i="6"/>
  <c r="BV191" i="6"/>
  <c r="BV190" i="6"/>
  <c r="BV189" i="6"/>
  <c r="BV188" i="6"/>
  <c r="BV187" i="6"/>
  <c r="BV186" i="6"/>
  <c r="BV185" i="6"/>
  <c r="BV184" i="6"/>
  <c r="BV183" i="6"/>
  <c r="BV182" i="6"/>
  <c r="BV181" i="6"/>
  <c r="BV180" i="6"/>
  <c r="BV179" i="6"/>
  <c r="BV178" i="6"/>
  <c r="BV177" i="6"/>
  <c r="BV176" i="6"/>
  <c r="BV175" i="6"/>
  <c r="BV174" i="6"/>
  <c r="BV173" i="6"/>
  <c r="BV172" i="6"/>
  <c r="BV171" i="6"/>
  <c r="BV170" i="6"/>
  <c r="BV169" i="6"/>
  <c r="BV168" i="6"/>
  <c r="BV167" i="6"/>
  <c r="BV166" i="6"/>
  <c r="BV165" i="6"/>
  <c r="BV164" i="6"/>
  <c r="BV163" i="6"/>
  <c r="BV162" i="6"/>
  <c r="BV161" i="6"/>
  <c r="BV160" i="6"/>
  <c r="BV159" i="6"/>
  <c r="BV158" i="6"/>
  <c r="BV157" i="6"/>
  <c r="BV156" i="6"/>
  <c r="BV155" i="6"/>
  <c r="BV154" i="6"/>
  <c r="BV153" i="6"/>
  <c r="BV152" i="6"/>
  <c r="BV151" i="6"/>
  <c r="BV150" i="6"/>
  <c r="BV149" i="6"/>
  <c r="BV148" i="6"/>
  <c r="BV147" i="6"/>
  <c r="BV146" i="6"/>
  <c r="BV145" i="6"/>
  <c r="BV144" i="6"/>
  <c r="BV143" i="6"/>
  <c r="BV142" i="6"/>
  <c r="BV141" i="6"/>
  <c r="BV140" i="6"/>
  <c r="BV139" i="6"/>
  <c r="BV138" i="6"/>
  <c r="BV137" i="6"/>
  <c r="BV136" i="6"/>
  <c r="BV135" i="6"/>
  <c r="BV134" i="6"/>
  <c r="BQ219" i="6"/>
  <c r="BQ218" i="6"/>
  <c r="BQ217" i="6"/>
  <c r="BQ216" i="6"/>
  <c r="BQ215" i="6"/>
  <c r="BQ214" i="6"/>
  <c r="BQ213" i="6"/>
  <c r="BQ212" i="6"/>
  <c r="BQ211" i="6"/>
  <c r="BQ210" i="6"/>
  <c r="BQ209" i="6"/>
  <c r="BQ208" i="6"/>
  <c r="BQ207" i="6"/>
  <c r="BQ206" i="6"/>
  <c r="BQ205" i="6"/>
  <c r="BQ204" i="6"/>
  <c r="BQ203" i="6"/>
  <c r="BQ202" i="6"/>
  <c r="BQ201" i="6"/>
  <c r="BQ200" i="6"/>
  <c r="BQ199" i="6"/>
  <c r="BQ198" i="6"/>
  <c r="BQ197" i="6"/>
  <c r="BQ196" i="6"/>
  <c r="BQ195" i="6"/>
  <c r="BQ194" i="6"/>
  <c r="BQ193" i="6"/>
  <c r="BQ192" i="6"/>
  <c r="BQ191" i="6"/>
  <c r="BQ190" i="6"/>
  <c r="BQ189" i="6"/>
  <c r="BQ188" i="6"/>
  <c r="BQ187" i="6"/>
  <c r="BQ186" i="6"/>
  <c r="BQ185" i="6"/>
  <c r="BQ184" i="6"/>
  <c r="BQ183" i="6"/>
  <c r="BQ182" i="6"/>
  <c r="BQ181" i="6"/>
  <c r="BQ180" i="6"/>
  <c r="BQ179" i="6"/>
  <c r="BQ178" i="6"/>
  <c r="BQ177" i="6"/>
  <c r="BQ176" i="6"/>
  <c r="BQ175" i="6"/>
  <c r="BQ174" i="6"/>
  <c r="BQ173" i="6"/>
  <c r="BQ172" i="6"/>
  <c r="BQ171" i="6"/>
  <c r="BQ170" i="6"/>
  <c r="BQ169" i="6"/>
  <c r="BQ168" i="6"/>
  <c r="BQ167" i="6"/>
  <c r="BQ166" i="6"/>
  <c r="BQ165" i="6"/>
  <c r="BQ164" i="6"/>
  <c r="BQ163" i="6"/>
  <c r="BQ162" i="6"/>
  <c r="BQ161" i="6"/>
  <c r="BQ160" i="6"/>
  <c r="BQ159" i="6"/>
  <c r="BQ158" i="6"/>
  <c r="BQ157" i="6"/>
  <c r="BQ156" i="6"/>
  <c r="BQ155" i="6"/>
  <c r="BQ154" i="6"/>
  <c r="BQ153" i="6"/>
  <c r="BQ152" i="6"/>
  <c r="BQ151" i="6"/>
  <c r="BQ150" i="6"/>
  <c r="BQ149" i="6"/>
  <c r="BQ148" i="6"/>
  <c r="BQ147" i="6"/>
  <c r="BQ146" i="6"/>
  <c r="BQ145" i="6"/>
  <c r="BQ144" i="6"/>
  <c r="BQ143" i="6"/>
  <c r="BQ142" i="6"/>
  <c r="BQ141" i="6"/>
  <c r="BQ140" i="6"/>
  <c r="BQ139" i="6"/>
  <c r="BQ138" i="6"/>
  <c r="BQ137" i="6"/>
  <c r="BQ136" i="6"/>
  <c r="BQ135" i="6"/>
  <c r="BQ134" i="6"/>
  <c r="BL219" i="6"/>
  <c r="BL218" i="6"/>
  <c r="BL217" i="6"/>
  <c r="BL216" i="6"/>
  <c r="BL215" i="6"/>
  <c r="BL214" i="6"/>
  <c r="BL213" i="6"/>
  <c r="BL212" i="6"/>
  <c r="BL211" i="6"/>
  <c r="BL210" i="6"/>
  <c r="BL209" i="6"/>
  <c r="BL208" i="6"/>
  <c r="BL207" i="6"/>
  <c r="BL206" i="6"/>
  <c r="BL205" i="6"/>
  <c r="BL204" i="6"/>
  <c r="BL203" i="6"/>
  <c r="BL202" i="6"/>
  <c r="BL201" i="6"/>
  <c r="BL200" i="6"/>
  <c r="BL199" i="6"/>
  <c r="BL198" i="6"/>
  <c r="BL197" i="6"/>
  <c r="BL196" i="6"/>
  <c r="BL195" i="6"/>
  <c r="BL194" i="6"/>
  <c r="BL193" i="6"/>
  <c r="BL192" i="6"/>
  <c r="BL191" i="6"/>
  <c r="BL190" i="6"/>
  <c r="BL189" i="6"/>
  <c r="BL188" i="6"/>
  <c r="BL187" i="6"/>
  <c r="BL186" i="6"/>
  <c r="BL185" i="6"/>
  <c r="BL184" i="6"/>
  <c r="BL183" i="6"/>
  <c r="BL182" i="6"/>
  <c r="BL181" i="6"/>
  <c r="BL180" i="6"/>
  <c r="BL179" i="6"/>
  <c r="BL178" i="6"/>
  <c r="BL177" i="6"/>
  <c r="BL176" i="6"/>
  <c r="BL175" i="6"/>
  <c r="BL174" i="6"/>
  <c r="BL173" i="6"/>
  <c r="BL172" i="6"/>
  <c r="BL171" i="6"/>
  <c r="BL170" i="6"/>
  <c r="BL169" i="6"/>
  <c r="BL168" i="6"/>
  <c r="BL167" i="6"/>
  <c r="BL166" i="6"/>
  <c r="BL165" i="6"/>
  <c r="BL164" i="6"/>
  <c r="BL163" i="6"/>
  <c r="BL162" i="6"/>
  <c r="BL161" i="6"/>
  <c r="BL160" i="6"/>
  <c r="BL159" i="6"/>
  <c r="BL158" i="6"/>
  <c r="BL157" i="6"/>
  <c r="BL156" i="6"/>
  <c r="BL155" i="6"/>
  <c r="BL154" i="6"/>
  <c r="BL153" i="6"/>
  <c r="BL152" i="6"/>
  <c r="BL151" i="6"/>
  <c r="BL150" i="6"/>
  <c r="BL149" i="6"/>
  <c r="BL148" i="6"/>
  <c r="BL147" i="6"/>
  <c r="BL146" i="6"/>
  <c r="BL145" i="6"/>
  <c r="BL144" i="6"/>
  <c r="BL143" i="6"/>
  <c r="BL142" i="6"/>
  <c r="BL141" i="6"/>
  <c r="BL140" i="6"/>
  <c r="BL139" i="6"/>
  <c r="BL138" i="6"/>
  <c r="BL137" i="6"/>
  <c r="BL136" i="6"/>
  <c r="BL135" i="6"/>
  <c r="BL134" i="6"/>
  <c r="BG219" i="6"/>
  <c r="BG218" i="6"/>
  <c r="BG217" i="6"/>
  <c r="BG216" i="6"/>
  <c r="BG215" i="6"/>
  <c r="BG214" i="6"/>
  <c r="BG213" i="6"/>
  <c r="BG212" i="6"/>
  <c r="BG211" i="6"/>
  <c r="BG210" i="6"/>
  <c r="BG209" i="6"/>
  <c r="BG208" i="6"/>
  <c r="BG207" i="6"/>
  <c r="BG206" i="6"/>
  <c r="BG205" i="6"/>
  <c r="BG204" i="6"/>
  <c r="BG203" i="6"/>
  <c r="BG202" i="6"/>
  <c r="BG201" i="6"/>
  <c r="BG200" i="6"/>
  <c r="BG199" i="6"/>
  <c r="BG198" i="6"/>
  <c r="BG197" i="6"/>
  <c r="BG196" i="6"/>
  <c r="BG195" i="6"/>
  <c r="BG194" i="6"/>
  <c r="BG193" i="6"/>
  <c r="BG192" i="6"/>
  <c r="BG191" i="6"/>
  <c r="BG190" i="6"/>
  <c r="BG189" i="6"/>
  <c r="BG188" i="6"/>
  <c r="BG187" i="6"/>
  <c r="BG186" i="6"/>
  <c r="BG185" i="6"/>
  <c r="BG184" i="6"/>
  <c r="BG183" i="6"/>
  <c r="BG182" i="6"/>
  <c r="BG181" i="6"/>
  <c r="BG180" i="6"/>
  <c r="BG179" i="6"/>
  <c r="BG178" i="6"/>
  <c r="BG177" i="6"/>
  <c r="BG176" i="6"/>
  <c r="BG175" i="6"/>
  <c r="BG174" i="6"/>
  <c r="BG173" i="6"/>
  <c r="BG172" i="6"/>
  <c r="BG171" i="6"/>
  <c r="BG170" i="6"/>
  <c r="BG169" i="6"/>
  <c r="BG168" i="6"/>
  <c r="BG167" i="6"/>
  <c r="BG166" i="6"/>
  <c r="BG165" i="6"/>
  <c r="BG164" i="6"/>
  <c r="BG163" i="6"/>
  <c r="BG162" i="6"/>
  <c r="BG161" i="6"/>
  <c r="BG160" i="6"/>
  <c r="BG159" i="6"/>
  <c r="BG158" i="6"/>
  <c r="BG157" i="6"/>
  <c r="BG156" i="6"/>
  <c r="BG155" i="6"/>
  <c r="BG154" i="6"/>
  <c r="BG153" i="6"/>
  <c r="BG152" i="6"/>
  <c r="BG151" i="6"/>
  <c r="BG150" i="6"/>
  <c r="BG149" i="6"/>
  <c r="BG148" i="6"/>
  <c r="BG147" i="6"/>
  <c r="BG146" i="6"/>
  <c r="BG145" i="6"/>
  <c r="BG144" i="6"/>
  <c r="BG143" i="6"/>
  <c r="BG142" i="6"/>
  <c r="BG141" i="6"/>
  <c r="BG140" i="6"/>
  <c r="BG139" i="6"/>
  <c r="BG138" i="6"/>
  <c r="BG137" i="6"/>
  <c r="BG136" i="6"/>
  <c r="BG135" i="6"/>
  <c r="BG134" i="6"/>
  <c r="AW219" i="6"/>
  <c r="AW218" i="6"/>
  <c r="AW217" i="6"/>
  <c r="AW216" i="6"/>
  <c r="AW215" i="6"/>
  <c r="AW214" i="6"/>
  <c r="AW213" i="6"/>
  <c r="AW212" i="6"/>
  <c r="AW211" i="6"/>
  <c r="AW210" i="6"/>
  <c r="AW209" i="6"/>
  <c r="AW208" i="6"/>
  <c r="AW207" i="6"/>
  <c r="AW206" i="6"/>
  <c r="AW205" i="6"/>
  <c r="AW204" i="6"/>
  <c r="AW203" i="6"/>
  <c r="AW202" i="6"/>
  <c r="AW201" i="6"/>
  <c r="AW200" i="6"/>
  <c r="AW199" i="6"/>
  <c r="AW198" i="6"/>
  <c r="AW197" i="6"/>
  <c r="AW196" i="6"/>
  <c r="AW195" i="6"/>
  <c r="AW194" i="6"/>
  <c r="AW193" i="6"/>
  <c r="AW192" i="6"/>
  <c r="AW191" i="6"/>
  <c r="AW190" i="6"/>
  <c r="AW189" i="6"/>
  <c r="AW188" i="6"/>
  <c r="AW187" i="6"/>
  <c r="AW186" i="6"/>
  <c r="AW185" i="6"/>
  <c r="AW184" i="6"/>
  <c r="AW183" i="6"/>
  <c r="AW182" i="6"/>
  <c r="AW181" i="6"/>
  <c r="AW180" i="6"/>
  <c r="AW179" i="6"/>
  <c r="AW178" i="6"/>
  <c r="AW177" i="6"/>
  <c r="AW176" i="6"/>
  <c r="AW175" i="6"/>
  <c r="AW174" i="6"/>
  <c r="AW173" i="6"/>
  <c r="AW172" i="6"/>
  <c r="AW171" i="6"/>
  <c r="AW170" i="6"/>
  <c r="AW169" i="6"/>
  <c r="AW168" i="6"/>
  <c r="AW167" i="6"/>
  <c r="AW166" i="6"/>
  <c r="AW165" i="6"/>
  <c r="AW164" i="6"/>
  <c r="AW163" i="6"/>
  <c r="AW162" i="6"/>
  <c r="AW161" i="6"/>
  <c r="AW160" i="6"/>
  <c r="AW159" i="6"/>
  <c r="AW158" i="6"/>
  <c r="AW157" i="6"/>
  <c r="AW156" i="6"/>
  <c r="AW155" i="6"/>
  <c r="AW154" i="6"/>
  <c r="AW153" i="6"/>
  <c r="AW152" i="6"/>
  <c r="AW151" i="6"/>
  <c r="AW150" i="6"/>
  <c r="AW149" i="6"/>
  <c r="AW148" i="6"/>
  <c r="AW147" i="6"/>
  <c r="AW146" i="6"/>
  <c r="AW145" i="6"/>
  <c r="AW144" i="6"/>
  <c r="AW143" i="6"/>
  <c r="AW142" i="6"/>
  <c r="AW141" i="6"/>
  <c r="AW140" i="6"/>
  <c r="AW139" i="6"/>
  <c r="AW138" i="6"/>
  <c r="AW137" i="6"/>
  <c r="AW136" i="6"/>
  <c r="AW135" i="6"/>
  <c r="AW134" i="6"/>
  <c r="AR219" i="6"/>
  <c r="AR218" i="6"/>
  <c r="AR217" i="6"/>
  <c r="AR216" i="6"/>
  <c r="AR215" i="6"/>
  <c r="AR214" i="6"/>
  <c r="AR213" i="6"/>
  <c r="AR212" i="6"/>
  <c r="AR211" i="6"/>
  <c r="AR210" i="6"/>
  <c r="AR209" i="6"/>
  <c r="AR208" i="6"/>
  <c r="AR207" i="6"/>
  <c r="AR206" i="6"/>
  <c r="AR205" i="6"/>
  <c r="AR204" i="6"/>
  <c r="AR203" i="6"/>
  <c r="AR202" i="6"/>
  <c r="AR201" i="6"/>
  <c r="AR200" i="6"/>
  <c r="AR199" i="6"/>
  <c r="AR198" i="6"/>
  <c r="AR197" i="6"/>
  <c r="AR196" i="6"/>
  <c r="AR195" i="6"/>
  <c r="AR194" i="6"/>
  <c r="AR193" i="6"/>
  <c r="AR192" i="6"/>
  <c r="AR191" i="6"/>
  <c r="AR190" i="6"/>
  <c r="AR189" i="6"/>
  <c r="AR188" i="6"/>
  <c r="AR187" i="6"/>
  <c r="AR186" i="6"/>
  <c r="AR185" i="6"/>
  <c r="AR184" i="6"/>
  <c r="AR183" i="6"/>
  <c r="AR182" i="6"/>
  <c r="AR181" i="6"/>
  <c r="AR180" i="6"/>
  <c r="AR179" i="6"/>
  <c r="AR178" i="6"/>
  <c r="AR177" i="6"/>
  <c r="AR176" i="6"/>
  <c r="AR175" i="6"/>
  <c r="AR174" i="6"/>
  <c r="AR173" i="6"/>
  <c r="AR172" i="6"/>
  <c r="AR171" i="6"/>
  <c r="AR170" i="6"/>
  <c r="AR169" i="6"/>
  <c r="AR168" i="6"/>
  <c r="AR167" i="6"/>
  <c r="AR166" i="6"/>
  <c r="AR165" i="6"/>
  <c r="AR164" i="6"/>
  <c r="AR163" i="6"/>
  <c r="AR162" i="6"/>
  <c r="AR161" i="6"/>
  <c r="AR160" i="6"/>
  <c r="AR159" i="6"/>
  <c r="AR158" i="6"/>
  <c r="AR157" i="6"/>
  <c r="AR156" i="6"/>
  <c r="AR155" i="6"/>
  <c r="AR154" i="6"/>
  <c r="AR153" i="6"/>
  <c r="AR152" i="6"/>
  <c r="AR151" i="6"/>
  <c r="AR150" i="6"/>
  <c r="AR149" i="6"/>
  <c r="AR148" i="6"/>
  <c r="AR147" i="6"/>
  <c r="AR146" i="6"/>
  <c r="AR145" i="6"/>
  <c r="AR144" i="6"/>
  <c r="AR143" i="6"/>
  <c r="AR142" i="6"/>
  <c r="AR141" i="6"/>
  <c r="AR140" i="6"/>
  <c r="AR139" i="6"/>
  <c r="AR138" i="6"/>
  <c r="AR137" i="6"/>
  <c r="AR136" i="6"/>
  <c r="AR135" i="6"/>
  <c r="AR134" i="6"/>
  <c r="AM219" i="6"/>
  <c r="AM218" i="6"/>
  <c r="AM217" i="6"/>
  <c r="AM216" i="6"/>
  <c r="AM215" i="6"/>
  <c r="AM214" i="6"/>
  <c r="AM213" i="6"/>
  <c r="AM212" i="6"/>
  <c r="AM211" i="6"/>
  <c r="AM210" i="6"/>
  <c r="AM209" i="6"/>
  <c r="AM208" i="6"/>
  <c r="AM207" i="6"/>
  <c r="AM206" i="6"/>
  <c r="AM205" i="6"/>
  <c r="AM204" i="6"/>
  <c r="AM203" i="6"/>
  <c r="AM202" i="6"/>
  <c r="AM201" i="6"/>
  <c r="AM200" i="6"/>
  <c r="AM199" i="6"/>
  <c r="AM198" i="6"/>
  <c r="AM197" i="6"/>
  <c r="AM196" i="6"/>
  <c r="AM195" i="6"/>
  <c r="AM194" i="6"/>
  <c r="AM193" i="6"/>
  <c r="AM192" i="6"/>
  <c r="AM191" i="6"/>
  <c r="AM190" i="6"/>
  <c r="AM189" i="6"/>
  <c r="AM188" i="6"/>
  <c r="AM187" i="6"/>
  <c r="AM186" i="6"/>
  <c r="AM185" i="6"/>
  <c r="AM184" i="6"/>
  <c r="AM183" i="6"/>
  <c r="AM182" i="6"/>
  <c r="AM181" i="6"/>
  <c r="AM180" i="6"/>
  <c r="AM179" i="6"/>
  <c r="AM178" i="6"/>
  <c r="AM177" i="6"/>
  <c r="AM176" i="6"/>
  <c r="AM175" i="6"/>
  <c r="AM174" i="6"/>
  <c r="AM173" i="6"/>
  <c r="AM172" i="6"/>
  <c r="AM171" i="6"/>
  <c r="AM170" i="6"/>
  <c r="AM169" i="6"/>
  <c r="AM168" i="6"/>
  <c r="AM167" i="6"/>
  <c r="AM166" i="6"/>
  <c r="AM165" i="6"/>
  <c r="AM164" i="6"/>
  <c r="AM163" i="6"/>
  <c r="AM162" i="6"/>
  <c r="AM161" i="6"/>
  <c r="AM160" i="6"/>
  <c r="AM159" i="6"/>
  <c r="AM158" i="6"/>
  <c r="AM157" i="6"/>
  <c r="AM156" i="6"/>
  <c r="AM155" i="6"/>
  <c r="AM154" i="6"/>
  <c r="AM153" i="6"/>
  <c r="AM152" i="6"/>
  <c r="AM151" i="6"/>
  <c r="AM150" i="6"/>
  <c r="AM149" i="6"/>
  <c r="AM148" i="6"/>
  <c r="AM147" i="6"/>
  <c r="AM146" i="6"/>
  <c r="AM145" i="6"/>
  <c r="AM144" i="6"/>
  <c r="AM143" i="6"/>
  <c r="AM142" i="6"/>
  <c r="AM141" i="6"/>
  <c r="AM140" i="6"/>
  <c r="AM139" i="6"/>
  <c r="AM138" i="6"/>
  <c r="AM137" i="6"/>
  <c r="AM136" i="6"/>
  <c r="AM135" i="6"/>
  <c r="AM134" i="6"/>
  <c r="X219" i="6"/>
  <c r="X218" i="6"/>
  <c r="X217" i="6"/>
  <c r="X216" i="6"/>
  <c r="X215" i="6"/>
  <c r="X214" i="6"/>
  <c r="X213" i="6"/>
  <c r="X212" i="6"/>
  <c r="X211" i="6"/>
  <c r="X210" i="6"/>
  <c r="X209" i="6"/>
  <c r="X208" i="6"/>
  <c r="X207" i="6"/>
  <c r="X206" i="6"/>
  <c r="X205" i="6"/>
  <c r="X204" i="6"/>
  <c r="X203" i="6"/>
  <c r="X202" i="6"/>
  <c r="X201" i="6"/>
  <c r="X200" i="6"/>
  <c r="X199" i="6"/>
  <c r="X198" i="6"/>
  <c r="X197" i="6"/>
  <c r="X196" i="6"/>
  <c r="X195" i="6"/>
  <c r="X194" i="6"/>
  <c r="X193" i="6"/>
  <c r="X192" i="6"/>
  <c r="X191" i="6"/>
  <c r="X190" i="6"/>
  <c r="X189" i="6"/>
  <c r="X188" i="6"/>
  <c r="X187" i="6"/>
  <c r="X186" i="6"/>
  <c r="X185" i="6"/>
  <c r="X184" i="6"/>
  <c r="X183" i="6"/>
  <c r="X182" i="6"/>
  <c r="X181" i="6"/>
  <c r="X180" i="6"/>
  <c r="X179" i="6"/>
  <c r="X178" i="6"/>
  <c r="X177" i="6"/>
  <c r="X176" i="6"/>
  <c r="X175" i="6"/>
  <c r="X174" i="6"/>
  <c r="X173" i="6"/>
  <c r="X172" i="6"/>
  <c r="X171" i="6"/>
  <c r="X170" i="6"/>
  <c r="X169" i="6"/>
  <c r="X168" i="6"/>
  <c r="X167" i="6"/>
  <c r="X166" i="6"/>
  <c r="X165" i="6"/>
  <c r="X164" i="6"/>
  <c r="X163" i="6"/>
  <c r="X162" i="6"/>
  <c r="X161" i="6"/>
  <c r="X160" i="6"/>
  <c r="X159" i="6"/>
  <c r="X158" i="6"/>
  <c r="X157" i="6"/>
  <c r="X156" i="6"/>
  <c r="X155" i="6"/>
  <c r="X154" i="6"/>
  <c r="X153" i="6"/>
  <c r="X152" i="6"/>
  <c r="X151" i="6"/>
  <c r="X150" i="6"/>
  <c r="X149" i="6"/>
  <c r="X148" i="6"/>
  <c r="X147" i="6"/>
  <c r="X146" i="6"/>
  <c r="X145" i="6"/>
  <c r="X144" i="6"/>
  <c r="X143" i="6"/>
  <c r="X142" i="6"/>
  <c r="X141" i="6"/>
  <c r="X140" i="6"/>
  <c r="X139" i="6"/>
  <c r="X138" i="6"/>
  <c r="X137" i="6"/>
  <c r="X136" i="6"/>
  <c r="X135" i="6"/>
  <c r="X134" i="6"/>
  <c r="S219" i="6"/>
  <c r="S218" i="6"/>
  <c r="S217" i="6"/>
  <c r="S216" i="6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7" i="6"/>
  <c r="S196" i="6"/>
  <c r="S195" i="6"/>
  <c r="S194" i="6"/>
  <c r="S193" i="6"/>
  <c r="S192" i="6"/>
  <c r="S191" i="6"/>
  <c r="S190" i="6"/>
  <c r="S189" i="6"/>
  <c r="S188" i="6"/>
  <c r="S187" i="6"/>
  <c r="S186" i="6"/>
  <c r="S185" i="6"/>
  <c r="S184" i="6"/>
  <c r="S183" i="6"/>
  <c r="S182" i="6"/>
  <c r="S181" i="6"/>
  <c r="S180" i="6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S164" i="6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S138" i="6"/>
  <c r="S137" i="6"/>
  <c r="S136" i="6"/>
  <c r="S135" i="6"/>
  <c r="S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134" i="6"/>
  <c r="BF132" i="6"/>
  <c r="BE132" i="6"/>
  <c r="BD132" i="6"/>
  <c r="BC132" i="6"/>
  <c r="BF219" i="6"/>
  <c r="BE219" i="6"/>
  <c r="BD219" i="6"/>
  <c r="BC219" i="6"/>
  <c r="BF218" i="6"/>
  <c r="BE218" i="6"/>
  <c r="BD218" i="6"/>
  <c r="BC218" i="6"/>
  <c r="BF217" i="6"/>
  <c r="BE217" i="6"/>
  <c r="BD217" i="6"/>
  <c r="BC217" i="6"/>
  <c r="BF216" i="6"/>
  <c r="BE216" i="6"/>
  <c r="BD216" i="6"/>
  <c r="BC216" i="6"/>
  <c r="BF215" i="6"/>
  <c r="BE215" i="6"/>
  <c r="BD215" i="6"/>
  <c r="BC215" i="6"/>
  <c r="BF214" i="6"/>
  <c r="BE214" i="6"/>
  <c r="BD214" i="6"/>
  <c r="BC214" i="6"/>
  <c r="BF213" i="6"/>
  <c r="BE213" i="6"/>
  <c r="BD213" i="6"/>
  <c r="BC213" i="6"/>
  <c r="BF212" i="6"/>
  <c r="BE212" i="6"/>
  <c r="BD212" i="6"/>
  <c r="BC212" i="6"/>
  <c r="BF211" i="6"/>
  <c r="BE211" i="6"/>
  <c r="BD211" i="6"/>
  <c r="BC211" i="6"/>
  <c r="BF210" i="6"/>
  <c r="BE210" i="6"/>
  <c r="BD210" i="6"/>
  <c r="BC210" i="6"/>
  <c r="BF209" i="6"/>
  <c r="BE209" i="6"/>
  <c r="BD209" i="6"/>
  <c r="BC209" i="6"/>
  <c r="BF208" i="6"/>
  <c r="BE208" i="6"/>
  <c r="BD208" i="6"/>
  <c r="BC208" i="6"/>
  <c r="BF207" i="6"/>
  <c r="BE207" i="6"/>
  <c r="BD207" i="6"/>
  <c r="BC207" i="6"/>
  <c r="BF206" i="6"/>
  <c r="BE206" i="6"/>
  <c r="BD206" i="6"/>
  <c r="BC206" i="6"/>
  <c r="BF205" i="6"/>
  <c r="BE205" i="6"/>
  <c r="BD205" i="6"/>
  <c r="BC205" i="6"/>
  <c r="BF204" i="6"/>
  <c r="BE204" i="6"/>
  <c r="BD204" i="6"/>
  <c r="BC204" i="6"/>
  <c r="BF203" i="6"/>
  <c r="BE203" i="6"/>
  <c r="BD203" i="6"/>
  <c r="BC203" i="6"/>
  <c r="BF202" i="6"/>
  <c r="BE202" i="6"/>
  <c r="BD202" i="6"/>
  <c r="BC202" i="6"/>
  <c r="BF201" i="6"/>
  <c r="BE201" i="6"/>
  <c r="BD201" i="6"/>
  <c r="BC201" i="6"/>
  <c r="BF200" i="6"/>
  <c r="BE200" i="6"/>
  <c r="BD200" i="6"/>
  <c r="BC200" i="6"/>
  <c r="BF199" i="6"/>
  <c r="BE199" i="6"/>
  <c r="BD199" i="6"/>
  <c r="BC199" i="6"/>
  <c r="BF198" i="6"/>
  <c r="BE198" i="6"/>
  <c r="BD198" i="6"/>
  <c r="BC198" i="6"/>
  <c r="BF197" i="6"/>
  <c r="BE197" i="6"/>
  <c r="BD197" i="6"/>
  <c r="BC197" i="6"/>
  <c r="BF196" i="6"/>
  <c r="BE196" i="6"/>
  <c r="BD196" i="6"/>
  <c r="BC196" i="6"/>
  <c r="BF195" i="6"/>
  <c r="BE195" i="6"/>
  <c r="BD195" i="6"/>
  <c r="BC195" i="6"/>
  <c r="BF194" i="6"/>
  <c r="BE194" i="6"/>
  <c r="BD194" i="6"/>
  <c r="BC194" i="6"/>
  <c r="BF193" i="6"/>
  <c r="BE193" i="6"/>
  <c r="BD193" i="6"/>
  <c r="BC193" i="6"/>
  <c r="BF192" i="6"/>
  <c r="BE192" i="6"/>
  <c r="BD192" i="6"/>
  <c r="BC192" i="6"/>
  <c r="BF191" i="6"/>
  <c r="BE191" i="6"/>
  <c r="BD191" i="6"/>
  <c r="BC191" i="6"/>
  <c r="BF190" i="6"/>
  <c r="BE190" i="6"/>
  <c r="BD190" i="6"/>
  <c r="BC190" i="6"/>
  <c r="BF189" i="6"/>
  <c r="BE189" i="6"/>
  <c r="BD189" i="6"/>
  <c r="BC189" i="6"/>
  <c r="BF188" i="6"/>
  <c r="BE188" i="6"/>
  <c r="BD188" i="6"/>
  <c r="BC188" i="6"/>
  <c r="BF187" i="6"/>
  <c r="BE187" i="6"/>
  <c r="BD187" i="6"/>
  <c r="BC187" i="6"/>
  <c r="BF186" i="6"/>
  <c r="BE186" i="6"/>
  <c r="BD186" i="6"/>
  <c r="BC186" i="6"/>
  <c r="BF185" i="6"/>
  <c r="BE185" i="6"/>
  <c r="BD185" i="6"/>
  <c r="BC185" i="6"/>
  <c r="BF184" i="6"/>
  <c r="BE184" i="6"/>
  <c r="BD184" i="6"/>
  <c r="BC184" i="6"/>
  <c r="BF183" i="6"/>
  <c r="BE183" i="6"/>
  <c r="BD183" i="6"/>
  <c r="BC183" i="6"/>
  <c r="BF182" i="6"/>
  <c r="BE182" i="6"/>
  <c r="BD182" i="6"/>
  <c r="BC182" i="6"/>
  <c r="BF181" i="6"/>
  <c r="BE181" i="6"/>
  <c r="BD181" i="6"/>
  <c r="BC181" i="6"/>
  <c r="BF180" i="6"/>
  <c r="BE180" i="6"/>
  <c r="BD180" i="6"/>
  <c r="BC180" i="6"/>
  <c r="BF179" i="6"/>
  <c r="BE179" i="6"/>
  <c r="BD179" i="6"/>
  <c r="BC179" i="6"/>
  <c r="BF178" i="6"/>
  <c r="BE178" i="6"/>
  <c r="BD178" i="6"/>
  <c r="BC178" i="6"/>
  <c r="BF177" i="6"/>
  <c r="BE177" i="6"/>
  <c r="BD177" i="6"/>
  <c r="BC177" i="6"/>
  <c r="BF176" i="6"/>
  <c r="BE176" i="6"/>
  <c r="BD176" i="6"/>
  <c r="BC176" i="6"/>
  <c r="BF175" i="6"/>
  <c r="BE175" i="6"/>
  <c r="BD175" i="6"/>
  <c r="BC175" i="6"/>
  <c r="BF174" i="6"/>
  <c r="BE174" i="6"/>
  <c r="BD174" i="6"/>
  <c r="BC174" i="6"/>
  <c r="BF173" i="6"/>
  <c r="BE173" i="6"/>
  <c r="BD173" i="6"/>
  <c r="BC173" i="6"/>
  <c r="BF172" i="6"/>
  <c r="BE172" i="6"/>
  <c r="BD172" i="6"/>
  <c r="BC172" i="6"/>
  <c r="BF171" i="6"/>
  <c r="BE171" i="6"/>
  <c r="BD171" i="6"/>
  <c r="BC171" i="6"/>
  <c r="BF170" i="6"/>
  <c r="BE170" i="6"/>
  <c r="BD170" i="6"/>
  <c r="BC170" i="6"/>
  <c r="BF169" i="6"/>
  <c r="BE169" i="6"/>
  <c r="BD169" i="6"/>
  <c r="BC169" i="6"/>
  <c r="BF168" i="6"/>
  <c r="BE168" i="6"/>
  <c r="BD168" i="6"/>
  <c r="BC168" i="6"/>
  <c r="BF167" i="6"/>
  <c r="BE167" i="6"/>
  <c r="BD167" i="6"/>
  <c r="BC167" i="6"/>
  <c r="BF166" i="6"/>
  <c r="BE166" i="6"/>
  <c r="BD166" i="6"/>
  <c r="BC166" i="6"/>
  <c r="BF165" i="6"/>
  <c r="BE165" i="6"/>
  <c r="BD165" i="6"/>
  <c r="BC165" i="6"/>
  <c r="BF164" i="6"/>
  <c r="BE164" i="6"/>
  <c r="BD164" i="6"/>
  <c r="BC164" i="6"/>
  <c r="BF163" i="6"/>
  <c r="BE163" i="6"/>
  <c r="BD163" i="6"/>
  <c r="BC163" i="6"/>
  <c r="BF162" i="6"/>
  <c r="BE162" i="6"/>
  <c r="BD162" i="6"/>
  <c r="BC162" i="6"/>
  <c r="BF161" i="6"/>
  <c r="BE161" i="6"/>
  <c r="BD161" i="6"/>
  <c r="BC161" i="6"/>
  <c r="BF160" i="6"/>
  <c r="BE160" i="6"/>
  <c r="BD160" i="6"/>
  <c r="BC160" i="6"/>
  <c r="BF159" i="6"/>
  <c r="BE159" i="6"/>
  <c r="BD159" i="6"/>
  <c r="BC159" i="6"/>
  <c r="BF158" i="6"/>
  <c r="BE158" i="6"/>
  <c r="BD158" i="6"/>
  <c r="BC158" i="6"/>
  <c r="BF157" i="6"/>
  <c r="BE157" i="6"/>
  <c r="BD157" i="6"/>
  <c r="BC157" i="6"/>
  <c r="BF156" i="6"/>
  <c r="BE156" i="6"/>
  <c r="BD156" i="6"/>
  <c r="BC156" i="6"/>
  <c r="BF155" i="6"/>
  <c r="BE155" i="6"/>
  <c r="BD155" i="6"/>
  <c r="BC155" i="6"/>
  <c r="BF154" i="6"/>
  <c r="BE154" i="6"/>
  <c r="BD154" i="6"/>
  <c r="BC154" i="6"/>
  <c r="BF153" i="6"/>
  <c r="BE153" i="6"/>
  <c r="BD153" i="6"/>
  <c r="BC153" i="6"/>
  <c r="BF152" i="6"/>
  <c r="BE152" i="6"/>
  <c r="BD152" i="6"/>
  <c r="BC152" i="6"/>
  <c r="BF151" i="6"/>
  <c r="BE151" i="6"/>
  <c r="BD151" i="6"/>
  <c r="BC151" i="6"/>
  <c r="BF150" i="6"/>
  <c r="BE150" i="6"/>
  <c r="BD150" i="6"/>
  <c r="BC150" i="6"/>
  <c r="BF149" i="6"/>
  <c r="BE149" i="6"/>
  <c r="BD149" i="6"/>
  <c r="BC149" i="6"/>
  <c r="BF148" i="6"/>
  <c r="BE148" i="6"/>
  <c r="BD148" i="6"/>
  <c r="BC148" i="6"/>
  <c r="BF147" i="6"/>
  <c r="BE147" i="6"/>
  <c r="BD147" i="6"/>
  <c r="BC147" i="6"/>
  <c r="BF146" i="6"/>
  <c r="BE146" i="6"/>
  <c r="BD146" i="6"/>
  <c r="BC146" i="6"/>
  <c r="BF145" i="6"/>
  <c r="BE145" i="6"/>
  <c r="BD145" i="6"/>
  <c r="BC145" i="6"/>
  <c r="BF144" i="6"/>
  <c r="BE144" i="6"/>
  <c r="BD144" i="6"/>
  <c r="BC144" i="6"/>
  <c r="BF143" i="6"/>
  <c r="BE143" i="6"/>
  <c r="BD143" i="6"/>
  <c r="BC143" i="6"/>
  <c r="BF142" i="6"/>
  <c r="BE142" i="6"/>
  <c r="BD142" i="6"/>
  <c r="BC142" i="6"/>
  <c r="BF141" i="6"/>
  <c r="BE141" i="6"/>
  <c r="BD141" i="6"/>
  <c r="BC141" i="6"/>
  <c r="BF140" i="6"/>
  <c r="BE140" i="6"/>
  <c r="BD140" i="6"/>
  <c r="BC140" i="6"/>
  <c r="BF139" i="6"/>
  <c r="BE139" i="6"/>
  <c r="BD139" i="6"/>
  <c r="BC139" i="6"/>
  <c r="BF138" i="6"/>
  <c r="BE138" i="6"/>
  <c r="BD138" i="6"/>
  <c r="BC138" i="6"/>
  <c r="BF137" i="6"/>
  <c r="BE137" i="6"/>
  <c r="BD137" i="6"/>
  <c r="BC137" i="6"/>
  <c r="BF136" i="6"/>
  <c r="BE136" i="6"/>
  <c r="BD136" i="6"/>
  <c r="BC136" i="6"/>
  <c r="BF135" i="6"/>
  <c r="BE135" i="6"/>
  <c r="BD135" i="6"/>
  <c r="BC135" i="6"/>
  <c r="BF134" i="6"/>
  <c r="BE134" i="6"/>
  <c r="BD134" i="6"/>
  <c r="BC134" i="6"/>
  <c r="AD135" i="6"/>
  <c r="AE135" i="6"/>
  <c r="AF135" i="6"/>
  <c r="AG135" i="6"/>
  <c r="AH135" i="6"/>
  <c r="AD136" i="6"/>
  <c r="AE136" i="6"/>
  <c r="AF136" i="6"/>
  <c r="AG136" i="6"/>
  <c r="AH136" i="6"/>
  <c r="AD137" i="6"/>
  <c r="AE137" i="6"/>
  <c r="AF137" i="6"/>
  <c r="AG137" i="6"/>
  <c r="AH137" i="6"/>
  <c r="AD138" i="6"/>
  <c r="AE138" i="6"/>
  <c r="AF138" i="6"/>
  <c r="AG138" i="6"/>
  <c r="AH138" i="6"/>
  <c r="AD139" i="6"/>
  <c r="AE139" i="6"/>
  <c r="AF139" i="6"/>
  <c r="AG139" i="6"/>
  <c r="AH139" i="6"/>
  <c r="AD140" i="6"/>
  <c r="AE140" i="6"/>
  <c r="AF140" i="6"/>
  <c r="AG140" i="6"/>
  <c r="AH140" i="6"/>
  <c r="AD141" i="6"/>
  <c r="AE141" i="6"/>
  <c r="AF141" i="6"/>
  <c r="AG141" i="6"/>
  <c r="AH141" i="6"/>
  <c r="AD142" i="6"/>
  <c r="AE142" i="6"/>
  <c r="AF142" i="6"/>
  <c r="AG142" i="6"/>
  <c r="AH142" i="6"/>
  <c r="AD143" i="6"/>
  <c r="AE143" i="6"/>
  <c r="AF143" i="6"/>
  <c r="AG143" i="6"/>
  <c r="AH143" i="6"/>
  <c r="AD144" i="6"/>
  <c r="AE144" i="6"/>
  <c r="AF144" i="6"/>
  <c r="AG144" i="6"/>
  <c r="AH144" i="6"/>
  <c r="AD145" i="6"/>
  <c r="AE145" i="6"/>
  <c r="AF145" i="6"/>
  <c r="AG145" i="6"/>
  <c r="AH145" i="6"/>
  <c r="AD146" i="6"/>
  <c r="AE146" i="6"/>
  <c r="AF146" i="6"/>
  <c r="AG146" i="6"/>
  <c r="AH146" i="6"/>
  <c r="AD147" i="6"/>
  <c r="AE147" i="6"/>
  <c r="AF147" i="6"/>
  <c r="AG147" i="6"/>
  <c r="AH147" i="6"/>
  <c r="AD148" i="6"/>
  <c r="AE148" i="6"/>
  <c r="AF148" i="6"/>
  <c r="AG148" i="6"/>
  <c r="AH148" i="6"/>
  <c r="AD149" i="6"/>
  <c r="AE149" i="6"/>
  <c r="AF149" i="6"/>
  <c r="AG149" i="6"/>
  <c r="AH149" i="6"/>
  <c r="AD150" i="6"/>
  <c r="AE150" i="6"/>
  <c r="AF150" i="6"/>
  <c r="AG150" i="6"/>
  <c r="AH150" i="6"/>
  <c r="AD151" i="6"/>
  <c r="AE151" i="6"/>
  <c r="AF151" i="6"/>
  <c r="AG151" i="6"/>
  <c r="AH151" i="6"/>
  <c r="AD152" i="6"/>
  <c r="AE152" i="6"/>
  <c r="AF152" i="6"/>
  <c r="AG152" i="6"/>
  <c r="AH152" i="6"/>
  <c r="AD153" i="6"/>
  <c r="AE153" i="6"/>
  <c r="AF153" i="6"/>
  <c r="AG153" i="6"/>
  <c r="AH153" i="6"/>
  <c r="AD154" i="6"/>
  <c r="AE154" i="6"/>
  <c r="AF154" i="6"/>
  <c r="AG154" i="6"/>
  <c r="AH154" i="6"/>
  <c r="AD155" i="6"/>
  <c r="AE155" i="6"/>
  <c r="AF155" i="6"/>
  <c r="AG155" i="6"/>
  <c r="AH155" i="6"/>
  <c r="AD156" i="6"/>
  <c r="AE156" i="6"/>
  <c r="AF156" i="6"/>
  <c r="AG156" i="6"/>
  <c r="AH156" i="6"/>
  <c r="AD157" i="6"/>
  <c r="AE157" i="6"/>
  <c r="AF157" i="6"/>
  <c r="AG157" i="6"/>
  <c r="AH157" i="6"/>
  <c r="AD158" i="6"/>
  <c r="AE158" i="6"/>
  <c r="AF158" i="6"/>
  <c r="AG158" i="6"/>
  <c r="AH158" i="6"/>
  <c r="AD159" i="6"/>
  <c r="AE159" i="6"/>
  <c r="AF159" i="6"/>
  <c r="AG159" i="6"/>
  <c r="AH159" i="6"/>
  <c r="AD160" i="6"/>
  <c r="AE160" i="6"/>
  <c r="AF160" i="6"/>
  <c r="AG160" i="6"/>
  <c r="AH160" i="6"/>
  <c r="AD161" i="6"/>
  <c r="AE161" i="6"/>
  <c r="AF161" i="6"/>
  <c r="AG161" i="6"/>
  <c r="AH161" i="6"/>
  <c r="AD162" i="6"/>
  <c r="AE162" i="6"/>
  <c r="AF162" i="6"/>
  <c r="AG162" i="6"/>
  <c r="AH162" i="6"/>
  <c r="AD163" i="6"/>
  <c r="AE163" i="6"/>
  <c r="AF163" i="6"/>
  <c r="AG163" i="6"/>
  <c r="AH163" i="6"/>
  <c r="AD164" i="6"/>
  <c r="AE164" i="6"/>
  <c r="AF164" i="6"/>
  <c r="AG164" i="6"/>
  <c r="AH164" i="6"/>
  <c r="AD165" i="6"/>
  <c r="AE165" i="6"/>
  <c r="AF165" i="6"/>
  <c r="AG165" i="6"/>
  <c r="AH165" i="6"/>
  <c r="AD166" i="6"/>
  <c r="AE166" i="6"/>
  <c r="AF166" i="6"/>
  <c r="AG166" i="6"/>
  <c r="AH166" i="6"/>
  <c r="AD167" i="6"/>
  <c r="AE167" i="6"/>
  <c r="AF167" i="6"/>
  <c r="AG167" i="6"/>
  <c r="AH167" i="6"/>
  <c r="AD168" i="6"/>
  <c r="AE168" i="6"/>
  <c r="AF168" i="6"/>
  <c r="AG168" i="6"/>
  <c r="AH168" i="6"/>
  <c r="AD169" i="6"/>
  <c r="AE169" i="6"/>
  <c r="AF169" i="6"/>
  <c r="AG169" i="6"/>
  <c r="AH169" i="6"/>
  <c r="AD170" i="6"/>
  <c r="AE170" i="6"/>
  <c r="AF170" i="6"/>
  <c r="AG170" i="6"/>
  <c r="AH170" i="6"/>
  <c r="AD171" i="6"/>
  <c r="AE171" i="6"/>
  <c r="AF171" i="6"/>
  <c r="AG171" i="6"/>
  <c r="AH171" i="6"/>
  <c r="AD172" i="6"/>
  <c r="AE172" i="6"/>
  <c r="AF172" i="6"/>
  <c r="AG172" i="6"/>
  <c r="AH172" i="6"/>
  <c r="AD173" i="6"/>
  <c r="AE173" i="6"/>
  <c r="AF173" i="6"/>
  <c r="AG173" i="6"/>
  <c r="AH173" i="6"/>
  <c r="AD174" i="6"/>
  <c r="AE174" i="6"/>
  <c r="AF174" i="6"/>
  <c r="AG174" i="6"/>
  <c r="AH174" i="6"/>
  <c r="AD175" i="6"/>
  <c r="AE175" i="6"/>
  <c r="AF175" i="6"/>
  <c r="AG175" i="6"/>
  <c r="AH175" i="6"/>
  <c r="AD176" i="6"/>
  <c r="AE176" i="6"/>
  <c r="AF176" i="6"/>
  <c r="AG176" i="6"/>
  <c r="AH176" i="6"/>
  <c r="AD177" i="6"/>
  <c r="AE177" i="6"/>
  <c r="AF177" i="6"/>
  <c r="AG177" i="6"/>
  <c r="AH177" i="6"/>
  <c r="AD178" i="6"/>
  <c r="AE178" i="6"/>
  <c r="AF178" i="6"/>
  <c r="AG178" i="6"/>
  <c r="AH178" i="6"/>
  <c r="AD179" i="6"/>
  <c r="AE179" i="6"/>
  <c r="AF179" i="6"/>
  <c r="AG179" i="6"/>
  <c r="AH179" i="6"/>
  <c r="AD180" i="6"/>
  <c r="AE180" i="6"/>
  <c r="AF180" i="6"/>
  <c r="AG180" i="6"/>
  <c r="AH180" i="6"/>
  <c r="AD181" i="6"/>
  <c r="AE181" i="6"/>
  <c r="AF181" i="6"/>
  <c r="AG181" i="6"/>
  <c r="AH181" i="6"/>
  <c r="AD182" i="6"/>
  <c r="AE182" i="6"/>
  <c r="AF182" i="6"/>
  <c r="AG182" i="6"/>
  <c r="AH182" i="6"/>
  <c r="AD183" i="6"/>
  <c r="AE183" i="6"/>
  <c r="AF183" i="6"/>
  <c r="AG183" i="6"/>
  <c r="AH183" i="6"/>
  <c r="AD184" i="6"/>
  <c r="AE184" i="6"/>
  <c r="AF184" i="6"/>
  <c r="AG184" i="6"/>
  <c r="AH184" i="6"/>
  <c r="AD185" i="6"/>
  <c r="AE185" i="6"/>
  <c r="AF185" i="6"/>
  <c r="AG185" i="6"/>
  <c r="AH185" i="6"/>
  <c r="AD186" i="6"/>
  <c r="AE186" i="6"/>
  <c r="AF186" i="6"/>
  <c r="AG186" i="6"/>
  <c r="AH186" i="6"/>
  <c r="AD187" i="6"/>
  <c r="AE187" i="6"/>
  <c r="AF187" i="6"/>
  <c r="AG187" i="6"/>
  <c r="AH187" i="6"/>
  <c r="AD188" i="6"/>
  <c r="AE188" i="6"/>
  <c r="AF188" i="6"/>
  <c r="AG188" i="6"/>
  <c r="AH188" i="6"/>
  <c r="AD189" i="6"/>
  <c r="AE189" i="6"/>
  <c r="AF189" i="6"/>
  <c r="AG189" i="6"/>
  <c r="AH189" i="6"/>
  <c r="AD190" i="6"/>
  <c r="AE190" i="6"/>
  <c r="AF190" i="6"/>
  <c r="AG190" i="6"/>
  <c r="AH190" i="6"/>
  <c r="AD191" i="6"/>
  <c r="AE191" i="6"/>
  <c r="AF191" i="6"/>
  <c r="AG191" i="6"/>
  <c r="AH191" i="6"/>
  <c r="AD192" i="6"/>
  <c r="AE192" i="6"/>
  <c r="AF192" i="6"/>
  <c r="AG192" i="6"/>
  <c r="AH192" i="6"/>
  <c r="AD193" i="6"/>
  <c r="AE193" i="6"/>
  <c r="AF193" i="6"/>
  <c r="AG193" i="6"/>
  <c r="AH193" i="6"/>
  <c r="AD194" i="6"/>
  <c r="AE194" i="6"/>
  <c r="AF194" i="6"/>
  <c r="AG194" i="6"/>
  <c r="AH194" i="6"/>
  <c r="AD195" i="6"/>
  <c r="AE195" i="6"/>
  <c r="AF195" i="6"/>
  <c r="AG195" i="6"/>
  <c r="AH195" i="6"/>
  <c r="AD196" i="6"/>
  <c r="AE196" i="6"/>
  <c r="AF196" i="6"/>
  <c r="AG196" i="6"/>
  <c r="AH196" i="6"/>
  <c r="AD197" i="6"/>
  <c r="AE197" i="6"/>
  <c r="AF197" i="6"/>
  <c r="AG197" i="6"/>
  <c r="AH197" i="6"/>
  <c r="AD198" i="6"/>
  <c r="AE198" i="6"/>
  <c r="AF198" i="6"/>
  <c r="AG198" i="6"/>
  <c r="AH198" i="6"/>
  <c r="AD199" i="6"/>
  <c r="AE199" i="6"/>
  <c r="AF199" i="6"/>
  <c r="AG199" i="6"/>
  <c r="AH199" i="6"/>
  <c r="AD200" i="6"/>
  <c r="AE200" i="6"/>
  <c r="AF200" i="6"/>
  <c r="AG200" i="6"/>
  <c r="AH200" i="6"/>
  <c r="AD201" i="6"/>
  <c r="AE201" i="6"/>
  <c r="AF201" i="6"/>
  <c r="AG201" i="6"/>
  <c r="AH201" i="6"/>
  <c r="AD202" i="6"/>
  <c r="AE202" i="6"/>
  <c r="AF202" i="6"/>
  <c r="AG202" i="6"/>
  <c r="AH202" i="6"/>
  <c r="AD203" i="6"/>
  <c r="AE203" i="6"/>
  <c r="AF203" i="6"/>
  <c r="AG203" i="6"/>
  <c r="AH203" i="6"/>
  <c r="AD204" i="6"/>
  <c r="AE204" i="6"/>
  <c r="AF204" i="6"/>
  <c r="AG204" i="6"/>
  <c r="AH204" i="6"/>
  <c r="AD205" i="6"/>
  <c r="AE205" i="6"/>
  <c r="AF205" i="6"/>
  <c r="AG205" i="6"/>
  <c r="AH205" i="6"/>
  <c r="AD206" i="6"/>
  <c r="AE206" i="6"/>
  <c r="AF206" i="6"/>
  <c r="AG206" i="6"/>
  <c r="AH206" i="6"/>
  <c r="AD207" i="6"/>
  <c r="AE207" i="6"/>
  <c r="AF207" i="6"/>
  <c r="AG207" i="6"/>
  <c r="AH207" i="6"/>
  <c r="AD208" i="6"/>
  <c r="AE208" i="6"/>
  <c r="AF208" i="6"/>
  <c r="AG208" i="6"/>
  <c r="AH208" i="6"/>
  <c r="AD209" i="6"/>
  <c r="AE209" i="6"/>
  <c r="AF209" i="6"/>
  <c r="AG209" i="6"/>
  <c r="AH209" i="6"/>
  <c r="AD210" i="6"/>
  <c r="AE210" i="6"/>
  <c r="AF210" i="6"/>
  <c r="AG210" i="6"/>
  <c r="AH210" i="6"/>
  <c r="AD211" i="6"/>
  <c r="AE211" i="6"/>
  <c r="AF211" i="6"/>
  <c r="AG211" i="6"/>
  <c r="AH211" i="6"/>
  <c r="AD212" i="6"/>
  <c r="AE212" i="6"/>
  <c r="AF212" i="6"/>
  <c r="AG212" i="6"/>
  <c r="AH212" i="6"/>
  <c r="AD213" i="6"/>
  <c r="AE213" i="6"/>
  <c r="AF213" i="6"/>
  <c r="AG213" i="6"/>
  <c r="AH213" i="6"/>
  <c r="AD214" i="6"/>
  <c r="AE214" i="6"/>
  <c r="AF214" i="6"/>
  <c r="AG214" i="6"/>
  <c r="AH214" i="6"/>
  <c r="AD215" i="6"/>
  <c r="AE215" i="6"/>
  <c r="AF215" i="6"/>
  <c r="AG215" i="6"/>
  <c r="AH215" i="6"/>
  <c r="AD216" i="6"/>
  <c r="AE216" i="6"/>
  <c r="AF216" i="6"/>
  <c r="AG216" i="6"/>
  <c r="AH216" i="6"/>
  <c r="AD217" i="6"/>
  <c r="AE217" i="6"/>
  <c r="AF217" i="6"/>
  <c r="AG217" i="6"/>
  <c r="AH217" i="6"/>
  <c r="AD218" i="6"/>
  <c r="AE218" i="6"/>
  <c r="AF218" i="6"/>
  <c r="AG218" i="6"/>
  <c r="AH218" i="6"/>
  <c r="AD219" i="6"/>
  <c r="AE219" i="6"/>
  <c r="AF219" i="6"/>
  <c r="AG219" i="6"/>
  <c r="AH219" i="6"/>
  <c r="AH134" i="6"/>
  <c r="AG134" i="6"/>
  <c r="AF134" i="6"/>
  <c r="AE134" i="6"/>
  <c r="AD134" i="6"/>
  <c r="AH132" i="6"/>
  <c r="AG132" i="6"/>
  <c r="AF132" i="6"/>
  <c r="AE132" i="6"/>
  <c r="AD132" i="6"/>
  <c r="J133" i="6"/>
  <c r="J131" i="6" s="1"/>
  <c r="K133" i="6"/>
  <c r="K131" i="6" s="1"/>
  <c r="L133" i="6"/>
  <c r="L131" i="6" s="1"/>
  <c r="M133" i="6"/>
  <c r="M131" i="6" s="1"/>
  <c r="O133" i="6"/>
  <c r="O131" i="6" s="1"/>
  <c r="P133" i="6"/>
  <c r="P131" i="6" s="1"/>
  <c r="Q133" i="6"/>
  <c r="Q131" i="6" s="1"/>
  <c r="R133" i="6"/>
  <c r="R131" i="6" s="1"/>
  <c r="T133" i="6"/>
  <c r="T131" i="6" s="1"/>
  <c r="U133" i="6"/>
  <c r="U131" i="6" s="1"/>
  <c r="V133" i="6"/>
  <c r="V131" i="6" s="1"/>
  <c r="W133" i="6"/>
  <c r="W131" i="6" s="1"/>
  <c r="Y133" i="6"/>
  <c r="Y131" i="6" s="1"/>
  <c r="Z133" i="6"/>
  <c r="Z131" i="6" s="1"/>
  <c r="AA133" i="6"/>
  <c r="AA131" i="6" s="1"/>
  <c r="AB133" i="6"/>
  <c r="AB131" i="6" s="1"/>
  <c r="AI133" i="6"/>
  <c r="AI131" i="6" s="1"/>
  <c r="AJ133" i="6"/>
  <c r="AJ131" i="6" s="1"/>
  <c r="AK133" i="6"/>
  <c r="AK131" i="6" s="1"/>
  <c r="AL133" i="6"/>
  <c r="AL131" i="6" s="1"/>
  <c r="AN133" i="6"/>
  <c r="AN131" i="6" s="1"/>
  <c r="AO133" i="6"/>
  <c r="AO131" i="6" s="1"/>
  <c r="AP133" i="6"/>
  <c r="AP131" i="6" s="1"/>
  <c r="AQ133" i="6"/>
  <c r="AQ131" i="6" s="1"/>
  <c r="AS133" i="6"/>
  <c r="AS131" i="6" s="1"/>
  <c r="AT133" i="6"/>
  <c r="AT131" i="6" s="1"/>
  <c r="AU133" i="6"/>
  <c r="AU131" i="6" s="1"/>
  <c r="AV133" i="6"/>
  <c r="AV131" i="6" s="1"/>
  <c r="AX133" i="6"/>
  <c r="AX131" i="6" s="1"/>
  <c r="AY133" i="6"/>
  <c r="AY131" i="6" s="1"/>
  <c r="AZ133" i="6"/>
  <c r="AZ131" i="6" s="1"/>
  <c r="BA133" i="6"/>
  <c r="BA131" i="6" s="1"/>
  <c r="BH133" i="6"/>
  <c r="BH131" i="6" s="1"/>
  <c r="BI133" i="6"/>
  <c r="BI131" i="6" s="1"/>
  <c r="BJ133" i="6"/>
  <c r="BJ131" i="6" s="1"/>
  <c r="BK133" i="6"/>
  <c r="BK131" i="6" s="1"/>
  <c r="BM133" i="6"/>
  <c r="BM131" i="6" s="1"/>
  <c r="BN133" i="6"/>
  <c r="BN131" i="6" s="1"/>
  <c r="BO133" i="6"/>
  <c r="BO131" i="6" s="1"/>
  <c r="BP133" i="6"/>
  <c r="BP131" i="6" s="1"/>
  <c r="BR133" i="6"/>
  <c r="BR131" i="6" s="1"/>
  <c r="BS133" i="6"/>
  <c r="BS131" i="6" s="1"/>
  <c r="BT133" i="6"/>
  <c r="BT131" i="6" s="1"/>
  <c r="BU133" i="6"/>
  <c r="BU131" i="6" s="1"/>
  <c r="BW133" i="6"/>
  <c r="BW131" i="6" s="1"/>
  <c r="BX133" i="6"/>
  <c r="BX131" i="6" s="1"/>
  <c r="BY133" i="6"/>
  <c r="BY131" i="6" s="1"/>
  <c r="BZ133" i="6"/>
  <c r="BZ131" i="6" s="1"/>
  <c r="E135" i="6"/>
  <c r="F135" i="6"/>
  <c r="G135" i="6"/>
  <c r="H135" i="6"/>
  <c r="I135" i="6"/>
  <c r="E136" i="6"/>
  <c r="F136" i="6"/>
  <c r="G136" i="6"/>
  <c r="H136" i="6"/>
  <c r="I136" i="6"/>
  <c r="E137" i="6"/>
  <c r="F137" i="6"/>
  <c r="G137" i="6"/>
  <c r="H137" i="6"/>
  <c r="I137" i="6"/>
  <c r="E138" i="6"/>
  <c r="F138" i="6"/>
  <c r="G138" i="6"/>
  <c r="H138" i="6"/>
  <c r="I138" i="6"/>
  <c r="E139" i="6"/>
  <c r="F139" i="6"/>
  <c r="G139" i="6"/>
  <c r="H139" i="6"/>
  <c r="I139" i="6"/>
  <c r="E140" i="6"/>
  <c r="F140" i="6"/>
  <c r="G140" i="6"/>
  <c r="H140" i="6"/>
  <c r="I140" i="6"/>
  <c r="E141" i="6"/>
  <c r="F141" i="6"/>
  <c r="G141" i="6"/>
  <c r="H141" i="6"/>
  <c r="I141" i="6"/>
  <c r="E142" i="6"/>
  <c r="F142" i="6"/>
  <c r="G142" i="6"/>
  <c r="H142" i="6"/>
  <c r="I142" i="6"/>
  <c r="E143" i="6"/>
  <c r="F143" i="6"/>
  <c r="G143" i="6"/>
  <c r="H143" i="6"/>
  <c r="I143" i="6"/>
  <c r="E144" i="6"/>
  <c r="F144" i="6"/>
  <c r="G144" i="6"/>
  <c r="H144" i="6"/>
  <c r="I144" i="6"/>
  <c r="E145" i="6"/>
  <c r="F145" i="6"/>
  <c r="G145" i="6"/>
  <c r="H145" i="6"/>
  <c r="I145" i="6"/>
  <c r="E146" i="6"/>
  <c r="F146" i="6"/>
  <c r="G146" i="6"/>
  <c r="H146" i="6"/>
  <c r="I146" i="6"/>
  <c r="E147" i="6"/>
  <c r="F147" i="6"/>
  <c r="G147" i="6"/>
  <c r="H147" i="6"/>
  <c r="I147" i="6"/>
  <c r="E148" i="6"/>
  <c r="F148" i="6"/>
  <c r="G148" i="6"/>
  <c r="H148" i="6"/>
  <c r="I148" i="6"/>
  <c r="E149" i="6"/>
  <c r="F149" i="6"/>
  <c r="G149" i="6"/>
  <c r="H149" i="6"/>
  <c r="I149" i="6"/>
  <c r="E150" i="6"/>
  <c r="F150" i="6"/>
  <c r="G150" i="6"/>
  <c r="H150" i="6"/>
  <c r="I150" i="6"/>
  <c r="E151" i="6"/>
  <c r="F151" i="6"/>
  <c r="G151" i="6"/>
  <c r="H151" i="6"/>
  <c r="I151" i="6"/>
  <c r="E152" i="6"/>
  <c r="F152" i="6"/>
  <c r="G152" i="6"/>
  <c r="H152" i="6"/>
  <c r="I152" i="6"/>
  <c r="E153" i="6"/>
  <c r="F153" i="6"/>
  <c r="G153" i="6"/>
  <c r="H153" i="6"/>
  <c r="I153" i="6"/>
  <c r="E154" i="6"/>
  <c r="F154" i="6"/>
  <c r="G154" i="6"/>
  <c r="H154" i="6"/>
  <c r="I154" i="6"/>
  <c r="E155" i="6"/>
  <c r="F155" i="6"/>
  <c r="G155" i="6"/>
  <c r="H155" i="6"/>
  <c r="I155" i="6"/>
  <c r="E156" i="6"/>
  <c r="F156" i="6"/>
  <c r="G156" i="6"/>
  <c r="H156" i="6"/>
  <c r="I156" i="6"/>
  <c r="E157" i="6"/>
  <c r="F157" i="6"/>
  <c r="G157" i="6"/>
  <c r="H157" i="6"/>
  <c r="I157" i="6"/>
  <c r="E158" i="6"/>
  <c r="F158" i="6"/>
  <c r="G158" i="6"/>
  <c r="H158" i="6"/>
  <c r="I158" i="6"/>
  <c r="E159" i="6"/>
  <c r="F159" i="6"/>
  <c r="G159" i="6"/>
  <c r="H159" i="6"/>
  <c r="I159" i="6"/>
  <c r="E160" i="6"/>
  <c r="F160" i="6"/>
  <c r="G160" i="6"/>
  <c r="H160" i="6"/>
  <c r="I160" i="6"/>
  <c r="E161" i="6"/>
  <c r="F161" i="6"/>
  <c r="G161" i="6"/>
  <c r="H161" i="6"/>
  <c r="I161" i="6"/>
  <c r="E162" i="6"/>
  <c r="F162" i="6"/>
  <c r="G162" i="6"/>
  <c r="H162" i="6"/>
  <c r="I162" i="6"/>
  <c r="E163" i="6"/>
  <c r="F163" i="6"/>
  <c r="G163" i="6"/>
  <c r="H163" i="6"/>
  <c r="I163" i="6"/>
  <c r="E164" i="6"/>
  <c r="F164" i="6"/>
  <c r="G164" i="6"/>
  <c r="H164" i="6"/>
  <c r="I164" i="6"/>
  <c r="E165" i="6"/>
  <c r="F165" i="6"/>
  <c r="G165" i="6"/>
  <c r="H165" i="6"/>
  <c r="I165" i="6"/>
  <c r="E166" i="6"/>
  <c r="F166" i="6"/>
  <c r="G166" i="6"/>
  <c r="H166" i="6"/>
  <c r="I166" i="6"/>
  <c r="E167" i="6"/>
  <c r="F167" i="6"/>
  <c r="G167" i="6"/>
  <c r="H167" i="6"/>
  <c r="I167" i="6"/>
  <c r="E168" i="6"/>
  <c r="F168" i="6"/>
  <c r="G168" i="6"/>
  <c r="H168" i="6"/>
  <c r="I168" i="6"/>
  <c r="E169" i="6"/>
  <c r="F169" i="6"/>
  <c r="G169" i="6"/>
  <c r="H169" i="6"/>
  <c r="I169" i="6"/>
  <c r="E170" i="6"/>
  <c r="F170" i="6"/>
  <c r="G170" i="6"/>
  <c r="H170" i="6"/>
  <c r="I170" i="6"/>
  <c r="E171" i="6"/>
  <c r="F171" i="6"/>
  <c r="G171" i="6"/>
  <c r="H171" i="6"/>
  <c r="I171" i="6"/>
  <c r="E172" i="6"/>
  <c r="F172" i="6"/>
  <c r="G172" i="6"/>
  <c r="H172" i="6"/>
  <c r="I172" i="6"/>
  <c r="E173" i="6"/>
  <c r="F173" i="6"/>
  <c r="G173" i="6"/>
  <c r="H173" i="6"/>
  <c r="I173" i="6"/>
  <c r="E174" i="6"/>
  <c r="F174" i="6"/>
  <c r="G174" i="6"/>
  <c r="H174" i="6"/>
  <c r="I174" i="6"/>
  <c r="E175" i="6"/>
  <c r="F175" i="6"/>
  <c r="G175" i="6"/>
  <c r="H175" i="6"/>
  <c r="I175" i="6"/>
  <c r="E176" i="6"/>
  <c r="F176" i="6"/>
  <c r="G176" i="6"/>
  <c r="H176" i="6"/>
  <c r="I176" i="6"/>
  <c r="E177" i="6"/>
  <c r="F177" i="6"/>
  <c r="G177" i="6"/>
  <c r="H177" i="6"/>
  <c r="I177" i="6"/>
  <c r="E178" i="6"/>
  <c r="F178" i="6"/>
  <c r="G178" i="6"/>
  <c r="H178" i="6"/>
  <c r="I178" i="6"/>
  <c r="E179" i="6"/>
  <c r="F179" i="6"/>
  <c r="G179" i="6"/>
  <c r="H179" i="6"/>
  <c r="I179" i="6"/>
  <c r="E180" i="6"/>
  <c r="F180" i="6"/>
  <c r="G180" i="6"/>
  <c r="H180" i="6"/>
  <c r="I180" i="6"/>
  <c r="E181" i="6"/>
  <c r="F181" i="6"/>
  <c r="G181" i="6"/>
  <c r="H181" i="6"/>
  <c r="I181" i="6"/>
  <c r="E182" i="6"/>
  <c r="F182" i="6"/>
  <c r="G182" i="6"/>
  <c r="H182" i="6"/>
  <c r="I182" i="6"/>
  <c r="E183" i="6"/>
  <c r="F183" i="6"/>
  <c r="G183" i="6"/>
  <c r="H183" i="6"/>
  <c r="I183" i="6"/>
  <c r="E184" i="6"/>
  <c r="F184" i="6"/>
  <c r="G184" i="6"/>
  <c r="H184" i="6"/>
  <c r="I184" i="6"/>
  <c r="E185" i="6"/>
  <c r="F185" i="6"/>
  <c r="G185" i="6"/>
  <c r="H185" i="6"/>
  <c r="I185" i="6"/>
  <c r="E186" i="6"/>
  <c r="F186" i="6"/>
  <c r="G186" i="6"/>
  <c r="H186" i="6"/>
  <c r="I186" i="6"/>
  <c r="E187" i="6"/>
  <c r="F187" i="6"/>
  <c r="G187" i="6"/>
  <c r="H187" i="6"/>
  <c r="I187" i="6"/>
  <c r="E188" i="6"/>
  <c r="F188" i="6"/>
  <c r="G188" i="6"/>
  <c r="H188" i="6"/>
  <c r="I188" i="6"/>
  <c r="E189" i="6"/>
  <c r="F189" i="6"/>
  <c r="G189" i="6"/>
  <c r="H189" i="6"/>
  <c r="I189" i="6"/>
  <c r="E190" i="6"/>
  <c r="F190" i="6"/>
  <c r="G190" i="6"/>
  <c r="H190" i="6"/>
  <c r="I190" i="6"/>
  <c r="E191" i="6"/>
  <c r="F191" i="6"/>
  <c r="G191" i="6"/>
  <c r="H191" i="6"/>
  <c r="I191" i="6"/>
  <c r="E192" i="6"/>
  <c r="F192" i="6"/>
  <c r="G192" i="6"/>
  <c r="H192" i="6"/>
  <c r="I192" i="6"/>
  <c r="E193" i="6"/>
  <c r="F193" i="6"/>
  <c r="G193" i="6"/>
  <c r="H193" i="6"/>
  <c r="I193" i="6"/>
  <c r="E194" i="6"/>
  <c r="F194" i="6"/>
  <c r="G194" i="6"/>
  <c r="H194" i="6"/>
  <c r="I194" i="6"/>
  <c r="E195" i="6"/>
  <c r="F195" i="6"/>
  <c r="G195" i="6"/>
  <c r="H195" i="6"/>
  <c r="I195" i="6"/>
  <c r="E196" i="6"/>
  <c r="F196" i="6"/>
  <c r="G196" i="6"/>
  <c r="H196" i="6"/>
  <c r="I196" i="6"/>
  <c r="E197" i="6"/>
  <c r="F197" i="6"/>
  <c r="G197" i="6"/>
  <c r="H197" i="6"/>
  <c r="I197" i="6"/>
  <c r="E198" i="6"/>
  <c r="F198" i="6"/>
  <c r="G198" i="6"/>
  <c r="H198" i="6"/>
  <c r="I198" i="6"/>
  <c r="E199" i="6"/>
  <c r="F199" i="6"/>
  <c r="G199" i="6"/>
  <c r="H199" i="6"/>
  <c r="I199" i="6"/>
  <c r="E200" i="6"/>
  <c r="F200" i="6"/>
  <c r="G200" i="6"/>
  <c r="H200" i="6"/>
  <c r="I200" i="6"/>
  <c r="E201" i="6"/>
  <c r="F201" i="6"/>
  <c r="G201" i="6"/>
  <c r="H201" i="6"/>
  <c r="I201" i="6"/>
  <c r="E202" i="6"/>
  <c r="F202" i="6"/>
  <c r="G202" i="6"/>
  <c r="H202" i="6"/>
  <c r="I202" i="6"/>
  <c r="E203" i="6"/>
  <c r="F203" i="6"/>
  <c r="G203" i="6"/>
  <c r="H203" i="6"/>
  <c r="I203" i="6"/>
  <c r="E204" i="6"/>
  <c r="F204" i="6"/>
  <c r="G204" i="6"/>
  <c r="H204" i="6"/>
  <c r="I204" i="6"/>
  <c r="E205" i="6"/>
  <c r="F205" i="6"/>
  <c r="G205" i="6"/>
  <c r="H205" i="6"/>
  <c r="I205" i="6"/>
  <c r="E206" i="6"/>
  <c r="F206" i="6"/>
  <c r="G206" i="6"/>
  <c r="H206" i="6"/>
  <c r="I206" i="6"/>
  <c r="E207" i="6"/>
  <c r="F207" i="6"/>
  <c r="G207" i="6"/>
  <c r="H207" i="6"/>
  <c r="I207" i="6"/>
  <c r="E208" i="6"/>
  <c r="F208" i="6"/>
  <c r="G208" i="6"/>
  <c r="H208" i="6"/>
  <c r="I208" i="6"/>
  <c r="E209" i="6"/>
  <c r="F209" i="6"/>
  <c r="G209" i="6"/>
  <c r="H209" i="6"/>
  <c r="I209" i="6"/>
  <c r="E210" i="6"/>
  <c r="F210" i="6"/>
  <c r="G210" i="6"/>
  <c r="H210" i="6"/>
  <c r="I210" i="6"/>
  <c r="E211" i="6"/>
  <c r="F211" i="6"/>
  <c r="G211" i="6"/>
  <c r="H211" i="6"/>
  <c r="I211" i="6"/>
  <c r="E212" i="6"/>
  <c r="F212" i="6"/>
  <c r="G212" i="6"/>
  <c r="H212" i="6"/>
  <c r="I212" i="6"/>
  <c r="E213" i="6"/>
  <c r="F213" i="6"/>
  <c r="G213" i="6"/>
  <c r="H213" i="6"/>
  <c r="I213" i="6"/>
  <c r="E214" i="6"/>
  <c r="F214" i="6"/>
  <c r="G214" i="6"/>
  <c r="H214" i="6"/>
  <c r="I214" i="6"/>
  <c r="E215" i="6"/>
  <c r="F215" i="6"/>
  <c r="G215" i="6"/>
  <c r="H215" i="6"/>
  <c r="I215" i="6"/>
  <c r="E216" i="6"/>
  <c r="F216" i="6"/>
  <c r="G216" i="6"/>
  <c r="H216" i="6"/>
  <c r="I216" i="6"/>
  <c r="E217" i="6"/>
  <c r="F217" i="6"/>
  <c r="G217" i="6"/>
  <c r="H217" i="6"/>
  <c r="I217" i="6"/>
  <c r="E218" i="6"/>
  <c r="F218" i="6"/>
  <c r="G218" i="6"/>
  <c r="H218" i="6"/>
  <c r="I218" i="6"/>
  <c r="E219" i="6"/>
  <c r="F219" i="6"/>
  <c r="G219" i="6"/>
  <c r="H219" i="6"/>
  <c r="I219" i="6"/>
  <c r="I134" i="6"/>
  <c r="H134" i="6"/>
  <c r="G134" i="6"/>
  <c r="F134" i="6"/>
  <c r="E134" i="6"/>
  <c r="I132" i="6"/>
  <c r="H132" i="6"/>
  <c r="G132" i="6"/>
  <c r="F132" i="6"/>
  <c r="E132" i="6"/>
  <c r="BG75" i="6"/>
  <c r="BF75" i="6"/>
  <c r="BE75" i="6"/>
  <c r="BD75" i="6"/>
  <c r="BC75" i="6"/>
  <c r="AH75" i="6"/>
  <c r="AG75" i="6"/>
  <c r="AF75" i="6"/>
  <c r="AE75" i="6"/>
  <c r="AD75" i="6"/>
  <c r="I75" i="6"/>
  <c r="H75" i="6"/>
  <c r="G75" i="6"/>
  <c r="F75" i="6"/>
  <c r="E75" i="6"/>
  <c r="BV130" i="6"/>
  <c r="BV129" i="6"/>
  <c r="BV128" i="6"/>
  <c r="BV127" i="6"/>
  <c r="BV126" i="6"/>
  <c r="BV125" i="6"/>
  <c r="BV124" i="6"/>
  <c r="BV123" i="6"/>
  <c r="BV122" i="6"/>
  <c r="BV121" i="6"/>
  <c r="BV120" i="6"/>
  <c r="BV119" i="6"/>
  <c r="BV118" i="6"/>
  <c r="BV117" i="6"/>
  <c r="BV116" i="6"/>
  <c r="BV115" i="6"/>
  <c r="BV114" i="6"/>
  <c r="BV113" i="6"/>
  <c r="BV112" i="6"/>
  <c r="BV111" i="6"/>
  <c r="BV110" i="6"/>
  <c r="BV109" i="6"/>
  <c r="BV108" i="6"/>
  <c r="BV107" i="6"/>
  <c r="BV106" i="6"/>
  <c r="BV105" i="6"/>
  <c r="BV104" i="6"/>
  <c r="BV103" i="6"/>
  <c r="BV102" i="6"/>
  <c r="BV101" i="6"/>
  <c r="BV100" i="6"/>
  <c r="BV99" i="6"/>
  <c r="BV98" i="6"/>
  <c r="BV97" i="6"/>
  <c r="BV96" i="6"/>
  <c r="BV95" i="6"/>
  <c r="BV94" i="6"/>
  <c r="BV93" i="6"/>
  <c r="BV92" i="6"/>
  <c r="BV91" i="6"/>
  <c r="BV90" i="6"/>
  <c r="BV89" i="6"/>
  <c r="BV88" i="6"/>
  <c r="BV87" i="6"/>
  <c r="BV86" i="6"/>
  <c r="BV85" i="6"/>
  <c r="BV84" i="6"/>
  <c r="BV83" i="6"/>
  <c r="BV82" i="6"/>
  <c r="BV81" i="6"/>
  <c r="BV80" i="6"/>
  <c r="BV79" i="6"/>
  <c r="BV78" i="6"/>
  <c r="BV77" i="6"/>
  <c r="BQ130" i="6"/>
  <c r="BQ129" i="6"/>
  <c r="BQ128" i="6"/>
  <c r="BQ127" i="6"/>
  <c r="BQ126" i="6"/>
  <c r="BQ125" i="6"/>
  <c r="BQ124" i="6"/>
  <c r="BQ123" i="6"/>
  <c r="BQ122" i="6"/>
  <c r="BQ121" i="6"/>
  <c r="BQ120" i="6"/>
  <c r="BQ119" i="6"/>
  <c r="BQ118" i="6"/>
  <c r="BQ117" i="6"/>
  <c r="BQ116" i="6"/>
  <c r="BQ115" i="6"/>
  <c r="BQ114" i="6"/>
  <c r="BQ113" i="6"/>
  <c r="BQ112" i="6"/>
  <c r="BQ111" i="6"/>
  <c r="BQ110" i="6"/>
  <c r="BQ109" i="6"/>
  <c r="BQ108" i="6"/>
  <c r="BQ107" i="6"/>
  <c r="BQ106" i="6"/>
  <c r="BQ105" i="6"/>
  <c r="BQ104" i="6"/>
  <c r="BQ103" i="6"/>
  <c r="BQ102" i="6"/>
  <c r="BQ101" i="6"/>
  <c r="BQ100" i="6"/>
  <c r="BQ99" i="6"/>
  <c r="BQ98" i="6"/>
  <c r="BQ97" i="6"/>
  <c r="BQ96" i="6"/>
  <c r="BQ95" i="6"/>
  <c r="BQ94" i="6"/>
  <c r="BQ93" i="6"/>
  <c r="BQ92" i="6"/>
  <c r="BQ91" i="6"/>
  <c r="BQ90" i="6"/>
  <c r="BQ89" i="6"/>
  <c r="BQ88" i="6"/>
  <c r="BQ87" i="6"/>
  <c r="BQ86" i="6"/>
  <c r="BQ85" i="6"/>
  <c r="BQ84" i="6"/>
  <c r="BQ83" i="6"/>
  <c r="BQ82" i="6"/>
  <c r="BQ81" i="6"/>
  <c r="BQ80" i="6"/>
  <c r="BQ79" i="6"/>
  <c r="BQ78" i="6"/>
  <c r="BQ77" i="6"/>
  <c r="BL130" i="6"/>
  <c r="BL129" i="6"/>
  <c r="BL128" i="6"/>
  <c r="BL127" i="6"/>
  <c r="BL126" i="6"/>
  <c r="BL125" i="6"/>
  <c r="BL124" i="6"/>
  <c r="BL123" i="6"/>
  <c r="BL122" i="6"/>
  <c r="BL121" i="6"/>
  <c r="BL120" i="6"/>
  <c r="BL119" i="6"/>
  <c r="BL118" i="6"/>
  <c r="BL117" i="6"/>
  <c r="BL116" i="6"/>
  <c r="BL115" i="6"/>
  <c r="BL114" i="6"/>
  <c r="BL113" i="6"/>
  <c r="BL112" i="6"/>
  <c r="BL111" i="6"/>
  <c r="BL110" i="6"/>
  <c r="BL109" i="6"/>
  <c r="BL108" i="6"/>
  <c r="BL107" i="6"/>
  <c r="BL106" i="6"/>
  <c r="BL105" i="6"/>
  <c r="BL104" i="6"/>
  <c r="BL103" i="6"/>
  <c r="BL102" i="6"/>
  <c r="BL101" i="6"/>
  <c r="BL100" i="6"/>
  <c r="BL99" i="6"/>
  <c r="BL98" i="6"/>
  <c r="BL97" i="6"/>
  <c r="BL96" i="6"/>
  <c r="BL95" i="6"/>
  <c r="BL94" i="6"/>
  <c r="BL93" i="6"/>
  <c r="BL92" i="6"/>
  <c r="BL91" i="6"/>
  <c r="BL90" i="6"/>
  <c r="BL89" i="6"/>
  <c r="BL88" i="6"/>
  <c r="BL87" i="6"/>
  <c r="BL86" i="6"/>
  <c r="BL85" i="6"/>
  <c r="BL84" i="6"/>
  <c r="BL83" i="6"/>
  <c r="BL82" i="6"/>
  <c r="BL81" i="6"/>
  <c r="BL80" i="6"/>
  <c r="BL79" i="6"/>
  <c r="BL78" i="6"/>
  <c r="BL77" i="6"/>
  <c r="BG130" i="6"/>
  <c r="BG129" i="6"/>
  <c r="BG128" i="6"/>
  <c r="BG127" i="6"/>
  <c r="BG126" i="6"/>
  <c r="BG125" i="6"/>
  <c r="BG124" i="6"/>
  <c r="BG123" i="6"/>
  <c r="BG122" i="6"/>
  <c r="BG121" i="6"/>
  <c r="BG120" i="6"/>
  <c r="BG119" i="6"/>
  <c r="BG118" i="6"/>
  <c r="BG117" i="6"/>
  <c r="BG116" i="6"/>
  <c r="BG115" i="6"/>
  <c r="BG114" i="6"/>
  <c r="BG113" i="6"/>
  <c r="BG112" i="6"/>
  <c r="BG111" i="6"/>
  <c r="BG110" i="6"/>
  <c r="BG109" i="6"/>
  <c r="BG108" i="6"/>
  <c r="BG107" i="6"/>
  <c r="BG106" i="6"/>
  <c r="BG105" i="6"/>
  <c r="BG104" i="6"/>
  <c r="BG103" i="6"/>
  <c r="BG102" i="6"/>
  <c r="BG101" i="6"/>
  <c r="BG100" i="6"/>
  <c r="BG99" i="6"/>
  <c r="BG98" i="6"/>
  <c r="BG97" i="6"/>
  <c r="BG96" i="6"/>
  <c r="BG95" i="6"/>
  <c r="BG94" i="6"/>
  <c r="BG93" i="6"/>
  <c r="BG92" i="6"/>
  <c r="BG91" i="6"/>
  <c r="BG90" i="6"/>
  <c r="BG89" i="6"/>
  <c r="BG88" i="6"/>
  <c r="BG87" i="6"/>
  <c r="BG86" i="6"/>
  <c r="BG85" i="6"/>
  <c r="BG84" i="6"/>
  <c r="BG83" i="6"/>
  <c r="BG82" i="6"/>
  <c r="BG81" i="6"/>
  <c r="BG80" i="6"/>
  <c r="BG79" i="6"/>
  <c r="BG78" i="6"/>
  <c r="BG77" i="6"/>
  <c r="AW130" i="6"/>
  <c r="AW129" i="6"/>
  <c r="AW128" i="6"/>
  <c r="AW127" i="6"/>
  <c r="AW126" i="6"/>
  <c r="AW125" i="6"/>
  <c r="AW124" i="6"/>
  <c r="AW123" i="6"/>
  <c r="AW122" i="6"/>
  <c r="AW121" i="6"/>
  <c r="AW120" i="6"/>
  <c r="AW119" i="6"/>
  <c r="AW118" i="6"/>
  <c r="AW117" i="6"/>
  <c r="AW116" i="6"/>
  <c r="AW115" i="6"/>
  <c r="AW114" i="6"/>
  <c r="AW113" i="6"/>
  <c r="AW112" i="6"/>
  <c r="AW111" i="6"/>
  <c r="AW110" i="6"/>
  <c r="AW109" i="6"/>
  <c r="AW108" i="6"/>
  <c r="AW107" i="6"/>
  <c r="AW106" i="6"/>
  <c r="AW105" i="6"/>
  <c r="AW104" i="6"/>
  <c r="AW103" i="6"/>
  <c r="AW102" i="6"/>
  <c r="AW101" i="6"/>
  <c r="AW100" i="6"/>
  <c r="AW99" i="6"/>
  <c r="AW98" i="6"/>
  <c r="AW97" i="6"/>
  <c r="AW96" i="6"/>
  <c r="AW95" i="6"/>
  <c r="AW94" i="6"/>
  <c r="AW93" i="6"/>
  <c r="AW92" i="6"/>
  <c r="AW91" i="6"/>
  <c r="AW90" i="6"/>
  <c r="AW89" i="6"/>
  <c r="AW88" i="6"/>
  <c r="AW87" i="6"/>
  <c r="AW86" i="6"/>
  <c r="AW85" i="6"/>
  <c r="AW84" i="6"/>
  <c r="AW83" i="6"/>
  <c r="AW82" i="6"/>
  <c r="AW81" i="6"/>
  <c r="AW80" i="6"/>
  <c r="AW79" i="6"/>
  <c r="AW78" i="6"/>
  <c r="AW77" i="6"/>
  <c r="AR130" i="6"/>
  <c r="AR129" i="6"/>
  <c r="AR128" i="6"/>
  <c r="AR127" i="6"/>
  <c r="AR126" i="6"/>
  <c r="AR125" i="6"/>
  <c r="AR124" i="6"/>
  <c r="AR123" i="6"/>
  <c r="AR122" i="6"/>
  <c r="AR121" i="6"/>
  <c r="AR120" i="6"/>
  <c r="AR119" i="6"/>
  <c r="AR118" i="6"/>
  <c r="AR117" i="6"/>
  <c r="AR116" i="6"/>
  <c r="AR115" i="6"/>
  <c r="AR114" i="6"/>
  <c r="AR113" i="6"/>
  <c r="AR112" i="6"/>
  <c r="AR111" i="6"/>
  <c r="AR110" i="6"/>
  <c r="AR109" i="6"/>
  <c r="AR108" i="6"/>
  <c r="AR107" i="6"/>
  <c r="AR106" i="6"/>
  <c r="AR105" i="6"/>
  <c r="AR104" i="6"/>
  <c r="AR103" i="6"/>
  <c r="AR102" i="6"/>
  <c r="AR101" i="6"/>
  <c r="AR100" i="6"/>
  <c r="AR99" i="6"/>
  <c r="AR98" i="6"/>
  <c r="AR97" i="6"/>
  <c r="AR96" i="6"/>
  <c r="AR95" i="6"/>
  <c r="AR94" i="6"/>
  <c r="AR93" i="6"/>
  <c r="AR92" i="6"/>
  <c r="AR91" i="6"/>
  <c r="AR90" i="6"/>
  <c r="AR89" i="6"/>
  <c r="AR88" i="6"/>
  <c r="AR87" i="6"/>
  <c r="AR86" i="6"/>
  <c r="AR85" i="6"/>
  <c r="AR84" i="6"/>
  <c r="AR83" i="6"/>
  <c r="AR82" i="6"/>
  <c r="AR81" i="6"/>
  <c r="AR80" i="6"/>
  <c r="AR79" i="6"/>
  <c r="AR78" i="6"/>
  <c r="AR77" i="6"/>
  <c r="AM130" i="6"/>
  <c r="AM129" i="6"/>
  <c r="AM128" i="6"/>
  <c r="AM127" i="6"/>
  <c r="AM126" i="6"/>
  <c r="AM125" i="6"/>
  <c r="AM124" i="6"/>
  <c r="AM123" i="6"/>
  <c r="AM122" i="6"/>
  <c r="AM121" i="6"/>
  <c r="AM120" i="6"/>
  <c r="AM119" i="6"/>
  <c r="AM118" i="6"/>
  <c r="AM117" i="6"/>
  <c r="AM116" i="6"/>
  <c r="AM115" i="6"/>
  <c r="AM114" i="6"/>
  <c r="AM113" i="6"/>
  <c r="AM112" i="6"/>
  <c r="AM111" i="6"/>
  <c r="AM110" i="6"/>
  <c r="AM109" i="6"/>
  <c r="AM108" i="6"/>
  <c r="AM107" i="6"/>
  <c r="AM106" i="6"/>
  <c r="AM105" i="6"/>
  <c r="AM104" i="6"/>
  <c r="AM103" i="6"/>
  <c r="AM102" i="6"/>
  <c r="AM101" i="6"/>
  <c r="AM100" i="6"/>
  <c r="AM99" i="6"/>
  <c r="AM98" i="6"/>
  <c r="AM97" i="6"/>
  <c r="AM96" i="6"/>
  <c r="AM95" i="6"/>
  <c r="AM94" i="6"/>
  <c r="AM93" i="6"/>
  <c r="AM92" i="6"/>
  <c r="AM91" i="6"/>
  <c r="AM90" i="6"/>
  <c r="AM89" i="6"/>
  <c r="AM88" i="6"/>
  <c r="AM87" i="6"/>
  <c r="AM86" i="6"/>
  <c r="AM85" i="6"/>
  <c r="AM84" i="6"/>
  <c r="AM83" i="6"/>
  <c r="AM82" i="6"/>
  <c r="AM81" i="6"/>
  <c r="AM80" i="6"/>
  <c r="AM79" i="6"/>
  <c r="AM78" i="6"/>
  <c r="AM77" i="6"/>
  <c r="AH130" i="6"/>
  <c r="AH129" i="6"/>
  <c r="AH128" i="6"/>
  <c r="AH127" i="6"/>
  <c r="AH126" i="6"/>
  <c r="AH125" i="6"/>
  <c r="AH124" i="6"/>
  <c r="AH123" i="6"/>
  <c r="AH122" i="6"/>
  <c r="AH121" i="6"/>
  <c r="AH120" i="6"/>
  <c r="AH119" i="6"/>
  <c r="AH118" i="6"/>
  <c r="AH117" i="6"/>
  <c r="AH116" i="6"/>
  <c r="AH115" i="6"/>
  <c r="AH114" i="6"/>
  <c r="AH113" i="6"/>
  <c r="AH112" i="6"/>
  <c r="AH111" i="6"/>
  <c r="AH110" i="6"/>
  <c r="AH109" i="6"/>
  <c r="AH108" i="6"/>
  <c r="AH107" i="6"/>
  <c r="AH106" i="6"/>
  <c r="AH105" i="6"/>
  <c r="AH104" i="6"/>
  <c r="AH103" i="6"/>
  <c r="AH102" i="6"/>
  <c r="AH101" i="6"/>
  <c r="AH100" i="6"/>
  <c r="AH99" i="6"/>
  <c r="AH98" i="6"/>
  <c r="AH97" i="6"/>
  <c r="AH96" i="6"/>
  <c r="AH95" i="6"/>
  <c r="AH94" i="6"/>
  <c r="AH93" i="6"/>
  <c r="AH92" i="6"/>
  <c r="AH91" i="6"/>
  <c r="AH90" i="6"/>
  <c r="AH89" i="6"/>
  <c r="AH88" i="6"/>
  <c r="AH87" i="6"/>
  <c r="AH86" i="6"/>
  <c r="AH85" i="6"/>
  <c r="AH84" i="6"/>
  <c r="AH83" i="6"/>
  <c r="AH82" i="6"/>
  <c r="AH81" i="6"/>
  <c r="AH80" i="6"/>
  <c r="AH79" i="6"/>
  <c r="AH78" i="6"/>
  <c r="AH77" i="6"/>
  <c r="X130" i="6"/>
  <c r="X129" i="6"/>
  <c r="X128" i="6"/>
  <c r="X127" i="6"/>
  <c r="X126" i="6"/>
  <c r="X125" i="6"/>
  <c r="X124" i="6"/>
  <c r="X123" i="6"/>
  <c r="X122" i="6"/>
  <c r="X121" i="6"/>
  <c r="X120" i="6"/>
  <c r="X119" i="6"/>
  <c r="X118" i="6"/>
  <c r="X117" i="6"/>
  <c r="X116" i="6"/>
  <c r="X115" i="6"/>
  <c r="X114" i="6"/>
  <c r="X113" i="6"/>
  <c r="X112" i="6"/>
  <c r="X111" i="6"/>
  <c r="X110" i="6"/>
  <c r="X109" i="6"/>
  <c r="X108" i="6"/>
  <c r="X107" i="6"/>
  <c r="X106" i="6"/>
  <c r="X105" i="6"/>
  <c r="X104" i="6"/>
  <c r="X103" i="6"/>
  <c r="X102" i="6"/>
  <c r="X101" i="6"/>
  <c r="X100" i="6"/>
  <c r="X99" i="6"/>
  <c r="X98" i="6"/>
  <c r="X97" i="6"/>
  <c r="X96" i="6"/>
  <c r="X95" i="6"/>
  <c r="X94" i="6"/>
  <c r="X93" i="6"/>
  <c r="X92" i="6"/>
  <c r="X91" i="6"/>
  <c r="X90" i="6"/>
  <c r="X89" i="6"/>
  <c r="X88" i="6"/>
  <c r="X87" i="6"/>
  <c r="X86" i="6"/>
  <c r="X85" i="6"/>
  <c r="X84" i="6"/>
  <c r="X83" i="6"/>
  <c r="X82" i="6"/>
  <c r="X81" i="6"/>
  <c r="X80" i="6"/>
  <c r="X79" i="6"/>
  <c r="X78" i="6"/>
  <c r="X77" i="6"/>
  <c r="S130" i="6"/>
  <c r="S129" i="6"/>
  <c r="S128" i="6"/>
  <c r="S127" i="6"/>
  <c r="S126" i="6"/>
  <c r="S125" i="6"/>
  <c r="S124" i="6"/>
  <c r="S123" i="6"/>
  <c r="S122" i="6"/>
  <c r="S121" i="6"/>
  <c r="S120" i="6"/>
  <c r="S119" i="6"/>
  <c r="S118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7" i="6"/>
  <c r="S86" i="6"/>
  <c r="S85" i="6"/>
  <c r="S84" i="6"/>
  <c r="S83" i="6"/>
  <c r="S82" i="6"/>
  <c r="S81" i="6"/>
  <c r="S80" i="6"/>
  <c r="S79" i="6"/>
  <c r="S78" i="6"/>
  <c r="S77" i="6"/>
  <c r="N130" i="6"/>
  <c r="N129" i="6"/>
  <c r="N128" i="6"/>
  <c r="N127" i="6"/>
  <c r="N126" i="6"/>
  <c r="N125" i="6"/>
  <c r="N124" i="6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BF130" i="6"/>
  <c r="BE130" i="6"/>
  <c r="BD130" i="6"/>
  <c r="BC130" i="6"/>
  <c r="BF129" i="6"/>
  <c r="BE129" i="6"/>
  <c r="BD129" i="6"/>
  <c r="BC129" i="6"/>
  <c r="BF128" i="6"/>
  <c r="BE128" i="6"/>
  <c r="BD128" i="6"/>
  <c r="BC128" i="6"/>
  <c r="BF127" i="6"/>
  <c r="BE127" i="6"/>
  <c r="BD127" i="6"/>
  <c r="BC127" i="6"/>
  <c r="BF126" i="6"/>
  <c r="BE126" i="6"/>
  <c r="BD126" i="6"/>
  <c r="BC126" i="6"/>
  <c r="BF125" i="6"/>
  <c r="BE125" i="6"/>
  <c r="BD125" i="6"/>
  <c r="BC125" i="6"/>
  <c r="BF124" i="6"/>
  <c r="BE124" i="6"/>
  <c r="BD124" i="6"/>
  <c r="BC124" i="6"/>
  <c r="BF123" i="6"/>
  <c r="BE123" i="6"/>
  <c r="BD123" i="6"/>
  <c r="BC123" i="6"/>
  <c r="BF122" i="6"/>
  <c r="BE122" i="6"/>
  <c r="BD122" i="6"/>
  <c r="BC122" i="6"/>
  <c r="BF121" i="6"/>
  <c r="BE121" i="6"/>
  <c r="BD121" i="6"/>
  <c r="BC121" i="6"/>
  <c r="BF120" i="6"/>
  <c r="BE120" i="6"/>
  <c r="BD120" i="6"/>
  <c r="BC120" i="6"/>
  <c r="BF119" i="6"/>
  <c r="BE119" i="6"/>
  <c r="BD119" i="6"/>
  <c r="BC119" i="6"/>
  <c r="BF118" i="6"/>
  <c r="BE118" i="6"/>
  <c r="BD118" i="6"/>
  <c r="BC118" i="6"/>
  <c r="BF117" i="6"/>
  <c r="BE117" i="6"/>
  <c r="BD117" i="6"/>
  <c r="BC117" i="6"/>
  <c r="BF116" i="6"/>
  <c r="BE116" i="6"/>
  <c r="BD116" i="6"/>
  <c r="BC116" i="6"/>
  <c r="BF115" i="6"/>
  <c r="BE115" i="6"/>
  <c r="BD115" i="6"/>
  <c r="BC115" i="6"/>
  <c r="BF114" i="6"/>
  <c r="BE114" i="6"/>
  <c r="BD114" i="6"/>
  <c r="BC114" i="6"/>
  <c r="BF113" i="6"/>
  <c r="BE113" i="6"/>
  <c r="BD113" i="6"/>
  <c r="BC113" i="6"/>
  <c r="BF112" i="6"/>
  <c r="BE112" i="6"/>
  <c r="BD112" i="6"/>
  <c r="BC112" i="6"/>
  <c r="BF111" i="6"/>
  <c r="BE111" i="6"/>
  <c r="BD111" i="6"/>
  <c r="BC111" i="6"/>
  <c r="BF110" i="6"/>
  <c r="BE110" i="6"/>
  <c r="BD110" i="6"/>
  <c r="BC110" i="6"/>
  <c r="BF109" i="6"/>
  <c r="BE109" i="6"/>
  <c r="BD109" i="6"/>
  <c r="BC109" i="6"/>
  <c r="BF108" i="6"/>
  <c r="BE108" i="6"/>
  <c r="BD108" i="6"/>
  <c r="BC108" i="6"/>
  <c r="BF107" i="6"/>
  <c r="BE107" i="6"/>
  <c r="BD107" i="6"/>
  <c r="BC107" i="6"/>
  <c r="BF106" i="6"/>
  <c r="BE106" i="6"/>
  <c r="BD106" i="6"/>
  <c r="BC106" i="6"/>
  <c r="BF105" i="6"/>
  <c r="BE105" i="6"/>
  <c r="BD105" i="6"/>
  <c r="BC105" i="6"/>
  <c r="BF104" i="6"/>
  <c r="BE104" i="6"/>
  <c r="BD104" i="6"/>
  <c r="BC104" i="6"/>
  <c r="BF103" i="6"/>
  <c r="BE103" i="6"/>
  <c r="BD103" i="6"/>
  <c r="BC103" i="6"/>
  <c r="BF102" i="6"/>
  <c r="BE102" i="6"/>
  <c r="BD102" i="6"/>
  <c r="BC102" i="6"/>
  <c r="BF101" i="6"/>
  <c r="BE101" i="6"/>
  <c r="BD101" i="6"/>
  <c r="BC101" i="6"/>
  <c r="BF100" i="6"/>
  <c r="BE100" i="6"/>
  <c r="BD100" i="6"/>
  <c r="BC100" i="6"/>
  <c r="BF99" i="6"/>
  <c r="BE99" i="6"/>
  <c r="BD99" i="6"/>
  <c r="BC99" i="6"/>
  <c r="BF98" i="6"/>
  <c r="BE98" i="6"/>
  <c r="BD98" i="6"/>
  <c r="BC98" i="6"/>
  <c r="BF97" i="6"/>
  <c r="BE97" i="6"/>
  <c r="BD97" i="6"/>
  <c r="BC97" i="6"/>
  <c r="BF96" i="6"/>
  <c r="BE96" i="6"/>
  <c r="BD96" i="6"/>
  <c r="BC96" i="6"/>
  <c r="BF95" i="6"/>
  <c r="BE95" i="6"/>
  <c r="BD95" i="6"/>
  <c r="BC95" i="6"/>
  <c r="BF94" i="6"/>
  <c r="BE94" i="6"/>
  <c r="BD94" i="6"/>
  <c r="BC94" i="6"/>
  <c r="BF93" i="6"/>
  <c r="BE93" i="6"/>
  <c r="BD93" i="6"/>
  <c r="BC93" i="6"/>
  <c r="BF92" i="6"/>
  <c r="BE92" i="6"/>
  <c r="BD92" i="6"/>
  <c r="BC92" i="6"/>
  <c r="BF91" i="6"/>
  <c r="BE91" i="6"/>
  <c r="BD91" i="6"/>
  <c r="BC91" i="6"/>
  <c r="BF90" i="6"/>
  <c r="BE90" i="6"/>
  <c r="BD90" i="6"/>
  <c r="BC90" i="6"/>
  <c r="BF89" i="6"/>
  <c r="BE89" i="6"/>
  <c r="BD89" i="6"/>
  <c r="BC89" i="6"/>
  <c r="BF88" i="6"/>
  <c r="BE88" i="6"/>
  <c r="BD88" i="6"/>
  <c r="BC88" i="6"/>
  <c r="BF87" i="6"/>
  <c r="BE87" i="6"/>
  <c r="BD87" i="6"/>
  <c r="BC87" i="6"/>
  <c r="BF86" i="6"/>
  <c r="BE86" i="6"/>
  <c r="BD86" i="6"/>
  <c r="BC86" i="6"/>
  <c r="BF85" i="6"/>
  <c r="BE85" i="6"/>
  <c r="BD85" i="6"/>
  <c r="BC85" i="6"/>
  <c r="BF84" i="6"/>
  <c r="BE84" i="6"/>
  <c r="BD84" i="6"/>
  <c r="BC84" i="6"/>
  <c r="BF83" i="6"/>
  <c r="BE83" i="6"/>
  <c r="BD83" i="6"/>
  <c r="BC83" i="6"/>
  <c r="BF82" i="6"/>
  <c r="BE82" i="6"/>
  <c r="BD82" i="6"/>
  <c r="BC82" i="6"/>
  <c r="BF81" i="6"/>
  <c r="BE81" i="6"/>
  <c r="BD81" i="6"/>
  <c r="BC81" i="6"/>
  <c r="BF80" i="6"/>
  <c r="BE80" i="6"/>
  <c r="BD80" i="6"/>
  <c r="BC80" i="6"/>
  <c r="BF79" i="6"/>
  <c r="BE79" i="6"/>
  <c r="BD79" i="6"/>
  <c r="BC79" i="6"/>
  <c r="BF78" i="6"/>
  <c r="BE78" i="6"/>
  <c r="BD78" i="6"/>
  <c r="BC78" i="6"/>
  <c r="BF77" i="6"/>
  <c r="BE77" i="6"/>
  <c r="BD77" i="6"/>
  <c r="BC77" i="6"/>
  <c r="AG130" i="6"/>
  <c r="AF130" i="6"/>
  <c r="AE130" i="6"/>
  <c r="AD130" i="6"/>
  <c r="AG129" i="6"/>
  <c r="AF129" i="6"/>
  <c r="AE129" i="6"/>
  <c r="AD129" i="6"/>
  <c r="AG128" i="6"/>
  <c r="AF128" i="6"/>
  <c r="AE128" i="6"/>
  <c r="AD128" i="6"/>
  <c r="AG127" i="6"/>
  <c r="AF127" i="6"/>
  <c r="AE127" i="6"/>
  <c r="AD127" i="6"/>
  <c r="AG126" i="6"/>
  <c r="AF126" i="6"/>
  <c r="AE126" i="6"/>
  <c r="AD126" i="6"/>
  <c r="AG125" i="6"/>
  <c r="AF125" i="6"/>
  <c r="AE125" i="6"/>
  <c r="AD125" i="6"/>
  <c r="AG124" i="6"/>
  <c r="AF124" i="6"/>
  <c r="AE124" i="6"/>
  <c r="AD124" i="6"/>
  <c r="AG123" i="6"/>
  <c r="AF123" i="6"/>
  <c r="AE123" i="6"/>
  <c r="AD123" i="6"/>
  <c r="AG122" i="6"/>
  <c r="AF122" i="6"/>
  <c r="AE122" i="6"/>
  <c r="AD122" i="6"/>
  <c r="AG121" i="6"/>
  <c r="AF121" i="6"/>
  <c r="AE121" i="6"/>
  <c r="AD121" i="6"/>
  <c r="AG120" i="6"/>
  <c r="AF120" i="6"/>
  <c r="AE120" i="6"/>
  <c r="AD120" i="6"/>
  <c r="AG119" i="6"/>
  <c r="AF119" i="6"/>
  <c r="AE119" i="6"/>
  <c r="AD119" i="6"/>
  <c r="AG118" i="6"/>
  <c r="AF118" i="6"/>
  <c r="AE118" i="6"/>
  <c r="AD118" i="6"/>
  <c r="AG117" i="6"/>
  <c r="AF117" i="6"/>
  <c r="AE117" i="6"/>
  <c r="AD117" i="6"/>
  <c r="AG116" i="6"/>
  <c r="AF116" i="6"/>
  <c r="AE116" i="6"/>
  <c r="AD116" i="6"/>
  <c r="AG115" i="6"/>
  <c r="AF115" i="6"/>
  <c r="AE115" i="6"/>
  <c r="AD115" i="6"/>
  <c r="AG114" i="6"/>
  <c r="AF114" i="6"/>
  <c r="AE114" i="6"/>
  <c r="AD114" i="6"/>
  <c r="AG113" i="6"/>
  <c r="AF113" i="6"/>
  <c r="AE113" i="6"/>
  <c r="AD113" i="6"/>
  <c r="AG112" i="6"/>
  <c r="AF112" i="6"/>
  <c r="AE112" i="6"/>
  <c r="AD112" i="6"/>
  <c r="AG111" i="6"/>
  <c r="AF111" i="6"/>
  <c r="AE111" i="6"/>
  <c r="AD111" i="6"/>
  <c r="AG110" i="6"/>
  <c r="AF110" i="6"/>
  <c r="AE110" i="6"/>
  <c r="AD110" i="6"/>
  <c r="AG109" i="6"/>
  <c r="AF109" i="6"/>
  <c r="AE109" i="6"/>
  <c r="AD109" i="6"/>
  <c r="AG108" i="6"/>
  <c r="AF108" i="6"/>
  <c r="AE108" i="6"/>
  <c r="AD108" i="6"/>
  <c r="AG107" i="6"/>
  <c r="AF107" i="6"/>
  <c r="AE107" i="6"/>
  <c r="AD107" i="6"/>
  <c r="AG106" i="6"/>
  <c r="AF106" i="6"/>
  <c r="AE106" i="6"/>
  <c r="AD106" i="6"/>
  <c r="AG105" i="6"/>
  <c r="AF105" i="6"/>
  <c r="AE105" i="6"/>
  <c r="AD105" i="6"/>
  <c r="AG104" i="6"/>
  <c r="AF104" i="6"/>
  <c r="AE104" i="6"/>
  <c r="AD104" i="6"/>
  <c r="AG103" i="6"/>
  <c r="AF103" i="6"/>
  <c r="AE103" i="6"/>
  <c r="AD103" i="6"/>
  <c r="AG102" i="6"/>
  <c r="AF102" i="6"/>
  <c r="AE102" i="6"/>
  <c r="AD102" i="6"/>
  <c r="AG101" i="6"/>
  <c r="AF101" i="6"/>
  <c r="AE101" i="6"/>
  <c r="AD101" i="6"/>
  <c r="AG100" i="6"/>
  <c r="AF100" i="6"/>
  <c r="AE100" i="6"/>
  <c r="AD100" i="6"/>
  <c r="AG99" i="6"/>
  <c r="AF99" i="6"/>
  <c r="AE99" i="6"/>
  <c r="AD99" i="6"/>
  <c r="AG98" i="6"/>
  <c r="AF98" i="6"/>
  <c r="AE98" i="6"/>
  <c r="AD98" i="6"/>
  <c r="AG97" i="6"/>
  <c r="AF97" i="6"/>
  <c r="AE97" i="6"/>
  <c r="AD97" i="6"/>
  <c r="AG96" i="6"/>
  <c r="AF96" i="6"/>
  <c r="AE96" i="6"/>
  <c r="AD96" i="6"/>
  <c r="AG95" i="6"/>
  <c r="AF95" i="6"/>
  <c r="AE95" i="6"/>
  <c r="AD95" i="6"/>
  <c r="AG94" i="6"/>
  <c r="AF94" i="6"/>
  <c r="AE94" i="6"/>
  <c r="AD94" i="6"/>
  <c r="AG93" i="6"/>
  <c r="AF93" i="6"/>
  <c r="AE93" i="6"/>
  <c r="AD93" i="6"/>
  <c r="AG92" i="6"/>
  <c r="AF92" i="6"/>
  <c r="AE92" i="6"/>
  <c r="AD92" i="6"/>
  <c r="AG91" i="6"/>
  <c r="AF91" i="6"/>
  <c r="AE91" i="6"/>
  <c r="AD91" i="6"/>
  <c r="AG90" i="6"/>
  <c r="AF90" i="6"/>
  <c r="AE90" i="6"/>
  <c r="AD90" i="6"/>
  <c r="AG89" i="6"/>
  <c r="AF89" i="6"/>
  <c r="AE89" i="6"/>
  <c r="AD89" i="6"/>
  <c r="AG88" i="6"/>
  <c r="AF88" i="6"/>
  <c r="AE88" i="6"/>
  <c r="AD88" i="6"/>
  <c r="AG87" i="6"/>
  <c r="AF87" i="6"/>
  <c r="AE87" i="6"/>
  <c r="AD87" i="6"/>
  <c r="AG86" i="6"/>
  <c r="AF86" i="6"/>
  <c r="AE86" i="6"/>
  <c r="AD86" i="6"/>
  <c r="AG85" i="6"/>
  <c r="AF85" i="6"/>
  <c r="AE85" i="6"/>
  <c r="AD85" i="6"/>
  <c r="AG84" i="6"/>
  <c r="AF84" i="6"/>
  <c r="AE84" i="6"/>
  <c r="AD84" i="6"/>
  <c r="AG83" i="6"/>
  <c r="AF83" i="6"/>
  <c r="AE83" i="6"/>
  <c r="AD83" i="6"/>
  <c r="AG82" i="6"/>
  <c r="AF82" i="6"/>
  <c r="AE82" i="6"/>
  <c r="AD82" i="6"/>
  <c r="AG81" i="6"/>
  <c r="AF81" i="6"/>
  <c r="AE81" i="6"/>
  <c r="AD81" i="6"/>
  <c r="AG80" i="6"/>
  <c r="AF80" i="6"/>
  <c r="AE80" i="6"/>
  <c r="AD80" i="6"/>
  <c r="AG79" i="6"/>
  <c r="AF79" i="6"/>
  <c r="AE79" i="6"/>
  <c r="AD79" i="6"/>
  <c r="AG78" i="6"/>
  <c r="AF78" i="6"/>
  <c r="AE78" i="6"/>
  <c r="AD78" i="6"/>
  <c r="AG77" i="6"/>
  <c r="AF77" i="6"/>
  <c r="AE77" i="6"/>
  <c r="AD77" i="6"/>
  <c r="E78" i="6"/>
  <c r="F78" i="6"/>
  <c r="G78" i="6"/>
  <c r="H78" i="6"/>
  <c r="E79" i="6"/>
  <c r="F79" i="6"/>
  <c r="G79" i="6"/>
  <c r="H79" i="6"/>
  <c r="E80" i="6"/>
  <c r="F80" i="6"/>
  <c r="G80" i="6"/>
  <c r="H80" i="6"/>
  <c r="E81" i="6"/>
  <c r="F81" i="6"/>
  <c r="G81" i="6"/>
  <c r="H81" i="6"/>
  <c r="E82" i="6"/>
  <c r="F82" i="6"/>
  <c r="G82" i="6"/>
  <c r="H82" i="6"/>
  <c r="E83" i="6"/>
  <c r="F83" i="6"/>
  <c r="G83" i="6"/>
  <c r="H83" i="6"/>
  <c r="E84" i="6"/>
  <c r="F84" i="6"/>
  <c r="G84" i="6"/>
  <c r="H84" i="6"/>
  <c r="E85" i="6"/>
  <c r="F85" i="6"/>
  <c r="G85" i="6"/>
  <c r="H85" i="6"/>
  <c r="E86" i="6"/>
  <c r="F86" i="6"/>
  <c r="G86" i="6"/>
  <c r="H86" i="6"/>
  <c r="E87" i="6"/>
  <c r="F87" i="6"/>
  <c r="G87" i="6"/>
  <c r="H87" i="6"/>
  <c r="E88" i="6"/>
  <c r="F88" i="6"/>
  <c r="G88" i="6"/>
  <c r="H88" i="6"/>
  <c r="E89" i="6"/>
  <c r="F89" i="6"/>
  <c r="G89" i="6"/>
  <c r="H89" i="6"/>
  <c r="E90" i="6"/>
  <c r="F90" i="6"/>
  <c r="G90" i="6"/>
  <c r="H90" i="6"/>
  <c r="E91" i="6"/>
  <c r="F91" i="6"/>
  <c r="G91" i="6"/>
  <c r="H91" i="6"/>
  <c r="E92" i="6"/>
  <c r="F92" i="6"/>
  <c r="G92" i="6"/>
  <c r="H92" i="6"/>
  <c r="E93" i="6"/>
  <c r="F93" i="6"/>
  <c r="G93" i="6"/>
  <c r="H93" i="6"/>
  <c r="E94" i="6"/>
  <c r="F94" i="6"/>
  <c r="G94" i="6"/>
  <c r="H94" i="6"/>
  <c r="E95" i="6"/>
  <c r="F95" i="6"/>
  <c r="G95" i="6"/>
  <c r="H95" i="6"/>
  <c r="E96" i="6"/>
  <c r="F96" i="6"/>
  <c r="G96" i="6"/>
  <c r="H96" i="6"/>
  <c r="E97" i="6"/>
  <c r="F97" i="6"/>
  <c r="G97" i="6"/>
  <c r="H97" i="6"/>
  <c r="E98" i="6"/>
  <c r="F98" i="6"/>
  <c r="G98" i="6"/>
  <c r="H98" i="6"/>
  <c r="E99" i="6"/>
  <c r="F99" i="6"/>
  <c r="G99" i="6"/>
  <c r="H99" i="6"/>
  <c r="E100" i="6"/>
  <c r="F100" i="6"/>
  <c r="G100" i="6"/>
  <c r="H100" i="6"/>
  <c r="E101" i="6"/>
  <c r="F101" i="6"/>
  <c r="G101" i="6"/>
  <c r="H101" i="6"/>
  <c r="E102" i="6"/>
  <c r="F102" i="6"/>
  <c r="G102" i="6"/>
  <c r="H102" i="6"/>
  <c r="E103" i="6"/>
  <c r="F103" i="6"/>
  <c r="G103" i="6"/>
  <c r="H103" i="6"/>
  <c r="E104" i="6"/>
  <c r="F104" i="6"/>
  <c r="G104" i="6"/>
  <c r="H104" i="6"/>
  <c r="E105" i="6"/>
  <c r="F105" i="6"/>
  <c r="G105" i="6"/>
  <c r="H105" i="6"/>
  <c r="E106" i="6"/>
  <c r="F106" i="6"/>
  <c r="G106" i="6"/>
  <c r="H106" i="6"/>
  <c r="E107" i="6"/>
  <c r="F107" i="6"/>
  <c r="G107" i="6"/>
  <c r="H107" i="6"/>
  <c r="E108" i="6"/>
  <c r="F108" i="6"/>
  <c r="G108" i="6"/>
  <c r="H108" i="6"/>
  <c r="E109" i="6"/>
  <c r="F109" i="6"/>
  <c r="G109" i="6"/>
  <c r="H109" i="6"/>
  <c r="E110" i="6"/>
  <c r="F110" i="6"/>
  <c r="G110" i="6"/>
  <c r="H110" i="6"/>
  <c r="E111" i="6"/>
  <c r="F111" i="6"/>
  <c r="G111" i="6"/>
  <c r="H111" i="6"/>
  <c r="E112" i="6"/>
  <c r="F112" i="6"/>
  <c r="G112" i="6"/>
  <c r="H112" i="6"/>
  <c r="E113" i="6"/>
  <c r="F113" i="6"/>
  <c r="G113" i="6"/>
  <c r="H113" i="6"/>
  <c r="E114" i="6"/>
  <c r="F114" i="6"/>
  <c r="G114" i="6"/>
  <c r="H114" i="6"/>
  <c r="E115" i="6"/>
  <c r="F115" i="6"/>
  <c r="G115" i="6"/>
  <c r="H115" i="6"/>
  <c r="E116" i="6"/>
  <c r="F116" i="6"/>
  <c r="G116" i="6"/>
  <c r="H116" i="6"/>
  <c r="E117" i="6"/>
  <c r="F117" i="6"/>
  <c r="G117" i="6"/>
  <c r="H117" i="6"/>
  <c r="E118" i="6"/>
  <c r="F118" i="6"/>
  <c r="G118" i="6"/>
  <c r="H118" i="6"/>
  <c r="E119" i="6"/>
  <c r="F119" i="6"/>
  <c r="G119" i="6"/>
  <c r="H119" i="6"/>
  <c r="E120" i="6"/>
  <c r="F120" i="6"/>
  <c r="G120" i="6"/>
  <c r="H120" i="6"/>
  <c r="E121" i="6"/>
  <c r="F121" i="6"/>
  <c r="G121" i="6"/>
  <c r="H121" i="6"/>
  <c r="E122" i="6"/>
  <c r="F122" i="6"/>
  <c r="G122" i="6"/>
  <c r="H122" i="6"/>
  <c r="E123" i="6"/>
  <c r="F123" i="6"/>
  <c r="G123" i="6"/>
  <c r="H123" i="6"/>
  <c r="E124" i="6"/>
  <c r="F124" i="6"/>
  <c r="G124" i="6"/>
  <c r="H124" i="6"/>
  <c r="E125" i="6"/>
  <c r="F125" i="6"/>
  <c r="G125" i="6"/>
  <c r="H125" i="6"/>
  <c r="E126" i="6"/>
  <c r="F126" i="6"/>
  <c r="G126" i="6"/>
  <c r="H126" i="6"/>
  <c r="E127" i="6"/>
  <c r="F127" i="6"/>
  <c r="G127" i="6"/>
  <c r="H127" i="6"/>
  <c r="E128" i="6"/>
  <c r="F128" i="6"/>
  <c r="G128" i="6"/>
  <c r="H128" i="6"/>
  <c r="E129" i="6"/>
  <c r="F129" i="6"/>
  <c r="G129" i="6"/>
  <c r="H129" i="6"/>
  <c r="E130" i="6"/>
  <c r="F130" i="6"/>
  <c r="G130" i="6"/>
  <c r="H130" i="6"/>
  <c r="H77" i="6"/>
  <c r="G77" i="6"/>
  <c r="F77" i="6"/>
  <c r="E77" i="6"/>
  <c r="I77" i="6"/>
  <c r="J76" i="6"/>
  <c r="J74" i="6" s="1"/>
  <c r="K76" i="6"/>
  <c r="K74" i="6" s="1"/>
  <c r="L76" i="6"/>
  <c r="L74" i="6" s="1"/>
  <c r="M76" i="6"/>
  <c r="M74" i="6" s="1"/>
  <c r="O76" i="6"/>
  <c r="O74" i="6" s="1"/>
  <c r="P76" i="6"/>
  <c r="P74" i="6" s="1"/>
  <c r="Q76" i="6"/>
  <c r="Q74" i="6" s="1"/>
  <c r="R76" i="6"/>
  <c r="R74" i="6" s="1"/>
  <c r="T76" i="6"/>
  <c r="T74" i="6" s="1"/>
  <c r="U76" i="6"/>
  <c r="U74" i="6" s="1"/>
  <c r="V76" i="6"/>
  <c r="V74" i="6" s="1"/>
  <c r="W76" i="6"/>
  <c r="W74" i="6" s="1"/>
  <c r="Y76" i="6"/>
  <c r="Y74" i="6" s="1"/>
  <c r="Z76" i="6"/>
  <c r="Z74" i="6" s="1"/>
  <c r="AA76" i="6"/>
  <c r="AA74" i="6" s="1"/>
  <c r="AB76" i="6"/>
  <c r="AB74" i="6" s="1"/>
  <c r="AI76" i="6"/>
  <c r="AI74" i="6" s="1"/>
  <c r="AJ76" i="6"/>
  <c r="AJ74" i="6" s="1"/>
  <c r="AK76" i="6"/>
  <c r="AK74" i="6" s="1"/>
  <c r="AL76" i="6"/>
  <c r="AL74" i="6" s="1"/>
  <c r="AN76" i="6"/>
  <c r="AN74" i="6" s="1"/>
  <c r="AO76" i="6"/>
  <c r="AO74" i="6" s="1"/>
  <c r="AP76" i="6"/>
  <c r="AP74" i="6" s="1"/>
  <c r="AQ76" i="6"/>
  <c r="AQ74" i="6" s="1"/>
  <c r="AS76" i="6"/>
  <c r="AS74" i="6" s="1"/>
  <c r="AT76" i="6"/>
  <c r="AT74" i="6" s="1"/>
  <c r="AU76" i="6"/>
  <c r="AU74" i="6" s="1"/>
  <c r="AV76" i="6"/>
  <c r="AV74" i="6" s="1"/>
  <c r="AX76" i="6"/>
  <c r="AX74" i="6" s="1"/>
  <c r="AY76" i="6"/>
  <c r="AY74" i="6" s="1"/>
  <c r="AZ76" i="6"/>
  <c r="AZ74" i="6" s="1"/>
  <c r="BA76" i="6"/>
  <c r="BA74" i="6" s="1"/>
  <c r="BH76" i="6"/>
  <c r="BH74" i="6" s="1"/>
  <c r="BI76" i="6"/>
  <c r="BI74" i="6" s="1"/>
  <c r="BJ76" i="6"/>
  <c r="BJ74" i="6" s="1"/>
  <c r="BK76" i="6"/>
  <c r="BK74" i="6" s="1"/>
  <c r="BM76" i="6"/>
  <c r="BM74" i="6" s="1"/>
  <c r="BN76" i="6"/>
  <c r="BN74" i="6" s="1"/>
  <c r="BO76" i="6"/>
  <c r="BO74" i="6" s="1"/>
  <c r="BP76" i="6"/>
  <c r="BP74" i="6" s="1"/>
  <c r="BR76" i="6"/>
  <c r="BR74" i="6" s="1"/>
  <c r="BS76" i="6"/>
  <c r="BS74" i="6" s="1"/>
  <c r="BT76" i="6"/>
  <c r="BT74" i="6" s="1"/>
  <c r="BU76" i="6"/>
  <c r="BU74" i="6" s="1"/>
  <c r="BW76" i="6"/>
  <c r="BW74" i="6" s="1"/>
  <c r="BX76" i="6"/>
  <c r="BX74" i="6" s="1"/>
  <c r="BY76" i="6"/>
  <c r="BY74" i="6" s="1"/>
  <c r="BZ76" i="6"/>
  <c r="BZ74" i="6" s="1"/>
  <c r="BF73" i="6"/>
  <c r="BE73" i="6"/>
  <c r="BD73" i="6"/>
  <c r="BC73" i="6"/>
  <c r="BF72" i="6"/>
  <c r="BE72" i="6"/>
  <c r="BD72" i="6"/>
  <c r="BC72" i="6"/>
  <c r="BF71" i="6"/>
  <c r="BE71" i="6"/>
  <c r="BD71" i="6"/>
  <c r="BC71" i="6"/>
  <c r="BF70" i="6"/>
  <c r="BE70" i="6"/>
  <c r="BD70" i="6"/>
  <c r="BC70" i="6"/>
  <c r="BF69" i="6"/>
  <c r="BE69" i="6"/>
  <c r="BD69" i="6"/>
  <c r="BC69" i="6"/>
  <c r="BF68" i="6"/>
  <c r="BE68" i="6"/>
  <c r="BD68" i="6"/>
  <c r="BC68" i="6"/>
  <c r="BF67" i="6"/>
  <c r="BE67" i="6"/>
  <c r="BD67" i="6"/>
  <c r="BC67" i="6"/>
  <c r="BF66" i="6"/>
  <c r="BE66" i="6"/>
  <c r="BD66" i="6"/>
  <c r="BC66" i="6"/>
  <c r="BF65" i="6"/>
  <c r="BE65" i="6"/>
  <c r="BD65" i="6"/>
  <c r="BC65" i="6"/>
  <c r="BF64" i="6"/>
  <c r="BE64" i="6"/>
  <c r="BD64" i="6"/>
  <c r="BC64" i="6"/>
  <c r="BF63" i="6"/>
  <c r="BE63" i="6"/>
  <c r="BD63" i="6"/>
  <c r="BC63" i="6"/>
  <c r="BF62" i="6"/>
  <c r="BE62" i="6"/>
  <c r="BD62" i="6"/>
  <c r="BC62" i="6"/>
  <c r="BF61" i="6"/>
  <c r="BE61" i="6"/>
  <c r="BD61" i="6"/>
  <c r="BC61" i="6"/>
  <c r="BF60" i="6"/>
  <c r="BE60" i="6"/>
  <c r="BD60" i="6"/>
  <c r="BC60" i="6"/>
  <c r="BF59" i="6"/>
  <c r="BE59" i="6"/>
  <c r="BD59" i="6"/>
  <c r="BC59" i="6"/>
  <c r="BF58" i="6"/>
  <c r="BE58" i="6"/>
  <c r="BD58" i="6"/>
  <c r="BC58" i="6"/>
  <c r="BF57" i="6"/>
  <c r="BE57" i="6"/>
  <c r="BD57" i="6"/>
  <c r="BC57" i="6"/>
  <c r="BF56" i="6"/>
  <c r="BE56" i="6"/>
  <c r="BD56" i="6"/>
  <c r="BC56" i="6"/>
  <c r="BF55" i="6"/>
  <c r="BE55" i="6"/>
  <c r="BD55" i="6"/>
  <c r="BC55" i="6"/>
  <c r="BF54" i="6"/>
  <c r="BE54" i="6"/>
  <c r="BD54" i="6"/>
  <c r="BC54" i="6"/>
  <c r="BF53" i="6"/>
  <c r="BE53" i="6"/>
  <c r="BD53" i="6"/>
  <c r="BC53" i="6"/>
  <c r="BF52" i="6"/>
  <c r="BE52" i="6"/>
  <c r="BD52" i="6"/>
  <c r="BC52" i="6"/>
  <c r="BF51" i="6"/>
  <c r="BE51" i="6"/>
  <c r="BD51" i="6"/>
  <c r="BC51" i="6"/>
  <c r="BF50" i="6"/>
  <c r="BE50" i="6"/>
  <c r="BD50" i="6"/>
  <c r="BC50" i="6"/>
  <c r="BF49" i="6"/>
  <c r="BE49" i="6"/>
  <c r="BD49" i="6"/>
  <c r="BC49" i="6"/>
  <c r="BF48" i="6"/>
  <c r="BE48" i="6"/>
  <c r="BD48" i="6"/>
  <c r="BC48" i="6"/>
  <c r="BF47" i="6"/>
  <c r="BE47" i="6"/>
  <c r="BD47" i="6"/>
  <c r="BC47" i="6"/>
  <c r="BF46" i="6"/>
  <c r="BE46" i="6"/>
  <c r="BD46" i="6"/>
  <c r="BC46" i="6"/>
  <c r="BF45" i="6"/>
  <c r="BE45" i="6"/>
  <c r="BD45" i="6"/>
  <c r="BC45" i="6"/>
  <c r="BF44" i="6"/>
  <c r="BE44" i="6"/>
  <c r="BD44" i="6"/>
  <c r="BC44" i="6"/>
  <c r="BF43" i="6"/>
  <c r="BE43" i="6"/>
  <c r="BD43" i="6"/>
  <c r="BC43" i="6"/>
  <c r="BF42" i="6"/>
  <c r="BE42" i="6"/>
  <c r="BD42" i="6"/>
  <c r="BC42" i="6"/>
  <c r="BF41" i="6"/>
  <c r="BE41" i="6"/>
  <c r="BD41" i="6"/>
  <c r="BC41" i="6"/>
  <c r="BF40" i="6"/>
  <c r="BE40" i="6"/>
  <c r="BD40" i="6"/>
  <c r="BC40" i="6"/>
  <c r="BF39" i="6"/>
  <c r="BE39" i="6"/>
  <c r="BD39" i="6"/>
  <c r="BC39" i="6"/>
  <c r="BF38" i="6"/>
  <c r="BE38" i="6"/>
  <c r="BD38" i="6"/>
  <c r="BC38" i="6"/>
  <c r="BF37" i="6"/>
  <c r="BE37" i="6"/>
  <c r="BD37" i="6"/>
  <c r="BC37" i="6"/>
  <c r="BF36" i="6"/>
  <c r="BE36" i="6"/>
  <c r="BD36" i="6"/>
  <c r="BC36" i="6"/>
  <c r="BF35" i="6"/>
  <c r="BE35" i="6"/>
  <c r="BD35" i="6"/>
  <c r="BC35" i="6"/>
  <c r="BF34" i="6"/>
  <c r="BE34" i="6"/>
  <c r="BD34" i="6"/>
  <c r="BC34" i="6"/>
  <c r="BF33" i="6"/>
  <c r="BE33" i="6"/>
  <c r="BD33" i="6"/>
  <c r="BC33" i="6"/>
  <c r="BF32" i="6"/>
  <c r="BE32" i="6"/>
  <c r="BD32" i="6"/>
  <c r="BC32" i="6"/>
  <c r="BF31" i="6"/>
  <c r="BE31" i="6"/>
  <c r="BD31" i="6"/>
  <c r="BC31" i="6"/>
  <c r="BF30" i="6"/>
  <c r="BE30" i="6"/>
  <c r="BD30" i="6"/>
  <c r="BC30" i="6"/>
  <c r="BF29" i="6"/>
  <c r="BE29" i="6"/>
  <c r="BD29" i="6"/>
  <c r="BC29" i="6"/>
  <c r="BF28" i="6"/>
  <c r="BE28" i="6"/>
  <c r="BD28" i="6"/>
  <c r="BC28" i="6"/>
  <c r="BF27" i="6"/>
  <c r="BE27" i="6"/>
  <c r="BD27" i="6"/>
  <c r="BC27" i="6"/>
  <c r="BF26" i="6"/>
  <c r="BE26" i="6"/>
  <c r="BD26" i="6"/>
  <c r="BC26" i="6"/>
  <c r="BF25" i="6"/>
  <c r="BE25" i="6"/>
  <c r="BD25" i="6"/>
  <c r="BC25" i="6"/>
  <c r="BF24" i="6"/>
  <c r="BE24" i="6"/>
  <c r="BD24" i="6"/>
  <c r="BC24" i="6"/>
  <c r="BF23" i="6"/>
  <c r="BE23" i="6"/>
  <c r="BD23" i="6"/>
  <c r="BC23" i="6"/>
  <c r="BF22" i="6"/>
  <c r="BE22" i="6"/>
  <c r="BD22" i="6"/>
  <c r="BC22" i="6"/>
  <c r="BF21" i="6"/>
  <c r="BE21" i="6"/>
  <c r="BD21" i="6"/>
  <c r="BC21" i="6"/>
  <c r="BF20" i="6"/>
  <c r="BE20" i="6"/>
  <c r="BD20" i="6"/>
  <c r="BC20" i="6"/>
  <c r="BF19" i="6"/>
  <c r="BE19" i="6"/>
  <c r="BD19" i="6"/>
  <c r="BC19" i="6"/>
  <c r="BF18" i="6"/>
  <c r="BE18" i="6"/>
  <c r="BD18" i="6"/>
  <c r="BC18" i="6"/>
  <c r="BF17" i="6"/>
  <c r="BE17" i="6"/>
  <c r="BD17" i="6"/>
  <c r="BC17" i="6"/>
  <c r="BF16" i="6"/>
  <c r="BE16" i="6"/>
  <c r="BD16" i="6"/>
  <c r="BC16" i="6"/>
  <c r="BF15" i="6"/>
  <c r="BE15" i="6"/>
  <c r="BD15" i="6"/>
  <c r="BC15" i="6"/>
  <c r="BF14" i="6"/>
  <c r="BE14" i="6"/>
  <c r="BD14" i="6"/>
  <c r="BC14" i="6"/>
  <c r="BF13" i="6"/>
  <c r="BE13" i="6"/>
  <c r="BD13" i="6"/>
  <c r="BC13" i="6"/>
  <c r="BF12" i="6"/>
  <c r="BE12" i="6"/>
  <c r="BD12" i="6"/>
  <c r="BC12" i="6"/>
  <c r="BF11" i="6"/>
  <c r="BE11" i="6"/>
  <c r="BD11" i="6"/>
  <c r="BC11" i="6"/>
  <c r="AG73" i="6"/>
  <c r="AF73" i="6"/>
  <c r="AE73" i="6"/>
  <c r="AD73" i="6"/>
  <c r="AG72" i="6"/>
  <c r="AF72" i="6"/>
  <c r="AE72" i="6"/>
  <c r="AD72" i="6"/>
  <c r="AG71" i="6"/>
  <c r="AF71" i="6"/>
  <c r="AE71" i="6"/>
  <c r="AD71" i="6"/>
  <c r="AG70" i="6"/>
  <c r="AF70" i="6"/>
  <c r="AE70" i="6"/>
  <c r="AD70" i="6"/>
  <c r="AG69" i="6"/>
  <c r="AF69" i="6"/>
  <c r="AE69" i="6"/>
  <c r="AD69" i="6"/>
  <c r="AG68" i="6"/>
  <c r="AF68" i="6"/>
  <c r="AE68" i="6"/>
  <c r="AD68" i="6"/>
  <c r="AG67" i="6"/>
  <c r="AF67" i="6"/>
  <c r="AE67" i="6"/>
  <c r="AD67" i="6"/>
  <c r="AG66" i="6"/>
  <c r="AF66" i="6"/>
  <c r="AE66" i="6"/>
  <c r="AD66" i="6"/>
  <c r="AG65" i="6"/>
  <c r="AF65" i="6"/>
  <c r="AE65" i="6"/>
  <c r="AD65" i="6"/>
  <c r="AG64" i="6"/>
  <c r="AF64" i="6"/>
  <c r="AE64" i="6"/>
  <c r="AD64" i="6"/>
  <c r="AG63" i="6"/>
  <c r="AF63" i="6"/>
  <c r="AE63" i="6"/>
  <c r="AD63" i="6"/>
  <c r="AG62" i="6"/>
  <c r="AF62" i="6"/>
  <c r="AE62" i="6"/>
  <c r="AD62" i="6"/>
  <c r="AG61" i="6"/>
  <c r="AF61" i="6"/>
  <c r="AE61" i="6"/>
  <c r="AD61" i="6"/>
  <c r="AG60" i="6"/>
  <c r="AF60" i="6"/>
  <c r="AE60" i="6"/>
  <c r="AD60" i="6"/>
  <c r="AG59" i="6"/>
  <c r="AF59" i="6"/>
  <c r="AE59" i="6"/>
  <c r="AD59" i="6"/>
  <c r="AG58" i="6"/>
  <c r="AF58" i="6"/>
  <c r="AE58" i="6"/>
  <c r="AD58" i="6"/>
  <c r="AG57" i="6"/>
  <c r="AF57" i="6"/>
  <c r="AE57" i="6"/>
  <c r="AD57" i="6"/>
  <c r="AG56" i="6"/>
  <c r="AF56" i="6"/>
  <c r="AE56" i="6"/>
  <c r="AD56" i="6"/>
  <c r="AG55" i="6"/>
  <c r="AF55" i="6"/>
  <c r="AE55" i="6"/>
  <c r="AD55" i="6"/>
  <c r="AG54" i="6"/>
  <c r="AF54" i="6"/>
  <c r="AE54" i="6"/>
  <c r="AD54" i="6"/>
  <c r="AG53" i="6"/>
  <c r="AF53" i="6"/>
  <c r="AE53" i="6"/>
  <c r="AD53" i="6"/>
  <c r="AG52" i="6"/>
  <c r="AF52" i="6"/>
  <c r="AE52" i="6"/>
  <c r="AD52" i="6"/>
  <c r="AG51" i="6"/>
  <c r="AF51" i="6"/>
  <c r="AE51" i="6"/>
  <c r="AD51" i="6"/>
  <c r="AG50" i="6"/>
  <c r="AF50" i="6"/>
  <c r="AE50" i="6"/>
  <c r="AD50" i="6"/>
  <c r="AG49" i="6"/>
  <c r="AF49" i="6"/>
  <c r="AE49" i="6"/>
  <c r="AD49" i="6"/>
  <c r="AG48" i="6"/>
  <c r="AF48" i="6"/>
  <c r="AE48" i="6"/>
  <c r="AD48" i="6"/>
  <c r="AG47" i="6"/>
  <c r="AF47" i="6"/>
  <c r="AE47" i="6"/>
  <c r="AD47" i="6"/>
  <c r="AG46" i="6"/>
  <c r="AF46" i="6"/>
  <c r="AE46" i="6"/>
  <c r="AD46" i="6"/>
  <c r="AG45" i="6"/>
  <c r="AF45" i="6"/>
  <c r="AE45" i="6"/>
  <c r="AD45" i="6"/>
  <c r="AG44" i="6"/>
  <c r="AF44" i="6"/>
  <c r="AE44" i="6"/>
  <c r="AD44" i="6"/>
  <c r="AG43" i="6"/>
  <c r="AF43" i="6"/>
  <c r="AE43" i="6"/>
  <c r="AD43" i="6"/>
  <c r="AG42" i="6"/>
  <c r="AF42" i="6"/>
  <c r="AE42" i="6"/>
  <c r="AD42" i="6"/>
  <c r="AG41" i="6"/>
  <c r="AF41" i="6"/>
  <c r="AE41" i="6"/>
  <c r="AD41" i="6"/>
  <c r="AG40" i="6"/>
  <c r="AF40" i="6"/>
  <c r="AE40" i="6"/>
  <c r="AD40" i="6"/>
  <c r="AG39" i="6"/>
  <c r="AF39" i="6"/>
  <c r="AE39" i="6"/>
  <c r="AD39" i="6"/>
  <c r="AG38" i="6"/>
  <c r="AF38" i="6"/>
  <c r="AE38" i="6"/>
  <c r="AD38" i="6"/>
  <c r="AG37" i="6"/>
  <c r="AF37" i="6"/>
  <c r="AE37" i="6"/>
  <c r="AD37" i="6"/>
  <c r="AG36" i="6"/>
  <c r="AF36" i="6"/>
  <c r="AE36" i="6"/>
  <c r="AD36" i="6"/>
  <c r="AG35" i="6"/>
  <c r="AF35" i="6"/>
  <c r="AE35" i="6"/>
  <c r="AD35" i="6"/>
  <c r="AG34" i="6"/>
  <c r="AF34" i="6"/>
  <c r="AE34" i="6"/>
  <c r="AD34" i="6"/>
  <c r="AG33" i="6"/>
  <c r="AF33" i="6"/>
  <c r="AE33" i="6"/>
  <c r="AD33" i="6"/>
  <c r="AG32" i="6"/>
  <c r="AF32" i="6"/>
  <c r="AE32" i="6"/>
  <c r="AD32" i="6"/>
  <c r="AG31" i="6"/>
  <c r="AF31" i="6"/>
  <c r="AE31" i="6"/>
  <c r="AD31" i="6"/>
  <c r="AG30" i="6"/>
  <c r="AF30" i="6"/>
  <c r="AE30" i="6"/>
  <c r="AD30" i="6"/>
  <c r="AG29" i="6"/>
  <c r="AF29" i="6"/>
  <c r="AE29" i="6"/>
  <c r="AD29" i="6"/>
  <c r="AG28" i="6"/>
  <c r="AF28" i="6"/>
  <c r="AE28" i="6"/>
  <c r="AD28" i="6"/>
  <c r="AG27" i="6"/>
  <c r="AF27" i="6"/>
  <c r="AE27" i="6"/>
  <c r="AD27" i="6"/>
  <c r="AG26" i="6"/>
  <c r="AF26" i="6"/>
  <c r="AE26" i="6"/>
  <c r="AD26" i="6"/>
  <c r="AG25" i="6"/>
  <c r="AF25" i="6"/>
  <c r="AE25" i="6"/>
  <c r="AD25" i="6"/>
  <c r="AG24" i="6"/>
  <c r="AF24" i="6"/>
  <c r="AE24" i="6"/>
  <c r="AD24" i="6"/>
  <c r="AG23" i="6"/>
  <c r="AF23" i="6"/>
  <c r="AE23" i="6"/>
  <c r="AD23" i="6"/>
  <c r="AG22" i="6"/>
  <c r="AF22" i="6"/>
  <c r="AE22" i="6"/>
  <c r="AD22" i="6"/>
  <c r="AG21" i="6"/>
  <c r="AF21" i="6"/>
  <c r="AE21" i="6"/>
  <c r="AD21" i="6"/>
  <c r="AG20" i="6"/>
  <c r="AF20" i="6"/>
  <c r="AE20" i="6"/>
  <c r="AD20" i="6"/>
  <c r="AG19" i="6"/>
  <c r="AF19" i="6"/>
  <c r="AE19" i="6"/>
  <c r="AD19" i="6"/>
  <c r="AG18" i="6"/>
  <c r="AF18" i="6"/>
  <c r="AE18" i="6"/>
  <c r="AD18" i="6"/>
  <c r="AG17" i="6"/>
  <c r="AF17" i="6"/>
  <c r="AE17" i="6"/>
  <c r="AD17" i="6"/>
  <c r="AG16" i="6"/>
  <c r="AF16" i="6"/>
  <c r="AE16" i="6"/>
  <c r="AD16" i="6"/>
  <c r="AG15" i="6"/>
  <c r="AF15" i="6"/>
  <c r="AE15" i="6"/>
  <c r="AD15" i="6"/>
  <c r="AG14" i="6"/>
  <c r="AF14" i="6"/>
  <c r="AE14" i="6"/>
  <c r="AD14" i="6"/>
  <c r="AG13" i="6"/>
  <c r="AF13" i="6"/>
  <c r="AE13" i="6"/>
  <c r="AD13" i="6"/>
  <c r="AG12" i="6"/>
  <c r="AF12" i="6"/>
  <c r="AE12" i="6"/>
  <c r="AD12" i="6"/>
  <c r="AG11" i="6"/>
  <c r="AF11" i="6"/>
  <c r="AE11" i="6"/>
  <c r="AD11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G19" i="6"/>
  <c r="E19" i="6"/>
  <c r="G18" i="6"/>
  <c r="E18" i="6"/>
  <c r="G17" i="6"/>
  <c r="E17" i="6"/>
  <c r="G16" i="6"/>
  <c r="E16" i="6"/>
  <c r="G15" i="6"/>
  <c r="E15" i="6"/>
  <c r="G14" i="6"/>
  <c r="E14" i="6"/>
  <c r="G13" i="6"/>
  <c r="E13" i="6"/>
  <c r="G12" i="6"/>
  <c r="E12" i="6"/>
  <c r="I11" i="6"/>
  <c r="F12" i="6"/>
  <c r="H12" i="6"/>
  <c r="F13" i="6"/>
  <c r="H13" i="6"/>
  <c r="F14" i="6"/>
  <c r="H14" i="6"/>
  <c r="F15" i="6"/>
  <c r="H15" i="6"/>
  <c r="F16" i="6"/>
  <c r="H16" i="6"/>
  <c r="F17" i="6"/>
  <c r="H17" i="6"/>
  <c r="F18" i="6"/>
  <c r="H18" i="6"/>
  <c r="F19" i="6"/>
  <c r="H19" i="6"/>
  <c r="F20" i="6"/>
  <c r="G20" i="6"/>
  <c r="H20" i="6"/>
  <c r="F21" i="6"/>
  <c r="G21" i="6"/>
  <c r="H21" i="6"/>
  <c r="F22" i="6"/>
  <c r="G22" i="6"/>
  <c r="H22" i="6"/>
  <c r="F23" i="6"/>
  <c r="G23" i="6"/>
  <c r="H23" i="6"/>
  <c r="F24" i="6"/>
  <c r="G24" i="6"/>
  <c r="H24" i="6"/>
  <c r="F25" i="6"/>
  <c r="G25" i="6"/>
  <c r="H25" i="6"/>
  <c r="F26" i="6"/>
  <c r="G26" i="6"/>
  <c r="H26" i="6"/>
  <c r="F27" i="6"/>
  <c r="G27" i="6"/>
  <c r="H27" i="6"/>
  <c r="F28" i="6"/>
  <c r="G28" i="6"/>
  <c r="H28" i="6"/>
  <c r="F29" i="6"/>
  <c r="G29" i="6"/>
  <c r="H29" i="6"/>
  <c r="F30" i="6"/>
  <c r="G30" i="6"/>
  <c r="H30" i="6"/>
  <c r="F31" i="6"/>
  <c r="G31" i="6"/>
  <c r="H31" i="6"/>
  <c r="F32" i="6"/>
  <c r="G32" i="6"/>
  <c r="H32" i="6"/>
  <c r="F33" i="6"/>
  <c r="G33" i="6"/>
  <c r="H33" i="6"/>
  <c r="F34" i="6"/>
  <c r="G34" i="6"/>
  <c r="H34" i="6"/>
  <c r="F35" i="6"/>
  <c r="G35" i="6"/>
  <c r="H35" i="6"/>
  <c r="F36" i="6"/>
  <c r="G36" i="6"/>
  <c r="H36" i="6"/>
  <c r="F37" i="6"/>
  <c r="G37" i="6"/>
  <c r="H37" i="6"/>
  <c r="F38" i="6"/>
  <c r="G38" i="6"/>
  <c r="H38" i="6"/>
  <c r="F39" i="6"/>
  <c r="G39" i="6"/>
  <c r="H39" i="6"/>
  <c r="F40" i="6"/>
  <c r="G40" i="6"/>
  <c r="H40" i="6"/>
  <c r="F41" i="6"/>
  <c r="G41" i="6"/>
  <c r="H41" i="6"/>
  <c r="F42" i="6"/>
  <c r="G42" i="6"/>
  <c r="H42" i="6"/>
  <c r="F43" i="6"/>
  <c r="G43" i="6"/>
  <c r="H43" i="6"/>
  <c r="F44" i="6"/>
  <c r="G44" i="6"/>
  <c r="H44" i="6"/>
  <c r="F45" i="6"/>
  <c r="G45" i="6"/>
  <c r="H45" i="6"/>
  <c r="F46" i="6"/>
  <c r="G46" i="6"/>
  <c r="H46" i="6"/>
  <c r="F47" i="6"/>
  <c r="G47" i="6"/>
  <c r="H47" i="6"/>
  <c r="F48" i="6"/>
  <c r="G48" i="6"/>
  <c r="H48" i="6"/>
  <c r="F49" i="6"/>
  <c r="G49" i="6"/>
  <c r="H49" i="6"/>
  <c r="F50" i="6"/>
  <c r="G50" i="6"/>
  <c r="H50" i="6"/>
  <c r="F51" i="6"/>
  <c r="G51" i="6"/>
  <c r="H51" i="6"/>
  <c r="F52" i="6"/>
  <c r="G52" i="6"/>
  <c r="H52" i="6"/>
  <c r="F53" i="6"/>
  <c r="G53" i="6"/>
  <c r="H53" i="6"/>
  <c r="F54" i="6"/>
  <c r="G54" i="6"/>
  <c r="H54" i="6"/>
  <c r="F55" i="6"/>
  <c r="G55" i="6"/>
  <c r="H55" i="6"/>
  <c r="F56" i="6"/>
  <c r="G56" i="6"/>
  <c r="H56" i="6"/>
  <c r="F57" i="6"/>
  <c r="G57" i="6"/>
  <c r="H57" i="6"/>
  <c r="F58" i="6"/>
  <c r="G58" i="6"/>
  <c r="H58" i="6"/>
  <c r="F59" i="6"/>
  <c r="G59" i="6"/>
  <c r="H59" i="6"/>
  <c r="F60" i="6"/>
  <c r="G60" i="6"/>
  <c r="H60" i="6"/>
  <c r="F61" i="6"/>
  <c r="G61" i="6"/>
  <c r="H61" i="6"/>
  <c r="F62" i="6"/>
  <c r="G62" i="6"/>
  <c r="H62" i="6"/>
  <c r="F63" i="6"/>
  <c r="G63" i="6"/>
  <c r="H63" i="6"/>
  <c r="F64" i="6"/>
  <c r="G64" i="6"/>
  <c r="H64" i="6"/>
  <c r="F65" i="6"/>
  <c r="G65" i="6"/>
  <c r="H65" i="6"/>
  <c r="F66" i="6"/>
  <c r="G66" i="6"/>
  <c r="H66" i="6"/>
  <c r="F67" i="6"/>
  <c r="G67" i="6"/>
  <c r="H67" i="6"/>
  <c r="F68" i="6"/>
  <c r="G68" i="6"/>
  <c r="H68" i="6"/>
  <c r="F69" i="6"/>
  <c r="G69" i="6"/>
  <c r="H69" i="6"/>
  <c r="F70" i="6"/>
  <c r="G70" i="6"/>
  <c r="H70" i="6"/>
  <c r="F71" i="6"/>
  <c r="G71" i="6"/>
  <c r="H71" i="6"/>
  <c r="F72" i="6"/>
  <c r="G72" i="6"/>
  <c r="H72" i="6"/>
  <c r="F73" i="6"/>
  <c r="G73" i="6"/>
  <c r="H73" i="6"/>
  <c r="F11" i="6"/>
  <c r="G11" i="6"/>
  <c r="H11" i="6"/>
  <c r="E11" i="6"/>
  <c r="BV73" i="6"/>
  <c r="BV72" i="6"/>
  <c r="BV71" i="6"/>
  <c r="BV70" i="6"/>
  <c r="BV69" i="6"/>
  <c r="BV68" i="6"/>
  <c r="BV67" i="6"/>
  <c r="BV66" i="6"/>
  <c r="BV65" i="6"/>
  <c r="BV64" i="6"/>
  <c r="BV63" i="6"/>
  <c r="BV62" i="6"/>
  <c r="BV61" i="6"/>
  <c r="BV60" i="6"/>
  <c r="BV59" i="6"/>
  <c r="BV58" i="6"/>
  <c r="BV57" i="6"/>
  <c r="BV56" i="6"/>
  <c r="BV55" i="6"/>
  <c r="BV54" i="6"/>
  <c r="BV53" i="6"/>
  <c r="BV52" i="6"/>
  <c r="BV51" i="6"/>
  <c r="BV50" i="6"/>
  <c r="BV49" i="6"/>
  <c r="BV48" i="6"/>
  <c r="BV47" i="6"/>
  <c r="BV46" i="6"/>
  <c r="BV45" i="6"/>
  <c r="BV44" i="6"/>
  <c r="BV43" i="6"/>
  <c r="BV42" i="6"/>
  <c r="BV41" i="6"/>
  <c r="BV40" i="6"/>
  <c r="BV39" i="6"/>
  <c r="BV38" i="6"/>
  <c r="BV37" i="6"/>
  <c r="BV36" i="6"/>
  <c r="BV35" i="6"/>
  <c r="BV34" i="6"/>
  <c r="BV33" i="6"/>
  <c r="BV32" i="6"/>
  <c r="BV31" i="6"/>
  <c r="BV30" i="6"/>
  <c r="BV29" i="6"/>
  <c r="BV28" i="6"/>
  <c r="BV27" i="6"/>
  <c r="BV26" i="6"/>
  <c r="BV25" i="6"/>
  <c r="BV24" i="6"/>
  <c r="BV23" i="6"/>
  <c r="BV22" i="6"/>
  <c r="BV21" i="6"/>
  <c r="BV20" i="6"/>
  <c r="BV19" i="6"/>
  <c r="BV18" i="6"/>
  <c r="BV17" i="6"/>
  <c r="BV16" i="6"/>
  <c r="BV15" i="6"/>
  <c r="BV14" i="6"/>
  <c r="BV13" i="6"/>
  <c r="BV12" i="6"/>
  <c r="BV11" i="6"/>
  <c r="BQ73" i="6"/>
  <c r="BQ72" i="6"/>
  <c r="BQ71" i="6"/>
  <c r="BQ70" i="6"/>
  <c r="BQ69" i="6"/>
  <c r="BQ68" i="6"/>
  <c r="BQ67" i="6"/>
  <c r="BQ66" i="6"/>
  <c r="BQ65" i="6"/>
  <c r="BQ64" i="6"/>
  <c r="BQ63" i="6"/>
  <c r="BQ62" i="6"/>
  <c r="BQ61" i="6"/>
  <c r="BQ60" i="6"/>
  <c r="BQ59" i="6"/>
  <c r="BQ58" i="6"/>
  <c r="BQ57" i="6"/>
  <c r="BQ56" i="6"/>
  <c r="BQ55" i="6"/>
  <c r="BQ54" i="6"/>
  <c r="BQ53" i="6"/>
  <c r="BQ52" i="6"/>
  <c r="BQ51" i="6"/>
  <c r="BQ50" i="6"/>
  <c r="BQ49" i="6"/>
  <c r="BQ48" i="6"/>
  <c r="BQ47" i="6"/>
  <c r="BQ46" i="6"/>
  <c r="BQ45" i="6"/>
  <c r="BQ44" i="6"/>
  <c r="BQ43" i="6"/>
  <c r="BQ42" i="6"/>
  <c r="BQ41" i="6"/>
  <c r="BQ40" i="6"/>
  <c r="BQ39" i="6"/>
  <c r="BQ38" i="6"/>
  <c r="BQ37" i="6"/>
  <c r="BQ36" i="6"/>
  <c r="BQ35" i="6"/>
  <c r="BQ34" i="6"/>
  <c r="BQ33" i="6"/>
  <c r="BQ32" i="6"/>
  <c r="BQ31" i="6"/>
  <c r="BQ30" i="6"/>
  <c r="BQ29" i="6"/>
  <c r="BQ28" i="6"/>
  <c r="BQ27" i="6"/>
  <c r="BQ26" i="6"/>
  <c r="BQ25" i="6"/>
  <c r="BQ24" i="6"/>
  <c r="BQ23" i="6"/>
  <c r="BQ22" i="6"/>
  <c r="BQ21" i="6"/>
  <c r="BQ20" i="6"/>
  <c r="BQ19" i="6"/>
  <c r="BQ18" i="6"/>
  <c r="BQ17" i="6"/>
  <c r="BQ16" i="6"/>
  <c r="BQ15" i="6"/>
  <c r="BQ14" i="6"/>
  <c r="BQ13" i="6"/>
  <c r="BQ12" i="6"/>
  <c r="BQ11" i="6"/>
  <c r="BL73" i="6"/>
  <c r="BL72" i="6"/>
  <c r="BL71" i="6"/>
  <c r="BL70" i="6"/>
  <c r="BL69" i="6"/>
  <c r="BL68" i="6"/>
  <c r="BL67" i="6"/>
  <c r="BL66" i="6"/>
  <c r="BL65" i="6"/>
  <c r="BL64" i="6"/>
  <c r="BL63" i="6"/>
  <c r="BL62" i="6"/>
  <c r="BL61" i="6"/>
  <c r="BL60" i="6"/>
  <c r="BL59" i="6"/>
  <c r="BL58" i="6"/>
  <c r="BL57" i="6"/>
  <c r="BL56" i="6"/>
  <c r="BL55" i="6"/>
  <c r="BL54" i="6"/>
  <c r="BL53" i="6"/>
  <c r="BL52" i="6"/>
  <c r="BL51" i="6"/>
  <c r="BL50" i="6"/>
  <c r="BL49" i="6"/>
  <c r="BL48" i="6"/>
  <c r="BL47" i="6"/>
  <c r="BL46" i="6"/>
  <c r="BL45" i="6"/>
  <c r="BL44" i="6"/>
  <c r="BL43" i="6"/>
  <c r="BL42" i="6"/>
  <c r="BL41" i="6"/>
  <c r="BL40" i="6"/>
  <c r="BL39" i="6"/>
  <c r="BL38" i="6"/>
  <c r="BL37" i="6"/>
  <c r="BL36" i="6"/>
  <c r="BL35" i="6"/>
  <c r="BL34" i="6"/>
  <c r="BL33" i="6"/>
  <c r="BL32" i="6"/>
  <c r="BL31" i="6"/>
  <c r="BL30" i="6"/>
  <c r="BL29" i="6"/>
  <c r="BL28" i="6"/>
  <c r="BL27" i="6"/>
  <c r="BL26" i="6"/>
  <c r="BL25" i="6"/>
  <c r="BL24" i="6"/>
  <c r="BL23" i="6"/>
  <c r="BL22" i="6"/>
  <c r="BL21" i="6"/>
  <c r="BL20" i="6"/>
  <c r="BL19" i="6"/>
  <c r="BL18" i="6"/>
  <c r="BL17" i="6"/>
  <c r="BL16" i="6"/>
  <c r="BL15" i="6"/>
  <c r="BL14" i="6"/>
  <c r="BL13" i="6"/>
  <c r="BL12" i="6"/>
  <c r="BL11" i="6"/>
  <c r="BG73" i="6"/>
  <c r="BG72" i="6"/>
  <c r="BG71" i="6"/>
  <c r="BG70" i="6"/>
  <c r="BG69" i="6"/>
  <c r="BG68" i="6"/>
  <c r="BG67" i="6"/>
  <c r="BG66" i="6"/>
  <c r="BG65" i="6"/>
  <c r="BG64" i="6"/>
  <c r="BG63" i="6"/>
  <c r="BG62" i="6"/>
  <c r="BG61" i="6"/>
  <c r="BG60" i="6"/>
  <c r="BG59" i="6"/>
  <c r="BG58" i="6"/>
  <c r="BG57" i="6"/>
  <c r="BG56" i="6"/>
  <c r="BG55" i="6"/>
  <c r="BG54" i="6"/>
  <c r="BG53" i="6"/>
  <c r="BG52" i="6"/>
  <c r="BG51" i="6"/>
  <c r="BG50" i="6"/>
  <c r="BG49" i="6"/>
  <c r="BG48" i="6"/>
  <c r="BG47" i="6"/>
  <c r="BG46" i="6"/>
  <c r="BG45" i="6"/>
  <c r="BG44" i="6"/>
  <c r="BG43" i="6"/>
  <c r="BG42" i="6"/>
  <c r="BG41" i="6"/>
  <c r="BG40" i="6"/>
  <c r="BG39" i="6"/>
  <c r="BG38" i="6"/>
  <c r="BG37" i="6"/>
  <c r="BG36" i="6"/>
  <c r="BG35" i="6"/>
  <c r="BG34" i="6"/>
  <c r="BG33" i="6"/>
  <c r="BG32" i="6"/>
  <c r="BG31" i="6"/>
  <c r="BG30" i="6"/>
  <c r="BG29" i="6"/>
  <c r="BG28" i="6"/>
  <c r="BG27" i="6"/>
  <c r="BG26" i="6"/>
  <c r="BG25" i="6"/>
  <c r="BG24" i="6"/>
  <c r="BG23" i="6"/>
  <c r="BG22" i="6"/>
  <c r="BG21" i="6"/>
  <c r="BG20" i="6"/>
  <c r="BG19" i="6"/>
  <c r="BG18" i="6"/>
  <c r="BG17" i="6"/>
  <c r="BG16" i="6"/>
  <c r="BG15" i="6"/>
  <c r="BG14" i="6"/>
  <c r="BG13" i="6"/>
  <c r="BG12" i="6"/>
  <c r="BG11" i="6"/>
  <c r="AW73" i="6"/>
  <c r="AW72" i="6"/>
  <c r="AW71" i="6"/>
  <c r="AW70" i="6"/>
  <c r="AW69" i="6"/>
  <c r="AW68" i="6"/>
  <c r="AW67" i="6"/>
  <c r="AW66" i="6"/>
  <c r="AW65" i="6"/>
  <c r="AW64" i="6"/>
  <c r="AW63" i="6"/>
  <c r="AW62" i="6"/>
  <c r="AW61" i="6"/>
  <c r="AW60" i="6"/>
  <c r="AW59" i="6"/>
  <c r="AW58" i="6"/>
  <c r="AW57" i="6"/>
  <c r="AW56" i="6"/>
  <c r="AW55" i="6"/>
  <c r="AW54" i="6"/>
  <c r="AW53" i="6"/>
  <c r="AW52" i="6"/>
  <c r="AW51" i="6"/>
  <c r="AW50" i="6"/>
  <c r="AW49" i="6"/>
  <c r="AW48" i="6"/>
  <c r="AW47" i="6"/>
  <c r="AW46" i="6"/>
  <c r="AW45" i="6"/>
  <c r="AW44" i="6"/>
  <c r="AW43" i="6"/>
  <c r="AW42" i="6"/>
  <c r="AW41" i="6"/>
  <c r="AW40" i="6"/>
  <c r="AW39" i="6"/>
  <c r="AW38" i="6"/>
  <c r="AW37" i="6"/>
  <c r="AW36" i="6"/>
  <c r="AW35" i="6"/>
  <c r="AW34" i="6"/>
  <c r="AW33" i="6"/>
  <c r="AW32" i="6"/>
  <c r="AW31" i="6"/>
  <c r="AW30" i="6"/>
  <c r="AW29" i="6"/>
  <c r="AW28" i="6"/>
  <c r="AW27" i="6"/>
  <c r="AW26" i="6"/>
  <c r="AW25" i="6"/>
  <c r="AW24" i="6"/>
  <c r="AW23" i="6"/>
  <c r="AW22" i="6"/>
  <c r="AW21" i="6"/>
  <c r="AW20" i="6"/>
  <c r="AW19" i="6"/>
  <c r="AW18" i="6"/>
  <c r="AW17" i="6"/>
  <c r="AW16" i="6"/>
  <c r="AW15" i="6"/>
  <c r="AW14" i="6"/>
  <c r="AW13" i="6"/>
  <c r="AW12" i="6"/>
  <c r="AW11" i="6"/>
  <c r="AR73" i="6"/>
  <c r="AR72" i="6"/>
  <c r="AR71" i="6"/>
  <c r="AR70" i="6"/>
  <c r="AR69" i="6"/>
  <c r="AR68" i="6"/>
  <c r="AR67" i="6"/>
  <c r="AR66" i="6"/>
  <c r="AR65" i="6"/>
  <c r="AR64" i="6"/>
  <c r="AR63" i="6"/>
  <c r="AR62" i="6"/>
  <c r="AR61" i="6"/>
  <c r="AR60" i="6"/>
  <c r="AR59" i="6"/>
  <c r="AR58" i="6"/>
  <c r="AR57" i="6"/>
  <c r="AR56" i="6"/>
  <c r="AR55" i="6"/>
  <c r="AR54" i="6"/>
  <c r="AR53" i="6"/>
  <c r="AR52" i="6"/>
  <c r="AR51" i="6"/>
  <c r="AR50" i="6"/>
  <c r="AR49" i="6"/>
  <c r="AR48" i="6"/>
  <c r="AR47" i="6"/>
  <c r="AR46" i="6"/>
  <c r="AR45" i="6"/>
  <c r="AR44" i="6"/>
  <c r="AR43" i="6"/>
  <c r="AR42" i="6"/>
  <c r="AR41" i="6"/>
  <c r="AR40" i="6"/>
  <c r="AR39" i="6"/>
  <c r="AR38" i="6"/>
  <c r="AR37" i="6"/>
  <c r="AR36" i="6"/>
  <c r="AR35" i="6"/>
  <c r="AR34" i="6"/>
  <c r="AR33" i="6"/>
  <c r="AR32" i="6"/>
  <c r="AR31" i="6"/>
  <c r="AR30" i="6"/>
  <c r="AR29" i="6"/>
  <c r="AR28" i="6"/>
  <c r="AR27" i="6"/>
  <c r="AR26" i="6"/>
  <c r="AR25" i="6"/>
  <c r="AR24" i="6"/>
  <c r="AR23" i="6"/>
  <c r="AR22" i="6"/>
  <c r="AR21" i="6"/>
  <c r="AR20" i="6"/>
  <c r="AR19" i="6"/>
  <c r="AR18" i="6"/>
  <c r="AR17" i="6"/>
  <c r="AR16" i="6"/>
  <c r="AR15" i="6"/>
  <c r="AR14" i="6"/>
  <c r="AR13" i="6"/>
  <c r="AR12" i="6"/>
  <c r="AR11" i="6"/>
  <c r="AM73" i="6"/>
  <c r="AM72" i="6"/>
  <c r="AM71" i="6"/>
  <c r="AM70" i="6"/>
  <c r="AM69" i="6"/>
  <c r="AM68" i="6"/>
  <c r="AM67" i="6"/>
  <c r="AM66" i="6"/>
  <c r="AM65" i="6"/>
  <c r="AM64" i="6"/>
  <c r="AM63" i="6"/>
  <c r="AM62" i="6"/>
  <c r="AM61" i="6"/>
  <c r="AM60" i="6"/>
  <c r="AM59" i="6"/>
  <c r="AM58" i="6"/>
  <c r="AM57" i="6"/>
  <c r="AM56" i="6"/>
  <c r="AM55" i="6"/>
  <c r="AM54" i="6"/>
  <c r="AM53" i="6"/>
  <c r="AM52" i="6"/>
  <c r="AM51" i="6"/>
  <c r="AM50" i="6"/>
  <c r="AM49" i="6"/>
  <c r="AM48" i="6"/>
  <c r="AM47" i="6"/>
  <c r="AM46" i="6"/>
  <c r="AM45" i="6"/>
  <c r="AM44" i="6"/>
  <c r="AM43" i="6"/>
  <c r="AM42" i="6"/>
  <c r="AM41" i="6"/>
  <c r="AM40" i="6"/>
  <c r="AM39" i="6"/>
  <c r="AM38" i="6"/>
  <c r="AM37" i="6"/>
  <c r="AM36" i="6"/>
  <c r="AM35" i="6"/>
  <c r="AM34" i="6"/>
  <c r="AM33" i="6"/>
  <c r="AM32" i="6"/>
  <c r="AM31" i="6"/>
  <c r="AM30" i="6"/>
  <c r="AM29" i="6"/>
  <c r="AM28" i="6"/>
  <c r="AM27" i="6"/>
  <c r="AM26" i="6"/>
  <c r="AM25" i="6"/>
  <c r="AM24" i="6"/>
  <c r="AM23" i="6"/>
  <c r="AM22" i="6"/>
  <c r="AM21" i="6"/>
  <c r="AM20" i="6"/>
  <c r="AM19" i="6"/>
  <c r="AM18" i="6"/>
  <c r="AM17" i="6"/>
  <c r="AM16" i="6"/>
  <c r="AM15" i="6"/>
  <c r="AM14" i="6"/>
  <c r="AM13" i="6"/>
  <c r="AM12" i="6"/>
  <c r="AM11" i="6"/>
  <c r="AH73" i="6"/>
  <c r="AH72" i="6"/>
  <c r="AH71" i="6"/>
  <c r="AH70" i="6"/>
  <c r="AH69" i="6"/>
  <c r="AH68" i="6"/>
  <c r="AH67" i="6"/>
  <c r="AH66" i="6"/>
  <c r="AH65" i="6"/>
  <c r="AH64" i="6"/>
  <c r="AH63" i="6"/>
  <c r="AH62" i="6"/>
  <c r="AH61" i="6"/>
  <c r="AH60" i="6"/>
  <c r="AH59" i="6"/>
  <c r="AH58" i="6"/>
  <c r="AH57" i="6"/>
  <c r="AH56" i="6"/>
  <c r="AH55" i="6"/>
  <c r="AH54" i="6"/>
  <c r="AH53" i="6"/>
  <c r="AH52" i="6"/>
  <c r="AH51" i="6"/>
  <c r="AH50" i="6"/>
  <c r="AH49" i="6"/>
  <c r="AH48" i="6"/>
  <c r="AH47" i="6"/>
  <c r="AH46" i="6"/>
  <c r="AH45" i="6"/>
  <c r="AH44" i="6"/>
  <c r="AH43" i="6"/>
  <c r="AH42" i="6"/>
  <c r="AH41" i="6"/>
  <c r="AH40" i="6"/>
  <c r="AH39" i="6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4" i="6"/>
  <c r="AH23" i="6"/>
  <c r="AH22" i="6"/>
  <c r="AH21" i="6"/>
  <c r="AH20" i="6"/>
  <c r="AH19" i="6"/>
  <c r="AH18" i="6"/>
  <c r="AH17" i="6"/>
  <c r="AH16" i="6"/>
  <c r="AH15" i="6"/>
  <c r="AH14" i="6"/>
  <c r="AH13" i="6"/>
  <c r="AH12" i="6"/>
  <c r="AH11" i="6"/>
  <c r="X73" i="6"/>
  <c r="X72" i="6"/>
  <c r="X71" i="6"/>
  <c r="X70" i="6"/>
  <c r="X69" i="6"/>
  <c r="X68" i="6"/>
  <c r="X67" i="6"/>
  <c r="X66" i="6"/>
  <c r="X65" i="6"/>
  <c r="X64" i="6"/>
  <c r="X63" i="6"/>
  <c r="X62" i="6"/>
  <c r="X61" i="6"/>
  <c r="X60" i="6"/>
  <c r="X59" i="6"/>
  <c r="X58" i="6"/>
  <c r="X57" i="6"/>
  <c r="X56" i="6"/>
  <c r="X55" i="6"/>
  <c r="X54" i="6"/>
  <c r="X53" i="6"/>
  <c r="X52" i="6"/>
  <c r="X51" i="6"/>
  <c r="X50" i="6"/>
  <c r="X49" i="6"/>
  <c r="X48" i="6"/>
  <c r="X47" i="6"/>
  <c r="X46" i="6"/>
  <c r="X45" i="6"/>
  <c r="X44" i="6"/>
  <c r="X43" i="6"/>
  <c r="X42" i="6"/>
  <c r="X41" i="6"/>
  <c r="X40" i="6"/>
  <c r="X39" i="6"/>
  <c r="X38" i="6"/>
  <c r="X37" i="6"/>
  <c r="X36" i="6"/>
  <c r="X35" i="6"/>
  <c r="X34" i="6"/>
  <c r="X33" i="6"/>
  <c r="X32" i="6"/>
  <c r="X31" i="6"/>
  <c r="X30" i="6"/>
  <c r="X29" i="6"/>
  <c r="X28" i="6"/>
  <c r="X27" i="6"/>
  <c r="X26" i="6"/>
  <c r="X25" i="6"/>
  <c r="X24" i="6"/>
  <c r="X23" i="6"/>
  <c r="X22" i="6"/>
  <c r="X21" i="6"/>
  <c r="X20" i="6"/>
  <c r="X19" i="6"/>
  <c r="X18" i="6"/>
  <c r="X17" i="6"/>
  <c r="X16" i="6"/>
  <c r="X15" i="6"/>
  <c r="X14" i="6"/>
  <c r="X13" i="6"/>
  <c r="X12" i="6"/>
  <c r="X11" i="6"/>
  <c r="S73" i="6"/>
  <c r="S72" i="6"/>
  <c r="S71" i="6"/>
  <c r="S70" i="6"/>
  <c r="S69" i="6"/>
  <c r="S68" i="6"/>
  <c r="S67" i="6"/>
  <c r="S66" i="6"/>
  <c r="S65" i="6"/>
  <c r="S64" i="6"/>
  <c r="S63" i="6"/>
  <c r="S62" i="6"/>
  <c r="S61" i="6"/>
  <c r="S60" i="6"/>
  <c r="S59" i="6"/>
  <c r="S58" i="6"/>
  <c r="S57" i="6"/>
  <c r="S56" i="6"/>
  <c r="S55" i="6"/>
  <c r="S54" i="6"/>
  <c r="S53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I73" i="6"/>
  <c r="I69" i="6"/>
  <c r="I65" i="6"/>
  <c r="I61" i="6"/>
  <c r="I57" i="6"/>
  <c r="I53" i="6"/>
  <c r="I49" i="6"/>
  <c r="I45" i="6"/>
  <c r="I41" i="6"/>
  <c r="I37" i="6"/>
  <c r="I33" i="6"/>
  <c r="I29" i="6"/>
  <c r="I25" i="6"/>
  <c r="I21" i="6"/>
  <c r="I17" i="6"/>
  <c r="I13" i="6"/>
  <c r="K10" i="6"/>
  <c r="L10" i="6"/>
  <c r="M10" i="6"/>
  <c r="O10" i="6"/>
  <c r="P10" i="6"/>
  <c r="Q10" i="6"/>
  <c r="R10" i="6"/>
  <c r="T10" i="6"/>
  <c r="U10" i="6"/>
  <c r="V10" i="6"/>
  <c r="W10" i="6"/>
  <c r="Y10" i="6"/>
  <c r="Z10" i="6"/>
  <c r="AA10" i="6"/>
  <c r="AB10" i="6"/>
  <c r="AI10" i="6"/>
  <c r="AJ10" i="6"/>
  <c r="AK10" i="6"/>
  <c r="AL10" i="6"/>
  <c r="AN10" i="6"/>
  <c r="AO10" i="6"/>
  <c r="AP10" i="6"/>
  <c r="AQ10" i="6"/>
  <c r="AS10" i="6"/>
  <c r="AT10" i="6"/>
  <c r="AU10" i="6"/>
  <c r="AV10" i="6"/>
  <c r="AX10" i="6"/>
  <c r="AY10" i="6"/>
  <c r="AZ10" i="6"/>
  <c r="BA10" i="6"/>
  <c r="BH10" i="6"/>
  <c r="BI10" i="6"/>
  <c r="BJ10" i="6"/>
  <c r="BK10" i="6"/>
  <c r="BM10" i="6"/>
  <c r="BN10" i="6"/>
  <c r="BO10" i="6"/>
  <c r="BP10" i="6"/>
  <c r="BR10" i="6"/>
  <c r="BS10" i="6"/>
  <c r="BT10" i="6"/>
  <c r="BU10" i="6"/>
  <c r="BW10" i="6"/>
  <c r="BX10" i="6"/>
  <c r="BY10" i="6"/>
  <c r="BZ10" i="6"/>
  <c r="N75" i="6"/>
  <c r="BB1507" i="6" l="1"/>
  <c r="BB359" i="6"/>
  <c r="BB379" i="6"/>
  <c r="BB1277" i="6"/>
  <c r="AC949" i="6"/>
  <c r="CC949" i="6" s="1"/>
  <c r="AC965" i="6"/>
  <c r="CC965" i="6" s="1"/>
  <c r="AC840" i="6"/>
  <c r="CC840" i="6" s="1"/>
  <c r="BB1315" i="6"/>
  <c r="BB14" i="6"/>
  <c r="BB18" i="6"/>
  <c r="BB22" i="6"/>
  <c r="BB26" i="6"/>
  <c r="BB30" i="6"/>
  <c r="AC1409" i="6"/>
  <c r="CC1409" i="6" s="1"/>
  <c r="BB1016" i="6"/>
  <c r="BB512" i="6"/>
  <c r="BB550" i="6"/>
  <c r="BB677" i="6"/>
  <c r="AC697" i="6"/>
  <c r="CC697" i="6" s="1"/>
  <c r="AC761" i="6"/>
  <c r="CC761" i="6" s="1"/>
  <c r="AC401" i="6"/>
  <c r="CC401" i="6" s="1"/>
  <c r="BB278" i="6"/>
  <c r="BB196" i="6"/>
  <c r="AC1348" i="6"/>
  <c r="CC1348" i="6" s="1"/>
  <c r="AC1364" i="6"/>
  <c r="CC1364" i="6" s="1"/>
  <c r="BB212" i="6"/>
  <c r="AC341" i="6"/>
  <c r="CC341" i="6" s="1"/>
  <c r="BB349" i="6"/>
  <c r="BB656" i="6"/>
  <c r="BB418" i="6"/>
  <c r="BB719" i="6"/>
  <c r="AC846" i="6"/>
  <c r="CC846" i="6" s="1"/>
  <c r="D15" i="6"/>
  <c r="BB12" i="6"/>
  <c r="BB16" i="6"/>
  <c r="BB24" i="6"/>
  <c r="BB28" i="6"/>
  <c r="AC709" i="6"/>
  <c r="CC709" i="6" s="1"/>
  <c r="AC725" i="6"/>
  <c r="CC725" i="6" s="1"/>
  <c r="D577" i="6"/>
  <c r="D561" i="6"/>
  <c r="AC1215" i="6"/>
  <c r="CC1215" i="6" s="1"/>
  <c r="AC1173" i="6"/>
  <c r="CC1173" i="6" s="1"/>
  <c r="AC1189" i="6"/>
  <c r="CC1189" i="6" s="1"/>
  <c r="AC1167" i="6"/>
  <c r="CC1167" i="6" s="1"/>
  <c r="N1274" i="6"/>
  <c r="N1272" i="6" s="1"/>
  <c r="AC12" i="6"/>
  <c r="CC12" i="6" s="1"/>
  <c r="AC16" i="6"/>
  <c r="CC16" i="6" s="1"/>
  <c r="AC20" i="6"/>
  <c r="CC20" i="6" s="1"/>
  <c r="AC24" i="6"/>
  <c r="CC24" i="6" s="1"/>
  <c r="AC28" i="6"/>
  <c r="CC28" i="6" s="1"/>
  <c r="AC32" i="6"/>
  <c r="CC32" i="6" s="1"/>
  <c r="AC11" i="6"/>
  <c r="CC11" i="6" s="1"/>
  <c r="AC19" i="6"/>
  <c r="CC19" i="6" s="1"/>
  <c r="AC23" i="6"/>
  <c r="CC23" i="6" s="1"/>
  <c r="AC27" i="6"/>
  <c r="CC27" i="6" s="1"/>
  <c r="AC31" i="6"/>
  <c r="CC31" i="6" s="1"/>
  <c r="AC35" i="6"/>
  <c r="CC35" i="6" s="1"/>
  <c r="AC39" i="6"/>
  <c r="CC39" i="6" s="1"/>
  <c r="AC43" i="6"/>
  <c r="CC43" i="6" s="1"/>
  <c r="AC47" i="6"/>
  <c r="CC47" i="6" s="1"/>
  <c r="AC51" i="6"/>
  <c r="CC51" i="6" s="1"/>
  <c r="AC55" i="6"/>
  <c r="CC55" i="6" s="1"/>
  <c r="AC59" i="6"/>
  <c r="CC59" i="6" s="1"/>
  <c r="AC63" i="6"/>
  <c r="CC63" i="6" s="1"/>
  <c r="AC67" i="6"/>
  <c r="CC67" i="6" s="1"/>
  <c r="AC71" i="6"/>
  <c r="CC71" i="6" s="1"/>
  <c r="AC13" i="6"/>
  <c r="CC13" i="6" s="1"/>
  <c r="AC17" i="6"/>
  <c r="CC17" i="6" s="1"/>
  <c r="AC21" i="6"/>
  <c r="CC21" i="6" s="1"/>
  <c r="AC25" i="6"/>
  <c r="CC25" i="6" s="1"/>
  <c r="AC29" i="6"/>
  <c r="CC29" i="6" s="1"/>
  <c r="AC33" i="6"/>
  <c r="CC33" i="6" s="1"/>
  <c r="AC37" i="6"/>
  <c r="CC37" i="6" s="1"/>
  <c r="AC41" i="6"/>
  <c r="CC41" i="6" s="1"/>
  <c r="AC45" i="6"/>
  <c r="CC45" i="6" s="1"/>
  <c r="AC49" i="6"/>
  <c r="CC49" i="6" s="1"/>
  <c r="AC53" i="6"/>
  <c r="CC53" i="6" s="1"/>
  <c r="AC57" i="6"/>
  <c r="CC57" i="6" s="1"/>
  <c r="AC61" i="6"/>
  <c r="CC61" i="6" s="1"/>
  <c r="AC65" i="6"/>
  <c r="CC65" i="6" s="1"/>
  <c r="AC69" i="6"/>
  <c r="CC69" i="6" s="1"/>
  <c r="AC73" i="6"/>
  <c r="CC73" i="6" s="1"/>
  <c r="BB198" i="6"/>
  <c r="BB206" i="6"/>
  <c r="BB210" i="6"/>
  <c r="BB216" i="6"/>
  <c r="BB132" i="6"/>
  <c r="AC223" i="6"/>
  <c r="CC223" i="6" s="1"/>
  <c r="BB235" i="6"/>
  <c r="BB353" i="6"/>
  <c r="AC413" i="6"/>
  <c r="CC413" i="6" s="1"/>
  <c r="BB470" i="6"/>
  <c r="BB504" i="6"/>
  <c r="AC608" i="6"/>
  <c r="CC608" i="6" s="1"/>
  <c r="BB671" i="6"/>
  <c r="BB683" i="6"/>
  <c r="AC703" i="6"/>
  <c r="CC703" i="6" s="1"/>
  <c r="AC747" i="6"/>
  <c r="CC747" i="6" s="1"/>
  <c r="AC759" i="6"/>
  <c r="CC759" i="6" s="1"/>
  <c r="BL695" i="6"/>
  <c r="BL693" i="6" s="1"/>
  <c r="AC800" i="6"/>
  <c r="CC800" i="6" s="1"/>
  <c r="BB774" i="6"/>
  <c r="AM844" i="6"/>
  <c r="AM826" i="6" s="1"/>
  <c r="AM824" i="6" s="1"/>
  <c r="AC884" i="6"/>
  <c r="CC884" i="6" s="1"/>
  <c r="BB931" i="6"/>
  <c r="BB935" i="6"/>
  <c r="BB1130" i="6"/>
  <c r="AC1283" i="6"/>
  <c r="CC1283" i="6" s="1"/>
  <c r="AC1315" i="6"/>
  <c r="CC1315" i="6" s="1"/>
  <c r="BB1515" i="6"/>
  <c r="AC862" i="6"/>
  <c r="CC862" i="6" s="1"/>
  <c r="BB886" i="6"/>
  <c r="BB902" i="6"/>
  <c r="BB971" i="6"/>
  <c r="AC1054" i="6"/>
  <c r="CC1054" i="6" s="1"/>
  <c r="BB1054" i="6"/>
  <c r="BB1070" i="6"/>
  <c r="BB1074" i="6"/>
  <c r="AC1195" i="6"/>
  <c r="CC1195" i="6" s="1"/>
  <c r="BB214" i="6"/>
  <c r="BB449" i="6"/>
  <c r="BB490" i="6"/>
  <c r="BB522" i="6"/>
  <c r="BB538" i="6"/>
  <c r="AC574" i="6"/>
  <c r="CC574" i="6" s="1"/>
  <c r="BB580" i="6"/>
  <c r="AC630" i="6"/>
  <c r="CC630" i="6" s="1"/>
  <c r="AC644" i="6"/>
  <c r="CC644" i="6" s="1"/>
  <c r="AC650" i="6"/>
  <c r="CC650" i="6" s="1"/>
  <c r="AC1437" i="6"/>
  <c r="CC1437" i="6" s="1"/>
  <c r="AC1453" i="6"/>
  <c r="CC1453" i="6" s="1"/>
  <c r="BB1433" i="6"/>
  <c r="BB1485" i="6"/>
  <c r="BB1501" i="6"/>
  <c r="AC205" i="6"/>
  <c r="CC205" i="6" s="1"/>
  <c r="BB140" i="6"/>
  <c r="BB144" i="6"/>
  <c r="BB148" i="6"/>
  <c r="BB152" i="6"/>
  <c r="BB156" i="6"/>
  <c r="BB176" i="6"/>
  <c r="BB184" i="6"/>
  <c r="BB650" i="6"/>
  <c r="BB757" i="6"/>
  <c r="BB856" i="6"/>
  <c r="BB908" i="6"/>
  <c r="AC994" i="6"/>
  <c r="CC994" i="6" s="1"/>
  <c r="CC1152" i="6"/>
  <c r="BB1293" i="6"/>
  <c r="BB1495" i="6"/>
  <c r="AC1497" i="6"/>
  <c r="CC1497" i="6" s="1"/>
  <c r="AC1475" i="6"/>
  <c r="CC1475" i="6" s="1"/>
  <c r="AC1491" i="6"/>
  <c r="CC1491" i="6" s="1"/>
  <c r="AC1321" i="6"/>
  <c r="CC1321" i="6" s="1"/>
  <c r="CC329" i="6"/>
  <c r="CC314" i="6"/>
  <c r="AC427" i="6"/>
  <c r="CC427" i="6" s="1"/>
  <c r="BB463" i="6"/>
  <c r="BB794" i="6"/>
  <c r="E844" i="6"/>
  <c r="D844" i="6" s="1"/>
  <c r="AC830" i="6"/>
  <c r="CC830" i="6" s="1"/>
  <c r="AC878" i="6"/>
  <c r="CC878" i="6" s="1"/>
  <c r="BB851" i="6"/>
  <c r="BB1042" i="6"/>
  <c r="BC1050" i="6"/>
  <c r="BC1048" i="6" s="1"/>
  <c r="BB1086" i="6"/>
  <c r="AC856" i="6"/>
  <c r="CC856" i="6" s="1"/>
  <c r="BB864" i="6"/>
  <c r="BB896" i="6"/>
  <c r="AC955" i="6"/>
  <c r="CC955" i="6" s="1"/>
  <c r="BB927" i="6"/>
  <c r="BB975" i="6"/>
  <c r="BB1080" i="6"/>
  <c r="AC1183" i="6"/>
  <c r="CC1183" i="6" s="1"/>
  <c r="AC1469" i="6"/>
  <c r="CC1469" i="6" s="1"/>
  <c r="D376" i="6"/>
  <c r="D360" i="6"/>
  <c r="AC383" i="6"/>
  <c r="CC383" i="6" s="1"/>
  <c r="BB441" i="6"/>
  <c r="AC498" i="6"/>
  <c r="CC498" i="6" s="1"/>
  <c r="AC568" i="6"/>
  <c r="CC568" i="6" s="1"/>
  <c r="AC119" i="6"/>
  <c r="CC119" i="6" s="1"/>
  <c r="BB147" i="6"/>
  <c r="BB228" i="6"/>
  <c r="BB244" i="6"/>
  <c r="BB697" i="6"/>
  <c r="BB1096" i="6"/>
  <c r="BB1289" i="6"/>
  <c r="BB1305" i="6"/>
  <c r="BB1492" i="6"/>
  <c r="BB634" i="6"/>
  <c r="AC707" i="6"/>
  <c r="CC707" i="6" s="1"/>
  <c r="AC834" i="6"/>
  <c r="CC834" i="6" s="1"/>
  <c r="AC1014" i="6"/>
  <c r="CC1014" i="6" s="1"/>
  <c r="BG1168" i="6"/>
  <c r="BB1283" i="6"/>
  <c r="BB1286" i="6"/>
  <c r="BB1299" i="6"/>
  <c r="AC1423" i="6"/>
  <c r="CC1423" i="6" s="1"/>
  <c r="AC1479" i="6"/>
  <c r="CC1479" i="6" s="1"/>
  <c r="D1519" i="6"/>
  <c r="D585" i="6"/>
  <c r="AD844" i="6"/>
  <c r="AC921" i="6"/>
  <c r="CC921" i="6" s="1"/>
  <c r="BB204" i="6"/>
  <c r="BB208" i="6"/>
  <c r="AC274" i="6"/>
  <c r="CC274" i="6" s="1"/>
  <c r="CC328" i="6"/>
  <c r="BB276" i="6"/>
  <c r="AC496" i="6"/>
  <c r="CC496" i="6" s="1"/>
  <c r="BB514" i="6"/>
  <c r="AC556" i="6"/>
  <c r="CC556" i="6" s="1"/>
  <c r="AC658" i="6"/>
  <c r="CC658" i="6" s="1"/>
  <c r="BB786" i="6"/>
  <c r="BB815" i="6"/>
  <c r="AC854" i="6"/>
  <c r="CC854" i="6" s="1"/>
  <c r="BB830" i="6"/>
  <c r="BB878" i="6"/>
  <c r="D1092" i="6"/>
  <c r="D1076" i="6"/>
  <c r="D1060" i="6"/>
  <c r="AF1050" i="6"/>
  <c r="AF1048" i="6" s="1"/>
  <c r="AC1058" i="6"/>
  <c r="CC1058" i="6" s="1"/>
  <c r="BB1094" i="6"/>
  <c r="AC1110" i="6"/>
  <c r="CC1110" i="6" s="1"/>
  <c r="AC1142" i="6"/>
  <c r="CC1142" i="6" s="1"/>
  <c r="AC1145" i="6"/>
  <c r="CC1145" i="6" s="1"/>
  <c r="BB1106" i="6"/>
  <c r="AE10" i="6"/>
  <c r="AC89" i="6"/>
  <c r="CC89" i="6" s="1"/>
  <c r="AC117" i="6"/>
  <c r="CC117" i="6" s="1"/>
  <c r="BB123" i="6"/>
  <c r="BB127" i="6"/>
  <c r="CC335" i="6"/>
  <c r="BB280" i="6"/>
  <c r="AC419" i="6"/>
  <c r="CC419" i="6" s="1"/>
  <c r="AC451" i="6"/>
  <c r="CC451" i="6" s="1"/>
  <c r="BB433" i="6"/>
  <c r="H695" i="6"/>
  <c r="AC755" i="6"/>
  <c r="CC755" i="6" s="1"/>
  <c r="BB724" i="6"/>
  <c r="AC816" i="6"/>
  <c r="CC816" i="6" s="1"/>
  <c r="AE844" i="6"/>
  <c r="AE826" i="6" s="1"/>
  <c r="AE824" i="6" s="1"/>
  <c r="AC1201" i="6"/>
  <c r="CC1201" i="6" s="1"/>
  <c r="AC1277" i="6"/>
  <c r="CC1277" i="6" s="1"/>
  <c r="AC1293" i="6"/>
  <c r="CC1293" i="6" s="1"/>
  <c r="BB1356" i="6"/>
  <c r="BB1372" i="6"/>
  <c r="BB1388" i="6"/>
  <c r="BB1509" i="6"/>
  <c r="BB162" i="6"/>
  <c r="D1070" i="6"/>
  <c r="BB568" i="6"/>
  <c r="BB596" i="6"/>
  <c r="BB667" i="6"/>
  <c r="AC778" i="6"/>
  <c r="CC778" i="6" s="1"/>
  <c r="BB800" i="6"/>
  <c r="AC993" i="6"/>
  <c r="CC993" i="6" s="1"/>
  <c r="AC1431" i="6"/>
  <c r="CC1431" i="6" s="1"/>
  <c r="BB150" i="6"/>
  <c r="BB31" i="6"/>
  <c r="AC1064" i="6"/>
  <c r="CC1064" i="6" s="1"/>
  <c r="CC323" i="6"/>
  <c r="AC906" i="6"/>
  <c r="CC906" i="6" s="1"/>
  <c r="AC1163" i="6"/>
  <c r="CC1163" i="6" s="1"/>
  <c r="BB1344" i="6"/>
  <c r="BB1497" i="6"/>
  <c r="BB1513" i="6"/>
  <c r="AC562" i="6"/>
  <c r="CC562" i="6" s="1"/>
  <c r="D1086" i="6"/>
  <c r="D1054" i="6"/>
  <c r="BB223" i="6"/>
  <c r="N427" i="6"/>
  <c r="N407" i="6" s="1"/>
  <c r="N405" i="6" s="1"/>
  <c r="AC596" i="6"/>
  <c r="CC596" i="6" s="1"/>
  <c r="AC788" i="6"/>
  <c r="CC788" i="6" s="1"/>
  <c r="BB860" i="6"/>
  <c r="BB911" i="6"/>
  <c r="BB1060" i="6"/>
  <c r="AC1287" i="6"/>
  <c r="CC1287" i="6" s="1"/>
  <c r="AC1329" i="6"/>
  <c r="CC1329" i="6" s="1"/>
  <c r="BB1323" i="6"/>
  <c r="BB1510" i="6"/>
  <c r="AC1205" i="6"/>
  <c r="CC1205" i="6" s="1"/>
  <c r="AC1165" i="6"/>
  <c r="CC1165" i="6" s="1"/>
  <c r="AC1175" i="6"/>
  <c r="CC1175" i="6" s="1"/>
  <c r="AC1169" i="6"/>
  <c r="CC1169" i="6" s="1"/>
  <c r="BE10" i="6"/>
  <c r="BF10" i="6"/>
  <c r="D802" i="6"/>
  <c r="D980" i="6"/>
  <c r="D964" i="6"/>
  <c r="D948" i="6"/>
  <c r="AC1481" i="6"/>
  <c r="CC1481" i="6" s="1"/>
  <c r="BB154" i="6"/>
  <c r="BB576" i="6"/>
  <c r="BB191" i="6"/>
  <c r="BB592" i="6"/>
  <c r="BB758" i="6"/>
  <c r="AC835" i="6"/>
  <c r="CC835" i="6" s="1"/>
  <c r="AC1513" i="6"/>
  <c r="CC1513" i="6" s="1"/>
  <c r="D17" i="6"/>
  <c r="AC175" i="6"/>
  <c r="CC175" i="6" s="1"/>
  <c r="D398" i="6"/>
  <c r="D382" i="6"/>
  <c r="D366" i="6"/>
  <c r="D350" i="6"/>
  <c r="BB374" i="6"/>
  <c r="BB707" i="6"/>
  <c r="BB1118" i="6"/>
  <c r="AC1504" i="6"/>
  <c r="CC1504" i="6" s="1"/>
  <c r="AC210" i="6"/>
  <c r="CC210" i="6" s="1"/>
  <c r="CC315" i="6"/>
  <c r="AC349" i="6"/>
  <c r="CC349" i="6" s="1"/>
  <c r="BB347" i="6"/>
  <c r="BB351" i="6"/>
  <c r="BB469" i="6"/>
  <c r="AC484" i="6"/>
  <c r="CC484" i="6" s="1"/>
  <c r="AC519" i="6"/>
  <c r="CC519" i="6" s="1"/>
  <c r="AC586" i="6"/>
  <c r="CC586" i="6" s="1"/>
  <c r="BB574" i="6"/>
  <c r="AC682" i="6"/>
  <c r="CC682" i="6" s="1"/>
  <c r="BB669" i="6"/>
  <c r="E695" i="6"/>
  <c r="E693" i="6" s="1"/>
  <c r="AR844" i="6"/>
  <c r="AR826" i="6" s="1"/>
  <c r="AR824" i="6" s="1"/>
  <c r="D1327" i="6"/>
  <c r="D1311" i="6"/>
  <c r="D1295" i="6"/>
  <c r="D1279" i="6"/>
  <c r="AC1278" i="6"/>
  <c r="CC1278" i="6" s="1"/>
  <c r="AC1291" i="6"/>
  <c r="CC1291" i="6" s="1"/>
  <c r="AC1307" i="6"/>
  <c r="CC1307" i="6" s="1"/>
  <c r="AC1310" i="6"/>
  <c r="CC1310" i="6" s="1"/>
  <c r="BB1451" i="6"/>
  <c r="D1460" i="6"/>
  <c r="AC1482" i="6"/>
  <c r="CC1482" i="6" s="1"/>
  <c r="AC280" i="6"/>
  <c r="CC280" i="6" s="1"/>
  <c r="AC403" i="6"/>
  <c r="CC403" i="6" s="1"/>
  <c r="BB343" i="6"/>
  <c r="BB355" i="6"/>
  <c r="AC576" i="6"/>
  <c r="CC576" i="6" s="1"/>
  <c r="BB590" i="6"/>
  <c r="BB820" i="6"/>
  <c r="AC1190" i="6"/>
  <c r="CC1190" i="6" s="1"/>
  <c r="BB1441" i="6"/>
  <c r="CC286" i="6"/>
  <c r="CC302" i="6"/>
  <c r="CC334" i="6"/>
  <c r="BB363" i="6"/>
  <c r="BB496" i="6"/>
  <c r="AC580" i="6"/>
  <c r="CC580" i="6" s="1"/>
  <c r="AC583" i="6"/>
  <c r="CC583" i="6" s="1"/>
  <c r="AC711" i="6"/>
  <c r="CC711" i="6" s="1"/>
  <c r="BE695" i="6"/>
  <c r="BE693" i="6" s="1"/>
  <c r="BB895" i="6"/>
  <c r="BB1154" i="6"/>
  <c r="AC1181" i="6"/>
  <c r="CC1181" i="6" s="1"/>
  <c r="AC1285" i="6"/>
  <c r="CC1285" i="6" s="1"/>
  <c r="AC1301" i="6"/>
  <c r="CC1301" i="6" s="1"/>
  <c r="AC491" i="6"/>
  <c r="CC491" i="6" s="1"/>
  <c r="AR542" i="6"/>
  <c r="AR540" i="6" s="1"/>
  <c r="AC749" i="6"/>
  <c r="CC749" i="6" s="1"/>
  <c r="D1155" i="6"/>
  <c r="D1139" i="6"/>
  <c r="D1123" i="6"/>
  <c r="D1107" i="6"/>
  <c r="BB1292" i="6"/>
  <c r="BB1308" i="6"/>
  <c r="D1042" i="6"/>
  <c r="D1026" i="6"/>
  <c r="BB984" i="6"/>
  <c r="BB1475" i="6"/>
  <c r="AC207" i="6"/>
  <c r="CC207" i="6" s="1"/>
  <c r="BB179" i="6"/>
  <c r="D395" i="6"/>
  <c r="BB755" i="6"/>
  <c r="D158" i="6"/>
  <c r="D142" i="6"/>
  <c r="CC332" i="6"/>
  <c r="BB435" i="6"/>
  <c r="BB798" i="6"/>
  <c r="BB939" i="6"/>
  <c r="BB1392" i="6"/>
  <c r="BB1455" i="6"/>
  <c r="AC822" i="6"/>
  <c r="CC822" i="6" s="1"/>
  <c r="AC1002" i="6"/>
  <c r="CC1002" i="6" s="1"/>
  <c r="AC1217" i="6"/>
  <c r="CC1217" i="6" s="1"/>
  <c r="AC1372" i="6"/>
  <c r="CC1372" i="6" s="1"/>
  <c r="AC1388" i="6"/>
  <c r="CC1388" i="6" s="1"/>
  <c r="BB1386" i="6"/>
  <c r="D786" i="6"/>
  <c r="D932" i="6"/>
  <c r="D994" i="6"/>
  <c r="AC1392" i="6"/>
  <c r="CC1392" i="6" s="1"/>
  <c r="BB897" i="6"/>
  <c r="AC927" i="6"/>
  <c r="CC927" i="6" s="1"/>
  <c r="AC1376" i="6"/>
  <c r="CC1376" i="6" s="1"/>
  <c r="D379" i="6"/>
  <c r="D347" i="6"/>
  <c r="AC87" i="6"/>
  <c r="CC87" i="6" s="1"/>
  <c r="F76" i="6"/>
  <c r="AC123" i="6"/>
  <c r="CC123" i="6" s="1"/>
  <c r="D223" i="6"/>
  <c r="BL222" i="6"/>
  <c r="BL220" i="6" s="1"/>
  <c r="AC530" i="6"/>
  <c r="CC530" i="6" s="1"/>
  <c r="G614" i="6"/>
  <c r="BB626" i="6"/>
  <c r="AH801" i="6"/>
  <c r="AH771" i="6" s="1"/>
  <c r="AH769" i="6" s="1"/>
  <c r="AF801" i="6"/>
  <c r="AC806" i="6"/>
  <c r="CC806" i="6" s="1"/>
  <c r="AC977" i="6"/>
  <c r="CC977" i="6" s="1"/>
  <c r="BB949" i="6"/>
  <c r="BB990" i="6"/>
  <c r="D818" i="6"/>
  <c r="D1010" i="6"/>
  <c r="D654" i="6"/>
  <c r="BB146" i="6"/>
  <c r="D420" i="6"/>
  <c r="BB135" i="6"/>
  <c r="BB183" i="6"/>
  <c r="D363" i="6"/>
  <c r="AC604" i="6"/>
  <c r="CC604" i="6" s="1"/>
  <c r="AM695" i="6"/>
  <c r="AM693" i="6" s="1"/>
  <c r="AC83" i="6"/>
  <c r="CC83" i="6" s="1"/>
  <c r="AC115" i="6"/>
  <c r="CC115" i="6" s="1"/>
  <c r="AC46" i="6"/>
  <c r="CC46" i="6" s="1"/>
  <c r="BD10" i="6"/>
  <c r="BB63" i="6"/>
  <c r="D431" i="6"/>
  <c r="AC784" i="6"/>
  <c r="CC784" i="6" s="1"/>
  <c r="AC790" i="6"/>
  <c r="CC790" i="6" s="1"/>
  <c r="BB1012" i="6"/>
  <c r="BB1022" i="6"/>
  <c r="BB1380" i="6"/>
  <c r="BB1465" i="6"/>
  <c r="D1062" i="6"/>
  <c r="AC108" i="6"/>
  <c r="CC108" i="6" s="1"/>
  <c r="AC900" i="6"/>
  <c r="CC900" i="6" s="1"/>
  <c r="D972" i="6"/>
  <c r="D1100" i="6"/>
  <c r="D1068" i="6"/>
  <c r="AC1092" i="6"/>
  <c r="CC1092" i="6" s="1"/>
  <c r="D662" i="6"/>
  <c r="AC894" i="6"/>
  <c r="CC894" i="6" s="1"/>
  <c r="BB973" i="6"/>
  <c r="BB985" i="6"/>
  <c r="E1104" i="6"/>
  <c r="E1102" i="6" s="1"/>
  <c r="AC1331" i="6"/>
  <c r="CC1331" i="6" s="1"/>
  <c r="AC1495" i="6"/>
  <c r="CC1495" i="6" s="1"/>
  <c r="D403" i="6"/>
  <c r="D355" i="6"/>
  <c r="BB468" i="6"/>
  <c r="AC928" i="6"/>
  <c r="CC928" i="6" s="1"/>
  <c r="D374" i="6"/>
  <c r="D342" i="6"/>
  <c r="D956" i="6"/>
  <c r="D924" i="6"/>
  <c r="AC1198" i="6"/>
  <c r="CC1198" i="6" s="1"/>
  <c r="BB149" i="6"/>
  <c r="BB153" i="6"/>
  <c r="BB161" i="6"/>
  <c r="BB177" i="6"/>
  <c r="BB181" i="6"/>
  <c r="BB185" i="6"/>
  <c r="BB189" i="6"/>
  <c r="BB282" i="6"/>
  <c r="AC395" i="6"/>
  <c r="CC395" i="6" s="1"/>
  <c r="BB357" i="6"/>
  <c r="AC433" i="6"/>
  <c r="CC433" i="6" s="1"/>
  <c r="AC471" i="6"/>
  <c r="CC471" i="6" s="1"/>
  <c r="AC502" i="6"/>
  <c r="CC502" i="6" s="1"/>
  <c r="BB604" i="6"/>
  <c r="BB660" i="6"/>
  <c r="BB703" i="6"/>
  <c r="BB709" i="6"/>
  <c r="AC808" i="6"/>
  <c r="CC808" i="6" s="1"/>
  <c r="AC853" i="6"/>
  <c r="CC853" i="6" s="1"/>
  <c r="BB951" i="6"/>
  <c r="BB957" i="6"/>
  <c r="BB1064" i="6"/>
  <c r="BB1309" i="6"/>
  <c r="BB1319" i="6"/>
  <c r="BB1322" i="6"/>
  <c r="AC1390" i="6"/>
  <c r="CC1390" i="6" s="1"/>
  <c r="AC1435" i="6"/>
  <c r="CC1435" i="6" s="1"/>
  <c r="D352" i="6"/>
  <c r="AC807" i="6"/>
  <c r="CC807" i="6" s="1"/>
  <c r="D1078" i="6"/>
  <c r="AC1056" i="6"/>
  <c r="CC1056" i="6" s="1"/>
  <c r="BB1063" i="6"/>
  <c r="BB1165" i="6"/>
  <c r="AC1311" i="6"/>
  <c r="CC1311" i="6" s="1"/>
  <c r="AF10" i="6"/>
  <c r="AC80" i="6"/>
  <c r="CC80" i="6" s="1"/>
  <c r="AC104" i="6"/>
  <c r="CC104" i="6" s="1"/>
  <c r="D150" i="6"/>
  <c r="D371" i="6"/>
  <c r="I1274" i="6"/>
  <c r="I1272" i="6" s="1"/>
  <c r="D1319" i="6"/>
  <c r="D1303" i="6"/>
  <c r="BB575" i="6"/>
  <c r="BB803" i="6"/>
  <c r="AC913" i="6"/>
  <c r="CC913" i="6" s="1"/>
  <c r="D921" i="6"/>
  <c r="D940" i="6"/>
  <c r="D1084" i="6"/>
  <c r="BB1378" i="6"/>
  <c r="AC199" i="6"/>
  <c r="CC199" i="6" s="1"/>
  <c r="AC183" i="6"/>
  <c r="CC183" i="6" s="1"/>
  <c r="AC135" i="6"/>
  <c r="CC135" i="6" s="1"/>
  <c r="AC279" i="6"/>
  <c r="CC279" i="6" s="1"/>
  <c r="CC292" i="6"/>
  <c r="BB361" i="6"/>
  <c r="BB365" i="6"/>
  <c r="BB377" i="6"/>
  <c r="AC465" i="6"/>
  <c r="CC465" i="6" s="1"/>
  <c r="BB447" i="6"/>
  <c r="BB735" i="6"/>
  <c r="BB751" i="6"/>
  <c r="AC901" i="6"/>
  <c r="CC901" i="6" s="1"/>
  <c r="BB945" i="6"/>
  <c r="AC1008" i="6"/>
  <c r="CC1008" i="6" s="1"/>
  <c r="AC1040" i="6"/>
  <c r="CC1040" i="6" s="1"/>
  <c r="AC1118" i="6"/>
  <c r="CC1118" i="6" s="1"/>
  <c r="AC1121" i="6"/>
  <c r="CC1121" i="6" s="1"/>
  <c r="AC1134" i="6"/>
  <c r="CC1134" i="6" s="1"/>
  <c r="AC1137" i="6"/>
  <c r="CC1137" i="6" s="1"/>
  <c r="BB1297" i="6"/>
  <c r="AC1342" i="6"/>
  <c r="CC1342" i="6" s="1"/>
  <c r="BB1350" i="6"/>
  <c r="BB1398" i="6"/>
  <c r="AC1407" i="6"/>
  <c r="CC1407" i="6" s="1"/>
  <c r="AC1419" i="6"/>
  <c r="CC1419" i="6" s="1"/>
  <c r="D368" i="6"/>
  <c r="AC375" i="6"/>
  <c r="CC375" i="6" s="1"/>
  <c r="AC931" i="6"/>
  <c r="CC931" i="6" s="1"/>
  <c r="AC1511" i="6"/>
  <c r="CC1511" i="6" s="1"/>
  <c r="D166" i="6"/>
  <c r="D387" i="6"/>
  <c r="BB446" i="6"/>
  <c r="BB510" i="6"/>
  <c r="AC558" i="6"/>
  <c r="CC558" i="6" s="1"/>
  <c r="AC944" i="6"/>
  <c r="CC944" i="6" s="1"/>
  <c r="AC1095" i="6"/>
  <c r="CC1095" i="6" s="1"/>
  <c r="D1287" i="6"/>
  <c r="H133" i="6"/>
  <c r="D295" i="6"/>
  <c r="D358" i="6"/>
  <c r="BB994" i="6"/>
  <c r="BB1331" i="6"/>
  <c r="BB75" i="6"/>
  <c r="BB138" i="6"/>
  <c r="CC337" i="6"/>
  <c r="D412" i="6"/>
  <c r="AC490" i="6"/>
  <c r="CC490" i="6" s="1"/>
  <c r="BB492" i="6"/>
  <c r="AC588" i="6"/>
  <c r="CC588" i="6" s="1"/>
  <c r="BB616" i="6"/>
  <c r="BB632" i="6"/>
  <c r="AC681" i="6"/>
  <c r="CC681" i="6" s="1"/>
  <c r="BB713" i="6"/>
  <c r="D810" i="6"/>
  <c r="D794" i="6"/>
  <c r="D778" i="6"/>
  <c r="AC828" i="6"/>
  <c r="CC828" i="6" s="1"/>
  <c r="AC860" i="6"/>
  <c r="CC860" i="6" s="1"/>
  <c r="BB923" i="6"/>
  <c r="D1034" i="6"/>
  <c r="D1018" i="6"/>
  <c r="D1002" i="6"/>
  <c r="D986" i="6"/>
  <c r="AC989" i="6"/>
  <c r="CC989" i="6" s="1"/>
  <c r="D1147" i="6"/>
  <c r="D1131" i="6"/>
  <c r="D1115" i="6"/>
  <c r="AC1177" i="6"/>
  <c r="CC1177" i="6" s="1"/>
  <c r="AC1199" i="6"/>
  <c r="CC1199" i="6" s="1"/>
  <c r="D1094" i="6"/>
  <c r="BB857" i="6"/>
  <c r="BB1470" i="6"/>
  <c r="AG10" i="6"/>
  <c r="D279" i="6"/>
  <c r="CC294" i="6"/>
  <c r="BB364" i="6"/>
  <c r="BF542" i="6"/>
  <c r="BF540" i="6" s="1"/>
  <c r="BB597" i="6"/>
  <c r="D1052" i="6"/>
  <c r="D13" i="6"/>
  <c r="AC14" i="6"/>
  <c r="CC14" i="6" s="1"/>
  <c r="AC18" i="6"/>
  <c r="CC18" i="6" s="1"/>
  <c r="AC22" i="6"/>
  <c r="CC22" i="6" s="1"/>
  <c r="AC26" i="6"/>
  <c r="CC26" i="6" s="1"/>
  <c r="AC30" i="6"/>
  <c r="CC30" i="6" s="1"/>
  <c r="AC34" i="6"/>
  <c r="CC34" i="6" s="1"/>
  <c r="AC38" i="6"/>
  <c r="CC38" i="6" s="1"/>
  <c r="AC42" i="6"/>
  <c r="CC42" i="6" s="1"/>
  <c r="AC50" i="6"/>
  <c r="CC50" i="6" s="1"/>
  <c r="AC54" i="6"/>
  <c r="CC54" i="6" s="1"/>
  <c r="AC58" i="6"/>
  <c r="CC58" i="6" s="1"/>
  <c r="AC62" i="6"/>
  <c r="CC62" i="6" s="1"/>
  <c r="AC66" i="6"/>
  <c r="CC66" i="6" s="1"/>
  <c r="AC70" i="6"/>
  <c r="CC70" i="6" s="1"/>
  <c r="BC10" i="6"/>
  <c r="BB15" i="6"/>
  <c r="BB19" i="6"/>
  <c r="BB23" i="6"/>
  <c r="BB27" i="6"/>
  <c r="BB35" i="6"/>
  <c r="BB39" i="6"/>
  <c r="BB43" i="6"/>
  <c r="BB47" i="6"/>
  <c r="BB51" i="6"/>
  <c r="BB55" i="6"/>
  <c r="BB59" i="6"/>
  <c r="BB67" i="6"/>
  <c r="BB71" i="6"/>
  <c r="BB142" i="6"/>
  <c r="BB174" i="6"/>
  <c r="BB194" i="6"/>
  <c r="AC361" i="6"/>
  <c r="CC361" i="6" s="1"/>
  <c r="BQ340" i="6"/>
  <c r="BQ338" i="6" s="1"/>
  <c r="AC421" i="6"/>
  <c r="CC421" i="6" s="1"/>
  <c r="BB421" i="6"/>
  <c r="D569" i="6"/>
  <c r="D553" i="6"/>
  <c r="AC662" i="6"/>
  <c r="CC662" i="6" s="1"/>
  <c r="AC669" i="6"/>
  <c r="CC669" i="6" s="1"/>
  <c r="AC713" i="6"/>
  <c r="CC713" i="6" s="1"/>
  <c r="BB842" i="6"/>
  <c r="AC961" i="6"/>
  <c r="CC961" i="6" s="1"/>
  <c r="BB974" i="6"/>
  <c r="BB1055" i="6"/>
  <c r="AC1209" i="6"/>
  <c r="CC1209" i="6" s="1"/>
  <c r="AC1297" i="6"/>
  <c r="CC1297" i="6" s="1"/>
  <c r="BB1278" i="6"/>
  <c r="AC1362" i="6"/>
  <c r="CC1362" i="6" s="1"/>
  <c r="D116" i="6"/>
  <c r="D106" i="6"/>
  <c r="D96" i="6"/>
  <c r="D80" i="6"/>
  <c r="AM133" i="6"/>
  <c r="AM131" i="6" s="1"/>
  <c r="D456" i="6"/>
  <c r="D448" i="6"/>
  <c r="D440" i="6"/>
  <c r="BB459" i="6"/>
  <c r="BB178" i="6"/>
  <c r="BB227" i="6"/>
  <c r="D249" i="6"/>
  <c r="D225" i="6"/>
  <c r="AC238" i="6"/>
  <c r="CC238" i="6" s="1"/>
  <c r="D1343" i="6"/>
  <c r="AC15" i="6"/>
  <c r="CC15" i="6" s="1"/>
  <c r="BB20" i="6"/>
  <c r="BB32" i="6"/>
  <c r="BB34" i="6"/>
  <c r="BB36" i="6"/>
  <c r="BB38" i="6"/>
  <c r="BB40" i="6"/>
  <c r="BB42" i="6"/>
  <c r="BB44" i="6"/>
  <c r="BB46" i="6"/>
  <c r="BB48" i="6"/>
  <c r="BB50" i="6"/>
  <c r="BB52" i="6"/>
  <c r="BB54" i="6"/>
  <c r="BB56" i="6"/>
  <c r="BB58" i="6"/>
  <c r="BB60" i="6"/>
  <c r="BB62" i="6"/>
  <c r="BB64" i="6"/>
  <c r="D77" i="6"/>
  <c r="D127" i="6"/>
  <c r="D123" i="6"/>
  <c r="D119" i="6"/>
  <c r="D115" i="6"/>
  <c r="D111" i="6"/>
  <c r="D107" i="6"/>
  <c r="D103" i="6"/>
  <c r="D99" i="6"/>
  <c r="D95" i="6"/>
  <c r="D91" i="6"/>
  <c r="D79" i="6"/>
  <c r="I133" i="6"/>
  <c r="I131" i="6" s="1"/>
  <c r="AC898" i="6"/>
  <c r="CC898" i="6" s="1"/>
  <c r="BB914" i="6"/>
  <c r="D112" i="6"/>
  <c r="D102" i="6"/>
  <c r="D94" i="6"/>
  <c r="D78" i="6"/>
  <c r="AR133" i="6"/>
  <c r="AR131" i="6" s="1"/>
  <c r="D464" i="6"/>
  <c r="BB425" i="6"/>
  <c r="D549" i="6"/>
  <c r="BE133" i="6"/>
  <c r="BE131" i="6" s="1"/>
  <c r="AC235" i="6"/>
  <c r="CC235" i="6" s="1"/>
  <c r="AC1338" i="6"/>
  <c r="CC1338" i="6" s="1"/>
  <c r="BB11" i="6"/>
  <c r="BB180" i="6"/>
  <c r="D241" i="6"/>
  <c r="D1383" i="6"/>
  <c r="D1359" i="6"/>
  <c r="D81" i="6"/>
  <c r="AC95" i="6"/>
  <c r="CC95" i="6" s="1"/>
  <c r="AC99" i="6"/>
  <c r="CC99" i="6" s="1"/>
  <c r="AC344" i="6"/>
  <c r="CC344" i="6" s="1"/>
  <c r="AC352" i="6"/>
  <c r="CC352" i="6" s="1"/>
  <c r="AC887" i="6"/>
  <c r="CC887" i="6" s="1"/>
  <c r="D114" i="6"/>
  <c r="D108" i="6"/>
  <c r="D98" i="6"/>
  <c r="D82" i="6"/>
  <c r="BQ133" i="6"/>
  <c r="BQ131" i="6" s="1"/>
  <c r="BB409" i="6"/>
  <c r="D557" i="6"/>
  <c r="BG542" i="6"/>
  <c r="BG540" i="6" s="1"/>
  <c r="AC227" i="6"/>
  <c r="CC227" i="6" s="1"/>
  <c r="D265" i="6"/>
  <c r="D257" i="6"/>
  <c r="AC262" i="6"/>
  <c r="CC262" i="6" s="1"/>
  <c r="AC254" i="6"/>
  <c r="CC254" i="6" s="1"/>
  <c r="AC246" i="6"/>
  <c r="CC246" i="6" s="1"/>
  <c r="AC230" i="6"/>
  <c r="CC230" i="6" s="1"/>
  <c r="D1367" i="6"/>
  <c r="AC90" i="6"/>
  <c r="CC90" i="6" s="1"/>
  <c r="AC94" i="6"/>
  <c r="CC94" i="6" s="1"/>
  <c r="AC98" i="6"/>
  <c r="CC98" i="6" s="1"/>
  <c r="AC102" i="6"/>
  <c r="CC102" i="6" s="1"/>
  <c r="AC118" i="6"/>
  <c r="CC118" i="6" s="1"/>
  <c r="BB91" i="6"/>
  <c r="BB608" i="6"/>
  <c r="N542" i="6"/>
  <c r="N540" i="6" s="1"/>
  <c r="BQ542" i="6"/>
  <c r="BQ540" i="6" s="1"/>
  <c r="AG1200" i="6"/>
  <c r="D118" i="6"/>
  <c r="D110" i="6"/>
  <c r="D104" i="6"/>
  <c r="D100" i="6"/>
  <c r="D92" i="6"/>
  <c r="D84" i="6"/>
  <c r="BL133" i="6"/>
  <c r="BL131" i="6" s="1"/>
  <c r="D472" i="6"/>
  <c r="D432" i="6"/>
  <c r="BB414" i="6"/>
  <c r="BB464" i="6"/>
  <c r="AC721" i="6"/>
  <c r="CC721" i="6" s="1"/>
  <c r="AC267" i="6"/>
  <c r="CC267" i="6" s="1"/>
  <c r="AC259" i="6"/>
  <c r="CC259" i="6" s="1"/>
  <c r="AC251" i="6"/>
  <c r="CC251" i="6" s="1"/>
  <c r="AC243" i="6"/>
  <c r="CC243" i="6" s="1"/>
  <c r="D233" i="6"/>
  <c r="D1399" i="6"/>
  <c r="D1391" i="6"/>
  <c r="D1375" i="6"/>
  <c r="D1351" i="6"/>
  <c r="BB86" i="6"/>
  <c r="BB88" i="6"/>
  <c r="BB90" i="6"/>
  <c r="BB92" i="6"/>
  <c r="BB94" i="6"/>
  <c r="BB116" i="6"/>
  <c r="BB118" i="6"/>
  <c r="BB120" i="6"/>
  <c r="AC411" i="6"/>
  <c r="CC411" i="6" s="1"/>
  <c r="AC428" i="6"/>
  <c r="CC428" i="6" s="1"/>
  <c r="AC518" i="6"/>
  <c r="CC518" i="6" s="1"/>
  <c r="BB528" i="6"/>
  <c r="BV477" i="6"/>
  <c r="BV475" i="6" s="1"/>
  <c r="BB581" i="6"/>
  <c r="BB594" i="6"/>
  <c r="AC737" i="6"/>
  <c r="CC737" i="6" s="1"/>
  <c r="AC740" i="6"/>
  <c r="CC740" i="6" s="1"/>
  <c r="AC1063" i="6"/>
  <c r="CC1063" i="6" s="1"/>
  <c r="AC1071" i="6"/>
  <c r="CC1071" i="6" s="1"/>
  <c r="AC1076" i="6"/>
  <c r="CC1076" i="6" s="1"/>
  <c r="AC124" i="6"/>
  <c r="CC124" i="6" s="1"/>
  <c r="AC128" i="6"/>
  <c r="CC128" i="6" s="1"/>
  <c r="AC181" i="6"/>
  <c r="CC181" i="6" s="1"/>
  <c r="AC173" i="6"/>
  <c r="CC173" i="6" s="1"/>
  <c r="BB134" i="6"/>
  <c r="BB167" i="6"/>
  <c r="BB169" i="6"/>
  <c r="BB200" i="6"/>
  <c r="BB202" i="6"/>
  <c r="BB243" i="6"/>
  <c r="BB246" i="6"/>
  <c r="BB259" i="6"/>
  <c r="BB262" i="6"/>
  <c r="AC276" i="6"/>
  <c r="CC276" i="6" s="1"/>
  <c r="CC336" i="6"/>
  <c r="AC367" i="6"/>
  <c r="CC367" i="6" s="1"/>
  <c r="BB390" i="6"/>
  <c r="BB396" i="6"/>
  <c r="BB398" i="6"/>
  <c r="BB439" i="6"/>
  <c r="BB450" i="6"/>
  <c r="AC539" i="6"/>
  <c r="CC539" i="6" s="1"/>
  <c r="BB517" i="6"/>
  <c r="BB533" i="6"/>
  <c r="AC597" i="6"/>
  <c r="CC597" i="6" s="1"/>
  <c r="BB564" i="6"/>
  <c r="BB591" i="6"/>
  <c r="BB672" i="6"/>
  <c r="BG666" i="6"/>
  <c r="BG664" i="6" s="1"/>
  <c r="BB689" i="6"/>
  <c r="D768" i="6"/>
  <c r="D732" i="6"/>
  <c r="D730" i="6"/>
  <c r="D728" i="6"/>
  <c r="D726" i="6"/>
  <c r="D724" i="6"/>
  <c r="D722" i="6"/>
  <c r="D720" i="6"/>
  <c r="D718" i="6"/>
  <c r="D716" i="6"/>
  <c r="D714" i="6"/>
  <c r="D712" i="6"/>
  <c r="D710" i="6"/>
  <c r="D708" i="6"/>
  <c r="D706" i="6"/>
  <c r="D704" i="6"/>
  <c r="D702" i="6"/>
  <c r="D700" i="6"/>
  <c r="D698" i="6"/>
  <c r="AC701" i="6"/>
  <c r="CC701" i="6" s="1"/>
  <c r="N695" i="6"/>
  <c r="N693" i="6" s="1"/>
  <c r="BB828" i="6"/>
  <c r="BB833" i="6"/>
  <c r="BB882" i="6"/>
  <c r="AC1012" i="6"/>
  <c r="CC1012" i="6" s="1"/>
  <c r="BB1004" i="6"/>
  <c r="BB1092" i="6"/>
  <c r="BB1095" i="6"/>
  <c r="BB1100" i="6"/>
  <c r="AR1050" i="6"/>
  <c r="AR1048" i="6" s="1"/>
  <c r="BL1050" i="6"/>
  <c r="BL1048" i="6" s="1"/>
  <c r="F1104" i="6"/>
  <c r="AC1132" i="6"/>
  <c r="CC1132" i="6" s="1"/>
  <c r="AC1327" i="6"/>
  <c r="CC1327" i="6" s="1"/>
  <c r="AC1330" i="6"/>
  <c r="CC1330" i="6" s="1"/>
  <c r="AC216" i="6"/>
  <c r="CC216" i="6" s="1"/>
  <c r="AC208" i="6"/>
  <c r="CC208" i="6" s="1"/>
  <c r="AC200" i="6"/>
  <c r="CC200" i="6" s="1"/>
  <c r="AC192" i="6"/>
  <c r="CC192" i="6" s="1"/>
  <c r="AC184" i="6"/>
  <c r="CC184" i="6" s="1"/>
  <c r="AC176" i="6"/>
  <c r="CC176" i="6" s="1"/>
  <c r="AC168" i="6"/>
  <c r="CC168" i="6" s="1"/>
  <c r="AC160" i="6"/>
  <c r="CC160" i="6" s="1"/>
  <c r="AC152" i="6"/>
  <c r="CC152" i="6" s="1"/>
  <c r="AC144" i="6"/>
  <c r="CC144" i="6" s="1"/>
  <c r="BB239" i="6"/>
  <c r="H271" i="6"/>
  <c r="H269" i="6" s="1"/>
  <c r="AC283" i="6"/>
  <c r="CC283" i="6" s="1"/>
  <c r="CC310" i="6"/>
  <c r="CC330" i="6"/>
  <c r="AC353" i="6"/>
  <c r="CC353" i="6" s="1"/>
  <c r="AC402" i="6"/>
  <c r="CC402" i="6" s="1"/>
  <c r="AC486" i="6"/>
  <c r="CC486" i="6" s="1"/>
  <c r="AC494" i="6"/>
  <c r="CC494" i="6" s="1"/>
  <c r="AC526" i="6"/>
  <c r="CC526" i="6" s="1"/>
  <c r="BB654" i="6"/>
  <c r="AF695" i="6"/>
  <c r="AF693" i="6" s="1"/>
  <c r="BB729" i="6"/>
  <c r="S695" i="6"/>
  <c r="S693" i="6" s="1"/>
  <c r="X695" i="6"/>
  <c r="X693" i="6" s="1"/>
  <c r="I695" i="6"/>
  <c r="I693" i="6" s="1"/>
  <c r="BB827" i="6"/>
  <c r="D919" i="6"/>
  <c r="AC1115" i="6"/>
  <c r="CC1115" i="6" s="1"/>
  <c r="BD1274" i="6"/>
  <c r="BD1272" i="6" s="1"/>
  <c r="BB1332" i="6"/>
  <c r="AC1451" i="6"/>
  <c r="CC1451" i="6" s="1"/>
  <c r="AC1454" i="6"/>
  <c r="CC1454" i="6" s="1"/>
  <c r="BB1410" i="6"/>
  <c r="BB1442" i="6"/>
  <c r="BB83" i="6"/>
  <c r="BB115" i="6"/>
  <c r="X76" i="6"/>
  <c r="F133" i="6"/>
  <c r="D219" i="6"/>
  <c r="D211" i="6"/>
  <c r="D203" i="6"/>
  <c r="D195" i="6"/>
  <c r="D187" i="6"/>
  <c r="D179" i="6"/>
  <c r="D171" i="6"/>
  <c r="BB160" i="6"/>
  <c r="BB199" i="6"/>
  <c r="BB201" i="6"/>
  <c r="BB203" i="6"/>
  <c r="BB207" i="6"/>
  <c r="BB209" i="6"/>
  <c r="BB211" i="6"/>
  <c r="BB237" i="6"/>
  <c r="AC277" i="6"/>
  <c r="CC277" i="6" s="1"/>
  <c r="CC316" i="6"/>
  <c r="AC377" i="6"/>
  <c r="CC377" i="6" s="1"/>
  <c r="AC385" i="6"/>
  <c r="CC385" i="6" s="1"/>
  <c r="AC388" i="6"/>
  <c r="CC388" i="6" s="1"/>
  <c r="AC393" i="6"/>
  <c r="CC393" i="6" s="1"/>
  <c r="AC396" i="6"/>
  <c r="CC396" i="6" s="1"/>
  <c r="D473" i="6"/>
  <c r="D465" i="6"/>
  <c r="D457" i="6"/>
  <c r="D449" i="6"/>
  <c r="D441" i="6"/>
  <c r="AC426" i="6"/>
  <c r="CC426" i="6" s="1"/>
  <c r="AC437" i="6"/>
  <c r="CC437" i="6" s="1"/>
  <c r="AC493" i="6"/>
  <c r="CC493" i="6" s="1"/>
  <c r="AC550" i="6"/>
  <c r="CC550" i="6" s="1"/>
  <c r="BE542" i="6"/>
  <c r="BE540" i="6" s="1"/>
  <c r="AC618" i="6"/>
  <c r="CC618" i="6" s="1"/>
  <c r="AC634" i="6"/>
  <c r="CC634" i="6" s="1"/>
  <c r="AC637" i="6"/>
  <c r="CC637" i="6" s="1"/>
  <c r="AC656" i="6"/>
  <c r="CC656" i="6" s="1"/>
  <c r="AC719" i="6"/>
  <c r="CC719" i="6" s="1"/>
  <c r="BB717" i="6"/>
  <c r="D819" i="6"/>
  <c r="D811" i="6"/>
  <c r="D803" i="6"/>
  <c r="D795" i="6"/>
  <c r="D787" i="6"/>
  <c r="D779" i="6"/>
  <c r="BB844" i="6"/>
  <c r="BB868" i="6"/>
  <c r="BB894" i="6"/>
  <c r="AC1294" i="6"/>
  <c r="CC1294" i="6" s="1"/>
  <c r="AG1274" i="6"/>
  <c r="AG1272" i="6" s="1"/>
  <c r="AF1274" i="6"/>
  <c r="AF1272" i="6" s="1"/>
  <c r="AC1332" i="6"/>
  <c r="CC1332" i="6" s="1"/>
  <c r="AC127" i="6"/>
  <c r="CC127" i="6" s="1"/>
  <c r="AC129" i="6"/>
  <c r="CC129" i="6" s="1"/>
  <c r="BB81" i="6"/>
  <c r="G133" i="6"/>
  <c r="D214" i="6"/>
  <c r="D206" i="6"/>
  <c r="D198" i="6"/>
  <c r="D190" i="6"/>
  <c r="D182" i="6"/>
  <c r="D174" i="6"/>
  <c r="D161" i="6"/>
  <c r="D153" i="6"/>
  <c r="D145" i="6"/>
  <c r="D137" i="6"/>
  <c r="BB137" i="6"/>
  <c r="BB170" i="6"/>
  <c r="BB172" i="6"/>
  <c r="D264" i="6"/>
  <c r="D256" i="6"/>
  <c r="D248" i="6"/>
  <c r="D240" i="6"/>
  <c r="D232" i="6"/>
  <c r="D224" i="6"/>
  <c r="CC296" i="6"/>
  <c r="CC299" i="6"/>
  <c r="CC304" i="6"/>
  <c r="CC307" i="6"/>
  <c r="CC312" i="6"/>
  <c r="CC331" i="6"/>
  <c r="AC347" i="6"/>
  <c r="CC347" i="6" s="1"/>
  <c r="AC355" i="6"/>
  <c r="CC355" i="6" s="1"/>
  <c r="AC358" i="6"/>
  <c r="CC358" i="6" s="1"/>
  <c r="BB385" i="6"/>
  <c r="BB391" i="6"/>
  <c r="BB393" i="6"/>
  <c r="BB399" i="6"/>
  <c r="H477" i="6"/>
  <c r="AC536" i="6"/>
  <c r="CC536" i="6" s="1"/>
  <c r="D646" i="6"/>
  <c r="AC620" i="6"/>
  <c r="CC620" i="6" s="1"/>
  <c r="AC628" i="6"/>
  <c r="CC628" i="6" s="1"/>
  <c r="AC653" i="6"/>
  <c r="CC653" i="6" s="1"/>
  <c r="BD614" i="6"/>
  <c r="BD612" i="6" s="1"/>
  <c r="BB701" i="6"/>
  <c r="AC882" i="6"/>
  <c r="CC882" i="6" s="1"/>
  <c r="AC1003" i="6"/>
  <c r="CC1003" i="6" s="1"/>
  <c r="AC1036" i="6"/>
  <c r="CC1036" i="6" s="1"/>
  <c r="N1162" i="6"/>
  <c r="N1160" i="6" s="1"/>
  <c r="S1162" i="6"/>
  <c r="S1160" i="6" s="1"/>
  <c r="X1162" i="6"/>
  <c r="X1160" i="6" s="1"/>
  <c r="BB1173" i="6"/>
  <c r="BB1181" i="6"/>
  <c r="BB1189" i="6"/>
  <c r="BB1197" i="6"/>
  <c r="BB1205" i="6"/>
  <c r="AC1354" i="6"/>
  <c r="CC1354" i="6" s="1"/>
  <c r="AC1389" i="6"/>
  <c r="CC1389" i="6" s="1"/>
  <c r="AC440" i="6"/>
  <c r="CC440" i="6" s="1"/>
  <c r="AC445" i="6"/>
  <c r="CC445" i="6" s="1"/>
  <c r="AC453" i="6"/>
  <c r="CC453" i="6" s="1"/>
  <c r="AC456" i="6"/>
  <c r="CC456" i="6" s="1"/>
  <c r="AC461" i="6"/>
  <c r="CC461" i="6" s="1"/>
  <c r="AC464" i="6"/>
  <c r="CC464" i="6" s="1"/>
  <c r="AC473" i="6"/>
  <c r="CC473" i="6" s="1"/>
  <c r="BB416" i="6"/>
  <c r="D552" i="6"/>
  <c r="D544" i="6"/>
  <c r="AC546" i="6"/>
  <c r="CC546" i="6" s="1"/>
  <c r="AC549" i="6"/>
  <c r="CC549" i="6" s="1"/>
  <c r="AC577" i="6"/>
  <c r="CC577" i="6" s="1"/>
  <c r="BB562" i="6"/>
  <c r="BB610" i="6"/>
  <c r="AC624" i="6"/>
  <c r="CC624" i="6" s="1"/>
  <c r="AC646" i="6"/>
  <c r="CC646" i="6" s="1"/>
  <c r="AC689" i="6"/>
  <c r="CC689" i="6" s="1"/>
  <c r="BB674" i="6"/>
  <c r="AC720" i="6"/>
  <c r="CC720" i="6" s="1"/>
  <c r="BB731" i="6"/>
  <c r="BB739" i="6"/>
  <c r="BB747" i="6"/>
  <c r="AC782" i="6"/>
  <c r="CC782" i="6" s="1"/>
  <c r="AC820" i="6"/>
  <c r="CC820" i="6" s="1"/>
  <c r="BF771" i="6"/>
  <c r="BF769" i="6" s="1"/>
  <c r="BB793" i="6"/>
  <c r="BB810" i="6"/>
  <c r="AC832" i="6"/>
  <c r="CC832" i="6" s="1"/>
  <c r="AC852" i="6"/>
  <c r="CC852" i="6" s="1"/>
  <c r="AC865" i="6"/>
  <c r="CC865" i="6" s="1"/>
  <c r="AC909" i="6"/>
  <c r="CC909" i="6" s="1"/>
  <c r="BB875" i="6"/>
  <c r="BB883" i="6"/>
  <c r="AC959" i="6"/>
  <c r="CC959" i="6" s="1"/>
  <c r="BB925" i="6"/>
  <c r="BB933" i="6"/>
  <c r="BB943" i="6"/>
  <c r="BB1019" i="6"/>
  <c r="N983" i="6"/>
  <c r="N981" i="6" s="1"/>
  <c r="S983" i="6"/>
  <c r="S981" i="6" s="1"/>
  <c r="X983" i="6"/>
  <c r="X981" i="6" s="1"/>
  <c r="AM983" i="6"/>
  <c r="AM981" i="6" s="1"/>
  <c r="AR983" i="6"/>
  <c r="AR981" i="6" s="1"/>
  <c r="AW983" i="6"/>
  <c r="AW981" i="6" s="1"/>
  <c r="BL983" i="6"/>
  <c r="BL981" i="6" s="1"/>
  <c r="BQ983" i="6"/>
  <c r="BQ981" i="6" s="1"/>
  <c r="BV983" i="6"/>
  <c r="BV981" i="6" s="1"/>
  <c r="BB1142" i="6"/>
  <c r="BB1150" i="6"/>
  <c r="AE1200" i="6"/>
  <c r="AT1162" i="6"/>
  <c r="AT1160" i="6" s="1"/>
  <c r="BC1162" i="6"/>
  <c r="BC1160" i="6" s="1"/>
  <c r="AC1280" i="6"/>
  <c r="CC1280" i="6" s="1"/>
  <c r="AC1296" i="6"/>
  <c r="CC1296" i="6" s="1"/>
  <c r="BB1326" i="6"/>
  <c r="AC1418" i="6"/>
  <c r="CC1418" i="6" s="1"/>
  <c r="BB1429" i="6"/>
  <c r="D1513" i="6"/>
  <c r="D1505" i="6"/>
  <c r="D1497" i="6"/>
  <c r="D1489" i="6"/>
  <c r="D1481" i="6"/>
  <c r="D1473" i="6"/>
  <c r="D1465" i="6"/>
  <c r="AC1501" i="6"/>
  <c r="CC1501" i="6" s="1"/>
  <c r="AC1509" i="6"/>
  <c r="CC1509" i="6" s="1"/>
  <c r="BB1463" i="6"/>
  <c r="BB1466" i="6"/>
  <c r="BB1482" i="6"/>
  <c r="BQ1461" i="6"/>
  <c r="BQ1459" i="6" s="1"/>
  <c r="AC359" i="6"/>
  <c r="CC359" i="6" s="1"/>
  <c r="AC368" i="6"/>
  <c r="CC368" i="6" s="1"/>
  <c r="AC373" i="6"/>
  <c r="CC373" i="6" s="1"/>
  <c r="AC389" i="6"/>
  <c r="CC389" i="6" s="1"/>
  <c r="BB358" i="6"/>
  <c r="BB395" i="6"/>
  <c r="BB403" i="6"/>
  <c r="S340" i="6"/>
  <c r="S338" i="6" s="1"/>
  <c r="X340" i="6"/>
  <c r="X338" i="6" s="1"/>
  <c r="BV340" i="6"/>
  <c r="BV338" i="6" s="1"/>
  <c r="AC431" i="6"/>
  <c r="CC431" i="6" s="1"/>
  <c r="BB413" i="6"/>
  <c r="BB430" i="6"/>
  <c r="BB452" i="6"/>
  <c r="BB474" i="6"/>
  <c r="AC478" i="6"/>
  <c r="CC478" i="6" s="1"/>
  <c r="AC500" i="6"/>
  <c r="CC500" i="6" s="1"/>
  <c r="AC510" i="6"/>
  <c r="CC510" i="6" s="1"/>
  <c r="AG477" i="6"/>
  <c r="AG475" i="6" s="1"/>
  <c r="AC513" i="6"/>
  <c r="CC513" i="6" s="1"/>
  <c r="BB502" i="6"/>
  <c r="BB508" i="6"/>
  <c r="D611" i="6"/>
  <c r="D595" i="6"/>
  <c r="D587" i="6"/>
  <c r="D579" i="6"/>
  <c r="D571" i="6"/>
  <c r="D563" i="6"/>
  <c r="D555" i="6"/>
  <c r="D547" i="6"/>
  <c r="AH542" i="6"/>
  <c r="AH540" i="6" s="1"/>
  <c r="AC563" i="6"/>
  <c r="CC563" i="6" s="1"/>
  <c r="AF542" i="6"/>
  <c r="AF540" i="6" s="1"/>
  <c r="BB587" i="6"/>
  <c r="AC640" i="6"/>
  <c r="CC640" i="6" s="1"/>
  <c r="BB620" i="6"/>
  <c r="BB652" i="6"/>
  <c r="D682" i="6"/>
  <c r="D674" i="6"/>
  <c r="AC675" i="6"/>
  <c r="CC675" i="6" s="1"/>
  <c r="AC687" i="6"/>
  <c r="CC687" i="6" s="1"/>
  <c r="BL666" i="6"/>
  <c r="BL664" i="6" s="1"/>
  <c r="BQ666" i="6"/>
  <c r="BQ664" i="6" s="1"/>
  <c r="AC714" i="6"/>
  <c r="CC714" i="6" s="1"/>
  <c r="AC739" i="6"/>
  <c r="CC739" i="6" s="1"/>
  <c r="BB725" i="6"/>
  <c r="BB738" i="6"/>
  <c r="BB746" i="6"/>
  <c r="AC785" i="6"/>
  <c r="CC785" i="6" s="1"/>
  <c r="AC814" i="6"/>
  <c r="CC814" i="6" s="1"/>
  <c r="AC818" i="6"/>
  <c r="CC818" i="6" s="1"/>
  <c r="AC886" i="6"/>
  <c r="CC886" i="6" s="1"/>
  <c r="AC889" i="6"/>
  <c r="CC889" i="6" s="1"/>
  <c r="AC903" i="6"/>
  <c r="CC903" i="6" s="1"/>
  <c r="BE826" i="6"/>
  <c r="BE824" i="6" s="1"/>
  <c r="BB845" i="6"/>
  <c r="BB862" i="6"/>
  <c r="AC953" i="6"/>
  <c r="CC953" i="6" s="1"/>
  <c r="AC962" i="6"/>
  <c r="CC962" i="6" s="1"/>
  <c r="AC967" i="6"/>
  <c r="CC967" i="6" s="1"/>
  <c r="AC979" i="6"/>
  <c r="CC979" i="6" s="1"/>
  <c r="BB932" i="6"/>
  <c r="BB941" i="6"/>
  <c r="BB1006" i="6"/>
  <c r="BB1014" i="6"/>
  <c r="AC1090" i="6"/>
  <c r="CC1090" i="6" s="1"/>
  <c r="AC1184" i="6"/>
  <c r="CC1184" i="6" s="1"/>
  <c r="AC1218" i="6"/>
  <c r="CC1218" i="6" s="1"/>
  <c r="AC1352" i="6"/>
  <c r="CC1352" i="6" s="1"/>
  <c r="AC1355" i="6"/>
  <c r="CC1355" i="6" s="1"/>
  <c r="AC1360" i="6"/>
  <c r="CC1360" i="6" s="1"/>
  <c r="AC1379" i="6"/>
  <c r="CC1379" i="6" s="1"/>
  <c r="BB1362" i="6"/>
  <c r="AC1443" i="6"/>
  <c r="CC1443" i="6" s="1"/>
  <c r="AC345" i="6"/>
  <c r="CC345" i="6" s="1"/>
  <c r="AC351" i="6"/>
  <c r="CC351" i="6" s="1"/>
  <c r="AC362" i="6"/>
  <c r="CC362" i="6" s="1"/>
  <c r="BB345" i="6"/>
  <c r="D429" i="6"/>
  <c r="AC425" i="6"/>
  <c r="CC425" i="6" s="1"/>
  <c r="AC442" i="6"/>
  <c r="CC442" i="6" s="1"/>
  <c r="AC447" i="6"/>
  <c r="CC447" i="6" s="1"/>
  <c r="AC458" i="6"/>
  <c r="CC458" i="6" s="1"/>
  <c r="AC466" i="6"/>
  <c r="CC466" i="6" s="1"/>
  <c r="BB415" i="6"/>
  <c r="BB443" i="6"/>
  <c r="AC508" i="6"/>
  <c r="CC508" i="6" s="1"/>
  <c r="AC529" i="6"/>
  <c r="CC529" i="6" s="1"/>
  <c r="AC534" i="6"/>
  <c r="CC534" i="6" s="1"/>
  <c r="AC537" i="6"/>
  <c r="CC537" i="6" s="1"/>
  <c r="BB486" i="6"/>
  <c r="BB494" i="6"/>
  <c r="BB524" i="6"/>
  <c r="D606" i="6"/>
  <c r="D598" i="6"/>
  <c r="AC548" i="6"/>
  <c r="CC548" i="6" s="1"/>
  <c r="AC592" i="6"/>
  <c r="CC592" i="6" s="1"/>
  <c r="BB556" i="6"/>
  <c r="X542" i="6"/>
  <c r="X540" i="6" s="1"/>
  <c r="AC659" i="6"/>
  <c r="CC659" i="6" s="1"/>
  <c r="BB638" i="6"/>
  <c r="BB641" i="6"/>
  <c r="D688" i="6"/>
  <c r="D685" i="6"/>
  <c r="D677" i="6"/>
  <c r="D669" i="6"/>
  <c r="AF666" i="6"/>
  <c r="AF664" i="6" s="1"/>
  <c r="AC686" i="6"/>
  <c r="CC686" i="6" s="1"/>
  <c r="AC699" i="6"/>
  <c r="CC699" i="6" s="1"/>
  <c r="BB721" i="6"/>
  <c r="BB733" i="6"/>
  <c r="BB787" i="6"/>
  <c r="AC939" i="6"/>
  <c r="CC939" i="6" s="1"/>
  <c r="AC947" i="6"/>
  <c r="CC947" i="6" s="1"/>
  <c r="AC956" i="6"/>
  <c r="CC956" i="6" s="1"/>
  <c r="AC973" i="6"/>
  <c r="CC973" i="6" s="1"/>
  <c r="BB940" i="6"/>
  <c r="BB967" i="6"/>
  <c r="BB979" i="6"/>
  <c r="BB1002" i="6"/>
  <c r="BB1052" i="6"/>
  <c r="G1104" i="6"/>
  <c r="D1217" i="6"/>
  <c r="D1209" i="6"/>
  <c r="D1201" i="6"/>
  <c r="D1185" i="6"/>
  <c r="D1177" i="6"/>
  <c r="D1169" i="6"/>
  <c r="AC1403" i="6"/>
  <c r="CC1403" i="6" s="1"/>
  <c r="BB1370" i="6"/>
  <c r="BB1384" i="6"/>
  <c r="D1452" i="6"/>
  <c r="D1444" i="6"/>
  <c r="D1436" i="6"/>
  <c r="D1428" i="6"/>
  <c r="D1420" i="6"/>
  <c r="D1412" i="6"/>
  <c r="AC1412" i="6"/>
  <c r="CC1412" i="6" s="1"/>
  <c r="AC1420" i="6"/>
  <c r="CC1420" i="6" s="1"/>
  <c r="AC1465" i="6"/>
  <c r="CC1465" i="6" s="1"/>
  <c r="BB266" i="6"/>
  <c r="AC265" i="6"/>
  <c r="CC265" i="6" s="1"/>
  <c r="AC257" i="6"/>
  <c r="CC257" i="6" s="1"/>
  <c r="AC249" i="6"/>
  <c r="CC249" i="6" s="1"/>
  <c r="AC241" i="6"/>
  <c r="CC241" i="6" s="1"/>
  <c r="AC233" i="6"/>
  <c r="CC233" i="6" s="1"/>
  <c r="AC225" i="6"/>
  <c r="CC225" i="6" s="1"/>
  <c r="D294" i="6"/>
  <c r="D286" i="6"/>
  <c r="D278" i="6"/>
  <c r="CC288" i="6"/>
  <c r="CC293" i="6"/>
  <c r="CC298" i="6"/>
  <c r="CC301" i="6"/>
  <c r="CC309" i="6"/>
  <c r="CC317" i="6"/>
  <c r="AC360" i="6"/>
  <c r="CC360" i="6" s="1"/>
  <c r="AC374" i="6"/>
  <c r="CC374" i="6" s="1"/>
  <c r="AC379" i="6"/>
  <c r="CC379" i="6" s="1"/>
  <c r="AC382" i="6"/>
  <c r="CC382" i="6" s="1"/>
  <c r="AC390" i="6"/>
  <c r="CC390" i="6" s="1"/>
  <c r="BB342" i="6"/>
  <c r="BB375" i="6"/>
  <c r="BB381" i="6"/>
  <c r="BB383" i="6"/>
  <c r="G427" i="6"/>
  <c r="AC457" i="6"/>
  <c r="CC457" i="6" s="1"/>
  <c r="BB429" i="6"/>
  <c r="BB432" i="6"/>
  <c r="BB437" i="6"/>
  <c r="BB457" i="6"/>
  <c r="BB462" i="6"/>
  <c r="D535" i="6"/>
  <c r="D527" i="6"/>
  <c r="D519" i="6"/>
  <c r="D511" i="6"/>
  <c r="D503" i="6"/>
  <c r="D495" i="6"/>
  <c r="D487" i="6"/>
  <c r="AC479" i="6"/>
  <c r="CC479" i="6" s="1"/>
  <c r="AC520" i="6"/>
  <c r="CC520" i="6" s="1"/>
  <c r="AC522" i="6"/>
  <c r="CC522" i="6" s="1"/>
  <c r="AC525" i="6"/>
  <c r="CC525" i="6" s="1"/>
  <c r="BB488" i="6"/>
  <c r="BB534" i="6"/>
  <c r="AC582" i="6"/>
  <c r="CC582" i="6" s="1"/>
  <c r="AC590" i="6"/>
  <c r="CC590" i="6" s="1"/>
  <c r="AC598" i="6"/>
  <c r="CC598" i="6" s="1"/>
  <c r="AC610" i="6"/>
  <c r="CC610" i="6" s="1"/>
  <c r="BB582" i="6"/>
  <c r="BB585" i="6"/>
  <c r="D661" i="6"/>
  <c r="D653" i="6"/>
  <c r="D645" i="6"/>
  <c r="D637" i="6"/>
  <c r="D629" i="6"/>
  <c r="D621" i="6"/>
  <c r="AC632" i="6"/>
  <c r="CC632" i="6" s="1"/>
  <c r="AC635" i="6"/>
  <c r="CC635" i="6" s="1"/>
  <c r="AC643" i="6"/>
  <c r="CC643" i="6" s="1"/>
  <c r="AC652" i="6"/>
  <c r="CC652" i="6" s="1"/>
  <c r="AC660" i="6"/>
  <c r="CC660" i="6" s="1"/>
  <c r="BB618" i="6"/>
  <c r="BB640" i="6"/>
  <c r="BB662" i="6"/>
  <c r="N614" i="6"/>
  <c r="N612" i="6" s="1"/>
  <c r="AC677" i="6"/>
  <c r="CC677" i="6" s="1"/>
  <c r="BB687" i="6"/>
  <c r="AC743" i="6"/>
  <c r="CC743" i="6" s="1"/>
  <c r="BB715" i="6"/>
  <c r="AW695" i="6"/>
  <c r="AW693" i="6" s="1"/>
  <c r="D821" i="6"/>
  <c r="D813" i="6"/>
  <c r="D805" i="6"/>
  <c r="D797" i="6"/>
  <c r="D789" i="6"/>
  <c r="D781" i="6"/>
  <c r="D773" i="6"/>
  <c r="D907" i="6"/>
  <c r="D899" i="6"/>
  <c r="D891" i="6"/>
  <c r="D883" i="6"/>
  <c r="D875" i="6"/>
  <c r="D867" i="6"/>
  <c r="D859" i="6"/>
  <c r="D851" i="6"/>
  <c r="D843" i="6"/>
  <c r="D835" i="6"/>
  <c r="AC864" i="6"/>
  <c r="CC864" i="6" s="1"/>
  <c r="AC867" i="6"/>
  <c r="CC867" i="6" s="1"/>
  <c r="AC875" i="6"/>
  <c r="CC875" i="6" s="1"/>
  <c r="D978" i="6"/>
  <c r="D970" i="6"/>
  <c r="D962" i="6"/>
  <c r="D954" i="6"/>
  <c r="D946" i="6"/>
  <c r="D938" i="6"/>
  <c r="D930" i="6"/>
  <c r="CC922" i="6"/>
  <c r="AC1020" i="6"/>
  <c r="CC1020" i="6" s="1"/>
  <c r="AC1028" i="6"/>
  <c r="CC1028" i="6" s="1"/>
  <c r="AC1042" i="6"/>
  <c r="CC1042" i="6" s="1"/>
  <c r="BB1000" i="6"/>
  <c r="BB1056" i="6"/>
  <c r="BB1110" i="6"/>
  <c r="BB1132" i="6"/>
  <c r="BB1159" i="6"/>
  <c r="BB1103" i="6"/>
  <c r="AH1337" i="6"/>
  <c r="AH1335" i="6" s="1"/>
  <c r="AF1337" i="6"/>
  <c r="AF1335" i="6" s="1"/>
  <c r="AC1394" i="6"/>
  <c r="CC1394" i="6" s="1"/>
  <c r="AC1441" i="6"/>
  <c r="CC1441" i="6" s="1"/>
  <c r="AC1444" i="6"/>
  <c r="CC1444" i="6" s="1"/>
  <c r="AC1449" i="6"/>
  <c r="CC1449" i="6" s="1"/>
  <c r="BB1409" i="6"/>
  <c r="BE1461" i="6"/>
  <c r="BB1479" i="6"/>
  <c r="CC287" i="6"/>
  <c r="BB283" i="6"/>
  <c r="AC346" i="6"/>
  <c r="CC346" i="6" s="1"/>
  <c r="AC369" i="6"/>
  <c r="CC369" i="6" s="1"/>
  <c r="BB369" i="6"/>
  <c r="BB387" i="6"/>
  <c r="BB389" i="6"/>
  <c r="H427" i="6"/>
  <c r="H407" i="6" s="1"/>
  <c r="AC415" i="6"/>
  <c r="CC415" i="6" s="1"/>
  <c r="AC418" i="6"/>
  <c r="CC418" i="6" s="1"/>
  <c r="AC443" i="6"/>
  <c r="CC443" i="6" s="1"/>
  <c r="AC449" i="6"/>
  <c r="CC449" i="6" s="1"/>
  <c r="BB417" i="6"/>
  <c r="BB423" i="6"/>
  <c r="BB448" i="6"/>
  <c r="D538" i="6"/>
  <c r="D530" i="6"/>
  <c r="D522" i="6"/>
  <c r="D514" i="6"/>
  <c r="D490" i="6"/>
  <c r="D482" i="6"/>
  <c r="AC506" i="6"/>
  <c r="CC506" i="6" s="1"/>
  <c r="BB479" i="6"/>
  <c r="BB484" i="6"/>
  <c r="BB501" i="6"/>
  <c r="BB506" i="6"/>
  <c r="BB526" i="6"/>
  <c r="D583" i="6"/>
  <c r="D575" i="6"/>
  <c r="D567" i="6"/>
  <c r="I542" i="6"/>
  <c r="I540" i="6" s="1"/>
  <c r="H542" i="6"/>
  <c r="D559" i="6"/>
  <c r="AC581" i="6"/>
  <c r="CC581" i="6" s="1"/>
  <c r="AC609" i="6"/>
  <c r="CC609" i="6" s="1"/>
  <c r="BC542" i="6"/>
  <c r="BC540" i="6" s="1"/>
  <c r="BB551" i="6"/>
  <c r="D656" i="6"/>
  <c r="D648" i="6"/>
  <c r="D640" i="6"/>
  <c r="AC626" i="6"/>
  <c r="CC626" i="6" s="1"/>
  <c r="BB622" i="6"/>
  <c r="BB644" i="6"/>
  <c r="BB647" i="6"/>
  <c r="BB658" i="6"/>
  <c r="BB681" i="6"/>
  <c r="BB684" i="6"/>
  <c r="AC733" i="6"/>
  <c r="CC733" i="6" s="1"/>
  <c r="BB723" i="6"/>
  <c r="BB726" i="6"/>
  <c r="BV695" i="6"/>
  <c r="BV693" i="6" s="1"/>
  <c r="D816" i="6"/>
  <c r="D808" i="6"/>
  <c r="D800" i="6"/>
  <c r="D792" i="6"/>
  <c r="D784" i="6"/>
  <c r="D776" i="6"/>
  <c r="AC775" i="6"/>
  <c r="CC775" i="6" s="1"/>
  <c r="AC810" i="6"/>
  <c r="CC810" i="6" s="1"/>
  <c r="BB816" i="6"/>
  <c r="D910" i="6"/>
  <c r="D902" i="6"/>
  <c r="AC858" i="6"/>
  <c r="CC858" i="6" s="1"/>
  <c r="BB866" i="6"/>
  <c r="BB880" i="6"/>
  <c r="BB906" i="6"/>
  <c r="BB909" i="6"/>
  <c r="BB917" i="6"/>
  <c r="AC946" i="6"/>
  <c r="CC946" i="6" s="1"/>
  <c r="AC971" i="6"/>
  <c r="CC971" i="6" s="1"/>
  <c r="BB955" i="6"/>
  <c r="BB958" i="6"/>
  <c r="BB977" i="6"/>
  <c r="AM920" i="6"/>
  <c r="AM918" i="6" s="1"/>
  <c r="BV920" i="6"/>
  <c r="BV918" i="6" s="1"/>
  <c r="BB988" i="6"/>
  <c r="BB996" i="6"/>
  <c r="BB999" i="6"/>
  <c r="BB1034" i="6"/>
  <c r="AC1072" i="6"/>
  <c r="CC1072" i="6" s="1"/>
  <c r="AC1074" i="6"/>
  <c r="CC1074" i="6" s="1"/>
  <c r="BB1061" i="6"/>
  <c r="BB1066" i="6"/>
  <c r="BB1072" i="6"/>
  <c r="AC1122" i="6"/>
  <c r="CC1122" i="6" s="1"/>
  <c r="AC1133" i="6"/>
  <c r="CC1133" i="6" s="1"/>
  <c r="AC1149" i="6"/>
  <c r="CC1149" i="6" s="1"/>
  <c r="AC1157" i="6"/>
  <c r="CC1157" i="6" s="1"/>
  <c r="BE1104" i="6"/>
  <c r="BE1102" i="6" s="1"/>
  <c r="BB1126" i="6"/>
  <c r="BB1129" i="6"/>
  <c r="AC1180" i="6"/>
  <c r="CC1180" i="6" s="1"/>
  <c r="BB1325" i="6"/>
  <c r="AC1421" i="6"/>
  <c r="CC1421" i="6" s="1"/>
  <c r="AC1425" i="6"/>
  <c r="CC1425" i="6" s="1"/>
  <c r="BB1448" i="6"/>
  <c r="AC1467" i="6"/>
  <c r="CC1467" i="6" s="1"/>
  <c r="AC1470" i="6"/>
  <c r="CC1470" i="6" s="1"/>
  <c r="AC1487" i="6"/>
  <c r="CC1487" i="6" s="1"/>
  <c r="AC1489" i="6"/>
  <c r="CC1489" i="6" s="1"/>
  <c r="AC1498" i="6"/>
  <c r="CC1498" i="6" s="1"/>
  <c r="AC1514" i="6"/>
  <c r="CC1514" i="6" s="1"/>
  <c r="BB1481" i="6"/>
  <c r="AC794" i="6"/>
  <c r="CC794" i="6" s="1"/>
  <c r="BB783" i="6"/>
  <c r="BB792" i="6"/>
  <c r="D908" i="6"/>
  <c r="D900" i="6"/>
  <c r="AC908" i="6"/>
  <c r="CC908" i="6" s="1"/>
  <c r="AC911" i="6"/>
  <c r="CC911" i="6" s="1"/>
  <c r="BB839" i="6"/>
  <c r="BB850" i="6"/>
  <c r="BB858" i="6"/>
  <c r="AC937" i="6"/>
  <c r="CC937" i="6" s="1"/>
  <c r="AC940" i="6"/>
  <c r="CC940" i="6" s="1"/>
  <c r="BB942" i="6"/>
  <c r="BB956" i="6"/>
  <c r="BB961" i="6"/>
  <c r="BB964" i="6"/>
  <c r="AC997" i="6"/>
  <c r="CC997" i="6" s="1"/>
  <c r="AC1024" i="6"/>
  <c r="CC1024" i="6" s="1"/>
  <c r="AC1044" i="6"/>
  <c r="CC1044" i="6" s="1"/>
  <c r="BB1036" i="6"/>
  <c r="AC1084" i="6"/>
  <c r="CC1084" i="6" s="1"/>
  <c r="BB1076" i="6"/>
  <c r="BB1079" i="6"/>
  <c r="BB1090" i="6"/>
  <c r="BB1093" i="6"/>
  <c r="AC1116" i="6"/>
  <c r="CC1116" i="6" s="1"/>
  <c r="AC1124" i="6"/>
  <c r="CC1124" i="6" s="1"/>
  <c r="AC1148" i="6"/>
  <c r="CC1148" i="6" s="1"/>
  <c r="AC1151" i="6"/>
  <c r="CC1151" i="6" s="1"/>
  <c r="BB1120" i="6"/>
  <c r="BB1123" i="6"/>
  <c r="BB1140" i="6"/>
  <c r="BB1156" i="6"/>
  <c r="AC1203" i="6"/>
  <c r="CC1203" i="6" s="1"/>
  <c r="AC1281" i="6"/>
  <c r="CC1281" i="6" s="1"/>
  <c r="AC1303" i="6"/>
  <c r="CC1303" i="6" s="1"/>
  <c r="AC1325" i="6"/>
  <c r="CC1325" i="6" s="1"/>
  <c r="AC1328" i="6"/>
  <c r="CC1328" i="6" s="1"/>
  <c r="BB1276" i="6"/>
  <c r="BB1290" i="6"/>
  <c r="BB1295" i="6"/>
  <c r="BB1303" i="6"/>
  <c r="BB1306" i="6"/>
  <c r="BB1317" i="6"/>
  <c r="BB1368" i="6"/>
  <c r="BB1382" i="6"/>
  <c r="BB1394" i="6"/>
  <c r="BB1447" i="6"/>
  <c r="D1515" i="6"/>
  <c r="AC1503" i="6"/>
  <c r="CC1503" i="6" s="1"/>
  <c r="BB780" i="6"/>
  <c r="BB802" i="6"/>
  <c r="BB822" i="6"/>
  <c r="D911" i="6"/>
  <c r="D903" i="6"/>
  <c r="D895" i="6"/>
  <c r="D887" i="6"/>
  <c r="D879" i="6"/>
  <c r="D871" i="6"/>
  <c r="D863" i="6"/>
  <c r="D855" i="6"/>
  <c r="D847" i="6"/>
  <c r="D839" i="6"/>
  <c r="D831" i="6"/>
  <c r="AC838" i="6"/>
  <c r="CC838" i="6" s="1"/>
  <c r="AC869" i="6"/>
  <c r="CC869" i="6" s="1"/>
  <c r="AC874" i="6"/>
  <c r="CC874" i="6" s="1"/>
  <c r="AC888" i="6"/>
  <c r="CC888" i="6" s="1"/>
  <c r="AC891" i="6"/>
  <c r="CC891" i="6" s="1"/>
  <c r="BB912" i="6"/>
  <c r="BB915" i="6"/>
  <c r="AC945" i="6"/>
  <c r="CC945" i="6" s="1"/>
  <c r="H983" i="6"/>
  <c r="AC991" i="6"/>
  <c r="CC991" i="6" s="1"/>
  <c r="AC1022" i="6"/>
  <c r="CC1022" i="6" s="1"/>
  <c r="AC1030" i="6"/>
  <c r="CC1030" i="6" s="1"/>
  <c r="BB1030" i="6"/>
  <c r="AC1088" i="6"/>
  <c r="CC1088" i="6" s="1"/>
  <c r="AC1094" i="6"/>
  <c r="CC1094" i="6" s="1"/>
  <c r="BB1084" i="6"/>
  <c r="I1104" i="6"/>
  <c r="I1102" i="6" s="1"/>
  <c r="BB1114" i="6"/>
  <c r="AF1200" i="6"/>
  <c r="AC1171" i="6"/>
  <c r="CC1171" i="6" s="1"/>
  <c r="AC1317" i="6"/>
  <c r="CC1317" i="6" s="1"/>
  <c r="BB1311" i="6"/>
  <c r="AC1398" i="6"/>
  <c r="CC1398" i="6" s="1"/>
  <c r="AC1401" i="6"/>
  <c r="CC1401" i="6" s="1"/>
  <c r="BB1340" i="6"/>
  <c r="BB1343" i="6"/>
  <c r="BB1352" i="6"/>
  <c r="BB1376" i="6"/>
  <c r="BB1379" i="6"/>
  <c r="BB1393" i="6"/>
  <c r="BB1402" i="6"/>
  <c r="AC1411" i="6"/>
  <c r="CC1411" i="6" s="1"/>
  <c r="BB1419" i="6"/>
  <c r="D1518" i="6"/>
  <c r="D1510" i="6"/>
  <c r="D1502" i="6"/>
  <c r="D1494" i="6"/>
  <c r="D1486" i="6"/>
  <c r="D1478" i="6"/>
  <c r="D1470" i="6"/>
  <c r="BB1467" i="6"/>
  <c r="BB1487" i="6"/>
  <c r="BB1489" i="6"/>
  <c r="AC1062" i="6"/>
  <c r="CC1062" i="6" s="1"/>
  <c r="AC1080" i="6"/>
  <c r="CC1080" i="6" s="1"/>
  <c r="AC1083" i="6"/>
  <c r="CC1083" i="6" s="1"/>
  <c r="AC1106" i="6"/>
  <c r="CC1106" i="6" s="1"/>
  <c r="AC1109" i="6"/>
  <c r="CC1109" i="6" s="1"/>
  <c r="AC1139" i="6"/>
  <c r="CC1139" i="6" s="1"/>
  <c r="BB1108" i="6"/>
  <c r="BB1111" i="6"/>
  <c r="BB1141" i="6"/>
  <c r="BB1158" i="6"/>
  <c r="N1104" i="6"/>
  <c r="N1102" i="6" s="1"/>
  <c r="BQ1104" i="6"/>
  <c r="BQ1102" i="6" s="1"/>
  <c r="CC1179" i="6"/>
  <c r="AC1182" i="6"/>
  <c r="CC1182" i="6" s="1"/>
  <c r="CC1193" i="6"/>
  <c r="AC1196" i="6"/>
  <c r="CC1196" i="6" s="1"/>
  <c r="D1321" i="6"/>
  <c r="D1313" i="6"/>
  <c r="AC1295" i="6"/>
  <c r="CC1295" i="6" s="1"/>
  <c r="AC1309" i="6"/>
  <c r="CC1309" i="6" s="1"/>
  <c r="BB1313" i="6"/>
  <c r="D1397" i="6"/>
  <c r="D1389" i="6"/>
  <c r="D1381" i="6"/>
  <c r="D1373" i="6"/>
  <c r="D1365" i="6"/>
  <c r="D1357" i="6"/>
  <c r="D1349" i="6"/>
  <c r="D1341" i="6"/>
  <c r="AC1356" i="6"/>
  <c r="CC1356" i="6" s="1"/>
  <c r="AC1370" i="6"/>
  <c r="CC1370" i="6" s="1"/>
  <c r="BB1366" i="6"/>
  <c r="BB1369" i="6"/>
  <c r="BB1374" i="6"/>
  <c r="D1450" i="6"/>
  <c r="D1442" i="6"/>
  <c r="D1426" i="6"/>
  <c r="D1418" i="6"/>
  <c r="D1410" i="6"/>
  <c r="AC1447" i="6"/>
  <c r="CC1447" i="6" s="1"/>
  <c r="BB1428" i="6"/>
  <c r="BB1437" i="6"/>
  <c r="AR1406" i="6"/>
  <c r="AR1404" i="6" s="1"/>
  <c r="BL1406" i="6"/>
  <c r="BL1404" i="6" s="1"/>
  <c r="AC1463" i="6"/>
  <c r="CC1463" i="6" s="1"/>
  <c r="AC1466" i="6"/>
  <c r="CC1466" i="6" s="1"/>
  <c r="AC1485" i="6"/>
  <c r="CC1485" i="6" s="1"/>
  <c r="AC1507" i="6"/>
  <c r="CC1507" i="6" s="1"/>
  <c r="BB1494" i="6"/>
  <c r="BB1511" i="6"/>
  <c r="AC996" i="6"/>
  <c r="CC996" i="6" s="1"/>
  <c r="AC1018" i="6"/>
  <c r="CC1018" i="6" s="1"/>
  <c r="AC1021" i="6"/>
  <c r="CC1021" i="6" s="1"/>
  <c r="AC1026" i="6"/>
  <c r="CC1026" i="6" s="1"/>
  <c r="AC1029" i="6"/>
  <c r="CC1029" i="6" s="1"/>
  <c r="AC1034" i="6"/>
  <c r="CC1034" i="6" s="1"/>
  <c r="BB1017" i="6"/>
  <c r="BB1047" i="6"/>
  <c r="AC1066" i="6"/>
  <c r="CC1066" i="6" s="1"/>
  <c r="AC1069" i="6"/>
  <c r="CC1069" i="6" s="1"/>
  <c r="AC1078" i="6"/>
  <c r="CC1078" i="6" s="1"/>
  <c r="BB1051" i="6"/>
  <c r="BB1071" i="6"/>
  <c r="BB1082" i="6"/>
  <c r="BB1127" i="6"/>
  <c r="BL1104" i="6"/>
  <c r="BL1102" i="6" s="1"/>
  <c r="AC1211" i="6"/>
  <c r="CC1211" i="6" s="1"/>
  <c r="D1332" i="6"/>
  <c r="D1324" i="6"/>
  <c r="D1316" i="6"/>
  <c r="AC1298" i="6"/>
  <c r="CC1298" i="6" s="1"/>
  <c r="BB1321" i="6"/>
  <c r="BB1324" i="6"/>
  <c r="AC1358" i="6"/>
  <c r="CC1358" i="6" s="1"/>
  <c r="AC1361" i="6"/>
  <c r="CC1361" i="6" s="1"/>
  <c r="AC1366" i="6"/>
  <c r="CC1366" i="6" s="1"/>
  <c r="AC1369" i="6"/>
  <c r="CC1369" i="6" s="1"/>
  <c r="AC1374" i="6"/>
  <c r="CC1374" i="6" s="1"/>
  <c r="AC1377" i="6"/>
  <c r="CC1377" i="6" s="1"/>
  <c r="BB1338" i="6"/>
  <c r="BB1346" i="6"/>
  <c r="BB1400" i="6"/>
  <c r="G1406" i="6"/>
  <c r="D1453" i="6"/>
  <c r="D1445" i="6"/>
  <c r="D1437" i="6"/>
  <c r="D1429" i="6"/>
  <c r="D1421" i="6"/>
  <c r="D1413" i="6"/>
  <c r="AC1455" i="6"/>
  <c r="CC1455" i="6" s="1"/>
  <c r="BC1406" i="6"/>
  <c r="BC1404" i="6" s="1"/>
  <c r="BB1423" i="6"/>
  <c r="BB1449" i="6"/>
  <c r="D1511" i="6"/>
  <c r="D1503" i="6"/>
  <c r="D1495" i="6"/>
  <c r="D1487" i="6"/>
  <c r="D1479" i="6"/>
  <c r="D1471" i="6"/>
  <c r="D1463" i="6"/>
  <c r="AC1515" i="6"/>
  <c r="CC1515" i="6" s="1"/>
  <c r="BB1469" i="6"/>
  <c r="BB1491" i="6"/>
  <c r="BB1503" i="6"/>
  <c r="BB99" i="6"/>
  <c r="AD133" i="6"/>
  <c r="AD131" i="6" s="1"/>
  <c r="AH340" i="6"/>
  <c r="AH338" i="6" s="1"/>
  <c r="AC84" i="6"/>
  <c r="CC84" i="6" s="1"/>
  <c r="BB84" i="6"/>
  <c r="BC76" i="6"/>
  <c r="BC74" i="6" s="1"/>
  <c r="AC134" i="6"/>
  <c r="CC134" i="6" s="1"/>
  <c r="AC219" i="6"/>
  <c r="CC219" i="6" s="1"/>
  <c r="AC211" i="6"/>
  <c r="CC211" i="6" s="1"/>
  <c r="AC203" i="6"/>
  <c r="CC203" i="6" s="1"/>
  <c r="AC195" i="6"/>
  <c r="CC195" i="6" s="1"/>
  <c r="AC187" i="6"/>
  <c r="CC187" i="6" s="1"/>
  <c r="AC179" i="6"/>
  <c r="CC179" i="6" s="1"/>
  <c r="AC171" i="6"/>
  <c r="CC171" i="6" s="1"/>
  <c r="AC163" i="6"/>
  <c r="CC163" i="6" s="1"/>
  <c r="AC155" i="6"/>
  <c r="CC155" i="6" s="1"/>
  <c r="AC147" i="6"/>
  <c r="CC147" i="6" s="1"/>
  <c r="AC139" i="6"/>
  <c r="CC139" i="6" s="1"/>
  <c r="AH133" i="6"/>
  <c r="AH131" i="6" s="1"/>
  <c r="BB263" i="6"/>
  <c r="D268" i="6"/>
  <c r="D260" i="6"/>
  <c r="D252" i="6"/>
  <c r="D244" i="6"/>
  <c r="D236" i="6"/>
  <c r="D228" i="6"/>
  <c r="AF222" i="6"/>
  <c r="AF220" i="6" s="1"/>
  <c r="X427" i="6"/>
  <c r="X407" i="6" s="1"/>
  <c r="X405" i="6" s="1"/>
  <c r="BB163" i="6"/>
  <c r="M407" i="6"/>
  <c r="M405" i="6" s="1"/>
  <c r="AC435" i="6"/>
  <c r="CC435" i="6" s="1"/>
  <c r="AC488" i="6"/>
  <c r="CC488" i="6" s="1"/>
  <c r="BE477" i="6"/>
  <c r="BE475" i="6" s="1"/>
  <c r="AD10" i="6"/>
  <c r="H76" i="6"/>
  <c r="AC103" i="6"/>
  <c r="CC103" i="6" s="1"/>
  <c r="BE76" i="6"/>
  <c r="BE74" i="6" s="1"/>
  <c r="BB164" i="6"/>
  <c r="BB166" i="6"/>
  <c r="BE340" i="6"/>
  <c r="BE338" i="6" s="1"/>
  <c r="I340" i="6"/>
  <c r="I338" i="6" s="1"/>
  <c r="BB411" i="6"/>
  <c r="BB419" i="6"/>
  <c r="N133" i="6"/>
  <c r="N131" i="6" s="1"/>
  <c r="D49" i="6"/>
  <c r="F10" i="6"/>
  <c r="D85" i="6"/>
  <c r="AC91" i="6"/>
  <c r="CC91" i="6" s="1"/>
  <c r="AC111" i="6"/>
  <c r="CC111" i="6" s="1"/>
  <c r="AC113" i="6"/>
  <c r="CC113" i="6" s="1"/>
  <c r="E133" i="6"/>
  <c r="BB168" i="6"/>
  <c r="D390" i="6"/>
  <c r="H340" i="6"/>
  <c r="AG340" i="6"/>
  <c r="AG338" i="6" s="1"/>
  <c r="AC417" i="6"/>
  <c r="CC417" i="6" s="1"/>
  <c r="AF407" i="6"/>
  <c r="AF405" i="6" s="1"/>
  <c r="AH407" i="6"/>
  <c r="AH405" i="6" s="1"/>
  <c r="AC434" i="6"/>
  <c r="CC434" i="6" s="1"/>
  <c r="BB482" i="6"/>
  <c r="BC477" i="6"/>
  <c r="BC475" i="6" s="1"/>
  <c r="AC676" i="6"/>
  <c r="CC676" i="6" s="1"/>
  <c r="AE666" i="6"/>
  <c r="AE664" i="6" s="1"/>
  <c r="AG133" i="6"/>
  <c r="AG131" i="6" s="1"/>
  <c r="BB95" i="6"/>
  <c r="D134" i="6"/>
  <c r="BB145" i="6"/>
  <c r="BB188" i="6"/>
  <c r="BB192" i="6"/>
  <c r="AR222" i="6"/>
  <c r="AR220" i="6" s="1"/>
  <c r="BD222" i="6"/>
  <c r="BD220" i="6" s="1"/>
  <c r="AC272" i="6"/>
  <c r="CC272" i="6" s="1"/>
  <c r="AD271" i="6"/>
  <c r="AD269" i="6" s="1"/>
  <c r="CC308" i="6"/>
  <c r="I427" i="6"/>
  <c r="I407" i="6" s="1"/>
  <c r="I405" i="6" s="1"/>
  <c r="F427" i="6"/>
  <c r="F407" i="6" s="1"/>
  <c r="AC408" i="6"/>
  <c r="CC408" i="6" s="1"/>
  <c r="AD407" i="6"/>
  <c r="AD405" i="6" s="1"/>
  <c r="AG407" i="6"/>
  <c r="AG405" i="6" s="1"/>
  <c r="D479" i="6"/>
  <c r="E477" i="6"/>
  <c r="BB480" i="6"/>
  <c r="BF477" i="6"/>
  <c r="BF475" i="6" s="1"/>
  <c r="BB518" i="6"/>
  <c r="D89" i="6"/>
  <c r="AC107" i="6"/>
  <c r="CC107" i="6" s="1"/>
  <c r="BB87" i="6"/>
  <c r="BB103" i="6"/>
  <c r="BB105" i="6"/>
  <c r="BB109" i="6"/>
  <c r="BB113" i="6"/>
  <c r="BB117" i="6"/>
  <c r="BB121" i="6"/>
  <c r="BB136" i="6"/>
  <c r="BC133" i="6"/>
  <c r="BC131" i="6" s="1"/>
  <c r="BB186" i="6"/>
  <c r="BB190" i="6"/>
  <c r="BB217" i="6"/>
  <c r="BB219" i="6"/>
  <c r="S133" i="6"/>
  <c r="S131" i="6" s="1"/>
  <c r="BV133" i="6"/>
  <c r="BV131" i="6" s="1"/>
  <c r="X222" i="6"/>
  <c r="X220" i="6" s="1"/>
  <c r="AF271" i="6"/>
  <c r="AF269" i="6" s="1"/>
  <c r="BB274" i="6"/>
  <c r="AC371" i="6"/>
  <c r="CC371" i="6" s="1"/>
  <c r="D421" i="6"/>
  <c r="D413" i="6"/>
  <c r="AE407" i="6"/>
  <c r="AE405" i="6" s="1"/>
  <c r="D506" i="6"/>
  <c r="D498" i="6"/>
  <c r="AF477" i="6"/>
  <c r="AF475" i="6" s="1"/>
  <c r="AC528" i="6"/>
  <c r="CC528" i="6" s="1"/>
  <c r="D87" i="6"/>
  <c r="AC77" i="6"/>
  <c r="CC77" i="6" s="1"/>
  <c r="AC81" i="6"/>
  <c r="CC81" i="6" s="1"/>
  <c r="AC88" i="6"/>
  <c r="CC88" i="6" s="1"/>
  <c r="AC106" i="6"/>
  <c r="CC106" i="6" s="1"/>
  <c r="AC110" i="6"/>
  <c r="CC110" i="6" s="1"/>
  <c r="AC121" i="6"/>
  <c r="CC121" i="6" s="1"/>
  <c r="BB96" i="6"/>
  <c r="BB98" i="6"/>
  <c r="BB100" i="6"/>
  <c r="BB102" i="6"/>
  <c r="BB107" i="6"/>
  <c r="BB111" i="6"/>
  <c r="BB125" i="6"/>
  <c r="D75" i="6"/>
  <c r="D217" i="6"/>
  <c r="D209" i="6"/>
  <c r="D201" i="6"/>
  <c r="D193" i="6"/>
  <c r="D185" i="6"/>
  <c r="D177" i="6"/>
  <c r="D169" i="6"/>
  <c r="AC214" i="6"/>
  <c r="CC214" i="6" s="1"/>
  <c r="AC206" i="6"/>
  <c r="CC206" i="6" s="1"/>
  <c r="AC198" i="6"/>
  <c r="CC198" i="6" s="1"/>
  <c r="AC190" i="6"/>
  <c r="CC190" i="6" s="1"/>
  <c r="AC182" i="6"/>
  <c r="CC182" i="6" s="1"/>
  <c r="AC174" i="6"/>
  <c r="CC174" i="6" s="1"/>
  <c r="AC166" i="6"/>
  <c r="CC166" i="6" s="1"/>
  <c r="AC158" i="6"/>
  <c r="CC158" i="6" s="1"/>
  <c r="AC150" i="6"/>
  <c r="CC150" i="6" s="1"/>
  <c r="AC142" i="6"/>
  <c r="CC142" i="6" s="1"/>
  <c r="BF133" i="6"/>
  <c r="BF131" i="6" s="1"/>
  <c r="BB165" i="6"/>
  <c r="BB187" i="6"/>
  <c r="BB205" i="6"/>
  <c r="BV222" i="6"/>
  <c r="BV220" i="6" s="1"/>
  <c r="AH271" i="6"/>
  <c r="AH269" i="6" s="1"/>
  <c r="AC275" i="6"/>
  <c r="CC275" i="6" s="1"/>
  <c r="CC324" i="6"/>
  <c r="BB366" i="6"/>
  <c r="BB368" i="6"/>
  <c r="BB400" i="6"/>
  <c r="BB402" i="6"/>
  <c r="AW340" i="6"/>
  <c r="AW338" i="6" s="1"/>
  <c r="BB473" i="6"/>
  <c r="D533" i="6"/>
  <c r="D525" i="6"/>
  <c r="D517" i="6"/>
  <c r="D509" i="6"/>
  <c r="D501" i="6"/>
  <c r="D493" i="6"/>
  <c r="D485" i="6"/>
  <c r="AD477" i="6"/>
  <c r="AD475" i="6" s="1"/>
  <c r="BB493" i="6"/>
  <c r="BB499" i="6"/>
  <c r="BB525" i="6"/>
  <c r="BB531" i="6"/>
  <c r="AG695" i="6"/>
  <c r="AG693" i="6" s="1"/>
  <c r="G1050" i="6"/>
  <c r="F1050" i="6"/>
  <c r="BB66" i="6"/>
  <c r="BB68" i="6"/>
  <c r="BB70" i="6"/>
  <c r="BB72" i="6"/>
  <c r="D83" i="6"/>
  <c r="AE76" i="6"/>
  <c r="AE74" i="6" s="1"/>
  <c r="AC85" i="6"/>
  <c r="CC85" i="6" s="1"/>
  <c r="AC92" i="6"/>
  <c r="CC92" i="6" s="1"/>
  <c r="AC96" i="6"/>
  <c r="CC96" i="6" s="1"/>
  <c r="AC100" i="6"/>
  <c r="CC100" i="6" s="1"/>
  <c r="AC114" i="6"/>
  <c r="CC114" i="6" s="1"/>
  <c r="AC125" i="6"/>
  <c r="CC125" i="6" s="1"/>
  <c r="BB104" i="6"/>
  <c r="BB106" i="6"/>
  <c r="BB108" i="6"/>
  <c r="BB110" i="6"/>
  <c r="BB112" i="6"/>
  <c r="BB114" i="6"/>
  <c r="BB119" i="6"/>
  <c r="BB129" i="6"/>
  <c r="I76" i="6"/>
  <c r="I74" i="6" s="1"/>
  <c r="AH76" i="6"/>
  <c r="AH74" i="6" s="1"/>
  <c r="D132" i="6"/>
  <c r="D212" i="6"/>
  <c r="D204" i="6"/>
  <c r="D196" i="6"/>
  <c r="D188" i="6"/>
  <c r="D180" i="6"/>
  <c r="D172" i="6"/>
  <c r="D164" i="6"/>
  <c r="D159" i="6"/>
  <c r="D156" i="6"/>
  <c r="D151" i="6"/>
  <c r="D148" i="6"/>
  <c r="D143" i="6"/>
  <c r="D140" i="6"/>
  <c r="D135" i="6"/>
  <c r="AC217" i="6"/>
  <c r="CC217" i="6" s="1"/>
  <c r="AC209" i="6"/>
  <c r="CC209" i="6" s="1"/>
  <c r="AC201" i="6"/>
  <c r="CC201" i="6" s="1"/>
  <c r="AC193" i="6"/>
  <c r="CC193" i="6" s="1"/>
  <c r="AC185" i="6"/>
  <c r="CC185" i="6" s="1"/>
  <c r="AC177" i="6"/>
  <c r="CC177" i="6" s="1"/>
  <c r="AC169" i="6"/>
  <c r="CC169" i="6" s="1"/>
  <c r="AC161" i="6"/>
  <c r="CC161" i="6" s="1"/>
  <c r="AC153" i="6"/>
  <c r="CC153" i="6" s="1"/>
  <c r="AC145" i="6"/>
  <c r="CC145" i="6" s="1"/>
  <c r="AC137" i="6"/>
  <c r="CC137" i="6" s="1"/>
  <c r="AF133" i="6"/>
  <c r="AF131" i="6" s="1"/>
  <c r="BG133" i="6"/>
  <c r="BG131" i="6" s="1"/>
  <c r="AE222" i="6"/>
  <c r="AE220" i="6" s="1"/>
  <c r="BB231" i="6"/>
  <c r="BB240" i="6"/>
  <c r="BB245" i="6"/>
  <c r="BB249" i="6"/>
  <c r="BB253" i="6"/>
  <c r="BB257" i="6"/>
  <c r="D290" i="6"/>
  <c r="D282" i="6"/>
  <c r="D274" i="6"/>
  <c r="AC278" i="6"/>
  <c r="CC278" i="6" s="1"/>
  <c r="X271" i="6"/>
  <c r="X269" i="6" s="1"/>
  <c r="AC381" i="6"/>
  <c r="CC381" i="6" s="1"/>
  <c r="D468" i="6"/>
  <c r="D460" i="6"/>
  <c r="D452" i="6"/>
  <c r="D444" i="6"/>
  <c r="D436" i="6"/>
  <c r="D428" i="6"/>
  <c r="AC439" i="6"/>
  <c r="CC439" i="6" s="1"/>
  <c r="AC462" i="6"/>
  <c r="CC462" i="6" s="1"/>
  <c r="BB424" i="6"/>
  <c r="BC427" i="6"/>
  <c r="BB453" i="6"/>
  <c r="BB458" i="6"/>
  <c r="BB467" i="6"/>
  <c r="AC492" i="6"/>
  <c r="CC492" i="6" s="1"/>
  <c r="AC501" i="6"/>
  <c r="CC501" i="6" s="1"/>
  <c r="AC507" i="6"/>
  <c r="CC507" i="6" s="1"/>
  <c r="AC532" i="6"/>
  <c r="CC532" i="6" s="1"/>
  <c r="BB478" i="6"/>
  <c r="BB487" i="6"/>
  <c r="BB516" i="6"/>
  <c r="BB519" i="6"/>
  <c r="BB536" i="6"/>
  <c r="AH695" i="6"/>
  <c r="AH693" i="6" s="1"/>
  <c r="BD695" i="6"/>
  <c r="BD693" i="6" s="1"/>
  <c r="AD771" i="6"/>
  <c r="AD769" i="6" s="1"/>
  <c r="AC772" i="6"/>
  <c r="CC772" i="6" s="1"/>
  <c r="BB811" i="6"/>
  <c r="BG826" i="6"/>
  <c r="BG824" i="6" s="1"/>
  <c r="BC826" i="6"/>
  <c r="BC824" i="6" s="1"/>
  <c r="BD76" i="6"/>
  <c r="BD74" i="6" s="1"/>
  <c r="BB122" i="6"/>
  <c r="D215" i="6"/>
  <c r="D207" i="6"/>
  <c r="D199" i="6"/>
  <c r="D191" i="6"/>
  <c r="D183" i="6"/>
  <c r="D175" i="6"/>
  <c r="D167" i="6"/>
  <c r="AC212" i="6"/>
  <c r="CC212" i="6" s="1"/>
  <c r="AC204" i="6"/>
  <c r="CC204" i="6" s="1"/>
  <c r="AC196" i="6"/>
  <c r="CC196" i="6" s="1"/>
  <c r="AC188" i="6"/>
  <c r="CC188" i="6" s="1"/>
  <c r="AC180" i="6"/>
  <c r="CC180" i="6" s="1"/>
  <c r="AC172" i="6"/>
  <c r="CC172" i="6" s="1"/>
  <c r="AC164" i="6"/>
  <c r="CC164" i="6" s="1"/>
  <c r="AC156" i="6"/>
  <c r="CC156" i="6" s="1"/>
  <c r="AC148" i="6"/>
  <c r="CC148" i="6" s="1"/>
  <c r="AC140" i="6"/>
  <c r="CC140" i="6" s="1"/>
  <c r="BB151" i="6"/>
  <c r="G222" i="6"/>
  <c r="S222" i="6"/>
  <c r="S220" i="6" s="1"/>
  <c r="BB248" i="6"/>
  <c r="BB252" i="6"/>
  <c r="BB268" i="6"/>
  <c r="D261" i="6"/>
  <c r="D253" i="6"/>
  <c r="D245" i="6"/>
  <c r="D237" i="6"/>
  <c r="D229" i="6"/>
  <c r="I222" i="6"/>
  <c r="I220" i="6" s="1"/>
  <c r="AC266" i="6"/>
  <c r="CC266" i="6" s="1"/>
  <c r="AC258" i="6"/>
  <c r="CC258" i="6" s="1"/>
  <c r="AC250" i="6"/>
  <c r="CC250" i="6" s="1"/>
  <c r="AC242" i="6"/>
  <c r="CC242" i="6" s="1"/>
  <c r="AC234" i="6"/>
  <c r="CC234" i="6" s="1"/>
  <c r="AC226" i="6"/>
  <c r="CC226" i="6" s="1"/>
  <c r="D293" i="6"/>
  <c r="D285" i="6"/>
  <c r="D277" i="6"/>
  <c r="CC318" i="6"/>
  <c r="AM271" i="6"/>
  <c r="AM269" i="6" s="1"/>
  <c r="D399" i="6"/>
  <c r="D391" i="6"/>
  <c r="D383" i="6"/>
  <c r="D375" i="6"/>
  <c r="D367" i="6"/>
  <c r="D359" i="6"/>
  <c r="D351" i="6"/>
  <c r="D343" i="6"/>
  <c r="AC343" i="6"/>
  <c r="CC343" i="6" s="1"/>
  <c r="AC384" i="6"/>
  <c r="CC384" i="6" s="1"/>
  <c r="T407" i="6"/>
  <c r="T405" i="6" s="1"/>
  <c r="S427" i="6"/>
  <c r="S407" i="6" s="1"/>
  <c r="S405" i="6" s="1"/>
  <c r="D471" i="6"/>
  <c r="D463" i="6"/>
  <c r="D455" i="6"/>
  <c r="D447" i="6"/>
  <c r="D439" i="6"/>
  <c r="D424" i="6"/>
  <c r="D416" i="6"/>
  <c r="AC467" i="6"/>
  <c r="CC467" i="6" s="1"/>
  <c r="BD427" i="6"/>
  <c r="BD407" i="6" s="1"/>
  <c r="BD405" i="6" s="1"/>
  <c r="BB461" i="6"/>
  <c r="AC480" i="6"/>
  <c r="CC480" i="6" s="1"/>
  <c r="AC495" i="6"/>
  <c r="CC495" i="6" s="1"/>
  <c r="BG477" i="6"/>
  <c r="BG475" i="6" s="1"/>
  <c r="BB481" i="6"/>
  <c r="BB498" i="6"/>
  <c r="BB530" i="6"/>
  <c r="BB730" i="6"/>
  <c r="BB752" i="6"/>
  <c r="AG76" i="6"/>
  <c r="AG74" i="6" s="1"/>
  <c r="AC93" i="6"/>
  <c r="CC93" i="6" s="1"/>
  <c r="AC97" i="6"/>
  <c r="CC97" i="6" s="1"/>
  <c r="AC101" i="6"/>
  <c r="CC101" i="6" s="1"/>
  <c r="AC112" i="6"/>
  <c r="CC112" i="6" s="1"/>
  <c r="AC122" i="6"/>
  <c r="CC122" i="6" s="1"/>
  <c r="BB85" i="6"/>
  <c r="BB124" i="6"/>
  <c r="BB126" i="6"/>
  <c r="AW76" i="6"/>
  <c r="BG76" i="6"/>
  <c r="BG74" i="6" s="1"/>
  <c r="BL76" i="6"/>
  <c r="BQ76" i="6"/>
  <c r="BV76" i="6"/>
  <c r="D218" i="6"/>
  <c r="D210" i="6"/>
  <c r="D202" i="6"/>
  <c r="D194" i="6"/>
  <c r="D186" i="6"/>
  <c r="D178" i="6"/>
  <c r="D170" i="6"/>
  <c r="D165" i="6"/>
  <c r="D162" i="6"/>
  <c r="D157" i="6"/>
  <c r="D154" i="6"/>
  <c r="D149" i="6"/>
  <c r="D146" i="6"/>
  <c r="D141" i="6"/>
  <c r="D138" i="6"/>
  <c r="AC215" i="6"/>
  <c r="CC215" i="6" s="1"/>
  <c r="AC191" i="6"/>
  <c r="CC191" i="6" s="1"/>
  <c r="AC167" i="6"/>
  <c r="CC167" i="6" s="1"/>
  <c r="AC159" i="6"/>
  <c r="CC159" i="6" s="1"/>
  <c r="AC151" i="6"/>
  <c r="CC151" i="6" s="1"/>
  <c r="AC143" i="6"/>
  <c r="CC143" i="6" s="1"/>
  <c r="BB158" i="6"/>
  <c r="BB171" i="6"/>
  <c r="BB193" i="6"/>
  <c r="X133" i="6"/>
  <c r="X131" i="6" s="1"/>
  <c r="H222" i="6"/>
  <c r="AG222" i="6"/>
  <c r="AG220" i="6" s="1"/>
  <c r="BB234" i="6"/>
  <c r="BB264" i="6"/>
  <c r="AC282" i="6"/>
  <c r="CC282" i="6" s="1"/>
  <c r="CC300" i="6"/>
  <c r="CC303" i="6"/>
  <c r="CC322" i="6"/>
  <c r="CC333" i="6"/>
  <c r="AR271" i="6"/>
  <c r="AR269" i="6" s="1"/>
  <c r="AC363" i="6"/>
  <c r="CC363" i="6" s="1"/>
  <c r="AC387" i="6"/>
  <c r="CC387" i="6" s="1"/>
  <c r="AC397" i="6"/>
  <c r="CC397" i="6" s="1"/>
  <c r="BB367" i="6"/>
  <c r="BB401" i="6"/>
  <c r="J407" i="6"/>
  <c r="J405" i="6" s="1"/>
  <c r="E427" i="6"/>
  <c r="BJ407" i="6"/>
  <c r="BJ405" i="6" s="1"/>
  <c r="BE427" i="6"/>
  <c r="BE407" i="6" s="1"/>
  <c r="BE405" i="6" s="1"/>
  <c r="AC424" i="6"/>
  <c r="CC424" i="6" s="1"/>
  <c r="AC441" i="6"/>
  <c r="CC441" i="6" s="1"/>
  <c r="AC450" i="6"/>
  <c r="CC450" i="6" s="1"/>
  <c r="BG427" i="6"/>
  <c r="BG407" i="6" s="1"/>
  <c r="BG405" i="6" s="1"/>
  <c r="BB431" i="6"/>
  <c r="BB440" i="6"/>
  <c r="BB471" i="6"/>
  <c r="D534" i="6"/>
  <c r="D526" i="6"/>
  <c r="D518" i="6"/>
  <c r="D510" i="6"/>
  <c r="D502" i="6"/>
  <c r="D494" i="6"/>
  <c r="D486" i="6"/>
  <c r="AC514" i="6"/>
  <c r="CC514" i="6" s="1"/>
  <c r="S477" i="6"/>
  <c r="S475" i="6" s="1"/>
  <c r="X477" i="6"/>
  <c r="X475" i="6" s="1"/>
  <c r="BL477" i="6"/>
  <c r="BL475" i="6" s="1"/>
  <c r="D607" i="6"/>
  <c r="D599" i="6"/>
  <c r="D591" i="6"/>
  <c r="BB636" i="6"/>
  <c r="AD695" i="6"/>
  <c r="AD693" i="6" s="1"/>
  <c r="AC763" i="6"/>
  <c r="CC763" i="6" s="1"/>
  <c r="BB772" i="6"/>
  <c r="D130" i="6"/>
  <c r="D128" i="6"/>
  <c r="D126" i="6"/>
  <c r="D124" i="6"/>
  <c r="D122" i="6"/>
  <c r="D120" i="6"/>
  <c r="D90" i="6"/>
  <c r="AC78" i="6"/>
  <c r="CC78" i="6" s="1"/>
  <c r="AC82" i="6"/>
  <c r="CC82" i="6" s="1"/>
  <c r="AC105" i="6"/>
  <c r="CC105" i="6" s="1"/>
  <c r="AC109" i="6"/>
  <c r="CC109" i="6" s="1"/>
  <c r="AC116" i="6"/>
  <c r="CC116" i="6" s="1"/>
  <c r="AC126" i="6"/>
  <c r="CC126" i="6" s="1"/>
  <c r="BB79" i="6"/>
  <c r="BB89" i="6"/>
  <c r="BB93" i="6"/>
  <c r="BB128" i="6"/>
  <c r="BB130" i="6"/>
  <c r="D213" i="6"/>
  <c r="D205" i="6"/>
  <c r="D197" i="6"/>
  <c r="D189" i="6"/>
  <c r="D181" i="6"/>
  <c r="D173" i="6"/>
  <c r="AC218" i="6"/>
  <c r="CC218" i="6" s="1"/>
  <c r="AC202" i="6"/>
  <c r="CC202" i="6" s="1"/>
  <c r="AC194" i="6"/>
  <c r="CC194" i="6" s="1"/>
  <c r="AC186" i="6"/>
  <c r="CC186" i="6" s="1"/>
  <c r="AC178" i="6"/>
  <c r="CC178" i="6" s="1"/>
  <c r="AC170" i="6"/>
  <c r="CC170" i="6" s="1"/>
  <c r="AC162" i="6"/>
  <c r="CC162" i="6" s="1"/>
  <c r="AC154" i="6"/>
  <c r="CC154" i="6" s="1"/>
  <c r="AC146" i="6"/>
  <c r="CC146" i="6" s="1"/>
  <c r="AC138" i="6"/>
  <c r="CC138" i="6" s="1"/>
  <c r="BB139" i="6"/>
  <c r="BB155" i="6"/>
  <c r="BB173" i="6"/>
  <c r="BB182" i="6"/>
  <c r="BB195" i="6"/>
  <c r="BB213" i="6"/>
  <c r="BB218" i="6"/>
  <c r="AM222" i="6"/>
  <c r="AM220" i="6" s="1"/>
  <c r="BB226" i="6"/>
  <c r="BB230" i="6"/>
  <c r="BB247" i="6"/>
  <c r="BB255" i="6"/>
  <c r="CC306" i="6"/>
  <c r="CC327" i="6"/>
  <c r="AF340" i="6"/>
  <c r="AF338" i="6" s="1"/>
  <c r="CC357" i="6"/>
  <c r="BB341" i="6"/>
  <c r="BB348" i="6"/>
  <c r="BB350" i="6"/>
  <c r="BB352" i="6"/>
  <c r="BB371" i="6"/>
  <c r="BB373" i="6"/>
  <c r="BB380" i="6"/>
  <c r="BB382" i="6"/>
  <c r="BB384" i="6"/>
  <c r="BF427" i="6"/>
  <c r="BF407" i="6" s="1"/>
  <c r="BF405" i="6" s="1"/>
  <c r="AC409" i="6"/>
  <c r="CC409" i="6" s="1"/>
  <c r="AC429" i="6"/>
  <c r="CC429" i="6" s="1"/>
  <c r="AC444" i="6"/>
  <c r="CC444" i="6" s="1"/>
  <c r="AC469" i="6"/>
  <c r="CC469" i="6" s="1"/>
  <c r="BB434" i="6"/>
  <c r="BB465" i="6"/>
  <c r="BQ427" i="6"/>
  <c r="BQ407" i="6" s="1"/>
  <c r="BQ405" i="6" s="1"/>
  <c r="AH477" i="6"/>
  <c r="AH475" i="6" s="1"/>
  <c r="AC482" i="6"/>
  <c r="CC482" i="6" s="1"/>
  <c r="AC512" i="6"/>
  <c r="CC512" i="6" s="1"/>
  <c r="BB509" i="6"/>
  <c r="BB515" i="6"/>
  <c r="D610" i="6"/>
  <c r="D602" i="6"/>
  <c r="BB630" i="6"/>
  <c r="AC679" i="6"/>
  <c r="CC679" i="6" s="1"/>
  <c r="AE695" i="6"/>
  <c r="AE693" i="6" s="1"/>
  <c r="AC804" i="6"/>
  <c r="CC804" i="6" s="1"/>
  <c r="AG826" i="6"/>
  <c r="AG824" i="6" s="1"/>
  <c r="AC36" i="6"/>
  <c r="CC36" i="6" s="1"/>
  <c r="AC40" i="6"/>
  <c r="CC40" i="6" s="1"/>
  <c r="AC44" i="6"/>
  <c r="CC44" i="6" s="1"/>
  <c r="AC48" i="6"/>
  <c r="CC48" i="6" s="1"/>
  <c r="AC52" i="6"/>
  <c r="CC52" i="6" s="1"/>
  <c r="AC56" i="6"/>
  <c r="CC56" i="6" s="1"/>
  <c r="AC60" i="6"/>
  <c r="CC60" i="6" s="1"/>
  <c r="AC64" i="6"/>
  <c r="CC64" i="6" s="1"/>
  <c r="AC68" i="6"/>
  <c r="CC68" i="6" s="1"/>
  <c r="AC72" i="6"/>
  <c r="CC72" i="6" s="1"/>
  <c r="BB13" i="6"/>
  <c r="BB17" i="6"/>
  <c r="BB21" i="6"/>
  <c r="BB25" i="6"/>
  <c r="BB29" i="6"/>
  <c r="BB33" i="6"/>
  <c r="BB37" i="6"/>
  <c r="BB41" i="6"/>
  <c r="BB45" i="6"/>
  <c r="BB49" i="6"/>
  <c r="BB53" i="6"/>
  <c r="BB57" i="6"/>
  <c r="BB61" i="6"/>
  <c r="BB65" i="6"/>
  <c r="BB69" i="6"/>
  <c r="BB73" i="6"/>
  <c r="D129" i="6"/>
  <c r="D125" i="6"/>
  <c r="D121" i="6"/>
  <c r="D117" i="6"/>
  <c r="D113" i="6"/>
  <c r="D109" i="6"/>
  <c r="D105" i="6"/>
  <c r="D101" i="6"/>
  <c r="D97" i="6"/>
  <c r="D93" i="6"/>
  <c r="D88" i="6"/>
  <c r="D86" i="6"/>
  <c r="G76" i="6"/>
  <c r="AC86" i="6"/>
  <c r="CC86" i="6" s="1"/>
  <c r="AC120" i="6"/>
  <c r="CC120" i="6" s="1"/>
  <c r="AC130" i="6"/>
  <c r="CC130" i="6" s="1"/>
  <c r="BB78" i="6"/>
  <c r="BB80" i="6"/>
  <c r="BB82" i="6"/>
  <c r="BB97" i="6"/>
  <c r="BB101" i="6"/>
  <c r="N76" i="6"/>
  <c r="N74" i="6" s="1"/>
  <c r="S76" i="6"/>
  <c r="AM76" i="6"/>
  <c r="AR76" i="6"/>
  <c r="AC75" i="6"/>
  <c r="CC75" i="6" s="1"/>
  <c r="D216" i="6"/>
  <c r="D208" i="6"/>
  <c r="D200" i="6"/>
  <c r="D192" i="6"/>
  <c r="D184" i="6"/>
  <c r="D176" i="6"/>
  <c r="D168" i="6"/>
  <c r="D163" i="6"/>
  <c r="D160" i="6"/>
  <c r="D155" i="6"/>
  <c r="D152" i="6"/>
  <c r="D147" i="6"/>
  <c r="D144" i="6"/>
  <c r="D139" i="6"/>
  <c r="D136" i="6"/>
  <c r="AC213" i="6"/>
  <c r="CC213" i="6" s="1"/>
  <c r="AC197" i="6"/>
  <c r="CC197" i="6" s="1"/>
  <c r="AC189" i="6"/>
  <c r="CC189" i="6" s="1"/>
  <c r="AC165" i="6"/>
  <c r="CC165" i="6" s="1"/>
  <c r="AC157" i="6"/>
  <c r="CC157" i="6" s="1"/>
  <c r="AC149" i="6"/>
  <c r="CC149" i="6" s="1"/>
  <c r="AC141" i="6"/>
  <c r="CC141" i="6" s="1"/>
  <c r="BB141" i="6"/>
  <c r="BB143" i="6"/>
  <c r="BB157" i="6"/>
  <c r="BB159" i="6"/>
  <c r="BB175" i="6"/>
  <c r="BB197" i="6"/>
  <c r="BB215" i="6"/>
  <c r="AW133" i="6"/>
  <c r="AW131" i="6" s="1"/>
  <c r="BB225" i="6"/>
  <c r="BE222" i="6"/>
  <c r="BE220" i="6" s="1"/>
  <c r="BB267" i="6"/>
  <c r="D272" i="6"/>
  <c r="E271" i="6"/>
  <c r="I271" i="6"/>
  <c r="I269" i="6" s="1"/>
  <c r="F271" i="6"/>
  <c r="CC284" i="6"/>
  <c r="BB272" i="6"/>
  <c r="BB279" i="6"/>
  <c r="BB281" i="6"/>
  <c r="D400" i="6"/>
  <c r="D392" i="6"/>
  <c r="D384" i="6"/>
  <c r="D344" i="6"/>
  <c r="G340" i="6"/>
  <c r="AC342" i="6"/>
  <c r="CC342" i="6" s="1"/>
  <c r="AC365" i="6"/>
  <c r="CC365" i="6" s="1"/>
  <c r="AC380" i="6"/>
  <c r="CC380" i="6" s="1"/>
  <c r="AC391" i="6"/>
  <c r="CC391" i="6" s="1"/>
  <c r="AC399" i="6"/>
  <c r="CC399" i="6" s="1"/>
  <c r="BL427" i="6"/>
  <c r="BL407" i="6" s="1"/>
  <c r="BL405" i="6" s="1"/>
  <c r="BV427" i="6"/>
  <c r="BV407" i="6" s="1"/>
  <c r="BV405" i="6" s="1"/>
  <c r="BW407" i="6"/>
  <c r="BW405" i="6" s="1"/>
  <c r="D423" i="6"/>
  <c r="D415" i="6"/>
  <c r="AC423" i="6"/>
  <c r="CC423" i="6" s="1"/>
  <c r="AC455" i="6"/>
  <c r="CC455" i="6" s="1"/>
  <c r="AC463" i="6"/>
  <c r="CC463" i="6" s="1"/>
  <c r="AC472" i="6"/>
  <c r="CC472" i="6" s="1"/>
  <c r="BB408" i="6"/>
  <c r="BB445" i="6"/>
  <c r="AC485" i="6"/>
  <c r="CC485" i="6" s="1"/>
  <c r="AC516" i="6"/>
  <c r="CC516" i="6" s="1"/>
  <c r="AC531" i="6"/>
  <c r="CC531" i="6" s="1"/>
  <c r="BB500" i="6"/>
  <c r="BB503" i="6"/>
  <c r="BB520" i="6"/>
  <c r="BB532" i="6"/>
  <c r="BB535" i="6"/>
  <c r="N477" i="6"/>
  <c r="N475" i="6" s="1"/>
  <c r="AR477" i="6"/>
  <c r="AR475" i="6" s="1"/>
  <c r="AW477" i="6"/>
  <c r="AW475" i="6" s="1"/>
  <c r="D605" i="6"/>
  <c r="D597" i="6"/>
  <c r="AC552" i="6"/>
  <c r="CC552" i="6" s="1"/>
  <c r="AD542" i="6"/>
  <c r="AD540" i="6" s="1"/>
  <c r="AC572" i="6"/>
  <c r="CC572" i="6" s="1"/>
  <c r="AE614" i="6"/>
  <c r="AE612" i="6" s="1"/>
  <c r="BB678" i="6"/>
  <c r="F222" i="6"/>
  <c r="BB224" i="6"/>
  <c r="BB229" i="6"/>
  <c r="BB238" i="6"/>
  <c r="BB256" i="6"/>
  <c r="BB261" i="6"/>
  <c r="D266" i="6"/>
  <c r="D263" i="6"/>
  <c r="D258" i="6"/>
  <c r="D255" i="6"/>
  <c r="D250" i="6"/>
  <c r="D247" i="6"/>
  <c r="D242" i="6"/>
  <c r="D239" i="6"/>
  <c r="D234" i="6"/>
  <c r="D231" i="6"/>
  <c r="D226" i="6"/>
  <c r="AC268" i="6"/>
  <c r="CC268" i="6" s="1"/>
  <c r="AC260" i="6"/>
  <c r="CC260" i="6" s="1"/>
  <c r="AC252" i="6"/>
  <c r="CC252" i="6" s="1"/>
  <c r="AC244" i="6"/>
  <c r="CC244" i="6" s="1"/>
  <c r="AC236" i="6"/>
  <c r="CC236" i="6" s="1"/>
  <c r="AC228" i="6"/>
  <c r="CC228" i="6" s="1"/>
  <c r="D296" i="6"/>
  <c r="D288" i="6"/>
  <c r="D280" i="6"/>
  <c r="AG271" i="6"/>
  <c r="AG269" i="6" s="1"/>
  <c r="CC290" i="6"/>
  <c r="CC295" i="6"/>
  <c r="CC305" i="6"/>
  <c r="CC311" i="6"/>
  <c r="CC325" i="6"/>
  <c r="CC326" i="6"/>
  <c r="D401" i="6"/>
  <c r="D393" i="6"/>
  <c r="D385" i="6"/>
  <c r="D377" i="6"/>
  <c r="D369" i="6"/>
  <c r="D361" i="6"/>
  <c r="D353" i="6"/>
  <c r="D345" i="6"/>
  <c r="AC348" i="6"/>
  <c r="CC348" i="6" s="1"/>
  <c r="AC364" i="6"/>
  <c r="CC364" i="6" s="1"/>
  <c r="AC386" i="6"/>
  <c r="CC386" i="6" s="1"/>
  <c r="AC392" i="6"/>
  <c r="CC392" i="6" s="1"/>
  <c r="AC398" i="6"/>
  <c r="CC398" i="6" s="1"/>
  <c r="AC404" i="6"/>
  <c r="CC404" i="6" s="1"/>
  <c r="BF340" i="6"/>
  <c r="BF338" i="6" s="1"/>
  <c r="BB354" i="6"/>
  <c r="BB370" i="6"/>
  <c r="BB386" i="6"/>
  <c r="BB404" i="6"/>
  <c r="D408" i="6"/>
  <c r="D474" i="6"/>
  <c r="D466" i="6"/>
  <c r="D458" i="6"/>
  <c r="D450" i="6"/>
  <c r="D442" i="6"/>
  <c r="D434" i="6"/>
  <c r="D426" i="6"/>
  <c r="D418" i="6"/>
  <c r="D410" i="6"/>
  <c r="AC414" i="6"/>
  <c r="CC414" i="6" s="1"/>
  <c r="AC430" i="6"/>
  <c r="CC430" i="6" s="1"/>
  <c r="AC446" i="6"/>
  <c r="CC446" i="6" s="1"/>
  <c r="AC468" i="6"/>
  <c r="CC468" i="6" s="1"/>
  <c r="BB420" i="6"/>
  <c r="BB436" i="6"/>
  <c r="BB455" i="6"/>
  <c r="BB460" i="6"/>
  <c r="BB466" i="6"/>
  <c r="BB472" i="6"/>
  <c r="AM407" i="6"/>
  <c r="AM405" i="6" s="1"/>
  <c r="AW407" i="6"/>
  <c r="AW405" i="6" s="1"/>
  <c r="D536" i="6"/>
  <c r="D528" i="6"/>
  <c r="D520" i="6"/>
  <c r="D512" i="6"/>
  <c r="D504" i="6"/>
  <c r="D496" i="6"/>
  <c r="D488" i="6"/>
  <c r="D480" i="6"/>
  <c r="AC481" i="6"/>
  <c r="CC481" i="6" s="1"/>
  <c r="AC497" i="6"/>
  <c r="CC497" i="6" s="1"/>
  <c r="AC504" i="6"/>
  <c r="CC504" i="6" s="1"/>
  <c r="AC509" i="6"/>
  <c r="CC509" i="6" s="1"/>
  <c r="AC515" i="6"/>
  <c r="CC515" i="6" s="1"/>
  <c r="AC527" i="6"/>
  <c r="CC527" i="6" s="1"/>
  <c r="AC533" i="6"/>
  <c r="CC533" i="6" s="1"/>
  <c r="BB483" i="6"/>
  <c r="BB489" i="6"/>
  <c r="BB505" i="6"/>
  <c r="BB521" i="6"/>
  <c r="BB537" i="6"/>
  <c r="D543" i="6"/>
  <c r="D608" i="6"/>
  <c r="D600" i="6"/>
  <c r="AC594" i="6"/>
  <c r="CC594" i="6" s="1"/>
  <c r="BB545" i="6"/>
  <c r="BB554" i="6"/>
  <c r="BB584" i="6"/>
  <c r="AC667" i="6"/>
  <c r="CC667" i="6" s="1"/>
  <c r="BF666" i="6"/>
  <c r="BF664" i="6" s="1"/>
  <c r="BF695" i="6"/>
  <c r="BF693" i="6" s="1"/>
  <c r="AC798" i="6"/>
  <c r="CC798" i="6" s="1"/>
  <c r="BG771" i="6"/>
  <c r="BG769" i="6" s="1"/>
  <c r="BB233" i="6"/>
  <c r="BB242" i="6"/>
  <c r="BB260" i="6"/>
  <c r="BB265" i="6"/>
  <c r="AC263" i="6"/>
  <c r="CC263" i="6" s="1"/>
  <c r="AC255" i="6"/>
  <c r="CC255" i="6" s="1"/>
  <c r="AC247" i="6"/>
  <c r="CC247" i="6" s="1"/>
  <c r="AC239" i="6"/>
  <c r="CC239" i="6" s="1"/>
  <c r="AC231" i="6"/>
  <c r="CC231" i="6" s="1"/>
  <c r="D291" i="6"/>
  <c r="D283" i="6"/>
  <c r="D275" i="6"/>
  <c r="CC289" i="6"/>
  <c r="CC319" i="6"/>
  <c r="CC320" i="6"/>
  <c r="N271" i="6"/>
  <c r="N269" i="6" s="1"/>
  <c r="D341" i="6"/>
  <c r="D404" i="6"/>
  <c r="D396" i="6"/>
  <c r="D388" i="6"/>
  <c r="D380" i="6"/>
  <c r="D372" i="6"/>
  <c r="D364" i="6"/>
  <c r="D356" i="6"/>
  <c r="D348" i="6"/>
  <c r="AC354" i="6"/>
  <c r="CC354" i="6" s="1"/>
  <c r="AC370" i="6"/>
  <c r="CC370" i="6" s="1"/>
  <c r="AC376" i="6"/>
  <c r="CC376" i="6" s="1"/>
  <c r="BB356" i="6"/>
  <c r="BB372" i="6"/>
  <c r="BB388" i="6"/>
  <c r="D469" i="6"/>
  <c r="D461" i="6"/>
  <c r="D453" i="6"/>
  <c r="D445" i="6"/>
  <c r="D437" i="6"/>
  <c r="D419" i="6"/>
  <c r="D411" i="6"/>
  <c r="AC410" i="6"/>
  <c r="CC410" i="6" s="1"/>
  <c r="AC420" i="6"/>
  <c r="CC420" i="6" s="1"/>
  <c r="AC436" i="6"/>
  <c r="CC436" i="6" s="1"/>
  <c r="AC452" i="6"/>
  <c r="CC452" i="6" s="1"/>
  <c r="AC459" i="6"/>
  <c r="CC459" i="6" s="1"/>
  <c r="AC474" i="6"/>
  <c r="CC474" i="6" s="1"/>
  <c r="BB410" i="6"/>
  <c r="BB426" i="6"/>
  <c r="BB442" i="6"/>
  <c r="BB454" i="6"/>
  <c r="D478" i="6"/>
  <c r="D539" i="6"/>
  <c r="D531" i="6"/>
  <c r="D523" i="6"/>
  <c r="D515" i="6"/>
  <c r="D507" i="6"/>
  <c r="D499" i="6"/>
  <c r="D491" i="6"/>
  <c r="D483" i="6"/>
  <c r="AC487" i="6"/>
  <c r="CC487" i="6" s="1"/>
  <c r="AC503" i="6"/>
  <c r="CC503" i="6" s="1"/>
  <c r="AC521" i="6"/>
  <c r="CC521" i="6" s="1"/>
  <c r="BB495" i="6"/>
  <c r="BB511" i="6"/>
  <c r="BB527" i="6"/>
  <c r="BQ477" i="6"/>
  <c r="BQ475" i="6" s="1"/>
  <c r="F542" i="6"/>
  <c r="D603" i="6"/>
  <c r="AG542" i="6"/>
  <c r="AG540" i="6" s="1"/>
  <c r="AC554" i="6"/>
  <c r="CC554" i="6" s="1"/>
  <c r="AC560" i="6"/>
  <c r="CC560" i="6" s="1"/>
  <c r="AC569" i="6"/>
  <c r="CC569" i="6" s="1"/>
  <c r="AC611" i="6"/>
  <c r="CC611" i="6" s="1"/>
  <c r="BB578" i="6"/>
  <c r="BB606" i="6"/>
  <c r="BB645" i="6"/>
  <c r="AC745" i="6"/>
  <c r="CC745" i="6" s="1"/>
  <c r="AC768" i="6"/>
  <c r="CC768" i="6" s="1"/>
  <c r="BG695" i="6"/>
  <c r="BB698" i="6"/>
  <c r="BB704" i="6"/>
  <c r="AC792" i="6"/>
  <c r="CC792" i="6" s="1"/>
  <c r="BE771" i="6"/>
  <c r="BE769" i="6" s="1"/>
  <c r="BB777" i="6"/>
  <c r="AC847" i="6"/>
  <c r="CC847" i="6" s="1"/>
  <c r="AC866" i="6"/>
  <c r="CC866" i="6" s="1"/>
  <c r="BF222" i="6"/>
  <c r="BF220" i="6" s="1"/>
  <c r="BQ222" i="6"/>
  <c r="BQ220" i="6" s="1"/>
  <c r="BB232" i="6"/>
  <c r="BB250" i="6"/>
  <c r="BB254" i="6"/>
  <c r="AC261" i="6"/>
  <c r="CC261" i="6" s="1"/>
  <c r="AC253" i="6"/>
  <c r="CC253" i="6" s="1"/>
  <c r="AC245" i="6"/>
  <c r="CC245" i="6" s="1"/>
  <c r="AC237" i="6"/>
  <c r="CC237" i="6" s="1"/>
  <c r="AC229" i="6"/>
  <c r="CC229" i="6" s="1"/>
  <c r="D297" i="6"/>
  <c r="D289" i="6"/>
  <c r="D281" i="6"/>
  <c r="D273" i="6"/>
  <c r="AC273" i="6"/>
  <c r="CC273" i="6" s="1"/>
  <c r="CC285" i="6"/>
  <c r="CC291" i="6"/>
  <c r="CC313" i="6"/>
  <c r="CC321" i="6"/>
  <c r="BB275" i="6"/>
  <c r="S271" i="6"/>
  <c r="S269" i="6" s="1"/>
  <c r="AW271" i="6"/>
  <c r="AW269" i="6" s="1"/>
  <c r="D402" i="6"/>
  <c r="D394" i="6"/>
  <c r="D386" i="6"/>
  <c r="D378" i="6"/>
  <c r="D370" i="6"/>
  <c r="D362" i="6"/>
  <c r="D354" i="6"/>
  <c r="D346" i="6"/>
  <c r="AC350" i="6"/>
  <c r="CC350" i="6" s="1"/>
  <c r="AC366" i="6"/>
  <c r="CC366" i="6" s="1"/>
  <c r="AC394" i="6"/>
  <c r="CC394" i="6" s="1"/>
  <c r="AC400" i="6"/>
  <c r="CC400" i="6" s="1"/>
  <c r="BB344" i="6"/>
  <c r="BB360" i="6"/>
  <c r="BB376" i="6"/>
  <c r="BB392" i="6"/>
  <c r="BB397" i="6"/>
  <c r="N340" i="6"/>
  <c r="N338" i="6" s="1"/>
  <c r="AM340" i="6"/>
  <c r="AM338" i="6" s="1"/>
  <c r="AR340" i="6"/>
  <c r="AR338" i="6" s="1"/>
  <c r="BG340" i="6"/>
  <c r="BG338" i="6" s="1"/>
  <c r="BL340" i="6"/>
  <c r="BL338" i="6" s="1"/>
  <c r="D339" i="6"/>
  <c r="BB339" i="6"/>
  <c r="D467" i="6"/>
  <c r="D459" i="6"/>
  <c r="D451" i="6"/>
  <c r="D443" i="6"/>
  <c r="D435" i="6"/>
  <c r="D433" i="6"/>
  <c r="D425" i="6"/>
  <c r="D417" i="6"/>
  <c r="D409" i="6"/>
  <c r="AC416" i="6"/>
  <c r="CC416" i="6" s="1"/>
  <c r="AC432" i="6"/>
  <c r="CC432" i="6" s="1"/>
  <c r="AC448" i="6"/>
  <c r="CC448" i="6" s="1"/>
  <c r="AC470" i="6"/>
  <c r="CC470" i="6" s="1"/>
  <c r="BB422" i="6"/>
  <c r="BB438" i="6"/>
  <c r="BB456" i="6"/>
  <c r="D537" i="6"/>
  <c r="D529" i="6"/>
  <c r="D521" i="6"/>
  <c r="D513" i="6"/>
  <c r="D505" i="6"/>
  <c r="D497" i="6"/>
  <c r="D489" i="6"/>
  <c r="D481" i="6"/>
  <c r="AC483" i="6"/>
  <c r="CC483" i="6" s="1"/>
  <c r="AC499" i="6"/>
  <c r="CC499" i="6" s="1"/>
  <c r="AC505" i="6"/>
  <c r="CC505" i="6" s="1"/>
  <c r="AC511" i="6"/>
  <c r="CC511" i="6" s="1"/>
  <c r="AC517" i="6"/>
  <c r="CC517" i="6" s="1"/>
  <c r="AC524" i="6"/>
  <c r="CC524" i="6" s="1"/>
  <c r="AC535" i="6"/>
  <c r="CC535" i="6" s="1"/>
  <c r="BB485" i="6"/>
  <c r="BB491" i="6"/>
  <c r="BB507" i="6"/>
  <c r="BB523" i="6"/>
  <c r="BB539" i="6"/>
  <c r="AM477" i="6"/>
  <c r="AM475" i="6" s="1"/>
  <c r="D609" i="6"/>
  <c r="D601" i="6"/>
  <c r="D593" i="6"/>
  <c r="E542" i="6"/>
  <c r="AC566" i="6"/>
  <c r="CC566" i="6" s="1"/>
  <c r="AC571" i="6"/>
  <c r="CC571" i="6" s="1"/>
  <c r="BB566" i="6"/>
  <c r="D657" i="6"/>
  <c r="D649" i="6"/>
  <c r="D641" i="6"/>
  <c r="D633" i="6"/>
  <c r="D628" i="6"/>
  <c r="D625" i="6"/>
  <c r="D620" i="6"/>
  <c r="D617" i="6"/>
  <c r="AF614" i="6"/>
  <c r="AF612" i="6" s="1"/>
  <c r="D680" i="6"/>
  <c r="D672" i="6"/>
  <c r="AG666" i="6"/>
  <c r="AG664" i="6" s="1"/>
  <c r="AC672" i="6"/>
  <c r="CC672" i="6" s="1"/>
  <c r="N666" i="6"/>
  <c r="N664" i="6" s="1"/>
  <c r="H771" i="6"/>
  <c r="I771" i="6"/>
  <c r="I769" i="6" s="1"/>
  <c r="AC789" i="6"/>
  <c r="CC789" i="6" s="1"/>
  <c r="BB790" i="6"/>
  <c r="N222" i="6"/>
  <c r="N220" i="6" s="1"/>
  <c r="BG222" i="6"/>
  <c r="BG220" i="6" s="1"/>
  <c r="AW222" i="6"/>
  <c r="AW220" i="6" s="1"/>
  <c r="BB236" i="6"/>
  <c r="BB241" i="6"/>
  <c r="BB251" i="6"/>
  <c r="BB258" i="6"/>
  <c r="D267" i="6"/>
  <c r="D262" i="6"/>
  <c r="D259" i="6"/>
  <c r="D254" i="6"/>
  <c r="D251" i="6"/>
  <c r="D246" i="6"/>
  <c r="D243" i="6"/>
  <c r="D238" i="6"/>
  <c r="D235" i="6"/>
  <c r="D230" i="6"/>
  <c r="D227" i="6"/>
  <c r="AC264" i="6"/>
  <c r="CC264" i="6" s="1"/>
  <c r="AC256" i="6"/>
  <c r="CC256" i="6" s="1"/>
  <c r="AC248" i="6"/>
  <c r="CC248" i="6" s="1"/>
  <c r="AC240" i="6"/>
  <c r="CC240" i="6" s="1"/>
  <c r="AC232" i="6"/>
  <c r="CC232" i="6" s="1"/>
  <c r="AC224" i="6"/>
  <c r="CC224" i="6" s="1"/>
  <c r="D292" i="6"/>
  <c r="D276" i="6"/>
  <c r="AC281" i="6"/>
  <c r="CC281" i="6" s="1"/>
  <c r="CC297" i="6"/>
  <c r="BB277" i="6"/>
  <c r="D397" i="6"/>
  <c r="D389" i="6"/>
  <c r="D381" i="6"/>
  <c r="D373" i="6"/>
  <c r="D365" i="6"/>
  <c r="D357" i="6"/>
  <c r="D349" i="6"/>
  <c r="AC356" i="6"/>
  <c r="CC356" i="6" s="1"/>
  <c r="AC372" i="6"/>
  <c r="CC372" i="6" s="1"/>
  <c r="AC378" i="6"/>
  <c r="CC378" i="6" s="1"/>
  <c r="BB346" i="6"/>
  <c r="BB362" i="6"/>
  <c r="BB378" i="6"/>
  <c r="BB394" i="6"/>
  <c r="AC339" i="6"/>
  <c r="CC339" i="6" s="1"/>
  <c r="D470" i="6"/>
  <c r="D462" i="6"/>
  <c r="D454" i="6"/>
  <c r="D446" i="6"/>
  <c r="D438" i="6"/>
  <c r="D430" i="6"/>
  <c r="D422" i="6"/>
  <c r="D414" i="6"/>
  <c r="AC412" i="6"/>
  <c r="CC412" i="6" s="1"/>
  <c r="AC422" i="6"/>
  <c r="CC422" i="6" s="1"/>
  <c r="AC438" i="6"/>
  <c r="CC438" i="6" s="1"/>
  <c r="AC454" i="6"/>
  <c r="CC454" i="6" s="1"/>
  <c r="AC460" i="6"/>
  <c r="CC460" i="6" s="1"/>
  <c r="BB412" i="6"/>
  <c r="BB428" i="6"/>
  <c r="BB444" i="6"/>
  <c r="BB451" i="6"/>
  <c r="AR407" i="6"/>
  <c r="AR405" i="6" s="1"/>
  <c r="D532" i="6"/>
  <c r="D524" i="6"/>
  <c r="D516" i="6"/>
  <c r="D508" i="6"/>
  <c r="D500" i="6"/>
  <c r="D492" i="6"/>
  <c r="D484" i="6"/>
  <c r="I477" i="6"/>
  <c r="I475" i="6" s="1"/>
  <c r="AC489" i="6"/>
  <c r="CC489" i="6" s="1"/>
  <c r="AC523" i="6"/>
  <c r="CC523" i="6" s="1"/>
  <c r="AC538" i="6"/>
  <c r="CC538" i="6" s="1"/>
  <c r="BB497" i="6"/>
  <c r="BB513" i="6"/>
  <c r="BB529" i="6"/>
  <c r="D604" i="6"/>
  <c r="D596" i="6"/>
  <c r="D588" i="6"/>
  <c r="D580" i="6"/>
  <c r="D572" i="6"/>
  <c r="BB560" i="6"/>
  <c r="BB611" i="6"/>
  <c r="AC685" i="6"/>
  <c r="CC685" i="6" s="1"/>
  <c r="BE666" i="6"/>
  <c r="BE664" i="6" s="1"/>
  <c r="AC723" i="6"/>
  <c r="CC723" i="6" s="1"/>
  <c r="AC728" i="6"/>
  <c r="CC728" i="6" s="1"/>
  <c r="BB764" i="6"/>
  <c r="BB784" i="6"/>
  <c r="BB814" i="6"/>
  <c r="BB817" i="6"/>
  <c r="D590" i="6"/>
  <c r="D582" i="6"/>
  <c r="D574" i="6"/>
  <c r="D566" i="6"/>
  <c r="D558" i="6"/>
  <c r="D550" i="6"/>
  <c r="AC543" i="6"/>
  <c r="CC543" i="6" s="1"/>
  <c r="AC575" i="6"/>
  <c r="CC575" i="6" s="1"/>
  <c r="AC606" i="6"/>
  <c r="CC606" i="6" s="1"/>
  <c r="BB557" i="6"/>
  <c r="BB563" i="6"/>
  <c r="BB569" i="6"/>
  <c r="BB586" i="6"/>
  <c r="BB609" i="6"/>
  <c r="AM542" i="6"/>
  <c r="AM540" i="6" s="1"/>
  <c r="AW542" i="6"/>
  <c r="AW540" i="6" s="1"/>
  <c r="D659" i="6"/>
  <c r="D651" i="6"/>
  <c r="D643" i="6"/>
  <c r="D638" i="6"/>
  <c r="D635" i="6"/>
  <c r="D630" i="6"/>
  <c r="D627" i="6"/>
  <c r="D622" i="6"/>
  <c r="D619" i="6"/>
  <c r="AC615" i="6"/>
  <c r="CC615" i="6" s="1"/>
  <c r="AG614" i="6"/>
  <c r="AG612" i="6" s="1"/>
  <c r="AC621" i="6"/>
  <c r="CC621" i="6" s="1"/>
  <c r="AC638" i="6"/>
  <c r="CC638" i="6" s="1"/>
  <c r="AC641" i="6"/>
  <c r="CC641" i="6" s="1"/>
  <c r="AC647" i="6"/>
  <c r="CC647" i="6" s="1"/>
  <c r="BB624" i="6"/>
  <c r="BB639" i="6"/>
  <c r="AC670" i="6"/>
  <c r="CC670" i="6" s="1"/>
  <c r="BB673" i="6"/>
  <c r="BB675" i="6"/>
  <c r="BB690" i="6"/>
  <c r="AC715" i="6"/>
  <c r="CC715" i="6" s="1"/>
  <c r="AC717" i="6"/>
  <c r="CC717" i="6" s="1"/>
  <c r="AC726" i="6"/>
  <c r="CC726" i="6" s="1"/>
  <c r="AC734" i="6"/>
  <c r="CC734" i="6" s="1"/>
  <c r="AC757" i="6"/>
  <c r="CC757" i="6" s="1"/>
  <c r="BB710" i="6"/>
  <c r="BB727" i="6"/>
  <c r="BB749" i="6"/>
  <c r="BB767" i="6"/>
  <c r="D822" i="6"/>
  <c r="D814" i="6"/>
  <c r="D806" i="6"/>
  <c r="D798" i="6"/>
  <c r="D790" i="6"/>
  <c r="D782" i="6"/>
  <c r="D774" i="6"/>
  <c r="AC780" i="6"/>
  <c r="CC780" i="6" s="1"/>
  <c r="AC786" i="6"/>
  <c r="CC786" i="6" s="1"/>
  <c r="AC795" i="6"/>
  <c r="CC795" i="6" s="1"/>
  <c r="AC812" i="6"/>
  <c r="CC812" i="6" s="1"/>
  <c r="BB775" i="6"/>
  <c r="BB804" i="6"/>
  <c r="BB806" i="6"/>
  <c r="BB809" i="6"/>
  <c r="BB823" i="6"/>
  <c r="S771" i="6"/>
  <c r="S769" i="6" s="1"/>
  <c r="AM771" i="6"/>
  <c r="AM769" i="6" s="1"/>
  <c r="AW771" i="6"/>
  <c r="AW769" i="6" s="1"/>
  <c r="BQ771" i="6"/>
  <c r="BQ769" i="6" s="1"/>
  <c r="AC880" i="6"/>
  <c r="CC880" i="6" s="1"/>
  <c r="BB1043" i="6"/>
  <c r="AC1060" i="6"/>
  <c r="CC1060" i="6" s="1"/>
  <c r="BB548" i="6"/>
  <c r="BB600" i="6"/>
  <c r="BB605" i="6"/>
  <c r="BE614" i="6"/>
  <c r="BE612" i="6" s="1"/>
  <c r="BB629" i="6"/>
  <c r="BB635" i="6"/>
  <c r="BB646" i="6"/>
  <c r="BB661" i="6"/>
  <c r="BL614" i="6"/>
  <c r="BL612" i="6" s="1"/>
  <c r="D691" i="6"/>
  <c r="D686" i="6"/>
  <c r="D683" i="6"/>
  <c r="D675" i="6"/>
  <c r="AH666" i="6"/>
  <c r="AH664" i="6" s="1"/>
  <c r="AC683" i="6"/>
  <c r="CC683" i="6" s="1"/>
  <c r="AC722" i="6"/>
  <c r="CC722" i="6" s="1"/>
  <c r="AC741" i="6"/>
  <c r="CC741" i="6" s="1"/>
  <c r="AC751" i="6"/>
  <c r="CC751" i="6" s="1"/>
  <c r="AC756" i="6"/>
  <c r="CC756" i="6" s="1"/>
  <c r="AC762" i="6"/>
  <c r="CC762" i="6" s="1"/>
  <c r="BC695" i="6"/>
  <c r="BC693" i="6" s="1"/>
  <c r="BB732" i="6"/>
  <c r="BB741" i="6"/>
  <c r="BB765" i="6"/>
  <c r="AC774" i="6"/>
  <c r="CC774" i="6" s="1"/>
  <c r="AC776" i="6"/>
  <c r="CC776" i="6" s="1"/>
  <c r="AC791" i="6"/>
  <c r="CC791" i="6" s="1"/>
  <c r="AC802" i="6"/>
  <c r="CC802" i="6" s="1"/>
  <c r="AC811" i="6"/>
  <c r="CC811" i="6" s="1"/>
  <c r="AC817" i="6"/>
  <c r="CC817" i="6" s="1"/>
  <c r="AC823" i="6"/>
  <c r="CC823" i="6" s="1"/>
  <c r="BB788" i="6"/>
  <c r="D827" i="6"/>
  <c r="AF826" i="6"/>
  <c r="AF824" i="6" s="1"/>
  <c r="AW826" i="6"/>
  <c r="AW824" i="6" s="1"/>
  <c r="BD920" i="6"/>
  <c r="BD918" i="6" s="1"/>
  <c r="AH983" i="6"/>
  <c r="AH981" i="6" s="1"/>
  <c r="AC1043" i="6"/>
  <c r="CC1043" i="6" s="1"/>
  <c r="D594" i="6"/>
  <c r="D586" i="6"/>
  <c r="D578" i="6"/>
  <c r="D570" i="6"/>
  <c r="AC544" i="6"/>
  <c r="CC544" i="6" s="1"/>
  <c r="AC565" i="6"/>
  <c r="CC565" i="6" s="1"/>
  <c r="AC600" i="6"/>
  <c r="CC600" i="6" s="1"/>
  <c r="AC605" i="6"/>
  <c r="CC605" i="6" s="1"/>
  <c r="BB558" i="6"/>
  <c r="BB570" i="6"/>
  <c r="BB599" i="6"/>
  <c r="AC622" i="6"/>
  <c r="CC622" i="6" s="1"/>
  <c r="AC654" i="6"/>
  <c r="CC654" i="6" s="1"/>
  <c r="AC657" i="6"/>
  <c r="CC657" i="6" s="1"/>
  <c r="AC663" i="6"/>
  <c r="CC663" i="6" s="1"/>
  <c r="BC614" i="6"/>
  <c r="BC612" i="6" s="1"/>
  <c r="BB623" i="6"/>
  <c r="S614" i="6"/>
  <c r="S612" i="6" s="1"/>
  <c r="X614" i="6"/>
  <c r="X612" i="6" s="1"/>
  <c r="AM614" i="6"/>
  <c r="AM612" i="6" s="1"/>
  <c r="D678" i="6"/>
  <c r="D670" i="6"/>
  <c r="G666" i="6"/>
  <c r="BB691" i="6"/>
  <c r="AC705" i="6"/>
  <c r="CC705" i="6" s="1"/>
  <c r="AC716" i="6"/>
  <c r="CC716" i="6" s="1"/>
  <c r="AC735" i="6"/>
  <c r="CC735" i="6" s="1"/>
  <c r="AC744" i="6"/>
  <c r="CC744" i="6" s="1"/>
  <c r="AC750" i="6"/>
  <c r="CC750" i="6" s="1"/>
  <c r="BB711" i="6"/>
  <c r="BB740" i="6"/>
  <c r="BB748" i="6"/>
  <c r="AR695" i="6"/>
  <c r="AR693" i="6" s="1"/>
  <c r="AC779" i="6"/>
  <c r="CC779" i="6" s="1"/>
  <c r="AC796" i="6"/>
  <c r="CC796" i="6" s="1"/>
  <c r="AC805" i="6"/>
  <c r="CC805" i="6" s="1"/>
  <c r="BB782" i="6"/>
  <c r="BB791" i="6"/>
  <c r="BB805" i="6"/>
  <c r="D825" i="6"/>
  <c r="BB884" i="6"/>
  <c r="BB900" i="6"/>
  <c r="G920" i="6"/>
  <c r="AH920" i="6"/>
  <c r="AH918" i="6" s="1"/>
  <c r="D589" i="6"/>
  <c r="D581" i="6"/>
  <c r="D573" i="6"/>
  <c r="D565" i="6"/>
  <c r="AC547" i="6"/>
  <c r="CC547" i="6" s="1"/>
  <c r="AC553" i="6"/>
  <c r="CC553" i="6" s="1"/>
  <c r="AC559" i="6"/>
  <c r="CC559" i="6" s="1"/>
  <c r="AC570" i="6"/>
  <c r="CC570" i="6" s="1"/>
  <c r="AC584" i="6"/>
  <c r="CC584" i="6" s="1"/>
  <c r="AC599" i="6"/>
  <c r="CC599" i="6" s="1"/>
  <c r="BB552" i="6"/>
  <c r="BB588" i="6"/>
  <c r="BB593" i="6"/>
  <c r="AC616" i="6"/>
  <c r="CC616" i="6" s="1"/>
  <c r="AC625" i="6"/>
  <c r="CC625" i="6" s="1"/>
  <c r="AC631" i="6"/>
  <c r="CC631" i="6" s="1"/>
  <c r="AC642" i="6"/>
  <c r="CC642" i="6" s="1"/>
  <c r="AC648" i="6"/>
  <c r="CC648" i="6" s="1"/>
  <c r="BG614" i="6"/>
  <c r="BG612" i="6" s="1"/>
  <c r="BB617" i="6"/>
  <c r="BB648" i="6"/>
  <c r="BB663" i="6"/>
  <c r="BD666" i="6"/>
  <c r="BD664" i="6" s="1"/>
  <c r="BB679" i="6"/>
  <c r="BB685" i="6"/>
  <c r="D696" i="6"/>
  <c r="F695" i="6"/>
  <c r="D766" i="6"/>
  <c r="D764" i="6"/>
  <c r="D762" i="6"/>
  <c r="D760" i="6"/>
  <c r="D758" i="6"/>
  <c r="D756" i="6"/>
  <c r="D754" i="6"/>
  <c r="D752" i="6"/>
  <c r="D750" i="6"/>
  <c r="D748" i="6"/>
  <c r="D746" i="6"/>
  <c r="D744" i="6"/>
  <c r="D742" i="6"/>
  <c r="D740" i="6"/>
  <c r="D738" i="6"/>
  <c r="D736" i="6"/>
  <c r="D734" i="6"/>
  <c r="AC698" i="6"/>
  <c r="CC698" i="6" s="1"/>
  <c r="AC704" i="6"/>
  <c r="CC704" i="6" s="1"/>
  <c r="AC710" i="6"/>
  <c r="CC710" i="6" s="1"/>
  <c r="AC738" i="6"/>
  <c r="CC738" i="6" s="1"/>
  <c r="AC753" i="6"/>
  <c r="CC753" i="6" s="1"/>
  <c r="BB699" i="6"/>
  <c r="BB705" i="6"/>
  <c r="BB714" i="6"/>
  <c r="BB720" i="6"/>
  <c r="BB753" i="6"/>
  <c r="BB759" i="6"/>
  <c r="BQ695" i="6"/>
  <c r="BQ693" i="6" s="1"/>
  <c r="AE771" i="6"/>
  <c r="AE769" i="6" s="1"/>
  <c r="BB799" i="6"/>
  <c r="BB818" i="6"/>
  <c r="D915" i="6"/>
  <c r="BB840" i="6"/>
  <c r="BB843" i="6"/>
  <c r="BB870" i="6"/>
  <c r="BB873" i="6"/>
  <c r="D592" i="6"/>
  <c r="D584" i="6"/>
  <c r="D576" i="6"/>
  <c r="D568" i="6"/>
  <c r="D560" i="6"/>
  <c r="AC564" i="6"/>
  <c r="CC564" i="6" s="1"/>
  <c r="AC578" i="6"/>
  <c r="CC578" i="6" s="1"/>
  <c r="AC587" i="6"/>
  <c r="CC587" i="6" s="1"/>
  <c r="AC593" i="6"/>
  <c r="CC593" i="6" s="1"/>
  <c r="BB546" i="6"/>
  <c r="BB598" i="6"/>
  <c r="AC636" i="6"/>
  <c r="CC636" i="6" s="1"/>
  <c r="BB642" i="6"/>
  <c r="BB651" i="6"/>
  <c r="BB657" i="6"/>
  <c r="AC671" i="6"/>
  <c r="CC671" i="6" s="1"/>
  <c r="AC673" i="6"/>
  <c r="CC673" i="6" s="1"/>
  <c r="AC688" i="6"/>
  <c r="CC688" i="6" s="1"/>
  <c r="BB688" i="6"/>
  <c r="AM666" i="6"/>
  <c r="AM664" i="6" s="1"/>
  <c r="AR666" i="6"/>
  <c r="AR664" i="6" s="1"/>
  <c r="BV666" i="6"/>
  <c r="BV664" i="6" s="1"/>
  <c r="AC694" i="6"/>
  <c r="CC694" i="6" s="1"/>
  <c r="G695" i="6"/>
  <c r="AC727" i="6"/>
  <c r="CC727" i="6" s="1"/>
  <c r="AC729" i="6"/>
  <c r="CC729" i="6" s="1"/>
  <c r="AC732" i="6"/>
  <c r="CC732" i="6" s="1"/>
  <c r="BB708" i="6"/>
  <c r="BB776" i="6"/>
  <c r="BB778" i="6"/>
  <c r="BB781" i="6"/>
  <c r="BB812" i="6"/>
  <c r="BB821" i="6"/>
  <c r="BB881" i="6"/>
  <c r="D973" i="6"/>
  <c r="D965" i="6"/>
  <c r="D957" i="6"/>
  <c r="D949" i="6"/>
  <c r="D941" i="6"/>
  <c r="D933" i="6"/>
  <c r="D925" i="6"/>
  <c r="AF920" i="6"/>
  <c r="AF918" i="6" s="1"/>
  <c r="BB1028" i="6"/>
  <c r="BB1040" i="6"/>
  <c r="BE1337" i="6"/>
  <c r="BE1335" i="6" s="1"/>
  <c r="D564" i="6"/>
  <c r="D556" i="6"/>
  <c r="D548" i="6"/>
  <c r="AC555" i="6"/>
  <c r="CC555" i="6" s="1"/>
  <c r="AC589" i="6"/>
  <c r="CC589" i="6" s="1"/>
  <c r="AC602" i="6"/>
  <c r="CC602" i="6" s="1"/>
  <c r="BB547" i="6"/>
  <c r="BB553" i="6"/>
  <c r="BB559" i="6"/>
  <c r="BB565" i="6"/>
  <c r="BB572" i="6"/>
  <c r="BB577" i="6"/>
  <c r="BB602" i="6"/>
  <c r="D660" i="6"/>
  <c r="D652" i="6"/>
  <c r="D644" i="6"/>
  <c r="D636" i="6"/>
  <c r="AC617" i="6"/>
  <c r="CC617" i="6" s="1"/>
  <c r="AC627" i="6"/>
  <c r="CC627" i="6" s="1"/>
  <c r="AC633" i="6"/>
  <c r="CC633" i="6" s="1"/>
  <c r="AC649" i="6"/>
  <c r="CC649" i="6" s="1"/>
  <c r="BB619" i="6"/>
  <c r="BB625" i="6"/>
  <c r="BB631" i="6"/>
  <c r="BB653" i="6"/>
  <c r="AR614" i="6"/>
  <c r="AR612" i="6" s="1"/>
  <c r="AW614" i="6"/>
  <c r="AW612" i="6" s="1"/>
  <c r="D692" i="6"/>
  <c r="D689" i="6"/>
  <c r="D684" i="6"/>
  <c r="D681" i="6"/>
  <c r="D673" i="6"/>
  <c r="I666" i="6"/>
  <c r="I664" i="6" s="1"/>
  <c r="AC678" i="6"/>
  <c r="CC678" i="6" s="1"/>
  <c r="AC691" i="6"/>
  <c r="CC691" i="6" s="1"/>
  <c r="BB680" i="6"/>
  <c r="S666" i="6"/>
  <c r="S664" i="6" s="1"/>
  <c r="D767" i="6"/>
  <c r="D765" i="6"/>
  <c r="D763" i="6"/>
  <c r="D761" i="6"/>
  <c r="D759" i="6"/>
  <c r="D757" i="6"/>
  <c r="D755" i="6"/>
  <c r="D753" i="6"/>
  <c r="D751" i="6"/>
  <c r="D749" i="6"/>
  <c r="D747" i="6"/>
  <c r="D745" i="6"/>
  <c r="D743" i="6"/>
  <c r="D741" i="6"/>
  <c r="D739" i="6"/>
  <c r="D737" i="6"/>
  <c r="D735" i="6"/>
  <c r="D731" i="6"/>
  <c r="D729" i="6"/>
  <c r="D727" i="6"/>
  <c r="D725" i="6"/>
  <c r="D723" i="6"/>
  <c r="D721" i="6"/>
  <c r="D719" i="6"/>
  <c r="D717" i="6"/>
  <c r="D715" i="6"/>
  <c r="D713" i="6"/>
  <c r="D711" i="6"/>
  <c r="D709" i="6"/>
  <c r="D707" i="6"/>
  <c r="D705" i="6"/>
  <c r="D703" i="6"/>
  <c r="D701" i="6"/>
  <c r="D699" i="6"/>
  <c r="D697" i="6"/>
  <c r="AC700" i="6"/>
  <c r="CC700" i="6" s="1"/>
  <c r="AC706" i="6"/>
  <c r="CC706" i="6" s="1"/>
  <c r="AC746" i="6"/>
  <c r="CC746" i="6" s="1"/>
  <c r="AC752" i="6"/>
  <c r="CC752" i="6" s="1"/>
  <c r="AC758" i="6"/>
  <c r="CC758" i="6" s="1"/>
  <c r="AC765" i="6"/>
  <c r="CC765" i="6" s="1"/>
  <c r="BB700" i="6"/>
  <c r="BB716" i="6"/>
  <c r="BB734" i="6"/>
  <c r="BB743" i="6"/>
  <c r="BB754" i="6"/>
  <c r="BB761" i="6"/>
  <c r="BB766" i="6"/>
  <c r="D817" i="6"/>
  <c r="D809" i="6"/>
  <c r="D801" i="6"/>
  <c r="D793" i="6"/>
  <c r="D785" i="6"/>
  <c r="D777" i="6"/>
  <c r="AC781" i="6"/>
  <c r="CC781" i="6" s="1"/>
  <c r="AC797" i="6"/>
  <c r="CC797" i="6" s="1"/>
  <c r="AC813" i="6"/>
  <c r="CC813" i="6" s="1"/>
  <c r="AC819" i="6"/>
  <c r="CC819" i="6" s="1"/>
  <c r="BB773" i="6"/>
  <c r="BB789" i="6"/>
  <c r="BB796" i="6"/>
  <c r="BB825" i="6"/>
  <c r="D892" i="6"/>
  <c r="D884" i="6"/>
  <c r="D876" i="6"/>
  <c r="D868" i="6"/>
  <c r="D860" i="6"/>
  <c r="D852" i="6"/>
  <c r="D836" i="6"/>
  <c r="D828" i="6"/>
  <c r="AC837" i="6"/>
  <c r="CC837" i="6" s="1"/>
  <c r="AC863" i="6"/>
  <c r="CC863" i="6" s="1"/>
  <c r="AC868" i="6"/>
  <c r="CC868" i="6" s="1"/>
  <c r="AC876" i="6"/>
  <c r="CC876" i="6" s="1"/>
  <c r="AC902" i="6"/>
  <c r="CC902" i="6" s="1"/>
  <c r="AC914" i="6"/>
  <c r="CC914" i="6" s="1"/>
  <c r="BB888" i="6"/>
  <c r="BB891" i="6"/>
  <c r="BB899" i="6"/>
  <c r="AC935" i="6"/>
  <c r="CC935" i="6" s="1"/>
  <c r="BB921" i="6"/>
  <c r="BB952" i="6"/>
  <c r="BB968" i="6"/>
  <c r="AC1001" i="6"/>
  <c r="CC1001" i="6" s="1"/>
  <c r="BB992" i="6"/>
  <c r="BG1164" i="6"/>
  <c r="BE1164" i="6"/>
  <c r="D551" i="6"/>
  <c r="AC545" i="6"/>
  <c r="CC545" i="6" s="1"/>
  <c r="AC561" i="6"/>
  <c r="CC561" i="6" s="1"/>
  <c r="AC567" i="6"/>
  <c r="CC567" i="6" s="1"/>
  <c r="AC595" i="6"/>
  <c r="CC595" i="6" s="1"/>
  <c r="AC601" i="6"/>
  <c r="CC601" i="6" s="1"/>
  <c r="AC607" i="6"/>
  <c r="CC607" i="6" s="1"/>
  <c r="BB571" i="6"/>
  <c r="BB583" i="6"/>
  <c r="BB589" i="6"/>
  <c r="BB595" i="6"/>
  <c r="BB601" i="6"/>
  <c r="BB607" i="6"/>
  <c r="S542" i="6"/>
  <c r="S540" i="6" s="1"/>
  <c r="F614" i="6"/>
  <c r="D663" i="6"/>
  <c r="D655" i="6"/>
  <c r="D647" i="6"/>
  <c r="D639" i="6"/>
  <c r="D634" i="6"/>
  <c r="D631" i="6"/>
  <c r="D626" i="6"/>
  <c r="D623" i="6"/>
  <c r="D618" i="6"/>
  <c r="AH614" i="6"/>
  <c r="AH612" i="6" s="1"/>
  <c r="AC655" i="6"/>
  <c r="CC655" i="6" s="1"/>
  <c r="BB637" i="6"/>
  <c r="BB643" i="6"/>
  <c r="BB659" i="6"/>
  <c r="D667" i="6"/>
  <c r="D676" i="6"/>
  <c r="H666" i="6"/>
  <c r="D668" i="6"/>
  <c r="AC668" i="6"/>
  <c r="CC668" i="6" s="1"/>
  <c r="AC684" i="6"/>
  <c r="CC684" i="6" s="1"/>
  <c r="AC690" i="6"/>
  <c r="CC690" i="6" s="1"/>
  <c r="BB670" i="6"/>
  <c r="BB686" i="6"/>
  <c r="D694" i="6"/>
  <c r="AC712" i="6"/>
  <c r="CC712" i="6" s="1"/>
  <c r="AC724" i="6"/>
  <c r="CC724" i="6" s="1"/>
  <c r="AC731" i="6"/>
  <c r="CC731" i="6" s="1"/>
  <c r="AC736" i="6"/>
  <c r="CC736" i="6" s="1"/>
  <c r="AC764" i="6"/>
  <c r="CC764" i="6" s="1"/>
  <c r="BB706" i="6"/>
  <c r="BB722" i="6"/>
  <c r="BB728" i="6"/>
  <c r="BB742" i="6"/>
  <c r="BB760" i="6"/>
  <c r="D820" i="6"/>
  <c r="D812" i="6"/>
  <c r="D804" i="6"/>
  <c r="D796" i="6"/>
  <c r="D788" i="6"/>
  <c r="D780" i="6"/>
  <c r="AG771" i="6"/>
  <c r="AG769" i="6" s="1"/>
  <c r="AC787" i="6"/>
  <c r="CC787" i="6" s="1"/>
  <c r="AC803" i="6"/>
  <c r="CC803" i="6" s="1"/>
  <c r="BD771" i="6"/>
  <c r="BD769" i="6" s="1"/>
  <c r="BB779" i="6"/>
  <c r="BB795" i="6"/>
  <c r="BB801" i="6"/>
  <c r="BB808" i="6"/>
  <c r="BB813" i="6"/>
  <c r="BB819" i="6"/>
  <c r="D913" i="6"/>
  <c r="D905" i="6"/>
  <c r="AC848" i="6"/>
  <c r="CC848" i="6" s="1"/>
  <c r="AC851" i="6"/>
  <c r="CC851" i="6" s="1"/>
  <c r="AC885" i="6"/>
  <c r="CC885" i="6" s="1"/>
  <c r="AC890" i="6"/>
  <c r="CC890" i="6" s="1"/>
  <c r="AC896" i="6"/>
  <c r="CC896" i="6" s="1"/>
  <c r="AC910" i="6"/>
  <c r="CC910" i="6" s="1"/>
  <c r="BB834" i="6"/>
  <c r="BB852" i="6"/>
  <c r="BB863" i="6"/>
  <c r="BB869" i="6"/>
  <c r="BB874" i="6"/>
  <c r="BB904" i="6"/>
  <c r="AC941" i="6"/>
  <c r="CC941" i="6" s="1"/>
  <c r="AC975" i="6"/>
  <c r="CC975" i="6" s="1"/>
  <c r="BB937" i="6"/>
  <c r="BB946" i="6"/>
  <c r="BB965" i="6"/>
  <c r="AC1004" i="6"/>
  <c r="CC1004" i="6" s="1"/>
  <c r="AC1009" i="6"/>
  <c r="CC1009" i="6" s="1"/>
  <c r="BB1033" i="6"/>
  <c r="D562" i="6"/>
  <c r="D554" i="6"/>
  <c r="D546" i="6"/>
  <c r="AC551" i="6"/>
  <c r="CC551" i="6" s="1"/>
  <c r="AC573" i="6"/>
  <c r="CC573" i="6" s="1"/>
  <c r="AC579" i="6"/>
  <c r="CC579" i="6" s="1"/>
  <c r="AC585" i="6"/>
  <c r="CC585" i="6" s="1"/>
  <c r="BB544" i="6"/>
  <c r="BB549" i="6"/>
  <c r="BB555" i="6"/>
  <c r="D658" i="6"/>
  <c r="D650" i="6"/>
  <c r="D642" i="6"/>
  <c r="AC623" i="6"/>
  <c r="CC623" i="6" s="1"/>
  <c r="AC629" i="6"/>
  <c r="CC629" i="6" s="1"/>
  <c r="AC639" i="6"/>
  <c r="CC639" i="6" s="1"/>
  <c r="AC645" i="6"/>
  <c r="CC645" i="6" s="1"/>
  <c r="AC661" i="6"/>
  <c r="CC661" i="6" s="1"/>
  <c r="BB621" i="6"/>
  <c r="BB628" i="6"/>
  <c r="BB649" i="6"/>
  <c r="D690" i="6"/>
  <c r="D687" i="6"/>
  <c r="D679" i="6"/>
  <c r="D671" i="6"/>
  <c r="AC674" i="6"/>
  <c r="CC674" i="6" s="1"/>
  <c r="BB676" i="6"/>
  <c r="BB692" i="6"/>
  <c r="AW666" i="6"/>
  <c r="AW664" i="6" s="1"/>
  <c r="AC696" i="6"/>
  <c r="CC696" i="6" s="1"/>
  <c r="AC718" i="6"/>
  <c r="CC718" i="6" s="1"/>
  <c r="AC730" i="6"/>
  <c r="CC730" i="6" s="1"/>
  <c r="AC742" i="6"/>
  <c r="CC742" i="6" s="1"/>
  <c r="AC754" i="6"/>
  <c r="CC754" i="6" s="1"/>
  <c r="AC767" i="6"/>
  <c r="CC767" i="6" s="1"/>
  <c r="BB696" i="6"/>
  <c r="BB712" i="6"/>
  <c r="BB737" i="6"/>
  <c r="BB745" i="6"/>
  <c r="BB750" i="6"/>
  <c r="BB763" i="6"/>
  <c r="BB768" i="6"/>
  <c r="D772" i="6"/>
  <c r="D823" i="6"/>
  <c r="D815" i="6"/>
  <c r="D807" i="6"/>
  <c r="D799" i="6"/>
  <c r="D791" i="6"/>
  <c r="D783" i="6"/>
  <c r="D775" i="6"/>
  <c r="G771" i="6"/>
  <c r="AC777" i="6"/>
  <c r="CC777" i="6" s="1"/>
  <c r="AC793" i="6"/>
  <c r="CC793" i="6" s="1"/>
  <c r="AC809" i="6"/>
  <c r="CC809" i="6" s="1"/>
  <c r="BB785" i="6"/>
  <c r="BB807" i="6"/>
  <c r="N771" i="6"/>
  <c r="N769" i="6" s="1"/>
  <c r="X771" i="6"/>
  <c r="X769" i="6" s="1"/>
  <c r="AR771" i="6"/>
  <c r="AR769" i="6" s="1"/>
  <c r="BL771" i="6"/>
  <c r="BL769" i="6" s="1"/>
  <c r="BV771" i="6"/>
  <c r="BV769" i="6" s="1"/>
  <c r="D916" i="6"/>
  <c r="D890" i="6"/>
  <c r="D882" i="6"/>
  <c r="D874" i="6"/>
  <c r="D866" i="6"/>
  <c r="D858" i="6"/>
  <c r="D850" i="6"/>
  <c r="D842" i="6"/>
  <c r="D834" i="6"/>
  <c r="AC831" i="6"/>
  <c r="CC831" i="6" s="1"/>
  <c r="AC836" i="6"/>
  <c r="CC836" i="6" s="1"/>
  <c r="AC842" i="6"/>
  <c r="CC842" i="6" s="1"/>
  <c r="AC870" i="6"/>
  <c r="CC870" i="6" s="1"/>
  <c r="AC873" i="6"/>
  <c r="CC873" i="6" s="1"/>
  <c r="BB838" i="6"/>
  <c r="BB916" i="6"/>
  <c r="BQ826" i="6"/>
  <c r="BQ824" i="6" s="1"/>
  <c r="AC943" i="6"/>
  <c r="CC943" i="6" s="1"/>
  <c r="AC969" i="6"/>
  <c r="CC969" i="6" s="1"/>
  <c r="BE920" i="6"/>
  <c r="BE918" i="6" s="1"/>
  <c r="BG920" i="6"/>
  <c r="BG918" i="6" s="1"/>
  <c r="BB962" i="6"/>
  <c r="AC1000" i="6"/>
  <c r="CC1000" i="6" s="1"/>
  <c r="AC1038" i="6"/>
  <c r="CC1038" i="6" s="1"/>
  <c r="BB1027" i="6"/>
  <c r="AC1061" i="6"/>
  <c r="CC1061" i="6" s="1"/>
  <c r="AC1117" i="6"/>
  <c r="CC1117" i="6" s="1"/>
  <c r="BT1162" i="6"/>
  <c r="BT1160" i="6" s="1"/>
  <c r="BQ1162" i="6"/>
  <c r="BQ1160" i="6" s="1"/>
  <c r="AC557" i="6"/>
  <c r="CC557" i="6" s="1"/>
  <c r="AC591" i="6"/>
  <c r="CC591" i="6" s="1"/>
  <c r="AC603" i="6"/>
  <c r="CC603" i="6" s="1"/>
  <c r="BB543" i="6"/>
  <c r="BB561" i="6"/>
  <c r="BB567" i="6"/>
  <c r="BB573" i="6"/>
  <c r="BB579" i="6"/>
  <c r="BB603" i="6"/>
  <c r="BL542" i="6"/>
  <c r="BL540" i="6" s="1"/>
  <c r="BV542" i="6"/>
  <c r="BV540" i="6" s="1"/>
  <c r="D632" i="6"/>
  <c r="D624" i="6"/>
  <c r="I614" i="6"/>
  <c r="I612" i="6" s="1"/>
  <c r="D616" i="6"/>
  <c r="AC619" i="6"/>
  <c r="CC619" i="6" s="1"/>
  <c r="AC651" i="6"/>
  <c r="CC651" i="6" s="1"/>
  <c r="BB615" i="6"/>
  <c r="BF614" i="6"/>
  <c r="BF612" i="6" s="1"/>
  <c r="BB627" i="6"/>
  <c r="BB633" i="6"/>
  <c r="BB655" i="6"/>
  <c r="BQ614" i="6"/>
  <c r="BQ612" i="6" s="1"/>
  <c r="BV614" i="6"/>
  <c r="BV612" i="6" s="1"/>
  <c r="AC680" i="6"/>
  <c r="CC680" i="6" s="1"/>
  <c r="AC692" i="6"/>
  <c r="CC692" i="6" s="1"/>
  <c r="BB682" i="6"/>
  <c r="X666" i="6"/>
  <c r="X664" i="6" s="1"/>
  <c r="AC702" i="6"/>
  <c r="CC702" i="6" s="1"/>
  <c r="AC708" i="6"/>
  <c r="CC708" i="6" s="1"/>
  <c r="AC748" i="6"/>
  <c r="CC748" i="6" s="1"/>
  <c r="AC760" i="6"/>
  <c r="CC760" i="6" s="1"/>
  <c r="AC766" i="6"/>
  <c r="CC766" i="6" s="1"/>
  <c r="BB702" i="6"/>
  <c r="BB718" i="6"/>
  <c r="BB736" i="6"/>
  <c r="BB744" i="6"/>
  <c r="BB756" i="6"/>
  <c r="BB762" i="6"/>
  <c r="AC783" i="6"/>
  <c r="CC783" i="6" s="1"/>
  <c r="AC799" i="6"/>
  <c r="CC799" i="6" s="1"/>
  <c r="AC815" i="6"/>
  <c r="CC815" i="6" s="1"/>
  <c r="AC821" i="6"/>
  <c r="CC821" i="6" s="1"/>
  <c r="BB797" i="6"/>
  <c r="AC825" i="6"/>
  <c r="CC825" i="6" s="1"/>
  <c r="AC850" i="6"/>
  <c r="CC850" i="6" s="1"/>
  <c r="AC892" i="6"/>
  <c r="CC892" i="6" s="1"/>
  <c r="AC907" i="6"/>
  <c r="CC907" i="6" s="1"/>
  <c r="AC912" i="6"/>
  <c r="CC912" i="6" s="1"/>
  <c r="BB846" i="6"/>
  <c r="BB849" i="6"/>
  <c r="BB876" i="6"/>
  <c r="BB887" i="6"/>
  <c r="BB898" i="6"/>
  <c r="AC923" i="6"/>
  <c r="CC923" i="6" s="1"/>
  <c r="AC951" i="6"/>
  <c r="CC951" i="6" s="1"/>
  <c r="AF983" i="6"/>
  <c r="AF981" i="6" s="1"/>
  <c r="AD983" i="6"/>
  <c r="AD981" i="6" s="1"/>
  <c r="D897" i="6"/>
  <c r="D889" i="6"/>
  <c r="D881" i="6"/>
  <c r="D873" i="6"/>
  <c r="D865" i="6"/>
  <c r="D857" i="6"/>
  <c r="D849" i="6"/>
  <c r="D841" i="6"/>
  <c r="D833" i="6"/>
  <c r="I826" i="6"/>
  <c r="I824" i="6" s="1"/>
  <c r="AC841" i="6"/>
  <c r="CC841" i="6" s="1"/>
  <c r="AC857" i="6"/>
  <c r="CC857" i="6" s="1"/>
  <c r="AC879" i="6"/>
  <c r="CC879" i="6" s="1"/>
  <c r="AC895" i="6"/>
  <c r="CC895" i="6" s="1"/>
  <c r="BB831" i="6"/>
  <c r="BB832" i="6"/>
  <c r="BB861" i="6"/>
  <c r="BB867" i="6"/>
  <c r="BB879" i="6"/>
  <c r="BB893" i="6"/>
  <c r="BB903" i="6"/>
  <c r="BB910" i="6"/>
  <c r="D975" i="6"/>
  <c r="D967" i="6"/>
  <c r="D959" i="6"/>
  <c r="D951" i="6"/>
  <c r="D943" i="6"/>
  <c r="D935" i="6"/>
  <c r="D927" i="6"/>
  <c r="I920" i="6"/>
  <c r="I918" i="6" s="1"/>
  <c r="AC934" i="6"/>
  <c r="CC934" i="6" s="1"/>
  <c r="AC950" i="6"/>
  <c r="CC950" i="6" s="1"/>
  <c r="AC968" i="6"/>
  <c r="CC968" i="6" s="1"/>
  <c r="AC974" i="6"/>
  <c r="CC974" i="6" s="1"/>
  <c r="AC980" i="6"/>
  <c r="CC980" i="6" s="1"/>
  <c r="BF920" i="6"/>
  <c r="BF918" i="6" s="1"/>
  <c r="BB926" i="6"/>
  <c r="AC998" i="6"/>
  <c r="CC998" i="6" s="1"/>
  <c r="AC1015" i="6"/>
  <c r="CC1015" i="6" s="1"/>
  <c r="AC1035" i="6"/>
  <c r="CC1035" i="6" s="1"/>
  <c r="BB991" i="6"/>
  <c r="BB1008" i="6"/>
  <c r="BB1011" i="6"/>
  <c r="BB1031" i="6"/>
  <c r="BB1037" i="6"/>
  <c r="AC1108" i="6"/>
  <c r="CC1108" i="6" s="1"/>
  <c r="AC1138" i="6"/>
  <c r="CC1138" i="6" s="1"/>
  <c r="D914" i="6"/>
  <c r="D906" i="6"/>
  <c r="D898" i="6"/>
  <c r="D888" i="6"/>
  <c r="D880" i="6"/>
  <c r="D872" i="6"/>
  <c r="D864" i="6"/>
  <c r="D856" i="6"/>
  <c r="D848" i="6"/>
  <c r="D840" i="6"/>
  <c r="D832" i="6"/>
  <c r="AC827" i="6"/>
  <c r="CC827" i="6" s="1"/>
  <c r="AC843" i="6"/>
  <c r="CC843" i="6" s="1"/>
  <c r="AC859" i="6"/>
  <c r="CC859" i="6" s="1"/>
  <c r="AC881" i="6"/>
  <c r="CC881" i="6" s="1"/>
  <c r="AC897" i="6"/>
  <c r="CC897" i="6" s="1"/>
  <c r="AC904" i="6"/>
  <c r="CC904" i="6" s="1"/>
  <c r="AC916" i="6"/>
  <c r="CC916" i="6" s="1"/>
  <c r="BB905" i="6"/>
  <c r="D976" i="6"/>
  <c r="D968" i="6"/>
  <c r="D960" i="6"/>
  <c r="D952" i="6"/>
  <c r="D944" i="6"/>
  <c r="D936" i="6"/>
  <c r="H920" i="6"/>
  <c r="D928" i="6"/>
  <c r="AC925" i="6"/>
  <c r="CC925" i="6" s="1"/>
  <c r="AC930" i="6"/>
  <c r="CC930" i="6" s="1"/>
  <c r="AC936" i="6"/>
  <c r="CC936" i="6" s="1"/>
  <c r="AC952" i="6"/>
  <c r="CC952" i="6" s="1"/>
  <c r="BB963" i="6"/>
  <c r="BB969" i="6"/>
  <c r="D1040" i="6"/>
  <c r="D1032" i="6"/>
  <c r="D1024" i="6"/>
  <c r="D1016" i="6"/>
  <c r="D1008" i="6"/>
  <c r="D1000" i="6"/>
  <c r="D992" i="6"/>
  <c r="AC1006" i="6"/>
  <c r="CC1006" i="6" s="1"/>
  <c r="AC1032" i="6"/>
  <c r="CC1032" i="6" s="1"/>
  <c r="AC1037" i="6"/>
  <c r="CC1037" i="6" s="1"/>
  <c r="BB1013" i="6"/>
  <c r="BB1021" i="6"/>
  <c r="D1095" i="6"/>
  <c r="D1087" i="6"/>
  <c r="D1079" i="6"/>
  <c r="D1063" i="6"/>
  <c r="D1055" i="6"/>
  <c r="AD1050" i="6"/>
  <c r="AD1048" i="6" s="1"/>
  <c r="AG1050" i="6"/>
  <c r="AG1048" i="6" s="1"/>
  <c r="AC1057" i="6"/>
  <c r="CC1057" i="6" s="1"/>
  <c r="BB1058" i="6"/>
  <c r="BB1081" i="6"/>
  <c r="AF1104" i="6"/>
  <c r="AF1102" i="6" s="1"/>
  <c r="AD1104" i="6"/>
  <c r="AD1102" i="6" s="1"/>
  <c r="AC1113" i="6"/>
  <c r="CC1113" i="6" s="1"/>
  <c r="BG1209" i="6"/>
  <c r="BE1209" i="6"/>
  <c r="BB1209" i="6" s="1"/>
  <c r="BE1217" i="6"/>
  <c r="BB1217" i="6" s="1"/>
  <c r="AW1274" i="6"/>
  <c r="AW1272" i="6" s="1"/>
  <c r="D917" i="6"/>
  <c r="D909" i="6"/>
  <c r="D901" i="6"/>
  <c r="D893" i="6"/>
  <c r="D885" i="6"/>
  <c r="D877" i="6"/>
  <c r="D869" i="6"/>
  <c r="D861" i="6"/>
  <c r="D853" i="6"/>
  <c r="D845" i="6"/>
  <c r="D837" i="6"/>
  <c r="D829" i="6"/>
  <c r="AC833" i="6"/>
  <c r="CC833" i="6" s="1"/>
  <c r="AC849" i="6"/>
  <c r="CC849" i="6" s="1"/>
  <c r="AC872" i="6"/>
  <c r="CC872" i="6" s="1"/>
  <c r="AC915" i="6"/>
  <c r="CC915" i="6" s="1"/>
  <c r="BB835" i="6"/>
  <c r="BB836" i="6"/>
  <c r="BB841" i="6"/>
  <c r="BB847" i="6"/>
  <c r="BB848" i="6"/>
  <c r="BB853" i="6"/>
  <c r="BB854" i="6"/>
  <c r="BB859" i="6"/>
  <c r="BB871" i="6"/>
  <c r="BB872" i="6"/>
  <c r="BB889" i="6"/>
  <c r="BB890" i="6"/>
  <c r="BB919" i="6"/>
  <c r="D979" i="6"/>
  <c r="D971" i="6"/>
  <c r="D963" i="6"/>
  <c r="D955" i="6"/>
  <c r="D947" i="6"/>
  <c r="D939" i="6"/>
  <c r="D931" i="6"/>
  <c r="D923" i="6"/>
  <c r="AC924" i="6"/>
  <c r="CC924" i="6" s="1"/>
  <c r="AC942" i="6"/>
  <c r="CC942" i="6" s="1"/>
  <c r="BB948" i="6"/>
  <c r="BB972" i="6"/>
  <c r="BB978" i="6"/>
  <c r="D1043" i="6"/>
  <c r="D1035" i="6"/>
  <c r="D1027" i="6"/>
  <c r="D1019" i="6"/>
  <c r="D1011" i="6"/>
  <c r="D1003" i="6"/>
  <c r="D995" i="6"/>
  <c r="D987" i="6"/>
  <c r="AC986" i="6"/>
  <c r="CC986" i="6" s="1"/>
  <c r="AC1016" i="6"/>
  <c r="CC1016" i="6" s="1"/>
  <c r="AC1031" i="6"/>
  <c r="CC1031" i="6" s="1"/>
  <c r="BB998" i="6"/>
  <c r="BB1007" i="6"/>
  <c r="BB1026" i="6"/>
  <c r="BB1044" i="6"/>
  <c r="BB1144" i="6"/>
  <c r="BB1152" i="6"/>
  <c r="S1104" i="6"/>
  <c r="S1102" i="6" s="1"/>
  <c r="AR1104" i="6"/>
  <c r="AR1102" i="6" s="1"/>
  <c r="G1162" i="6"/>
  <c r="D912" i="6"/>
  <c r="D904" i="6"/>
  <c r="D896" i="6"/>
  <c r="D894" i="6"/>
  <c r="D886" i="6"/>
  <c r="D878" i="6"/>
  <c r="D870" i="6"/>
  <c r="D862" i="6"/>
  <c r="D854" i="6"/>
  <c r="D846" i="6"/>
  <c r="D838" i="6"/>
  <c r="D830" i="6"/>
  <c r="AC839" i="6"/>
  <c r="CC839" i="6" s="1"/>
  <c r="AC855" i="6"/>
  <c r="CC855" i="6" s="1"/>
  <c r="AC871" i="6"/>
  <c r="CC871" i="6" s="1"/>
  <c r="AC877" i="6"/>
  <c r="CC877" i="6" s="1"/>
  <c r="AC893" i="6"/>
  <c r="CC893" i="6" s="1"/>
  <c r="BB865" i="6"/>
  <c r="BB877" i="6"/>
  <c r="BB901" i="6"/>
  <c r="BB907" i="6"/>
  <c r="D974" i="6"/>
  <c r="D966" i="6"/>
  <c r="D958" i="6"/>
  <c r="D950" i="6"/>
  <c r="D942" i="6"/>
  <c r="D934" i="6"/>
  <c r="D926" i="6"/>
  <c r="AC933" i="6"/>
  <c r="CC933" i="6" s="1"/>
  <c r="AC948" i="6"/>
  <c r="CC948" i="6" s="1"/>
  <c r="AC957" i="6"/>
  <c r="CC957" i="6" s="1"/>
  <c r="AC963" i="6"/>
  <c r="CC963" i="6" s="1"/>
  <c r="BB930" i="6"/>
  <c r="BB936" i="6"/>
  <c r="D1046" i="6"/>
  <c r="D1038" i="6"/>
  <c r="D1030" i="6"/>
  <c r="D1022" i="6"/>
  <c r="D1014" i="6"/>
  <c r="D1006" i="6"/>
  <c r="D998" i="6"/>
  <c r="D990" i="6"/>
  <c r="I983" i="6"/>
  <c r="I981" i="6" s="1"/>
  <c r="AE983" i="6"/>
  <c r="AE981" i="6" s="1"/>
  <c r="AC1010" i="6"/>
  <c r="CC1010" i="6" s="1"/>
  <c r="AC1013" i="6"/>
  <c r="CC1013" i="6" s="1"/>
  <c r="AC1025" i="6"/>
  <c r="CC1025" i="6" s="1"/>
  <c r="BB986" i="6"/>
  <c r="BB1001" i="6"/>
  <c r="BB1038" i="6"/>
  <c r="BB1046" i="6"/>
  <c r="AC1067" i="6"/>
  <c r="CC1067" i="6" s="1"/>
  <c r="BG1050" i="6"/>
  <c r="BG1048" i="6" s="1"/>
  <c r="BB1122" i="6"/>
  <c r="BE1176" i="6"/>
  <c r="BB1176" i="6" s="1"/>
  <c r="BG1176" i="6"/>
  <c r="AC829" i="6"/>
  <c r="CC829" i="6" s="1"/>
  <c r="AC845" i="6"/>
  <c r="CC845" i="6" s="1"/>
  <c r="AC861" i="6"/>
  <c r="CC861" i="6" s="1"/>
  <c r="AC883" i="6"/>
  <c r="CC883" i="6" s="1"/>
  <c r="AC899" i="6"/>
  <c r="CC899" i="6" s="1"/>
  <c r="AC905" i="6"/>
  <c r="CC905" i="6" s="1"/>
  <c r="AC917" i="6"/>
  <c r="CC917" i="6" s="1"/>
  <c r="BB829" i="6"/>
  <c r="BB837" i="6"/>
  <c r="BB855" i="6"/>
  <c r="BB885" i="6"/>
  <c r="BB892" i="6"/>
  <c r="BB913" i="6"/>
  <c r="D977" i="6"/>
  <c r="D969" i="6"/>
  <c r="D961" i="6"/>
  <c r="D953" i="6"/>
  <c r="D945" i="6"/>
  <c r="D937" i="6"/>
  <c r="D929" i="6"/>
  <c r="AG920" i="6"/>
  <c r="AG918" i="6" s="1"/>
  <c r="AC926" i="6"/>
  <c r="CC926" i="6" s="1"/>
  <c r="AC932" i="6"/>
  <c r="CC932" i="6" s="1"/>
  <c r="AC938" i="6"/>
  <c r="CC938" i="6" s="1"/>
  <c r="AC960" i="6"/>
  <c r="CC960" i="6" s="1"/>
  <c r="AC966" i="6"/>
  <c r="CC966" i="6" s="1"/>
  <c r="AC972" i="6"/>
  <c r="CC972" i="6" s="1"/>
  <c r="AC978" i="6"/>
  <c r="CC978" i="6" s="1"/>
  <c r="BB924" i="6"/>
  <c r="BB947" i="6"/>
  <c r="BB953" i="6"/>
  <c r="BB959" i="6"/>
  <c r="BB980" i="6"/>
  <c r="S920" i="6"/>
  <c r="S918" i="6" s="1"/>
  <c r="AW920" i="6"/>
  <c r="AW918" i="6" s="1"/>
  <c r="BQ920" i="6"/>
  <c r="BQ918" i="6" s="1"/>
  <c r="AC1047" i="6"/>
  <c r="CC1047" i="6" s="1"/>
  <c r="BF983" i="6"/>
  <c r="BF981" i="6" s="1"/>
  <c r="BB995" i="6"/>
  <c r="BE1050" i="6"/>
  <c r="BE1048" i="6" s="1"/>
  <c r="AC1144" i="6"/>
  <c r="CC1144" i="6" s="1"/>
  <c r="BB1146" i="6"/>
  <c r="BB1149" i="6"/>
  <c r="D1045" i="6"/>
  <c r="D1037" i="6"/>
  <c r="D1029" i="6"/>
  <c r="D1021" i="6"/>
  <c r="D1013" i="6"/>
  <c r="D1005" i="6"/>
  <c r="D997" i="6"/>
  <c r="D989" i="6"/>
  <c r="AC984" i="6"/>
  <c r="CC984" i="6" s="1"/>
  <c r="AC992" i="6"/>
  <c r="CC992" i="6" s="1"/>
  <c r="AC1019" i="6"/>
  <c r="CC1019" i="6" s="1"/>
  <c r="AC1041" i="6"/>
  <c r="CC1041" i="6" s="1"/>
  <c r="BG983" i="6"/>
  <c r="BG981" i="6" s="1"/>
  <c r="BB989" i="6"/>
  <c r="BB1005" i="6"/>
  <c r="BB1020" i="6"/>
  <c r="BB1025" i="6"/>
  <c r="BB1032" i="6"/>
  <c r="D1097" i="6"/>
  <c r="D1089" i="6"/>
  <c r="D1081" i="6"/>
  <c r="D1073" i="6"/>
  <c r="D1065" i="6"/>
  <c r="D1057" i="6"/>
  <c r="AC1055" i="6"/>
  <c r="CC1055" i="6" s="1"/>
  <c r="AC1086" i="6"/>
  <c r="CC1086" i="6" s="1"/>
  <c r="BB1078" i="6"/>
  <c r="BB1087" i="6"/>
  <c r="BB1098" i="6"/>
  <c r="H1104" i="6"/>
  <c r="AC1111" i="6"/>
  <c r="CC1111" i="6" s="1"/>
  <c r="AC1120" i="6"/>
  <c r="CC1120" i="6" s="1"/>
  <c r="AC1130" i="6"/>
  <c r="CC1130" i="6" s="1"/>
  <c r="AC1155" i="6"/>
  <c r="CC1155" i="6" s="1"/>
  <c r="BC1104" i="6"/>
  <c r="BC1102" i="6" s="1"/>
  <c r="BB1138" i="6"/>
  <c r="BB1155" i="6"/>
  <c r="BV1104" i="6"/>
  <c r="BV1102" i="6" s="1"/>
  <c r="AC1187" i="6"/>
  <c r="CC1187" i="6" s="1"/>
  <c r="BB1275" i="6"/>
  <c r="BB1284" i="6"/>
  <c r="S1274" i="6"/>
  <c r="S1272" i="6" s="1"/>
  <c r="AM1274" i="6"/>
  <c r="AM1272" i="6" s="1"/>
  <c r="BQ1274" i="6"/>
  <c r="BQ1272" i="6" s="1"/>
  <c r="BB1399" i="6"/>
  <c r="N1337" i="6"/>
  <c r="N1335" i="6" s="1"/>
  <c r="I1162" i="6"/>
  <c r="I1160" i="6" s="1"/>
  <c r="BE1274" i="6"/>
  <c r="BE1272" i="6" s="1"/>
  <c r="BB1359" i="6"/>
  <c r="BB1401" i="6"/>
  <c r="S1337" i="6"/>
  <c r="S1335" i="6" s="1"/>
  <c r="BV1337" i="6"/>
  <c r="BV1335" i="6" s="1"/>
  <c r="D1098" i="6"/>
  <c r="D1090" i="6"/>
  <c r="D1082" i="6"/>
  <c r="D1074" i="6"/>
  <c r="D1066" i="6"/>
  <c r="D1058" i="6"/>
  <c r="AE1050" i="6"/>
  <c r="AE1048" i="6" s="1"/>
  <c r="AC1098" i="6"/>
  <c r="CC1098" i="6" s="1"/>
  <c r="BQ1050" i="6"/>
  <c r="BQ1048" i="6" s="1"/>
  <c r="D1158" i="6"/>
  <c r="D1150" i="6"/>
  <c r="D1142" i="6"/>
  <c r="D1134" i="6"/>
  <c r="D1126" i="6"/>
  <c r="D1118" i="6"/>
  <c r="D1110" i="6"/>
  <c r="AG1104" i="6"/>
  <c r="AG1102" i="6" s="1"/>
  <c r="AC1107" i="6"/>
  <c r="CC1107" i="6" s="1"/>
  <c r="AC1135" i="6"/>
  <c r="CC1135" i="6" s="1"/>
  <c r="AC1143" i="6"/>
  <c r="CC1143" i="6" s="1"/>
  <c r="BF1104" i="6"/>
  <c r="BF1102" i="6" s="1"/>
  <c r="BB1116" i="6"/>
  <c r="BB1121" i="6"/>
  <c r="BB1143" i="6"/>
  <c r="F1162" i="6"/>
  <c r="D1212" i="6"/>
  <c r="D1204" i="6"/>
  <c r="D1196" i="6"/>
  <c r="D1188" i="6"/>
  <c r="D1180" i="6"/>
  <c r="D1172" i="6"/>
  <c r="D1164" i="6"/>
  <c r="AC1164" i="6"/>
  <c r="CC1164" i="6" s="1"/>
  <c r="BG1205" i="6"/>
  <c r="G1274" i="6"/>
  <c r="AC1304" i="6"/>
  <c r="CC1304" i="6" s="1"/>
  <c r="BF1274" i="6"/>
  <c r="BF1272" i="6" s="1"/>
  <c r="BB1353" i="6"/>
  <c r="AC958" i="6"/>
  <c r="CC958" i="6" s="1"/>
  <c r="BB938" i="6"/>
  <c r="BB954" i="6"/>
  <c r="BB970" i="6"/>
  <c r="D1041" i="6"/>
  <c r="D1033" i="6"/>
  <c r="D1025" i="6"/>
  <c r="D1017" i="6"/>
  <c r="D1009" i="6"/>
  <c r="D1001" i="6"/>
  <c r="D993" i="6"/>
  <c r="D985" i="6"/>
  <c r="AC988" i="6"/>
  <c r="CC988" i="6" s="1"/>
  <c r="AC999" i="6"/>
  <c r="CC999" i="6" s="1"/>
  <c r="AC1005" i="6"/>
  <c r="CC1005" i="6" s="1"/>
  <c r="AC1011" i="6"/>
  <c r="CC1011" i="6" s="1"/>
  <c r="AC1027" i="6"/>
  <c r="CC1027" i="6" s="1"/>
  <c r="AC1033" i="6"/>
  <c r="CC1033" i="6" s="1"/>
  <c r="AC1046" i="6"/>
  <c r="CC1046" i="6" s="1"/>
  <c r="BC983" i="6"/>
  <c r="BC981" i="6" s="1"/>
  <c r="BB997" i="6"/>
  <c r="BB1010" i="6"/>
  <c r="BB1015" i="6"/>
  <c r="BB1039" i="6"/>
  <c r="BB1045" i="6"/>
  <c r="D1051" i="6"/>
  <c r="D1101" i="6"/>
  <c r="D1093" i="6"/>
  <c r="D1085" i="6"/>
  <c r="D1077" i="6"/>
  <c r="D1069" i="6"/>
  <c r="D1061" i="6"/>
  <c r="AC1059" i="6"/>
  <c r="CC1059" i="6" s="1"/>
  <c r="AC1065" i="6"/>
  <c r="CC1065" i="6" s="1"/>
  <c r="AC1085" i="6"/>
  <c r="CC1085" i="6" s="1"/>
  <c r="AC1091" i="6"/>
  <c r="CC1091" i="6" s="1"/>
  <c r="AC1097" i="6"/>
  <c r="CC1097" i="6" s="1"/>
  <c r="BB1068" i="6"/>
  <c r="BB1077" i="6"/>
  <c r="BB1097" i="6"/>
  <c r="X1050" i="6"/>
  <c r="X1048" i="6" s="1"/>
  <c r="D1153" i="6"/>
  <c r="D1145" i="6"/>
  <c r="D1137" i="6"/>
  <c r="D1129" i="6"/>
  <c r="D1121" i="6"/>
  <c r="D1113" i="6"/>
  <c r="AH1104" i="6"/>
  <c r="AH1102" i="6" s="1"/>
  <c r="AC1126" i="6"/>
  <c r="CC1126" i="6" s="1"/>
  <c r="AC1129" i="6"/>
  <c r="CC1129" i="6" s="1"/>
  <c r="AC1156" i="6"/>
  <c r="CC1156" i="6" s="1"/>
  <c r="BG1104" i="6"/>
  <c r="BG1102" i="6" s="1"/>
  <c r="BB1115" i="6"/>
  <c r="BB1134" i="6"/>
  <c r="BB1137" i="6"/>
  <c r="AW1104" i="6"/>
  <c r="AW1102" i="6" s="1"/>
  <c r="D1215" i="6"/>
  <c r="D1207" i="6"/>
  <c r="D1199" i="6"/>
  <c r="D1191" i="6"/>
  <c r="D1183" i="6"/>
  <c r="D1175" i="6"/>
  <c r="D1167" i="6"/>
  <c r="AC1207" i="6"/>
  <c r="CC1207" i="6" s="1"/>
  <c r="AW1162" i="6"/>
  <c r="AW1160" i="6" s="1"/>
  <c r="BG1172" i="6"/>
  <c r="BE1172" i="6"/>
  <c r="BB1172" i="6" s="1"/>
  <c r="BG1180" i="6"/>
  <c r="BE1180" i="6"/>
  <c r="BB1180" i="6" s="1"/>
  <c r="BG1188" i="6"/>
  <c r="BE1188" i="6"/>
  <c r="BB1188" i="6" s="1"/>
  <c r="H1274" i="6"/>
  <c r="D1306" i="6"/>
  <c r="D1298" i="6"/>
  <c r="D1290" i="6"/>
  <c r="D1282" i="6"/>
  <c r="AC1375" i="6"/>
  <c r="CC1375" i="6" s="1"/>
  <c r="AC1383" i="6"/>
  <c r="CC1383" i="6" s="1"/>
  <c r="AC964" i="6"/>
  <c r="CC964" i="6" s="1"/>
  <c r="BB929" i="6"/>
  <c r="BB944" i="6"/>
  <c r="BB960" i="6"/>
  <c r="BB976" i="6"/>
  <c r="D1044" i="6"/>
  <c r="D1036" i="6"/>
  <c r="D1028" i="6"/>
  <c r="D1020" i="6"/>
  <c r="D1012" i="6"/>
  <c r="D1004" i="6"/>
  <c r="D996" i="6"/>
  <c r="D988" i="6"/>
  <c r="AC987" i="6"/>
  <c r="CC987" i="6" s="1"/>
  <c r="AC1017" i="6"/>
  <c r="CC1017" i="6" s="1"/>
  <c r="AC1039" i="6"/>
  <c r="CC1039" i="6" s="1"/>
  <c r="AC1045" i="6"/>
  <c r="CC1045" i="6" s="1"/>
  <c r="BB987" i="6"/>
  <c r="BB1003" i="6"/>
  <c r="BB1009" i="6"/>
  <c r="BB1024" i="6"/>
  <c r="D1096" i="6"/>
  <c r="D1088" i="6"/>
  <c r="D1080" i="6"/>
  <c r="D1072" i="6"/>
  <c r="D1064" i="6"/>
  <c r="D1056" i="6"/>
  <c r="AC1053" i="6"/>
  <c r="CC1053" i="6" s="1"/>
  <c r="AC1070" i="6"/>
  <c r="CC1070" i="6" s="1"/>
  <c r="AC1079" i="6"/>
  <c r="CC1079" i="6" s="1"/>
  <c r="BB1062" i="6"/>
  <c r="AC1150" i="6"/>
  <c r="CC1150" i="6" s="1"/>
  <c r="BB1128" i="6"/>
  <c r="AM1104" i="6"/>
  <c r="AM1102" i="6" s="1"/>
  <c r="BG1196" i="6"/>
  <c r="BE1196" i="6"/>
  <c r="BB1196" i="6" s="1"/>
  <c r="AD1162" i="6"/>
  <c r="BE1213" i="6"/>
  <c r="BB1213" i="6" s="1"/>
  <c r="BG1213" i="6"/>
  <c r="AD1274" i="6"/>
  <c r="AD1272" i="6" s="1"/>
  <c r="X1274" i="6"/>
  <c r="X1272" i="6" s="1"/>
  <c r="BL1274" i="6"/>
  <c r="BL1272" i="6" s="1"/>
  <c r="G1337" i="6"/>
  <c r="AC1345" i="6"/>
  <c r="CC1345" i="6" s="1"/>
  <c r="AC954" i="6"/>
  <c r="CC954" i="6" s="1"/>
  <c r="AC970" i="6"/>
  <c r="CC970" i="6" s="1"/>
  <c r="AC976" i="6"/>
  <c r="CC976" i="6" s="1"/>
  <c r="BB922" i="6"/>
  <c r="BB928" i="6"/>
  <c r="BB934" i="6"/>
  <c r="BB950" i="6"/>
  <c r="BB966" i="6"/>
  <c r="N920" i="6"/>
  <c r="N918" i="6" s="1"/>
  <c r="X920" i="6"/>
  <c r="X918" i="6" s="1"/>
  <c r="AR920" i="6"/>
  <c r="AR918" i="6" s="1"/>
  <c r="BL920" i="6"/>
  <c r="BL918" i="6" s="1"/>
  <c r="D984" i="6"/>
  <c r="D1047" i="6"/>
  <c r="D1039" i="6"/>
  <c r="D1031" i="6"/>
  <c r="D1023" i="6"/>
  <c r="D1015" i="6"/>
  <c r="D1007" i="6"/>
  <c r="D999" i="6"/>
  <c r="D991" i="6"/>
  <c r="AC990" i="6"/>
  <c r="CC990" i="6" s="1"/>
  <c r="AC995" i="6"/>
  <c r="CC995" i="6" s="1"/>
  <c r="AC1007" i="6"/>
  <c r="CC1007" i="6" s="1"/>
  <c r="AC1023" i="6"/>
  <c r="CC1023" i="6" s="1"/>
  <c r="BB993" i="6"/>
  <c r="BB1018" i="6"/>
  <c r="BB1023" i="6"/>
  <c r="BB1029" i="6"/>
  <c r="BB1035" i="6"/>
  <c r="BB1041" i="6"/>
  <c r="D1099" i="6"/>
  <c r="D1091" i="6"/>
  <c r="D1083" i="6"/>
  <c r="D1075" i="6"/>
  <c r="D1067" i="6"/>
  <c r="D1059" i="6"/>
  <c r="AC1068" i="6"/>
  <c r="CC1068" i="6" s="1"/>
  <c r="AC1073" i="6"/>
  <c r="CC1073" i="6" s="1"/>
  <c r="AH1050" i="6"/>
  <c r="AH1048" i="6" s="1"/>
  <c r="AC1082" i="6"/>
  <c r="CC1082" i="6" s="1"/>
  <c r="AC1096" i="6"/>
  <c r="CC1096" i="6" s="1"/>
  <c r="BB1065" i="6"/>
  <c r="BB1088" i="6"/>
  <c r="AC1114" i="6"/>
  <c r="CC1114" i="6" s="1"/>
  <c r="AC1123" i="6"/>
  <c r="CC1123" i="6" s="1"/>
  <c r="AC1153" i="6"/>
  <c r="CC1153" i="6" s="1"/>
  <c r="BB1109" i="6"/>
  <c r="BB1131" i="6"/>
  <c r="X1104" i="6"/>
  <c r="X1102" i="6" s="1"/>
  <c r="BE1184" i="6"/>
  <c r="BB1184" i="6" s="1"/>
  <c r="BG1184" i="6"/>
  <c r="BG1201" i="6"/>
  <c r="BE1201" i="6"/>
  <c r="BB1201" i="6" s="1"/>
  <c r="AC1212" i="6"/>
  <c r="CC1212" i="6" s="1"/>
  <c r="AH1274" i="6"/>
  <c r="AH1272" i="6" s="1"/>
  <c r="BB1287" i="6"/>
  <c r="BB1329" i="6"/>
  <c r="BV1274" i="6"/>
  <c r="BV1272" i="6" s="1"/>
  <c r="D1400" i="6"/>
  <c r="D1392" i="6"/>
  <c r="D1384" i="6"/>
  <c r="D1376" i="6"/>
  <c r="D1368" i="6"/>
  <c r="D1360" i="6"/>
  <c r="D1352" i="6"/>
  <c r="D1344" i="6"/>
  <c r="I1337" i="6"/>
  <c r="I1335" i="6" s="1"/>
  <c r="AC1339" i="6"/>
  <c r="CC1339" i="6" s="1"/>
  <c r="AC1075" i="6"/>
  <c r="CC1075" i="6" s="1"/>
  <c r="AC1081" i="6"/>
  <c r="CC1081" i="6" s="1"/>
  <c r="AC1087" i="6"/>
  <c r="CC1087" i="6" s="1"/>
  <c r="AC1100" i="6"/>
  <c r="CC1100" i="6" s="1"/>
  <c r="BD1050" i="6"/>
  <c r="BD1048" i="6" s="1"/>
  <c r="BB1067" i="6"/>
  <c r="BB1083" i="6"/>
  <c r="BB1099" i="6"/>
  <c r="BF1050" i="6"/>
  <c r="BF1048" i="6" s="1"/>
  <c r="D1156" i="6"/>
  <c r="D1148" i="6"/>
  <c r="D1140" i="6"/>
  <c r="D1132" i="6"/>
  <c r="D1124" i="6"/>
  <c r="D1116" i="6"/>
  <c r="D1108" i="6"/>
  <c r="AC1119" i="6"/>
  <c r="CC1119" i="6" s="1"/>
  <c r="AC1125" i="6"/>
  <c r="CC1125" i="6" s="1"/>
  <c r="AC1131" i="6"/>
  <c r="CC1131" i="6" s="1"/>
  <c r="BB1133" i="6"/>
  <c r="BB1139" i="6"/>
  <c r="BB1145" i="6"/>
  <c r="BB1151" i="6"/>
  <c r="BB1157" i="6"/>
  <c r="D1103" i="6"/>
  <c r="H1162" i="6"/>
  <c r="D1218" i="6"/>
  <c r="D1210" i="6"/>
  <c r="D1202" i="6"/>
  <c r="D1194" i="6"/>
  <c r="D1186" i="6"/>
  <c r="D1178" i="6"/>
  <c r="D1170" i="6"/>
  <c r="AC1206" i="6"/>
  <c r="CC1206" i="6" s="1"/>
  <c r="D1330" i="6"/>
  <c r="D1322" i="6"/>
  <c r="D1314" i="6"/>
  <c r="D1304" i="6"/>
  <c r="D1296" i="6"/>
  <c r="D1288" i="6"/>
  <c r="D1280" i="6"/>
  <c r="AE1274" i="6"/>
  <c r="AE1272" i="6" s="1"/>
  <c r="AC1289" i="6"/>
  <c r="CC1289" i="6" s="1"/>
  <c r="AC1323" i="6"/>
  <c r="CC1323" i="6" s="1"/>
  <c r="BB1291" i="6"/>
  <c r="BB1300" i="6"/>
  <c r="D1338" i="6"/>
  <c r="D1403" i="6"/>
  <c r="D1395" i="6"/>
  <c r="D1387" i="6"/>
  <c r="D1379" i="6"/>
  <c r="D1371" i="6"/>
  <c r="D1363" i="6"/>
  <c r="D1355" i="6"/>
  <c r="D1347" i="6"/>
  <c r="H1337" i="6"/>
  <c r="D1339" i="6"/>
  <c r="AC1399" i="6"/>
  <c r="CC1399" i="6" s="1"/>
  <c r="BB1347" i="6"/>
  <c r="BE1406" i="6"/>
  <c r="BE1404" i="6" s="1"/>
  <c r="BB1504" i="6"/>
  <c r="AC1093" i="6"/>
  <c r="CC1093" i="6" s="1"/>
  <c r="AC1099" i="6"/>
  <c r="CC1099" i="6" s="1"/>
  <c r="BB1057" i="6"/>
  <c r="BB1073" i="6"/>
  <c r="BB1089" i="6"/>
  <c r="AM1050" i="6"/>
  <c r="AM1048" i="6" s="1"/>
  <c r="D1105" i="6"/>
  <c r="D1159" i="6"/>
  <c r="D1151" i="6"/>
  <c r="D1143" i="6"/>
  <c r="D1135" i="6"/>
  <c r="D1127" i="6"/>
  <c r="D1119" i="6"/>
  <c r="D1111" i="6"/>
  <c r="AC1140" i="6"/>
  <c r="CC1140" i="6" s="1"/>
  <c r="AC1146" i="6"/>
  <c r="CC1146" i="6" s="1"/>
  <c r="AC1158" i="6"/>
  <c r="CC1158" i="6" s="1"/>
  <c r="BB1105" i="6"/>
  <c r="BB1112" i="6"/>
  <c r="BB1117" i="6"/>
  <c r="BB1124" i="6"/>
  <c r="AH1200" i="6"/>
  <c r="AH1162" i="6" s="1"/>
  <c r="D1213" i="6"/>
  <c r="D1205" i="6"/>
  <c r="D1197" i="6"/>
  <c r="D1189" i="6"/>
  <c r="D1181" i="6"/>
  <c r="D1173" i="6"/>
  <c r="D1165" i="6"/>
  <c r="AC1166" i="6"/>
  <c r="CC1166" i="6" s="1"/>
  <c r="AC1197" i="6"/>
  <c r="CC1197" i="6" s="1"/>
  <c r="AC1334" i="6"/>
  <c r="CC1334" i="6" s="1"/>
  <c r="BG1274" i="6"/>
  <c r="BG1272" i="6" s="1"/>
  <c r="BB1285" i="6"/>
  <c r="BB1294" i="6"/>
  <c r="AC1402" i="6"/>
  <c r="CC1402" i="6" s="1"/>
  <c r="BB1341" i="6"/>
  <c r="BB1053" i="6"/>
  <c r="AW1050" i="6"/>
  <c r="AW1048" i="6" s="1"/>
  <c r="BV1050" i="6"/>
  <c r="BV1048" i="6" s="1"/>
  <c r="D1154" i="6"/>
  <c r="D1146" i="6"/>
  <c r="D1138" i="6"/>
  <c r="D1130" i="6"/>
  <c r="D1122" i="6"/>
  <c r="D1114" i="6"/>
  <c r="D1106" i="6"/>
  <c r="AC1128" i="6"/>
  <c r="CC1128" i="6" s="1"/>
  <c r="BB1136" i="6"/>
  <c r="BB1148" i="6"/>
  <c r="BB1169" i="6"/>
  <c r="BG1216" i="6"/>
  <c r="BF1216" i="6"/>
  <c r="BF1162" i="6" s="1"/>
  <c r="BF1160" i="6" s="1"/>
  <c r="D1216" i="6"/>
  <c r="D1208" i="6"/>
  <c r="D1200" i="6"/>
  <c r="D1192" i="6"/>
  <c r="D1184" i="6"/>
  <c r="D1176" i="6"/>
  <c r="D1168" i="6"/>
  <c r="BB1279" i="6"/>
  <c r="BB1333" i="6"/>
  <c r="BG1337" i="6"/>
  <c r="BG1335" i="6" s="1"/>
  <c r="BB1417" i="6"/>
  <c r="AC1089" i="6"/>
  <c r="CC1089" i="6" s="1"/>
  <c r="AC1101" i="6"/>
  <c r="CC1101" i="6" s="1"/>
  <c r="BB1069" i="6"/>
  <c r="BB1085" i="6"/>
  <c r="BB1101" i="6"/>
  <c r="D1157" i="6"/>
  <c r="D1149" i="6"/>
  <c r="D1141" i="6"/>
  <c r="D1133" i="6"/>
  <c r="D1125" i="6"/>
  <c r="D1117" i="6"/>
  <c r="D1109" i="6"/>
  <c r="AC1127" i="6"/>
  <c r="CC1127" i="6" s="1"/>
  <c r="BB1135" i="6"/>
  <c r="BB1147" i="6"/>
  <c r="BB1153" i="6"/>
  <c r="BD1104" i="6"/>
  <c r="BD1102" i="6" s="1"/>
  <c r="BE1192" i="6"/>
  <c r="BB1192" i="6" s="1"/>
  <c r="BG1192" i="6"/>
  <c r="BD1216" i="6"/>
  <c r="BD1162" i="6" s="1"/>
  <c r="BD1160" i="6" s="1"/>
  <c r="BK1162" i="6"/>
  <c r="BK1160" i="6" s="1"/>
  <c r="D1211" i="6"/>
  <c r="D1203" i="6"/>
  <c r="D1195" i="6"/>
  <c r="D1187" i="6"/>
  <c r="D1171" i="6"/>
  <c r="AC1174" i="6"/>
  <c r="CC1174" i="6" s="1"/>
  <c r="AC1185" i="6"/>
  <c r="CC1185" i="6" s="1"/>
  <c r="AC1191" i="6"/>
  <c r="CC1191" i="6" s="1"/>
  <c r="AC1213" i="6"/>
  <c r="CC1213" i="6" s="1"/>
  <c r="E1274" i="6"/>
  <c r="AC1279" i="6"/>
  <c r="CC1279" i="6" s="1"/>
  <c r="AC1288" i="6"/>
  <c r="CC1288" i="6" s="1"/>
  <c r="AC1299" i="6"/>
  <c r="CC1299" i="6" s="1"/>
  <c r="AC1305" i="6"/>
  <c r="CC1305" i="6" s="1"/>
  <c r="AC1322" i="6"/>
  <c r="CC1322" i="6" s="1"/>
  <c r="BB1307" i="6"/>
  <c r="BB1316" i="6"/>
  <c r="BB1327" i="6"/>
  <c r="AR1274" i="6"/>
  <c r="AR1272" i="6" s="1"/>
  <c r="AC1346" i="6"/>
  <c r="CC1346" i="6" s="1"/>
  <c r="AC1349" i="6"/>
  <c r="CC1349" i="6" s="1"/>
  <c r="BB1360" i="6"/>
  <c r="BB1363" i="6"/>
  <c r="BB1059" i="6"/>
  <c r="BB1075" i="6"/>
  <c r="BB1091" i="6"/>
  <c r="D1144" i="6"/>
  <c r="D1136" i="6"/>
  <c r="D1128" i="6"/>
  <c r="D1120" i="6"/>
  <c r="D1112" i="6"/>
  <c r="AC1105" i="6"/>
  <c r="CC1105" i="6" s="1"/>
  <c r="AC1112" i="6"/>
  <c r="CC1112" i="6" s="1"/>
  <c r="AC1136" i="6"/>
  <c r="CC1136" i="6" s="1"/>
  <c r="AC1141" i="6"/>
  <c r="CC1141" i="6" s="1"/>
  <c r="AC1147" i="6"/>
  <c r="CC1147" i="6" s="1"/>
  <c r="AC1154" i="6"/>
  <c r="CC1154" i="6" s="1"/>
  <c r="AC1159" i="6"/>
  <c r="CC1159" i="6" s="1"/>
  <c r="BB1107" i="6"/>
  <c r="BB1113" i="6"/>
  <c r="BB1119" i="6"/>
  <c r="BB1125" i="6"/>
  <c r="AE1104" i="6"/>
  <c r="AE1102" i="6" s="1"/>
  <c r="D1214" i="6"/>
  <c r="D1206" i="6"/>
  <c r="D1198" i="6"/>
  <c r="D1190" i="6"/>
  <c r="D1182" i="6"/>
  <c r="D1174" i="6"/>
  <c r="D1166" i="6"/>
  <c r="AC1168" i="6"/>
  <c r="CC1168" i="6" s="1"/>
  <c r="AC1216" i="6"/>
  <c r="CC1216" i="6" s="1"/>
  <c r="F1274" i="6"/>
  <c r="AC1282" i="6"/>
  <c r="CC1282" i="6" s="1"/>
  <c r="AC1316" i="6"/>
  <c r="CC1316" i="6" s="1"/>
  <c r="BB1281" i="6"/>
  <c r="BB1301" i="6"/>
  <c r="BB1310" i="6"/>
  <c r="D1273" i="6"/>
  <c r="AC1340" i="6"/>
  <c r="CC1340" i="6" s="1"/>
  <c r="AC1343" i="6"/>
  <c r="CC1343" i="6" s="1"/>
  <c r="AC1384" i="6"/>
  <c r="CC1384" i="6" s="1"/>
  <c r="BB1354" i="6"/>
  <c r="BB1357" i="6"/>
  <c r="H1406" i="6"/>
  <c r="I1406" i="6"/>
  <c r="I1404" i="6" s="1"/>
  <c r="AC1170" i="6"/>
  <c r="CC1170" i="6" s="1"/>
  <c r="AC1186" i="6"/>
  <c r="CC1186" i="6" s="1"/>
  <c r="AC1202" i="6"/>
  <c r="CC1202" i="6" s="1"/>
  <c r="D1333" i="6"/>
  <c r="D1325" i="6"/>
  <c r="D1317" i="6"/>
  <c r="D1309" i="6"/>
  <c r="D1301" i="6"/>
  <c r="D1293" i="6"/>
  <c r="D1285" i="6"/>
  <c r="D1277" i="6"/>
  <c r="AC1284" i="6"/>
  <c r="CC1284" i="6" s="1"/>
  <c r="AC1300" i="6"/>
  <c r="CC1300" i="6" s="1"/>
  <c r="AC1313" i="6"/>
  <c r="CC1313" i="6" s="1"/>
  <c r="AC1319" i="6"/>
  <c r="CC1319" i="6" s="1"/>
  <c r="BB1280" i="6"/>
  <c r="BB1296" i="6"/>
  <c r="BB1312" i="6"/>
  <c r="BB1328" i="6"/>
  <c r="BB1273" i="6"/>
  <c r="BC1274" i="6"/>
  <c r="BC1272" i="6" s="1"/>
  <c r="D1398" i="6"/>
  <c r="D1390" i="6"/>
  <c r="D1382" i="6"/>
  <c r="D1374" i="6"/>
  <c r="D1366" i="6"/>
  <c r="D1358" i="6"/>
  <c r="D1350" i="6"/>
  <c r="D1342" i="6"/>
  <c r="AC1363" i="6"/>
  <c r="CC1363" i="6" s="1"/>
  <c r="AC1378" i="6"/>
  <c r="CC1378" i="6" s="1"/>
  <c r="AC1395" i="6"/>
  <c r="CC1395" i="6" s="1"/>
  <c r="BB1377" i="6"/>
  <c r="BB1383" i="6"/>
  <c r="BB1389" i="6"/>
  <c r="BB1395" i="6"/>
  <c r="AC1438" i="6"/>
  <c r="CC1438" i="6" s="1"/>
  <c r="BB1427" i="6"/>
  <c r="BB1430" i="6"/>
  <c r="S1406" i="6"/>
  <c r="S1404" i="6" s="1"/>
  <c r="BE1459" i="6"/>
  <c r="G1461" i="6"/>
  <c r="AC1472" i="6"/>
  <c r="CC1472" i="6" s="1"/>
  <c r="BB1472" i="6"/>
  <c r="AW1461" i="6"/>
  <c r="AW1459" i="6" s="1"/>
  <c r="AC1176" i="6"/>
  <c r="CC1176" i="6" s="1"/>
  <c r="AC1192" i="6"/>
  <c r="CC1192" i="6" s="1"/>
  <c r="AC1208" i="6"/>
  <c r="CC1208" i="6" s="1"/>
  <c r="BV1162" i="6"/>
  <c r="BV1160" i="6" s="1"/>
  <c r="D1328" i="6"/>
  <c r="D1320" i="6"/>
  <c r="D1312" i="6"/>
  <c r="D1310" i="6"/>
  <c r="D1302" i="6"/>
  <c r="D1294" i="6"/>
  <c r="D1286" i="6"/>
  <c r="D1278" i="6"/>
  <c r="AC1275" i="6"/>
  <c r="CC1275" i="6" s="1"/>
  <c r="AC1290" i="6"/>
  <c r="CC1290" i="6" s="1"/>
  <c r="AC1306" i="6"/>
  <c r="CC1306" i="6" s="1"/>
  <c r="AC1312" i="6"/>
  <c r="CC1312" i="6" s="1"/>
  <c r="AC1318" i="6"/>
  <c r="CC1318" i="6" s="1"/>
  <c r="AC1324" i="6"/>
  <c r="CC1324" i="6" s="1"/>
  <c r="BB1302" i="6"/>
  <c r="BB1318" i="6"/>
  <c r="BB1334" i="6"/>
  <c r="AC1344" i="6"/>
  <c r="CC1344" i="6" s="1"/>
  <c r="AC1350" i="6"/>
  <c r="CC1350" i="6" s="1"/>
  <c r="AC1386" i="6"/>
  <c r="CC1386" i="6" s="1"/>
  <c r="BB1358" i="6"/>
  <c r="BB1364" i="6"/>
  <c r="AF1406" i="6"/>
  <c r="AF1404" i="6" s="1"/>
  <c r="AC1427" i="6"/>
  <c r="CC1427" i="6" s="1"/>
  <c r="BB1425" i="6"/>
  <c r="BB1435" i="6"/>
  <c r="BB1443" i="6"/>
  <c r="BB1446" i="6"/>
  <c r="AC1477" i="6"/>
  <c r="CC1477" i="6" s="1"/>
  <c r="AC1483" i="6"/>
  <c r="CC1483" i="6" s="1"/>
  <c r="AC1486" i="6"/>
  <c r="CC1486" i="6" s="1"/>
  <c r="BB1477" i="6"/>
  <c r="BB1483" i="6"/>
  <c r="AC1214" i="6"/>
  <c r="CC1214" i="6" s="1"/>
  <c r="D1331" i="6"/>
  <c r="D1323" i="6"/>
  <c r="D1315" i="6"/>
  <c r="D1307" i="6"/>
  <c r="D1299" i="6"/>
  <c r="D1291" i="6"/>
  <c r="D1283" i="6"/>
  <c r="AC1347" i="6"/>
  <c r="CC1347" i="6" s="1"/>
  <c r="AC1353" i="6"/>
  <c r="CC1353" i="6" s="1"/>
  <c r="AC1371" i="6"/>
  <c r="CC1371" i="6" s="1"/>
  <c r="AC1380" i="6"/>
  <c r="CC1380" i="6" s="1"/>
  <c r="AC1385" i="6"/>
  <c r="CC1385" i="6" s="1"/>
  <c r="AC1391" i="6"/>
  <c r="CC1391" i="6" s="1"/>
  <c r="AC1397" i="6"/>
  <c r="CC1397" i="6" s="1"/>
  <c r="BB1361" i="6"/>
  <c r="BB1367" i="6"/>
  <c r="BB1385" i="6"/>
  <c r="AC1426" i="6"/>
  <c r="CC1426" i="6" s="1"/>
  <c r="AC1445" i="6"/>
  <c r="CC1445" i="6" s="1"/>
  <c r="BB1411" i="6"/>
  <c r="BB1424" i="6"/>
  <c r="AE1461" i="6"/>
  <c r="AE1459" i="6" s="1"/>
  <c r="AH1461" i="6"/>
  <c r="AH1459" i="6" s="1"/>
  <c r="AC1505" i="6"/>
  <c r="CC1505" i="6" s="1"/>
  <c r="BB1505" i="6"/>
  <c r="AC1172" i="6"/>
  <c r="CC1172" i="6" s="1"/>
  <c r="AC1188" i="6"/>
  <c r="CC1188" i="6" s="1"/>
  <c r="AC1204" i="6"/>
  <c r="CC1204" i="6" s="1"/>
  <c r="D1275" i="6"/>
  <c r="D1334" i="6"/>
  <c r="D1326" i="6"/>
  <c r="D1318" i="6"/>
  <c r="D1300" i="6"/>
  <c r="D1292" i="6"/>
  <c r="D1284" i="6"/>
  <c r="D1276" i="6"/>
  <c r="AC1286" i="6"/>
  <c r="CC1286" i="6" s="1"/>
  <c r="AC1302" i="6"/>
  <c r="CC1302" i="6" s="1"/>
  <c r="AC1314" i="6"/>
  <c r="CC1314" i="6" s="1"/>
  <c r="AC1320" i="6"/>
  <c r="CC1320" i="6" s="1"/>
  <c r="BB1282" i="6"/>
  <c r="BB1298" i="6"/>
  <c r="BB1314" i="6"/>
  <c r="BB1330" i="6"/>
  <c r="AC1273" i="6"/>
  <c r="CC1273" i="6" s="1"/>
  <c r="AC1359" i="6"/>
  <c r="CC1359" i="6" s="1"/>
  <c r="AC1365" i="6"/>
  <c r="CC1365" i="6" s="1"/>
  <c r="BB1342" i="6"/>
  <c r="BB1348" i="6"/>
  <c r="BB1373" i="6"/>
  <c r="X1337" i="6"/>
  <c r="X1335" i="6" s="1"/>
  <c r="AH1406" i="6"/>
  <c r="AH1404" i="6" s="1"/>
  <c r="BG1406" i="6"/>
  <c r="BG1404" i="6" s="1"/>
  <c r="BB1440" i="6"/>
  <c r="D1514" i="6"/>
  <c r="D1506" i="6"/>
  <c r="D1498" i="6"/>
  <c r="D1490" i="6"/>
  <c r="D1482" i="6"/>
  <c r="D1474" i="6"/>
  <c r="D1466" i="6"/>
  <c r="AD1461" i="6"/>
  <c r="AD1459" i="6" s="1"/>
  <c r="AC1488" i="6"/>
  <c r="CC1488" i="6" s="1"/>
  <c r="BB1488" i="6"/>
  <c r="AC1178" i="6"/>
  <c r="CC1178" i="6" s="1"/>
  <c r="AC1194" i="6"/>
  <c r="CC1194" i="6" s="1"/>
  <c r="AC1210" i="6"/>
  <c r="CC1210" i="6" s="1"/>
  <c r="AM1162" i="6"/>
  <c r="AM1160" i="6" s="1"/>
  <c r="AR1162" i="6"/>
  <c r="AR1160" i="6" s="1"/>
  <c r="D1329" i="6"/>
  <c r="D1308" i="6"/>
  <c r="D1305" i="6"/>
  <c r="D1297" i="6"/>
  <c r="D1289" i="6"/>
  <c r="D1281" i="6"/>
  <c r="AC1276" i="6"/>
  <c r="CC1276" i="6" s="1"/>
  <c r="AC1292" i="6"/>
  <c r="CC1292" i="6" s="1"/>
  <c r="AC1308" i="6"/>
  <c r="CC1308" i="6" s="1"/>
  <c r="AC1326" i="6"/>
  <c r="CC1326" i="6" s="1"/>
  <c r="AC1333" i="6"/>
  <c r="CC1333" i="6" s="1"/>
  <c r="BB1288" i="6"/>
  <c r="BB1304" i="6"/>
  <c r="BB1320" i="6"/>
  <c r="D1402" i="6"/>
  <c r="D1394" i="6"/>
  <c r="D1386" i="6"/>
  <c r="D1378" i="6"/>
  <c r="D1370" i="6"/>
  <c r="D1362" i="6"/>
  <c r="D1354" i="6"/>
  <c r="D1346" i="6"/>
  <c r="AG1337" i="6"/>
  <c r="AG1335" i="6" s="1"/>
  <c r="AC1368" i="6"/>
  <c r="CC1368" i="6" s="1"/>
  <c r="AC1396" i="6"/>
  <c r="CC1396" i="6" s="1"/>
  <c r="BB1345" i="6"/>
  <c r="BB1351" i="6"/>
  <c r="BB1390" i="6"/>
  <c r="BB1396" i="6"/>
  <c r="D1405" i="6"/>
  <c r="F1406" i="6"/>
  <c r="F1404" i="6" s="1"/>
  <c r="D1458" i="6"/>
  <c r="D1434" i="6"/>
  <c r="AD1406" i="6"/>
  <c r="AD1404" i="6" s="1"/>
  <c r="AC1415" i="6"/>
  <c r="CC1415" i="6" s="1"/>
  <c r="AC1433" i="6"/>
  <c r="CC1433" i="6" s="1"/>
  <c r="AC1439" i="6"/>
  <c r="CC1439" i="6" s="1"/>
  <c r="AC1442" i="6"/>
  <c r="CC1442" i="6" s="1"/>
  <c r="BD1406" i="6"/>
  <c r="BD1404" i="6" s="1"/>
  <c r="BB1431" i="6"/>
  <c r="BB1453" i="6"/>
  <c r="AC1471" i="6"/>
  <c r="CC1471" i="6" s="1"/>
  <c r="AC1473" i="6"/>
  <c r="CC1473" i="6" s="1"/>
  <c r="AC1493" i="6"/>
  <c r="CC1493" i="6" s="1"/>
  <c r="AC1499" i="6"/>
  <c r="CC1499" i="6" s="1"/>
  <c r="AC1502" i="6"/>
  <c r="CC1502" i="6" s="1"/>
  <c r="BB1471" i="6"/>
  <c r="BB1473" i="6"/>
  <c r="BB1493" i="6"/>
  <c r="BB1499" i="6"/>
  <c r="BB1502" i="6"/>
  <c r="AM1337" i="6"/>
  <c r="AM1335" i="6" s="1"/>
  <c r="AR1337" i="6"/>
  <c r="AR1335" i="6" s="1"/>
  <c r="D1407" i="6"/>
  <c r="D1455" i="6"/>
  <c r="D1447" i="6"/>
  <c r="D1439" i="6"/>
  <c r="D1431" i="6"/>
  <c r="D1423" i="6"/>
  <c r="D1415" i="6"/>
  <c r="AG1406" i="6"/>
  <c r="AG1404" i="6" s="1"/>
  <c r="AC1413" i="6"/>
  <c r="CC1413" i="6" s="1"/>
  <c r="AC1424" i="6"/>
  <c r="CC1424" i="6" s="1"/>
  <c r="AC1432" i="6"/>
  <c r="CC1432" i="6" s="1"/>
  <c r="AC1448" i="6"/>
  <c r="CC1448" i="6" s="1"/>
  <c r="BB1408" i="6"/>
  <c r="BB1416" i="6"/>
  <c r="BB1422" i="6"/>
  <c r="BB1434" i="6"/>
  <c r="BB1452" i="6"/>
  <c r="BB1458" i="6"/>
  <c r="AM1406" i="6"/>
  <c r="AM1404" i="6" s="1"/>
  <c r="AW1406" i="6"/>
  <c r="AW1404" i="6" s="1"/>
  <c r="BQ1406" i="6"/>
  <c r="BQ1404" i="6" s="1"/>
  <c r="AC1460" i="6"/>
  <c r="CC1460" i="6" s="1"/>
  <c r="D1516" i="6"/>
  <c r="D1508" i="6"/>
  <c r="D1500" i="6"/>
  <c r="D1492" i="6"/>
  <c r="D1484" i="6"/>
  <c r="D1476" i="6"/>
  <c r="D1468" i="6"/>
  <c r="I1461" i="6"/>
  <c r="I1459" i="6" s="1"/>
  <c r="AC1476" i="6"/>
  <c r="CC1476" i="6" s="1"/>
  <c r="AC1492" i="6"/>
  <c r="CC1492" i="6" s="1"/>
  <c r="AC1508" i="6"/>
  <c r="CC1508" i="6" s="1"/>
  <c r="BC1461" i="6"/>
  <c r="BC1459" i="6" s="1"/>
  <c r="BB1476" i="6"/>
  <c r="BB1498" i="6"/>
  <c r="BB1508" i="6"/>
  <c r="BB1514" i="6"/>
  <c r="AM1461" i="6"/>
  <c r="AM1459" i="6" s="1"/>
  <c r="AR1461" i="6"/>
  <c r="AR1459" i="6" s="1"/>
  <c r="BB1519" i="6"/>
  <c r="BB1375" i="6"/>
  <c r="BB1391" i="6"/>
  <c r="D1456" i="6"/>
  <c r="D1448" i="6"/>
  <c r="D1440" i="6"/>
  <c r="D1432" i="6"/>
  <c r="D1424" i="6"/>
  <c r="D1416" i="6"/>
  <c r="D1408" i="6"/>
  <c r="AC1408" i="6"/>
  <c r="CC1408" i="6" s="1"/>
  <c r="AC1414" i="6"/>
  <c r="CC1414" i="6" s="1"/>
  <c r="AC1434" i="6"/>
  <c r="CC1434" i="6" s="1"/>
  <c r="AC1450" i="6"/>
  <c r="CC1450" i="6" s="1"/>
  <c r="AC1457" i="6"/>
  <c r="CC1457" i="6" s="1"/>
  <c r="BB1413" i="6"/>
  <c r="BB1418" i="6"/>
  <c r="BB1436" i="6"/>
  <c r="BB1454" i="6"/>
  <c r="D1517" i="6"/>
  <c r="D1509" i="6"/>
  <c r="D1501" i="6"/>
  <c r="D1493" i="6"/>
  <c r="D1485" i="6"/>
  <c r="D1477" i="6"/>
  <c r="D1469" i="6"/>
  <c r="AC1462" i="6"/>
  <c r="CC1462" i="6" s="1"/>
  <c r="AG1461" i="6"/>
  <c r="AG1459" i="6" s="1"/>
  <c r="AC1478" i="6"/>
  <c r="CC1478" i="6" s="1"/>
  <c r="AC1494" i="6"/>
  <c r="CC1494" i="6" s="1"/>
  <c r="AC1510" i="6"/>
  <c r="CC1510" i="6" s="1"/>
  <c r="AC1517" i="6"/>
  <c r="CC1517" i="6" s="1"/>
  <c r="BB1462" i="6"/>
  <c r="BB1468" i="6"/>
  <c r="BB1478" i="6"/>
  <c r="BB1500" i="6"/>
  <c r="BB1516" i="6"/>
  <c r="BB1517" i="6"/>
  <c r="BL1461" i="6"/>
  <c r="BL1459" i="6" s="1"/>
  <c r="BV1461" i="6"/>
  <c r="BV1459" i="6" s="1"/>
  <c r="AC1519" i="6"/>
  <c r="CC1519" i="6" s="1"/>
  <c r="D1401" i="6"/>
  <c r="D1393" i="6"/>
  <c r="D1385" i="6"/>
  <c r="D1377" i="6"/>
  <c r="D1369" i="6"/>
  <c r="D1361" i="6"/>
  <c r="D1353" i="6"/>
  <c r="D1345" i="6"/>
  <c r="AC1351" i="6"/>
  <c r="CC1351" i="6" s="1"/>
  <c r="AC1367" i="6"/>
  <c r="CC1367" i="6" s="1"/>
  <c r="AC1373" i="6"/>
  <c r="CC1373" i="6" s="1"/>
  <c r="AC1382" i="6"/>
  <c r="CC1382" i="6" s="1"/>
  <c r="AC1387" i="6"/>
  <c r="CC1387" i="6" s="1"/>
  <c r="BB1349" i="6"/>
  <c r="BB1365" i="6"/>
  <c r="BB1381" i="6"/>
  <c r="BB1397" i="6"/>
  <c r="BB1403" i="6"/>
  <c r="AW1337" i="6"/>
  <c r="AW1335" i="6" s="1"/>
  <c r="BB1405" i="6"/>
  <c r="D1451" i="6"/>
  <c r="D1443" i="6"/>
  <c r="D1435" i="6"/>
  <c r="D1427" i="6"/>
  <c r="D1419" i="6"/>
  <c r="D1411" i="6"/>
  <c r="AC1417" i="6"/>
  <c r="CC1417" i="6" s="1"/>
  <c r="AC1428" i="6"/>
  <c r="CC1428" i="6" s="1"/>
  <c r="AC1440" i="6"/>
  <c r="CC1440" i="6" s="1"/>
  <c r="AC1456" i="6"/>
  <c r="CC1456" i="6" s="1"/>
  <c r="BB1412" i="6"/>
  <c r="BB1426" i="6"/>
  <c r="BB1439" i="6"/>
  <c r="BB1445" i="6"/>
  <c r="N1406" i="6"/>
  <c r="N1404" i="6" s="1"/>
  <c r="X1406" i="6"/>
  <c r="X1404" i="6" s="1"/>
  <c r="BV1406" i="6"/>
  <c r="BV1404" i="6" s="1"/>
  <c r="F1461" i="6"/>
  <c r="D1512" i="6"/>
  <c r="D1504" i="6"/>
  <c r="D1496" i="6"/>
  <c r="D1488" i="6"/>
  <c r="D1480" i="6"/>
  <c r="D1472" i="6"/>
  <c r="E1461" i="6"/>
  <c r="AF1461" i="6"/>
  <c r="AF1459" i="6" s="1"/>
  <c r="AC1468" i="6"/>
  <c r="CC1468" i="6" s="1"/>
  <c r="AC1484" i="6"/>
  <c r="CC1484" i="6" s="1"/>
  <c r="AC1500" i="6"/>
  <c r="CC1500" i="6" s="1"/>
  <c r="AC1516" i="6"/>
  <c r="CC1516" i="6" s="1"/>
  <c r="BG1461" i="6"/>
  <c r="BG1459" i="6" s="1"/>
  <c r="BB1484" i="6"/>
  <c r="D1396" i="6"/>
  <c r="D1388" i="6"/>
  <c r="D1380" i="6"/>
  <c r="D1372" i="6"/>
  <c r="D1364" i="6"/>
  <c r="D1356" i="6"/>
  <c r="D1348" i="6"/>
  <c r="D1340" i="6"/>
  <c r="AC1341" i="6"/>
  <c r="CC1341" i="6" s="1"/>
  <c r="AC1357" i="6"/>
  <c r="CC1357" i="6" s="1"/>
  <c r="AC1381" i="6"/>
  <c r="CC1381" i="6" s="1"/>
  <c r="AC1393" i="6"/>
  <c r="CC1393" i="6" s="1"/>
  <c r="AC1400" i="6"/>
  <c r="CC1400" i="6" s="1"/>
  <c r="BD1337" i="6"/>
  <c r="BD1335" i="6" s="1"/>
  <c r="BB1355" i="6"/>
  <c r="BB1371" i="6"/>
  <c r="BB1387" i="6"/>
  <c r="D1454" i="6"/>
  <c r="D1446" i="6"/>
  <c r="D1438" i="6"/>
  <c r="D1430" i="6"/>
  <c r="D1422" i="6"/>
  <c r="D1414" i="6"/>
  <c r="AC1416" i="6"/>
  <c r="CC1416" i="6" s="1"/>
  <c r="AC1422" i="6"/>
  <c r="CC1422" i="6" s="1"/>
  <c r="AC1430" i="6"/>
  <c r="CC1430" i="6" s="1"/>
  <c r="AC1446" i="6"/>
  <c r="CC1446" i="6" s="1"/>
  <c r="BB1407" i="6"/>
  <c r="BB1415" i="6"/>
  <c r="BB1421" i="6"/>
  <c r="BB1432" i="6"/>
  <c r="BB1438" i="6"/>
  <c r="BB1444" i="6"/>
  <c r="BB1450" i="6"/>
  <c r="BB1457" i="6"/>
  <c r="D1507" i="6"/>
  <c r="D1499" i="6"/>
  <c r="D1491" i="6"/>
  <c r="D1483" i="6"/>
  <c r="D1475" i="6"/>
  <c r="D1467" i="6"/>
  <c r="AC1474" i="6"/>
  <c r="CC1474" i="6" s="1"/>
  <c r="AC1490" i="6"/>
  <c r="CC1490" i="6" s="1"/>
  <c r="AC1506" i="6"/>
  <c r="CC1506" i="6" s="1"/>
  <c r="BB1464" i="6"/>
  <c r="BB1474" i="6"/>
  <c r="BB1490" i="6"/>
  <c r="BB1496" i="6"/>
  <c r="BB1506" i="6"/>
  <c r="BB1518" i="6"/>
  <c r="N1461" i="6"/>
  <c r="N1459" i="6" s="1"/>
  <c r="S1461" i="6"/>
  <c r="S1459" i="6" s="1"/>
  <c r="X1461" i="6"/>
  <c r="X1459" i="6" s="1"/>
  <c r="BL1337" i="6"/>
  <c r="BL1335" i="6" s="1"/>
  <c r="BQ1337" i="6"/>
  <c r="BQ1335" i="6" s="1"/>
  <c r="D1457" i="6"/>
  <c r="D1449" i="6"/>
  <c r="D1441" i="6"/>
  <c r="D1433" i="6"/>
  <c r="D1425" i="6"/>
  <c r="D1417" i="6"/>
  <c r="D1409" i="6"/>
  <c r="AC1410" i="6"/>
  <c r="CC1410" i="6" s="1"/>
  <c r="AC1436" i="6"/>
  <c r="CC1436" i="6" s="1"/>
  <c r="AC1452" i="6"/>
  <c r="CC1452" i="6" s="1"/>
  <c r="AC1458" i="6"/>
  <c r="CC1458" i="6" s="1"/>
  <c r="BB1414" i="6"/>
  <c r="BB1420" i="6"/>
  <c r="BB1456" i="6"/>
  <c r="H1461" i="6"/>
  <c r="BB1460" i="6"/>
  <c r="AC1464" i="6"/>
  <c r="CC1464" i="6" s="1"/>
  <c r="AC1480" i="6"/>
  <c r="CC1480" i="6" s="1"/>
  <c r="AC1496" i="6"/>
  <c r="CC1496" i="6" s="1"/>
  <c r="AC1512" i="6"/>
  <c r="CC1512" i="6" s="1"/>
  <c r="AC1518" i="6"/>
  <c r="CC1518" i="6" s="1"/>
  <c r="BB1480" i="6"/>
  <c r="BB1486" i="6"/>
  <c r="BB1512" i="6"/>
  <c r="BF1461" i="6"/>
  <c r="BF1459" i="6" s="1"/>
  <c r="BD1461" i="6"/>
  <c r="BD1459" i="6" s="1"/>
  <c r="D1464" i="6"/>
  <c r="D1462" i="6"/>
  <c r="AC1429" i="6"/>
  <c r="CC1429" i="6" s="1"/>
  <c r="BF1406" i="6"/>
  <c r="BF1404" i="6" s="1"/>
  <c r="AE1406" i="6"/>
  <c r="AE1404" i="6" s="1"/>
  <c r="E1406" i="6"/>
  <c r="AC1405" i="6"/>
  <c r="CC1405" i="6" s="1"/>
  <c r="BB1339" i="6"/>
  <c r="F1337" i="6"/>
  <c r="BC1337" i="6"/>
  <c r="BC1335" i="6" s="1"/>
  <c r="AE1337" i="6"/>
  <c r="AE1335" i="6" s="1"/>
  <c r="BF1337" i="6"/>
  <c r="BF1335" i="6" s="1"/>
  <c r="AD1337" i="6"/>
  <c r="AD1335" i="6" s="1"/>
  <c r="E1337" i="6"/>
  <c r="BE1163" i="6"/>
  <c r="BJ1162" i="6"/>
  <c r="BJ1160" i="6" s="1"/>
  <c r="BG1163" i="6"/>
  <c r="BG1167" i="6"/>
  <c r="BE1167" i="6"/>
  <c r="BB1167" i="6" s="1"/>
  <c r="BE1171" i="6"/>
  <c r="BB1171" i="6" s="1"/>
  <c r="BG1171" i="6"/>
  <c r="BG1175" i="6"/>
  <c r="BE1175" i="6"/>
  <c r="BB1175" i="6" s="1"/>
  <c r="BG1183" i="6"/>
  <c r="BE1183" i="6"/>
  <c r="BB1183" i="6" s="1"/>
  <c r="BE1187" i="6"/>
  <c r="BB1187" i="6" s="1"/>
  <c r="BG1187" i="6"/>
  <c r="BG1191" i="6"/>
  <c r="BE1191" i="6"/>
  <c r="BB1191" i="6" s="1"/>
  <c r="BE1195" i="6"/>
  <c r="BB1195" i="6" s="1"/>
  <c r="BG1195" i="6"/>
  <c r="BG1199" i="6"/>
  <c r="BE1199" i="6"/>
  <c r="BB1199" i="6" s="1"/>
  <c r="BE1203" i="6"/>
  <c r="BB1203" i="6" s="1"/>
  <c r="BG1203" i="6"/>
  <c r="BG1207" i="6"/>
  <c r="BE1207" i="6"/>
  <c r="BB1207" i="6" s="1"/>
  <c r="BE1211" i="6"/>
  <c r="BB1211" i="6" s="1"/>
  <c r="BG1211" i="6"/>
  <c r="BG1215" i="6"/>
  <c r="BE1215" i="6"/>
  <c r="BB1215" i="6" s="1"/>
  <c r="BG1165" i="6"/>
  <c r="BG1181" i="6"/>
  <c r="BG1189" i="6"/>
  <c r="BG1197" i="6"/>
  <c r="BE1204" i="6"/>
  <c r="BB1204" i="6" s="1"/>
  <c r="BE1212" i="6"/>
  <c r="BB1212" i="6" s="1"/>
  <c r="BG1166" i="6"/>
  <c r="BB1168" i="6"/>
  <c r="BE1170" i="6"/>
  <c r="BB1170" i="6" s="1"/>
  <c r="BG1174" i="6"/>
  <c r="BE1178" i="6"/>
  <c r="BB1178" i="6" s="1"/>
  <c r="BG1182" i="6"/>
  <c r="BE1186" i="6"/>
  <c r="BB1186" i="6" s="1"/>
  <c r="BG1190" i="6"/>
  <c r="BE1194" i="6"/>
  <c r="BB1194" i="6" s="1"/>
  <c r="BG1198" i="6"/>
  <c r="BB1200" i="6"/>
  <c r="BE1202" i="6"/>
  <c r="BB1202" i="6" s="1"/>
  <c r="BG1206" i="6"/>
  <c r="BB1208" i="6"/>
  <c r="BE1210" i="6"/>
  <c r="BB1210" i="6" s="1"/>
  <c r="BG1214" i="6"/>
  <c r="BE1218" i="6"/>
  <c r="BB1218" i="6" s="1"/>
  <c r="BG1173" i="6"/>
  <c r="BE1177" i="6"/>
  <c r="BB1177" i="6" s="1"/>
  <c r="BE1185" i="6"/>
  <c r="BB1185" i="6" s="1"/>
  <c r="BG1200" i="6"/>
  <c r="BG1208" i="6"/>
  <c r="BB1166" i="6"/>
  <c r="BG1169" i="6"/>
  <c r="BB1174" i="6"/>
  <c r="BB1182" i="6"/>
  <c r="BB1190" i="6"/>
  <c r="BB1198" i="6"/>
  <c r="BB1206" i="6"/>
  <c r="BB1214" i="6"/>
  <c r="BB1164" i="6"/>
  <c r="AE1162" i="6"/>
  <c r="E1162" i="6"/>
  <c r="D1163" i="6"/>
  <c r="AC1103" i="6"/>
  <c r="CC1103" i="6" s="1"/>
  <c r="N1050" i="6"/>
  <c r="N1048" i="6" s="1"/>
  <c r="I1050" i="6"/>
  <c r="I1048" i="6" s="1"/>
  <c r="E1050" i="6"/>
  <c r="S1050" i="6"/>
  <c r="S1048" i="6" s="1"/>
  <c r="H1050" i="6"/>
  <c r="D1071" i="6"/>
  <c r="AC1077" i="6"/>
  <c r="CC1077" i="6" s="1"/>
  <c r="AC1052" i="6"/>
  <c r="CC1052" i="6" s="1"/>
  <c r="AC1051" i="6"/>
  <c r="CC1051" i="6" s="1"/>
  <c r="D1053" i="6"/>
  <c r="AG983" i="6"/>
  <c r="AG981" i="6" s="1"/>
  <c r="AC985" i="6"/>
  <c r="CC985" i="6" s="1"/>
  <c r="G983" i="6"/>
  <c r="F983" i="6"/>
  <c r="BE983" i="6"/>
  <c r="BE981" i="6" s="1"/>
  <c r="E983" i="6"/>
  <c r="BD983" i="6"/>
  <c r="BD981" i="6" s="1"/>
  <c r="BC920" i="6"/>
  <c r="BC918" i="6" s="1"/>
  <c r="AE920" i="6"/>
  <c r="AE918" i="6" s="1"/>
  <c r="AD920" i="6"/>
  <c r="F920" i="6"/>
  <c r="E920" i="6"/>
  <c r="AC919" i="6"/>
  <c r="CC919" i="6" s="1"/>
  <c r="H826" i="6"/>
  <c r="X826" i="6"/>
  <c r="X824" i="6" s="1"/>
  <c r="AH826" i="6"/>
  <c r="AH824" i="6" s="1"/>
  <c r="G826" i="6"/>
  <c r="S826" i="6"/>
  <c r="S824" i="6" s="1"/>
  <c r="F826" i="6"/>
  <c r="N826" i="6"/>
  <c r="N824" i="6" s="1"/>
  <c r="BD826" i="6"/>
  <c r="BD824" i="6" s="1"/>
  <c r="BL826" i="6"/>
  <c r="BL824" i="6" s="1"/>
  <c r="BF826" i="6"/>
  <c r="BF824" i="6" s="1"/>
  <c r="BV826" i="6"/>
  <c r="BV824" i="6" s="1"/>
  <c r="AC773" i="6"/>
  <c r="CC773" i="6" s="1"/>
  <c r="E771" i="6"/>
  <c r="F771" i="6"/>
  <c r="BC771" i="6"/>
  <c r="BC769" i="6" s="1"/>
  <c r="BI693" i="6"/>
  <c r="BB694" i="6"/>
  <c r="BG694" i="6"/>
  <c r="D733" i="6"/>
  <c r="BB668" i="6"/>
  <c r="F666" i="6"/>
  <c r="BC666" i="6"/>
  <c r="BC664" i="6" s="1"/>
  <c r="AD666" i="6"/>
  <c r="AD664" i="6" s="1"/>
  <c r="E666" i="6"/>
  <c r="AD614" i="6"/>
  <c r="AD612" i="6" s="1"/>
  <c r="E614" i="6"/>
  <c r="H614" i="6"/>
  <c r="D615" i="6"/>
  <c r="BD542" i="6"/>
  <c r="BD540" i="6" s="1"/>
  <c r="AE542" i="6"/>
  <c r="AE540" i="6" s="1"/>
  <c r="G542" i="6"/>
  <c r="D545" i="6"/>
  <c r="BD477" i="6"/>
  <c r="BD475" i="6" s="1"/>
  <c r="AE477" i="6"/>
  <c r="AE475" i="6" s="1"/>
  <c r="G477" i="6"/>
  <c r="F477" i="6"/>
  <c r="BD340" i="6"/>
  <c r="BD338" i="6" s="1"/>
  <c r="F340" i="6"/>
  <c r="BC340" i="6"/>
  <c r="BC338" i="6" s="1"/>
  <c r="AE340" i="6"/>
  <c r="AE338" i="6" s="1"/>
  <c r="AD340" i="6"/>
  <c r="AD338" i="6" s="1"/>
  <c r="E340" i="6"/>
  <c r="BB273" i="6"/>
  <c r="AE271" i="6"/>
  <c r="AE269" i="6" s="1"/>
  <c r="G271" i="6"/>
  <c r="AH222" i="6"/>
  <c r="AH220" i="6" s="1"/>
  <c r="BC222" i="6"/>
  <c r="BC220" i="6" s="1"/>
  <c r="AD222" i="6"/>
  <c r="AD220" i="6" s="1"/>
  <c r="E222" i="6"/>
  <c r="BD133" i="6"/>
  <c r="BD131" i="6" s="1"/>
  <c r="AC136" i="6"/>
  <c r="CC136" i="6" s="1"/>
  <c r="AE133" i="6"/>
  <c r="AE131" i="6" s="1"/>
  <c r="AC132" i="6"/>
  <c r="CC132" i="6" s="1"/>
  <c r="BF76" i="6"/>
  <c r="BF74" i="6" s="1"/>
  <c r="BB77" i="6"/>
  <c r="AF76" i="6"/>
  <c r="AF74" i="6" s="1"/>
  <c r="AC79" i="6"/>
  <c r="CC79" i="6" s="1"/>
  <c r="AD76" i="6"/>
  <c r="AD74" i="6" s="1"/>
  <c r="E76" i="6"/>
  <c r="D67" i="6"/>
  <c r="D63" i="6"/>
  <c r="D59" i="6"/>
  <c r="D55" i="6"/>
  <c r="D51" i="6"/>
  <c r="D47" i="6"/>
  <c r="D43" i="6"/>
  <c r="D39" i="6"/>
  <c r="D35" i="6"/>
  <c r="D31" i="6"/>
  <c r="D27" i="6"/>
  <c r="D23" i="6"/>
  <c r="D19" i="6"/>
  <c r="G10" i="6"/>
  <c r="D21" i="6"/>
  <c r="D25" i="6"/>
  <c r="D29" i="6"/>
  <c r="D33" i="6"/>
  <c r="D37" i="6"/>
  <c r="D41" i="6"/>
  <c r="D45" i="6"/>
  <c r="D53" i="6"/>
  <c r="D57" i="6"/>
  <c r="D61" i="6"/>
  <c r="D65" i="6"/>
  <c r="D69" i="6"/>
  <c r="D73" i="6"/>
  <c r="D71" i="6"/>
  <c r="D72" i="6"/>
  <c r="D68" i="6"/>
  <c r="D64" i="6"/>
  <c r="D60" i="6"/>
  <c r="D56" i="6"/>
  <c r="D52" i="6"/>
  <c r="D48" i="6"/>
  <c r="D44" i="6"/>
  <c r="D40" i="6"/>
  <c r="D36" i="6"/>
  <c r="D32" i="6"/>
  <c r="D28" i="6"/>
  <c r="D24" i="6"/>
  <c r="D20" i="6"/>
  <c r="E10" i="6"/>
  <c r="D18" i="6"/>
  <c r="H10" i="6"/>
  <c r="D70" i="6"/>
  <c r="D66" i="6"/>
  <c r="D62" i="6"/>
  <c r="D58" i="6"/>
  <c r="D54" i="6"/>
  <c r="D50" i="6"/>
  <c r="D46" i="6"/>
  <c r="D42" i="6"/>
  <c r="D38" i="6"/>
  <c r="D34" i="6"/>
  <c r="D30" i="6"/>
  <c r="D26" i="6"/>
  <c r="D22" i="6"/>
  <c r="J10" i="6"/>
  <c r="I14" i="6"/>
  <c r="I18" i="6"/>
  <c r="I22" i="6"/>
  <c r="I26" i="6"/>
  <c r="I30" i="6"/>
  <c r="I34" i="6"/>
  <c r="I38" i="6"/>
  <c r="I42" i="6"/>
  <c r="I46" i="6"/>
  <c r="I50" i="6"/>
  <c r="I54" i="6"/>
  <c r="I58" i="6"/>
  <c r="I62" i="6"/>
  <c r="I66" i="6"/>
  <c r="I70" i="6"/>
  <c r="D14" i="6"/>
  <c r="I15" i="6"/>
  <c r="I19" i="6"/>
  <c r="I23" i="6"/>
  <c r="I27" i="6"/>
  <c r="I31" i="6"/>
  <c r="I35" i="6"/>
  <c r="I39" i="6"/>
  <c r="I43" i="6"/>
  <c r="I47" i="6"/>
  <c r="I51" i="6"/>
  <c r="I55" i="6"/>
  <c r="I59" i="6"/>
  <c r="I63" i="6"/>
  <c r="I67" i="6"/>
  <c r="I71" i="6"/>
  <c r="D11" i="6"/>
  <c r="D16" i="6"/>
  <c r="D12" i="6"/>
  <c r="I12" i="6"/>
  <c r="I16" i="6"/>
  <c r="I20" i="6"/>
  <c r="I24" i="6"/>
  <c r="I28" i="6"/>
  <c r="I32" i="6"/>
  <c r="I36" i="6"/>
  <c r="I40" i="6"/>
  <c r="I44" i="6"/>
  <c r="I48" i="6"/>
  <c r="I52" i="6"/>
  <c r="I56" i="6"/>
  <c r="I60" i="6"/>
  <c r="I64" i="6"/>
  <c r="I68" i="6"/>
  <c r="I72" i="6"/>
  <c r="BQ10" i="6"/>
  <c r="BL10" i="6"/>
  <c r="S10" i="6"/>
  <c r="BV10" i="6"/>
  <c r="AH10" i="6"/>
  <c r="N10" i="6"/>
  <c r="AW10" i="6"/>
  <c r="AR10" i="6"/>
  <c r="X10" i="6"/>
  <c r="BG10" i="6"/>
  <c r="AM10" i="6"/>
  <c r="BF271" i="6" l="1"/>
  <c r="BF269" i="6" s="1"/>
  <c r="BK271" i="6"/>
  <c r="BK269" i="6" s="1"/>
  <c r="BZ271" i="6"/>
  <c r="BZ269" i="6" s="1"/>
  <c r="AC844" i="6"/>
  <c r="CC844" i="6" s="1"/>
  <c r="AC801" i="6"/>
  <c r="CC801" i="6" s="1"/>
  <c r="AF771" i="6"/>
  <c r="AF769" i="6" s="1"/>
  <c r="AD918" i="6"/>
  <c r="AF1162" i="6"/>
  <c r="AG1162" i="6"/>
  <c r="AD1160" i="6"/>
  <c r="AE1160" i="6"/>
  <c r="E612" i="6"/>
  <c r="F1335" i="6"/>
  <c r="E1048" i="6"/>
  <c r="F540" i="6"/>
  <c r="F220" i="6"/>
  <c r="G407" i="6"/>
  <c r="F269" i="6"/>
  <c r="G1102" i="6"/>
  <c r="F338" i="6"/>
  <c r="E1459" i="6"/>
  <c r="F1160" i="6"/>
  <c r="H1102" i="6"/>
  <c r="H338" i="6"/>
  <c r="F131" i="6"/>
  <c r="G1459" i="6"/>
  <c r="G338" i="6"/>
  <c r="H981" i="6"/>
  <c r="H540" i="6"/>
  <c r="E981" i="6"/>
  <c r="G1160" i="6"/>
  <c r="H1459" i="6"/>
  <c r="F1048" i="6"/>
  <c r="E131" i="6"/>
  <c r="H693" i="6"/>
  <c r="G475" i="6"/>
  <c r="G981" i="6"/>
  <c r="H918" i="6"/>
  <c r="G1048" i="6"/>
  <c r="E475" i="6"/>
  <c r="H74" i="6"/>
  <c r="E220" i="6"/>
  <c r="G918" i="6"/>
  <c r="H769" i="6"/>
  <c r="H131" i="6"/>
  <c r="G612" i="6"/>
  <c r="F981" i="6"/>
  <c r="E540" i="6"/>
  <c r="G540" i="6"/>
  <c r="E1335" i="6"/>
  <c r="H824" i="6"/>
  <c r="F693" i="6"/>
  <c r="G664" i="6"/>
  <c r="H405" i="6"/>
  <c r="E664" i="6"/>
  <c r="F824" i="6"/>
  <c r="E1404" i="6"/>
  <c r="G824" i="6"/>
  <c r="G1272" i="6"/>
  <c r="E269" i="6"/>
  <c r="H475" i="6"/>
  <c r="G269" i="6"/>
  <c r="F769" i="6"/>
  <c r="E769" i="6"/>
  <c r="H1160" i="6"/>
  <c r="G1335" i="6"/>
  <c r="H220" i="6"/>
  <c r="F1102" i="6"/>
  <c r="F664" i="6"/>
  <c r="E1160" i="6"/>
  <c r="F1459" i="6"/>
  <c r="F1272" i="6"/>
  <c r="E407" i="6"/>
  <c r="G131" i="6"/>
  <c r="H1272" i="6"/>
  <c r="H664" i="6"/>
  <c r="G220" i="6"/>
  <c r="G769" i="6"/>
  <c r="F405" i="6"/>
  <c r="F475" i="6"/>
  <c r="E1272" i="6"/>
  <c r="G74" i="6"/>
  <c r="E74" i="6"/>
  <c r="E918" i="6"/>
  <c r="E338" i="6"/>
  <c r="H612" i="6"/>
  <c r="F918" i="6"/>
  <c r="H1048" i="6"/>
  <c r="H1404" i="6"/>
  <c r="H1335" i="6"/>
  <c r="F612" i="6"/>
  <c r="G693" i="6"/>
  <c r="G1404" i="6"/>
  <c r="F74" i="6"/>
  <c r="E826" i="6"/>
  <c r="AH1160" i="6"/>
  <c r="BB340" i="6"/>
  <c r="BB338" i="6" s="1"/>
  <c r="D427" i="6"/>
  <c r="BB920" i="6"/>
  <c r="BB918" i="6" s="1"/>
  <c r="AC340" i="6"/>
  <c r="AC338" i="6" s="1"/>
  <c r="BB1461" i="6"/>
  <c r="BB666" i="6"/>
  <c r="BB664" i="6" s="1"/>
  <c r="D1337" i="6"/>
  <c r="D1335" i="6" s="1"/>
  <c r="BG693" i="6"/>
  <c r="AC10" i="6"/>
  <c r="D1104" i="6"/>
  <c r="D1102" i="6" s="1"/>
  <c r="BB10" i="6"/>
  <c r="BB614" i="6"/>
  <c r="BB612" i="6" s="1"/>
  <c r="AC666" i="6"/>
  <c r="AC664" i="6" s="1"/>
  <c r="AC1337" i="6"/>
  <c r="AC1335" i="6" s="1"/>
  <c r="BB1406" i="6"/>
  <c r="BB1404" i="6" s="1"/>
  <c r="BB542" i="6"/>
  <c r="BB540" i="6" s="1"/>
  <c r="BB222" i="6"/>
  <c r="BB220" i="6" s="1"/>
  <c r="AC271" i="6"/>
  <c r="AC269" i="6" s="1"/>
  <c r="D477" i="6"/>
  <c r="D475" i="6" s="1"/>
  <c r="D340" i="6"/>
  <c r="D338" i="6" s="1"/>
  <c r="D1162" i="6"/>
  <c r="BB1459" i="6"/>
  <c r="BB826" i="6"/>
  <c r="BB824" i="6" s="1"/>
  <c r="AC614" i="6"/>
  <c r="AC612" i="6" s="1"/>
  <c r="AC983" i="6"/>
  <c r="AC981" i="6" s="1"/>
  <c r="D666" i="6"/>
  <c r="D664" i="6" s="1"/>
  <c r="D1406" i="6"/>
  <c r="D1404" i="6" s="1"/>
  <c r="AC1461" i="6"/>
  <c r="AC1459" i="6" s="1"/>
  <c r="AC1406" i="6"/>
  <c r="AC1404" i="6" s="1"/>
  <c r="AC1200" i="6"/>
  <c r="CC1200" i="6" s="1"/>
  <c r="D222" i="6"/>
  <c r="BB477" i="6"/>
  <c r="BB475" i="6" s="1"/>
  <c r="AC477" i="6"/>
  <c r="AC475" i="6" s="1"/>
  <c r="BB1337" i="6"/>
  <c r="BB1335" i="6" s="1"/>
  <c r="BB1050" i="6"/>
  <c r="BB1048" i="6" s="1"/>
  <c r="D983" i="6"/>
  <c r="D981" i="6" s="1"/>
  <c r="AC920" i="6"/>
  <c r="D771" i="6"/>
  <c r="D76" i="6"/>
  <c r="AC133" i="6"/>
  <c r="AC131" i="6" s="1"/>
  <c r="BB983" i="6"/>
  <c r="BB981" i="6" s="1"/>
  <c r="D920" i="6"/>
  <c r="D918" i="6" s="1"/>
  <c r="AC222" i="6"/>
  <c r="AC220" i="6" s="1"/>
  <c r="BB133" i="6"/>
  <c r="BB131" i="6" s="1"/>
  <c r="BB771" i="6"/>
  <c r="BB769" i="6" s="1"/>
  <c r="D133" i="6"/>
  <c r="D131" i="6" s="1"/>
  <c r="AC76" i="6"/>
  <c r="AC1274" i="6"/>
  <c r="AC1272" i="6" s="1"/>
  <c r="AC1104" i="6"/>
  <c r="AC1102" i="6" s="1"/>
  <c r="BB695" i="6"/>
  <c r="BB693" i="6" s="1"/>
  <c r="BB427" i="6"/>
  <c r="BB407" i="6" s="1"/>
  <c r="BB405" i="6" s="1"/>
  <c r="BC407" i="6"/>
  <c r="BC405" i="6" s="1"/>
  <c r="BB76" i="6"/>
  <c r="BB74" i="6" s="1"/>
  <c r="D1050" i="6"/>
  <c r="D1048" i="6" s="1"/>
  <c r="D1274" i="6"/>
  <c r="D1272" i="6" s="1"/>
  <c r="AC407" i="6"/>
  <c r="AC405" i="6" s="1"/>
  <c r="BB1274" i="6"/>
  <c r="BB1272" i="6" s="1"/>
  <c r="BB1104" i="6"/>
  <c r="BB1102" i="6" s="1"/>
  <c r="D542" i="6"/>
  <c r="D695" i="6"/>
  <c r="D693" i="6" s="1"/>
  <c r="AC542" i="6"/>
  <c r="AC540" i="6" s="1"/>
  <c r="D614" i="6"/>
  <c r="D612" i="6" s="1"/>
  <c r="D1461" i="6"/>
  <c r="D1459" i="6" s="1"/>
  <c r="AC695" i="6"/>
  <c r="AC693" i="6" s="1"/>
  <c r="BG1162" i="6"/>
  <c r="BG1160" i="6" s="1"/>
  <c r="BE1216" i="6"/>
  <c r="BB1216" i="6" s="1"/>
  <c r="BO1162" i="6"/>
  <c r="BO1160" i="6" s="1"/>
  <c r="BL1162" i="6"/>
  <c r="BL1160" i="6" s="1"/>
  <c r="BB1163" i="6"/>
  <c r="AC1050" i="6"/>
  <c r="AC1048" i="6" s="1"/>
  <c r="AC826" i="6"/>
  <c r="AC824" i="6" s="1"/>
  <c r="AD826" i="6"/>
  <c r="AD824" i="6" s="1"/>
  <c r="D826" i="6"/>
  <c r="D824" i="6" s="1"/>
  <c r="I10" i="6"/>
  <c r="D10" i="6"/>
  <c r="BE271" i="6" l="1"/>
  <c r="BE269" i="6" s="1"/>
  <c r="BJ271" i="6"/>
  <c r="BJ269" i="6" s="1"/>
  <c r="BY271" i="6"/>
  <c r="BY269" i="6" s="1"/>
  <c r="BE1162" i="6"/>
  <c r="BE1160" i="6" s="1"/>
  <c r="AC771" i="6"/>
  <c r="AC769" i="6" s="1"/>
  <c r="D769" i="6"/>
  <c r="D540" i="6"/>
  <c r="AC918" i="6"/>
  <c r="D74" i="6"/>
  <c r="AC1162" i="6"/>
  <c r="AG1160" i="6"/>
  <c r="AF1160" i="6"/>
  <c r="D1160" i="6"/>
  <c r="E405" i="6"/>
  <c r="E824" i="6"/>
  <c r="D220" i="6"/>
  <c r="D407" i="6"/>
  <c r="G405" i="6"/>
  <c r="F8" i="6"/>
  <c r="G8" i="6"/>
  <c r="J8" i="6"/>
  <c r="K8" i="6"/>
  <c r="O8" i="6"/>
  <c r="O1521" i="6" s="1"/>
  <c r="R8" i="6"/>
  <c r="R1521" i="6" s="1"/>
  <c r="V8" i="6"/>
  <c r="W8" i="6"/>
  <c r="Z8" i="6"/>
  <c r="AA8" i="6"/>
  <c r="AD8" i="6"/>
  <c r="AG8" i="6"/>
  <c r="AK8" i="6"/>
  <c r="AK1521" i="6" s="1"/>
  <c r="AL8" i="6"/>
  <c r="AL1521" i="6" s="1"/>
  <c r="AO8" i="6"/>
  <c r="AP8" i="6"/>
  <c r="AS8" i="6"/>
  <c r="AT8" i="6"/>
  <c r="AU8" i="6"/>
  <c r="AX8" i="6"/>
  <c r="BA8" i="6"/>
  <c r="BD8" i="6"/>
  <c r="BE8" i="6"/>
  <c r="BH8" i="6"/>
  <c r="BI8" i="6"/>
  <c r="BJ8" i="6"/>
  <c r="BM8" i="6"/>
  <c r="BP8" i="6"/>
  <c r="BR8" i="6"/>
  <c r="BT8" i="6"/>
  <c r="BU8" i="6"/>
  <c r="BX8" i="6"/>
  <c r="BY8" i="6"/>
  <c r="E8" i="6"/>
  <c r="H8" i="6"/>
  <c r="L8" i="6"/>
  <c r="M8" i="6"/>
  <c r="P8" i="6"/>
  <c r="P1521" i="6" s="1"/>
  <c r="Q8" i="6"/>
  <c r="Q1521" i="6" s="1"/>
  <c r="T8" i="6"/>
  <c r="U8" i="6"/>
  <c r="Y8" i="6"/>
  <c r="AB8" i="6"/>
  <c r="AE8" i="6"/>
  <c r="AF8" i="6"/>
  <c r="AI8" i="6"/>
  <c r="AI1521" i="6" s="1"/>
  <c r="AJ8" i="6"/>
  <c r="AJ1521" i="6" s="1"/>
  <c r="AN8" i="6"/>
  <c r="AQ8" i="6"/>
  <c r="AV8" i="6"/>
  <c r="AY8" i="6"/>
  <c r="AZ8" i="6"/>
  <c r="BC8" i="6"/>
  <c r="BF8" i="6"/>
  <c r="BK8" i="6"/>
  <c r="BN8" i="6"/>
  <c r="BO8" i="6"/>
  <c r="BS8" i="6"/>
  <c r="BW8" i="6"/>
  <c r="BZ8" i="6"/>
  <c r="BI271" i="6" l="1"/>
  <c r="BI269" i="6" s="1"/>
  <c r="BX271" i="6"/>
  <c r="BX269" i="6" s="1"/>
  <c r="AC1160" i="6"/>
  <c r="D405" i="6"/>
  <c r="BD271" i="6" l="1"/>
  <c r="BD269" i="6" s="1"/>
  <c r="BG271" i="6"/>
  <c r="BG269" i="6" s="1"/>
  <c r="BH271" i="6"/>
  <c r="BH269" i="6" s="1"/>
  <c r="BW271" i="6"/>
  <c r="BW269" i="6" s="1"/>
  <c r="BB271" i="6" l="1"/>
  <c r="BB269" i="6" s="1"/>
  <c r="BC271" i="6"/>
  <c r="BC269" i="6" s="1"/>
  <c r="BV271" i="6"/>
  <c r="BV269" i="6" s="1"/>
  <c r="BV75" i="6"/>
  <c r="BV74" i="6" s="1"/>
  <c r="BQ75" i="6"/>
  <c r="BQ74" i="6" s="1"/>
  <c r="BL75" i="6"/>
  <c r="BL74" i="6" s="1"/>
  <c r="AW75" i="6"/>
  <c r="AW74" i="6" s="1"/>
  <c r="AR75" i="6"/>
  <c r="AR74" i="6" s="1"/>
  <c r="AM75" i="6"/>
  <c r="AM74" i="6" s="1"/>
  <c r="AC74" i="6"/>
  <c r="X75" i="6"/>
  <c r="X74" i="6" s="1"/>
  <c r="S75" i="6"/>
  <c r="S74" i="6" s="1"/>
  <c r="BV9" i="6"/>
  <c r="BV8" i="6" s="1"/>
  <c r="BQ9" i="6"/>
  <c r="BQ8" i="6" s="1"/>
  <c r="BL9" i="6"/>
  <c r="BL8" i="6" s="1"/>
  <c r="BG9" i="6"/>
  <c r="BG8" i="6" s="1"/>
  <c r="BB9" i="6"/>
  <c r="BB8" i="6" s="1"/>
  <c r="AW9" i="6"/>
  <c r="AW8" i="6" s="1"/>
  <c r="AR9" i="6"/>
  <c r="AR8" i="6" s="1"/>
  <c r="AM9" i="6"/>
  <c r="AM8" i="6" s="1"/>
  <c r="AH9" i="6"/>
  <c r="AH8" i="6" s="1"/>
  <c r="AC9" i="6"/>
  <c r="X9" i="6"/>
  <c r="X8" i="6" s="1"/>
  <c r="S9" i="6"/>
  <c r="S8" i="6" s="1"/>
  <c r="N9" i="6"/>
  <c r="N8" i="6" s="1"/>
  <c r="I9" i="6"/>
  <c r="I8" i="6" s="1"/>
  <c r="D9" i="6"/>
  <c r="D8" i="6" s="1"/>
  <c r="BU271" i="6" l="1"/>
  <c r="BU269" i="6" s="1"/>
  <c r="AC8" i="6"/>
  <c r="CC9" i="6"/>
  <c r="D271" i="6"/>
  <c r="D269" i="6" s="1"/>
  <c r="BT271" i="6" l="1"/>
  <c r="BT269" i="6" s="1"/>
  <c r="BS271" i="6" l="1"/>
  <c r="BS269" i="6" s="1"/>
  <c r="H1463" i="4" l="1"/>
  <c r="H781" i="4"/>
  <c r="H1264" i="4"/>
  <c r="H1171" i="4"/>
  <c r="H1442" i="4"/>
  <c r="H1317" i="4"/>
  <c r="BR271" i="6"/>
  <c r="BR269" i="6" s="1"/>
  <c r="H1158" i="4" l="1"/>
  <c r="H1206" i="4"/>
  <c r="H1211" i="4"/>
  <c r="H1150" i="4"/>
  <c r="H1233" i="4"/>
  <c r="H1193" i="4"/>
  <c r="H407" i="4"/>
  <c r="H170" i="4"/>
  <c r="H174" i="4"/>
  <c r="H138" i="4"/>
  <c r="H1220" i="4"/>
  <c r="H1459" i="4"/>
  <c r="H135" i="4"/>
  <c r="H770" i="4"/>
  <c r="H397" i="4"/>
  <c r="H1091" i="4"/>
  <c r="H1104" i="4"/>
  <c r="H1474" i="4"/>
  <c r="H144" i="4"/>
  <c r="BQ271" i="6"/>
  <c r="BQ269" i="6" s="1"/>
  <c r="BB1162" i="6"/>
  <c r="BB1160" i="6" s="1"/>
  <c r="AB1221" i="6"/>
  <c r="AB1219" i="6" s="1"/>
  <c r="AA1221" i="6"/>
  <c r="AA1219" i="6" s="1"/>
  <c r="BQ1221" i="6"/>
  <c r="BQ1219" i="6" s="1"/>
  <c r="X1221" i="6"/>
  <c r="X1219" i="6" s="1"/>
  <c r="X1521" i="6" s="1"/>
  <c r="W1221" i="6"/>
  <c r="W1219" i="6" s="1"/>
  <c r="AM1221" i="6"/>
  <c r="AM1219" i="6" s="1"/>
  <c r="AM1521" i="6" s="1"/>
  <c r="BX1221" i="6"/>
  <c r="BX1219" i="6" s="1"/>
  <c r="BD1221" i="6"/>
  <c r="BD1219" i="6" s="1"/>
  <c r="BD1521" i="6" s="1"/>
  <c r="V1221" i="6"/>
  <c r="V1219" i="6" s="1"/>
  <c r="BL1221" i="6"/>
  <c r="BL1219" i="6" s="1"/>
  <c r="AS1221" i="6"/>
  <c r="AS1219" i="6" s="1"/>
  <c r="AF1221" i="6"/>
  <c r="AF1219" i="6" s="1"/>
  <c r="AF1521" i="6" s="1"/>
  <c r="BC1221" i="6"/>
  <c r="BC1219" i="6" s="1"/>
  <c r="BC1521" i="6" s="1"/>
  <c r="BR1221" i="6"/>
  <c r="BR1219" i="6" s="1"/>
  <c r="N1221" i="6"/>
  <c r="N1219" i="6" s="1"/>
  <c r="N1521" i="6" s="1"/>
  <c r="BV1221" i="6"/>
  <c r="BV1219" i="6" s="1"/>
  <c r="BV1521" i="6" s="1"/>
  <c r="S1221" i="6"/>
  <c r="S1219" i="6" s="1"/>
  <c r="S1521" i="6" s="1"/>
  <c r="AN1221" i="6"/>
  <c r="AN1219" i="6" s="1"/>
  <c r="BF1221" i="6"/>
  <c r="BF1219" i="6" s="1"/>
  <c r="BF1521" i="6" s="1"/>
  <c r="AX1221" i="6"/>
  <c r="AX1219" i="6" s="1"/>
  <c r="BO1221" i="6"/>
  <c r="BO1219" i="6" s="1"/>
  <c r="BU1221" i="6"/>
  <c r="BU1219" i="6" s="1"/>
  <c r="BJ1221" i="6"/>
  <c r="BJ1219" i="6" s="1"/>
  <c r="BI1221" i="6"/>
  <c r="BI1219" i="6" s="1"/>
  <c r="G1221" i="6"/>
  <c r="G1219" i="6" s="1"/>
  <c r="G1521" i="6" s="1"/>
  <c r="AD1221" i="6"/>
  <c r="AD1219" i="6" s="1"/>
  <c r="AD1521" i="6" s="1"/>
  <c r="AZ1221" i="6"/>
  <c r="AZ1219" i="6" s="1"/>
  <c r="U1221" i="6"/>
  <c r="U1219" i="6" s="1"/>
  <c r="J1221" i="6"/>
  <c r="J1219" i="6" s="1"/>
  <c r="BP1221" i="6"/>
  <c r="BP1219" i="6" s="1"/>
  <c r="BZ1221" i="6"/>
  <c r="BZ1219" i="6" s="1"/>
  <c r="D1221" i="6"/>
  <c r="D1219" i="6" s="1"/>
  <c r="D1521" i="6" s="1"/>
  <c r="AW1221" i="6"/>
  <c r="AW1219" i="6" s="1"/>
  <c r="AW1521" i="6" s="1"/>
  <c r="BE1221" i="6"/>
  <c r="BE1219" i="6" s="1"/>
  <c r="BE1521" i="6" s="1"/>
  <c r="I1221" i="6"/>
  <c r="I1219" i="6" s="1"/>
  <c r="I1521" i="6" s="1"/>
  <c r="BY1221" i="6"/>
  <c r="BY1219" i="6" s="1"/>
  <c r="Z1221" i="6"/>
  <c r="Z1219" i="6" s="1"/>
  <c r="Y1221" i="6"/>
  <c r="Y1219" i="6" s="1"/>
  <c r="BK1221" i="6"/>
  <c r="BK1219" i="6" s="1"/>
  <c r="F1221" i="6"/>
  <c r="F1219" i="6" s="1"/>
  <c r="F1521" i="6" s="1"/>
  <c r="AH1221" i="6"/>
  <c r="AH1219" i="6" s="1"/>
  <c r="AH1521" i="6" s="1"/>
  <c r="AQ1221" i="6"/>
  <c r="AQ1219" i="6" s="1"/>
  <c r="T1221" i="6"/>
  <c r="T1219" i="6" s="1"/>
  <c r="BG1221" i="6"/>
  <c r="BG1219" i="6" s="1"/>
  <c r="BG1521" i="6" s="1"/>
  <c r="AT1221" i="6"/>
  <c r="AT1219" i="6" s="1"/>
  <c r="H1221" i="6"/>
  <c r="H1219" i="6" s="1"/>
  <c r="H1521" i="6" s="1"/>
  <c r="K1221" i="6"/>
  <c r="K1219" i="6" s="1"/>
  <c r="BA1221" i="6"/>
  <c r="BA1219" i="6" s="1"/>
  <c r="AV1221" i="6"/>
  <c r="AV1219" i="6" s="1"/>
  <c r="BT1221" i="6"/>
  <c r="BT1219" i="6" s="1"/>
  <c r="AU1221" i="6"/>
  <c r="AU1219" i="6" s="1"/>
  <c r="BM1221" i="6"/>
  <c r="BM1219" i="6" s="1"/>
  <c r="L1221" i="6"/>
  <c r="L1219" i="6" s="1"/>
  <c r="E1221" i="6"/>
  <c r="E1219" i="6" s="1"/>
  <c r="E1521" i="6" s="1"/>
  <c r="AY1221" i="6"/>
  <c r="AY1219" i="6" s="1"/>
  <c r="AR1221" i="6"/>
  <c r="AR1219" i="6" s="1"/>
  <c r="AR1521" i="6" s="1"/>
  <c r="BB1221" i="6"/>
  <c r="BB1219" i="6" s="1"/>
  <c r="M1221" i="6"/>
  <c r="M1219" i="6" s="1"/>
  <c r="AE1221" i="6"/>
  <c r="AE1219" i="6" s="1"/>
  <c r="AE1521" i="6" s="1"/>
  <c r="AC1221" i="6"/>
  <c r="AC1219" i="6" s="1"/>
  <c r="AC1521" i="6" s="1"/>
  <c r="BH1221" i="6"/>
  <c r="BH1219" i="6" s="1"/>
  <c r="BN1221" i="6"/>
  <c r="BN1219" i="6" s="1"/>
  <c r="AO1221" i="6"/>
  <c r="AO1219" i="6" s="1"/>
  <c r="AG1221" i="6"/>
  <c r="AG1219" i="6" s="1"/>
  <c r="AG1521" i="6" s="1"/>
  <c r="BW1221" i="6"/>
  <c r="BW1219" i="6" s="1"/>
  <c r="AP1221" i="6"/>
  <c r="AP1219" i="6" s="1"/>
  <c r="BS1221" i="6"/>
  <c r="BS1219" i="6" s="1"/>
  <c r="H131" i="4" l="1"/>
  <c r="G1496" i="4"/>
  <c r="BH1521" i="6"/>
  <c r="T1521" i="6"/>
  <c r="U1521" i="6"/>
  <c r="M1521" i="6"/>
  <c r="AU1521" i="6"/>
  <c r="AQ1521" i="6"/>
  <c r="J1521" i="6"/>
  <c r="AN1521" i="6"/>
  <c r="V1521" i="6"/>
  <c r="AP1521" i="6"/>
  <c r="BW1521" i="6"/>
  <c r="AZ1521" i="6"/>
  <c r="BX1521" i="6"/>
  <c r="BS1521" i="6"/>
  <c r="BT1521" i="6"/>
  <c r="AO1521" i="6"/>
  <c r="AV1521" i="6"/>
  <c r="W1521" i="6"/>
  <c r="AY1521" i="6"/>
  <c r="BK1521" i="6"/>
  <c r="BI1521" i="6"/>
  <c r="BJ1521" i="6"/>
  <c r="L1521" i="6"/>
  <c r="BA1521" i="6"/>
  <c r="AA1521" i="6"/>
  <c r="AB1521" i="6"/>
  <c r="BB1521" i="6"/>
  <c r="K1521" i="6"/>
  <c r="Y1521" i="6"/>
  <c r="BZ1521" i="6"/>
  <c r="BU1521" i="6"/>
  <c r="AT1521" i="6"/>
  <c r="Z1521" i="6"/>
  <c r="AS1521" i="6"/>
  <c r="BQ1521" i="6"/>
  <c r="BY1521" i="6"/>
  <c r="AX1521" i="6"/>
  <c r="BR1521" i="6"/>
  <c r="BP271" i="6"/>
  <c r="BP269" i="6" s="1"/>
  <c r="H1496" i="4" l="1"/>
  <c r="BP1521" i="6"/>
  <c r="BO271" i="6"/>
  <c r="BO269" i="6" s="1"/>
  <c r="H1498" i="4" l="1"/>
  <c r="I1495" i="4" s="1"/>
  <c r="I1052" i="4"/>
  <c r="I993" i="4"/>
  <c r="I945" i="4"/>
  <c r="I913" i="4"/>
  <c r="I1103" i="4"/>
  <c r="I973" i="4"/>
  <c r="I52" i="4"/>
  <c r="I155" i="4"/>
  <c r="I362" i="4"/>
  <c r="I153" i="4"/>
  <c r="I39" i="4"/>
  <c r="I774" i="4"/>
  <c r="I98" i="4"/>
  <c r="I1061" i="4"/>
  <c r="I1075" i="4"/>
  <c r="I37" i="4"/>
  <c r="I683" i="4"/>
  <c r="I844" i="4"/>
  <c r="I846" i="4"/>
  <c r="I709" i="4"/>
  <c r="I796" i="4"/>
  <c r="I897" i="4"/>
  <c r="I849" i="4"/>
  <c r="I865" i="4"/>
  <c r="I1087" i="4"/>
  <c r="I1213" i="4"/>
  <c r="I701" i="4"/>
  <c r="I188" i="4"/>
  <c r="I411" i="4"/>
  <c r="I137" i="4"/>
  <c r="I984" i="4"/>
  <c r="I23" i="4"/>
  <c r="I486" i="4"/>
  <c r="I18" i="4"/>
  <c r="I1045" i="4"/>
  <c r="I163" i="4"/>
  <c r="I325" i="4"/>
  <c r="I21" i="4"/>
  <c r="I347" i="4"/>
  <c r="I1111" i="4"/>
  <c r="I539" i="4"/>
  <c r="I858" i="4"/>
  <c r="I985" i="4"/>
  <c r="I732" i="4"/>
  <c r="I1239" i="4"/>
  <c r="I465" i="4"/>
  <c r="I1388" i="4"/>
  <c r="I1057" i="4"/>
  <c r="I960" i="4"/>
  <c r="I1147" i="4"/>
  <c r="I941" i="4"/>
  <c r="I685" i="4"/>
  <c r="I1071" i="4"/>
  <c r="I29" i="4"/>
  <c r="I172" i="4"/>
  <c r="I42" i="4"/>
  <c r="I968" i="4"/>
  <c r="I120" i="4"/>
  <c r="I1159" i="4"/>
  <c r="I263" i="4"/>
  <c r="I1333" i="4"/>
  <c r="I677" i="4"/>
  <c r="I932" i="4"/>
  <c r="I723" i="4"/>
  <c r="I1412" i="4"/>
  <c r="I1011" i="4"/>
  <c r="I548" i="4"/>
  <c r="I1374" i="4"/>
  <c r="I619" i="4"/>
  <c r="I847" i="4"/>
  <c r="I1414" i="4"/>
  <c r="I842" i="4"/>
  <c r="I1403" i="4"/>
  <c r="I1064" i="4"/>
  <c r="I524" i="4"/>
  <c r="I1436" i="4"/>
  <c r="I785" i="4"/>
  <c r="I1196" i="4"/>
  <c r="I1200" i="4"/>
  <c r="I944" i="4"/>
  <c r="I971" i="4"/>
  <c r="I1181" i="4"/>
  <c r="I669" i="4"/>
  <c r="I286" i="4"/>
  <c r="I13" i="4"/>
  <c r="I651" i="4"/>
  <c r="I379" i="4"/>
  <c r="I920" i="4"/>
  <c r="I376" i="4"/>
  <c r="I1143" i="4"/>
  <c r="I535" i="4"/>
  <c r="I726" i="4"/>
  <c r="I1252" i="4"/>
  <c r="I916" i="4"/>
  <c r="I691" i="4"/>
  <c r="I1364" i="4"/>
  <c r="I447" i="4"/>
  <c r="I1268" i="4"/>
  <c r="I1070" i="4"/>
  <c r="I759" i="4"/>
  <c r="I422" i="4"/>
  <c r="I99" i="4"/>
  <c r="I1212" i="4"/>
  <c r="I1048" i="4"/>
  <c r="I1291" i="4"/>
  <c r="I1367" i="4"/>
  <c r="I1099" i="4"/>
  <c r="I1308" i="4"/>
  <c r="I977" i="4"/>
  <c r="I928" i="4"/>
  <c r="I1376" i="4"/>
  <c r="I1410" i="4"/>
  <c r="I1209" i="4"/>
  <c r="I911" i="4"/>
  <c r="I285" i="4"/>
  <c r="I140" i="4"/>
  <c r="I363" i="4"/>
  <c r="I586" i="4"/>
  <c r="I616" i="4"/>
  <c r="I1127" i="4"/>
  <c r="I231" i="4"/>
  <c r="I1295" i="4"/>
  <c r="I1254" i="4"/>
  <c r="I659" i="4"/>
  <c r="I931" i="4"/>
  <c r="I292" i="4"/>
  <c r="I570" i="4"/>
  <c r="I166" i="4"/>
  <c r="I629" i="4"/>
  <c r="I1307" i="4"/>
  <c r="I779" i="4"/>
  <c r="I1320" i="4"/>
  <c r="I1083" i="4"/>
  <c r="I1116" i="4"/>
  <c r="I1332" i="4"/>
  <c r="I891" i="4"/>
  <c r="I721" i="4"/>
  <c r="I161" i="4"/>
  <c r="I503" i="4"/>
  <c r="I1312" i="4"/>
  <c r="I863" i="4"/>
  <c r="I893" i="4"/>
  <c r="I637" i="4"/>
  <c r="I345" i="4"/>
  <c r="I868" i="4"/>
  <c r="I1390" i="4"/>
  <c r="I794" i="4"/>
  <c r="I1288" i="4"/>
  <c r="I859" i="4"/>
  <c r="I1190" i="4"/>
  <c r="I907" i="4"/>
  <c r="I1386" i="4"/>
  <c r="I1287" i="4"/>
  <c r="I145" i="4"/>
  <c r="I881" i="4"/>
  <c r="I1480" i="4"/>
  <c r="I1194" i="4"/>
  <c r="I791" i="4"/>
  <c r="I1389" i="4"/>
  <c r="I877" i="4"/>
  <c r="I1118" i="4"/>
  <c r="I1038" i="4"/>
  <c r="I331" i="4"/>
  <c r="I43" i="4"/>
  <c r="I649" i="4"/>
  <c r="I41" i="4"/>
  <c r="I584" i="4"/>
  <c r="I56" i="4"/>
  <c r="I471" i="4"/>
  <c r="I678" i="4"/>
  <c r="I406" i="4"/>
  <c r="I1221" i="4"/>
  <c r="I613" i="4"/>
  <c r="I852" i="4"/>
  <c r="I1251" i="4"/>
  <c r="I83" i="4"/>
  <c r="I565" i="4"/>
  <c r="I229" i="4"/>
  <c r="I1068" i="4"/>
  <c r="I1482" i="4"/>
  <c r="I556" i="4"/>
  <c r="I952" i="4"/>
  <c r="I950" i="4"/>
  <c r="I1210" i="4"/>
  <c r="I1140" i="4"/>
  <c r="I673" i="4"/>
  <c r="I113" i="4"/>
  <c r="I1394" i="4"/>
  <c r="I1120" i="4"/>
  <c r="I1151" i="4"/>
  <c r="I1328" i="4"/>
  <c r="I1164" i="4"/>
  <c r="I1101" i="4"/>
  <c r="I589" i="4"/>
  <c r="I387" i="4"/>
  <c r="I221" i="4"/>
  <c r="I571" i="4"/>
  <c r="I490" i="4"/>
  <c r="I218" i="4"/>
  <c r="I840" i="4"/>
  <c r="I280" i="4"/>
  <c r="I1063" i="4"/>
  <c r="I439" i="4"/>
  <c r="I374" i="4"/>
  <c r="I1189" i="4"/>
  <c r="I885" i="4"/>
  <c r="I820" i="4"/>
  <c r="I1139" i="4"/>
  <c r="I307" i="4"/>
  <c r="I755" i="4"/>
  <c r="I484" i="4"/>
  <c r="I722" i="4"/>
  <c r="I1274" i="4"/>
  <c r="I1355" i="4"/>
  <c r="I936" i="4"/>
  <c r="I1066" i="4"/>
  <c r="I1259" i="4"/>
  <c r="I1124" i="4"/>
  <c r="I771" i="4"/>
  <c r="I657" i="4"/>
  <c r="I955" i="4"/>
  <c r="I641" i="4"/>
  <c r="I1362" i="4"/>
  <c r="I1265" i="4"/>
  <c r="I1352" i="4"/>
  <c r="I829" i="4"/>
  <c r="I573" i="4"/>
  <c r="I687" i="4"/>
  <c r="I894" i="4"/>
  <c r="I555" i="4"/>
  <c r="I751" i="4"/>
  <c r="I537" i="4"/>
  <c r="I808" i="4"/>
  <c r="I536" i="4"/>
  <c r="I1031" i="4"/>
  <c r="I423" i="4"/>
  <c r="I1126" i="4"/>
  <c r="I358" i="4"/>
  <c r="I1173" i="4"/>
  <c r="I1108" i="4"/>
  <c r="I804" i="4"/>
  <c r="I563" i="4"/>
  <c r="I1347" i="4"/>
  <c r="I453" i="4"/>
  <c r="I468" i="4"/>
  <c r="I658" i="4"/>
  <c r="I857" i="4"/>
  <c r="I1224" i="4"/>
  <c r="I1449" i="4"/>
  <c r="I1003" i="4"/>
  <c r="I921" i="4"/>
  <c r="I1001" i="4"/>
  <c r="I593" i="4"/>
  <c r="I731" i="4"/>
  <c r="I1473" i="4"/>
  <c r="I448" i="4"/>
  <c r="I1380" i="4"/>
  <c r="I937" i="4"/>
  <c r="I1217" i="4"/>
  <c r="I780" i="4"/>
  <c r="I1069" i="4"/>
  <c r="I287" i="4"/>
  <c r="I479" i="4"/>
  <c r="I862" i="4"/>
  <c r="I523" i="4"/>
  <c r="I267" i="4"/>
  <c r="I778" i="4"/>
  <c r="I521" i="4"/>
  <c r="I792" i="4"/>
  <c r="I1486" i="4"/>
  <c r="I1015" i="4"/>
  <c r="I614" i="4"/>
  <c r="I86" i="4"/>
  <c r="I572" i="4"/>
  <c r="I482" i="4"/>
  <c r="I202" i="4"/>
  <c r="I1208" i="4"/>
  <c r="I1257" i="4"/>
  <c r="I822" i="4"/>
  <c r="I327" i="4"/>
  <c r="I761" i="4"/>
  <c r="I939" i="4"/>
  <c r="I1425" i="4"/>
  <c r="I321" i="4"/>
  <c r="I1441" i="4"/>
  <c r="I1409" i="4"/>
  <c r="I1372" i="4"/>
  <c r="I1423" i="4"/>
  <c r="I1335" i="4"/>
  <c r="I1309" i="4"/>
  <c r="I1053" i="4"/>
  <c r="I541" i="4"/>
  <c r="I386" i="4"/>
  <c r="I300" i="4"/>
  <c r="I507" i="4"/>
  <c r="I442" i="4"/>
  <c r="I505" i="4"/>
  <c r="I233" i="4"/>
  <c r="I1407" i="4"/>
  <c r="I504" i="4"/>
  <c r="I999" i="4"/>
  <c r="I119" i="4"/>
  <c r="I1062" i="4"/>
  <c r="I954" i="4"/>
  <c r="I665" i="4"/>
  <c r="I843" i="4"/>
  <c r="I1176" i="4"/>
  <c r="I1033" i="4"/>
  <c r="I1338" i="4"/>
  <c r="I900" i="4"/>
  <c r="I1351" i="4"/>
  <c r="I561" i="4"/>
  <c r="I49" i="4"/>
  <c r="I1098" i="4"/>
  <c r="I1377" i="4"/>
  <c r="I1056" i="4"/>
  <c r="I1464" i="4"/>
  <c r="I1435" i="4"/>
  <c r="I1191" i="4"/>
  <c r="I525" i="4"/>
  <c r="I1326" i="4"/>
  <c r="I413" i="4"/>
  <c r="I141" i="4"/>
  <c r="I284" i="4"/>
  <c r="I746" i="4"/>
  <c r="I217" i="4"/>
  <c r="I1375" i="4"/>
  <c r="I216" i="4"/>
  <c r="I983" i="4"/>
  <c r="I647" i="4"/>
  <c r="I375" i="4"/>
  <c r="I1227" i="4"/>
  <c r="I930" i="4"/>
  <c r="I1160" i="4"/>
  <c r="I1122" i="4"/>
  <c r="I790" i="4"/>
  <c r="I1029" i="4"/>
  <c r="I1238" i="4"/>
  <c r="I1134" i="4"/>
  <c r="I1249" i="4"/>
  <c r="I33" i="4"/>
  <c r="I1360" i="4"/>
  <c r="I1040" i="4"/>
  <c r="I1036" i="4"/>
  <c r="I1073" i="4"/>
  <c r="I1327" i="4"/>
  <c r="I1243" i="4"/>
  <c r="I1277" i="4"/>
  <c r="I509" i="4"/>
  <c r="I109" i="4"/>
  <c r="I686" i="4"/>
  <c r="I475" i="4"/>
  <c r="I730" i="4"/>
  <c r="I410" i="4"/>
  <c r="I1292" i="4"/>
  <c r="I1086" i="4"/>
  <c r="I1392" i="4"/>
  <c r="I861" i="4"/>
  <c r="I122" i="4"/>
  <c r="I856" i="4"/>
  <c r="I262" i="4"/>
  <c r="I181" i="4"/>
  <c r="I708" i="4"/>
  <c r="I547" i="4"/>
  <c r="I53" i="4"/>
  <c r="I615" i="4"/>
  <c r="I1395" i="4"/>
  <c r="I1310" i="4"/>
  <c r="I294" i="4"/>
  <c r="I1157" i="4"/>
  <c r="I986" i="4"/>
  <c r="I764" i="4"/>
  <c r="I17" i="4"/>
  <c r="I749" i="4"/>
  <c r="I106" i="4"/>
  <c r="I744" i="4"/>
  <c r="I982" i="4"/>
  <c r="I134" i="4"/>
  <c r="I580" i="4"/>
  <c r="I500" i="4"/>
  <c r="I63" i="4"/>
  <c r="I290" i="4"/>
  <c r="I1484" i="4"/>
  <c r="I870" i="4"/>
  <c r="I1093" i="4"/>
  <c r="I84" i="4"/>
  <c r="I499" i="4"/>
  <c r="I1060" i="4"/>
  <c r="I655" i="4"/>
  <c r="I440" i="4"/>
  <c r="I837" i="4"/>
  <c r="I880" i="4"/>
  <c r="I1417" i="4"/>
  <c r="I1250" i="4"/>
  <c r="I1135" i="4"/>
  <c r="I733" i="4"/>
  <c r="I90" i="4"/>
  <c r="I935" i="4"/>
  <c r="I918" i="4"/>
  <c r="I70" i="4"/>
  <c r="I1462" i="4"/>
  <c r="I587" i="4"/>
  <c r="I919" i="4"/>
  <c r="I1100" i="4"/>
  <c r="I236" i="4"/>
  <c r="I389" i="4"/>
  <c r="I273" i="4"/>
  <c r="I234" i="4"/>
  <c r="I675" i="4"/>
  <c r="I1144" i="4"/>
  <c r="I1419" i="4"/>
  <c r="I1163" i="4"/>
  <c r="I926" i="4"/>
  <c r="I617" i="4"/>
  <c r="I315" i="4"/>
  <c r="I599" i="4"/>
  <c r="I1492" i="4"/>
  <c r="I372" i="4"/>
  <c r="I132" i="4"/>
  <c r="I666" i="4"/>
  <c r="I1128" i="4"/>
  <c r="I1465" i="4"/>
  <c r="I1305" i="4"/>
  <c r="I493" i="4"/>
  <c r="I459" i="4"/>
  <c r="I473" i="4"/>
  <c r="I568" i="4"/>
  <c r="I854" i="4"/>
  <c r="I1092" i="4"/>
  <c r="I1215" i="4"/>
  <c r="I1446" i="4"/>
  <c r="I437" i="4"/>
  <c r="I467" i="4"/>
  <c r="I1049" i="4"/>
  <c r="I441" i="4"/>
  <c r="I853" i="4"/>
  <c r="I922" i="4"/>
  <c r="I714" i="4"/>
  <c r="I227" i="4"/>
  <c r="I1005" i="4"/>
  <c r="I851" i="4"/>
  <c r="I1340" i="4"/>
  <c r="I997" i="4"/>
  <c r="I1273" i="4"/>
  <c r="I1161" i="4"/>
  <c r="I1137" i="4"/>
  <c r="I763" i="4"/>
  <c r="I443" i="4"/>
  <c r="I457" i="4"/>
  <c r="I472" i="4"/>
  <c r="I631" i="4"/>
  <c r="I22" i="4"/>
  <c r="I1430" i="4"/>
  <c r="I421" i="4"/>
  <c r="I64" i="4"/>
  <c r="I598" i="4"/>
  <c r="I323" i="4"/>
  <c r="I388" i="4"/>
  <c r="I187" i="4"/>
  <c r="I582" i="4"/>
  <c r="I1044" i="4"/>
  <c r="I1373" i="4"/>
  <c r="I20" i="4"/>
  <c r="I811" i="4"/>
  <c r="I1041" i="4"/>
  <c r="I380" i="4"/>
  <c r="I456" i="4"/>
  <c r="I1366" i="4"/>
  <c r="I1199" i="4"/>
  <c r="I213" i="4"/>
  <c r="I1155" i="4"/>
  <c r="I1014" i="4"/>
  <c r="I55" i="4"/>
  <c r="I278" i="4"/>
  <c r="I1477" i="4"/>
  <c r="I812" i="4"/>
  <c r="I1363" i="4"/>
  <c r="I591" i="4"/>
  <c r="I220" i="4"/>
  <c r="I171" i="4"/>
  <c r="I455" i="4"/>
  <c r="I566" i="4"/>
  <c r="I966" i="4"/>
  <c r="I821" i="4"/>
  <c r="I1028" i="4"/>
  <c r="I373" i="4"/>
  <c r="I684" i="4"/>
  <c r="I611" i="4"/>
  <c r="I682" i="4"/>
  <c r="I1468" i="4"/>
  <c r="I1413" i="4"/>
  <c r="I604" i="4"/>
  <c r="I789" i="4"/>
  <c r="I27" i="4"/>
  <c r="I185" i="4"/>
  <c r="I200" i="4"/>
  <c r="I934" i="4"/>
  <c r="I1012" i="4"/>
  <c r="I1059" i="4"/>
  <c r="I243" i="4"/>
  <c r="I1267" i="4"/>
  <c r="I357" i="4"/>
  <c r="I1276" i="4"/>
  <c r="I1156" i="4"/>
  <c r="I529" i="4"/>
  <c r="I1344" i="4"/>
  <c r="I1002" i="4"/>
  <c r="I773" i="4"/>
  <c r="I116" i="4"/>
  <c r="I36" i="4"/>
  <c r="I1009" i="4"/>
  <c r="I502" i="4"/>
  <c r="I4" i="4"/>
  <c r="I1452" i="4"/>
  <c r="I513" i="4"/>
  <c r="I1296" i="4"/>
  <c r="I1431" i="4"/>
  <c r="I1261" i="4"/>
  <c r="I311" i="4"/>
  <c r="I1461" i="4"/>
  <c r="I757" i="4"/>
  <c r="I788" i="4"/>
  <c r="I995" i="4"/>
  <c r="I211" i="4"/>
  <c r="I378" i="4"/>
  <c r="I71" i="4"/>
  <c r="I740" i="4"/>
  <c r="I989" i="4"/>
  <c r="I1353" i="4"/>
  <c r="I697" i="4"/>
  <c r="I1303" i="4"/>
  <c r="I506" i="4"/>
  <c r="I40" i="4"/>
  <c r="I183" i="4"/>
  <c r="I326" i="4"/>
  <c r="I1445" i="4"/>
  <c r="I772" i="4"/>
  <c r="I915" i="4"/>
  <c r="I195" i="4"/>
  <c r="I133" i="4"/>
  <c r="I68" i="4"/>
  <c r="I585" i="4"/>
  <c r="I1384" i="4"/>
  <c r="I385" i="4"/>
  <c r="I1024" i="4"/>
  <c r="I1361" i="4"/>
  <c r="I1117" i="4"/>
  <c r="I767" i="4"/>
  <c r="I1359" i="4"/>
  <c r="I927" i="4"/>
  <c r="I87" i="4"/>
  <c r="I310" i="4"/>
  <c r="I1397" i="4"/>
  <c r="I485" i="4"/>
  <c r="I67" i="4"/>
  <c r="I271" i="4"/>
  <c r="I469" i="4"/>
  <c r="I85" i="4"/>
  <c r="I961" i="4"/>
  <c r="I724" i="4"/>
  <c r="I207" i="4"/>
  <c r="I94" i="4"/>
  <c r="I431" i="4"/>
  <c r="I418" i="4"/>
  <c r="I466" i="4"/>
  <c r="I239" i="4"/>
  <c r="I35" i="4"/>
  <c r="I114" i="4"/>
  <c r="I95" i="4"/>
  <c r="I978" i="4"/>
  <c r="I398" i="4"/>
  <c r="I1231" i="4"/>
  <c r="I800" i="4"/>
  <c r="I430" i="4"/>
  <c r="I160" i="4"/>
  <c r="I320" i="4"/>
  <c r="I1247" i="4"/>
  <c r="I704" i="4"/>
  <c r="I50" i="4"/>
  <c r="I610" i="4"/>
  <c r="I318" i="4"/>
  <c r="I608" i="4"/>
  <c r="I2" i="4"/>
  <c r="I814" i="4"/>
  <c r="I974" i="4"/>
  <c r="I898" i="4"/>
  <c r="I1279" i="4"/>
  <c r="I1202" i="4"/>
  <c r="I208" i="4"/>
  <c r="I462" i="4"/>
  <c r="I670" i="4"/>
  <c r="I578" i="4"/>
  <c r="I866" i="4"/>
  <c r="I734" i="4"/>
  <c r="I1298" i="4"/>
  <c r="I366" i="4"/>
  <c r="I242" i="4"/>
  <c r="I1219" i="4"/>
  <c r="I690" i="4"/>
  <c r="I706" i="4"/>
  <c r="I25" i="4"/>
  <c r="I830" i="4"/>
  <c r="I959" i="4"/>
  <c r="I306" i="4"/>
  <c r="I786" i="4"/>
  <c r="I1266" i="4"/>
  <c r="I319" i="4"/>
  <c r="I130" i="4"/>
  <c r="I464" i="4"/>
  <c r="I1214" i="4"/>
  <c r="I527" i="4"/>
  <c r="I496" i="4"/>
  <c r="I1007" i="4"/>
  <c r="I92" i="4"/>
  <c r="I574" i="4"/>
  <c r="I626" i="4"/>
  <c r="I514" i="4"/>
  <c r="I1186" i="4"/>
  <c r="I108" i="4"/>
  <c r="I240" i="4"/>
  <c r="I415" i="4"/>
  <c r="I191" i="4"/>
  <c r="I543" i="4"/>
  <c r="I962" i="4"/>
  <c r="I255" i="4"/>
  <c r="I559" i="4"/>
  <c r="I400" i="4"/>
  <c r="I511" i="4"/>
  <c r="I1426" i="4"/>
  <c r="I1090" i="4"/>
  <c r="I51" i="4"/>
  <c r="I401" i="4"/>
  <c r="I782" i="4"/>
  <c r="I416" i="4"/>
  <c r="I975" i="4"/>
  <c r="I1074" i="4"/>
  <c r="I30" i="4"/>
  <c r="I624" i="4"/>
  <c r="I542" i="4"/>
  <c r="I848" i="4"/>
  <c r="I159" i="4"/>
  <c r="I450" i="4"/>
  <c r="I19" i="4"/>
  <c r="I9" i="4"/>
  <c r="I124" i="4"/>
  <c r="I735" i="4"/>
  <c r="I367" i="4"/>
  <c r="I175" i="4"/>
  <c r="I784" i="4"/>
  <c r="I592" i="4"/>
  <c r="I79" i="4"/>
  <c r="I46" i="4"/>
  <c r="I82" i="4"/>
  <c r="I1230" i="4"/>
  <c r="I544" i="4"/>
  <c r="I560" i="4"/>
  <c r="I1058" i="4"/>
  <c r="I1187" i="4"/>
  <c r="I76" i="4"/>
  <c r="I302" i="4"/>
  <c r="I672" i="4"/>
  <c r="I304" i="4"/>
  <c r="I831" i="4"/>
  <c r="I832" i="4"/>
  <c r="I146" i="4"/>
  <c r="I66" i="4"/>
  <c r="I303" i="4"/>
  <c r="I335" i="4"/>
  <c r="I478" i="4"/>
  <c r="I34" i="4"/>
  <c r="I1026" i="4"/>
  <c r="I1490" i="4"/>
  <c r="I12" i="4"/>
  <c r="I254" i="4"/>
  <c r="I623" i="4"/>
  <c r="I640" i="4"/>
  <c r="I127" i="4"/>
  <c r="I736" i="4"/>
  <c r="I402" i="4"/>
  <c r="I818" i="4"/>
  <c r="I158" i="4"/>
  <c r="I112" i="4"/>
  <c r="I816" i="4"/>
  <c r="I656" i="4"/>
  <c r="I576" i="4"/>
  <c r="I1042" i="4"/>
  <c r="I288" i="4"/>
  <c r="I622" i="4"/>
  <c r="I322" i="4"/>
  <c r="I338" i="4"/>
  <c r="I799" i="4"/>
  <c r="I768" i="4"/>
  <c r="I850" i="4"/>
  <c r="I512" i="4"/>
  <c r="I434" i="4"/>
  <c r="I194" i="4"/>
  <c r="I463" i="4"/>
  <c r="I176" i="4"/>
  <c r="I48" i="4"/>
  <c r="I1106" i="4"/>
  <c r="I28" i="4"/>
  <c r="I1262" i="4"/>
  <c r="I882" i="4"/>
  <c r="I738" i="4"/>
  <c r="I688" i="4"/>
  <c r="I370" i="4"/>
  <c r="I1010" i="4"/>
  <c r="I562" i="4"/>
  <c r="I223" i="4"/>
  <c r="I190" i="4"/>
  <c r="I368" i="4"/>
  <c r="I238" i="4"/>
  <c r="I990" i="4"/>
  <c r="I1138" i="4"/>
  <c r="I528" i="4"/>
  <c r="I384" i="4"/>
  <c r="I1263" i="4"/>
  <c r="I718" i="4"/>
  <c r="I946" i="4"/>
  <c r="I720" i="4"/>
  <c r="I834" i="4"/>
  <c r="I258" i="4"/>
  <c r="I802" i="4"/>
  <c r="I498" i="4"/>
  <c r="I526" i="4"/>
  <c r="I336" i="4"/>
  <c r="I31" i="4"/>
  <c r="I178" i="4"/>
  <c r="I671" i="4"/>
  <c r="I16" i="4"/>
  <c r="I44" i="4"/>
  <c r="I47" i="4"/>
  <c r="I192" i="4"/>
  <c r="I1314" i="4"/>
  <c r="I354" i="4"/>
  <c r="I206" i="4"/>
  <c r="I226" i="4"/>
  <c r="I674" i="4"/>
  <c r="I1154" i="4"/>
  <c r="I1264" i="4"/>
  <c r="I1317" i="4"/>
  <c r="I1463" i="4"/>
  <c r="I1171" i="4"/>
  <c r="I781" i="4"/>
  <c r="I1442" i="4"/>
  <c r="I135" i="4"/>
  <c r="I174" i="4"/>
  <c r="I1158" i="4"/>
  <c r="I1091" i="4"/>
  <c r="I1211" i="4"/>
  <c r="I1206" i="4"/>
  <c r="I1459" i="4"/>
  <c r="I1193" i="4"/>
  <c r="I1474" i="4"/>
  <c r="I397" i="4"/>
  <c r="I1104" i="4"/>
  <c r="I770" i="4"/>
  <c r="I407" i="4"/>
  <c r="I1220" i="4"/>
  <c r="I1233" i="4"/>
  <c r="I170" i="4"/>
  <c r="I1150" i="4"/>
  <c r="BO1521" i="6"/>
  <c r="BN271" i="6"/>
  <c r="BN269" i="6" s="1"/>
  <c r="I1065" i="4" l="1"/>
  <c r="I346" i="4"/>
  <c r="I1334" i="4"/>
  <c r="I1148" i="4"/>
  <c r="I149" i="4"/>
  <c r="I483" i="4"/>
  <c r="I1286" i="4"/>
  <c r="I605" i="4"/>
  <c r="I6" i="4"/>
  <c r="I1451" i="4"/>
  <c r="I1188" i="4"/>
  <c r="I967" i="4"/>
  <c r="I836" i="4"/>
  <c r="I237" i="4"/>
  <c r="I1198" i="4"/>
  <c r="I1329" i="4"/>
  <c r="I1402" i="4"/>
  <c r="I489" i="4"/>
  <c r="I1391" i="4"/>
  <c r="I1302" i="4"/>
  <c r="I391" i="4"/>
  <c r="I766" i="4"/>
  <c r="I1072" i="4"/>
  <c r="I1177" i="4"/>
  <c r="I248" i="4"/>
  <c r="I557" i="4"/>
  <c r="I81" i="4"/>
  <c r="I330" i="4"/>
  <c r="I533" i="4"/>
  <c r="I1471" i="4"/>
  <c r="I1085" i="4"/>
  <c r="I1323" i="4"/>
  <c r="I860" i="4"/>
  <c r="I1046" i="4"/>
  <c r="I11" i="4"/>
  <c r="I1297" i="4"/>
  <c r="I1174" i="4"/>
  <c r="I835" i="4"/>
  <c r="I1318" i="4"/>
  <c r="I603" i="4"/>
  <c r="I896" i="4"/>
  <c r="I875" i="4"/>
  <c r="I1149" i="4"/>
  <c r="I1179" i="4"/>
  <c r="I487" i="4"/>
  <c r="I519" i="4"/>
  <c r="I1422" i="4"/>
  <c r="I1396" i="4"/>
  <c r="I344" i="4"/>
  <c r="I661" i="4"/>
  <c r="I156" i="4"/>
  <c r="I1025" i="4"/>
  <c r="I332" i="4"/>
  <c r="I147" i="4"/>
  <c r="I392" i="4"/>
  <c r="I1197" i="4"/>
  <c r="I492" i="4"/>
  <c r="I62" i="4"/>
  <c r="I409" i="4"/>
  <c r="I823" i="4"/>
  <c r="I1324" i="4"/>
  <c r="I295" i="4"/>
  <c r="I1047" i="4"/>
  <c r="I638" i="4"/>
  <c r="I1481" i="4"/>
  <c r="I633" i="4"/>
  <c r="I426" i="4"/>
  <c r="I1121" i="4"/>
  <c r="I1237" i="4"/>
  <c r="I663" i="4"/>
  <c r="I157" i="4"/>
  <c r="I1440" i="4"/>
  <c r="I712" i="4"/>
  <c r="I520" i="4"/>
  <c r="I813" i="4"/>
  <c r="I337" i="4"/>
  <c r="I1114" i="4"/>
  <c r="I869" i="4"/>
  <c r="I265" i="4"/>
  <c r="I1341" i="4"/>
  <c r="I1225" i="4"/>
  <c r="I196" i="4"/>
  <c r="I118" i="4"/>
  <c r="I299" i="4"/>
  <c r="I1289" i="4"/>
  <c r="I620" i="4"/>
  <c r="I1411" i="4"/>
  <c r="I199" i="4"/>
  <c r="I396" i="4"/>
  <c r="I1152" i="4"/>
  <c r="I1016" i="4"/>
  <c r="I1405" i="4"/>
  <c r="I590" i="4"/>
  <c r="I600" i="4"/>
  <c r="I775" i="4"/>
  <c r="I125" i="4"/>
  <c r="I1483" i="4"/>
  <c r="I266" i="4"/>
  <c r="I981" i="4"/>
  <c r="I444" i="4"/>
  <c r="I1415" i="4"/>
  <c r="I203" i="4"/>
  <c r="I419" i="4"/>
  <c r="I648" i="4"/>
  <c r="I1453" i="4"/>
  <c r="I1080" i="4"/>
  <c r="I1043" i="4"/>
  <c r="I58" i="4"/>
  <c r="I1387" i="4"/>
  <c r="I356" i="4"/>
  <c r="I1278" i="4"/>
  <c r="I252" i="4"/>
  <c r="I1466" i="4"/>
  <c r="I914" i="4"/>
  <c r="I817" i="4"/>
  <c r="I296" i="4"/>
  <c r="I1027" i="4"/>
  <c r="I777" i="4"/>
  <c r="I606" i="4"/>
  <c r="I1331" i="4"/>
  <c r="I1077" i="4"/>
  <c r="I1223" i="4"/>
  <c r="I748" i="4"/>
  <c r="I515" i="4"/>
  <c r="I1272" i="4"/>
  <c r="I903" i="4"/>
  <c r="I1166" i="4"/>
  <c r="I947" i="4"/>
  <c r="I129" i="4"/>
  <c r="I765" i="4"/>
  <c r="I289" i="4"/>
  <c r="I938" i="4"/>
  <c r="I235" i="4"/>
  <c r="I1228" i="4"/>
  <c r="I806" i="4"/>
  <c r="I1438" i="4"/>
  <c r="I15" i="4"/>
  <c r="I1322" i="4"/>
  <c r="I1019" i="4"/>
  <c r="I1455" i="4"/>
  <c r="I1325" i="4"/>
  <c r="I1458" i="4"/>
  <c r="I700" i="4"/>
  <c r="I998" i="4"/>
  <c r="I186" i="4"/>
  <c r="I988" i="4"/>
  <c r="I1385" i="4"/>
  <c r="I197" i="4"/>
  <c r="I646" i="4"/>
  <c r="I364" i="4"/>
  <c r="I867" i="4"/>
  <c r="I1258" i="4"/>
  <c r="I339" i="4"/>
  <c r="I743" i="4"/>
  <c r="I253" i="4"/>
  <c r="I1203" i="4"/>
  <c r="I828" i="4"/>
  <c r="I1472" i="4"/>
  <c r="I1494" i="4"/>
  <c r="I269" i="4"/>
  <c r="I88" i="4"/>
  <c r="I879" i="4"/>
  <c r="I1260" i="4"/>
  <c r="I929" i="4"/>
  <c r="I1343" i="4"/>
  <c r="I301" i="4"/>
  <c r="I193" i="4"/>
  <c r="I72" i="4"/>
  <c r="I1475" i="4"/>
  <c r="I121" i="4"/>
  <c r="I609" i="4"/>
  <c r="I57" i="4"/>
  <c r="I1428" i="4"/>
  <c r="I634" i="4"/>
  <c r="I225" i="4"/>
  <c r="I341" i="4"/>
  <c r="I425" i="4"/>
  <c r="I795" i="4"/>
  <c r="I111" i="4"/>
  <c r="I334" i="4"/>
  <c r="I798" i="4"/>
  <c r="I495" i="4"/>
  <c r="I642" i="4"/>
  <c r="I991" i="4"/>
  <c r="I1205" i="4"/>
  <c r="I394" i="4"/>
  <c r="I597" i="4"/>
  <c r="I117" i="4"/>
  <c r="I1420" i="4"/>
  <c r="I228" i="4"/>
  <c r="I689" i="4"/>
  <c r="I201" i="4"/>
  <c r="I534" i="4"/>
  <c r="I1418" i="4"/>
  <c r="I477" i="4"/>
  <c r="I297" i="4"/>
  <c r="I38" i="4"/>
  <c r="I381" i="4"/>
  <c r="I1241" i="4"/>
  <c r="I164" i="4"/>
  <c r="I923" i="4"/>
  <c r="I696" i="4"/>
  <c r="I93" i="4"/>
  <c r="I501" i="4"/>
  <c r="I1218" i="4"/>
  <c r="I1021" i="4"/>
  <c r="I545" i="4"/>
  <c r="I272" i="4"/>
  <c r="I491" i="4"/>
  <c r="I1313" i="4"/>
  <c r="I1129" i="4"/>
  <c r="I232" i="4"/>
  <c r="I142" i="4"/>
  <c r="I65" i="4"/>
  <c r="I681" i="4"/>
  <c r="I249" i="4"/>
  <c r="I1447" i="4"/>
  <c r="I1115" i="4"/>
  <c r="I148" i="4"/>
  <c r="I102" i="4"/>
  <c r="I474" i="4"/>
  <c r="I1248" i="4"/>
  <c r="I1030" i="4"/>
  <c r="I517" i="4"/>
  <c r="I167" i="4"/>
  <c r="I910" i="4"/>
  <c r="I864" i="4"/>
  <c r="I1242" i="4"/>
  <c r="I627" i="4"/>
  <c r="I1095" i="4"/>
  <c r="I783" i="4"/>
  <c r="I508" i="4"/>
  <c r="I1306" i="4"/>
  <c r="I1457" i="4"/>
  <c r="I1067" i="4"/>
  <c r="I1168" i="4"/>
  <c r="I360" i="4"/>
  <c r="I625" i="4"/>
  <c r="I750" i="4"/>
  <c r="I277" i="4"/>
  <c r="I247" i="4"/>
  <c r="I1039" i="4"/>
  <c r="I449" i="4"/>
  <c r="I73" i="4"/>
  <c r="I660" i="4"/>
  <c r="I393" i="4"/>
  <c r="I1162" i="4"/>
  <c r="I636" i="4"/>
  <c r="I693" i="4"/>
  <c r="I139" i="4"/>
  <c r="I481" i="4"/>
  <c r="I210" i="4"/>
  <c r="I74" i="4"/>
  <c r="I992" i="4"/>
  <c r="I405" i="4"/>
  <c r="I727" i="4"/>
  <c r="I343" i="4"/>
  <c r="I1342" i="4"/>
  <c r="I1109" i="4"/>
  <c r="I1008" i="4"/>
  <c r="I452" i="4"/>
  <c r="I1183" i="4"/>
  <c r="I595" i="4"/>
  <c r="I1178" i="4"/>
  <c r="I951" i="4"/>
  <c r="I1082" i="4"/>
  <c r="I103" i="4"/>
  <c r="I702" i="4"/>
  <c r="I1408" i="4"/>
  <c r="I328" i="4"/>
  <c r="I776" i="4"/>
  <c r="I797" i="4"/>
  <c r="I577" i="4"/>
  <c r="I970" i="4"/>
  <c r="I458" i="4"/>
  <c r="I1487" i="4"/>
  <c r="I980" i="4"/>
  <c r="I165" i="4"/>
  <c r="I630" i="4"/>
  <c r="I283" i="4"/>
  <c r="I1097" i="4"/>
  <c r="I902" i="4"/>
  <c r="I1379" i="4"/>
  <c r="I711" i="4"/>
  <c r="I703" i="4"/>
  <c r="I769" i="4"/>
  <c r="I1256" i="4"/>
  <c r="I596" i="4"/>
  <c r="I312" i="4"/>
  <c r="I621" i="4"/>
  <c r="I705" i="4"/>
  <c r="I1051" i="4"/>
  <c r="I912" i="4"/>
  <c r="I1032" i="4"/>
  <c r="I180" i="4"/>
  <c r="I282" i="4"/>
  <c r="I827" i="4"/>
  <c r="I1275" i="4"/>
  <c r="I293" i="4"/>
  <c r="I839" i="4"/>
  <c r="I205" i="4"/>
  <c r="I876" i="4"/>
  <c r="I75" i="4"/>
  <c r="I1316" i="4"/>
  <c r="I667" i="4"/>
  <c r="I1216" i="4"/>
  <c r="I652" i="4"/>
  <c r="I1349" i="4"/>
  <c r="I699" i="4"/>
  <c r="I889" i="4"/>
  <c r="I1270" i="4"/>
  <c r="I650" i="4"/>
  <c r="I1113" i="4"/>
  <c r="I1429" i="4"/>
  <c r="I739" i="4"/>
  <c r="I151" i="4"/>
  <c r="I348" i="4"/>
  <c r="I480" i="4"/>
  <c r="I1018" i="4"/>
  <c r="I579" i="4"/>
  <c r="I24" i="4"/>
  <c r="I32" i="4"/>
  <c r="I1195" i="4"/>
  <c r="I554" i="4"/>
  <c r="I1204" i="4"/>
  <c r="I872" i="4"/>
  <c r="I1133" i="4"/>
  <c r="I956" i="4"/>
  <c r="I1271" i="4"/>
  <c r="I716" i="4"/>
  <c r="I1020" i="4"/>
  <c r="I371" i="4"/>
  <c r="I91" i="4"/>
  <c r="I1081" i="4"/>
  <c r="I1416" i="4"/>
  <c r="I963" i="4"/>
  <c r="I104" i="4"/>
  <c r="I925" i="4"/>
  <c r="I807" i="4"/>
  <c r="I412" i="4"/>
  <c r="I1013" i="4"/>
  <c r="I460" i="4"/>
  <c r="I1336" i="4"/>
  <c r="I694" i="4"/>
  <c r="I230" i="4"/>
  <c r="I1470" i="4"/>
  <c r="I1285" i="4"/>
  <c r="I741" i="4"/>
  <c r="I427" i="4"/>
  <c r="I725" i="4"/>
  <c r="I144" i="4"/>
  <c r="I1346" i="4"/>
  <c r="I752" i="4"/>
  <c r="I162" i="4"/>
  <c r="I96" i="4"/>
  <c r="I1006" i="4"/>
  <c r="I1023" i="4"/>
  <c r="I958" i="4"/>
  <c r="I270" i="4"/>
  <c r="I432" i="4"/>
  <c r="I546" i="4"/>
  <c r="I575" i="4"/>
  <c r="I80" i="4"/>
  <c r="I60" i="4"/>
  <c r="I274" i="4"/>
  <c r="I803" i="4"/>
  <c r="I1146" i="4"/>
  <c r="I1245" i="4"/>
  <c r="I390" i="4"/>
  <c r="I1235" i="4"/>
  <c r="I805" i="4"/>
  <c r="I276" i="4"/>
  <c r="I1089" i="4"/>
  <c r="I1356" i="4"/>
  <c r="I1382" i="4"/>
  <c r="I1000" i="4"/>
  <c r="I404" i="4"/>
  <c r="I654" i="4"/>
  <c r="I1281" i="4"/>
  <c r="I169" i="4"/>
  <c r="I728" i="4"/>
  <c r="I1153" i="4"/>
  <c r="I531" i="4"/>
  <c r="I1035" i="4"/>
  <c r="I1141" i="4"/>
  <c r="I219" i="4"/>
  <c r="I1368" i="4"/>
  <c r="I1130" i="4"/>
  <c r="I1358" i="4"/>
  <c r="I878" i="4"/>
  <c r="I305" i="4"/>
  <c r="I1454" i="4"/>
  <c r="I154" i="4"/>
  <c r="I588" i="4"/>
  <c r="I964" i="4"/>
  <c r="I342" i="4"/>
  <c r="I316" i="4"/>
  <c r="I1489" i="4"/>
  <c r="I838" i="4"/>
  <c r="I291" i="4"/>
  <c r="I695" i="4"/>
  <c r="I189" i="4"/>
  <c r="I1234" i="4"/>
  <c r="I1240" i="4"/>
  <c r="I244" i="4"/>
  <c r="I552" i="4"/>
  <c r="I845" i="4"/>
  <c r="I369" i="4"/>
  <c r="I754" i="4"/>
  <c r="I933" i="4"/>
  <c r="I313" i="4"/>
  <c r="I873" i="4"/>
  <c r="I1284" i="4"/>
  <c r="I215" i="4"/>
  <c r="I417" i="4"/>
  <c r="I810" i="4"/>
  <c r="I965" i="4"/>
  <c r="I635" i="4"/>
  <c r="I1184" i="4"/>
  <c r="I1192" i="4"/>
  <c r="I403" i="4"/>
  <c r="I632" i="4"/>
  <c r="I979" i="4"/>
  <c r="I1467" i="4"/>
  <c r="I825" i="4"/>
  <c r="I7" i="4"/>
  <c r="I317" i="4"/>
  <c r="I209" i="4"/>
  <c r="I888" i="4"/>
  <c r="I758" i="4"/>
  <c r="I957" i="4"/>
  <c r="I745" i="4"/>
  <c r="I1365" i="4"/>
  <c r="I204" i="4"/>
  <c r="I1022" i="4"/>
  <c r="I222" i="4"/>
  <c r="I399" i="4"/>
  <c r="I256" i="4"/>
  <c r="I530" i="4"/>
  <c r="I594" i="4"/>
  <c r="I224" i="4"/>
  <c r="I883" i="4"/>
  <c r="I601" i="4"/>
  <c r="I1136" i="4"/>
  <c r="I168" i="4"/>
  <c r="I1493" i="4"/>
  <c r="I550" i="4"/>
  <c r="I1299" i="4"/>
  <c r="I1450" i="4"/>
  <c r="I245" i="4"/>
  <c r="I1076" i="4"/>
  <c r="I69" i="4"/>
  <c r="I662" i="4"/>
  <c r="I987" i="4"/>
  <c r="I436" i="4"/>
  <c r="I275" i="4"/>
  <c r="I1311" i="4"/>
  <c r="I901" i="4"/>
  <c r="I101" i="4"/>
  <c r="I257" i="4"/>
  <c r="I1222" i="4"/>
  <c r="I1182" i="4"/>
  <c r="I1201" i="4"/>
  <c r="I905" i="4"/>
  <c r="I488" i="4"/>
  <c r="I1037" i="4"/>
  <c r="I1345" i="4"/>
  <c r="I352" i="4"/>
  <c r="I762" i="4"/>
  <c r="I1169" i="4"/>
  <c r="I1381" i="4"/>
  <c r="I1094" i="4"/>
  <c r="I173" i="4"/>
  <c r="I1088" i="4"/>
  <c r="I1337" i="4"/>
  <c r="I1107" i="4"/>
  <c r="I8" i="4"/>
  <c r="I639" i="4"/>
  <c r="I97" i="4"/>
  <c r="I1017" i="4"/>
  <c r="I1172" i="4"/>
  <c r="I281" i="4"/>
  <c r="I1357" i="4"/>
  <c r="I540" i="4"/>
  <c r="I260" i="4"/>
  <c r="I1110" i="4"/>
  <c r="I250" i="4"/>
  <c r="I1424" i="4"/>
  <c r="I446" i="4"/>
  <c r="I895" i="4"/>
  <c r="I1383" i="4"/>
  <c r="I1406" i="4"/>
  <c r="I182" i="4"/>
  <c r="I428" i="4"/>
  <c r="I1255" i="4"/>
  <c r="I612" i="4"/>
  <c r="I1427" i="4"/>
  <c r="I105" i="4"/>
  <c r="I1456" i="4"/>
  <c r="I793" i="4"/>
  <c r="I115" i="4"/>
  <c r="I551" i="4"/>
  <c r="I350" i="4"/>
  <c r="I833" i="4"/>
  <c r="I1434" i="4"/>
  <c r="I279" i="4"/>
  <c r="I1469" i="4"/>
  <c r="I1399" i="4"/>
  <c r="I246" i="4"/>
  <c r="I1229" i="4"/>
  <c r="I908" i="4"/>
  <c r="I138" i="4"/>
  <c r="I994" i="4"/>
  <c r="I1378" i="4"/>
  <c r="I1282" i="4"/>
  <c r="I110" i="4"/>
  <c r="I942" i="4"/>
  <c r="I1330" i="4"/>
  <c r="I719" i="4"/>
  <c r="I414" i="4"/>
  <c r="I1054" i="4"/>
  <c r="I78" i="4"/>
  <c r="I494" i="4"/>
  <c r="I510" i="4"/>
  <c r="I815" i="4"/>
  <c r="I1246" i="4"/>
  <c r="I756" i="4"/>
  <c r="I1294" i="4"/>
  <c r="I1244" i="4"/>
  <c r="I698" i="4"/>
  <c r="I184" i="4"/>
  <c r="I359" i="4"/>
  <c r="I259" i="4"/>
  <c r="I906" i="4"/>
  <c r="I365" i="4"/>
  <c r="I917" i="4"/>
  <c r="I1478" i="4"/>
  <c r="I420" i="4"/>
  <c r="I1319" i="4"/>
  <c r="I54" i="4"/>
  <c r="I1078" i="4"/>
  <c r="I77" i="4"/>
  <c r="I549" i="4"/>
  <c r="I1125" i="4"/>
  <c r="I707" i="4"/>
  <c r="I1079" i="4"/>
  <c r="I268" i="4"/>
  <c r="I892" i="4"/>
  <c r="I809" i="4"/>
  <c r="I760" i="4"/>
  <c r="I1293" i="4"/>
  <c r="I1290" i="4"/>
  <c r="I1371" i="4"/>
  <c r="I251" i="4"/>
  <c r="I841" i="4"/>
  <c r="I747" i="4"/>
  <c r="I679" i="4"/>
  <c r="I607" i="4"/>
  <c r="I1488" i="4"/>
  <c r="I824" i="4"/>
  <c r="I212" i="4"/>
  <c r="I264" i="4"/>
  <c r="I383" i="4"/>
  <c r="I353" i="4"/>
  <c r="I538" i="4"/>
  <c r="I581" i="4"/>
  <c r="I569" i="4"/>
  <c r="I1448" i="4"/>
  <c r="I1433" i="4"/>
  <c r="I516" i="4"/>
  <c r="I150" i="4"/>
  <c r="I522" i="4"/>
  <c r="I1393" i="4"/>
  <c r="I924" i="4"/>
  <c r="I143" i="4"/>
  <c r="I1132" i="4"/>
  <c r="I1432" i="4"/>
  <c r="I710" i="4"/>
  <c r="I1167" i="4"/>
  <c r="I1004" i="4"/>
  <c r="I949" i="4"/>
  <c r="I644" i="4"/>
  <c r="I377" i="4"/>
  <c r="I1369" i="4"/>
  <c r="I1404" i="4"/>
  <c r="I1269" i="4"/>
  <c r="I855" i="4"/>
  <c r="I429" i="4"/>
  <c r="I1123" i="4"/>
  <c r="I340" i="4"/>
  <c r="I567" i="4"/>
  <c r="I1226" i="4"/>
  <c r="I874" i="4"/>
  <c r="I518" i="4"/>
  <c r="I1485" i="4"/>
  <c r="I1321" i="4"/>
  <c r="I1112" i="4"/>
  <c r="I1354" i="4"/>
  <c r="I940" i="4"/>
  <c r="I179" i="4"/>
  <c r="I583" i="4"/>
  <c r="I558" i="4"/>
  <c r="I1280" i="4"/>
  <c r="I553" i="4"/>
  <c r="I713" i="4"/>
  <c r="I1050" i="4"/>
  <c r="I435" i="4"/>
  <c r="I871" i="4"/>
  <c r="I45" i="4"/>
  <c r="I976" i="4"/>
  <c r="I668" i="4"/>
  <c r="I451" i="4"/>
  <c r="I887" i="4"/>
  <c r="I61" i="4"/>
  <c r="I1185" i="4"/>
  <c r="I1180" i="4"/>
  <c r="I628" i="4"/>
  <c r="I904" i="4"/>
  <c r="I653" i="4"/>
  <c r="I177" i="4"/>
  <c r="I1131" i="4"/>
  <c r="I1315" i="4"/>
  <c r="I1301" i="4"/>
  <c r="I26" i="4"/>
  <c r="I1437" i="4"/>
  <c r="I1400" i="4"/>
  <c r="I969" i="4"/>
  <c r="I324" i="4"/>
  <c r="I1398" i="4"/>
  <c r="I314" i="4"/>
  <c r="I1034" i="4"/>
  <c r="I476" i="4"/>
  <c r="I261" i="4"/>
  <c r="I787" i="4"/>
  <c r="I1175" i="4"/>
  <c r="I333" i="4"/>
  <c r="I1232" i="4"/>
  <c r="I1096" i="4"/>
  <c r="I819" i="4"/>
  <c r="I1207" i="4"/>
  <c r="I349" i="4"/>
  <c r="I953" i="4"/>
  <c r="I890" i="4"/>
  <c r="I100" i="4"/>
  <c r="I884" i="4"/>
  <c r="I89" i="4"/>
  <c r="I909" i="4"/>
  <c r="I433" i="4"/>
  <c r="I826" i="4"/>
  <c r="I438" i="4"/>
  <c r="I1350" i="4"/>
  <c r="I298" i="4"/>
  <c r="I1401" i="4"/>
  <c r="I126" i="4"/>
  <c r="I532" i="4"/>
  <c r="I5" i="4"/>
  <c r="I214" i="4"/>
  <c r="I618" i="4"/>
  <c r="I1055" i="4"/>
  <c r="I1476" i="4"/>
  <c r="I899" i="4"/>
  <c r="I1348" i="4"/>
  <c r="I136" i="4"/>
  <c r="I1119" i="4"/>
  <c r="I1105" i="4"/>
  <c r="I1145" i="4"/>
  <c r="I1444" i="4"/>
  <c r="I152" i="4"/>
  <c r="I351" i="4"/>
  <c r="I128" i="4"/>
  <c r="I1084" i="4"/>
  <c r="I1443" i="4"/>
  <c r="I1236" i="4"/>
  <c r="I361" i="4"/>
  <c r="I1165" i="4"/>
  <c r="I737" i="4"/>
  <c r="I1439" i="4"/>
  <c r="I308" i="4"/>
  <c r="I198" i="4"/>
  <c r="I602" i="4"/>
  <c r="I943" i="4"/>
  <c r="I1339" i="4"/>
  <c r="I355" i="4"/>
  <c r="I309" i="4"/>
  <c r="I470" i="4"/>
  <c r="I123" i="4"/>
  <c r="I801" i="4"/>
  <c r="I1102" i="4"/>
  <c r="I643" i="4"/>
  <c r="I676" i="4"/>
  <c r="I408" i="4"/>
  <c r="I382" i="4"/>
  <c r="I729" i="4"/>
  <c r="I329" i="4"/>
  <c r="I692" i="4"/>
  <c r="I424" i="4"/>
  <c r="I461" i="4"/>
  <c r="I241" i="4"/>
  <c r="I715" i="4"/>
  <c r="I1283" i="4"/>
  <c r="I645" i="4"/>
  <c r="I10" i="4"/>
  <c r="I1421" i="4"/>
  <c r="I1479" i="4"/>
  <c r="I59" i="4"/>
  <c r="I564" i="4"/>
  <c r="I454" i="4"/>
  <c r="I107" i="4"/>
  <c r="I753" i="4"/>
  <c r="I1460" i="4"/>
  <c r="I1142" i="4"/>
  <c r="I14" i="4"/>
  <c r="I742" i="4"/>
  <c r="I395" i="4"/>
  <c r="I1491" i="4"/>
  <c r="I1304" i="4"/>
  <c r="I1253" i="4"/>
  <c r="I948" i="4"/>
  <c r="I664" i="4"/>
  <c r="I445" i="4"/>
  <c r="I886" i="4"/>
  <c r="I972" i="4"/>
  <c r="I996" i="4"/>
  <c r="I680" i="4"/>
  <c r="I717" i="4"/>
  <c r="I497" i="4"/>
  <c r="I1300" i="4"/>
  <c r="I1370" i="4"/>
  <c r="I1170" i="4"/>
  <c r="I131" i="4"/>
  <c r="BN1521" i="6"/>
  <c r="BL271" i="6"/>
  <c r="BL269" i="6" s="1"/>
  <c r="BL1521" i="6" s="1"/>
  <c r="BM271" i="6"/>
  <c r="BM269" i="6" s="1"/>
  <c r="I1496" i="4" l="1"/>
  <c r="BM1521" i="6"/>
  <c r="C149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107" authorId="0" shapeId="0" xr:uid="{00000000-0006-0000-0000-000002000000}">
      <text>
        <r>
          <rPr>
            <sz val="10"/>
            <color rgb="FF000000"/>
            <rFont val="Aptos Narrow"/>
            <scheme val="minor"/>
          </rPr>
          <t>11
	-Ольга Оліфірович</t>
        </r>
      </text>
    </comment>
    <comment ref="BB107" authorId="0" shapeId="0" xr:uid="{00000000-0006-0000-0000-000003000000}">
      <text>
        <r>
          <rPr>
            <sz val="10"/>
            <color rgb="FF000000"/>
            <rFont val="Aptos Narrow"/>
            <scheme val="minor"/>
          </rPr>
          <t>11
	-Ольга Оліфірович</t>
        </r>
      </text>
    </comment>
    <comment ref="AC122" authorId="0" shapeId="0" xr:uid="{00000000-0006-0000-0000-000005000000}">
      <text>
        <r>
          <rPr>
            <sz val="10"/>
            <color rgb="FF000000"/>
            <rFont val="Aptos Narrow"/>
            <scheme val="minor"/>
          </rPr>
          <t>10
	-Тетяна Ничипорук
10
	-Тетяна Ничипорук</t>
        </r>
      </text>
    </comment>
    <comment ref="BB122" authorId="0" shapeId="0" xr:uid="{00000000-0006-0000-0000-000006000000}">
      <text>
        <r>
          <rPr>
            <sz val="10"/>
            <color rgb="FF000000"/>
            <rFont val="Aptos Narrow"/>
            <scheme val="minor"/>
          </rPr>
          <t>10
	-Тетяна Ничипорук
10
	-Тетяна Ничипорук</t>
        </r>
      </text>
    </comment>
  </commentList>
</comments>
</file>

<file path=xl/sharedStrings.xml><?xml version="1.0" encoding="utf-8"?>
<sst xmlns="http://schemas.openxmlformats.org/spreadsheetml/2006/main" count="7504" uniqueCount="3275">
  <si>
    <t>Код бюджету</t>
  </si>
  <si>
    <t>Назва місцевого бюджету адміністративно-територіальної одиниці</t>
  </si>
  <si>
    <t>Здобувачі освіти з особливими освітніми потребами, які потребують ІІ-V рівнів підтримки в ЗДО</t>
  </si>
  <si>
    <t>Здобувачі освіти з особливими освітніми потребами, які потребують ІІ-V рівнів підтримки в ЗЗСО</t>
  </si>
  <si>
    <t>Здобувачі освіти з особливими освітніми потребами, які потребують ІІ-V рівнів підтримки в ЗППТО, які паралельно зі здобуттям професійної здобувають загальну середню освіту</t>
  </si>
  <si>
    <t>з них потребують:</t>
  </si>
  <si>
    <t>Код території</t>
  </si>
  <si>
    <t>ІІ рівень підтримки</t>
  </si>
  <si>
    <t>ІІІ рівень підтримки</t>
  </si>
  <si>
    <t>IV рівень підтримки</t>
  </si>
  <si>
    <t>V рівень підтримки</t>
  </si>
  <si>
    <t>02</t>
  </si>
  <si>
    <t>0200000000</t>
  </si>
  <si>
    <t>Зведений бюджет Вінницької області</t>
  </si>
  <si>
    <t>0210000000</t>
  </si>
  <si>
    <t>Обласний бюджет Вінницької області</t>
  </si>
  <si>
    <t>0250000000</t>
  </si>
  <si>
    <t>Бюджети територіальних громад у Вінницькій області</t>
  </si>
  <si>
    <t>0250100000</t>
  </si>
  <si>
    <t>Бюджет Калинівської міської територіальної громади</t>
  </si>
  <si>
    <t>0250200000</t>
  </si>
  <si>
    <t>Бюджет Студенянської сільської територіальної громади</t>
  </si>
  <si>
    <t>0250300000</t>
  </si>
  <si>
    <t>Бюджет Іллінецької міської територіальної громади</t>
  </si>
  <si>
    <t>0250400000</t>
  </si>
  <si>
    <t xml:space="preserve">Бюджет Вапнярської селищної територіальної громади </t>
  </si>
  <si>
    <t>0250500000</t>
  </si>
  <si>
    <t>Бюджет Барcької міської територіальної громади</t>
  </si>
  <si>
    <t>0250600000</t>
  </si>
  <si>
    <t>Бюджет Немирівської міської територіальної громади</t>
  </si>
  <si>
    <t>0250700000</t>
  </si>
  <si>
    <t>Бюджет Тульчинської міської територіальної громади</t>
  </si>
  <si>
    <t>0250800000</t>
  </si>
  <si>
    <t xml:space="preserve">Бюджет Вороновицької селищної територіальної громади </t>
  </si>
  <si>
    <t>0250900000</t>
  </si>
  <si>
    <t>Бюджет Дашівської селищної територіальної громади</t>
  </si>
  <si>
    <t>0251000000</t>
  </si>
  <si>
    <t>Бюджет Оратівської селищної територіальної громади</t>
  </si>
  <si>
    <t>0251200000</t>
  </si>
  <si>
    <t xml:space="preserve">Бюджет Томашпільської селищної територіальної громади </t>
  </si>
  <si>
    <t>0251300000</t>
  </si>
  <si>
    <t>Бюджет Шпиківської селищної територіальної громади</t>
  </si>
  <si>
    <t>0251400000</t>
  </si>
  <si>
    <t xml:space="preserve">Бюджет Бабчинецької сільської територіальної громади </t>
  </si>
  <si>
    <t>0251500000</t>
  </si>
  <si>
    <t>Бюджет Війтівецької сільської територіальної громади</t>
  </si>
  <si>
    <t>0251600000</t>
  </si>
  <si>
    <t>Бюджет Джулинської сільської територіальної громади</t>
  </si>
  <si>
    <t>0251900000</t>
  </si>
  <si>
    <t>Бюджет Райгородської сільської територіальної громади</t>
  </si>
  <si>
    <t>0252000000</t>
  </si>
  <si>
    <t>Бюджет Северинівської сільської територіальної громади</t>
  </si>
  <si>
    <t>0252200000</t>
  </si>
  <si>
    <t>Бюджет Мурафської сільської територіальної громади</t>
  </si>
  <si>
    <t>0252300000</t>
  </si>
  <si>
    <t xml:space="preserve">Бюджет Якушинецької сільської територіальної громади </t>
  </si>
  <si>
    <t>0252400000</t>
  </si>
  <si>
    <t>Бюджет Кунківської сільської територіальної громади</t>
  </si>
  <si>
    <t>0252600000</t>
  </si>
  <si>
    <t xml:space="preserve">Бюджет Іванівської сільської територіальної громади </t>
  </si>
  <si>
    <t>0252700000</t>
  </si>
  <si>
    <t xml:space="preserve">Бюджет Глуховецької селищної територіальної громади </t>
  </si>
  <si>
    <t>0252900000</t>
  </si>
  <si>
    <t>Бюджет Брацлавської селищної територіальної громади</t>
  </si>
  <si>
    <t>0253000000</t>
  </si>
  <si>
    <t>Бюджет Лука-Мелешківської сільської територіальної громади</t>
  </si>
  <si>
    <t>0253100000</t>
  </si>
  <si>
    <t>Бюджет Краснопільської сільської територіальної громади</t>
  </si>
  <si>
    <t>0253300000</t>
  </si>
  <si>
    <t>Бюджет Гніванської міської територіальної громади</t>
  </si>
  <si>
    <t>0253500000</t>
  </si>
  <si>
    <t>Бюджет Тростянецької селищної територіальної громади</t>
  </si>
  <si>
    <t>0253600000</t>
  </si>
  <si>
    <t xml:space="preserve">Бюджет Вінницької міської територіальної громади </t>
  </si>
  <si>
    <t>0253700000</t>
  </si>
  <si>
    <t xml:space="preserve">Бюджет Хмільницької міської територіальної громади </t>
  </si>
  <si>
    <t>0253800000</t>
  </si>
  <si>
    <t xml:space="preserve">Бюджет Теплицької селищної територіальної громади </t>
  </si>
  <si>
    <t>0254000000</t>
  </si>
  <si>
    <t xml:space="preserve">Бюджет Соболівської сільської територіальної громади </t>
  </si>
  <si>
    <t>0254100000</t>
  </si>
  <si>
    <t xml:space="preserve">Бюджет Літинської селищної територіальної громади </t>
  </si>
  <si>
    <t>0254200000</t>
  </si>
  <si>
    <t xml:space="preserve">Бюджет Жмеринської міської територіальної громади </t>
  </si>
  <si>
    <t>0254300000</t>
  </si>
  <si>
    <t xml:space="preserve">Бюджет Сутисківської селищної територіальної громади </t>
  </si>
  <si>
    <t>0254600000</t>
  </si>
  <si>
    <t xml:space="preserve">Бюджет Махнівської сільської територіальної громади </t>
  </si>
  <si>
    <t>0254700000</t>
  </si>
  <si>
    <t>Бюджет Агрономічної сільської територіальної громади</t>
  </si>
  <si>
    <t>0254800000</t>
  </si>
  <si>
    <t>Бюджет Бершадської міської територіальної громади</t>
  </si>
  <si>
    <t>0254900000</t>
  </si>
  <si>
    <t>Бюджет Вендичанської селищної територіальної громади</t>
  </si>
  <si>
    <t>0255000000</t>
  </si>
  <si>
    <t>Бюджет Гайсинської міської територіальної громади</t>
  </si>
  <si>
    <t>0255100000</t>
  </si>
  <si>
    <t>Бюджет Городківської сільської територіальної громади</t>
  </si>
  <si>
    <t>0255200000</t>
  </si>
  <si>
    <t>Бюджет Джуринської сільської територіальної громади</t>
  </si>
  <si>
    <t>0255300000</t>
  </si>
  <si>
    <t>Бюджет Козятинської міської територіальної громади</t>
  </si>
  <si>
    <t>0255400000</t>
  </si>
  <si>
    <t>Бюджет Копайгородської селищної територіальної громади</t>
  </si>
  <si>
    <t>0255500000</t>
  </si>
  <si>
    <t>Бюджет Крижопільської селищної територіальної громади</t>
  </si>
  <si>
    <t>0255600000</t>
  </si>
  <si>
    <t>Бюджет Ладижинської міської територіальної громади</t>
  </si>
  <si>
    <t>0255700000</t>
  </si>
  <si>
    <t>Бюджет Липовецької міської територіальної громади</t>
  </si>
  <si>
    <t>0255800000</t>
  </si>
  <si>
    <t>Бюджет Могилів-Подільської міської територіальної громади</t>
  </si>
  <si>
    <t>0255900000</t>
  </si>
  <si>
    <t xml:space="preserve">Бюджет Мурованокуриловецької селищної територіальної громади </t>
  </si>
  <si>
    <t>0256000000</t>
  </si>
  <si>
    <t>Бюджет Ободівської сільської територіальної громади</t>
  </si>
  <si>
    <t>0256100000</t>
  </si>
  <si>
    <t>Бюджет Ольгопільської сільської територіальної громади</t>
  </si>
  <si>
    <t>0256200000</t>
  </si>
  <si>
    <t>Бюджет Піщанської селищної територіальної громади</t>
  </si>
  <si>
    <t>0256300000</t>
  </si>
  <si>
    <t>Бюджет Погребищенської міської територіальної громади</t>
  </si>
  <si>
    <t>0256400000</t>
  </si>
  <si>
    <t>Бюджет Самгородоцької сільської територіальної громади</t>
  </si>
  <si>
    <t>0256500000</t>
  </si>
  <si>
    <t xml:space="preserve">Бюджет Станіславчицької сільської територіальної громади </t>
  </si>
  <si>
    <t>0256600000</t>
  </si>
  <si>
    <t>Бюджет Стрижавської селищної територіальної громади</t>
  </si>
  <si>
    <t>0256700000</t>
  </si>
  <si>
    <t>Бюджет Тиврівської селищної територіальної громади</t>
  </si>
  <si>
    <t>0256800000</t>
  </si>
  <si>
    <t>Бюджет Турбівської селищної територіальної громади</t>
  </si>
  <si>
    <t>0256900000</t>
  </si>
  <si>
    <t>Бюджет Уланівської сільської територіальної громади</t>
  </si>
  <si>
    <t>0257000000</t>
  </si>
  <si>
    <t>Бюджет Чернівецької селищної територіальної громади</t>
  </si>
  <si>
    <t>0257100000</t>
  </si>
  <si>
    <t>Бюджет Чечельницької  селищної територіальної громади</t>
  </si>
  <si>
    <t>0257200000</t>
  </si>
  <si>
    <t>Бюджет Шаргородської міської територіальної громади</t>
  </si>
  <si>
    <t>0257300000</t>
  </si>
  <si>
    <t>Бюджет Ямпільської міської територіальної громади</t>
  </si>
  <si>
    <t>0257400000</t>
  </si>
  <si>
    <t>Бюджет Яришівської сільської територіальної громади</t>
  </si>
  <si>
    <t>03</t>
  </si>
  <si>
    <t>0300000000</t>
  </si>
  <si>
    <t>Зведений бюджет Волинської області</t>
  </si>
  <si>
    <t>0310000000</t>
  </si>
  <si>
    <t>Обласний бюджет Волинської області</t>
  </si>
  <si>
    <t>Бюджети територіальних громад у Волинській області</t>
  </si>
  <si>
    <t>0350100000</t>
  </si>
  <si>
    <t>Бюджет Велицької сільської територіальної громади</t>
  </si>
  <si>
    <t>0350200000</t>
  </si>
  <si>
    <t>Бюджет Голобської селищної територіальної громади</t>
  </si>
  <si>
    <t>0350300000</t>
  </si>
  <si>
    <t>0350500000</t>
  </si>
  <si>
    <t>Бюджет Устилузької міської територіальної громади</t>
  </si>
  <si>
    <t>0350600000</t>
  </si>
  <si>
    <t>Бюджет Люблинецької селищної територіальної громади</t>
  </si>
  <si>
    <t>0350700000</t>
  </si>
  <si>
    <t>Бюджет Шацької селищної територіальної громади</t>
  </si>
  <si>
    <t>0350800000</t>
  </si>
  <si>
    <t>Бюджет Заболоттівської селищної територіальної громади</t>
  </si>
  <si>
    <t>0350900000</t>
  </si>
  <si>
    <t>Бюджет Дубівської сільської територіальної громади</t>
  </si>
  <si>
    <t>0351100000</t>
  </si>
  <si>
    <t>Бюджет Литовезької сільської територіальної громади</t>
  </si>
  <si>
    <t>0351200000</t>
  </si>
  <si>
    <t>Бюджет Павлівської сільської територіальної громади</t>
  </si>
  <si>
    <t>0351300000</t>
  </si>
  <si>
    <t>Бюджет Поворської сільської територіальної громади</t>
  </si>
  <si>
    <t>0351400000</t>
  </si>
  <si>
    <t>Бюджет Поромівської сільської територіальної громади</t>
  </si>
  <si>
    <t>0351500000</t>
  </si>
  <si>
    <t>Бюджет Прилісненської сільської територіальної громади</t>
  </si>
  <si>
    <t>0351600000</t>
  </si>
  <si>
    <t>Бюджет Колодяжненської сільської територіальної громади</t>
  </si>
  <si>
    <t>0351800000</t>
  </si>
  <si>
    <t>Бюджет Вишнівської сільської територіальної громади</t>
  </si>
  <si>
    <t>0351900000</t>
  </si>
  <si>
    <t>Бюджет Забродівської сільської територіальної громади</t>
  </si>
  <si>
    <t>0352000000</t>
  </si>
  <si>
    <t>Бюджет Самарівської сільської територіальної громади</t>
  </si>
  <si>
    <t>0352200000</t>
  </si>
  <si>
    <t>Бюджет Іваничівської селищної територіальної громади</t>
  </si>
  <si>
    <t>0352400000</t>
  </si>
  <si>
    <t>Бюджет Цуманської селищної територіальної громади</t>
  </si>
  <si>
    <t>0352500000</t>
  </si>
  <si>
    <t>Бюджет Боратинської сільської територіальної громади</t>
  </si>
  <si>
    <t>0352600000</t>
  </si>
  <si>
    <t>Бюджет Любешівської селищної територіальної громади</t>
  </si>
  <si>
    <t>0352700000</t>
  </si>
  <si>
    <t>Бюджет Рівненської сільської територіальної громади</t>
  </si>
  <si>
    <t>0352800000</t>
  </si>
  <si>
    <t>Бюджет Головненської селищної територіальної громади</t>
  </si>
  <si>
    <t>0352900000</t>
  </si>
  <si>
    <t>Бюджет Любомльської міської територіальної громади</t>
  </si>
  <si>
    <t>0353000000</t>
  </si>
  <si>
    <t>Бюджет Колківської селищної територіальної громади</t>
  </si>
  <si>
    <t>0353100000</t>
  </si>
  <si>
    <t>Бюджет Велимченської сільської територіальної громади</t>
  </si>
  <si>
    <t>0353200000</t>
  </si>
  <si>
    <t>Бюджет Копачівської сільської територіальної громади</t>
  </si>
  <si>
    <t>0353300000</t>
  </si>
  <si>
    <t>0353400000</t>
  </si>
  <si>
    <t>Бюджет Сереховичівської сільської територіальної громади</t>
  </si>
  <si>
    <t>0353500000</t>
  </si>
  <si>
    <t>0353600000</t>
  </si>
  <si>
    <t>Бюджет Луківської селищної територіальної громади</t>
  </si>
  <si>
    <t>0353700000</t>
  </si>
  <si>
    <t>0353800000</t>
  </si>
  <si>
    <t>Бюджет Оваднівської сільської територіальної громади</t>
  </si>
  <si>
    <t>0353900000</t>
  </si>
  <si>
    <t>Бюджет Городищенської сільської територіальної громади</t>
  </si>
  <si>
    <t>0354000000</t>
  </si>
  <si>
    <t>Бюджет Затурцівської сільської територіальної громади</t>
  </si>
  <si>
    <t>0354100000</t>
  </si>
  <si>
    <t>Бюджет Торчинської селищної територіальної громади</t>
  </si>
  <si>
    <t>0354500000</t>
  </si>
  <si>
    <t>Бюджет Ківерцівської міської територіальної громади</t>
  </si>
  <si>
    <t>0354600000</t>
  </si>
  <si>
    <t>0354900000</t>
  </si>
  <si>
    <t>Бюджет Старовижівської селищної територіальної громади</t>
  </si>
  <si>
    <t>0355100000</t>
  </si>
  <si>
    <t>0355200000</t>
  </si>
  <si>
    <t>0355300000</t>
  </si>
  <si>
    <t>0355400000</t>
  </si>
  <si>
    <t>0355500000</t>
  </si>
  <si>
    <t>Бюджет Берестечківської міської територіальної громади</t>
  </si>
  <si>
    <t>0355600000</t>
  </si>
  <si>
    <t>Бюджет Володимир-Волинської міської територіальної громади</t>
  </si>
  <si>
    <t>0355700000</t>
  </si>
  <si>
    <t>Бюджет Горохівської міської територіальної громади</t>
  </si>
  <si>
    <t>0355800000</t>
  </si>
  <si>
    <t>Бюджет Камінь-Каширської міської територіальної громади</t>
  </si>
  <si>
    <t>0355900000</t>
  </si>
  <si>
    <t>0356000000</t>
  </si>
  <si>
    <t>Бюджет Локачинської селищної територіальної громади</t>
  </si>
  <si>
    <t>0356100000</t>
  </si>
  <si>
    <t>0356200000</t>
  </si>
  <si>
    <t>Бюджет Нововолинської міської територіальної громади</t>
  </si>
  <si>
    <t>0356300000</t>
  </si>
  <si>
    <t>Бюджет Олицької селищної територіальної громади</t>
  </si>
  <si>
    <t>0356400000</t>
  </si>
  <si>
    <t>0356500000</t>
  </si>
  <si>
    <t>04</t>
  </si>
  <si>
    <t>0400000000</t>
  </si>
  <si>
    <t>Зведений бюджет Дніпропетровської області</t>
  </si>
  <si>
    <t>0410000000</t>
  </si>
  <si>
    <t>Обласний бюджет Дніпропетровської області</t>
  </si>
  <si>
    <t>0450100000</t>
  </si>
  <si>
    <t>0450200000</t>
  </si>
  <si>
    <t>0450300000</t>
  </si>
  <si>
    <t>0450400000</t>
  </si>
  <si>
    <t>0450500000</t>
  </si>
  <si>
    <t>0450600000</t>
  </si>
  <si>
    <t>0450700000</t>
  </si>
  <si>
    <t>0450800000</t>
  </si>
  <si>
    <t>0450900000</t>
  </si>
  <si>
    <t>0451000000</t>
  </si>
  <si>
    <t>0451100000</t>
  </si>
  <si>
    <t>Бюджет Новоолександрівської сільської територіальної громади</t>
  </si>
  <si>
    <t>0451200000</t>
  </si>
  <si>
    <t>0451300000</t>
  </si>
  <si>
    <t>0451400000</t>
  </si>
  <si>
    <t>0451500000</t>
  </si>
  <si>
    <t>0451600000</t>
  </si>
  <si>
    <t>0451800000</t>
  </si>
  <si>
    <t>0451900000</t>
  </si>
  <si>
    <t>0452000000</t>
  </si>
  <si>
    <t>0452100000</t>
  </si>
  <si>
    <t>0452200000</t>
  </si>
  <si>
    <t>0452300000</t>
  </si>
  <si>
    <t>0452400000</t>
  </si>
  <si>
    <t>0452500000</t>
  </si>
  <si>
    <t>0452600000</t>
  </si>
  <si>
    <t>0452700000</t>
  </si>
  <si>
    <t>0452900000</t>
  </si>
  <si>
    <t>0453000000</t>
  </si>
  <si>
    <t>0453100000</t>
  </si>
  <si>
    <t>0453200000</t>
  </si>
  <si>
    <t>0453300000</t>
  </si>
  <si>
    <t>0453500000</t>
  </si>
  <si>
    <t>Бюджет Дубовиківської сільської територіальної громади</t>
  </si>
  <si>
    <t>0453600000</t>
  </si>
  <si>
    <t>0453700000</t>
  </si>
  <si>
    <t>0453900000</t>
  </si>
  <si>
    <t>0454000000</t>
  </si>
  <si>
    <t>0454100000</t>
  </si>
  <si>
    <t>0454200000</t>
  </si>
  <si>
    <t>0454300000</t>
  </si>
  <si>
    <t>0454400000</t>
  </si>
  <si>
    <t>Бюджет Миколаївської сільської територіальної громади</t>
  </si>
  <si>
    <t>0454500000</t>
  </si>
  <si>
    <t>0454600000</t>
  </si>
  <si>
    <t>0454700000</t>
  </si>
  <si>
    <t>0454800000</t>
  </si>
  <si>
    <t>0454900000</t>
  </si>
  <si>
    <t>0455000000</t>
  </si>
  <si>
    <t>0455100000</t>
  </si>
  <si>
    <t>0455200000</t>
  </si>
  <si>
    <t>0455300000</t>
  </si>
  <si>
    <t>0455400000</t>
  </si>
  <si>
    <t>0455500000</t>
  </si>
  <si>
    <t>0455600000</t>
  </si>
  <si>
    <t>0455700000</t>
  </si>
  <si>
    <t>Бюджет Личківської сільської територіальної громади</t>
  </si>
  <si>
    <t>0455800000</t>
  </si>
  <si>
    <t>Бюджет Перещепинської міської територіальної громади</t>
  </si>
  <si>
    <t>0455900000</t>
  </si>
  <si>
    <t>Бюджет Піщанської сільської територіальної громади</t>
  </si>
  <si>
    <t>0456000000</t>
  </si>
  <si>
    <t>Бюджет Чумаківської сільської територіальної громади</t>
  </si>
  <si>
    <t>0456100000</t>
  </si>
  <si>
    <t>0456200000</t>
  </si>
  <si>
    <t>0456300000</t>
  </si>
  <si>
    <t>0456400000</t>
  </si>
  <si>
    <t>0456500000</t>
  </si>
  <si>
    <t>0456600000</t>
  </si>
  <si>
    <t>0456700000</t>
  </si>
  <si>
    <t>0456800000</t>
  </si>
  <si>
    <t>0457000000</t>
  </si>
  <si>
    <t>0457100000</t>
  </si>
  <si>
    <t>0457200000</t>
  </si>
  <si>
    <t>Бюджет Брагинівської сільської територіальної громади</t>
  </si>
  <si>
    <t>0457300000</t>
  </si>
  <si>
    <t>Бюджет Верхівцівської міської територіальної громади</t>
  </si>
  <si>
    <t>0457400000</t>
  </si>
  <si>
    <t>Бюджет Вільногірської міської територіальної громади</t>
  </si>
  <si>
    <t>0457500000</t>
  </si>
  <si>
    <t>Бюджет Губиниської селищної територіальної громади</t>
  </si>
  <si>
    <t>0457600000</t>
  </si>
  <si>
    <t>0457700000</t>
  </si>
  <si>
    <t>Бюджет Жовтоводської міської територіальної громади</t>
  </si>
  <si>
    <t>0457810000</t>
  </si>
  <si>
    <t>Бюджет Криворізької міської територіальної громади</t>
  </si>
  <si>
    <t>0457900000</t>
  </si>
  <si>
    <t>Бюджет Лозуватської сільської територіальної громади</t>
  </si>
  <si>
    <t>0458000000</t>
  </si>
  <si>
    <t>0458100000</t>
  </si>
  <si>
    <t>Бюджет Нікопольської міської територіальної громади</t>
  </si>
  <si>
    <t>0458200000</t>
  </si>
  <si>
    <t>Бюджет Новомосковської міської територіальної громади</t>
  </si>
  <si>
    <t>0458300000</t>
  </si>
  <si>
    <t>Бюджет Новопільської сільської територіальної громади</t>
  </si>
  <si>
    <t>0458400000</t>
  </si>
  <si>
    <t>Бюджет Павлоградської міської територіальної громади</t>
  </si>
  <si>
    <t>0458500000</t>
  </si>
  <si>
    <t>Бюджет Першотравенської міської територіальної громади</t>
  </si>
  <si>
    <t>0458600000</t>
  </si>
  <si>
    <t>Бюджет Петропавлівської селищної територіальної громади</t>
  </si>
  <si>
    <t>0458700000</t>
  </si>
  <si>
    <t>Бюджет Покровської сільської територіальної громади</t>
  </si>
  <si>
    <t>0458800000</t>
  </si>
  <si>
    <t>0458900000</t>
  </si>
  <si>
    <t>Бюджет Синельниківської міської територіальної громади</t>
  </si>
  <si>
    <t>0459000000</t>
  </si>
  <si>
    <t>Бюджет Слов'янської сільської територіальної громади</t>
  </si>
  <si>
    <t>0459100000</t>
  </si>
  <si>
    <t>Бюджет Тернівської міської територіальної громади</t>
  </si>
  <si>
    <t>05</t>
  </si>
  <si>
    <t>0500000000</t>
  </si>
  <si>
    <t>Зведений бюджет Донецької області</t>
  </si>
  <si>
    <t>0510000000</t>
  </si>
  <si>
    <t>Обласний бюджет Донецької області</t>
  </si>
  <si>
    <t>Бюджети територіальних громад у Донецькій області</t>
  </si>
  <si>
    <t>0550100000</t>
  </si>
  <si>
    <t>0550200000</t>
  </si>
  <si>
    <t>0550300000</t>
  </si>
  <si>
    <t>0550400000</t>
  </si>
  <si>
    <t xml:space="preserve">Бюджет Миколаївської міської територіальної громади </t>
  </si>
  <si>
    <t>0550500000</t>
  </si>
  <si>
    <t>0550600000</t>
  </si>
  <si>
    <t>0550700000</t>
  </si>
  <si>
    <t>0550800000</t>
  </si>
  <si>
    <t>0550900000</t>
  </si>
  <si>
    <t>0551000000</t>
  </si>
  <si>
    <t>Бюджет Олександрівської селищної територіальної громади</t>
  </si>
  <si>
    <t>0551100000</t>
  </si>
  <si>
    <t>0551200000</t>
  </si>
  <si>
    <t>0551300000</t>
  </si>
  <si>
    <t>0551400000</t>
  </si>
  <si>
    <t>Бюджет Авдіївської міської територіальної громади</t>
  </si>
  <si>
    <t>0551500000</t>
  </si>
  <si>
    <t>Бюджет Білозерської міської територіальної громади</t>
  </si>
  <si>
    <t>0551600000</t>
  </si>
  <si>
    <t>Бюджет Великоновосілківської селищної територіальної громади</t>
  </si>
  <si>
    <t>0551700000</t>
  </si>
  <si>
    <t>Бюджет Волноваської міської територіальної громади</t>
  </si>
  <si>
    <t>0551800000</t>
  </si>
  <si>
    <t>Бюджет Гродівської селищної територіальної громади</t>
  </si>
  <si>
    <t>0551900000</t>
  </si>
  <si>
    <t>Бюджет Добропільської міської територіальної громади</t>
  </si>
  <si>
    <t>0552000000</t>
  </si>
  <si>
    <t>Бюджет Дружківської міської територіальної громади</t>
  </si>
  <si>
    <t>0552100000</t>
  </si>
  <si>
    <t>Бюджет Кальчицької сільської територіальної громади</t>
  </si>
  <si>
    <t>0552200000</t>
  </si>
  <si>
    <t>Бюджет Комарської сільської територіальної громади</t>
  </si>
  <si>
    <t>0552300000</t>
  </si>
  <si>
    <t>Бюджет Костянтинівської міської територіальної громади</t>
  </si>
  <si>
    <t>0552400000</t>
  </si>
  <si>
    <t>Бюджет Краматорської міської територіальної громади</t>
  </si>
  <si>
    <t>0552500000</t>
  </si>
  <si>
    <t>Бюджет Курахівської міської територіальної громади</t>
  </si>
  <si>
    <t>0552600000</t>
  </si>
  <si>
    <t>Бюджет Мангушської селищної територіальної громади</t>
  </si>
  <si>
    <t>0552700000</t>
  </si>
  <si>
    <t>Бюджет Мар'їнської міської територіальної громади</t>
  </si>
  <si>
    <t>0552800000</t>
  </si>
  <si>
    <t>0552900000</t>
  </si>
  <si>
    <t>Бюджет Мирненської селищної територіальної громади</t>
  </si>
  <si>
    <t>0553000000</t>
  </si>
  <si>
    <t>Бюджет Мирноградської міської територіальної громади</t>
  </si>
  <si>
    <t>0553100000</t>
  </si>
  <si>
    <t>Бюджет Нікольської селищної територіальної громади</t>
  </si>
  <si>
    <t>0553200000</t>
  </si>
  <si>
    <t>Бюджет Новогродівської міської територіальної громади</t>
  </si>
  <si>
    <t>0553300000</t>
  </si>
  <si>
    <t>Бюджет Новодонецької селищної територіальної громади</t>
  </si>
  <si>
    <t>0553400000</t>
  </si>
  <si>
    <t>Бюджет Ольгинської селищної територіальної громади</t>
  </si>
  <si>
    <t>0553500000</t>
  </si>
  <si>
    <t>Бюджет Очеретинської селищної територіальної громади</t>
  </si>
  <si>
    <t>0553600000</t>
  </si>
  <si>
    <t>Бюджет Покровської міської територіальної громади</t>
  </si>
  <si>
    <t>0553700000</t>
  </si>
  <si>
    <t>Бюджет Сартанської селищної територіальної громади</t>
  </si>
  <si>
    <t>0553800000</t>
  </si>
  <si>
    <t>Бюджет Світлодарської міської територіальної громади</t>
  </si>
  <si>
    <t>0553900000</t>
  </si>
  <si>
    <t>Бюджет Святогірської міської територіальної громади</t>
  </si>
  <si>
    <t>0554000000</t>
  </si>
  <si>
    <t>Бюджет Селидівської міської територіальної громади</t>
  </si>
  <si>
    <t>0554100000</t>
  </si>
  <si>
    <t>Бюджет Слов'янської міської територіальної громади</t>
  </si>
  <si>
    <t>0554200000</t>
  </si>
  <si>
    <t>Бюджет Старомлинівської сільської територіальної громади</t>
  </si>
  <si>
    <t>0554300000</t>
  </si>
  <si>
    <t>Бюджет Торецької міської територіальної громади</t>
  </si>
  <si>
    <t>0554400000</t>
  </si>
  <si>
    <t>Бюджет Удачненської селищної територіальної громади</t>
  </si>
  <si>
    <t>0554500000</t>
  </si>
  <si>
    <t>Бюджет Хлібодарівської сільської територіальної громади</t>
  </si>
  <si>
    <t>0554600000</t>
  </si>
  <si>
    <t>Бюджет Часовоярської міської територіальної громади</t>
  </si>
  <si>
    <t>06</t>
  </si>
  <si>
    <t>0600000000</t>
  </si>
  <si>
    <t>Зведений бюджет Житомирської області</t>
  </si>
  <si>
    <t>0610000000</t>
  </si>
  <si>
    <t>Обласний бюджет Житомирської області</t>
  </si>
  <si>
    <t>0650000000</t>
  </si>
  <si>
    <t>Бюджети територіальних громад у Житомирській області</t>
  </si>
  <si>
    <t>0650100000</t>
  </si>
  <si>
    <t>Бюджет Високівської сільської територіальної громади</t>
  </si>
  <si>
    <t>0650200000</t>
  </si>
  <si>
    <t>Бюджет Вишевицької сільської територіальної громади</t>
  </si>
  <si>
    <t>0650300000</t>
  </si>
  <si>
    <t>Бюджет Дубрівської сільської територіальної громади</t>
  </si>
  <si>
    <t>0650400000</t>
  </si>
  <si>
    <t>Бюджет Іршанської селищної територіальної громади</t>
  </si>
  <si>
    <t>0650500000</t>
  </si>
  <si>
    <t>Бюджет Народицької селищної територіальної громади</t>
  </si>
  <si>
    <t>0650600000</t>
  </si>
  <si>
    <t>Бюджет Новоборівської селищної територіальної громади</t>
  </si>
  <si>
    <t>0650700000</t>
  </si>
  <si>
    <t>Бюджет Потіївської сільської територіальної громади</t>
  </si>
  <si>
    <t>0650800000</t>
  </si>
  <si>
    <t>Бюджет Тетерівської сільської територіальної громади</t>
  </si>
  <si>
    <t>0650900000</t>
  </si>
  <si>
    <t>Бюджет Червоненської селищної територіальної громади</t>
  </si>
  <si>
    <t>0651000000</t>
  </si>
  <si>
    <t>Бюджет Корнинської селищної територіальної громади</t>
  </si>
  <si>
    <t>0651100000</t>
  </si>
  <si>
    <t>Бюджет Баранівської міської територіальної громади</t>
  </si>
  <si>
    <t>0651200000</t>
  </si>
  <si>
    <t>Бюджет Коростишівської міської територіальної громади</t>
  </si>
  <si>
    <t>0651300000</t>
  </si>
  <si>
    <t>Бюджет Олевської міської територіальної громади</t>
  </si>
  <si>
    <t>0651400000</t>
  </si>
  <si>
    <t>Бюджет Брусилівської селищної територіальної громади</t>
  </si>
  <si>
    <t>0651500000</t>
  </si>
  <si>
    <t xml:space="preserve">Бюджет Городницької селищної територіальної громади </t>
  </si>
  <si>
    <t>0651600000</t>
  </si>
  <si>
    <t>Бюджет Довбиської селищної територіальної громади</t>
  </si>
  <si>
    <t>0651700000</t>
  </si>
  <si>
    <t>Бюджет Лугинської селищної територіальної громади</t>
  </si>
  <si>
    <t>0651800000</t>
  </si>
  <si>
    <t xml:space="preserve">Бюджет Миропільської селищної територіальної громади </t>
  </si>
  <si>
    <t>0651900000</t>
  </si>
  <si>
    <t>Бюджет Попільнянської селищної територіальної громади</t>
  </si>
  <si>
    <t>0652000000</t>
  </si>
  <si>
    <t>Бюджет Хорошівської селищної територіальної громади</t>
  </si>
  <si>
    <t>0652100000</t>
  </si>
  <si>
    <t>Бюджет Чоповицької селищної територіальної громади</t>
  </si>
  <si>
    <t>0652200000</t>
  </si>
  <si>
    <t>Бюджет Андрушківської сільської територіальної громади</t>
  </si>
  <si>
    <t>0652300000</t>
  </si>
  <si>
    <t>Бюджет Барашівської сільської територіальної громади</t>
  </si>
  <si>
    <t>0652400000</t>
  </si>
  <si>
    <t>Бюджет Білокоровицької сільської територіальної громади</t>
  </si>
  <si>
    <t>0652600000</t>
  </si>
  <si>
    <t>Бюджет Горщиківської сільської територіальної громади</t>
  </si>
  <si>
    <t>0652700000</t>
  </si>
  <si>
    <t>Бюджет Квітневої сільської територіальної громади</t>
  </si>
  <si>
    <t>0652800000</t>
  </si>
  <si>
    <t xml:space="preserve">Бюджет Краснопільської сільської територіальної громади </t>
  </si>
  <si>
    <t>0652900000</t>
  </si>
  <si>
    <t>Бюджет Семенівської сільської територіальної громади</t>
  </si>
  <si>
    <t>0653000000</t>
  </si>
  <si>
    <t>Бюджет Станишівської сільської територіальної громади</t>
  </si>
  <si>
    <t>0653100000</t>
  </si>
  <si>
    <t xml:space="preserve">Бюджет Ушомирської сільської територіальної громади </t>
  </si>
  <si>
    <t>0653200000</t>
  </si>
  <si>
    <t>Бюджет Чижівської сільської територіальної громади</t>
  </si>
  <si>
    <t>0653300000</t>
  </si>
  <si>
    <t>Бюджет Ємільчинської селищної територіальної громади</t>
  </si>
  <si>
    <t>0653400000</t>
  </si>
  <si>
    <t>Бюджет Любарської селищної територіальної громади</t>
  </si>
  <si>
    <t>0653500000</t>
  </si>
  <si>
    <t>Бюджет Брониківської сільської територіальної громади</t>
  </si>
  <si>
    <t>0653600000</t>
  </si>
  <si>
    <t>Бюджет Піщівської сільської територіальної громади</t>
  </si>
  <si>
    <t>0653700000</t>
  </si>
  <si>
    <t xml:space="preserve">Бюджет Словечанської сільської територіальної громади </t>
  </si>
  <si>
    <t>0653800000</t>
  </si>
  <si>
    <t xml:space="preserve">Бюджет Овруцької міської територіальної громади </t>
  </si>
  <si>
    <t>0653900000</t>
  </si>
  <si>
    <t>Бюджет Курненської сільської територіальної громади</t>
  </si>
  <si>
    <t>0654200000</t>
  </si>
  <si>
    <t>Бюджет Пулинської селищної територіальної громади</t>
  </si>
  <si>
    <t>0654300000</t>
  </si>
  <si>
    <t>Бюджет Радомишльської міської територіальної громади</t>
  </si>
  <si>
    <t>0654400000</t>
  </si>
  <si>
    <t>Бюджет Глибочицької сільської територіальної громади</t>
  </si>
  <si>
    <t>0654500000</t>
  </si>
  <si>
    <t>Бюджет Оліївської сільської територіальної громади</t>
  </si>
  <si>
    <t>0654600000</t>
  </si>
  <si>
    <t>Бюджет Вільшанської сільської територіальної громади</t>
  </si>
  <si>
    <t>0654700000</t>
  </si>
  <si>
    <t>Бюджет Вчорайшенської сільської територіальної громади</t>
  </si>
  <si>
    <t>0654800000</t>
  </si>
  <si>
    <t>Бюджет Гришковецької селищної територіальної громади</t>
  </si>
  <si>
    <t>0654900000</t>
  </si>
  <si>
    <t>Бюджет Райгородоцької сільської територіальної громади</t>
  </si>
  <si>
    <t>0655000000</t>
  </si>
  <si>
    <t>Бюджет Чуднівської міської територіальної громади</t>
  </si>
  <si>
    <t>0655100000</t>
  </si>
  <si>
    <t>Бюджет Швайківської сільської територіальної громади</t>
  </si>
  <si>
    <t>0655200000</t>
  </si>
  <si>
    <t xml:space="preserve">Бюджет Житомирської міської територіальної громади </t>
  </si>
  <si>
    <t>0655300000</t>
  </si>
  <si>
    <t xml:space="preserve">Бюджет  Новоград-Волинської міської територіальної громади </t>
  </si>
  <si>
    <t>0655400000</t>
  </si>
  <si>
    <t xml:space="preserve">Бюджет Стриївської сільської територіальної громади </t>
  </si>
  <si>
    <t>0655500000</t>
  </si>
  <si>
    <t xml:space="preserve">Бюджет Харитонівської сільської територіальної громади </t>
  </si>
  <si>
    <t>0655600000</t>
  </si>
  <si>
    <t xml:space="preserve">Бюджет Старосілецької сільської територіальної громади </t>
  </si>
  <si>
    <t>0655700000</t>
  </si>
  <si>
    <t>Бюджет Андрушівської міської територіальної громади</t>
  </si>
  <si>
    <t>0655800000</t>
  </si>
  <si>
    <t>Бюджет Бердичівської міської територіальної громади</t>
  </si>
  <si>
    <t>0655900000</t>
  </si>
  <si>
    <t>Бюджет Березівської сільської територіальної громади</t>
  </si>
  <si>
    <t>0656000000</t>
  </si>
  <si>
    <t>Бюджет Волицької сільської територіальної громади</t>
  </si>
  <si>
    <t>0656100000</t>
  </si>
  <si>
    <t>Бюджет Гладковицької сільської територіальної громади</t>
  </si>
  <si>
    <t>0656200000</t>
  </si>
  <si>
    <t>Бюджет Городоцької селищної територіальної громади</t>
  </si>
  <si>
    <t>0656300000</t>
  </si>
  <si>
    <t>Бюджет Коростенської міської територіальної громади</t>
  </si>
  <si>
    <t>0656400000</t>
  </si>
  <si>
    <t>Бюджет Малинської міської територіальної громади</t>
  </si>
  <si>
    <t>0656500000</t>
  </si>
  <si>
    <t>Бюджет Новогуйвинської селищної територіальної громади</t>
  </si>
  <si>
    <t>0656600000</t>
  </si>
  <si>
    <t>Бюджет Романівської селищної територіальної громади</t>
  </si>
  <si>
    <t>0656700000</t>
  </si>
  <si>
    <t>Бюджет Ружинської селищної територіальної громади</t>
  </si>
  <si>
    <t>0656800000</t>
  </si>
  <si>
    <t>Бюджет Черняхівської селищної територіальної громади</t>
  </si>
  <si>
    <t>0656900000</t>
  </si>
  <si>
    <t>Бюджет Ярунської сільської територіальної громади</t>
  </si>
  <si>
    <t>07</t>
  </si>
  <si>
    <t>0700000000</t>
  </si>
  <si>
    <t>Зведений бюджет Закарпатської області</t>
  </si>
  <si>
    <t>0710000000</t>
  </si>
  <si>
    <t>Обласний бюджет Закарпатської області</t>
  </si>
  <si>
    <t>0750000000</t>
  </si>
  <si>
    <t>Бюджети територіальних громад у Закарпатській області</t>
  </si>
  <si>
    <t>0750100000</t>
  </si>
  <si>
    <t>Бюджет Вільховецької сільської територіальної громади</t>
  </si>
  <si>
    <t>0750200000</t>
  </si>
  <si>
    <t>Бюджет Тячівської міської територіальної громади</t>
  </si>
  <si>
    <t>0750300000</t>
  </si>
  <si>
    <t xml:space="preserve">Бюджет Полянської сільської територіальної громади </t>
  </si>
  <si>
    <t>0750400000</t>
  </si>
  <si>
    <t>Бюджет Іршавської міської територіальної громади</t>
  </si>
  <si>
    <t>0750500000</t>
  </si>
  <si>
    <t>Бюджет Перечинської міської територіальної громади</t>
  </si>
  <si>
    <t>0750600000</t>
  </si>
  <si>
    <t>Бюджет Баранинської сільської територіальної громади</t>
  </si>
  <si>
    <t>0750700000</t>
  </si>
  <si>
    <t xml:space="preserve">Бюджет Мукачівської міської територіальної громади </t>
  </si>
  <si>
    <t>0750800000</t>
  </si>
  <si>
    <t xml:space="preserve">Бюджет Великоберезнянської селищної територіальної громади </t>
  </si>
  <si>
    <t>0750900000</t>
  </si>
  <si>
    <t>Бюджет Горондівської сільської територіальної громади</t>
  </si>
  <si>
    <t>0751000000</t>
  </si>
  <si>
    <t xml:space="preserve">Бюджет Довжанської сільської територіальної громади </t>
  </si>
  <si>
    <t>0751100000</t>
  </si>
  <si>
    <t xml:space="preserve">Бюджет Зарічанської сільської територіальної громади </t>
  </si>
  <si>
    <t>0751200000</t>
  </si>
  <si>
    <t xml:space="preserve">Бюджет Кам’янської сільської територіальної громади </t>
  </si>
  <si>
    <t>0751300000</t>
  </si>
  <si>
    <t xml:space="preserve">Бюджет Керецьківської сільської територіальної громади </t>
  </si>
  <si>
    <t>0751400000</t>
  </si>
  <si>
    <t xml:space="preserve">Бюджет Косоньської сільської територіальної громади </t>
  </si>
  <si>
    <t>0751500000</t>
  </si>
  <si>
    <t xml:space="preserve">Бюджет Оноківської сільської територіальної громади </t>
  </si>
  <si>
    <t>0751600000</t>
  </si>
  <si>
    <t xml:space="preserve">Бюджет Холмківської сільської територіальної громади </t>
  </si>
  <si>
    <t>0751700000</t>
  </si>
  <si>
    <t xml:space="preserve">Бюджет Берегівської міської територіальної громади </t>
  </si>
  <si>
    <t>0751800000</t>
  </si>
  <si>
    <t>Бюджет Батівської селищної територіальної громади</t>
  </si>
  <si>
    <t>0751900000</t>
  </si>
  <si>
    <t>Бюджет Бедевлянської сільської територіальної громади</t>
  </si>
  <si>
    <t>0752000000</t>
  </si>
  <si>
    <t>Бюджет Білківської сільської територіальної громади</t>
  </si>
  <si>
    <t>0752100000</t>
  </si>
  <si>
    <t>Бюджет Богданської сільської територіальної громади</t>
  </si>
  <si>
    <t>0752200000</t>
  </si>
  <si>
    <t>Бюджет Буштинської селищної територіальної громади</t>
  </si>
  <si>
    <t>0752300000</t>
  </si>
  <si>
    <t>Бюджет Великоберезької сільської територіальної громади</t>
  </si>
  <si>
    <t>0752400000</t>
  </si>
  <si>
    <t>Бюджет Великобийганської сільської територіальної громади</t>
  </si>
  <si>
    <t>0752500000</t>
  </si>
  <si>
    <t>Бюджет Великобичківської селищної територіальної громади</t>
  </si>
  <si>
    <t>0752600000</t>
  </si>
  <si>
    <t>Бюджет Великодобронської сільської територіальної громади</t>
  </si>
  <si>
    <t>0752700000</t>
  </si>
  <si>
    <t>Бюджет Великолучківської сільської територіальної громади</t>
  </si>
  <si>
    <t>0752800000</t>
  </si>
  <si>
    <t>Бюджет Верхньокоропецької сільської територіальної громади</t>
  </si>
  <si>
    <t>0752900000</t>
  </si>
  <si>
    <t>Бюджет Вилоцької селищної територіальної громади</t>
  </si>
  <si>
    <t>0753000000</t>
  </si>
  <si>
    <t>Бюджет Виноградівської міської територіальної громади</t>
  </si>
  <si>
    <t>0753100000</t>
  </si>
  <si>
    <t>Бюджет Вишківської селищної територіальної громади</t>
  </si>
  <si>
    <t>0753200000</t>
  </si>
  <si>
    <t>Бюджет Воловецької селищної територіальної громади</t>
  </si>
  <si>
    <t>0753300000</t>
  </si>
  <si>
    <t>Бюджет Горінчівської сільської територіальної громади</t>
  </si>
  <si>
    <t>0753400000</t>
  </si>
  <si>
    <t>Бюджет Драгівської сільської територіальної громади</t>
  </si>
  <si>
    <t>0753500000</t>
  </si>
  <si>
    <t>Бюджет Дубівської селищної територіальної громади</t>
  </si>
  <si>
    <t>0753600000</t>
  </si>
  <si>
    <t>Бюджет Дубриницько-Малоберезнянської сільської територіальної громади</t>
  </si>
  <si>
    <t>0753700000</t>
  </si>
  <si>
    <t>Бюджет Жденіївської селищної територіальної громади</t>
  </si>
  <si>
    <t>0753800000</t>
  </si>
  <si>
    <t>Бюджет Івановецької сільської територіальної громади</t>
  </si>
  <si>
    <t>0753900000</t>
  </si>
  <si>
    <t>Бюджет Колочавської сільської територіальної громади</t>
  </si>
  <si>
    <t>0754000000</t>
  </si>
  <si>
    <t>Бюджет Кольчинської селищної територіальної громади</t>
  </si>
  <si>
    <t>0754100000</t>
  </si>
  <si>
    <t>Бюджет Королівської селищної територіальної громади</t>
  </si>
  <si>
    <t>0754200000</t>
  </si>
  <si>
    <t>Бюджет Костринської сільської територіальної громади</t>
  </si>
  <si>
    <t>0754300000</t>
  </si>
  <si>
    <t>Бюджет Міжгірської селищної територіальної громади</t>
  </si>
  <si>
    <t>0754400000</t>
  </si>
  <si>
    <t>Бюджет Неліпинської сільської територіальної громади</t>
  </si>
  <si>
    <t>0754500000</t>
  </si>
  <si>
    <t>Бюджет Нересницької сільської територіальної громади</t>
  </si>
  <si>
    <t>0754600000</t>
  </si>
  <si>
    <t>Бюджет Нижньоворітської сільської територіальної громади</t>
  </si>
  <si>
    <t>0754700000</t>
  </si>
  <si>
    <t>Бюджет Пийтерфолвівської сільської територіальної громади</t>
  </si>
  <si>
    <t>0754800000</t>
  </si>
  <si>
    <t>Бюджет Пилипецької сільської територіальної громади</t>
  </si>
  <si>
    <t>0754900000</t>
  </si>
  <si>
    <t>Бюджет Рахівської міської територіальної громади</t>
  </si>
  <si>
    <t>0755000000</t>
  </si>
  <si>
    <t>Бюджет Свалявської міської територіальної громади</t>
  </si>
  <si>
    <t>0755100000</t>
  </si>
  <si>
    <t>Бюджет Середнянської селищної територіальної громади</t>
  </si>
  <si>
    <t>0755200000</t>
  </si>
  <si>
    <t>Бюджет Синевирської сільської територіальної громади</t>
  </si>
  <si>
    <t>0755300000</t>
  </si>
  <si>
    <t>Бюджет Солотвинської селищної територіальної громади</t>
  </si>
  <si>
    <t>0755400000</t>
  </si>
  <si>
    <t>Бюджет Ставненської сільської територіальної громади</t>
  </si>
  <si>
    <t>0755500000</t>
  </si>
  <si>
    <t>Бюджет Сюртівської сільської територіальної громади</t>
  </si>
  <si>
    <t>0755600000</t>
  </si>
  <si>
    <t>Бюджет Тересвянської селищної територіальної громади</t>
  </si>
  <si>
    <t>0755700000</t>
  </si>
  <si>
    <t>Бюджет Тур'є-Реметівської сільської територіальної громади</t>
  </si>
  <si>
    <t>0755800000</t>
  </si>
  <si>
    <t>Бюджет Углянської сільської територіальної громади</t>
  </si>
  <si>
    <t>0755900000</t>
  </si>
  <si>
    <t>Бюджет Ужгородської міської територіальної громади</t>
  </si>
  <si>
    <t>0756000000</t>
  </si>
  <si>
    <t>Бюджет Усть-Чорнянської селищної територіальної громади</t>
  </si>
  <si>
    <t>0756100000</t>
  </si>
  <si>
    <t>Бюджет Хустської міської територіальної громади</t>
  </si>
  <si>
    <t>0756200000</t>
  </si>
  <si>
    <t>Бюджет Чинадіївської селищної територіальної громади</t>
  </si>
  <si>
    <t>0756300000</t>
  </si>
  <si>
    <t>Бюджет Чопської міської територіальної громади</t>
  </si>
  <si>
    <t>0756400000</t>
  </si>
  <si>
    <t>Бюджет Ясінянської селищної  територіальної громади</t>
  </si>
  <si>
    <t>08</t>
  </si>
  <si>
    <t>0800000000</t>
  </si>
  <si>
    <t>Зведений бюджет Запорізької області</t>
  </si>
  <si>
    <t>0810000000</t>
  </si>
  <si>
    <t>Обласний бюджет Запорізької області</t>
  </si>
  <si>
    <t>0850000000</t>
  </si>
  <si>
    <t>Бюджети територіальних громад у Запорізькій області</t>
  </si>
  <si>
    <t>0850100000</t>
  </si>
  <si>
    <t>Бюджет Берестівської сільської територіальної громади</t>
  </si>
  <si>
    <t>0850200000</t>
  </si>
  <si>
    <t>Бюджет Веселівської селищної територіальної громади</t>
  </si>
  <si>
    <t>0850300000</t>
  </si>
  <si>
    <t>Бюджет Комиш-Зорянської селищної територіальної громади</t>
  </si>
  <si>
    <t>0850400000</t>
  </si>
  <si>
    <t>Бюджет Преображенської сільської територіальної громади</t>
  </si>
  <si>
    <t>0850500000</t>
  </si>
  <si>
    <t>Бюджет Смирновської сільської територіальної громади</t>
  </si>
  <si>
    <t>0850600000</t>
  </si>
  <si>
    <t>Бюджет Воскресенської сільської територіальної громади</t>
  </si>
  <si>
    <t>0850700000</t>
  </si>
  <si>
    <t>Бюджет Долинської сільської територіальної громади</t>
  </si>
  <si>
    <t>0850800000</t>
  </si>
  <si>
    <t xml:space="preserve">Бюджет Приморської міської територіальної громади </t>
  </si>
  <si>
    <t>0850900000</t>
  </si>
  <si>
    <t>Бюджет Комишуваської селищної територіальної громади</t>
  </si>
  <si>
    <t>0851000000</t>
  </si>
  <si>
    <t>Бюджет Біленьківської сільської територіальної громади</t>
  </si>
  <si>
    <t>0851300000</t>
  </si>
  <si>
    <t>Бюджет Малотокмачанської сільської територіальної громади</t>
  </si>
  <si>
    <t>0851400000</t>
  </si>
  <si>
    <t>Бюджет Осипенківської сільської територіальної громади</t>
  </si>
  <si>
    <t>0851600000</t>
  </si>
  <si>
    <t>Бюджет Таврійської сільської територіальної громади</t>
  </si>
  <si>
    <t>0851700000</t>
  </si>
  <si>
    <t>Бюджет Кам’янсько-Дніпровської міської територіальної громади</t>
  </si>
  <si>
    <t>0851800000</t>
  </si>
  <si>
    <t>Бюджет Оріхівської міської територіальної громади</t>
  </si>
  <si>
    <t>0851900000</t>
  </si>
  <si>
    <t>Бюджет Великобілозерської сільської територіальної громади</t>
  </si>
  <si>
    <t>0852000000</t>
  </si>
  <si>
    <t>Бюджет Чернігівської селищної територіальної громади</t>
  </si>
  <si>
    <t>0852100000</t>
  </si>
  <si>
    <t>Бюджет Гуляйпільської міської територіальної громади</t>
  </si>
  <si>
    <t>0852200000</t>
  </si>
  <si>
    <t xml:space="preserve">Бюджет Павлівської сільської територіальної громади </t>
  </si>
  <si>
    <t>0852300000</t>
  </si>
  <si>
    <t>Бюджет Широківської сільської територіальної громади</t>
  </si>
  <si>
    <t>0852400000</t>
  </si>
  <si>
    <t>Бюджет Водянської сільської територіальної громади</t>
  </si>
  <si>
    <t>0852600000</t>
  </si>
  <si>
    <t>Бюджет Новоуспенівської сільської територіальної громади</t>
  </si>
  <si>
    <t>0852700000</t>
  </si>
  <si>
    <t>Бюджет Чкаловської сільської територіальної громади</t>
  </si>
  <si>
    <t>0852800000</t>
  </si>
  <si>
    <t>Бюджет Петро-Михайлівської сільської територіальної громади</t>
  </si>
  <si>
    <t>0852900000</t>
  </si>
  <si>
    <t xml:space="preserve">Бюджет Воздвижівської сільської територіальної громади </t>
  </si>
  <si>
    <t>0853000000</t>
  </si>
  <si>
    <t>Бюджет Плодородненської сільської територіальної громади</t>
  </si>
  <si>
    <t>0853100000</t>
  </si>
  <si>
    <t xml:space="preserve">Бюджет Приазовської селищної територіальної громади </t>
  </si>
  <si>
    <t>0853200000</t>
  </si>
  <si>
    <t>Бюджет Кирилівської селищної територіальної громади</t>
  </si>
  <si>
    <t>0853300000</t>
  </si>
  <si>
    <t>Бюджет Якимівської селищної територіальної громади</t>
  </si>
  <si>
    <t>0853400000</t>
  </si>
  <si>
    <t>Бюджет Новобогданівської сільської територіальної громади</t>
  </si>
  <si>
    <t>0853500000</t>
  </si>
  <si>
    <t>Бюджет Благовіщенської сільської територіальної громади</t>
  </si>
  <si>
    <t>0853700000</t>
  </si>
  <si>
    <t>Бюджет Михайлівської селищної територіальної громади</t>
  </si>
  <si>
    <t>0853800000</t>
  </si>
  <si>
    <t>Бюджет Михайлівської сільської територіальної громади</t>
  </si>
  <si>
    <t>0853900000</t>
  </si>
  <si>
    <t>0854100000</t>
  </si>
  <si>
    <t>Бюджет Олександрівської сільської територіальної громади</t>
  </si>
  <si>
    <t>0854200000</t>
  </si>
  <si>
    <t>Бюджет Роздольської сільської територіальної громади</t>
  </si>
  <si>
    <t>0854400000</t>
  </si>
  <si>
    <t xml:space="preserve">Бюджет Бердянської міської територіальної громади </t>
  </si>
  <si>
    <t>0854500000</t>
  </si>
  <si>
    <t xml:space="preserve">Бюджет Більмацької селищної територіальної громади </t>
  </si>
  <si>
    <t>0854600000</t>
  </si>
  <si>
    <t xml:space="preserve">Бюджет Новоолександрівської сільської територіальної громади </t>
  </si>
  <si>
    <t>0854700000</t>
  </si>
  <si>
    <t xml:space="preserve">Бюджет Пологівської міської територіальної громади </t>
  </si>
  <si>
    <t>0854800000</t>
  </si>
  <si>
    <t xml:space="preserve">Бюджет Розівської селищної територіальної громади </t>
  </si>
  <si>
    <t>0854900000</t>
  </si>
  <si>
    <t xml:space="preserve">Бюджет Андрівської сільської територіальної громади </t>
  </si>
  <si>
    <t>0855100000</t>
  </si>
  <si>
    <t xml:space="preserve">Бюджет Малинівської сільської територіальної громади </t>
  </si>
  <si>
    <t>0855200000</t>
  </si>
  <si>
    <t xml:space="preserve">Бюджет Новенської сільської територіальної громади </t>
  </si>
  <si>
    <t>0855400000</t>
  </si>
  <si>
    <t xml:space="preserve">Бюджет Семенівської сільської територіальної громади </t>
  </si>
  <si>
    <t>0855500000</t>
  </si>
  <si>
    <t xml:space="preserve">Бюджет Тернуватської селищної територіальної громади </t>
  </si>
  <si>
    <t>0855600000</t>
  </si>
  <si>
    <t xml:space="preserve">Бюджет Федорівської сільської територіальної громади </t>
  </si>
  <si>
    <t>0855700000</t>
  </si>
  <si>
    <t>Бюджет Андріївської селищної територіальної громади</t>
  </si>
  <si>
    <t>0855800000</t>
  </si>
  <si>
    <t>Бюджет Василівської міської територіальної громади</t>
  </si>
  <si>
    <t>0855900000</t>
  </si>
  <si>
    <t>Бюджет Вільнянської міської територіальної громади</t>
  </si>
  <si>
    <t>0856000000</t>
  </si>
  <si>
    <t>Бюджет Дніпрорудненської міської територіальної громади</t>
  </si>
  <si>
    <t>0856100000</t>
  </si>
  <si>
    <t>Бюджет Енергодарської міської територіальної громади</t>
  </si>
  <si>
    <t>0856200000</t>
  </si>
  <si>
    <t>Бюджет Запорізької міської територіальної громади</t>
  </si>
  <si>
    <t>0856300000</t>
  </si>
  <si>
    <t>Бюджет Коларівської сільської територіальної громади</t>
  </si>
  <si>
    <t>0856400000</t>
  </si>
  <si>
    <t>Бюджет Костянтинівської сільської територіальної громади</t>
  </si>
  <si>
    <t>0856500000</t>
  </si>
  <si>
    <t>Бюджет Кушугумської селищної територіальної громади</t>
  </si>
  <si>
    <t>0856600000</t>
  </si>
  <si>
    <t>Бюджет Малобілозерської сільської територіальної громади</t>
  </si>
  <si>
    <t>0856700000</t>
  </si>
  <si>
    <t>Бюджет Матвіївської сільської територіальної громади</t>
  </si>
  <si>
    <t>0856800000</t>
  </si>
  <si>
    <t>Бюджет Мелітопольської міської територіальної громади</t>
  </si>
  <si>
    <t>0856900000</t>
  </si>
  <si>
    <t>Бюджет Михайло-Лукашівської сільської територіальної громади</t>
  </si>
  <si>
    <t>0857000000</t>
  </si>
  <si>
    <t>Бюджет Молочанської міської територіальної громади</t>
  </si>
  <si>
    <t>0857100000</t>
  </si>
  <si>
    <t>Бюджет Нововасилівської селищної територіальної громади</t>
  </si>
  <si>
    <t>0857200000</t>
  </si>
  <si>
    <t>Бюджет Новомиколаївської селищної територіальної громади</t>
  </si>
  <si>
    <t>0857300000</t>
  </si>
  <si>
    <t>Бюджет Степненської сільської територіальної громади</t>
  </si>
  <si>
    <t>0857400000</t>
  </si>
  <si>
    <t>Бюджет Степногірської селищної територіальної громади</t>
  </si>
  <si>
    <t>0857500000</t>
  </si>
  <si>
    <t>Бюджет Терпіннівської сільської територіальної громади</t>
  </si>
  <si>
    <t>0857600000</t>
  </si>
  <si>
    <t>Бюджет Токмацької міської територіальної громади</t>
  </si>
  <si>
    <t>09</t>
  </si>
  <si>
    <t>0900000000</t>
  </si>
  <si>
    <t>Зведений бюджет Івано-Франківської області</t>
  </si>
  <si>
    <t>0910000000</t>
  </si>
  <si>
    <t>Обласний бюджет Івано-Франківської області</t>
  </si>
  <si>
    <t>Бюджети територіальних громад у Івано-Франківській області</t>
  </si>
  <si>
    <t>0950100000</t>
  </si>
  <si>
    <t>Бюджет Верхнянської сільської територіальної громади</t>
  </si>
  <si>
    <t>0950200000</t>
  </si>
  <si>
    <t>Бюджет Печеніжинської селищної територіальної громади</t>
  </si>
  <si>
    <t>0950300000</t>
  </si>
  <si>
    <t>Бюджет Старобогородчанської сільської територіальної громади</t>
  </si>
  <si>
    <t>0950400000</t>
  </si>
  <si>
    <t>Бюджет Білоберізької сільської територіальної громади</t>
  </si>
  <si>
    <t>0950500000</t>
  </si>
  <si>
    <t>0950600000</t>
  </si>
  <si>
    <t>Бюджет Більшівцівської селищної територіальної громади</t>
  </si>
  <si>
    <t>0950700000</t>
  </si>
  <si>
    <t>Бюджет Витвицької сільської територіальної громади</t>
  </si>
  <si>
    <t>0950800000</t>
  </si>
  <si>
    <t>Бюджет Космацької сільської територіальної громади</t>
  </si>
  <si>
    <t>0950900000</t>
  </si>
  <si>
    <t>Бюджет Матеївецької сільської територіальної громади</t>
  </si>
  <si>
    <t>0951000000</t>
  </si>
  <si>
    <t>Бюджет Нижньовербізької сільської територіальної громади</t>
  </si>
  <si>
    <t>0951100000</t>
  </si>
  <si>
    <t>Бюджет П’ядицької сільської територіальної громади</t>
  </si>
  <si>
    <t>0951200000</t>
  </si>
  <si>
    <t>Бюджет Олешанської сільської територіальної громади</t>
  </si>
  <si>
    <t>0951300000</t>
  </si>
  <si>
    <t>Бюджет Дзвиняцької сільської територіальної громади</t>
  </si>
  <si>
    <t>0951400000</t>
  </si>
  <si>
    <t>Бюджет Рожнівської сільської територіальної громади</t>
  </si>
  <si>
    <t>0951500000</t>
  </si>
  <si>
    <t>Бюджет Яблунівської селищної територіальної громади</t>
  </si>
  <si>
    <t>0951600000</t>
  </si>
  <si>
    <t>Бюджет Переріслянської сільської територіальної громади</t>
  </si>
  <si>
    <t>0951700000</t>
  </si>
  <si>
    <t>Бюджет Ланчинської селищної територіальної громади</t>
  </si>
  <si>
    <t>0951800000</t>
  </si>
  <si>
    <t>Бюджет Заболотівської селищної територіальної громади</t>
  </si>
  <si>
    <t>0951900000</t>
  </si>
  <si>
    <t>0952000000</t>
  </si>
  <si>
    <t>Бюджет Брошнів-Осадської селищної територіальної громади</t>
  </si>
  <si>
    <t>0952100000</t>
  </si>
  <si>
    <t>Бюджет Войнилівської селищної територіальної громади</t>
  </si>
  <si>
    <t>0952200000</t>
  </si>
  <si>
    <t>Бюджет Делятинської селищної територіальної громади</t>
  </si>
  <si>
    <t>0952300000</t>
  </si>
  <si>
    <t>Бюджет Спаської сільської територіальної громади</t>
  </si>
  <si>
    <t>0952400000</t>
  </si>
  <si>
    <t>Бюджет Загвіздянської сільської територіальної громади</t>
  </si>
  <si>
    <t>0952500000</t>
  </si>
  <si>
    <t>Бюджет Угринівської сільської територіальної громади</t>
  </si>
  <si>
    <t>0952600000</t>
  </si>
  <si>
    <t>Бюджет Букачівської селищної територіальної громади</t>
  </si>
  <si>
    <t>0952700000</t>
  </si>
  <si>
    <t>Бюджет Вигодської селищної територіальної громади</t>
  </si>
  <si>
    <t>0952800000</t>
  </si>
  <si>
    <t>Бюджет Коршівської сільської територіальної громади</t>
  </si>
  <si>
    <t>0952900000</t>
  </si>
  <si>
    <t>Бюджет Новицької сільської територіальної громади</t>
  </si>
  <si>
    <t>0953000000</t>
  </si>
  <si>
    <t>0953100000</t>
  </si>
  <si>
    <t>0953200000</t>
  </si>
  <si>
    <t>0953300000</t>
  </si>
  <si>
    <t>0953400000</t>
  </si>
  <si>
    <t>0953500000</t>
  </si>
  <si>
    <t>0953600000</t>
  </si>
  <si>
    <t>0953800000</t>
  </si>
  <si>
    <t>0953900000</t>
  </si>
  <si>
    <t>0954000000</t>
  </si>
  <si>
    <t>Бюджет Богородчанської селищної територіальної громади</t>
  </si>
  <si>
    <t>0954100000</t>
  </si>
  <si>
    <t>Бюджет Болехівської міської територіальної громади</t>
  </si>
  <si>
    <t>0954200000</t>
  </si>
  <si>
    <t>Бюджет Бурштинської міської територіальної громади</t>
  </si>
  <si>
    <t>0954300000</t>
  </si>
  <si>
    <t>Бюджет Верховинської селищної територіальної громади</t>
  </si>
  <si>
    <t>0954400000</t>
  </si>
  <si>
    <t>0954500000</t>
  </si>
  <si>
    <t>Бюджет Галицької міської територіальної громади</t>
  </si>
  <si>
    <t>0954600000</t>
  </si>
  <si>
    <t>Бюджет Городенківської міської територіальної громади</t>
  </si>
  <si>
    <t>0954700000</t>
  </si>
  <si>
    <t>Бюджет Дубовецької сільської територіальної громади</t>
  </si>
  <si>
    <t>0954800000</t>
  </si>
  <si>
    <t>Бюджет Зеленської сільської територіальної громади</t>
  </si>
  <si>
    <t>0954900000</t>
  </si>
  <si>
    <t>Бюджет Косівської міської територіальної громади</t>
  </si>
  <si>
    <t>0955000000</t>
  </si>
  <si>
    <t>Бюджет Кутської селищної територіальної громади</t>
  </si>
  <si>
    <t>0955100000</t>
  </si>
  <si>
    <t>Бюджет Лисецької селищної територіальної громади</t>
  </si>
  <si>
    <t>0955200000</t>
  </si>
  <si>
    <t>Бюджет Надвірнянської міської територіальної громади</t>
  </si>
  <si>
    <t>0955300000</t>
  </si>
  <si>
    <t>Бюджет Обертинської селищної територіальної громади</t>
  </si>
  <si>
    <t>0955400000</t>
  </si>
  <si>
    <t>Бюджет Отинійської селищної територіальної громади</t>
  </si>
  <si>
    <t>0955500000</t>
  </si>
  <si>
    <t>Бюджет Перегінської селищної територіальної громади</t>
  </si>
  <si>
    <t>0955600000</t>
  </si>
  <si>
    <t>Бюджет Поляницької сільської територіальної громади</t>
  </si>
  <si>
    <t>0955700000</t>
  </si>
  <si>
    <t>Бюджет Рогатинської міської територіальної громади</t>
  </si>
  <si>
    <t>0955800000</t>
  </si>
  <si>
    <t>Бюджет Рожнятівської селищної територіальної громади</t>
  </si>
  <si>
    <t>0955900000</t>
  </si>
  <si>
    <t>Бюджет Снятинської міської територіальної громади</t>
  </si>
  <si>
    <t>0956000000</t>
  </si>
  <si>
    <t>0956100000</t>
  </si>
  <si>
    <t>Бюджет Тисменицької міської територіальної громади</t>
  </si>
  <si>
    <t>0956200000</t>
  </si>
  <si>
    <t>Бюджет Чернелицької селищної територіальної громади</t>
  </si>
  <si>
    <t>0956300000</t>
  </si>
  <si>
    <t>Бюджет Яремчанської міської територіальної громади</t>
  </si>
  <si>
    <t>10</t>
  </si>
  <si>
    <t>1000000000</t>
  </si>
  <si>
    <t>Зведений бюджет Київської області</t>
  </si>
  <si>
    <t>1010000000</t>
  </si>
  <si>
    <t>Обласний бюджет Київської області</t>
  </si>
  <si>
    <t>1050000000</t>
  </si>
  <si>
    <t>Бюджети територіальних громад у Київській області</t>
  </si>
  <si>
    <t>1050100000</t>
  </si>
  <si>
    <t>Бюджет Калитянської селищної територіальної громади</t>
  </si>
  <si>
    <t>1050200000</t>
  </si>
  <si>
    <t>Бюджет Пісківської селищної територіальної громади</t>
  </si>
  <si>
    <t>1050300000</t>
  </si>
  <si>
    <t>Бюджет Медвинської сільської територіальної громади</t>
  </si>
  <si>
    <t>1050400000</t>
  </si>
  <si>
    <t>Бюджет Великодимерської селищної територіальної громади</t>
  </si>
  <si>
    <t>1050500000</t>
  </si>
  <si>
    <t>Бюджет Дівичківської сільської територіальної громади</t>
  </si>
  <si>
    <t>1050600000</t>
  </si>
  <si>
    <t>Бюджет Фурсівської сільської територіальної громади</t>
  </si>
  <si>
    <t>1050700000</t>
  </si>
  <si>
    <t>Бюджет Узинської міської територіальної громади</t>
  </si>
  <si>
    <t>1050800000</t>
  </si>
  <si>
    <t>Бюджет Тетіївської міської територіальної громади</t>
  </si>
  <si>
    <t>1050900000</t>
  </si>
  <si>
    <t>Бюджет Студениківської сільської територіальної громади</t>
  </si>
  <si>
    <t>1051000000</t>
  </si>
  <si>
    <t>Бюджет Баришівської селищної територіальної громади</t>
  </si>
  <si>
    <t>1051100000</t>
  </si>
  <si>
    <t>Бюджет Бородянської селищної територіальної громади</t>
  </si>
  <si>
    <t>1051200000</t>
  </si>
  <si>
    <t>Бюджет Ковалівської сільської територіальної громади</t>
  </si>
  <si>
    <t>1051300000</t>
  </si>
  <si>
    <t xml:space="preserve">Бюджет Миронівської міської територіальної громади </t>
  </si>
  <si>
    <t>1051400000</t>
  </si>
  <si>
    <t xml:space="preserve">Бюджет Березанської міської територіальної громади </t>
  </si>
  <si>
    <t>1051500000</t>
  </si>
  <si>
    <t xml:space="preserve">Бюджет Бучанської міської територіальної громади </t>
  </si>
  <si>
    <t>1051600000</t>
  </si>
  <si>
    <t xml:space="preserve">Бюджет Ржищівської міської територіальної громади </t>
  </si>
  <si>
    <t>1051700000</t>
  </si>
  <si>
    <t xml:space="preserve">Бюджет Обухівської міської територіальної громади </t>
  </si>
  <si>
    <t>1051800000</t>
  </si>
  <si>
    <t xml:space="preserve">Бюджет Богуславської міської територіальної громади </t>
  </si>
  <si>
    <t>1051900000</t>
  </si>
  <si>
    <t xml:space="preserve">Бюджет Глевахівської селищної  територіальної громади </t>
  </si>
  <si>
    <t>1052000000</t>
  </si>
  <si>
    <t xml:space="preserve">Бюджет Ташанської сільської територіальної громади </t>
  </si>
  <si>
    <t>1052100000</t>
  </si>
  <si>
    <t xml:space="preserve">Бюджет Томашівської сільської територіальної громади </t>
  </si>
  <si>
    <t>1052200000</t>
  </si>
  <si>
    <t xml:space="preserve">Бюджет Циблівської сільської територіальної громади </t>
  </si>
  <si>
    <t>1052300000</t>
  </si>
  <si>
    <t xml:space="preserve">Бюджет Зазимської сільської територіальної громади </t>
  </si>
  <si>
    <t>1052400000</t>
  </si>
  <si>
    <t xml:space="preserve">Бюджет Калинівської селищної територіальної громади </t>
  </si>
  <si>
    <t>1052500000</t>
  </si>
  <si>
    <t>Бюджет Бишівської сільської територіальної громади</t>
  </si>
  <si>
    <t>1052600000</t>
  </si>
  <si>
    <t>Бюджет Білогородської сільської територіальної громади</t>
  </si>
  <si>
    <t>1052700000</t>
  </si>
  <si>
    <t>Бюджет Білоцерківської міської територіальної громади</t>
  </si>
  <si>
    <t>1052800000</t>
  </si>
  <si>
    <t>Бюджет Бориспільської міської територіальної громади</t>
  </si>
  <si>
    <t>1052900000</t>
  </si>
  <si>
    <t>Бюджет Борщагівської сільської територіальної громади</t>
  </si>
  <si>
    <t>1053000000</t>
  </si>
  <si>
    <t>Бюджет Боярської міської територіальної громади</t>
  </si>
  <si>
    <t>1053100000</t>
  </si>
  <si>
    <t>Бюджет Броварської міської територіальної громади</t>
  </si>
  <si>
    <t>1053200000</t>
  </si>
  <si>
    <t>Бюджет Васильківської міської територіальної громади</t>
  </si>
  <si>
    <t>1053300000</t>
  </si>
  <si>
    <t>Бюджет Вишгородської міської територіальної громади</t>
  </si>
  <si>
    <t>1053400000</t>
  </si>
  <si>
    <t>Бюджет Вишневої міської територіальної громади</t>
  </si>
  <si>
    <t>1053500000</t>
  </si>
  <si>
    <t>Бюджет Володарської селищної територіальної громади</t>
  </si>
  <si>
    <t>1053600000</t>
  </si>
  <si>
    <t>Бюджет Вороньківської сільської територіальної громади</t>
  </si>
  <si>
    <t>1053700000</t>
  </si>
  <si>
    <t>Бюджет Гатненської сільської територіальної громади</t>
  </si>
  <si>
    <t>1053800000</t>
  </si>
  <si>
    <t>Бюджет Гірської сільської територіальної громади</t>
  </si>
  <si>
    <t>1053900000</t>
  </si>
  <si>
    <t>Бюджет Гостомельської селищної територіальної громади</t>
  </si>
  <si>
    <t>1054000000</t>
  </si>
  <si>
    <t xml:space="preserve">Бюджет Гребінківської селищної територіальної громади </t>
  </si>
  <si>
    <t>1054100000</t>
  </si>
  <si>
    <t>Бюджет Димерської селищної територіальної громади</t>
  </si>
  <si>
    <t>1054200000</t>
  </si>
  <si>
    <t>Бюджет Дмитрівської сільської територіальної громади</t>
  </si>
  <si>
    <t>1054300000</t>
  </si>
  <si>
    <t>Бюджет Згурівської селищної територіальної громади</t>
  </si>
  <si>
    <t>1054400000</t>
  </si>
  <si>
    <t>Бюджет Золочівської сільської територіальної громади</t>
  </si>
  <si>
    <t>1054500000</t>
  </si>
  <si>
    <t>Бюджет Іванківської селищної територіальної громади</t>
  </si>
  <si>
    <t>1054600000</t>
  </si>
  <si>
    <t>Бюджет Ірпінської міської територіальної громади</t>
  </si>
  <si>
    <t>1054700000</t>
  </si>
  <si>
    <t>Бюджет Кагарлицької міської територіальної громади</t>
  </si>
  <si>
    <t>1054800000</t>
  </si>
  <si>
    <t>Бюджет Калинівської селищної територіальної громади</t>
  </si>
  <si>
    <t>1054900000</t>
  </si>
  <si>
    <t>Бюджет Кожанської селищної територіальної громади</t>
  </si>
  <si>
    <t>1055000000</t>
  </si>
  <si>
    <t>Бюджет Козинської селищної територіальної громади</t>
  </si>
  <si>
    <t>1055100000</t>
  </si>
  <si>
    <t>Бюджет Коцюбинської селищної територіальної громади</t>
  </si>
  <si>
    <t>1055200000</t>
  </si>
  <si>
    <t xml:space="preserve">Бюджет Макарівської селищної територіальної громади </t>
  </si>
  <si>
    <t>1055300000</t>
  </si>
  <si>
    <t>Бюджет Маловільшанської  сільської територіальної громади</t>
  </si>
  <si>
    <t>1055400000</t>
  </si>
  <si>
    <t>Бюджет Немішаївської селищної територіальної громади</t>
  </si>
  <si>
    <t>1055500000</t>
  </si>
  <si>
    <t>Бюджет Переяславської міської територіальної громади</t>
  </si>
  <si>
    <t>1055600000</t>
  </si>
  <si>
    <t>Бюджет Петрівської сільської територіальної громади</t>
  </si>
  <si>
    <t>1055700000</t>
  </si>
  <si>
    <t>Бюджет Пірнівської сільської територіальної громади</t>
  </si>
  <si>
    <t>1055800000</t>
  </si>
  <si>
    <t>Бюджет Поліської селищної територіальної громади</t>
  </si>
  <si>
    <t>1055900000</t>
  </si>
  <si>
    <t>Бюджет Пристоличної сільської територіальної громади</t>
  </si>
  <si>
    <t>1056000000</t>
  </si>
  <si>
    <t>Бюджет Рокитнянської селищної територіальної громади</t>
  </si>
  <si>
    <t>1056100000</t>
  </si>
  <si>
    <t>Бюджет Сквирської міської територіальної громади</t>
  </si>
  <si>
    <t>1056200000</t>
  </si>
  <si>
    <t>Бюджет Славутицької міської територіальної громади</t>
  </si>
  <si>
    <t>1056300000</t>
  </si>
  <si>
    <t>Бюджет Ставищенської селищної територіальної громади</t>
  </si>
  <si>
    <t>1056400000</t>
  </si>
  <si>
    <t>Бюджет Таращанської міської територіальної громади</t>
  </si>
  <si>
    <t>1056500000</t>
  </si>
  <si>
    <t>Бюджет Української міської територіальної громади</t>
  </si>
  <si>
    <t>1056600000</t>
  </si>
  <si>
    <t>Бюджет Фастівської міської територіальної громади</t>
  </si>
  <si>
    <t>1056700000</t>
  </si>
  <si>
    <t>Бюджет Феодосіївської сільської територіальної громади</t>
  </si>
  <si>
    <t>1056800000</t>
  </si>
  <si>
    <t xml:space="preserve">Бюджет Чабанівської селищної територіальної громади </t>
  </si>
  <si>
    <t>1056900000</t>
  </si>
  <si>
    <t>Бюджет Яготинської міської територіальної громади</t>
  </si>
  <si>
    <t>11</t>
  </si>
  <si>
    <t>1100000000</t>
  </si>
  <si>
    <t>Зведений бюджет Кіровоградської області</t>
  </si>
  <si>
    <t>1110000000</t>
  </si>
  <si>
    <t>Обласний бюджет Кіровоградської області</t>
  </si>
  <si>
    <t>1150000000</t>
  </si>
  <si>
    <t>Бюджети територіальних громад у Кіровоградській області</t>
  </si>
  <si>
    <t>1150100000</t>
  </si>
  <si>
    <t>Бюджет Бобринецької міської територіальної громади</t>
  </si>
  <si>
    <t>1150200000</t>
  </si>
  <si>
    <t>Бюджет Маловисківської міської територіальної громади</t>
  </si>
  <si>
    <t>1150300000</t>
  </si>
  <si>
    <t>Бюджет Новоукраїнської міської територіальної громади</t>
  </si>
  <si>
    <t>1150400000</t>
  </si>
  <si>
    <t>Бюджет Великоандрусівської сільської територіальної громади</t>
  </si>
  <si>
    <t>1150500000</t>
  </si>
  <si>
    <t>Бюджет Соколівської сільської територіальної громади</t>
  </si>
  <si>
    <t>1150600000</t>
  </si>
  <si>
    <t>Бюджет Ганнівської сільської територіальної громади</t>
  </si>
  <si>
    <t>1150700000</t>
  </si>
  <si>
    <t>Бюджет Великосеверинівської сільської територіальної громади</t>
  </si>
  <si>
    <t>1150800000</t>
  </si>
  <si>
    <t>Бюджет Тишківської сільської територіальної громади</t>
  </si>
  <si>
    <t>1150900000</t>
  </si>
  <si>
    <t>Бюджет Катеринівської сільської територіальної громади</t>
  </si>
  <si>
    <t>1151000000</t>
  </si>
  <si>
    <t xml:space="preserve">Бюджет Первозванівської сільської територіальної громади </t>
  </si>
  <si>
    <t>1151100000</t>
  </si>
  <si>
    <t xml:space="preserve">Бюджет Компаніївської селищної територіальної громади </t>
  </si>
  <si>
    <t>1151200000</t>
  </si>
  <si>
    <t>Бюджет Смолінської селищної територіальної громади</t>
  </si>
  <si>
    <t>1151300000</t>
  </si>
  <si>
    <t>Бюджет Помічнянської міської територіальної громади</t>
  </si>
  <si>
    <t>1151400000</t>
  </si>
  <si>
    <t xml:space="preserve">Бюджет Дмитрівської сільської територіальної громади </t>
  </si>
  <si>
    <t>1151500000</t>
  </si>
  <si>
    <t>Бюджет Новопразької селищної територіальної громади</t>
  </si>
  <si>
    <t>1151600000</t>
  </si>
  <si>
    <t>Бюджет Приютівської селищної територіальної громади</t>
  </si>
  <si>
    <t>1151700000</t>
  </si>
  <si>
    <t>Бюджет Добровеличківської селищної територіальної громади</t>
  </si>
  <si>
    <t>1151800000</t>
  </si>
  <si>
    <t>Бюджет Мар’янівської сільської територіальної громади</t>
  </si>
  <si>
    <t>1151900000</t>
  </si>
  <si>
    <t>Бюджет Піщанобрідської сільської територіальної громади</t>
  </si>
  <si>
    <t>1152000000</t>
  </si>
  <si>
    <t>Бюджет Попельнастівської сільської територіальної громади</t>
  </si>
  <si>
    <t>1152100000</t>
  </si>
  <si>
    <t xml:space="preserve">Бюджет Петрівської селищної територіальної громади </t>
  </si>
  <si>
    <t>1152300000</t>
  </si>
  <si>
    <t xml:space="preserve">Бюджет Глодоської сільської територіальної громади </t>
  </si>
  <si>
    <t>1152400000</t>
  </si>
  <si>
    <t xml:space="preserve">Бюджет Гурівської сільської територіальної громади </t>
  </si>
  <si>
    <t>1152500000</t>
  </si>
  <si>
    <t xml:space="preserve">Бюджет Злинської сільської територіальної громади </t>
  </si>
  <si>
    <t>1152810000</t>
  </si>
  <si>
    <t>Бюджет Кропивницької міської територіальної громади</t>
  </si>
  <si>
    <t>1152900000</t>
  </si>
  <si>
    <t>Бюджет Аджамської сільської територіальної громади</t>
  </si>
  <si>
    <t>1153000000</t>
  </si>
  <si>
    <t>Бюджет Благовіщенської міської територіальної громади</t>
  </si>
  <si>
    <t>1153100000</t>
  </si>
  <si>
    <t>Бюджет Вільшанської селищної територіальної громади</t>
  </si>
  <si>
    <t>1153200000</t>
  </si>
  <si>
    <t>Бюджет Гайворонської міської територіальної громади</t>
  </si>
  <si>
    <t>1153300000</t>
  </si>
  <si>
    <t>Бюджет Голованівської селищної територіальної громади</t>
  </si>
  <si>
    <t>1153400000</t>
  </si>
  <si>
    <t>Бюджет Долинської міської територіальної громади</t>
  </si>
  <si>
    <t>1153500000</t>
  </si>
  <si>
    <t>Бюджет Заваллівської селищної територіальної громади</t>
  </si>
  <si>
    <t>1153600000</t>
  </si>
  <si>
    <t>Бюджет Знам'янської міської територіальної громади</t>
  </si>
  <si>
    <t>1153700000</t>
  </si>
  <si>
    <t>Бюджет Кетрисанівської сільської територіальної громади</t>
  </si>
  <si>
    <t>1153800000</t>
  </si>
  <si>
    <t xml:space="preserve">Бюджет Надлацької сільської територіальної громади </t>
  </si>
  <si>
    <t>1153900000</t>
  </si>
  <si>
    <t>Бюджет Новгородківської селищної територіальної громади</t>
  </si>
  <si>
    <t>1154000000</t>
  </si>
  <si>
    <t>Бюджет Новоархангельської селищної територіальної громади</t>
  </si>
  <si>
    <t>1154100000</t>
  </si>
  <si>
    <t>Бюджет Новомиргородської міської територіальної громади</t>
  </si>
  <si>
    <t>1154200000</t>
  </si>
  <si>
    <t>1154300000</t>
  </si>
  <si>
    <t>Бюджет Олександрійської міської територіальної громади</t>
  </si>
  <si>
    <t>1154400000</t>
  </si>
  <si>
    <t>Бюджет Онуфріївської селищної територіальної громади</t>
  </si>
  <si>
    <t>1154500000</t>
  </si>
  <si>
    <t>Бюджет Пантаївської селищної територіальної громади</t>
  </si>
  <si>
    <t>1154600000</t>
  </si>
  <si>
    <t>Бюджет Перегонівської сільської територіальної громади</t>
  </si>
  <si>
    <t>1154700000</t>
  </si>
  <si>
    <t>Бюджет Підвисоцької сільської територіальної громади</t>
  </si>
  <si>
    <t>1154800000</t>
  </si>
  <si>
    <t>Бюджет Побузької селищної територіальної громади</t>
  </si>
  <si>
    <t>1154900000</t>
  </si>
  <si>
    <t>Бюджет Рівнянської сільської територіальної громади</t>
  </si>
  <si>
    <t>1155000000</t>
  </si>
  <si>
    <t>Бюджет Світловодської міської територіальної громади</t>
  </si>
  <si>
    <t>1155100000</t>
  </si>
  <si>
    <t>Бюджет Суботцівської сільської територіальної громади</t>
  </si>
  <si>
    <t>1155200000</t>
  </si>
  <si>
    <t>Бюджет Устинівської селищної територіальної громади</t>
  </si>
  <si>
    <t>12</t>
  </si>
  <si>
    <t>1200000000</t>
  </si>
  <si>
    <t>Зведений бюджет Луганської області</t>
  </si>
  <si>
    <t>1210000000</t>
  </si>
  <si>
    <t>Обласний бюджет Луганської області</t>
  </si>
  <si>
    <t>1250000000</t>
  </si>
  <si>
    <t>Бюджети територіальних громад у Луганській області</t>
  </si>
  <si>
    <t>1250100000</t>
  </si>
  <si>
    <t xml:space="preserve">Бюджет Білокуракинської селищної територіальної громади </t>
  </si>
  <si>
    <t>1250200000</t>
  </si>
  <si>
    <t xml:space="preserve">Бюджет Новопсковської селищної територіальної громади </t>
  </si>
  <si>
    <t>1250300000</t>
  </si>
  <si>
    <t>Бюджет Чмирівської сільської територіальної громади</t>
  </si>
  <si>
    <t>1250400000</t>
  </si>
  <si>
    <t>Бюджет Троїцької селищної територіальної громади</t>
  </si>
  <si>
    <t>1250500000</t>
  </si>
  <si>
    <t>Бюджет Біловодської селищної територіальної громади</t>
  </si>
  <si>
    <t>1250600000</t>
  </si>
  <si>
    <t>Бюджет Красноріченської селищної територіальної громади</t>
  </si>
  <si>
    <t>1250800000</t>
  </si>
  <si>
    <t>Бюджет Нижньодуванської селищної територіальної громади</t>
  </si>
  <si>
    <t>1250900000</t>
  </si>
  <si>
    <t>Бюджет Лозно-Олександрівської селищної територіальної громади</t>
  </si>
  <si>
    <t>1251000000</t>
  </si>
  <si>
    <t xml:space="preserve">Бюджет Шульгинської сільської територіальної громади </t>
  </si>
  <si>
    <t>1251100000</t>
  </si>
  <si>
    <t xml:space="preserve">Бюджет Марківської селищної територіальної громади </t>
  </si>
  <si>
    <t>1251500000</t>
  </si>
  <si>
    <t xml:space="preserve">Бюджет Коломийчиської сільської територіальної громади </t>
  </si>
  <si>
    <t>1251600000</t>
  </si>
  <si>
    <t>Бюджет Білолуцької селищної територіальної громади</t>
  </si>
  <si>
    <t>1251700000</t>
  </si>
  <si>
    <t>Бюджет Гірської міської територіальної громади</t>
  </si>
  <si>
    <t>1251800000</t>
  </si>
  <si>
    <t>Бюджет Кремінської міської територіальної громади</t>
  </si>
  <si>
    <t>1251900000</t>
  </si>
  <si>
    <t>Бюджет Лисичанської міської територіальної громади</t>
  </si>
  <si>
    <t>1252000000</t>
  </si>
  <si>
    <t>Бюджет Міловської селищної територіальної громади</t>
  </si>
  <si>
    <t>1252100000</t>
  </si>
  <si>
    <t>Бюджет Нижньотеплівської сільської територіальної громади</t>
  </si>
  <si>
    <t>1252200000</t>
  </si>
  <si>
    <t>Бюджет Новоайдарської селищної територіальної громади</t>
  </si>
  <si>
    <t>1252300000</t>
  </si>
  <si>
    <t>Бюджет Попаснянської міської територіальної громади</t>
  </si>
  <si>
    <t>1252400000</t>
  </si>
  <si>
    <t>Бюджет Рубіжанської міської територіальної громади</t>
  </si>
  <si>
    <t>1252500000</t>
  </si>
  <si>
    <t>Бюджет Сватівської міської територіальної громади</t>
  </si>
  <si>
    <t>1252600000</t>
  </si>
  <si>
    <t>Бюджет Сєвєродонецької міської територіальної громади</t>
  </si>
  <si>
    <t>1252700000</t>
  </si>
  <si>
    <t>Бюджет Станично-Луганської селищної територіальної громади</t>
  </si>
  <si>
    <t>1252800000</t>
  </si>
  <si>
    <t>Бюджет Старобільської міської територіальної громади</t>
  </si>
  <si>
    <t>1252900000</t>
  </si>
  <si>
    <t>1253000000</t>
  </si>
  <si>
    <t>Бюджет Щастинської міської територіальної громади</t>
  </si>
  <si>
    <t>13</t>
  </si>
  <si>
    <t>1300000000</t>
  </si>
  <si>
    <t>Зведений бюджет Львівської області</t>
  </si>
  <si>
    <t>1310000000</t>
  </si>
  <si>
    <t>Обласний бюджет Львівської області</t>
  </si>
  <si>
    <t>1350000000</t>
  </si>
  <si>
    <t>Бюджети територіальних громад у Львівській області</t>
  </si>
  <si>
    <t>1350200000</t>
  </si>
  <si>
    <t>Бюджет Бісковицької сільської територіальної громади</t>
  </si>
  <si>
    <t>1350500000</t>
  </si>
  <si>
    <t xml:space="preserve">Бюджет Гніздичівської селищної територіальної громади </t>
  </si>
  <si>
    <t>1350800000</t>
  </si>
  <si>
    <t>Бюджет Заболотцівської сільської територіальної громади</t>
  </si>
  <si>
    <t>1351100000</t>
  </si>
  <si>
    <t>Бюджет Новокалинівської міської територіальної громади</t>
  </si>
  <si>
    <t>1351400000</t>
  </si>
  <si>
    <t>Бюджет Тростянецької сільської територіальної громади</t>
  </si>
  <si>
    <t>1351600000</t>
  </si>
  <si>
    <t>Бюджет Ходорівської міської територіальної громади</t>
  </si>
  <si>
    <t>1351700000</t>
  </si>
  <si>
    <t>Бюджет Мостиської міської територіальної громади</t>
  </si>
  <si>
    <t>1351800000</t>
  </si>
  <si>
    <t>Бюджет Судововишнянської міської територіальної громади</t>
  </si>
  <si>
    <t>1352000000</t>
  </si>
  <si>
    <t>Бюджет Давидівської сільської територіальної громади</t>
  </si>
  <si>
    <t>1352100000</t>
  </si>
  <si>
    <t>Бюджет Жовтанецької сільської територіальної громади</t>
  </si>
  <si>
    <t>1352200000</t>
  </si>
  <si>
    <t xml:space="preserve">Бюджет Шегинівської сільської територіальної громади </t>
  </si>
  <si>
    <t>1352300000</t>
  </si>
  <si>
    <t>Бюджет Великолюбінської селищної територіальної громади</t>
  </si>
  <si>
    <t>1352500000</t>
  </si>
  <si>
    <t>Бюджет Розвадівської сільської територіальної громади</t>
  </si>
  <si>
    <t>1352700000</t>
  </si>
  <si>
    <t>Бюджет Підберізцівської сільської територіальної громади</t>
  </si>
  <si>
    <t>1352800000</t>
  </si>
  <si>
    <t>Бюджет Солонківської сільської територіальної громади</t>
  </si>
  <si>
    <t>1352900000</t>
  </si>
  <si>
    <t>Бюджет Щирецької селищної територіальної громади</t>
  </si>
  <si>
    <t>1353000000</t>
  </si>
  <si>
    <t>Бюджет Рудківської міської територіальної громади</t>
  </si>
  <si>
    <t>1353100000</t>
  </si>
  <si>
    <t>Бюджет Славської селищної територіальної громади</t>
  </si>
  <si>
    <t>1353200000</t>
  </si>
  <si>
    <t>Бюджет Великомостівської міської територіальної громади</t>
  </si>
  <si>
    <t>1353400000</t>
  </si>
  <si>
    <t>Бюджет Кам’янка-Бузької міської територіальної громади</t>
  </si>
  <si>
    <t>1353500000</t>
  </si>
  <si>
    <t xml:space="preserve">Бюджет Мурованської сільської територіальної громади </t>
  </si>
  <si>
    <t>1353600000</t>
  </si>
  <si>
    <t>Бюджет Бібрської міської територіальної громади</t>
  </si>
  <si>
    <t>1353700000</t>
  </si>
  <si>
    <t>Бюджет Зимноводівської сільської територіальної громади</t>
  </si>
  <si>
    <t>1353800000</t>
  </si>
  <si>
    <t>Бюджет Лопатинської селищної територіальної громади</t>
  </si>
  <si>
    <t>1353900000</t>
  </si>
  <si>
    <t>Бюджет Меденицької селищної територіальної громади</t>
  </si>
  <si>
    <t>1354000000</t>
  </si>
  <si>
    <t>Бюджет Радехівської міської територіальної громади</t>
  </si>
  <si>
    <t>1354200000</t>
  </si>
  <si>
    <t>Бюджет Белзької міської територіальної громади</t>
  </si>
  <si>
    <t>1354300000</t>
  </si>
  <si>
    <t>Бюджет Боринської селищної територіальної громади</t>
  </si>
  <si>
    <t>1354400000</t>
  </si>
  <si>
    <t xml:space="preserve">Бюджет Бориславської міської територіальної громади </t>
  </si>
  <si>
    <t>1354500000</t>
  </si>
  <si>
    <t>Бюджет Бродівської міської  територіальної громади</t>
  </si>
  <si>
    <t>1354600000</t>
  </si>
  <si>
    <t xml:space="preserve">Бюджет Буської міської територіальної громади </t>
  </si>
  <si>
    <t>1354700000</t>
  </si>
  <si>
    <t xml:space="preserve">Бюджет Глинянської міської територіальної громади </t>
  </si>
  <si>
    <t>1354800000</t>
  </si>
  <si>
    <t xml:space="preserve">Бюджет Городоцької міської територіальної громади </t>
  </si>
  <si>
    <t>1354900000</t>
  </si>
  <si>
    <t>Бюджет Грабовецько-Дулібівської сільської територіальної громади</t>
  </si>
  <si>
    <t>1355000000</t>
  </si>
  <si>
    <t xml:space="preserve">Бюджет Добромильської міської територіальної громади </t>
  </si>
  <si>
    <t>1355100000</t>
  </si>
  <si>
    <t xml:space="preserve">Бюджет Добросинсько-Магерівської селищної територіальної громади </t>
  </si>
  <si>
    <t>1355200000</t>
  </si>
  <si>
    <t xml:space="preserve">Бюджет Добротвірської селищної територіальної громади </t>
  </si>
  <si>
    <t>1355300000</t>
  </si>
  <si>
    <t xml:space="preserve">Бюджет Дрогобицької міської територіальної громади </t>
  </si>
  <si>
    <t>1355400000</t>
  </si>
  <si>
    <t xml:space="preserve">Бюджет Жидачівської міської територіальної громади </t>
  </si>
  <si>
    <t>1355500000</t>
  </si>
  <si>
    <t xml:space="preserve">Бюджет Жовківської міської територіальної громади </t>
  </si>
  <si>
    <t>1355600000</t>
  </si>
  <si>
    <t xml:space="preserve">Бюджет Журавненської селищної територіальної громади </t>
  </si>
  <si>
    <t>1355700000</t>
  </si>
  <si>
    <t xml:space="preserve">Бюджет Золочівської міської територіальної громади </t>
  </si>
  <si>
    <t>1355800000</t>
  </si>
  <si>
    <t>Бюджет Івано-Франківської селищної територіальної громади</t>
  </si>
  <si>
    <t>1355900000</t>
  </si>
  <si>
    <t>Бюджет Козівської сільської територіальної громади</t>
  </si>
  <si>
    <t>1356000000</t>
  </si>
  <si>
    <t xml:space="preserve">Бюджет Комарнівської міської територіальної громади </t>
  </si>
  <si>
    <t>1356100000</t>
  </si>
  <si>
    <t xml:space="preserve">Бюджет Красненської селищної територіальної громади </t>
  </si>
  <si>
    <t>1356200000</t>
  </si>
  <si>
    <t xml:space="preserve">Бюджет Куликівської селищної територіальної громади </t>
  </si>
  <si>
    <t>1356300000</t>
  </si>
  <si>
    <t>Бюджет Львівської міської територіальної громади</t>
  </si>
  <si>
    <t>1356400000</t>
  </si>
  <si>
    <t>1356500000</t>
  </si>
  <si>
    <t>Бюджет Моршинської міської територіальної громади</t>
  </si>
  <si>
    <t>1356600000</t>
  </si>
  <si>
    <t>Бюджет Новороздільської міської територіальної громади</t>
  </si>
  <si>
    <t>1356700000</t>
  </si>
  <si>
    <t>Бюджет Новояворівської міської територіальної громади</t>
  </si>
  <si>
    <t>1356800000</t>
  </si>
  <si>
    <t>Бюджет Новояричівської селищної територіальної громади</t>
  </si>
  <si>
    <t>1356900000</t>
  </si>
  <si>
    <t xml:space="preserve">Бюджет Оброшинської сільської територіальної громади </t>
  </si>
  <si>
    <t>1357000000</t>
  </si>
  <si>
    <t>Бюджет Перемишлянської міської територіальної громади</t>
  </si>
  <si>
    <t>1357100000</t>
  </si>
  <si>
    <t>Бюджет Підкамінської селищної територіальної громади</t>
  </si>
  <si>
    <t>1357200000</t>
  </si>
  <si>
    <t xml:space="preserve">Бюджет Поморянської селищної територіальної громади </t>
  </si>
  <si>
    <t>1357300000</t>
  </si>
  <si>
    <t>Бюджет Пустомитівської міської територіальної громади</t>
  </si>
  <si>
    <t>1357400000</t>
  </si>
  <si>
    <t xml:space="preserve">Бюджет Рава-Руської міської територіальної громади </t>
  </si>
  <si>
    <t>1357500000</t>
  </si>
  <si>
    <t>Бюджет Ралівської сільської територіальної громади</t>
  </si>
  <si>
    <t>1357600000</t>
  </si>
  <si>
    <t>Бюджет Самбірської міської територіальної громади</t>
  </si>
  <si>
    <t>1357700000</t>
  </si>
  <si>
    <t>Бюджет Сколівської міської територіальної громади</t>
  </si>
  <si>
    <t>1357800000</t>
  </si>
  <si>
    <t>Бюджет Сокальської міської територіальної громади</t>
  </si>
  <si>
    <t>1357900000</t>
  </si>
  <si>
    <t xml:space="preserve">Бюджет Сокільницької сільської територіальної громади </t>
  </si>
  <si>
    <t>1358000000</t>
  </si>
  <si>
    <t>Бюджет Старосамбірської міської територіальної громади</t>
  </si>
  <si>
    <t>1358100000</t>
  </si>
  <si>
    <t>Бюджет Стрийської міської територіальної громади</t>
  </si>
  <si>
    <t>1358200000</t>
  </si>
  <si>
    <t>Бюджет Стрілківської сільської територіальної громади</t>
  </si>
  <si>
    <t>1358300000</t>
  </si>
  <si>
    <t xml:space="preserve">Бюджет Східницької селищної територіальної громади </t>
  </si>
  <si>
    <t>1358400000</t>
  </si>
  <si>
    <t xml:space="preserve">Бюджет Трускавецької міської територіальної громади </t>
  </si>
  <si>
    <t>1358500000</t>
  </si>
  <si>
    <t>Бюджет Турківської міської територіальної громади</t>
  </si>
  <si>
    <t>1358600000</t>
  </si>
  <si>
    <t>Бюджет Хирівської міської територіальної громади</t>
  </si>
  <si>
    <t>1358700000</t>
  </si>
  <si>
    <t>Бюджет Червоноградської міської територіальної громади</t>
  </si>
  <si>
    <t>1358800000</t>
  </si>
  <si>
    <t>Бюджет Яворівської міської територіальної громади</t>
  </si>
  <si>
    <t>14</t>
  </si>
  <si>
    <t>1400000000</t>
  </si>
  <si>
    <t>Зведений бюджет Миколаївської області</t>
  </si>
  <si>
    <t>1410000000</t>
  </si>
  <si>
    <t>Обласний бюджет Миколаївської області</t>
  </si>
  <si>
    <t>1450000000</t>
  </si>
  <si>
    <t>Бюджети територіальних громад у Миколаївській області</t>
  </si>
  <si>
    <t>1450100000</t>
  </si>
  <si>
    <t>Бюджет Куцурубської сільської територіальної громади</t>
  </si>
  <si>
    <t>1450200000</t>
  </si>
  <si>
    <t>Бюджет Баштанської міської територіальної громади</t>
  </si>
  <si>
    <t>1450300000</t>
  </si>
  <si>
    <t>1450400000</t>
  </si>
  <si>
    <t>Бюджет Веселинівської селищної територіальної громади</t>
  </si>
  <si>
    <t>1450500000</t>
  </si>
  <si>
    <t>Бюджет Воскресенської селищної територіальної громади</t>
  </si>
  <si>
    <t>1450600000</t>
  </si>
  <si>
    <t>Бюджет Доманівської селищної територіальної громади</t>
  </si>
  <si>
    <t>1450700000</t>
  </si>
  <si>
    <t>Бюджет Ольшанської селищної територіальної громади</t>
  </si>
  <si>
    <t>1450800000</t>
  </si>
  <si>
    <t xml:space="preserve">Бюджет Веснянської сільської територіальної громади </t>
  </si>
  <si>
    <t>1450900000</t>
  </si>
  <si>
    <t>Бюджет Кам’яномостівської сільської територіальної громади</t>
  </si>
  <si>
    <t>1451000000</t>
  </si>
  <si>
    <t>Бюджет Благодатненської сільської територіальної громади</t>
  </si>
  <si>
    <t>1451100000</t>
  </si>
  <si>
    <t>Бюджет Бузької сільської територіальної громади</t>
  </si>
  <si>
    <t>1451200000</t>
  </si>
  <si>
    <t>Бюджет Галицинівської сільської територіальної громади</t>
  </si>
  <si>
    <t>1451300000</t>
  </si>
  <si>
    <t>Бюджет Коблівської сільської територіальної громади</t>
  </si>
  <si>
    <t>1451500000</t>
  </si>
  <si>
    <t>Бюджет Мостівської сільської територіальної громади</t>
  </si>
  <si>
    <t>1451600000</t>
  </si>
  <si>
    <t>Бюджет Нечаянської сільської територіальної громади</t>
  </si>
  <si>
    <t>1451700000</t>
  </si>
  <si>
    <t>Бюджет Прибужанівської сільської територіальної громади</t>
  </si>
  <si>
    <t>1451800000</t>
  </si>
  <si>
    <t>Бюджет Чорноморської сільської територіальної громади</t>
  </si>
  <si>
    <t>1451900000</t>
  </si>
  <si>
    <t>Бюджет Шевченківської сільської територіальної громади</t>
  </si>
  <si>
    <t>1452000000</t>
  </si>
  <si>
    <t xml:space="preserve">Бюджет Дорошівської сільської територіальної громади </t>
  </si>
  <si>
    <t>1452200000</t>
  </si>
  <si>
    <t>Бюджет Березанської селищної територіальної громади</t>
  </si>
  <si>
    <t>1452300000</t>
  </si>
  <si>
    <t>Бюджет Прибузької сільської територіальної громади</t>
  </si>
  <si>
    <t>1452400000</t>
  </si>
  <si>
    <t>Бюджет Володимирівської сільської територіальної громади</t>
  </si>
  <si>
    <t>1452500000</t>
  </si>
  <si>
    <t>Бюджет Казанківської селищної територіальної громади</t>
  </si>
  <si>
    <t>1452600000</t>
  </si>
  <si>
    <t>1452700000</t>
  </si>
  <si>
    <t>Бюджет Радсадівської сільської територіальної громади</t>
  </si>
  <si>
    <t>1452800000</t>
  </si>
  <si>
    <t>Бюджет Арбузинської селищної територіальної громади</t>
  </si>
  <si>
    <t>1452900000</t>
  </si>
  <si>
    <t xml:space="preserve">Бюджет Вознесенської міської територіальної громади </t>
  </si>
  <si>
    <t>1453000000</t>
  </si>
  <si>
    <t xml:space="preserve">Бюджет Березнегуватської селищної територіальної громади </t>
  </si>
  <si>
    <t>1453100000</t>
  </si>
  <si>
    <t xml:space="preserve">Бюджет Новобузької міської територіальної громади </t>
  </si>
  <si>
    <t>1453200000</t>
  </si>
  <si>
    <t xml:space="preserve">Бюджет Снігурівської міської територіальної громади </t>
  </si>
  <si>
    <t>1453400000</t>
  </si>
  <si>
    <t xml:space="preserve">Бюджет Вільнозапорізької сільської територіальної громади </t>
  </si>
  <si>
    <t>1453500000</t>
  </si>
  <si>
    <t xml:space="preserve">Бюджет Горохівської сільської територіальної громади </t>
  </si>
  <si>
    <t>1453800000</t>
  </si>
  <si>
    <t xml:space="preserve">Бюджет Мигіївської сільської територіальної громади </t>
  </si>
  <si>
    <t>1453900000</t>
  </si>
  <si>
    <t xml:space="preserve">Бюджет Новомар’ївської сільської територіальної громади </t>
  </si>
  <si>
    <t>1454000000</t>
  </si>
  <si>
    <t xml:space="preserve">Бюджет Софіївської сільської територіальної громади </t>
  </si>
  <si>
    <t>1454100000</t>
  </si>
  <si>
    <t xml:space="preserve">Бюджет Сухоєланецької сільської територіальної громади </t>
  </si>
  <si>
    <t>1454200000</t>
  </si>
  <si>
    <t xml:space="preserve">Бюджет Мішково-Погорілівської сільської територіальної громади </t>
  </si>
  <si>
    <t>1454300000</t>
  </si>
  <si>
    <t>Бюджет Братської селищної територіальної громади</t>
  </si>
  <si>
    <t>1454400000</t>
  </si>
  <si>
    <t>Бюджет Врадіївської селищної територіальної громади</t>
  </si>
  <si>
    <t>1454500000</t>
  </si>
  <si>
    <t>Бюджет Єланецької селищної територіальної громади</t>
  </si>
  <si>
    <t>1454600000</t>
  </si>
  <si>
    <t>Бюджет Інгульської сільської територіальної громади</t>
  </si>
  <si>
    <t>1454700000</t>
  </si>
  <si>
    <t>1454800000</t>
  </si>
  <si>
    <t>Бюджет Кривоозерської селищної територіальної громади</t>
  </si>
  <si>
    <t>1454900000</t>
  </si>
  <si>
    <t>Бюджет Миколаївської міської територіальної громади</t>
  </si>
  <si>
    <t>1455000000</t>
  </si>
  <si>
    <t>Бюджет Новоодеської міської територіальної громади</t>
  </si>
  <si>
    <t>1455100000</t>
  </si>
  <si>
    <t>Бюджет Очаківської міської територіальної громади</t>
  </si>
  <si>
    <t>1455200000</t>
  </si>
  <si>
    <t>Бюджет Первомайської міської територіальної громади</t>
  </si>
  <si>
    <t>1455300000</t>
  </si>
  <si>
    <t>Бюджет Первомайської селищної територіальної громади</t>
  </si>
  <si>
    <t>1455400000</t>
  </si>
  <si>
    <t>Бюджет Привільненської сільської територіальної громади</t>
  </si>
  <si>
    <t>1455500000</t>
  </si>
  <si>
    <t>Бюджет Синюхинобрідської сільської територіальної громади</t>
  </si>
  <si>
    <t>1455600000</t>
  </si>
  <si>
    <t>Бюджет Степівської сільської територіальної громади</t>
  </si>
  <si>
    <t>1455700000</t>
  </si>
  <si>
    <t>Бюджет Южноукраїнської міської територіальної громади</t>
  </si>
  <si>
    <t>15</t>
  </si>
  <si>
    <t>1500000000</t>
  </si>
  <si>
    <t>Зведений бюджет Одеської області</t>
  </si>
  <si>
    <t>1510000000</t>
  </si>
  <si>
    <t>Обласний бюджет Одеської області</t>
  </si>
  <si>
    <t>1550000000</t>
  </si>
  <si>
    <t>Бюджети територіальних громад у Одеській області</t>
  </si>
  <si>
    <t>1550100000</t>
  </si>
  <si>
    <t xml:space="preserve">Бюджет Балтської міської територіальної громади </t>
  </si>
  <si>
    <t>1550200000</t>
  </si>
  <si>
    <t xml:space="preserve">Бюджет Біляївської міської територіальної громади </t>
  </si>
  <si>
    <t>1550300000</t>
  </si>
  <si>
    <t>Бюджет Великомихайлівської селищної територіальної громади</t>
  </si>
  <si>
    <t>1550400000</t>
  </si>
  <si>
    <t>Бюджет Красносільської сільської територіальної громади</t>
  </si>
  <si>
    <t>1550500000</t>
  </si>
  <si>
    <t>Бюджет Маразліївської сільської територіальної громади</t>
  </si>
  <si>
    <t>1550600000</t>
  </si>
  <si>
    <t>Бюджет Розквітівської сільської територіальної громади</t>
  </si>
  <si>
    <t>1550700000</t>
  </si>
  <si>
    <t>Бюджет Тузлівської сільської територіальної громади</t>
  </si>
  <si>
    <t>1550800000</t>
  </si>
  <si>
    <t>Бюджет Новокальчевської сільської територіальної громади</t>
  </si>
  <si>
    <t>1550900000</t>
  </si>
  <si>
    <t>Бюджет Затишанської селищної територіальної громади</t>
  </si>
  <si>
    <t>1551000000</t>
  </si>
  <si>
    <t>Бюджет Ширяївської селищної територіальної громади</t>
  </si>
  <si>
    <t>1551100000</t>
  </si>
  <si>
    <t>Бюджет Коноплянської сільської територіальної громади</t>
  </si>
  <si>
    <t>1551200000</t>
  </si>
  <si>
    <t>Бюджет Яськівської сільської територіальної громади</t>
  </si>
  <si>
    <t>1551300000</t>
  </si>
  <si>
    <t>Бюджет Куяльницької сільської територіальної громади</t>
  </si>
  <si>
    <t>1551400000</t>
  </si>
  <si>
    <t>Бюджет Березівської міської територіальної громади</t>
  </si>
  <si>
    <t>1551500000</t>
  </si>
  <si>
    <t>Бюджет Старокозацької сільської територіальної громади</t>
  </si>
  <si>
    <t>1551600000</t>
  </si>
  <si>
    <t>Бюджет Шабівської сільської територіальної громади</t>
  </si>
  <si>
    <t>1551700000</t>
  </si>
  <si>
    <t>Бюджет Вилківської міської територіальної громади</t>
  </si>
  <si>
    <t>1551800000</t>
  </si>
  <si>
    <t xml:space="preserve">Бюджет Авангардівської селищної територіальної громади </t>
  </si>
  <si>
    <t>1551900000</t>
  </si>
  <si>
    <t>Бюджет Дальницької сільської територіальної громади</t>
  </si>
  <si>
    <t>1552000000</t>
  </si>
  <si>
    <t>Бюджет Лиманської сільської територіальної громади</t>
  </si>
  <si>
    <t>1552100000</t>
  </si>
  <si>
    <t>Бюджет Маяківської сільської територіальної громади</t>
  </si>
  <si>
    <t>1552200000</t>
  </si>
  <si>
    <t>Бюджет Цебриківської селищної територіальної громади</t>
  </si>
  <si>
    <t>1552300000</t>
  </si>
  <si>
    <t>Бюджет Знам’янської сільської територіальної громади</t>
  </si>
  <si>
    <t>1552400000</t>
  </si>
  <si>
    <t>Бюджет Мологівської сільської територіальної громади</t>
  </si>
  <si>
    <t>1552500000</t>
  </si>
  <si>
    <t>Бюджет Таїровської селищної територіальної громади</t>
  </si>
  <si>
    <t>1552600000</t>
  </si>
  <si>
    <t>Бюджет Кілійської міської територіальної громади</t>
  </si>
  <si>
    <t>1552700000</t>
  </si>
  <si>
    <t xml:space="preserve">Бюджет Любашівської селищної територіальної громади </t>
  </si>
  <si>
    <t>1552800000</t>
  </si>
  <si>
    <t>Бюджет Окнянської селищної територіальної громади</t>
  </si>
  <si>
    <t>1552900000</t>
  </si>
  <si>
    <t xml:space="preserve">Бюджет Визирської сільської територіальної громади </t>
  </si>
  <si>
    <t>1553000000</t>
  </si>
  <si>
    <t xml:space="preserve">Бюджет Великобуялицької сільської територіальної громади </t>
  </si>
  <si>
    <t>1553100000</t>
  </si>
  <si>
    <t xml:space="preserve">Бюджет Великоплосківської сільської територіальної громади </t>
  </si>
  <si>
    <t>1553200000</t>
  </si>
  <si>
    <t xml:space="preserve">Бюджет Зеленогірської селищної територіальної громади </t>
  </si>
  <si>
    <t>1553300000</t>
  </si>
  <si>
    <t xml:space="preserve">Бюджет Андрієво-Іванівської сільської територіальної громади </t>
  </si>
  <si>
    <t>1553400000</t>
  </si>
  <si>
    <t xml:space="preserve">Бюджет Іванівської селищної територіальної громади </t>
  </si>
  <si>
    <t>1553500000</t>
  </si>
  <si>
    <t xml:space="preserve">Бюджет Новоборисівської сільської територіальної громади </t>
  </si>
  <si>
    <t>1553600000</t>
  </si>
  <si>
    <t xml:space="preserve">Бюджет Петровірівської сільської територіальної громади </t>
  </si>
  <si>
    <t>1553700000</t>
  </si>
  <si>
    <t xml:space="preserve">Бюджет Чогодарівської сільської територіальної громади </t>
  </si>
  <si>
    <t>1553800000</t>
  </si>
  <si>
    <t>Бюджет Ананьївської міської територіальної громади</t>
  </si>
  <si>
    <t>1553900000</t>
  </si>
  <si>
    <t>Бюджет Арцизької міської територіальної громади</t>
  </si>
  <si>
    <t>1554000000</t>
  </si>
  <si>
    <t>Бюджет Білгород-Дністровської міської територіальної громади</t>
  </si>
  <si>
    <t>1554100000</t>
  </si>
  <si>
    <t>Бюджет Болградської міської територіальної громади</t>
  </si>
  <si>
    <t>1554200000</t>
  </si>
  <si>
    <t>Бюджет Бородінської селищної територіальної громади</t>
  </si>
  <si>
    <t>1554300000</t>
  </si>
  <si>
    <t>Бюджет Василівської сільської територіальної громади</t>
  </si>
  <si>
    <t>1554400000</t>
  </si>
  <si>
    <t>Бюджет Великодальницької сільської територіальної громади</t>
  </si>
  <si>
    <t>1554500000</t>
  </si>
  <si>
    <t>Бюджет Великодолинської селищної територіальної громади</t>
  </si>
  <si>
    <t>1554600000</t>
  </si>
  <si>
    <t>Бюджет Вигодянської сільської територіальної громади</t>
  </si>
  <si>
    <t>1554700000</t>
  </si>
  <si>
    <t>Бюджет Городненської сільської територіальної громади</t>
  </si>
  <si>
    <t>1554800000</t>
  </si>
  <si>
    <t>Бюджет Дачненської сільської територіальної громади</t>
  </si>
  <si>
    <t>1554900000</t>
  </si>
  <si>
    <t>Бюджет Дивізійської сільської територіальної громади</t>
  </si>
  <si>
    <t>1555000000</t>
  </si>
  <si>
    <t>Бюджет Доброславської селищної територіальної громади</t>
  </si>
  <si>
    <t>1555100000</t>
  </si>
  <si>
    <t>1555200000</t>
  </si>
  <si>
    <t>Бюджет Захарівської селищної територіальної громади</t>
  </si>
  <si>
    <t>1555300000</t>
  </si>
  <si>
    <t>Бюджет Ізмаїльської міської територіальної громади</t>
  </si>
  <si>
    <t>1555400000</t>
  </si>
  <si>
    <t>Бюджет Кароліно-Бугазької сільської територіальної громади</t>
  </si>
  <si>
    <t>1555500000</t>
  </si>
  <si>
    <t>Бюджет Кодимської міської територіальної громади</t>
  </si>
  <si>
    <t>1555600000</t>
  </si>
  <si>
    <t>Бюджет Криничненської сільської територіальної громади</t>
  </si>
  <si>
    <t>1555700000</t>
  </si>
  <si>
    <t>Бюджет Кубейської сільської територіальної громади</t>
  </si>
  <si>
    <t>1555800000</t>
  </si>
  <si>
    <t>Бюджет Кулевчанської сільської територіальної громади</t>
  </si>
  <si>
    <t>1555900000</t>
  </si>
  <si>
    <t>Бюджет Курісовської сільської територіальної громади</t>
  </si>
  <si>
    <t>1556000000</t>
  </si>
  <si>
    <t>Бюджет Лиманської селищної територіальної громади</t>
  </si>
  <si>
    <t>1556100000</t>
  </si>
  <si>
    <t>Бюджет Миколаївської селищної територіальної громади</t>
  </si>
  <si>
    <t>1556200000</t>
  </si>
  <si>
    <t>Бюджет Нерубайської сільської територіальної громади</t>
  </si>
  <si>
    <t>1556300000</t>
  </si>
  <si>
    <t>Бюджет Овідіопольської селищної територіальної громади</t>
  </si>
  <si>
    <t>1556400000</t>
  </si>
  <si>
    <t>Бюджет Одеської міської територіальної громади</t>
  </si>
  <si>
    <t>1556500000</t>
  </si>
  <si>
    <t>1556600000</t>
  </si>
  <si>
    <t>Бюджет Петропавлівської сільської територіальної громади</t>
  </si>
  <si>
    <t>1556700000</t>
  </si>
  <si>
    <t>1556800000</t>
  </si>
  <si>
    <t>Бюджет Плахтіївської сільської територіальної громади</t>
  </si>
  <si>
    <t>1556900000</t>
  </si>
  <si>
    <t>Бюджет Подільської міської територіальної громади</t>
  </si>
  <si>
    <t>1557000000</t>
  </si>
  <si>
    <t>Бюджет Раухівської селищної територіальної громади</t>
  </si>
  <si>
    <t>1557100000</t>
  </si>
  <si>
    <t>Бюджет Ренійської міської територіальної громади</t>
  </si>
  <si>
    <t>1557200000</t>
  </si>
  <si>
    <t>Бюджет Роздільнянської міської територіальної громади</t>
  </si>
  <si>
    <t>1557300000</t>
  </si>
  <si>
    <t>Бюджет Савранської селищної територіальної громади</t>
  </si>
  <si>
    <t>1557400000</t>
  </si>
  <si>
    <t>Бюджет Саратської селищної територіальної громади</t>
  </si>
  <si>
    <t>1557500000</t>
  </si>
  <si>
    <t>Бюджет Саф'янівської сільської територіальної громади</t>
  </si>
  <si>
    <t>1557600000</t>
  </si>
  <si>
    <t>Бюджет Сергіївської селищної територіальної громади</t>
  </si>
  <si>
    <t>1557700000</t>
  </si>
  <si>
    <t>Бюджет Слобідської селищної територіальної громади</t>
  </si>
  <si>
    <t>1557800000</t>
  </si>
  <si>
    <t>Бюджет Старомаяківської сільської територіальної громади</t>
  </si>
  <si>
    <t>1557900000</t>
  </si>
  <si>
    <t>Бюджет Степанівської сільської територіальної громади</t>
  </si>
  <si>
    <t>1558000000</t>
  </si>
  <si>
    <t>Бюджет Стрюківської сільської територіальної громади</t>
  </si>
  <si>
    <t>1558100000</t>
  </si>
  <si>
    <t>Бюджет Суворовської селищної територіальної громади</t>
  </si>
  <si>
    <t>1558200000</t>
  </si>
  <si>
    <t>Бюджет Тарутинської селищної територіальної громади</t>
  </si>
  <si>
    <t>1558300000</t>
  </si>
  <si>
    <t>Бюджет Татарбунарської міської територіальної громади</t>
  </si>
  <si>
    <t>1558400000</t>
  </si>
  <si>
    <t>Бюджет Теплицької сільської територіальної громади</t>
  </si>
  <si>
    <t>1558500000</t>
  </si>
  <si>
    <t>Бюджет Теплодарської міської територіальної громади</t>
  </si>
  <si>
    <t>1558600000</t>
  </si>
  <si>
    <t>Бюджет Усатівської сільської територіальної громади</t>
  </si>
  <si>
    <t>1558700000</t>
  </si>
  <si>
    <t>Бюджет Успенівської сільської територіальної громади</t>
  </si>
  <si>
    <t>1558800000</t>
  </si>
  <si>
    <t>Бюджет Фонтанської сільської територіальної громади</t>
  </si>
  <si>
    <t>1558900000</t>
  </si>
  <si>
    <t>Бюджет Чорноморської міської територіальної громади</t>
  </si>
  <si>
    <t>1559000000</t>
  </si>
  <si>
    <t>Бюджет Чорноморської селищної територіальної громади</t>
  </si>
  <si>
    <t>1559100000</t>
  </si>
  <si>
    <t>Бюджет Южненської міської територіальної громади</t>
  </si>
  <si>
    <t>16</t>
  </si>
  <si>
    <t>1600000000</t>
  </si>
  <si>
    <t>Зведений бюджет Полтавської області</t>
  </si>
  <si>
    <t>1610000000</t>
  </si>
  <si>
    <t>Обласний бюджет Полтавської області</t>
  </si>
  <si>
    <t>1650000000</t>
  </si>
  <si>
    <t>Бюджети територіальних громад у Полтавській області</t>
  </si>
  <si>
    <t>1650100000</t>
  </si>
  <si>
    <t>Бюджет Білоцерківської сільської територіальної громади</t>
  </si>
  <si>
    <t>1650200000</t>
  </si>
  <si>
    <t>Бюджет Глобинської міської територіальної громади</t>
  </si>
  <si>
    <t>1650500000</t>
  </si>
  <si>
    <t>Бюджет Омельницької сільської територіальної громади</t>
  </si>
  <si>
    <t>1650600000</t>
  </si>
  <si>
    <t>Бюджет Пирятинської міської територіальної громади</t>
  </si>
  <si>
    <t>1650700000</t>
  </si>
  <si>
    <t>1650900000</t>
  </si>
  <si>
    <t>Бюджет Пришибської сільської територіальної громади</t>
  </si>
  <si>
    <t>1651000000</t>
  </si>
  <si>
    <t>Бюджет Семенівської селищної територіальної громади</t>
  </si>
  <si>
    <t>1651200000</t>
  </si>
  <si>
    <t>Бюджет Шишацької селищної територіальної громади</t>
  </si>
  <si>
    <t>1651300000</t>
  </si>
  <si>
    <t>Бюджет Скороходівської селищної територіальної громади</t>
  </si>
  <si>
    <t>1651500000</t>
  </si>
  <si>
    <t xml:space="preserve">Бюджет Решетилівської міської територіальної громади </t>
  </si>
  <si>
    <t>1651600000</t>
  </si>
  <si>
    <t>Бюджет Великосорочинської сільської територіальної громади</t>
  </si>
  <si>
    <t>1651800000</t>
  </si>
  <si>
    <t>Бюджет Сергіївської сільської територіальної громади</t>
  </si>
  <si>
    <t>1651900000</t>
  </si>
  <si>
    <t>Бюджет Великобагачанської селищної територіальної громади</t>
  </si>
  <si>
    <t>1652100000</t>
  </si>
  <si>
    <t>Бюджет Гребінківської міської територіальної громади</t>
  </si>
  <si>
    <t>1652200000</t>
  </si>
  <si>
    <t>Бюджет Ланнівської сільської територіальної громади</t>
  </si>
  <si>
    <t>1652400000</t>
  </si>
  <si>
    <t xml:space="preserve">Бюджет Лохвицької міської територіальної громади </t>
  </si>
  <si>
    <t>1652500000</t>
  </si>
  <si>
    <t>1652600000</t>
  </si>
  <si>
    <t>Бюджет Драбинівської сільської територіальної громади</t>
  </si>
  <si>
    <t>1652800000</t>
  </si>
  <si>
    <t>Бюджет Нехворощанської сільської територіальної громади</t>
  </si>
  <si>
    <t>1653000000</t>
  </si>
  <si>
    <t>Бюджет Новосанжарської селищної територіальної громади</t>
  </si>
  <si>
    <t>1653100000</t>
  </si>
  <si>
    <t xml:space="preserve">Бюджет Новогалещинської селищної територіальної громади </t>
  </si>
  <si>
    <t>1653200000</t>
  </si>
  <si>
    <t>Бюджет Сенчанської сільської територіальної громади</t>
  </si>
  <si>
    <t>1653300000</t>
  </si>
  <si>
    <t>Бюджет Петрівсько-Роменської сільської територіальної громади</t>
  </si>
  <si>
    <t>1653400000</t>
  </si>
  <si>
    <t>Бюджет Козельщинської селищної територіальної громади</t>
  </si>
  <si>
    <t>1653500000</t>
  </si>
  <si>
    <t>Бюджет Машівської селищної територіальної громади</t>
  </si>
  <si>
    <t>1653600000</t>
  </si>
  <si>
    <t>Бюджет Щербанівської сільської територіальної громади</t>
  </si>
  <si>
    <t>1653700000</t>
  </si>
  <si>
    <t>Бюджет Оболонської сільської територіальної громади</t>
  </si>
  <si>
    <t>1653900000</t>
  </si>
  <si>
    <t>Бюджет Мачухівської сільської територіальної громади</t>
  </si>
  <si>
    <t>1654000000</t>
  </si>
  <si>
    <t>Бюджет Терешківської сільської територіальної громади</t>
  </si>
  <si>
    <t>1654100000</t>
  </si>
  <si>
    <t>Бюджет Коломацької сільської територіальної громади</t>
  </si>
  <si>
    <t>1654200000</t>
  </si>
  <si>
    <t>Бюджет Краснолуцької сільської територіальної громади</t>
  </si>
  <si>
    <t>1654300000</t>
  </si>
  <si>
    <t>Бюджет Опішнянської селищної територіальної громади</t>
  </si>
  <si>
    <t>1654400000</t>
  </si>
  <si>
    <t xml:space="preserve">Бюджет Чорнухинської селищної територіальної громади </t>
  </si>
  <si>
    <t>1654500000</t>
  </si>
  <si>
    <t xml:space="preserve">Бюджет Гадяцької міської територіальної громади </t>
  </si>
  <si>
    <t>1654600000</t>
  </si>
  <si>
    <t xml:space="preserve">Бюджет Горішньоплавнівської міської територіальної громади </t>
  </si>
  <si>
    <t>1654700000</t>
  </si>
  <si>
    <t xml:space="preserve">Бюджет Новоселівської сільської територіальної громади </t>
  </si>
  <si>
    <t>1654800000</t>
  </si>
  <si>
    <t xml:space="preserve">Бюджет Великобудищанської сільської територіальної громади </t>
  </si>
  <si>
    <t>1654900000</t>
  </si>
  <si>
    <t xml:space="preserve">Бюджет Гоголівської селищної територіальної громади </t>
  </si>
  <si>
    <t>1655000000</t>
  </si>
  <si>
    <t xml:space="preserve">Бюджет Зіньківської міської територіальної громади </t>
  </si>
  <si>
    <t>1655100000</t>
  </si>
  <si>
    <t xml:space="preserve">Бюджет Новооржицької селищної територіальної громади </t>
  </si>
  <si>
    <t>1655300000</t>
  </si>
  <si>
    <t xml:space="preserve">Бюджет Ромоданівської селищної територіальної громади </t>
  </si>
  <si>
    <t>1655400000</t>
  </si>
  <si>
    <t>Бюджет Білицької селищної територіальної громади</t>
  </si>
  <si>
    <t>1655500000</t>
  </si>
  <si>
    <t>Бюджет Великорублівської сільської територіальної громади</t>
  </si>
  <si>
    <t>1655600000</t>
  </si>
  <si>
    <t xml:space="preserve">Бюджет Градизької селищної територіальної громади   </t>
  </si>
  <si>
    <t>1655700000</t>
  </si>
  <si>
    <t xml:space="preserve">Бюджет Диканської селищної територіальної громади   </t>
  </si>
  <si>
    <t>1655800000</t>
  </si>
  <si>
    <t>Бюджет Заводської міської територіальної громади</t>
  </si>
  <si>
    <t>1655900000</t>
  </si>
  <si>
    <t>Бюджет Кам’янопотоківської сільської територіальної громади</t>
  </si>
  <si>
    <t>1656000000</t>
  </si>
  <si>
    <t>Бюджет Карлівської міської територіальної громади</t>
  </si>
  <si>
    <t>1656100000</t>
  </si>
  <si>
    <t>Бюджет Кобеляцької міської територіальної громади</t>
  </si>
  <si>
    <t>1656200000</t>
  </si>
  <si>
    <t>Бюджет Комишнянської селищної територіальної громади</t>
  </si>
  <si>
    <t>1656300000</t>
  </si>
  <si>
    <t>Бюджет Котелевської селищної територіальної громади</t>
  </si>
  <si>
    <t>1656400000</t>
  </si>
  <si>
    <t>Бюджет Кременчуцької міської територіальної громади</t>
  </si>
  <si>
    <t>1656500000</t>
  </si>
  <si>
    <t>Бюджет Лубенської міської територіальної громади</t>
  </si>
  <si>
    <t>1656600000</t>
  </si>
  <si>
    <t xml:space="preserve">Бюджет Лютенської сільської територіальної громади   </t>
  </si>
  <si>
    <t>1656700000</t>
  </si>
  <si>
    <t>Бюджет Мартинівської сільської територіальної громади</t>
  </si>
  <si>
    <t>1656800000</t>
  </si>
  <si>
    <t>Бюджет Миргородської міської територіальної громади</t>
  </si>
  <si>
    <t>1656900000</t>
  </si>
  <si>
    <t>Бюджет Оржицької селищної територіальної громади</t>
  </si>
  <si>
    <t>1657010000</t>
  </si>
  <si>
    <t>Бюджет Полтавської міської територіальної громади</t>
  </si>
  <si>
    <t>1657100000</t>
  </si>
  <si>
    <t>Бюджет Хорольської міської територіальної громади</t>
  </si>
  <si>
    <t>1657200000</t>
  </si>
  <si>
    <t>Бюджет Чутівської селищної територіальної громади</t>
  </si>
  <si>
    <t>17</t>
  </si>
  <si>
    <t>1700000000</t>
  </si>
  <si>
    <t>Зведений бюджет Рівненської області</t>
  </si>
  <si>
    <t>1710000000</t>
  </si>
  <si>
    <t>Обласний бюджет Рівненської області</t>
  </si>
  <si>
    <t>1750000000</t>
  </si>
  <si>
    <t>Бюджети територіальних громад у Рівненській області</t>
  </si>
  <si>
    <t>1750100000</t>
  </si>
  <si>
    <t>Бюджет Бабинської сільської територіальної громади</t>
  </si>
  <si>
    <t>1750200000</t>
  </si>
  <si>
    <t>Бюджет Бугринської сільської територіальної громади</t>
  </si>
  <si>
    <t>1750300000</t>
  </si>
  <si>
    <t>Бюджет Клесівської селищної територіальної громади</t>
  </si>
  <si>
    <t>1750400000</t>
  </si>
  <si>
    <t>Бюджет Миляцької сільської територіальної громади</t>
  </si>
  <si>
    <t>1750500000</t>
  </si>
  <si>
    <t>Бюджет Підлозцівської сільської територіальної громади</t>
  </si>
  <si>
    <t>1750600000</t>
  </si>
  <si>
    <t>Бюджет Радивилівської міської територіальної громади</t>
  </si>
  <si>
    <t>1750700000</t>
  </si>
  <si>
    <t>Бюджет Крупецької сільської територіальної громади</t>
  </si>
  <si>
    <t>1750800000</t>
  </si>
  <si>
    <t xml:space="preserve">Бюджет Привільненської сільської територіальної громади </t>
  </si>
  <si>
    <t>1750900000</t>
  </si>
  <si>
    <t>Бюджет Мирогощанської сільської територіальної громади</t>
  </si>
  <si>
    <t>1751000000</t>
  </si>
  <si>
    <t>Бюджет Локницької сільської територіальної громади</t>
  </si>
  <si>
    <t>1751100000</t>
  </si>
  <si>
    <t>Бюджет Смизької селищної територіальної громади</t>
  </si>
  <si>
    <t>1751200000</t>
  </si>
  <si>
    <t>Бюджет Висоцької сільської територіальної громади</t>
  </si>
  <si>
    <t>1751400000</t>
  </si>
  <si>
    <t>Бюджет Козинської сільської територіальної громади</t>
  </si>
  <si>
    <t>1751500000</t>
  </si>
  <si>
    <t xml:space="preserve">Бюджет Млинівської селищної територіальної громади </t>
  </si>
  <si>
    <t>1751600000</t>
  </si>
  <si>
    <t>Бюджет Боремельської сільської територіальної громади</t>
  </si>
  <si>
    <t>1751700000</t>
  </si>
  <si>
    <t>Бюджет Деражненської сільської територіальної громади</t>
  </si>
  <si>
    <t>1751800000</t>
  </si>
  <si>
    <t>Бюджет Острожецької сільської територіальної громади</t>
  </si>
  <si>
    <t>1751900000</t>
  </si>
  <si>
    <t>Бюджет Бокіймівської сільської територіальної громади</t>
  </si>
  <si>
    <t>1752000000</t>
  </si>
  <si>
    <t>Бюджет Тараканівської сільської територіальної громади</t>
  </si>
  <si>
    <t>1752100000</t>
  </si>
  <si>
    <t>Бюджет Ярославицької сільської територіальної громади</t>
  </si>
  <si>
    <t>1752200000</t>
  </si>
  <si>
    <t>Бюджет Клеванської селищної територіальної громади</t>
  </si>
  <si>
    <t>1752300000</t>
  </si>
  <si>
    <t>Бюджет Немовицької сільської територіальної громади</t>
  </si>
  <si>
    <t>1752400000</t>
  </si>
  <si>
    <t>Бюджет Демидівської селищної територіальної громади</t>
  </si>
  <si>
    <t>1752500000</t>
  </si>
  <si>
    <t>Бюджет Малолюбашанської сільської територіальної громади</t>
  </si>
  <si>
    <t>1752600000</t>
  </si>
  <si>
    <t>Бюджет Олександрійської сільської територіальної громади</t>
  </si>
  <si>
    <t>1752700000</t>
  </si>
  <si>
    <t>Бюджет Шпанівської сільської територіальної громади</t>
  </si>
  <si>
    <t>1752800000</t>
  </si>
  <si>
    <t>Бюджет Повчанської сільської територіальної громади</t>
  </si>
  <si>
    <t>1752900000</t>
  </si>
  <si>
    <t>Бюджет Дядьковицької сільської територіальної громади</t>
  </si>
  <si>
    <t>1753000000</t>
  </si>
  <si>
    <t>Бюджет Корнинської сільської територіальної громади</t>
  </si>
  <si>
    <t>1753100000</t>
  </si>
  <si>
    <t>Бюджет Старосільської сільської територіальної громади</t>
  </si>
  <si>
    <t>1753200000</t>
  </si>
  <si>
    <t xml:space="preserve">Бюджет Вараської міської територіальної громади </t>
  </si>
  <si>
    <t>1753400000</t>
  </si>
  <si>
    <t xml:space="preserve">Бюджет Острозької міської територіальної громади </t>
  </si>
  <si>
    <t>1753500000</t>
  </si>
  <si>
    <t xml:space="preserve">Бюджет Степанської селищної територіальної громади </t>
  </si>
  <si>
    <t>1753600000</t>
  </si>
  <si>
    <t xml:space="preserve">Бюджет Малинської сільської територіальної громади </t>
  </si>
  <si>
    <t>1753700000</t>
  </si>
  <si>
    <t xml:space="preserve">Бюджет Антонівської сільської територіальної громади </t>
  </si>
  <si>
    <t>1753800000</t>
  </si>
  <si>
    <t xml:space="preserve">Бюджет Великоомелянської сільської територіальної громади </t>
  </si>
  <si>
    <t>1753900000</t>
  </si>
  <si>
    <t xml:space="preserve">Бюджет Вирівської сільської територіальної громади </t>
  </si>
  <si>
    <t>1754000000</t>
  </si>
  <si>
    <t xml:space="preserve">Бюджет Головинської сільської територіальної громади </t>
  </si>
  <si>
    <t>1754100000</t>
  </si>
  <si>
    <t xml:space="preserve">Бюджет Каноницької сільської територіальної громади </t>
  </si>
  <si>
    <t>1754300000</t>
  </si>
  <si>
    <t xml:space="preserve">Бюджет Полицької сільської територіальної громади </t>
  </si>
  <si>
    <t>1754400000</t>
  </si>
  <si>
    <t xml:space="preserve">Бюджет Рафалівської селищної територіальної громади </t>
  </si>
  <si>
    <t>1754500000</t>
  </si>
  <si>
    <t xml:space="preserve">Бюджет Семидубської сільської територіальної громади </t>
  </si>
  <si>
    <t>1754600000</t>
  </si>
  <si>
    <t>1754700000</t>
  </si>
  <si>
    <t>Бюджет Березнівської міської територіальної громади</t>
  </si>
  <si>
    <t>1754800000</t>
  </si>
  <si>
    <t>Бюджет Білокриницької сільської територіальної громади</t>
  </si>
  <si>
    <t>1754900000</t>
  </si>
  <si>
    <t>Бюджет Варковицької сільської територіальної громади</t>
  </si>
  <si>
    <t>1755000000</t>
  </si>
  <si>
    <t>Бюджет Великомежиріцької сільської територіальної громади</t>
  </si>
  <si>
    <t>1755100000</t>
  </si>
  <si>
    <t>Бюджет Вербської сільської територіальної громади</t>
  </si>
  <si>
    <t>1755200000</t>
  </si>
  <si>
    <t>Бюджет Володимирецької селищної територіальної громади</t>
  </si>
  <si>
    <t>1755300000</t>
  </si>
  <si>
    <t>Бюджет Городоцької сільської територіальної громади</t>
  </si>
  <si>
    <t>1755400000</t>
  </si>
  <si>
    <t>Бюджет Гощанської селищної територіальної громади</t>
  </si>
  <si>
    <t>1755500000</t>
  </si>
  <si>
    <t>Бюджет Дубенської міської територіальної громади</t>
  </si>
  <si>
    <t>1755600000</t>
  </si>
  <si>
    <t>Бюджет Дубровицької міської територіальної громади</t>
  </si>
  <si>
    <t>1755700000</t>
  </si>
  <si>
    <t>Бюджет Зарічненської селищної територіальної громади</t>
  </si>
  <si>
    <t>1755800000</t>
  </si>
  <si>
    <t>Бюджет Здовбицької сільської територіальної громади</t>
  </si>
  <si>
    <t>1755900000</t>
  </si>
  <si>
    <t>Бюджет Здолбунівської міської територіальної громади</t>
  </si>
  <si>
    <t>1756000000</t>
  </si>
  <si>
    <t>Бюджет Зорянської сільської територіальної громади</t>
  </si>
  <si>
    <t>1756100000</t>
  </si>
  <si>
    <t>Бюджет Корецької міської територіальної громади</t>
  </si>
  <si>
    <t>1756200000</t>
  </si>
  <si>
    <t>Бюджет Костопільської міської територіальної громади</t>
  </si>
  <si>
    <t>1756300000</t>
  </si>
  <si>
    <t>Бюджет Мізоцької селищної територіальної громади</t>
  </si>
  <si>
    <t>1756400000</t>
  </si>
  <si>
    <t>Бюджет Рівненської міської територіальної громади</t>
  </si>
  <si>
    <t>1756500000</t>
  </si>
  <si>
    <t>Бюджет Рокитнівської селищної територіальної громади</t>
  </si>
  <si>
    <t>1756600000</t>
  </si>
  <si>
    <t>Бюджет Сарненської міської територіальної громади</t>
  </si>
  <si>
    <t>1756700000</t>
  </si>
  <si>
    <t>Бюджет Соснівської селищної територіальної громади</t>
  </si>
  <si>
    <t>18</t>
  </si>
  <si>
    <t>1800000000</t>
  </si>
  <si>
    <t>Зведений бюджет Сумської області</t>
  </si>
  <si>
    <t>1810000000</t>
  </si>
  <si>
    <t>Обласний бюджет Сумської області</t>
  </si>
  <si>
    <t>1850000000</t>
  </si>
  <si>
    <t>Бюджети територіальних громад у Сумській області</t>
  </si>
  <si>
    <t>1850100000</t>
  </si>
  <si>
    <t>1850200000</t>
  </si>
  <si>
    <t>Бюджет Дружбівської міської територіальної громади</t>
  </si>
  <si>
    <t>1850300000</t>
  </si>
  <si>
    <t>Бюджет Зноб-Новгородської селищної територіальної громади</t>
  </si>
  <si>
    <t>1850400000</t>
  </si>
  <si>
    <t>Бюджет Кириківської селищної територіальної громади</t>
  </si>
  <si>
    <t>1850500000</t>
  </si>
  <si>
    <t>1850600000</t>
  </si>
  <si>
    <t>Бюджет Недригайлівської селищної територіальної громади</t>
  </si>
  <si>
    <t>1850700000</t>
  </si>
  <si>
    <t>Бюджет Хотінської селищної територіальної громади</t>
  </si>
  <si>
    <t>1850800000</t>
  </si>
  <si>
    <t>Бюджет Шалигинської селищної територіальної громади</t>
  </si>
  <si>
    <t>1850900000</t>
  </si>
  <si>
    <t>Бюджет Бездрицької сільської територіальної громади</t>
  </si>
  <si>
    <t>1851000000</t>
  </si>
  <si>
    <t>Бюджет Боромлянської сільської територіальної громади</t>
  </si>
  <si>
    <t>1851100000</t>
  </si>
  <si>
    <t>Бюджет Грунської сільської територіальної громади</t>
  </si>
  <si>
    <t>1851200000</t>
  </si>
  <si>
    <t xml:space="preserve">Бюджет Миколаївської сільської територіальної громади </t>
  </si>
  <si>
    <t>1851300000</t>
  </si>
  <si>
    <t>Бюджет Миропільської сільської територіальної громади</t>
  </si>
  <si>
    <t>1851400000</t>
  </si>
  <si>
    <t>Бюджет Нижньосироватської сільської територіальної громади</t>
  </si>
  <si>
    <t>1851500000</t>
  </si>
  <si>
    <t>1851600000</t>
  </si>
  <si>
    <t>Бюджет Кролевецької міської територіальної громади</t>
  </si>
  <si>
    <t>1851700000</t>
  </si>
  <si>
    <t xml:space="preserve">Бюджет Краснопільської селищної територіальної громади </t>
  </si>
  <si>
    <t>1851800000</t>
  </si>
  <si>
    <t>Бюджет Бочечківської сільської територіальної громади</t>
  </si>
  <si>
    <t>1851900000</t>
  </si>
  <si>
    <t>Бюджет Буринської міської територіальної громади</t>
  </si>
  <si>
    <t>1852000000</t>
  </si>
  <si>
    <t>Бюджет Дубов’язівської селищної територіальної громади</t>
  </si>
  <si>
    <t>1852100000</t>
  </si>
  <si>
    <t>Бюджет Коровинської сільської територіальної громади</t>
  </si>
  <si>
    <t>1852200000</t>
  </si>
  <si>
    <t>Бюджет Комишанської сільської територіальної громади</t>
  </si>
  <si>
    <t>1852300000</t>
  </si>
  <si>
    <t>Бюджет Чернеччинської сільської територіальної громади</t>
  </si>
  <si>
    <t>1852400000</t>
  </si>
  <si>
    <t>Бюджет Новослобідської сільської територіальної громади</t>
  </si>
  <si>
    <t>1852500000</t>
  </si>
  <si>
    <t>Бюджет Степанівської селищної територіальної громади</t>
  </si>
  <si>
    <t>1852600000</t>
  </si>
  <si>
    <t>Бюджет Тростянецької міської територіальної громади</t>
  </si>
  <si>
    <t>1852700000</t>
  </si>
  <si>
    <t>Бюджет Верхньосироватської сільської територіальної громади</t>
  </si>
  <si>
    <t>1852800000</t>
  </si>
  <si>
    <t>Бюджет Чупахівської селищної територіальної громади</t>
  </si>
  <si>
    <t>1852900000</t>
  </si>
  <si>
    <t>Бюджет Андріяшівської сільської територіальної громади</t>
  </si>
  <si>
    <t>1853000000</t>
  </si>
  <si>
    <t xml:space="preserve">Бюджет Шосткинської міської територіальної громади </t>
  </si>
  <si>
    <t>1853100000</t>
  </si>
  <si>
    <t xml:space="preserve">Бюджет Сумської міської територіальної громади </t>
  </si>
  <si>
    <t>1853200000</t>
  </si>
  <si>
    <t xml:space="preserve">Бюджет Липоводолинської селищної територіальної громади </t>
  </si>
  <si>
    <t>1853300000</t>
  </si>
  <si>
    <t xml:space="preserve">Бюджет Річківської сільської територіальної громади </t>
  </si>
  <si>
    <t>1853400000</t>
  </si>
  <si>
    <t xml:space="preserve">Бюджет Конотопської міської територіальної громади </t>
  </si>
  <si>
    <t>1853500000</t>
  </si>
  <si>
    <t xml:space="preserve">Бюджет Білопільської міської територіальної громади </t>
  </si>
  <si>
    <t>1853600000</t>
  </si>
  <si>
    <t xml:space="preserve">Бюджет Синівської сільської територіальної громади </t>
  </si>
  <si>
    <t>1853700000</t>
  </si>
  <si>
    <t xml:space="preserve">Бюджет Охтирської міської територіальної громади </t>
  </si>
  <si>
    <t>1853800000</t>
  </si>
  <si>
    <t xml:space="preserve">Бюджет Путивльської міської територіальної громади </t>
  </si>
  <si>
    <t>1853900000</t>
  </si>
  <si>
    <t>Бюджет Великописарівської селищної територіальної громади</t>
  </si>
  <si>
    <t>1854000000</t>
  </si>
  <si>
    <t>Бюджет Ворожбянської міської територіальної громади</t>
  </si>
  <si>
    <t>1854100000</t>
  </si>
  <si>
    <t>Бюджет Глухівської міської територіальної громади</t>
  </si>
  <si>
    <t>1854200000</t>
  </si>
  <si>
    <t>Бюджет Есманьської селищної територіальної громади</t>
  </si>
  <si>
    <t>1854300000</t>
  </si>
  <si>
    <t>Бюджет Лебединської міської територіальної громади</t>
  </si>
  <si>
    <t>1854400000</t>
  </si>
  <si>
    <t>Бюджет Попівської сільської територіальної громади</t>
  </si>
  <si>
    <t>1854500000</t>
  </si>
  <si>
    <t>Бюджет Роменської міської територіальної громади</t>
  </si>
  <si>
    <t>1854600000</t>
  </si>
  <si>
    <t>Бюджет Садівської сільської територіальної громади</t>
  </si>
  <si>
    <t>1854700000</t>
  </si>
  <si>
    <t>Бюджет Свеської селищної територіальної громади</t>
  </si>
  <si>
    <t>1854800000</t>
  </si>
  <si>
    <t>Бюджет Середино-Будської міської територіальної громади</t>
  </si>
  <si>
    <t>1854900000</t>
  </si>
  <si>
    <t>Бюджет Хмелівської сільської територіальної громади</t>
  </si>
  <si>
    <t>1855000000</t>
  </si>
  <si>
    <t>Бюджет Юнаківської сільської територіальної громади</t>
  </si>
  <si>
    <t>1855100000</t>
  </si>
  <si>
    <t>Бюджет Ямпільської селищної територіальної громади</t>
  </si>
  <si>
    <t>19</t>
  </si>
  <si>
    <t>Зведений бюджет Тернопільської області</t>
  </si>
  <si>
    <t>Обласний бюджет Тернопільської області</t>
  </si>
  <si>
    <t>Бюджети територіальних громад у Тернопільській області</t>
  </si>
  <si>
    <t>1950100000</t>
  </si>
  <si>
    <t xml:space="preserve">Бюджет Байковецької сільської територіальної громади </t>
  </si>
  <si>
    <t>1950200000</t>
  </si>
  <si>
    <t>Бюджет Білобожницької сільської територіальної громади</t>
  </si>
  <si>
    <t>1950300000</t>
  </si>
  <si>
    <t>Бюджет Васильковецької сільської територіальної громади</t>
  </si>
  <si>
    <t>1950400000</t>
  </si>
  <si>
    <t>Бюджет Великогаївської сільської територіальної громади</t>
  </si>
  <si>
    <t>1950500000</t>
  </si>
  <si>
    <t>Бюджет Гусятинської селищної територіальної громади</t>
  </si>
  <si>
    <t>1950600000</t>
  </si>
  <si>
    <t>Бюджет Заводської селищної територіальної громади</t>
  </si>
  <si>
    <t>1950700000</t>
  </si>
  <si>
    <t>Бюджет Золотниківської сільської територіальної громади</t>
  </si>
  <si>
    <t>1950800000</t>
  </si>
  <si>
    <t>Бюджет Золотопотіцької селищної територіальної громади</t>
  </si>
  <si>
    <t>1950900000</t>
  </si>
  <si>
    <t>Бюджет Іванівської сільської територіальної громади</t>
  </si>
  <si>
    <t>1951000000</t>
  </si>
  <si>
    <t>Бюджет Козлівської селищної територіальної громади</t>
  </si>
  <si>
    <t>1951100000</t>
  </si>
  <si>
    <t>Бюджет Колиндянської сільської територіальної громади</t>
  </si>
  <si>
    <t>1951300000</t>
  </si>
  <si>
    <t>Бюджет Коропецької селищної територіальної громади</t>
  </si>
  <si>
    <t>1951400000</t>
  </si>
  <si>
    <t>Бюджет Лопушненської сільської територіальної громади</t>
  </si>
  <si>
    <t>1951500000</t>
  </si>
  <si>
    <t>Бюджет Мельнице-Подільської селищної територіальної громади</t>
  </si>
  <si>
    <t>1951600000</t>
  </si>
  <si>
    <t>Бюджет Микулинецької селищної територіальної громади</t>
  </si>
  <si>
    <t>1951800000</t>
  </si>
  <si>
    <t>Бюджет Озернянської сільської територіальної громади</t>
  </si>
  <si>
    <t>1952000000</t>
  </si>
  <si>
    <t>Бюджет Підволочиської селищної територіальної громади</t>
  </si>
  <si>
    <t>1952100000</t>
  </si>
  <si>
    <t>Бюджет Почаївської міської територіальної громади</t>
  </si>
  <si>
    <t>1952200000</t>
  </si>
  <si>
    <t>Бюджет Скала-Подільської селищної територіальної громади</t>
  </si>
  <si>
    <t>1952300000</t>
  </si>
  <si>
    <t>Бюджет Скалатської міської територіальної громади</t>
  </si>
  <si>
    <t>1952400000</t>
  </si>
  <si>
    <t>Бюджет Скориківської сільської територіальної громади</t>
  </si>
  <si>
    <t>1952500000</t>
  </si>
  <si>
    <t>Бюджет Теребовлянської міської територіальної громади</t>
  </si>
  <si>
    <t>1952600000</t>
  </si>
  <si>
    <t>Бюджет Шумської міської територіальної громади</t>
  </si>
  <si>
    <t>1952700000</t>
  </si>
  <si>
    <t>Бюджет Борщівської міської територіальної громади</t>
  </si>
  <si>
    <t>1952800000</t>
  </si>
  <si>
    <t xml:space="preserve">Бюджет Вишнівецької селищної територіальної громади </t>
  </si>
  <si>
    <t>1952900000</t>
  </si>
  <si>
    <t>Бюджет Гримайлівської селищної територіальної громади</t>
  </si>
  <si>
    <t>1953000000</t>
  </si>
  <si>
    <t>Бюджет Залозецької селищної територіальної громади</t>
  </si>
  <si>
    <t>1953100000</t>
  </si>
  <si>
    <t>Бюджет Більче-Золотецької сільської територіальної громади</t>
  </si>
  <si>
    <t>1953200000</t>
  </si>
  <si>
    <t>Бюджет Борсуківської сільської територіальної громади</t>
  </si>
  <si>
    <t>1953300000</t>
  </si>
  <si>
    <t>Бюджет Великодедеркальської сільської територіальної громади</t>
  </si>
  <si>
    <t>1953500000</t>
  </si>
  <si>
    <t xml:space="preserve">Бюджет Трибухівської сільської територіальної громади </t>
  </si>
  <si>
    <t>1953700000</t>
  </si>
  <si>
    <t xml:space="preserve">Бюджет Саранчуківської сільської територіальної громади </t>
  </si>
  <si>
    <t>1953800000</t>
  </si>
  <si>
    <t>Бюджет Лановецької міської територіальної громади</t>
  </si>
  <si>
    <t>1953900000</t>
  </si>
  <si>
    <t>Бюджет Хоростківської міської територіальної громади</t>
  </si>
  <si>
    <t>1954000000</t>
  </si>
  <si>
    <t>Бюджет Зборівської міської територіальної громади</t>
  </si>
  <si>
    <t>1954200000</t>
  </si>
  <si>
    <t xml:space="preserve">Бюджет Товстенської селищної територіальної громади </t>
  </si>
  <si>
    <t>1954300000</t>
  </si>
  <si>
    <t>Бюджет Білецької сільської територіальної громади</t>
  </si>
  <si>
    <t>1954400000</t>
  </si>
  <si>
    <t>Бюджет Копичинецької міської територіальної громади</t>
  </si>
  <si>
    <t>1954500000</t>
  </si>
  <si>
    <t>Бюджет Купчинецької сільської територіальної громади</t>
  </si>
  <si>
    <t>1954600000</t>
  </si>
  <si>
    <t>Бюджет Монастириської міської територіальної громади</t>
  </si>
  <si>
    <t>1954800000</t>
  </si>
  <si>
    <t xml:space="preserve">Бюджет Бережанської міської територіальної громади </t>
  </si>
  <si>
    <t>1954900000</t>
  </si>
  <si>
    <t xml:space="preserve">Бюджет Тернопільської міської територіальної громади </t>
  </si>
  <si>
    <t>1955000000</t>
  </si>
  <si>
    <t xml:space="preserve">Бюджет Великобірківської селищної територіальної громади </t>
  </si>
  <si>
    <t>1955300000</t>
  </si>
  <si>
    <t xml:space="preserve">Бюджет Нараївської сільської територіальної громади </t>
  </si>
  <si>
    <t>1955400000</t>
  </si>
  <si>
    <t xml:space="preserve">Бюджет Чортківської міської територіальної громади </t>
  </si>
  <si>
    <t>1955500000</t>
  </si>
  <si>
    <t>Бюджет Бучацької міської територіальної громади</t>
  </si>
  <si>
    <t>1955600000</t>
  </si>
  <si>
    <t>Бюджет Великоберезовицької селищної територіальної громади</t>
  </si>
  <si>
    <t>1955700000</t>
  </si>
  <si>
    <t>Бюджет Заліщицької міської територіальної громади</t>
  </si>
  <si>
    <t>1955800000</t>
  </si>
  <si>
    <t>Бюджет Збаразької міської територіальної громади</t>
  </si>
  <si>
    <t>1955900000</t>
  </si>
  <si>
    <t>Бюджет Іване-Пустенської сільської територіальної громади</t>
  </si>
  <si>
    <t>1956000000</t>
  </si>
  <si>
    <t>Бюджет Козівської селищної територіальної громади</t>
  </si>
  <si>
    <t>1956100000</t>
  </si>
  <si>
    <t>Бюджет Кременецької міської територіальної громади</t>
  </si>
  <si>
    <t>1956200000</t>
  </si>
  <si>
    <t>Бюджет Нагірянської сільської територіальної громади</t>
  </si>
  <si>
    <t>1956300000</t>
  </si>
  <si>
    <t>Бюджет Підгаєцької міської територіальної громади</t>
  </si>
  <si>
    <t>1956400000</t>
  </si>
  <si>
    <t>Бюджет Підгороднянської сільської територіальної громади</t>
  </si>
  <si>
    <t>20</t>
  </si>
  <si>
    <t>2000000000</t>
  </si>
  <si>
    <t>Зведений бюджет Харківської області</t>
  </si>
  <si>
    <t>2010000000</t>
  </si>
  <si>
    <t>Обласний бюджет Харківської області</t>
  </si>
  <si>
    <t>2050000000</t>
  </si>
  <si>
    <t>Бюджети територіальних громад у Харківській області</t>
  </si>
  <si>
    <t>2050100000</t>
  </si>
  <si>
    <t>Бюджет Старосалтівської селищної територіальної громади</t>
  </si>
  <si>
    <t>2050200000</t>
  </si>
  <si>
    <t>Бюджет Мереф’янської міської територіальної громади</t>
  </si>
  <si>
    <t>2050300000</t>
  </si>
  <si>
    <t>Бюджет Чкаловської селищної територіальної громади</t>
  </si>
  <si>
    <t>2050400000</t>
  </si>
  <si>
    <t>Бюджет Роганської селищної територіальної громади</t>
  </si>
  <si>
    <t>2050500000</t>
  </si>
  <si>
    <t>Бюджет Нововодолазької селищної територіальної громади</t>
  </si>
  <si>
    <t>2050600000</t>
  </si>
  <si>
    <t>Бюджет Малоданилівської селищної територіальної громади</t>
  </si>
  <si>
    <t>2050700000</t>
  </si>
  <si>
    <t xml:space="preserve">Бюджет Зачепилівської селищної територіальної громади </t>
  </si>
  <si>
    <t>2050800000</t>
  </si>
  <si>
    <t>Бюджет Золочівської селищної територіальної громади</t>
  </si>
  <si>
    <t>2050900000</t>
  </si>
  <si>
    <t>Бюджет Оскільської сільської територіальної громади</t>
  </si>
  <si>
    <t>2051000000</t>
  </si>
  <si>
    <t>Бюджет Коломацької селищної територіальної громади</t>
  </si>
  <si>
    <t>2051100000</t>
  </si>
  <si>
    <t>Бюджет Наталинської сільської територіальної громади</t>
  </si>
  <si>
    <t>2051200000</t>
  </si>
  <si>
    <t>Бюджет Малинівської селищної територіальної громади</t>
  </si>
  <si>
    <t>2051300000</t>
  </si>
  <si>
    <t>Бюджет Великобурлуцької селищної територіальної громади</t>
  </si>
  <si>
    <t>2051400000</t>
  </si>
  <si>
    <t xml:space="preserve">Бюджет Пісочинської селищної територіальної громади </t>
  </si>
  <si>
    <t>2051500000</t>
  </si>
  <si>
    <t>Бюджет Старовірівської сільської територіальної громади</t>
  </si>
  <si>
    <t>2051600000</t>
  </si>
  <si>
    <t>Бюджет Циркунівської сільської територіальної громади</t>
  </si>
  <si>
    <t>2051700000</t>
  </si>
  <si>
    <t xml:space="preserve">Бюджет Лозівської міської територіальної громади </t>
  </si>
  <si>
    <t>2051800000</t>
  </si>
  <si>
    <t xml:space="preserve">Бюджет Ізюмської міської територіальної громади </t>
  </si>
  <si>
    <t>2051900000</t>
  </si>
  <si>
    <t xml:space="preserve">Бюджет Олексіївської сільської територіальної громади </t>
  </si>
  <si>
    <t>2052000000</t>
  </si>
  <si>
    <t xml:space="preserve">Бюджет Донецької селищної територіальної громади </t>
  </si>
  <si>
    <t>2052100000</t>
  </si>
  <si>
    <t xml:space="preserve">Бюджет Кіндрашівської сільської територіальної громади </t>
  </si>
  <si>
    <t>2052200000</t>
  </si>
  <si>
    <t xml:space="preserve">Бюджет Курилівської сільської територіальної громади </t>
  </si>
  <si>
    <t>2052300000</t>
  </si>
  <si>
    <t xml:space="preserve">Бюджет Петропавлівської сільської територіальної громади </t>
  </si>
  <si>
    <t>2052400000</t>
  </si>
  <si>
    <t>Бюджет Балаклійської міської територіальної громади</t>
  </si>
  <si>
    <t>2052500000</t>
  </si>
  <si>
    <t>Бюджет Барвінківської міської територіальної громади</t>
  </si>
  <si>
    <t>2052600000</t>
  </si>
  <si>
    <t>Бюджет Безлюдівської селищної територіальної громади</t>
  </si>
  <si>
    <t>2052700000</t>
  </si>
  <si>
    <t>Бюджет Біляївської сільської територіальної громади</t>
  </si>
  <si>
    <t>2052800000</t>
  </si>
  <si>
    <t>Бюджет Близнюківської селищної територіальної громади</t>
  </si>
  <si>
    <t>2052900000</t>
  </si>
  <si>
    <t>Бюджет Богодухівської міської територіальної громади</t>
  </si>
  <si>
    <t>2053000000</t>
  </si>
  <si>
    <t>Бюджет Борівської селищної територіальної громади</t>
  </si>
  <si>
    <t>2053100000</t>
  </si>
  <si>
    <t>Бюджет Валківської міської територіальної громади</t>
  </si>
  <si>
    <t>2053200000</t>
  </si>
  <si>
    <t>Бюджет Височанської селищної територіальної громади</t>
  </si>
  <si>
    <t>2053300000</t>
  </si>
  <si>
    <t>Бюджет Вільхівської сільської територіальної громади</t>
  </si>
  <si>
    <t>2053400000</t>
  </si>
  <si>
    <t>Бюджет Вільхуватської сільської територіальної громади</t>
  </si>
  <si>
    <t>2053500000</t>
  </si>
  <si>
    <t>Бюджет Вовчанської міської територіальної громади</t>
  </si>
  <si>
    <t>2053600000</t>
  </si>
  <si>
    <t>Бюджет Дворічанської селищної територіальної громади</t>
  </si>
  <si>
    <t>2053700000</t>
  </si>
  <si>
    <t>Бюджет Дергачівської міської територіальної громади</t>
  </si>
  <si>
    <t>2053800000</t>
  </si>
  <si>
    <t>Бюджет Зміївської міської територіальної громади</t>
  </si>
  <si>
    <t>2053900000</t>
  </si>
  <si>
    <t>Бюджет Кегичівської селищної територіальної громади</t>
  </si>
  <si>
    <t>2054000000</t>
  </si>
  <si>
    <t>Бюджет Красноградської міської територіальної громади</t>
  </si>
  <si>
    <t>2054100000</t>
  </si>
  <si>
    <t>Бюджет Краснокутської селищної територіальної громади</t>
  </si>
  <si>
    <t>2054200000</t>
  </si>
  <si>
    <t>Бюджет Куньєвської сільської територіальної громади</t>
  </si>
  <si>
    <t>2054300000</t>
  </si>
  <si>
    <t>Бюджет Куп'янської міської територіальної громади</t>
  </si>
  <si>
    <t>2054400000</t>
  </si>
  <si>
    <t>Бюджет Липецької сільської територіальної громади</t>
  </si>
  <si>
    <t>2054500000</t>
  </si>
  <si>
    <t>Бюджет Люботинської міської територіальної громади</t>
  </si>
  <si>
    <t>2054600000</t>
  </si>
  <si>
    <t>Бюджет Новопокровської селищної територіальної громади</t>
  </si>
  <si>
    <t>2054700000</t>
  </si>
  <si>
    <t>2054800000</t>
  </si>
  <si>
    <t>Бюджет Печенізької селищної територіальної громади</t>
  </si>
  <si>
    <t>2054900000</t>
  </si>
  <si>
    <t>Бюджет Південноміської міської територіальної громади</t>
  </si>
  <si>
    <t>2055000000</t>
  </si>
  <si>
    <t>Бюджет Савинської селищної територіальної громади</t>
  </si>
  <si>
    <t>2055100000</t>
  </si>
  <si>
    <t>Бюджет Сахновщинської селищної територіальної громади</t>
  </si>
  <si>
    <t>2055200000</t>
  </si>
  <si>
    <t>Бюджет Слобожанської селищної територіальної громади</t>
  </si>
  <si>
    <t>2055300000</t>
  </si>
  <si>
    <t>Бюджет Солоницівської селищної територіальної громади</t>
  </si>
  <si>
    <t>2055400000</t>
  </si>
  <si>
    <t>Бюджет Харківської міської територіальної громади</t>
  </si>
  <si>
    <t>2055500000</t>
  </si>
  <si>
    <t>Бюджет Чугуївської міської територіальної громади</t>
  </si>
  <si>
    <t>2055600000</t>
  </si>
  <si>
    <t>Бюджет Шевченківської селищної територіальної громади</t>
  </si>
  <si>
    <t>21</t>
  </si>
  <si>
    <t>2100000000</t>
  </si>
  <si>
    <t>Зведений бюджет Херсонської областi</t>
  </si>
  <si>
    <t>2110000000</t>
  </si>
  <si>
    <t>Обласний бюджет Херсонської областi</t>
  </si>
  <si>
    <t>2150000000</t>
  </si>
  <si>
    <t>Бюджети територіальних громад у Херсонській області</t>
  </si>
  <si>
    <t>Бюджет Кочубеївської сільської територіальної громади</t>
  </si>
  <si>
    <t>Бюджет Асканії-Нової селищної територіальної громади</t>
  </si>
  <si>
    <t>Бюджет Каланчацької селищної територіальної громади</t>
  </si>
  <si>
    <t>Бюджет Чаплинської селищної територіальної громади</t>
  </si>
  <si>
    <t>Бюджет Зеленопідської сільської територіальної громади</t>
  </si>
  <si>
    <t>Бюджет Великокопанівської сільської територіальної громади</t>
  </si>
  <si>
    <t>Бюджет Присиваської сільської територіальної громади</t>
  </si>
  <si>
    <t>Бюджет Музиківської сільської територіальної громади</t>
  </si>
  <si>
    <t>Бюджет Тавричанської сільської територіальної громади</t>
  </si>
  <si>
    <t>Бюджет Хрестівської сільської територіальної громади</t>
  </si>
  <si>
    <t>Бюджет Виноградівської сільської територіальної громади</t>
  </si>
  <si>
    <t>Бюджет Горностаївської селищної територіальної громади</t>
  </si>
  <si>
    <t>Бюджет Станіславської сільської територіальної громади</t>
  </si>
  <si>
    <t>Бюджет Білозерської селищної територіальної громади</t>
  </si>
  <si>
    <t>Бюджет Борозенської сільської територіальної громади</t>
  </si>
  <si>
    <t>Бюджет Високопільської селищної територіальної громади</t>
  </si>
  <si>
    <t>Бюджет Бехтерської сільської територіальної громади</t>
  </si>
  <si>
    <t>Бюджет Чулаківської сільської територіальної громади</t>
  </si>
  <si>
    <t>Бюджет Іванівської селищної територіальної громади</t>
  </si>
  <si>
    <t>Бюджет Ювілейної сільської територіальної громади</t>
  </si>
  <si>
    <t>Бюджет Любимівської селищної територіальної громади</t>
  </si>
  <si>
    <t>Бюджет Долматівської сільської територіальної громади</t>
  </si>
  <si>
    <t>Бюджет Новорайської сільської територіальної громади</t>
  </si>
  <si>
    <t>Бюджет Новокаховської міської територіальної громади</t>
  </si>
  <si>
    <t>Бюджет Голопристанської міської територіальної громади</t>
  </si>
  <si>
    <t>Бюджет Милівської сільської територіальної громади</t>
  </si>
  <si>
    <t>Бюджет Бериславської міської територіальної громади</t>
  </si>
  <si>
    <t>Бюджет Великолепетиської селищної територіальної громади</t>
  </si>
  <si>
    <t>Бюджет Великоолександрівської селищної територіальної громади</t>
  </si>
  <si>
    <t>Бюджет Верхньорогачицької селищної територіальної громади</t>
  </si>
  <si>
    <t>Бюджет Генічеської міської територіальної громади</t>
  </si>
  <si>
    <t>Бюджет Дар'ївської сільської територіальної громади</t>
  </si>
  <si>
    <t>Бюджет Каховської міської територіальної громади</t>
  </si>
  <si>
    <t>Бюджет Лазурненської селищної територіальної громади</t>
  </si>
  <si>
    <t>Бюджет Нижньосірогозької селищної територіальної громади</t>
  </si>
  <si>
    <t>Бюджет Нововоронцовської селищної територіальної громади</t>
  </si>
  <si>
    <t>Бюджет Новомиколаївської сільської територіальної громади</t>
  </si>
  <si>
    <t>Бюджет Новотроїцької селищної територіальної громади</t>
  </si>
  <si>
    <t>Бюджет Олешківської міської територіальної громади</t>
  </si>
  <si>
    <t>Бюджет Рубанівської сільської територіальної громади</t>
  </si>
  <si>
    <t>Бюджет Скадовської міської територіальної громади</t>
  </si>
  <si>
    <t>Бюджет Таврійської міської територіальної громади</t>
  </si>
  <si>
    <t>Бюджет Тягинської сільської територіальної громади</t>
  </si>
  <si>
    <t>Бюджет Херсонської міської територіальної громади</t>
  </si>
  <si>
    <t>Бюджет Чорнобаївської сільської територіальної громади</t>
  </si>
  <si>
    <t>22</t>
  </si>
  <si>
    <t>2200000000</t>
  </si>
  <si>
    <t>Зведений бюджет Хмельницької області</t>
  </si>
  <si>
    <t>2210000000</t>
  </si>
  <si>
    <t>Обласний бюджет Хмельницької області</t>
  </si>
  <si>
    <t>2250000000</t>
  </si>
  <si>
    <t>Бюджети територіальних громад у Хмельницькій області</t>
  </si>
  <si>
    <t>2250100000</t>
  </si>
  <si>
    <t>Бюджет Берездівської сільської територіальної громади</t>
  </si>
  <si>
    <t>2250200000</t>
  </si>
  <si>
    <t>Бюджет Війтовецької селищної територіальної громади</t>
  </si>
  <si>
    <t>2250300000</t>
  </si>
  <si>
    <t>Бюджет Волочиської міської територіальної громади</t>
  </si>
  <si>
    <t>2250400000</t>
  </si>
  <si>
    <t>Бюджет Ганнопільської сільської територіальної громади</t>
  </si>
  <si>
    <t>2250500000</t>
  </si>
  <si>
    <t>Бюджет Гвардійської сільської територіальної громади</t>
  </si>
  <si>
    <t>2250600000</t>
  </si>
  <si>
    <t>Бюджет Гуменецької сільської територіальної громади</t>
  </si>
  <si>
    <t>2250700000</t>
  </si>
  <si>
    <t>Бюджет Дунаєвецької міської територіальної громади</t>
  </si>
  <si>
    <t>2250800000</t>
  </si>
  <si>
    <t>Бюджет Новодунаєвецької селищної територіальної громади</t>
  </si>
  <si>
    <t>2250900000</t>
  </si>
  <si>
    <t>Бюджет Китайгородської сільської територіальної громади</t>
  </si>
  <si>
    <t>2251100000</t>
  </si>
  <si>
    <t>Бюджет Летичівської селищної територіальної громади</t>
  </si>
  <si>
    <t>2251200000</t>
  </si>
  <si>
    <t>Бюджет Лісовогринівецької сільської територіальної громади</t>
  </si>
  <si>
    <t>2251300000</t>
  </si>
  <si>
    <t>Бюджет Маківської сільської територіальної громади</t>
  </si>
  <si>
    <t>2251400000</t>
  </si>
  <si>
    <t>Бюджет Меджибізької селищної територіальної громади</t>
  </si>
  <si>
    <t>2251500000</t>
  </si>
  <si>
    <t>Бюджет Наркевицької селищної територіальної громади</t>
  </si>
  <si>
    <t>2251600000</t>
  </si>
  <si>
    <t>Бюджет Новоушицької селищної територіальної громади</t>
  </si>
  <si>
    <t>2251700000</t>
  </si>
  <si>
    <t>Бюджет Полонської міської територіальної громади</t>
  </si>
  <si>
    <t>2251800000</t>
  </si>
  <si>
    <t>Бюджет Понінківської селищної територіальної громади</t>
  </si>
  <si>
    <t>2251900000</t>
  </si>
  <si>
    <t xml:space="preserve">Бюджет Розсошанської сільської територіальної громади </t>
  </si>
  <si>
    <t>2252000000</t>
  </si>
  <si>
    <t>Бюджет Сатанівської селищної  територіальної громади</t>
  </si>
  <si>
    <t>2252100000</t>
  </si>
  <si>
    <t>Бюджет Старосинявської селищної територіальної громади</t>
  </si>
  <si>
    <t>2252200000</t>
  </si>
  <si>
    <t>Бюджет Чорноострівської селищної територіальної громади</t>
  </si>
  <si>
    <t>2252300000</t>
  </si>
  <si>
    <t>Бюджет Чемеровецької селищної територіальної громади</t>
  </si>
  <si>
    <t>2252400000</t>
  </si>
  <si>
    <t>Бюджет Гуківської сільської територіальної громади</t>
  </si>
  <si>
    <t>2252500000</t>
  </si>
  <si>
    <t>Бюджет Ленковецької сільської територіальної громади</t>
  </si>
  <si>
    <t>2252600000</t>
  </si>
  <si>
    <t>Бюджет Судилківської сільської територіальної громади</t>
  </si>
  <si>
    <t>2252700000</t>
  </si>
  <si>
    <t>Бюджет Городоцької міської територіальної громади</t>
  </si>
  <si>
    <t>2252800000</t>
  </si>
  <si>
    <t>Бюджет Слобідсько-Кульчієвецької сільської територіальної громади</t>
  </si>
  <si>
    <t>2252900000</t>
  </si>
  <si>
    <t>Бюджет Антонінської селищної територіальної громади</t>
  </si>
  <si>
    <t>2253000000</t>
  </si>
  <si>
    <t xml:space="preserve">Бюджет Красилівської міської територіальної громади </t>
  </si>
  <si>
    <t>2253200000</t>
  </si>
  <si>
    <t>Бюджет Солобковецької сільської територіальної громади</t>
  </si>
  <si>
    <t>2253300000</t>
  </si>
  <si>
    <t>Бюджет Грицівської селищної територіальної громади</t>
  </si>
  <si>
    <t>2253400000</t>
  </si>
  <si>
    <t>Бюджет Вовковинецької селищної територіальної громади</t>
  </si>
  <si>
    <t>2253500000</t>
  </si>
  <si>
    <t>Бюджет Смотрицької селищної територіальної громади</t>
  </si>
  <si>
    <t>2253600000</t>
  </si>
  <si>
    <t>Бюджет Жванецької сільської територіальної громади</t>
  </si>
  <si>
    <t>2253700000</t>
  </si>
  <si>
    <t>Бюджет Староушицької селищної територіальної громади</t>
  </si>
  <si>
    <t>2253800000</t>
  </si>
  <si>
    <t xml:space="preserve">Бюджет Крупецької сільської територіальної громади </t>
  </si>
  <si>
    <t>2254000000</t>
  </si>
  <si>
    <t>Бюджет Білогірської селищної територіальної громади</t>
  </si>
  <si>
    <t>2254300000</t>
  </si>
  <si>
    <t xml:space="preserve">Бюджет Улашанівської сільської територіальної громади </t>
  </si>
  <si>
    <t>2254400000</t>
  </si>
  <si>
    <t>2254500000</t>
  </si>
  <si>
    <t xml:space="preserve">Бюджет Славутської міської територіальної громади </t>
  </si>
  <si>
    <t>2254600000</t>
  </si>
  <si>
    <t xml:space="preserve">Бюджет Нетішинської міської територіальної громади </t>
  </si>
  <si>
    <t>2254700000</t>
  </si>
  <si>
    <t xml:space="preserve">Бюджет Плужненської сільської територіальної громади </t>
  </si>
  <si>
    <t>2254800000</t>
  </si>
  <si>
    <t xml:space="preserve">Бюджет Заслучненської сільської територіальної громади </t>
  </si>
  <si>
    <t>2254900000</t>
  </si>
  <si>
    <t>Бюджет Сахновецької сільської територіальної громади</t>
  </si>
  <si>
    <t>2255200000</t>
  </si>
  <si>
    <t xml:space="preserve">Бюджет Старокостянтинівської міської територіальної громади </t>
  </si>
  <si>
    <t>2255300000</t>
  </si>
  <si>
    <t>Бюджет Віньковецької селищної територіальної громади</t>
  </si>
  <si>
    <t>2255400000</t>
  </si>
  <si>
    <t>Бюджет Деражнянської міської територіальної громади</t>
  </si>
  <si>
    <t>2255500000</t>
  </si>
  <si>
    <t>Бюджет Закупненської селищної територіальної громади</t>
  </si>
  <si>
    <t>2255600000</t>
  </si>
  <si>
    <t>Бюджет Зіньківської сільської територіальної громади</t>
  </si>
  <si>
    <t>2255700000</t>
  </si>
  <si>
    <t>Бюджет Ізяславської міської територіальної громади</t>
  </si>
  <si>
    <t>2255800000</t>
  </si>
  <si>
    <t>Бюджет Кам'янець-Подільської міської територіальної громади</t>
  </si>
  <si>
    <t>2255900000</t>
  </si>
  <si>
    <t>Бюджет Миролюбненської сільської територіальної громади</t>
  </si>
  <si>
    <t>2256000000</t>
  </si>
  <si>
    <t>Бюджет Михайлюцької сільської територіальної громади</t>
  </si>
  <si>
    <t>2256100000</t>
  </si>
  <si>
    <t>Бюджет Орининської сільської територіальної громади</t>
  </si>
  <si>
    <t>2256200000</t>
  </si>
  <si>
    <t>Бюджет Староостропільської сільської територіальної громади</t>
  </si>
  <si>
    <t>2256300000</t>
  </si>
  <si>
    <t>Бюджет Теофіпольської селищної територіальної громади</t>
  </si>
  <si>
    <t>2256400000</t>
  </si>
  <si>
    <t>Бюджет Хмельницької міської територіальної громади</t>
  </si>
  <si>
    <t>2256500000</t>
  </si>
  <si>
    <t>Бюджет Шепетівської міської територіальної громади</t>
  </si>
  <si>
    <t>2256600000</t>
  </si>
  <si>
    <t>Бюджет Щиборівської сільської територіальної громади</t>
  </si>
  <si>
    <t>2256700000</t>
  </si>
  <si>
    <t>Бюджет Ярмолинецької селищної територіальної громади</t>
  </si>
  <si>
    <t>23</t>
  </si>
  <si>
    <t>2300000000</t>
  </si>
  <si>
    <t>Зведений бюджет Черкаської області</t>
  </si>
  <si>
    <t>2310000000</t>
  </si>
  <si>
    <t>Обласний бюджет Черкаської області</t>
  </si>
  <si>
    <t>2350000000</t>
  </si>
  <si>
    <t>Бюджети територіальних громад у Черкаській області</t>
  </si>
  <si>
    <t>2350100000</t>
  </si>
  <si>
    <t>Бюджет Білозірської сільської територіальної громади</t>
  </si>
  <si>
    <t>2350200000</t>
  </si>
  <si>
    <t>Бюджет Єрківської селищної територіальної громади</t>
  </si>
  <si>
    <t>2350300000</t>
  </si>
  <si>
    <t>Бюджет Мокрокалигірської сільської територіальної громади</t>
  </si>
  <si>
    <t>2350400000</t>
  </si>
  <si>
    <t>Бюджет Тальнівської міської територіальної громади</t>
  </si>
  <si>
    <t>2350500000</t>
  </si>
  <si>
    <t>Бюджет Стеблівської селищної територіальної громади</t>
  </si>
  <si>
    <t>2350600000</t>
  </si>
  <si>
    <t>Бюджет Набутівської сільської територіальної громади</t>
  </si>
  <si>
    <t>2350700000</t>
  </si>
  <si>
    <t>Бюджет Селищенської сільської територіальної громади</t>
  </si>
  <si>
    <t>2350800000</t>
  </si>
  <si>
    <t xml:space="preserve">Бюджет Ротмістрівської сільської територіальної громади </t>
  </si>
  <si>
    <t>2350900000</t>
  </si>
  <si>
    <t xml:space="preserve">Бюджет Шполянської міської територіальної громади </t>
  </si>
  <si>
    <t>2351000000</t>
  </si>
  <si>
    <t>Бюджет Степанецької сільської територіальної громади</t>
  </si>
  <si>
    <t>2351100000</t>
  </si>
  <si>
    <t>Бюджет Мліївської сільської територіальної громади</t>
  </si>
  <si>
    <t>2351400000</t>
  </si>
  <si>
    <t>Бюджет Жашківської міської територіальної громади</t>
  </si>
  <si>
    <t>2351500000</t>
  </si>
  <si>
    <t>Бюджет Кам’янської міської територіальної громади</t>
  </si>
  <si>
    <t>2351600000</t>
  </si>
  <si>
    <t>Бюджет Ліплявської сільської територіальної громади</t>
  </si>
  <si>
    <t>2351900000</t>
  </si>
  <si>
    <t>Бюджет Іваньківської сільської територіальної громади</t>
  </si>
  <si>
    <t>2352000000</t>
  </si>
  <si>
    <t xml:space="preserve">Бюджет Паланської сільської територіальної громади </t>
  </si>
  <si>
    <t>2352100000</t>
  </si>
  <si>
    <t>Бюджет Степанківської сільської територіальної громади</t>
  </si>
  <si>
    <t>2352200000</t>
  </si>
  <si>
    <t>Бюджет Іркліївської сільської територіальної громади</t>
  </si>
  <si>
    <t>2352300000</t>
  </si>
  <si>
    <t>Бюджет Матусівської сільської територіальної громади</t>
  </si>
  <si>
    <t>2352400000</t>
  </si>
  <si>
    <t>Бюджет Зорівської сільської територіальної громади</t>
  </si>
  <si>
    <t>2352500000</t>
  </si>
  <si>
    <t>2352600000</t>
  </si>
  <si>
    <t>Бюджет Буцької селищної територіальної громади</t>
  </si>
  <si>
    <t>2352700000</t>
  </si>
  <si>
    <t>Бюджет Балаклеївської сільської територіальної громади</t>
  </si>
  <si>
    <t>2352900000</t>
  </si>
  <si>
    <t>Бюджет Березняківської сільської територіальної громади</t>
  </si>
  <si>
    <t>2353000000</t>
  </si>
  <si>
    <t>Бюджет Бобрицької сільської територіальної громади</t>
  </si>
  <si>
    <t>2353100000</t>
  </si>
  <si>
    <t>Бюджет Бужанської сільської територіальної громади</t>
  </si>
  <si>
    <t>2353200000</t>
  </si>
  <si>
    <t>Бюджет Великохутірської сільської територіальної громади</t>
  </si>
  <si>
    <t>2353300000</t>
  </si>
  <si>
    <t>2353400000</t>
  </si>
  <si>
    <t>Бюджет Водяницької сільської територіальної громади</t>
  </si>
  <si>
    <t>2353500000</t>
  </si>
  <si>
    <t>Бюджет Дмитрушківської сільської територіальної громади</t>
  </si>
  <si>
    <t>2353600000</t>
  </si>
  <si>
    <t>Бюджет Ладижинської сільської територіальної громади</t>
  </si>
  <si>
    <t>2353800000</t>
  </si>
  <si>
    <t>Бюджет Леськівської сільської територіальної громади</t>
  </si>
  <si>
    <t>2353900000</t>
  </si>
  <si>
    <t xml:space="preserve">Бюджет Лип’янської сільської територіальної громади </t>
  </si>
  <si>
    <t>2354000000</t>
  </si>
  <si>
    <t>Бюджет Лисянської селищної територіальної громади</t>
  </si>
  <si>
    <t>2354200000</t>
  </si>
  <si>
    <t>Бюджет Медведівської сільської територіальної громади</t>
  </si>
  <si>
    <t>2354600000</t>
  </si>
  <si>
    <t>Бюджет Руськополянської сільської територіальної громади</t>
  </si>
  <si>
    <t>2354700000</t>
  </si>
  <si>
    <t>Бюджет Сагунівської сільської територіальної громади</t>
  </si>
  <si>
    <t>2354900000</t>
  </si>
  <si>
    <t>Бюджет Тернівської сільської територіальної громади</t>
  </si>
  <si>
    <t>2355100000</t>
  </si>
  <si>
    <t>Бюджет Червонослобідської сільської територіальної громади</t>
  </si>
  <si>
    <t>2355200000</t>
  </si>
  <si>
    <t>Бюджет Чигиринської міської територіальної громади</t>
  </si>
  <si>
    <t>2355300000</t>
  </si>
  <si>
    <t>2355400000</t>
  </si>
  <si>
    <t xml:space="preserve">Бюджет Канівської міської територіальної громади </t>
  </si>
  <si>
    <t>2355500000</t>
  </si>
  <si>
    <t xml:space="preserve">Бюджет Драбівської селищної територіальної громади </t>
  </si>
  <si>
    <t>2355600000</t>
  </si>
  <si>
    <t xml:space="preserve">Бюджет Баштечківської сільської територіальної громади </t>
  </si>
  <si>
    <t>2355700000</t>
  </si>
  <si>
    <t xml:space="preserve">Бюджет Виноградської сільської територіальної громади </t>
  </si>
  <si>
    <t>2355800000</t>
  </si>
  <si>
    <t>Бюджет Бабанської селищної територіальної громади</t>
  </si>
  <si>
    <t>2355900000</t>
  </si>
  <si>
    <t>Бюджет Будищенської сільської територіальної громади</t>
  </si>
  <si>
    <t>2356000000</t>
  </si>
  <si>
    <t>Бюджет Ватутінської міської територіальної громади</t>
  </si>
  <si>
    <t>2356100000</t>
  </si>
  <si>
    <t>Бюджет Вознесенської сільської територіальної громади</t>
  </si>
  <si>
    <t>2356200000</t>
  </si>
  <si>
    <t>Бюджет Гельмязівської сільської територіальної громади</t>
  </si>
  <si>
    <t>2356300000</t>
  </si>
  <si>
    <t>Бюджет Городищенської міської територіальної громади</t>
  </si>
  <si>
    <t>2356400000</t>
  </si>
  <si>
    <t>Бюджет Звенигородської міської територіальної громади</t>
  </si>
  <si>
    <t>2356500000</t>
  </si>
  <si>
    <t>Бюджет Золотоніської міської територіальної громади</t>
  </si>
  <si>
    <t>2356600000</t>
  </si>
  <si>
    <t>Бюджет Катеринопільської селищної територіальної громади</t>
  </si>
  <si>
    <t>2356700000</t>
  </si>
  <si>
    <t>Бюджет Корсунь-Шевченківської міської територіальної громади</t>
  </si>
  <si>
    <t>2356800000</t>
  </si>
  <si>
    <t>Бюджет Маньківської селищної територіальної громади</t>
  </si>
  <si>
    <t>2356900000</t>
  </si>
  <si>
    <t>Бюджет Монастирищенської міської територіальної громади</t>
  </si>
  <si>
    <t>2357000000</t>
  </si>
  <si>
    <t>Бюджет Мошнівської сільської територіальної громади</t>
  </si>
  <si>
    <t>2357100000</t>
  </si>
  <si>
    <t>Бюджет Новодмитрівської сільської територіальної громади</t>
  </si>
  <si>
    <t>2357200000</t>
  </si>
  <si>
    <t>2357300000</t>
  </si>
  <si>
    <t>Бюджет Смілянської міської територіальної громади</t>
  </si>
  <si>
    <t>2357400000</t>
  </si>
  <si>
    <t>Бюджет Уманської міської територіальної громади</t>
  </si>
  <si>
    <t>2357500000</t>
  </si>
  <si>
    <t>Бюджет Христинівської міської територіальної громади</t>
  </si>
  <si>
    <t>2357600000</t>
  </si>
  <si>
    <t>Бюджет Черкаської міської територіальної громади</t>
  </si>
  <si>
    <t>2357700000</t>
  </si>
  <si>
    <t>Бюджет Чорнобаївської селищної територіальної громади</t>
  </si>
  <si>
    <t>2357800000</t>
  </si>
  <si>
    <t>Бюджет Шрамківської сільської територіальної громади</t>
  </si>
  <si>
    <t>Зведений бюджет Чернівецької області</t>
  </si>
  <si>
    <t>2410000000</t>
  </si>
  <si>
    <t>Обласний бюджет Чернівецької області</t>
  </si>
  <si>
    <t>Бюджети територіальних громад у Чернівецькій області</t>
  </si>
  <si>
    <t>2450100000</t>
  </si>
  <si>
    <t>Бюджет Вашковецької сільської територіальної громади</t>
  </si>
  <si>
    <t>2450200000</t>
  </si>
  <si>
    <t>Бюджет Великокучурівської сільської територіальної громади</t>
  </si>
  <si>
    <t>2450300000</t>
  </si>
  <si>
    <t>Бюджет Волоківської сільської територіальної громади</t>
  </si>
  <si>
    <t>2450400000</t>
  </si>
  <si>
    <t>2450500000</t>
  </si>
  <si>
    <t>Бюджет Клішковецької сільської територіальної громади</t>
  </si>
  <si>
    <t>2450600000</t>
  </si>
  <si>
    <t>Бюджет Мамалигівської сільської територіальної громади</t>
  </si>
  <si>
    <t>2450700000</t>
  </si>
  <si>
    <t>Бюджет Недобоївської сільської територіальної громади</t>
  </si>
  <si>
    <t>2450800000</t>
  </si>
  <si>
    <t>Бюджет Рукшинської сільської територіальної громади</t>
  </si>
  <si>
    <t>2450900000</t>
  </si>
  <si>
    <t>Бюджет Сокирянської міської територіальної громади</t>
  </si>
  <si>
    <t>2451000000</t>
  </si>
  <si>
    <t>Бюджет Усть-Путильської сільської територіальної громади</t>
  </si>
  <si>
    <t>2451100000</t>
  </si>
  <si>
    <t>Бюджет Вашківецької міської територіальної громади</t>
  </si>
  <si>
    <t>2451200000</t>
  </si>
  <si>
    <t>Бюджет Вижницької міської територіальної громади</t>
  </si>
  <si>
    <t>2451300000</t>
  </si>
  <si>
    <t>Бюджет Сторожинецької міської територіальної громади</t>
  </si>
  <si>
    <t>2451400000</t>
  </si>
  <si>
    <t>Бюджет Красноїльської селищної територіальної громади</t>
  </si>
  <si>
    <t>2451500000</t>
  </si>
  <si>
    <t>Бюджет Тереблеченської сільської територіальної громади</t>
  </si>
  <si>
    <t>2451600000</t>
  </si>
  <si>
    <t>Бюджет Чудейської сільської територіальної громади</t>
  </si>
  <si>
    <t>2451700000</t>
  </si>
  <si>
    <t>Бюджет Конятинської сільської територіальної громади</t>
  </si>
  <si>
    <t>2451800000</t>
  </si>
  <si>
    <t>2451900000</t>
  </si>
  <si>
    <t>Бюджет Острицької сільської територіальної громади</t>
  </si>
  <si>
    <t>2452000000</t>
  </si>
  <si>
    <t>Бюджет Мамаївської сільської територіальної громади</t>
  </si>
  <si>
    <t>2452100000</t>
  </si>
  <si>
    <t>Бюджет Кіцманської міської територіальної громади</t>
  </si>
  <si>
    <t>2452200000</t>
  </si>
  <si>
    <t>Бюджет Магальської сільської територіальної громади</t>
  </si>
  <si>
    <t>2452300000</t>
  </si>
  <si>
    <t>Бюджет Вікнянської сільської територіальної громади</t>
  </si>
  <si>
    <t>2452400000</t>
  </si>
  <si>
    <t>Бюджет Юрковецької сільської територіальної громади</t>
  </si>
  <si>
    <t>2452500000</t>
  </si>
  <si>
    <t>Бюджет Кострижівської селищної територіальної громади</t>
  </si>
  <si>
    <t>2452600000</t>
  </si>
  <si>
    <t>Бюджет Новоселицької міської територіальної громади</t>
  </si>
  <si>
    <t>2452700000</t>
  </si>
  <si>
    <t>Бюджет Герцаївської міської територіальної громади</t>
  </si>
  <si>
    <t>2452800000</t>
  </si>
  <si>
    <t>Бюджет Заставнівської міської територіальної громади</t>
  </si>
  <si>
    <t>2452900000</t>
  </si>
  <si>
    <t>Бюджет Неполоковецької селищної територіальної громади</t>
  </si>
  <si>
    <t>2453000000</t>
  </si>
  <si>
    <t>Бюджет Ставчанської сільської територіальної громади</t>
  </si>
  <si>
    <t>2453100000</t>
  </si>
  <si>
    <t>Бюджет Хотинської міської територіальної громади</t>
  </si>
  <si>
    <t>2453200000</t>
  </si>
  <si>
    <t>Бюджет Чагорської сільської територіальної громади</t>
  </si>
  <si>
    <t>2453300000</t>
  </si>
  <si>
    <t>2453400000</t>
  </si>
  <si>
    <t>2453500000</t>
  </si>
  <si>
    <t>2453600000</t>
  </si>
  <si>
    <t>2453700000</t>
  </si>
  <si>
    <t>2453800000</t>
  </si>
  <si>
    <t>Бюджет Банилівської сільської територіальної громади</t>
  </si>
  <si>
    <t>2453900000</t>
  </si>
  <si>
    <t>Бюджет Берегометської селищної територіальної громади</t>
  </si>
  <si>
    <t>2454000000</t>
  </si>
  <si>
    <t>Бюджет Боянської сільської територіальної громади</t>
  </si>
  <si>
    <t>2454100000</t>
  </si>
  <si>
    <t>Бюджет Брусницької сільської територіальної громади</t>
  </si>
  <si>
    <t>2454200000</t>
  </si>
  <si>
    <t>Бюджет Веренчанської сільської територіальної громади</t>
  </si>
  <si>
    <t>2454300000</t>
  </si>
  <si>
    <t>Бюджет Горішньошеровецької сільської територіальної громади</t>
  </si>
  <si>
    <t>2454400000</t>
  </si>
  <si>
    <t>Бюджет Кам’янецької сільської територіальної громади</t>
  </si>
  <si>
    <t>2454500000</t>
  </si>
  <si>
    <t>Бюджет Кам’янської сільської територіальної громади</t>
  </si>
  <si>
    <t>2454600000</t>
  </si>
  <si>
    <t>Бюджет Кельменецької селищної територіальної громади</t>
  </si>
  <si>
    <t>2454700000</t>
  </si>
  <si>
    <t>Бюджет Лівинецької сільської територіальної громади</t>
  </si>
  <si>
    <t>2454800000</t>
  </si>
  <si>
    <t>Бюджет Петровецької сільської територіальної громади</t>
  </si>
  <si>
    <t>2454900000</t>
  </si>
  <si>
    <t>Бюджет Путильської селищної територіальної громади</t>
  </si>
  <si>
    <t>2455000000</t>
  </si>
  <si>
    <t>Бюджет Тарашанської сільської територіальної громади</t>
  </si>
  <si>
    <t>2455100000</t>
  </si>
  <si>
    <t>Бюджет Топорівської сільської територіальної громади</t>
  </si>
  <si>
    <t>2455200000</t>
  </si>
  <si>
    <t>Бюджет Чернівецької міської територіальної громади</t>
  </si>
  <si>
    <t>25</t>
  </si>
  <si>
    <t>2500000000</t>
  </si>
  <si>
    <t>Зведений бюджет Чернігівської області</t>
  </si>
  <si>
    <t>2510000000</t>
  </si>
  <si>
    <t>Обласний бюджет Чернігівської області</t>
  </si>
  <si>
    <t>2550000000</t>
  </si>
  <si>
    <t>Бюджети територіальних громад у Чернігівської області</t>
  </si>
  <si>
    <t>2550100000</t>
  </si>
  <si>
    <t xml:space="preserve">Бюджет Вертіївської сільської територіальної громади </t>
  </si>
  <si>
    <t>2550200000</t>
  </si>
  <si>
    <t xml:space="preserve">Бюджет Деснянської селищної територіальної громади </t>
  </si>
  <si>
    <t>2550300000</t>
  </si>
  <si>
    <t>Бюджет Кіптівської сільської територіальної громади</t>
  </si>
  <si>
    <t>2550400000</t>
  </si>
  <si>
    <t>Бюджет Макіївської сільської територіальної громади</t>
  </si>
  <si>
    <t>2550500000</t>
  </si>
  <si>
    <t>Бюджет Парафіївської селищної територіальної громади</t>
  </si>
  <si>
    <t>2550600000</t>
  </si>
  <si>
    <t>Бюджет Батуринської міської територіальної громади</t>
  </si>
  <si>
    <t>2550700000</t>
  </si>
  <si>
    <t xml:space="preserve">Бюджет Корюківської міської територіальної громади </t>
  </si>
  <si>
    <t>2550800000</t>
  </si>
  <si>
    <t>Бюджет Носівської міської територіальної громади</t>
  </si>
  <si>
    <t>2550900000</t>
  </si>
  <si>
    <t>Бюджет Остерської міської територіальної громади</t>
  </si>
  <si>
    <t>2551000000</t>
  </si>
  <si>
    <t>Бюджет Сновської міської територіальної громади</t>
  </si>
  <si>
    <t>2551100000</t>
  </si>
  <si>
    <t xml:space="preserve">Бюджет Гончарівської селищної територіальної громади </t>
  </si>
  <si>
    <t>2551200000</t>
  </si>
  <si>
    <t>Бюджет Коропської селищної територіальної громади</t>
  </si>
  <si>
    <t>2551300000</t>
  </si>
  <si>
    <t>Бюджет Лосинівської селищної територіальної громади</t>
  </si>
  <si>
    <t>2551400000</t>
  </si>
  <si>
    <t xml:space="preserve">Бюджет Михайло-Коцюбинської селищної територіальної громади </t>
  </si>
  <si>
    <t>2551500000</t>
  </si>
  <si>
    <t>2551600000</t>
  </si>
  <si>
    <t>Бюджет Мринської сільської територіальної громади</t>
  </si>
  <si>
    <t>2551700000</t>
  </si>
  <si>
    <t>Бюджет Менської міської територіальної громади</t>
  </si>
  <si>
    <t>2551800000</t>
  </si>
  <si>
    <t>Бюджет Козелецької селищної територіальної громади</t>
  </si>
  <si>
    <t>2551900000</t>
  </si>
  <si>
    <t>Бюджет Комарівської сільської територіальної громади</t>
  </si>
  <si>
    <t>2552000000</t>
  </si>
  <si>
    <t>Бюджет Новобасанської сільської територіальної громади</t>
  </si>
  <si>
    <t>2552100000</t>
  </si>
  <si>
    <t>Бюджет Бобровицької міської територіальної громади</t>
  </si>
  <si>
    <t>2552200000</t>
  </si>
  <si>
    <t>Бюджет Плисківської сільської територіальної громади</t>
  </si>
  <si>
    <t>2552300000</t>
  </si>
  <si>
    <t>Бюджет Тупичівської сільської територіальної громади</t>
  </si>
  <si>
    <t>2552400000</t>
  </si>
  <si>
    <t>Бюджет Ічнянської міської територіальної громади</t>
  </si>
  <si>
    <t>2552500000</t>
  </si>
  <si>
    <t>Бюджет Куликівської селищної  територіальної громади</t>
  </si>
  <si>
    <t>2552600000</t>
  </si>
  <si>
    <t>Бюджет Малодівицької селищної територіальної громади</t>
  </si>
  <si>
    <t>2552700000</t>
  </si>
  <si>
    <t xml:space="preserve">Бюджет Любецької селищної територіальної громади </t>
  </si>
  <si>
    <t>2552800000</t>
  </si>
  <si>
    <t xml:space="preserve">Бюджет Семенівської міської територіальної громади </t>
  </si>
  <si>
    <t>2552900000</t>
  </si>
  <si>
    <t>Бюджет Сосницької селищної територіальної громади</t>
  </si>
  <si>
    <t>2553000000</t>
  </si>
  <si>
    <t>Бюджет Срібнянської селищної територіальної громади</t>
  </si>
  <si>
    <t>2553100000</t>
  </si>
  <si>
    <t>Бюджет Талалаївської селищної територіальної громади</t>
  </si>
  <si>
    <t>2553200000</t>
  </si>
  <si>
    <t>Бюджет Холминської селищної територіальної громади</t>
  </si>
  <si>
    <t>2553300000</t>
  </si>
  <si>
    <t>Бюджет Олишівської селищної територіальної громади</t>
  </si>
  <si>
    <t>2553400000</t>
  </si>
  <si>
    <t>Бюджет Височанської сільської територіальної громади</t>
  </si>
  <si>
    <t>2553500000</t>
  </si>
  <si>
    <t>Бюджет Варвинської селищної територіальної громади</t>
  </si>
  <si>
    <t>2553600000</t>
  </si>
  <si>
    <t xml:space="preserve">Бюджет Городнянської міської територіальної громади </t>
  </si>
  <si>
    <t>2553700000</t>
  </si>
  <si>
    <t>Бюджет Линовицької селищної територіальної громади</t>
  </si>
  <si>
    <t>2553800000</t>
  </si>
  <si>
    <t xml:space="preserve">Бюджет Ніжинської міської територіальної громади </t>
  </si>
  <si>
    <t>2553900000</t>
  </si>
  <si>
    <t xml:space="preserve">Бюджет Новгород-Сіверської міської територіальної громади </t>
  </si>
  <si>
    <t>2554000000</t>
  </si>
  <si>
    <t xml:space="preserve">Бюджет Борзнянської міської територіальної громади </t>
  </si>
  <si>
    <t>2554100000</t>
  </si>
  <si>
    <t xml:space="preserve">Бюджет Новобілоуської сільської територіальної громади </t>
  </si>
  <si>
    <t>2554200000</t>
  </si>
  <si>
    <t xml:space="preserve">Бюджет Киїнської сільської територіальної громади </t>
  </si>
  <si>
    <t>2554600000</t>
  </si>
  <si>
    <t xml:space="preserve">Бюджет Добрянської селищної територіальної громади </t>
  </si>
  <si>
    <t>2554700000</t>
  </si>
  <si>
    <t xml:space="preserve">Бюджет Киселівської сільської територіальної громади </t>
  </si>
  <si>
    <t>2554800000</t>
  </si>
  <si>
    <t xml:space="preserve">Бюджет Понорницької селищної територіальної громади </t>
  </si>
  <si>
    <t>2554900000</t>
  </si>
  <si>
    <t xml:space="preserve">Бюджет Сухополов’янської сільської територіальної громади </t>
  </si>
  <si>
    <t>2555000000</t>
  </si>
  <si>
    <t xml:space="preserve">Бюджет Талалаївської сільської територіальної громади </t>
  </si>
  <si>
    <t>2555100000</t>
  </si>
  <si>
    <t>Бюджет Бахмацької міської територіальної громади</t>
  </si>
  <si>
    <t>2555200000</t>
  </si>
  <si>
    <t>Бюджет Березнянської селищної територіальної громади</t>
  </si>
  <si>
    <t>2555300000</t>
  </si>
  <si>
    <t>Бюджет Дмитрівської селищної територіальної громади</t>
  </si>
  <si>
    <t>2555400000</t>
  </si>
  <si>
    <t>Бюджет Крутівської сільської територіальної громади</t>
  </si>
  <si>
    <t>2555500000</t>
  </si>
  <si>
    <t>Бюджет Ладанської селищної територіальної громади</t>
  </si>
  <si>
    <t>2555600000</t>
  </si>
  <si>
    <t>Бюджет Прилуцької міської територіальної громади</t>
  </si>
  <si>
    <t>2555700000</t>
  </si>
  <si>
    <t>Бюджет Ріпкинської селищної територіальної громади</t>
  </si>
  <si>
    <t>2555800000</t>
  </si>
  <si>
    <t>Бюджет Седнівської селищної територіальної громади</t>
  </si>
  <si>
    <t>2555900000</t>
  </si>
  <si>
    <t>Бюджет Чернігівської міської територіальної громади</t>
  </si>
  <si>
    <t>2556000000</t>
  </si>
  <si>
    <t>Бюджет Яблунівської сільської територіальної громади</t>
  </si>
  <si>
    <t>2600000000</t>
  </si>
  <si>
    <t>Бюджет міста Києва</t>
  </si>
  <si>
    <t>Бюджетний код</t>
  </si>
  <si>
    <t>Бюджет Зимнівської сільської територіальної громади</t>
  </si>
  <si>
    <t>Бюджет Дубечненської сільської територіальної громади</t>
  </si>
  <si>
    <t>Бюджет Смідинської сільської територіальної громади</t>
  </si>
  <si>
    <t>Бюджет Турійської селищної територіальної громади</t>
  </si>
  <si>
    <t>Бюджет Підгайцівської сільської територіальної громади</t>
  </si>
  <si>
    <t>Бюджет Луцької міської територіальної громади</t>
  </si>
  <si>
    <t>Бюджет Доросинівської сільської територіальної громади</t>
  </si>
  <si>
    <t>Бюджет Сошичненської сільської територіальної громади</t>
  </si>
  <si>
    <t>Бюджет Ковельської міської територіальної громади</t>
  </si>
  <si>
    <t>Бюджет Маневицької селищної територіальної громади</t>
  </si>
  <si>
    <t>Бюджет Ратнівської селищної територіальної громади</t>
  </si>
  <si>
    <t>Бюджет Рожищенської міської територіальної громади</t>
  </si>
  <si>
    <t>Бюджет Апостолівської міської територіальної громади</t>
  </si>
  <si>
    <t>Бюджет Богданівської сільської територіальної громади</t>
  </si>
  <si>
    <t>Бюджет Вербківської сільської територіальної громади</t>
  </si>
  <si>
    <t>Бюджет Святовасилівської сільської територіальної громади</t>
  </si>
  <si>
    <t>Бюджет Вакулівської сільської територіальної громади</t>
  </si>
  <si>
    <t>Бюджет Зеленодольської міської територіальної громади</t>
  </si>
  <si>
    <t>Бюджет Грушівської сільської територіальної громади</t>
  </si>
  <si>
    <t>Бюджет Ляшківської сільської територіальної громади</t>
  </si>
  <si>
    <t>Бюджет Могилівської сільської територіальної громади</t>
  </si>
  <si>
    <t>Бюджет Нивотрудівської сільської територіальної громади</t>
  </si>
  <si>
    <t>Бюджет Солонянської селищної територіальної громади</t>
  </si>
  <si>
    <t>Бюджет Сурсько-Литовської сільської територіальної громади</t>
  </si>
  <si>
    <t>Бюджет Мирівської сільської територіальної громади</t>
  </si>
  <si>
    <t>Бюджет Божедарівської селищної територіальної громади</t>
  </si>
  <si>
    <t>Бюджет Васильківської селищної територіальної громади</t>
  </si>
  <si>
    <t>Бюджет Вишнівської селищної територіальної громади</t>
  </si>
  <si>
    <t>Бюджет Криничанської селищної територіальної громади</t>
  </si>
  <si>
    <t>Бюджет Лихівської селищної територіальної громади</t>
  </si>
  <si>
    <t>Бюджет Покровської селищної територіальної громади</t>
  </si>
  <si>
    <t>Бюджет Роздорської селищної територіальної громади</t>
  </si>
  <si>
    <t>Бюджет Софіївської селищної територіальної громади</t>
  </si>
  <si>
    <t>Бюджет Томаківської селищної територіальної громади</t>
  </si>
  <si>
    <t>Бюджет Царичанської селищної територіальної громади</t>
  </si>
  <si>
    <t>Бюджет Великомихайлівської сільської територіальної громади</t>
  </si>
  <si>
    <t>Бюджет Гречаноподівської сільської територіальної громади</t>
  </si>
  <si>
    <t>Бюджет Маломихайлівської сільської територіальної громади</t>
  </si>
  <si>
    <t>Бюджет Новолатівської сільської територіальної громади</t>
  </si>
  <si>
    <t>Бюджет Новопавлівської сільської територіальної громади</t>
  </si>
  <si>
    <t>Бюджет Верхньодніпровської міської територіальної громади</t>
  </si>
  <si>
    <t>Бюджет Межівської селищної територіальної громади</t>
  </si>
  <si>
    <t>Бюджет Першотравневської сільської територіальної громади</t>
  </si>
  <si>
    <t>Бюджет Червоногригорівської селищної територіальної громади</t>
  </si>
  <si>
    <t>Бюджет Межиріцької сільської територіальної громади</t>
  </si>
  <si>
    <t>Бюджет Троїцької сільської територіальної громади</t>
  </si>
  <si>
    <t>Бюджет Петриківської селищної територіальної громади</t>
  </si>
  <si>
    <t>Бюджет Зайцівської сільської територіальної громади</t>
  </si>
  <si>
    <t>Бюджет Раївської сільської територіальної громади</t>
  </si>
  <si>
    <t>Бюджет Іларіонівської селищної територіальної громади</t>
  </si>
  <si>
    <t>Бюджет Славгородської селищної територіальної громади</t>
  </si>
  <si>
    <t>Бюджет Карпівської сільської територіальної громади</t>
  </si>
  <si>
    <t>Бюджет Широківської селищної територіальної громади</t>
  </si>
  <si>
    <t>Бюджет Любимівської сільської територіальної громади</t>
  </si>
  <si>
    <t>Бюджет Української сільської територіальної громади</t>
  </si>
  <si>
    <t>Бюджет Саксаганської сільської територіальної громади</t>
  </si>
  <si>
    <t>Бюджет Девладівської сільської територіальної громади</t>
  </si>
  <si>
    <t>Бюджет Марганецької міської територіальної громади</t>
  </si>
  <si>
    <t>Бюджет Глеюватської сільської територіальної громади</t>
  </si>
  <si>
    <t>Бюджет Затишнянської сільської територіальної громади</t>
  </si>
  <si>
    <t>Бюджет Магдалинівської селищної територіальної громади</t>
  </si>
  <si>
    <t>Бюджет Обухівської селищної територіальної громади</t>
  </si>
  <si>
    <t>Бюджет Підгородненської міської територіальної громади</t>
  </si>
  <si>
    <t>Бюджет Черкаської селищної територіальної громади</t>
  </si>
  <si>
    <t>Бюджет Кам'янської міської територіальної громади</t>
  </si>
  <si>
    <t>Бюджет Дніпровської міської територіальної громади</t>
  </si>
  <si>
    <t>Бюджет Лиманської міської територіальної громади</t>
  </si>
  <si>
    <t>Бюджет Шахівської сільської територіальної громади</t>
  </si>
  <si>
    <t>Бюджет Соледарської міської територіальної громади</t>
  </si>
  <si>
    <t>Бюджет Іллінівської сільської територіальної громади</t>
  </si>
  <si>
    <t>Бюджет Сіверської міської територіальної громади</t>
  </si>
  <si>
    <t>Бюджет Званівської сільської територіальної громади</t>
  </si>
  <si>
    <t>Бюджет Андріївської сільської територіальної громади</t>
  </si>
  <si>
    <t>Бюджет Бахмутської міської територіальної громади</t>
  </si>
  <si>
    <t>Бюджет Вугледарської міської територіальної громади</t>
  </si>
  <si>
    <t>Бюджет Криворізької сільської територіальної громади</t>
  </si>
  <si>
    <t>Бюджет Маріупольської міської територіальної громади</t>
  </si>
  <si>
    <t>0554700000</t>
  </si>
  <si>
    <t>Бюджет Амвросіївської міської територіальної громади</t>
  </si>
  <si>
    <t>0554800000</t>
  </si>
  <si>
    <t>Бюджет Бойківської селищної територіальної громади</t>
  </si>
  <si>
    <t>0554900000</t>
  </si>
  <si>
    <t>Бюджет Вуглегірської міської територіальної громади</t>
  </si>
  <si>
    <t>0555000000</t>
  </si>
  <si>
    <t>Бюджет Горлівської міської територіальної громади</t>
  </si>
  <si>
    <t>0555100000</t>
  </si>
  <si>
    <t>Бюджет Дебальцівської міської територіальної громади</t>
  </si>
  <si>
    <t>0555200000</t>
  </si>
  <si>
    <t>Бюджет Докучаєвської міської територіальної громади</t>
  </si>
  <si>
    <t>0555300000</t>
  </si>
  <si>
    <t>Бюджет Донецької міської територіальної громади</t>
  </si>
  <si>
    <t>0555400000</t>
  </si>
  <si>
    <t>Бюджет Єнакієвської міської територіальної громади</t>
  </si>
  <si>
    <t>0555500000</t>
  </si>
  <si>
    <t>Бюджет Жданівської міської територіальної громади</t>
  </si>
  <si>
    <t>0555600000</t>
  </si>
  <si>
    <t>Бюджет Іловайської міської територіальної громади</t>
  </si>
  <si>
    <t>0555700000</t>
  </si>
  <si>
    <t>Бюджет Кальміуської міської територіальної громади</t>
  </si>
  <si>
    <t>0555800000</t>
  </si>
  <si>
    <t>Бюджет Макіївської міської територіальної громади</t>
  </si>
  <si>
    <t>0555900000</t>
  </si>
  <si>
    <t>Бюджет Новоазовської міської територіальної громади</t>
  </si>
  <si>
    <t>0556000000</t>
  </si>
  <si>
    <t>Бюджет Сніжнянської міської територіальної громади</t>
  </si>
  <si>
    <t>0556100000</t>
  </si>
  <si>
    <t>Бюджет Старобешівської селищної територіальної громади</t>
  </si>
  <si>
    <t>0556200000</t>
  </si>
  <si>
    <t>Бюджет Харцизької міської територіальної громади</t>
  </si>
  <si>
    <t>0556300000</t>
  </si>
  <si>
    <t>Бюджет Хрестівської міської територіальної громади</t>
  </si>
  <si>
    <t>0556400000</t>
  </si>
  <si>
    <t>Бюджет Чистяківської міської територіальної громади</t>
  </si>
  <si>
    <t>0556500000</t>
  </si>
  <si>
    <t>Бюджет Шахтарської міської територіальної громади</t>
  </si>
  <si>
    <t>0556600000</t>
  </si>
  <si>
    <t>Бюджет Ясинуватської міської територіальної громади</t>
  </si>
  <si>
    <t>Бюджет Тлумацької міської територіальної громади</t>
  </si>
  <si>
    <t>Бюджет Ямницької сільської територіальної громади</t>
  </si>
  <si>
    <t>Бюджет Коломийської міської територіальної громади</t>
  </si>
  <si>
    <t>Бюджет Калуської міської територіальної громади</t>
  </si>
  <si>
    <t>Бюджет Івано-Франківської міської територіальної громади</t>
  </si>
  <si>
    <t>Бюджет Гвіздецької селищної територіальної громади</t>
  </si>
  <si>
    <t>Бюджет Єзупільської селищної територіальної громади</t>
  </si>
  <si>
    <t>Бюджет Пасічнянської сільської територіальної громади</t>
  </si>
  <si>
    <t>Бюджет Підгайчиківської сільської територіальної громади</t>
  </si>
  <si>
    <t>Бюджет Ворохтянської селищної територіальної громади</t>
  </si>
  <si>
    <t>1253100000</t>
  </si>
  <si>
    <t>Бюджет Алчевської міської територіальної громади</t>
  </si>
  <si>
    <t>1253200000</t>
  </si>
  <si>
    <t>Бюджет Антрацитівської міської територіальної громади</t>
  </si>
  <si>
    <t>1253300000</t>
  </si>
  <si>
    <t>Бюджет Довжанської міської територіальної громади</t>
  </si>
  <si>
    <t>1253400000</t>
  </si>
  <si>
    <t>Бюджет Зимогір'ївської міської територіальної громади</t>
  </si>
  <si>
    <t>1253500000</t>
  </si>
  <si>
    <t>Бюджет Кадіївської міської територіальної громади</t>
  </si>
  <si>
    <t>1253600000</t>
  </si>
  <si>
    <t>Бюджет Луганської міської територіальної громади</t>
  </si>
  <si>
    <t>1253700000</t>
  </si>
  <si>
    <t>Бюджет Лутугинської міської територіальної громади</t>
  </si>
  <si>
    <t>1253800000</t>
  </si>
  <si>
    <t>Бюджет Молодогвардійської міської територіальної громади</t>
  </si>
  <si>
    <t>1253900000</t>
  </si>
  <si>
    <t>Бюджет Ровеньківської міської територіальної громади</t>
  </si>
  <si>
    <t>1254000000</t>
  </si>
  <si>
    <t>Бюджет Сорокинської міської територіальної громади</t>
  </si>
  <si>
    <t>1254100000</t>
  </si>
  <si>
    <t>Бюджет Хрустальненської міської територіальної громади</t>
  </si>
  <si>
    <t>Бюджет Софіївської сільської територіальної громади</t>
  </si>
  <si>
    <t>1910000000</t>
  </si>
  <si>
    <t>2150100000</t>
  </si>
  <si>
    <t>2150200000</t>
  </si>
  <si>
    <t>2150300000</t>
  </si>
  <si>
    <t>2150400000</t>
  </si>
  <si>
    <t>2150500000</t>
  </si>
  <si>
    <t>2150600000</t>
  </si>
  <si>
    <t>2150700000</t>
  </si>
  <si>
    <t>2150900000</t>
  </si>
  <si>
    <t>2151000000</t>
  </si>
  <si>
    <t>2151100000</t>
  </si>
  <si>
    <t>2151200000</t>
  </si>
  <si>
    <t>2151300000</t>
  </si>
  <si>
    <t>2151400000</t>
  </si>
  <si>
    <t>2151500000</t>
  </si>
  <si>
    <t>2151600000</t>
  </si>
  <si>
    <t>2151700000</t>
  </si>
  <si>
    <t>2151800000</t>
  </si>
  <si>
    <t>2151900000</t>
  </si>
  <si>
    <t>2152000000</t>
  </si>
  <si>
    <t>2152100000</t>
  </si>
  <si>
    <t>2152200000</t>
  </si>
  <si>
    <t>2152300000</t>
  </si>
  <si>
    <t>2152400000</t>
  </si>
  <si>
    <t>2152500000</t>
  </si>
  <si>
    <t>2152700000</t>
  </si>
  <si>
    <t>2152800000</t>
  </si>
  <si>
    <t>2152900000</t>
  </si>
  <si>
    <t>2153000000</t>
  </si>
  <si>
    <t>2153400000</t>
  </si>
  <si>
    <t>2153500000</t>
  </si>
  <si>
    <t>2153600000</t>
  </si>
  <si>
    <t>2153700000</t>
  </si>
  <si>
    <t>2153800000</t>
  </si>
  <si>
    <t>2153900000</t>
  </si>
  <si>
    <t>2154000000</t>
  </si>
  <si>
    <t>2154100000</t>
  </si>
  <si>
    <t>2154200000</t>
  </si>
  <si>
    <t>2154300000</t>
  </si>
  <si>
    <t>2154400000</t>
  </si>
  <si>
    <t>2154500000</t>
  </si>
  <si>
    <t>2154600000</t>
  </si>
  <si>
    <t>2154700000</t>
  </si>
  <si>
    <t>2154800000</t>
  </si>
  <si>
    <t>2154900000</t>
  </si>
  <si>
    <t>2155000000</t>
  </si>
  <si>
    <t>2155100000</t>
  </si>
  <si>
    <t>2155200000</t>
  </si>
  <si>
    <t>2155400000</t>
  </si>
  <si>
    <t>Бюджет Глибоцької селищної територіальної громади</t>
  </si>
  <si>
    <t>Бюджет Селятинської сільської територіальної громади</t>
  </si>
  <si>
    <t>Бюджет Новодністровської міської територіальної громади</t>
  </si>
  <si>
    <t>Бюджет Ванчиковецької сільської територіальної громади</t>
  </si>
  <si>
    <t>Бюджет Карапчівської сільської територіальної громади</t>
  </si>
  <si>
    <t>Бюджет Сучевенської сільської територіальної громади</t>
  </si>
  <si>
    <t>Бюджет Кадубовецької сільської територіальної громади</t>
  </si>
  <si>
    <t>Назва місцевого бюджету</t>
  </si>
  <si>
    <t xml:space="preserve">ВСЬОГО </t>
  </si>
  <si>
    <t>з них - здобувачів освіти, яким психолого-педагогічні та/або корекційно-розвиткові послуги</t>
  </si>
  <si>
    <t>надаються в повному обсязі відповідно до ІПР</t>
  </si>
  <si>
    <t xml:space="preserve"> надаються частково</t>
  </si>
  <si>
    <t>з об’єктивних причин не надаються</t>
  </si>
  <si>
    <t>більше 50 % від обсягу, визначеного в індивідуальній програмі розвитку</t>
  </si>
  <si>
    <t>менше 50 % від обсягу, визначеного в індивідуальній програмі розвитку</t>
  </si>
  <si>
    <t>2</t>
  </si>
  <si>
    <t>56</t>
  </si>
  <si>
    <t>59</t>
  </si>
  <si>
    <t>62</t>
  </si>
  <si>
    <t>65</t>
  </si>
  <si>
    <t>68</t>
  </si>
  <si>
    <t>71</t>
  </si>
  <si>
    <t>74</t>
  </si>
  <si>
    <t>77</t>
  </si>
  <si>
    <t>Бюджет Мар’янівської селищної територіальної громади</t>
  </si>
  <si>
    <t>Бюджети територіальних громад у Дніпропетровській області</t>
  </si>
  <si>
    <t>Бюджет Юр’ївської селищної територіальної громади</t>
  </si>
  <si>
    <t>Бюджет П’ятихатської міської територіальної громади</t>
  </si>
  <si>
    <t>4</t>
  </si>
  <si>
    <t>28</t>
  </si>
  <si>
    <t>30</t>
  </si>
  <si>
    <t>33</t>
  </si>
  <si>
    <t>36</t>
  </si>
  <si>
    <t>39</t>
  </si>
  <si>
    <t>42</t>
  </si>
  <si>
    <t>45</t>
  </si>
  <si>
    <t>48</t>
  </si>
  <si>
    <t>51</t>
  </si>
  <si>
    <t>7</t>
  </si>
  <si>
    <t>УСЬОГО здобувачів освіти, які потребують ІІ-V рівнів підтримки, станом на 1 вересня 2025 року</t>
  </si>
  <si>
    <t>0350000000</t>
  </si>
  <si>
    <t>0450000000</t>
  </si>
  <si>
    <t>0550000000</t>
  </si>
  <si>
    <t>0950000000</t>
  </si>
  <si>
    <t>Відхилення</t>
  </si>
  <si>
    <t>Кількість учнів з ООП в ЗЗСО за даними АІКОМ</t>
  </si>
  <si>
    <t>2155310000</t>
  </si>
  <si>
    <t xml:space="preserve">Бюджет Зимнівської сільської територіальної громади </t>
  </si>
  <si>
    <t xml:space="preserve">Бюджет Дубечненської сільської територіальної громади </t>
  </si>
  <si>
    <t xml:space="preserve">Бюджет Смідинської сільської територіальної громади  </t>
  </si>
  <si>
    <t xml:space="preserve">Бюджет Турійської селищної територіальної громади </t>
  </si>
  <si>
    <t xml:space="preserve">Бюджет Підгайцівської сільської територіальної громади </t>
  </si>
  <si>
    <t xml:space="preserve">Бюджет Луцької міської територіальної громади </t>
  </si>
  <si>
    <t xml:space="preserve">Бюджет Мар’янівської селищної територіальної громади </t>
  </si>
  <si>
    <t xml:space="preserve">Бюджет Доросинівської сільської територіальної громади </t>
  </si>
  <si>
    <t xml:space="preserve">Бюджет Сошичненської сільської територіальної громади  </t>
  </si>
  <si>
    <t>Бюджет Володимирської міської територіальної громади</t>
  </si>
  <si>
    <t xml:space="preserve">Бюджет Ковельської міської територіальної громади </t>
  </si>
  <si>
    <t xml:space="preserve">Бюджет Маневицької селищної територіальної громади </t>
  </si>
  <si>
    <t>Бюджет Олицької міської територіальної громади</t>
  </si>
  <si>
    <t xml:space="preserve">Бюджет Ратнівської селищної територіальної громади </t>
  </si>
  <si>
    <t xml:space="preserve">Бюджет Рожищенської міської територіальної громади </t>
  </si>
  <si>
    <t xml:space="preserve">Бюджет Апостолівської міської територіальної громади </t>
  </si>
  <si>
    <t xml:space="preserve">Бюджет Богданівської сільської територіальної громади </t>
  </si>
  <si>
    <t xml:space="preserve">Бюджет Вербківської сільської територіальної громади </t>
  </si>
  <si>
    <t>Бюджет Святовасилівської селищної територіальної громади</t>
  </si>
  <si>
    <t xml:space="preserve">Бюджет Вакулівської сільської територіальної громади </t>
  </si>
  <si>
    <t xml:space="preserve">Бюджет Зеленодольської міської територіальної громади </t>
  </si>
  <si>
    <t xml:space="preserve">Бюджет Грушівської сільської територіальної громади </t>
  </si>
  <si>
    <t xml:space="preserve">Бюджет Ляшківської сільської територіальної громади </t>
  </si>
  <si>
    <t xml:space="preserve">Бюджет Могилівської сільської територіальної громади </t>
  </si>
  <si>
    <t xml:space="preserve">Бюджет Нивотрудівської сільської територіальної громади </t>
  </si>
  <si>
    <t xml:space="preserve">Бюджет Новопокровської селищної територіальної громади </t>
  </si>
  <si>
    <t xml:space="preserve">Бюджет Солонянської селищної територіальної громади </t>
  </si>
  <si>
    <t xml:space="preserve">Бюджет Сурсько-Литовської сільської територіальної громади </t>
  </si>
  <si>
    <t xml:space="preserve">Бюджет Слобожанської селищної територіальної громади </t>
  </si>
  <si>
    <t xml:space="preserve">Бюджет Мирівської сільської територіальної громади </t>
  </si>
  <si>
    <t xml:space="preserve">Бюджет Божедарівської селищної територіальної громади </t>
  </si>
  <si>
    <t xml:space="preserve">Бюджет Васильківської селищної територіальної громади </t>
  </si>
  <si>
    <t xml:space="preserve">Бюджет Вишнівської селищної територіальної громади </t>
  </si>
  <si>
    <t xml:space="preserve">Бюджет Криничанської селищної територіальної громади </t>
  </si>
  <si>
    <t xml:space="preserve">Бюджет Лихівської селищної територіальної громади </t>
  </si>
  <si>
    <t xml:space="preserve">Бюджет Покровської селищної територіальної громади </t>
  </si>
  <si>
    <t xml:space="preserve">Бюджет Роздорської селищної територіальної громади </t>
  </si>
  <si>
    <t xml:space="preserve">Бюджет Софіївської селищної  територіальної громади </t>
  </si>
  <si>
    <t xml:space="preserve">Бюджет Томаківської селищної територіальної громади </t>
  </si>
  <si>
    <t xml:space="preserve">Бюджет Царичанської селищної територіальної громади </t>
  </si>
  <si>
    <t xml:space="preserve">Бюджет Великомихайлівської сільської територіальної громади </t>
  </si>
  <si>
    <t xml:space="preserve">Бюджет Гречаноподівської сільської територіальної громади </t>
  </si>
  <si>
    <t xml:space="preserve">Бюджет Маломихайлівської сільської територіальної громади </t>
  </si>
  <si>
    <t xml:space="preserve">Бюджет Новолатівської сільської територіальної громади </t>
  </si>
  <si>
    <t xml:space="preserve">Бюджет Новопавлівської сільської територіальної громади </t>
  </si>
  <si>
    <t xml:space="preserve">Бюджет Верхньодніпровської міської територіальної громади  </t>
  </si>
  <si>
    <t xml:space="preserve">Бюджет Межівської селищної територіальної громади </t>
  </si>
  <si>
    <t>Бюджет Мозолевської сільської територіальної громади</t>
  </si>
  <si>
    <t xml:space="preserve">Бюджет Червоногригорівської селищної територіальної громади </t>
  </si>
  <si>
    <t xml:space="preserve">Бюджет Межиріцької сільської територіальної громади </t>
  </si>
  <si>
    <t xml:space="preserve">Бюджет Троїцької сільської територіальної громади </t>
  </si>
  <si>
    <t xml:space="preserve">Бюджет Петриківської селищної територіальної громади </t>
  </si>
  <si>
    <t xml:space="preserve">Бюджет Зайцівської сільської територіальної громади </t>
  </si>
  <si>
    <t xml:space="preserve">Бюджет Раївської сільської територіальної громади </t>
  </si>
  <si>
    <t>Бюджет Яворницької селищної територіальної громади</t>
  </si>
  <si>
    <t xml:space="preserve">Бюджет Славгородської селищної територіальної громади </t>
  </si>
  <si>
    <t xml:space="preserve">Бюджет Китайгородської сільської територіальної громади </t>
  </si>
  <si>
    <t xml:space="preserve">Бюджет Карпівської сільської територіальної громади </t>
  </si>
  <si>
    <t xml:space="preserve">Бюджет Широківської селищної територіальної громади </t>
  </si>
  <si>
    <t>Бюджет Юріївської селищної територіальної громади</t>
  </si>
  <si>
    <t xml:space="preserve">Бюджет Любимівської сільської територіальної громади </t>
  </si>
  <si>
    <t>Бюджет Української селищної територіальної громади</t>
  </si>
  <si>
    <t xml:space="preserve">Бюджет Саксаганської сільської територіальної громади </t>
  </si>
  <si>
    <t xml:space="preserve">Бюджет Девладівської сільської територіальної громади </t>
  </si>
  <si>
    <t xml:space="preserve">Бюджет Марганецької міської територіальної громади </t>
  </si>
  <si>
    <t xml:space="preserve">Бюджет Покровської міської територіальної громади </t>
  </si>
  <si>
    <t xml:space="preserve">Бюджет Глеюватської сільської територіальної громади </t>
  </si>
  <si>
    <t xml:space="preserve">Бюджет Затишнянської сільської територіальної громади </t>
  </si>
  <si>
    <t xml:space="preserve">Бюджет Магдалинівської селищної територіальної громади </t>
  </si>
  <si>
    <t xml:space="preserve">Бюджет Обухівської селищної територіальної громади </t>
  </si>
  <si>
    <t xml:space="preserve">Бюджет Чернеччинської сільської територіальної громади </t>
  </si>
  <si>
    <t xml:space="preserve">Бюджет Підгородненської міської територіальної громади </t>
  </si>
  <si>
    <t xml:space="preserve">Бюджет Черкаської селищної територіальної громади </t>
  </si>
  <si>
    <t xml:space="preserve">Бюджет Кам'янської міської територіальної громади </t>
  </si>
  <si>
    <t>Бюджет Богинівської сільської територіальної громади</t>
  </si>
  <si>
    <t xml:space="preserve">Бюджет Дніпровської міської територіальної громади </t>
  </si>
  <si>
    <t>Бюджет Самарівської міської територіальної громади</t>
  </si>
  <si>
    <t xml:space="preserve">Бюджет Лиманської міської територіальної громади </t>
  </si>
  <si>
    <t xml:space="preserve">Бюджет Шахівської сільської територіальної громади  </t>
  </si>
  <si>
    <t xml:space="preserve">Бюджет Соледарської міської територіальної громади </t>
  </si>
  <si>
    <t xml:space="preserve">Бюджет Іллінівської сільської територіальної громади </t>
  </si>
  <si>
    <t xml:space="preserve">Бюджет Сіверської міської територіальної громади </t>
  </si>
  <si>
    <t xml:space="preserve">Бюджет Званівської сільської територіальної громади </t>
  </si>
  <si>
    <t xml:space="preserve">Бюджет Андріївської сільської територіальної громади </t>
  </si>
  <si>
    <t xml:space="preserve">Бюджет Бахмутської міської територіальної громади </t>
  </si>
  <si>
    <t xml:space="preserve">Бюджет Вугледарської міської територіальної громади </t>
  </si>
  <si>
    <t xml:space="preserve">Бюджет Криворізької сільської територіальної громади </t>
  </si>
  <si>
    <t>Бюджет Мангуської селищної територіальної громади</t>
  </si>
  <si>
    <t xml:space="preserve">Бюджет Маріупольської міської  територіальної громади </t>
  </si>
  <si>
    <t>Бюджет Микільської селищної територіальної громади</t>
  </si>
  <si>
    <t>Бюджет Звягельської міської територіальної громади</t>
  </si>
  <si>
    <t>Бюджет Довжанської селищної територіальної громади</t>
  </si>
  <si>
    <t>Бюджет Дубриницької сільської територіальної громади</t>
  </si>
  <si>
    <t>Бюджет Гаврилівської сільської територіальної громади</t>
  </si>
  <si>
    <t>Бюджет Райхенфельдської сільської територіальної громади</t>
  </si>
  <si>
    <t>Бюджет Кам'янської селищної територіальної громади</t>
  </si>
  <si>
    <t>Бюджет Новенської селищної територіальної громади</t>
  </si>
  <si>
    <t xml:space="preserve">Бюджет Тлумацької міської територіальної громади </t>
  </si>
  <si>
    <t xml:space="preserve">Бюджет Ямницької сільської територіальної громади </t>
  </si>
  <si>
    <t xml:space="preserve">Бюджет Коломийської міської територіальної громади </t>
  </si>
  <si>
    <t xml:space="preserve">Бюджет Калуської міської територіальної громади </t>
  </si>
  <si>
    <t xml:space="preserve">Бюджет Долинської міської територіальної громади </t>
  </si>
  <si>
    <t xml:space="preserve">Бюджет Івано-Франківської міської територіальної громади </t>
  </si>
  <si>
    <t xml:space="preserve">Бюджет Гвіздецької селищної територіальної громади </t>
  </si>
  <si>
    <t xml:space="preserve">Бюджет Дубівської сільської територіальної громади </t>
  </si>
  <si>
    <t xml:space="preserve">Бюджет Єзупільської селищної територіальної громади </t>
  </si>
  <si>
    <t xml:space="preserve">Бюджет Пасічнянської сільської територіальної громади </t>
  </si>
  <si>
    <t xml:space="preserve">Бюджет Підгайчиківської сільської територіальної громади </t>
  </si>
  <si>
    <t>Бюджет Ворохтянської селищної  територіальної громади</t>
  </si>
  <si>
    <t>Бюджет Глеваської селищної територіальної громади</t>
  </si>
  <si>
    <t>Бюджет Великовисківської сільської територіальної громади</t>
  </si>
  <si>
    <t>Бюджет Кам'янецької селищної територіальної громади</t>
  </si>
  <si>
    <t>Бюджет Айдарської селищної територіальної громади</t>
  </si>
  <si>
    <t>Бюджет Мілівської селищної територіальної громади</t>
  </si>
  <si>
    <t>Бюджет Сіверськодонецької міської територіальної громади</t>
  </si>
  <si>
    <t xml:space="preserve">Бюджет Добросинсько-Магерівської сільської територіальної громади </t>
  </si>
  <si>
    <t>Бюджет Шептицької міської територіальної громади</t>
  </si>
  <si>
    <t>Бюджет Веснянської селищної територіальної громади</t>
  </si>
  <si>
    <t>Бюджет Кам'яномостівської селищної територіальної громади</t>
  </si>
  <si>
    <t>Бюджет Радісносадівської селищної територіальної громади</t>
  </si>
  <si>
    <t>Бюджет Синюшинобрідської сільської територіальної громади</t>
  </si>
  <si>
    <t>Бюджет Південноукраїнської міської територіальної громади</t>
  </si>
  <si>
    <t>Бюджет Новокальчівської сільської територіальної громади</t>
  </si>
  <si>
    <t>Бюджет Таїрівської селищної територіальної громади</t>
  </si>
  <si>
    <t>Бюджет Чернівської сільської територіальної громади</t>
  </si>
  <si>
    <t>Бюджет Буджацької селищної територіальної громади</t>
  </si>
  <si>
    <t>Бюджет Курісівської сільської територіальної громади</t>
  </si>
  <si>
    <t>Бюджет Катлабузької селищної територіальної громади</t>
  </si>
  <si>
    <t>Бюджет Бессарабської селищної територіальної громади</t>
  </si>
  <si>
    <t>Бюджет Південнівської міської територіальної громади</t>
  </si>
  <si>
    <t>Бюджет Ланнівської селищної територіальної громади</t>
  </si>
  <si>
    <t>Бюджет Хутір-Михайлівської міської територіальної громади</t>
  </si>
  <si>
    <t>Бюджет Нагірянської селищної територіальної громади</t>
  </si>
  <si>
    <t>Бюджет Пролісненської селищної територіальної громади</t>
  </si>
  <si>
    <t>Бюджет Біляївської селищної територіальної громади</t>
  </si>
  <si>
    <t>Бюджет Берестинської міської територіальної громади</t>
  </si>
  <si>
    <t>Бюджет Златопільської міської територіальної громади</t>
  </si>
  <si>
    <t>Бюджет Південної міської територіальної громади</t>
  </si>
  <si>
    <t>Бюджет Слобожанської міської територіальної громади</t>
  </si>
  <si>
    <t>Бюджет Асканіє-Нової селищної територіальної громади</t>
  </si>
  <si>
    <t xml:space="preserve">Бюджет Каланчацької селищної територіальної громади </t>
  </si>
  <si>
    <t xml:space="preserve">Бюджет Чаплинської селищної територіальної громади </t>
  </si>
  <si>
    <t>Бюджет Зеленопідської селищної територіальної громади</t>
  </si>
  <si>
    <t>Бюджет Ювілейної селищної територіальної громади</t>
  </si>
  <si>
    <t>Бюджет Новорайської селищної територіальної громади</t>
  </si>
  <si>
    <t xml:space="preserve">Бюджет Новокаховської міської територіальної громади </t>
  </si>
  <si>
    <t xml:space="preserve">Бюджет Голопристанської міської територіальної громади </t>
  </si>
  <si>
    <t xml:space="preserve">Бюджет Милівської  сільської територіальної громади </t>
  </si>
  <si>
    <t>Бюджет Слобідської сільської територіальної громади</t>
  </si>
  <si>
    <t>Бюджет Багачевської міської територіальної громади</t>
  </si>
  <si>
    <t>Бюджет Калинопільської селищної територіальної громади</t>
  </si>
  <si>
    <t xml:space="preserve">Бюджет Глибоцької селищної територіальної громади </t>
  </si>
  <si>
    <t>Бюджет Селятинської сільської  територіальної громади</t>
  </si>
  <si>
    <t xml:space="preserve">Бюджет Новодністровської міської територіальної громади </t>
  </si>
  <si>
    <t xml:space="preserve">Бюджет Ванчиковецької сільської територіальної громади </t>
  </si>
  <si>
    <t xml:space="preserve">Бюджет Карапчівської сільської територіальної громади </t>
  </si>
  <si>
    <t xml:space="preserve">Бюджет Сучевенської сільської територіальної громади </t>
  </si>
  <si>
    <t xml:space="preserve">Бюджет Кадубовецької сільської територіальної громади </t>
  </si>
  <si>
    <t>Видатки пердбачені на 2025 рік</t>
  </si>
  <si>
    <t>Разом на січень-червень 2026 року</t>
  </si>
  <si>
    <t>Видатки на січень-червень згідно каси за 2025 рік</t>
  </si>
  <si>
    <t>Розподіл на 2026 рік від каси 2025 року</t>
  </si>
  <si>
    <t>Видатки на нові громади, в яких з'явились діти з ООП</t>
  </si>
  <si>
    <t>Касові видатки за 2025 рік</t>
  </si>
  <si>
    <t>Обсяг субвенції на 2026 рік для нових грамад та 0 грн для тих у кого згідно оновленого контингенту відсутні діти або послуги не надаються, тис. 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</si>
</sst>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7" formatCode="#\ ##0"/>
    <numFmt numFmtId="168" formatCode="0.000000000"/>
  </numFmts>
  <fonts count="44">
    <font>
      <sz val="11"/>
      <color theme="1"/>
      <name val="Aptos Narrow"/>
      <scheme val="minor"/>
    </font>
    <font>
      <sz val="11"/>
      <color theme="1"/>
      <name val="Aptos Narrow"/>
      <family val="2"/>
      <charset val="204"/>
      <scheme val="minor"/>
    </font>
    <font>
      <sz val="11"/>
      <color theme="1"/>
      <name val="Aptos Narrow"/>
      <family val="2"/>
      <charset val="204"/>
      <scheme val="minor"/>
    </font>
    <font>
      <sz val="11"/>
      <color theme="1"/>
      <name val="Aptos Narrow"/>
      <family val="2"/>
      <charset val="204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Aptos Narrow"/>
    </font>
    <font>
      <b/>
      <sz val="11"/>
      <color theme="1"/>
      <name val="Times New Roman"/>
      <family val="1"/>
    </font>
    <font>
      <sz val="11"/>
      <color theme="1"/>
      <name val="Aptos Narrow"/>
      <scheme val="minor"/>
    </font>
    <font>
      <sz val="11"/>
      <color rgb="FF9C0006"/>
      <name val="Aptos Narrow"/>
      <family val="2"/>
      <charset val="204"/>
      <scheme val="minor"/>
    </font>
    <font>
      <sz val="11"/>
      <color rgb="FF000000"/>
      <name val="Aptos Narrow"/>
      <scheme val="minor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color rgb="FF000000"/>
      <name val="Aptos Narrow"/>
      <family val="2"/>
      <charset val="204"/>
      <scheme val="minor"/>
    </font>
    <font>
      <sz val="11"/>
      <name val="Aptos Narrow"/>
      <family val="2"/>
      <charset val="204"/>
      <scheme val="minor"/>
    </font>
    <font>
      <sz val="11"/>
      <color rgb="FF9C6500"/>
      <name val="Aptos Narrow"/>
      <family val="2"/>
      <charset val="204"/>
      <scheme val="minor"/>
    </font>
    <font>
      <sz val="11"/>
      <color theme="1"/>
      <name val="Aptos Narrow"/>
      <family val="2"/>
      <scheme val="minor"/>
    </font>
    <font>
      <sz val="8"/>
      <name val="Aptos Narrow"/>
      <scheme val="minor"/>
    </font>
    <font>
      <sz val="8"/>
      <color rgb="FFFFFFFF"/>
      <name val="Tahoma"/>
      <family val="2"/>
      <charset val="204"/>
    </font>
    <font>
      <sz val="8"/>
      <color rgb="FFFFFFFF"/>
      <name val="Tahoma"/>
      <family val="2"/>
    </font>
    <font>
      <sz val="11"/>
      <color rgb="FF000000"/>
      <name val="Aptos Narrow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2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z val="11"/>
      <color rgb="FF00FF00"/>
      <name val="Times New Roman"/>
      <family val="1"/>
      <charset val="204"/>
    </font>
    <font>
      <sz val="11"/>
      <color rgb="FF010101"/>
      <name val="Times New Roman"/>
      <family val="1"/>
      <charset val="204"/>
    </font>
    <font>
      <sz val="10"/>
      <name val="Arial"/>
      <family val="2"/>
      <charset val="204"/>
    </font>
    <font>
      <sz val="9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Aptos Narrow"/>
      <scheme val="minor"/>
    </font>
    <font>
      <sz val="11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2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EFEFEF"/>
        <bgColor rgb="FFEFEFEF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rgb="FFC9DAF8"/>
      </patternFill>
    </fill>
    <fill>
      <patternFill patternType="solid">
        <fgColor theme="0"/>
        <bgColor rgb="FFEFEFEF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A4C2F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9C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2">
    <xf numFmtId="0" fontId="0" fillId="0" borderId="0"/>
    <xf numFmtId="0" fontId="10" fillId="0" borderId="13"/>
    <xf numFmtId="0" fontId="18" fillId="0" borderId="13"/>
    <xf numFmtId="0" fontId="19" fillId="0" borderId="13"/>
    <xf numFmtId="0" fontId="20" fillId="5" borderId="13" applyNumberFormat="0" applyBorder="0" applyAlignment="0" applyProtection="0"/>
    <xf numFmtId="0" fontId="21" fillId="0" borderId="13"/>
    <xf numFmtId="0" fontId="3" fillId="6" borderId="13" applyNumberFormat="0" applyBorder="0" applyAlignment="0" applyProtection="0"/>
    <xf numFmtId="0" fontId="9" fillId="4" borderId="13" applyNumberFormat="0" applyBorder="0" applyAlignment="0" applyProtection="0"/>
    <xf numFmtId="0" fontId="3" fillId="0" borderId="13"/>
    <xf numFmtId="0" fontId="23" fillId="0" borderId="13"/>
    <xf numFmtId="9" fontId="23" fillId="0" borderId="13" applyFont="0" applyFill="0" applyBorder="0" applyAlignment="0" applyProtection="0"/>
    <xf numFmtId="0" fontId="24" fillId="0" borderId="13"/>
    <xf numFmtId="9" fontId="24" fillId="0" borderId="13" applyFont="0" applyFill="0" applyBorder="0" applyAlignment="0" applyProtection="0"/>
    <xf numFmtId="0" fontId="25" fillId="0" borderId="13"/>
    <xf numFmtId="0" fontId="2" fillId="6" borderId="13" applyNumberFormat="0" applyBorder="0" applyAlignment="0" applyProtection="0"/>
    <xf numFmtId="0" fontId="2" fillId="0" borderId="13"/>
    <xf numFmtId="0" fontId="8" fillId="0" borderId="13"/>
    <xf numFmtId="0" fontId="1" fillId="6" borderId="13" applyNumberFormat="0" applyBorder="0" applyAlignment="0" applyProtection="0"/>
    <xf numFmtId="0" fontId="1" fillId="0" borderId="13"/>
    <xf numFmtId="0" fontId="1" fillId="6" borderId="13" applyNumberFormat="0" applyBorder="0" applyAlignment="0" applyProtection="0"/>
    <xf numFmtId="0" fontId="1" fillId="0" borderId="13"/>
    <xf numFmtId="43" fontId="8" fillId="0" borderId="0" applyFont="0" applyFill="0" applyBorder="0" applyAlignment="0" applyProtection="0"/>
  </cellStyleXfs>
  <cellXfs count="291">
    <xf numFmtId="0" fontId="0" fillId="0" borderId="0" xfId="0"/>
    <xf numFmtId="0" fontId="11" fillId="0" borderId="13" xfId="1" applyFont="1" applyAlignment="1">
      <alignment horizontal="center" vertical="center" textRotation="90" wrapText="1"/>
    </xf>
    <xf numFmtId="49" fontId="11" fillId="0" borderId="13" xfId="1" applyNumberFormat="1" applyFont="1" applyAlignment="1">
      <alignment horizontal="center" vertical="center" wrapText="1"/>
    </xf>
    <xf numFmtId="0" fontId="11" fillId="0" borderId="13" xfId="1" applyFont="1" applyAlignment="1">
      <alignment horizontal="center" vertical="center" wrapText="1"/>
    </xf>
    <xf numFmtId="0" fontId="12" fillId="0" borderId="13" xfId="1" applyFont="1" applyAlignment="1">
      <alignment horizontal="center"/>
    </xf>
    <xf numFmtId="0" fontId="12" fillId="0" borderId="12" xfId="1" applyFont="1" applyBorder="1" applyAlignment="1">
      <alignment horizontal="center"/>
    </xf>
    <xf numFmtId="0" fontId="12" fillId="7" borderId="13" xfId="1" applyFont="1" applyFill="1" applyAlignment="1">
      <alignment horizontal="center"/>
    </xf>
    <xf numFmtId="0" fontId="12" fillId="3" borderId="13" xfId="1" applyFont="1" applyFill="1" applyAlignment="1">
      <alignment horizontal="center"/>
    </xf>
    <xf numFmtId="0" fontId="13" fillId="0" borderId="13" xfId="1" applyFont="1" applyAlignment="1">
      <alignment horizontal="center" wrapText="1"/>
    </xf>
    <xf numFmtId="0" fontId="13" fillId="7" borderId="13" xfId="1" applyFont="1" applyFill="1" applyAlignment="1">
      <alignment horizontal="center" wrapText="1"/>
    </xf>
    <xf numFmtId="0" fontId="14" fillId="0" borderId="13" xfId="1" applyFont="1" applyAlignment="1">
      <alignment horizontal="center" wrapText="1"/>
    </xf>
    <xf numFmtId="0" fontId="14" fillId="0" borderId="13" xfId="1" applyFont="1"/>
    <xf numFmtId="0" fontId="14" fillId="8" borderId="13" xfId="1" applyFont="1" applyFill="1"/>
    <xf numFmtId="0" fontId="16" fillId="9" borderId="4" xfId="1" applyFont="1" applyFill="1" applyBorder="1" applyAlignment="1">
      <alignment horizontal="center" vertical="center" wrapText="1"/>
    </xf>
    <xf numFmtId="0" fontId="16" fillId="11" borderId="4" xfId="1" applyFont="1" applyFill="1" applyBorder="1" applyAlignment="1">
      <alignment horizontal="center" vertical="center" wrapText="1"/>
    </xf>
    <xf numFmtId="0" fontId="16" fillId="8" borderId="4" xfId="1" applyFont="1" applyFill="1" applyBorder="1" applyAlignment="1">
      <alignment horizontal="center" vertical="center" wrapText="1"/>
    </xf>
    <xf numFmtId="0" fontId="17" fillId="8" borderId="4" xfId="1" applyFont="1" applyFill="1" applyBorder="1" applyAlignment="1">
      <alignment horizontal="center" vertical="center" wrapText="1"/>
    </xf>
    <xf numFmtId="49" fontId="17" fillId="8" borderId="4" xfId="1" applyNumberFormat="1" applyFont="1" applyFill="1" applyBorder="1" applyAlignment="1">
      <alignment horizontal="center" vertical="center" wrapText="1"/>
    </xf>
    <xf numFmtId="0" fontId="17" fillId="10" borderId="4" xfId="1" applyFont="1" applyFill="1" applyBorder="1" applyAlignment="1">
      <alignment horizontal="center" vertical="center" wrapText="1"/>
    </xf>
    <xf numFmtId="0" fontId="17" fillId="12" borderId="4" xfId="1" applyFont="1" applyFill="1" applyBorder="1" applyAlignment="1">
      <alignment horizontal="center" vertical="center" wrapText="1"/>
    </xf>
    <xf numFmtId="49" fontId="17" fillId="10" borderId="4" xfId="1" applyNumberFormat="1" applyFont="1" applyFill="1" applyBorder="1" applyAlignment="1">
      <alignment horizontal="center" vertical="center" wrapText="1"/>
    </xf>
    <xf numFmtId="164" fontId="16" fillId="0" borderId="16" xfId="1" applyNumberFormat="1" applyFont="1" applyBorder="1" applyAlignment="1">
      <alignment horizontal="center" vertical="center" wrapText="1"/>
    </xf>
    <xf numFmtId="1" fontId="16" fillId="0" borderId="16" xfId="1" applyNumberFormat="1" applyFont="1" applyBorder="1" applyAlignment="1">
      <alignment horizontal="center" vertical="center" wrapText="1"/>
    </xf>
    <xf numFmtId="164" fontId="16" fillId="0" borderId="16" xfId="1" applyNumberFormat="1" applyFont="1" applyBorder="1" applyAlignment="1">
      <alignment vertical="center" wrapText="1"/>
    </xf>
    <xf numFmtId="0" fontId="16" fillId="0" borderId="16" xfId="1" applyFont="1" applyBorder="1" applyAlignment="1">
      <alignment horizontal="center" vertical="center" wrapText="1"/>
    </xf>
    <xf numFmtId="49" fontId="16" fillId="0" borderId="16" xfId="1" applyNumberFormat="1" applyFont="1" applyBorder="1" applyAlignment="1">
      <alignment horizontal="center" vertical="center" wrapText="1"/>
    </xf>
    <xf numFmtId="49" fontId="13" fillId="0" borderId="16" xfId="1" applyNumberFormat="1" applyFont="1" applyBorder="1" applyAlignment="1">
      <alignment horizontal="center"/>
    </xf>
    <xf numFmtId="0" fontId="13" fillId="0" borderId="16" xfId="1" applyFont="1" applyBorder="1" applyAlignment="1">
      <alignment horizontal="center"/>
    </xf>
    <xf numFmtId="0" fontId="13" fillId="0" borderId="16" xfId="1" applyFont="1" applyBorder="1"/>
    <xf numFmtId="49" fontId="13" fillId="0" borderId="16" xfId="2" applyNumberFormat="1" applyFont="1" applyBorder="1" applyAlignment="1">
      <alignment horizontal="center"/>
    </xf>
    <xf numFmtId="164" fontId="13" fillId="0" borderId="16" xfId="1" applyNumberFormat="1" applyFont="1" applyBorder="1" applyAlignment="1">
      <alignment horizontal="center" vertical="center" wrapText="1"/>
    </xf>
    <xf numFmtId="1" fontId="13" fillId="0" borderId="16" xfId="1" applyNumberFormat="1" applyFont="1" applyBorder="1" applyAlignment="1">
      <alignment horizontal="center" vertical="center" wrapText="1"/>
    </xf>
    <xf numFmtId="164" fontId="13" fillId="0" borderId="16" xfId="1" applyNumberFormat="1" applyFont="1" applyBorder="1" applyAlignment="1">
      <alignment vertical="center" wrapText="1"/>
    </xf>
    <xf numFmtId="0" fontId="13" fillId="0" borderId="16" xfId="1" applyFont="1" applyBorder="1" applyAlignment="1">
      <alignment horizontal="center" vertical="center" wrapText="1"/>
    </xf>
    <xf numFmtId="164" fontId="13" fillId="0" borderId="16" xfId="1" applyNumberFormat="1" applyFont="1" applyBorder="1" applyAlignment="1">
      <alignment horizontal="left" vertical="center" wrapText="1"/>
    </xf>
    <xf numFmtId="0" fontId="14" fillId="0" borderId="16" xfId="1" applyFont="1" applyBorder="1" applyAlignment="1">
      <alignment horizontal="center"/>
    </xf>
    <xf numFmtId="49" fontId="13" fillId="0" borderId="16" xfId="1" applyNumberFormat="1" applyFont="1" applyBorder="1" applyAlignment="1">
      <alignment horizontal="center" vertical="center" wrapText="1"/>
    </xf>
    <xf numFmtId="0" fontId="13" fillId="0" borderId="16" xfId="1" applyFont="1" applyBorder="1" applyAlignment="1">
      <alignment horizontal="center" vertical="center"/>
    </xf>
    <xf numFmtId="164" fontId="16" fillId="13" borderId="16" xfId="3" applyNumberFormat="1" applyFont="1" applyFill="1" applyBorder="1" applyAlignment="1">
      <alignment horizontal="center" vertical="center" wrapText="1"/>
    </xf>
    <xf numFmtId="1" fontId="16" fillId="13" borderId="16" xfId="3" applyNumberFormat="1" applyFont="1" applyFill="1" applyBorder="1" applyAlignment="1">
      <alignment horizontal="center" vertical="center" wrapText="1"/>
    </xf>
    <xf numFmtId="164" fontId="16" fillId="13" borderId="16" xfId="3" applyNumberFormat="1" applyFont="1" applyFill="1" applyBorder="1" applyAlignment="1">
      <alignment vertical="center" wrapText="1"/>
    </xf>
    <xf numFmtId="164" fontId="16" fillId="0" borderId="16" xfId="3" applyNumberFormat="1" applyFont="1" applyBorder="1" applyAlignment="1">
      <alignment horizontal="center" vertical="center" wrapText="1"/>
    </xf>
    <xf numFmtId="1" fontId="16" fillId="0" borderId="16" xfId="3" applyNumberFormat="1" applyFont="1" applyBorder="1" applyAlignment="1">
      <alignment horizontal="center" vertical="center" wrapText="1"/>
    </xf>
    <xf numFmtId="164" fontId="16" fillId="0" borderId="16" xfId="3" applyNumberFormat="1" applyFont="1" applyBorder="1" applyAlignment="1">
      <alignment vertical="center" wrapText="1"/>
    </xf>
    <xf numFmtId="0" fontId="16" fillId="0" borderId="16" xfId="3" applyFont="1" applyBorder="1" applyAlignment="1">
      <alignment horizontal="center" vertical="center" wrapText="1"/>
    </xf>
    <xf numFmtId="0" fontId="16" fillId="0" borderId="16" xfId="3" applyFont="1" applyBorder="1" applyAlignment="1" applyProtection="1">
      <alignment horizontal="center" vertical="center" wrapText="1"/>
      <protection hidden="1"/>
    </xf>
    <xf numFmtId="0" fontId="16" fillId="0" borderId="16" xfId="3" applyFont="1" applyBorder="1" applyAlignment="1" applyProtection="1">
      <alignment horizontal="center" vertical="center" wrapText="1"/>
      <protection locked="0"/>
    </xf>
    <xf numFmtId="0" fontId="13" fillId="0" borderId="16" xfId="3" applyFont="1" applyBorder="1" applyAlignment="1" applyProtection="1">
      <alignment horizontal="center" vertical="center" wrapText="1"/>
      <protection locked="0"/>
    </xf>
    <xf numFmtId="0" fontId="13" fillId="0" borderId="16" xfId="3" applyFont="1" applyBorder="1" applyAlignment="1" applyProtection="1">
      <alignment horizontal="center" vertical="center"/>
      <protection locked="0"/>
    </xf>
    <xf numFmtId="0" fontId="16" fillId="0" borderId="16" xfId="4" applyFont="1" applyFill="1" applyBorder="1" applyAlignment="1" applyProtection="1">
      <alignment horizontal="center" vertical="center" wrapText="1"/>
      <protection locked="0"/>
    </xf>
    <xf numFmtId="1" fontId="16" fillId="0" borderId="16" xfId="3" applyNumberFormat="1" applyFont="1" applyBorder="1" applyAlignment="1" applyProtection="1">
      <alignment horizontal="center" vertical="center" wrapText="1"/>
      <protection locked="0"/>
    </xf>
    <xf numFmtId="164" fontId="13" fillId="0" borderId="16" xfId="2" applyNumberFormat="1" applyFont="1" applyBorder="1" applyAlignment="1">
      <alignment horizontal="center" vertical="center" wrapText="1"/>
    </xf>
    <xf numFmtId="1" fontId="13" fillId="0" borderId="16" xfId="2" applyNumberFormat="1" applyFont="1" applyBorder="1" applyAlignment="1">
      <alignment horizontal="center" vertical="center" wrapText="1"/>
    </xf>
    <xf numFmtId="164" fontId="13" fillId="0" borderId="16" xfId="2" applyNumberFormat="1" applyFont="1" applyBorder="1" applyAlignment="1">
      <alignment vertical="center" wrapText="1"/>
    </xf>
    <xf numFmtId="0" fontId="13" fillId="0" borderId="16" xfId="2" applyFont="1" applyBorder="1" applyAlignment="1">
      <alignment horizontal="center" vertical="center" wrapText="1"/>
    </xf>
    <xf numFmtId="0" fontId="13" fillId="0" borderId="16" xfId="2" applyFont="1" applyBorder="1" applyAlignment="1">
      <alignment horizontal="center" wrapText="1"/>
    </xf>
    <xf numFmtId="49" fontId="13" fillId="0" borderId="16" xfId="2" applyNumberFormat="1" applyFont="1" applyBorder="1" applyAlignment="1">
      <alignment horizontal="center" vertical="center" wrapText="1"/>
    </xf>
    <xf numFmtId="164" fontId="13" fillId="0" borderId="16" xfId="2" applyNumberFormat="1" applyFont="1" applyBorder="1" applyAlignment="1">
      <alignment horizontal="left" vertical="center" wrapText="1"/>
    </xf>
    <xf numFmtId="0" fontId="13" fillId="0" borderId="16" xfId="2" applyFont="1" applyBorder="1" applyAlignment="1">
      <alignment horizontal="center"/>
    </xf>
    <xf numFmtId="0" fontId="13" fillId="0" borderId="16" xfId="2" applyFont="1" applyBorder="1" applyAlignment="1">
      <alignment wrapText="1"/>
    </xf>
    <xf numFmtId="3" fontId="16" fillId="13" borderId="16" xfId="3" applyNumberFormat="1" applyFont="1" applyFill="1" applyBorder="1" applyAlignment="1">
      <alignment horizontal="center" vertical="center" wrapText="1"/>
    </xf>
    <xf numFmtId="3" fontId="16" fillId="0" borderId="16" xfId="3" applyNumberFormat="1" applyFont="1" applyBorder="1" applyAlignment="1">
      <alignment horizontal="center" vertical="center" wrapText="1"/>
    </xf>
    <xf numFmtId="3" fontId="16" fillId="0" borderId="16" xfId="3" applyNumberFormat="1" applyFont="1" applyBorder="1" applyAlignment="1" applyProtection="1">
      <alignment horizontal="center" vertical="center" wrapText="1"/>
      <protection hidden="1"/>
    </xf>
    <xf numFmtId="3" fontId="16" fillId="0" borderId="16" xfId="3" applyNumberFormat="1" applyFont="1" applyBorder="1" applyAlignment="1" applyProtection="1">
      <alignment horizontal="center" vertical="center" wrapText="1"/>
      <protection locked="0"/>
    </xf>
    <xf numFmtId="3" fontId="17" fillId="0" borderId="16" xfId="3" applyNumberFormat="1" applyFont="1" applyBorder="1" applyAlignment="1" applyProtection="1">
      <alignment horizontal="center" vertical="center" wrapText="1"/>
      <protection hidden="1"/>
    </xf>
    <xf numFmtId="3" fontId="17" fillId="0" borderId="16" xfId="3" applyNumberFormat="1" applyFont="1" applyBorder="1" applyAlignment="1">
      <alignment horizontal="center" vertical="center" wrapText="1"/>
    </xf>
    <xf numFmtId="164" fontId="16" fillId="0" borderId="16" xfId="5" applyNumberFormat="1" applyFont="1" applyBorder="1" applyAlignment="1">
      <alignment horizontal="center" vertical="center" wrapText="1"/>
    </xf>
    <xf numFmtId="1" fontId="16" fillId="0" borderId="16" xfId="5" applyNumberFormat="1" applyFont="1" applyBorder="1" applyAlignment="1">
      <alignment horizontal="center" vertical="center" wrapText="1"/>
    </xf>
    <xf numFmtId="164" fontId="16" fillId="0" borderId="16" xfId="5" applyNumberFormat="1" applyFont="1" applyBorder="1" applyAlignment="1">
      <alignment vertical="center" wrapText="1"/>
    </xf>
    <xf numFmtId="0" fontId="16" fillId="0" borderId="16" xfId="5" applyFont="1" applyBorder="1" applyAlignment="1">
      <alignment horizontal="center" vertical="center" wrapText="1"/>
    </xf>
    <xf numFmtId="0" fontId="16" fillId="0" borderId="16" xfId="5" applyFont="1" applyBorder="1" applyAlignment="1" applyProtection="1">
      <alignment horizontal="center" vertical="center" wrapText="1"/>
      <protection hidden="1"/>
    </xf>
    <xf numFmtId="0" fontId="16" fillId="0" borderId="16" xfId="5" applyFont="1" applyBorder="1" applyAlignment="1" applyProtection="1">
      <alignment horizontal="center" vertical="center" wrapText="1"/>
      <protection locked="0"/>
    </xf>
    <xf numFmtId="0" fontId="16" fillId="0" borderId="16" xfId="1" applyFont="1" applyBorder="1" applyAlignment="1" applyProtection="1">
      <alignment horizontal="center" vertical="center" wrapText="1"/>
      <protection locked="0"/>
    </xf>
    <xf numFmtId="49" fontId="16" fillId="0" borderId="16" xfId="5" applyNumberFormat="1" applyFont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0" fontId="13" fillId="0" borderId="11" xfId="0" applyFont="1" applyBorder="1" applyAlignment="1">
      <alignment wrapText="1"/>
    </xf>
    <xf numFmtId="0" fontId="13" fillId="0" borderId="10" xfId="0" applyFont="1" applyBorder="1" applyAlignment="1">
      <alignment horizontal="center"/>
    </xf>
    <xf numFmtId="0" fontId="13" fillId="17" borderId="10" xfId="0" applyFont="1" applyFill="1" applyBorder="1" applyAlignment="1">
      <alignment horizontal="center"/>
    </xf>
    <xf numFmtId="0" fontId="13" fillId="17" borderId="11" xfId="0" applyFont="1" applyFill="1" applyBorder="1" applyAlignment="1">
      <alignment wrapText="1"/>
    </xf>
    <xf numFmtId="0" fontId="13" fillId="18" borderId="10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3" fontId="13" fillId="0" borderId="10" xfId="1" applyNumberFormat="1" applyFont="1" applyBorder="1" applyAlignment="1">
      <alignment horizontal="center" vertical="center"/>
    </xf>
    <xf numFmtId="3" fontId="13" fillId="0" borderId="1" xfId="1" applyNumberFormat="1" applyFont="1" applyBorder="1" applyAlignment="1">
      <alignment horizontal="center" vertical="center"/>
    </xf>
    <xf numFmtId="3" fontId="27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3" fontId="13" fillId="0" borderId="16" xfId="13" applyNumberFormat="1" applyFont="1" applyBorder="1" applyAlignment="1">
      <alignment horizontal="center" vertical="center"/>
    </xf>
    <xf numFmtId="3" fontId="13" fillId="0" borderId="17" xfId="13" applyNumberFormat="1" applyFont="1" applyBorder="1" applyAlignment="1">
      <alignment horizontal="center" vertical="center"/>
    </xf>
    <xf numFmtId="0" fontId="28" fillId="8" borderId="16" xfId="1" applyFont="1" applyFill="1" applyBorder="1" applyAlignment="1">
      <alignment horizontal="center" vertical="center" wrapText="1"/>
    </xf>
    <xf numFmtId="0" fontId="29" fillId="0" borderId="16" xfId="3" applyFont="1" applyBorder="1" applyAlignment="1" applyProtection="1">
      <alignment horizontal="center" vertical="center" wrapText="1"/>
      <protection locked="0"/>
    </xf>
    <xf numFmtId="0" fontId="14" fillId="8" borderId="16" xfId="1" applyFont="1" applyFill="1" applyBorder="1" applyAlignment="1">
      <alignment horizontal="center" vertical="center" wrapText="1"/>
    </xf>
    <xf numFmtId="0" fontId="14" fillId="19" borderId="16" xfId="1" applyFont="1" applyFill="1" applyBorder="1" applyAlignment="1">
      <alignment horizontal="center" vertical="center" wrapText="1"/>
    </xf>
    <xf numFmtId="0" fontId="30" fillId="8" borderId="16" xfId="1" applyFont="1" applyFill="1" applyBorder="1" applyAlignment="1">
      <alignment horizontal="center" vertical="center" wrapText="1"/>
    </xf>
    <xf numFmtId="0" fontId="31" fillId="8" borderId="16" xfId="1" applyFont="1" applyFill="1" applyBorder="1" applyAlignment="1">
      <alignment horizontal="center" vertical="center"/>
    </xf>
    <xf numFmtId="0" fontId="32" fillId="8" borderId="16" xfId="1" applyFont="1" applyFill="1" applyBorder="1" applyAlignment="1">
      <alignment horizontal="center" vertical="center"/>
    </xf>
    <xf numFmtId="0" fontId="14" fillId="20" borderId="16" xfId="1" applyFont="1" applyFill="1" applyBorder="1" applyAlignment="1">
      <alignment horizontal="center" vertical="center" wrapText="1"/>
    </xf>
    <xf numFmtId="0" fontId="13" fillId="8" borderId="1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wrapText="1"/>
    </xf>
    <xf numFmtId="0" fontId="10" fillId="0" borderId="16" xfId="1" applyBorder="1" applyAlignment="1">
      <alignment horizontal="center" vertical="center" wrapText="1"/>
    </xf>
    <xf numFmtId="0" fontId="13" fillId="0" borderId="14" xfId="1" applyFont="1" applyBorder="1" applyAlignment="1">
      <alignment horizontal="center" vertical="center" wrapText="1"/>
    </xf>
    <xf numFmtId="0" fontId="13" fillId="17" borderId="1" xfId="1" applyFont="1" applyFill="1" applyBorder="1" applyAlignment="1">
      <alignment horizontal="center" vertical="center" wrapText="1"/>
    </xf>
    <xf numFmtId="0" fontId="34" fillId="0" borderId="13" xfId="1" applyFont="1" applyAlignment="1">
      <alignment horizontal="center" vertical="center"/>
    </xf>
    <xf numFmtId="0" fontId="13" fillId="17" borderId="1" xfId="1" applyFont="1" applyFill="1" applyBorder="1" applyAlignment="1">
      <alignment horizontal="center" vertical="center"/>
    </xf>
    <xf numFmtId="3" fontId="13" fillId="0" borderId="16" xfId="13" applyNumberFormat="1" applyFont="1" applyBorder="1" applyAlignment="1">
      <alignment horizontal="center" vertical="center" wrapText="1"/>
    </xf>
    <xf numFmtId="3" fontId="13" fillId="0" borderId="16" xfId="1" applyNumberFormat="1" applyFont="1" applyBorder="1" applyAlignment="1">
      <alignment horizontal="center" vertical="center" wrapText="1"/>
    </xf>
    <xf numFmtId="3" fontId="14" fillId="0" borderId="16" xfId="1" applyNumberFormat="1" applyFont="1" applyBorder="1" applyAlignment="1">
      <alignment horizontal="center" vertical="center" wrapText="1"/>
    </xf>
    <xf numFmtId="3" fontId="16" fillId="8" borderId="18" xfId="3" applyNumberFormat="1" applyFont="1" applyFill="1" applyBorder="1" applyAlignment="1" applyProtection="1">
      <alignment horizontal="center" vertical="center" wrapText="1"/>
      <protection locked="0"/>
    </xf>
    <xf numFmtId="3" fontId="16" fillId="8" borderId="16" xfId="3" applyNumberFormat="1" applyFont="1" applyFill="1" applyBorder="1" applyAlignment="1" applyProtection="1">
      <alignment horizontal="center" vertical="center" wrapText="1"/>
      <protection locked="0"/>
    </xf>
    <xf numFmtId="3" fontId="26" fillId="8" borderId="16" xfId="3" applyNumberFormat="1" applyFont="1" applyFill="1" applyBorder="1" applyAlignment="1" applyProtection="1">
      <alignment horizontal="center" vertical="center" wrapText="1"/>
      <protection locked="0"/>
    </xf>
    <xf numFmtId="167" fontId="16" fillId="0" borderId="16" xfId="3" applyNumberFormat="1" applyFont="1" applyBorder="1" applyAlignment="1" applyProtection="1">
      <alignment horizontal="center" vertical="center" wrapText="1"/>
      <protection locked="0"/>
    </xf>
    <xf numFmtId="0" fontId="13" fillId="0" borderId="16" xfId="13" applyFont="1" applyBorder="1" applyAlignment="1">
      <alignment horizontal="center" vertical="center" wrapText="1"/>
    </xf>
    <xf numFmtId="0" fontId="14" fillId="0" borderId="19" xfId="13" applyFont="1" applyBorder="1" applyAlignment="1">
      <alignment horizontal="center" vertical="center"/>
    </xf>
    <xf numFmtId="0" fontId="14" fillId="0" borderId="16" xfId="13" applyFont="1" applyBorder="1" applyAlignment="1">
      <alignment horizontal="center" vertical="center"/>
    </xf>
    <xf numFmtId="0" fontId="14" fillId="0" borderId="13" xfId="13" applyFont="1" applyAlignment="1">
      <alignment horizontal="center" vertical="center"/>
    </xf>
    <xf numFmtId="0" fontId="14" fillId="0" borderId="17" xfId="13" applyFont="1" applyBorder="1" applyAlignment="1">
      <alignment horizontal="center" vertical="center"/>
    </xf>
    <xf numFmtId="3" fontId="13" fillId="0" borderId="1" xfId="1" applyNumberFormat="1" applyFont="1" applyBorder="1" applyAlignment="1">
      <alignment horizontal="center" vertical="center" wrapText="1"/>
    </xf>
    <xf numFmtId="3" fontId="14" fillId="0" borderId="1" xfId="1" applyNumberFormat="1" applyFont="1" applyBorder="1" applyAlignment="1">
      <alignment horizontal="center" vertical="center" wrapText="1"/>
    </xf>
    <xf numFmtId="3" fontId="35" fillId="0" borderId="1" xfId="1" applyNumberFormat="1" applyFont="1" applyBorder="1" applyAlignment="1">
      <alignment horizontal="center" vertical="center" wrapText="1"/>
    </xf>
    <xf numFmtId="3" fontId="27" fillId="0" borderId="1" xfId="1" applyNumberFormat="1" applyFont="1" applyBorder="1" applyAlignment="1">
      <alignment horizontal="center" vertical="center" wrapText="1"/>
    </xf>
    <xf numFmtId="3" fontId="13" fillId="0" borderId="13" xfId="1" applyNumberFormat="1" applyFont="1" applyAlignment="1">
      <alignment horizontal="center" vertical="center"/>
    </xf>
    <xf numFmtId="3" fontId="14" fillId="0" borderId="1" xfId="1" applyNumberFormat="1" applyFont="1" applyBorder="1" applyAlignment="1">
      <alignment horizontal="center" vertical="center"/>
    </xf>
    <xf numFmtId="3" fontId="13" fillId="0" borderId="16" xfId="3" applyNumberFormat="1" applyFont="1" applyBorder="1" applyAlignment="1" applyProtection="1">
      <alignment horizontal="center" vertical="center" wrapText="1"/>
      <protection locked="0"/>
    </xf>
    <xf numFmtId="3" fontId="14" fillId="0" borderId="16" xfId="3" applyNumberFormat="1" applyFont="1" applyBorder="1" applyAlignment="1" applyProtection="1">
      <alignment horizontal="center" vertical="center"/>
      <protection locked="0"/>
    </xf>
    <xf numFmtId="3" fontId="13" fillId="0" borderId="16" xfId="3" applyNumberFormat="1" applyFont="1" applyBorder="1" applyAlignment="1" applyProtection="1">
      <alignment horizontal="center" vertical="center"/>
      <protection locked="0"/>
    </xf>
    <xf numFmtId="0" fontId="36" fillId="0" borderId="16" xfId="1" applyFont="1" applyBorder="1" applyAlignment="1">
      <alignment horizontal="center" vertical="center" wrapText="1"/>
    </xf>
    <xf numFmtId="3" fontId="16" fillId="0" borderId="1" xfId="1" applyNumberFormat="1" applyFont="1" applyBorder="1" applyAlignment="1" applyProtection="1">
      <alignment horizontal="center" vertical="center" wrapText="1"/>
      <protection locked="0"/>
    </xf>
    <xf numFmtId="3" fontId="16" fillId="0" borderId="16" xfId="1" applyNumberFormat="1" applyFont="1" applyBorder="1" applyAlignment="1">
      <alignment horizontal="center" vertical="center" wrapText="1"/>
    </xf>
    <xf numFmtId="3" fontId="16" fillId="0" borderId="19" xfId="1" applyNumberFormat="1" applyFont="1" applyBorder="1" applyAlignment="1">
      <alignment horizontal="center" vertical="center" wrapText="1"/>
    </xf>
    <xf numFmtId="3" fontId="16" fillId="0" borderId="20" xfId="1" applyNumberFormat="1" applyFont="1" applyBorder="1" applyAlignment="1">
      <alignment horizontal="center" vertical="center" wrapText="1"/>
    </xf>
    <xf numFmtId="3" fontId="16" fillId="0" borderId="18" xfId="1" applyNumberFormat="1" applyFont="1" applyBorder="1" applyAlignment="1">
      <alignment horizontal="center" vertical="center" wrapText="1"/>
    </xf>
    <xf numFmtId="3" fontId="16" fillId="0" borderId="4" xfId="1" applyNumberFormat="1" applyFont="1" applyBorder="1" applyAlignment="1" applyProtection="1">
      <alignment horizontal="center" vertical="center" wrapText="1"/>
      <protection locked="0"/>
    </xf>
    <xf numFmtId="3" fontId="16" fillId="0" borderId="14" xfId="1" applyNumberFormat="1" applyFont="1" applyBorder="1" applyAlignment="1" applyProtection="1">
      <alignment horizontal="center" vertical="center" wrapText="1"/>
      <protection locked="0"/>
    </xf>
    <xf numFmtId="0" fontId="14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/>
    </xf>
    <xf numFmtId="0" fontId="16" fillId="0" borderId="16" xfId="13" applyFont="1" applyBorder="1" applyAlignment="1">
      <alignment horizontal="center" vertical="center" wrapText="1"/>
    </xf>
    <xf numFmtId="0" fontId="16" fillId="0" borderId="16" xfId="13" applyFont="1" applyBorder="1" applyAlignment="1">
      <alignment horizontal="center" vertical="center"/>
    </xf>
    <xf numFmtId="0" fontId="16" fillId="8" borderId="16" xfId="13" applyFont="1" applyFill="1" applyBorder="1" applyAlignment="1">
      <alignment horizontal="center" vertical="center"/>
    </xf>
    <xf numFmtId="0" fontId="16" fillId="0" borderId="18" xfId="13" applyFont="1" applyBorder="1" applyAlignment="1">
      <alignment horizontal="center" vertical="center"/>
    </xf>
    <xf numFmtId="0" fontId="37" fillId="0" borderId="1" xfId="1" applyFont="1" applyBorder="1" applyAlignment="1">
      <alignment horizontal="center" vertical="center" wrapText="1"/>
    </xf>
    <xf numFmtId="0" fontId="16" fillId="0" borderId="14" xfId="13" applyFont="1" applyBorder="1" applyAlignment="1">
      <alignment horizontal="center" vertical="center"/>
    </xf>
    <xf numFmtId="0" fontId="16" fillId="0" borderId="1" xfId="13" applyFont="1" applyBorder="1" applyAlignment="1">
      <alignment horizontal="center" vertical="center" wrapText="1"/>
    </xf>
    <xf numFmtId="0" fontId="16" fillId="0" borderId="19" xfId="13" applyFont="1" applyBorder="1" applyAlignment="1">
      <alignment horizontal="center" vertical="center"/>
    </xf>
    <xf numFmtId="0" fontId="38" fillId="0" borderId="16" xfId="13" applyFont="1" applyBorder="1" applyAlignment="1">
      <alignment horizontal="center" vertical="center" wrapText="1"/>
    </xf>
    <xf numFmtId="3" fontId="14" fillId="0" borderId="11" xfId="1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41" fillId="0" borderId="0" xfId="0" applyFont="1"/>
    <xf numFmtId="0" fontId="33" fillId="18" borderId="1" xfId="0" applyFont="1" applyFill="1" applyBorder="1" applyAlignment="1">
      <alignment horizontal="center" vertical="center" wrapText="1"/>
    </xf>
    <xf numFmtId="0" fontId="33" fillId="17" borderId="1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/>
    </xf>
    <xf numFmtId="0" fontId="33" fillId="3" borderId="1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/>
    </xf>
    <xf numFmtId="0" fontId="12" fillId="0" borderId="13" xfId="1" applyFont="1"/>
    <xf numFmtId="0" fontId="12" fillId="8" borderId="13" xfId="1" applyFont="1" applyFill="1"/>
    <xf numFmtId="49" fontId="5" fillId="0" borderId="16" xfId="0" applyNumberFormat="1" applyFont="1" applyFill="1" applyBorder="1"/>
    <xf numFmtId="0" fontId="5" fillId="0" borderId="16" xfId="0" applyFont="1" applyFill="1" applyBorder="1"/>
    <xf numFmtId="164" fontId="5" fillId="0" borderId="16" xfId="0" applyNumberFormat="1" applyFont="1" applyFill="1" applyBorder="1"/>
    <xf numFmtId="0" fontId="0" fillId="0" borderId="0" xfId="0" applyFill="1"/>
    <xf numFmtId="0" fontId="14" fillId="14" borderId="13" xfId="1" applyFont="1" applyFill="1"/>
    <xf numFmtId="3" fontId="14" fillId="14" borderId="13" xfId="1" applyNumberFormat="1" applyFont="1" applyFill="1"/>
    <xf numFmtId="164" fontId="16" fillId="21" borderId="16" xfId="1" applyNumberFormat="1" applyFont="1" applyFill="1" applyBorder="1" applyAlignment="1">
      <alignment horizontal="center" vertical="center" wrapText="1"/>
    </xf>
    <xf numFmtId="1" fontId="16" fillId="21" borderId="16" xfId="1" applyNumberFormat="1" applyFont="1" applyFill="1" applyBorder="1" applyAlignment="1">
      <alignment horizontal="center" vertical="center" wrapText="1"/>
    </xf>
    <xf numFmtId="164" fontId="16" fillId="21" borderId="16" xfId="1" applyNumberFormat="1" applyFont="1" applyFill="1" applyBorder="1" applyAlignment="1">
      <alignment vertical="center" wrapText="1"/>
    </xf>
    <xf numFmtId="0" fontId="16" fillId="21" borderId="16" xfId="1" applyFont="1" applyFill="1" applyBorder="1" applyAlignment="1">
      <alignment horizontal="center" vertical="center" wrapText="1"/>
    </xf>
    <xf numFmtId="164" fontId="16" fillId="21" borderId="16" xfId="5" applyNumberFormat="1" applyFont="1" applyFill="1" applyBorder="1" applyAlignment="1">
      <alignment horizontal="center" vertical="center" wrapText="1"/>
    </xf>
    <xf numFmtId="1" fontId="16" fillId="21" borderId="16" xfId="5" applyNumberFormat="1" applyFont="1" applyFill="1" applyBorder="1" applyAlignment="1">
      <alignment horizontal="center" vertical="center" wrapText="1"/>
    </xf>
    <xf numFmtId="164" fontId="16" fillId="21" borderId="16" xfId="5" applyNumberFormat="1" applyFont="1" applyFill="1" applyBorder="1" applyAlignment="1">
      <alignment vertical="center" wrapText="1"/>
    </xf>
    <xf numFmtId="3" fontId="16" fillId="21" borderId="16" xfId="5" applyNumberFormat="1" applyFont="1" applyFill="1" applyBorder="1" applyAlignment="1">
      <alignment horizontal="center" vertical="center" wrapText="1"/>
    </xf>
    <xf numFmtId="49" fontId="13" fillId="21" borderId="16" xfId="1" applyNumberFormat="1" applyFont="1" applyFill="1" applyBorder="1" applyAlignment="1">
      <alignment horizontal="center"/>
    </xf>
    <xf numFmtId="0" fontId="13" fillId="21" borderId="16" xfId="1" applyFont="1" applyFill="1" applyBorder="1"/>
    <xf numFmtId="0" fontId="13" fillId="21" borderId="16" xfId="1" applyFont="1" applyFill="1" applyBorder="1" applyAlignment="1">
      <alignment horizontal="center"/>
    </xf>
    <xf numFmtId="0" fontId="13" fillId="21" borderId="16" xfId="8" applyFont="1" applyFill="1" applyBorder="1" applyAlignment="1">
      <alignment horizontal="center" wrapText="1"/>
    </xf>
    <xf numFmtId="0" fontId="13" fillId="21" borderId="16" xfId="8" applyFont="1" applyFill="1" applyBorder="1" applyAlignment="1">
      <alignment wrapText="1"/>
    </xf>
    <xf numFmtId="3" fontId="13" fillId="21" borderId="16" xfId="13" applyNumberFormat="1" applyFont="1" applyFill="1" applyBorder="1" applyAlignment="1">
      <alignment horizontal="center" vertical="center"/>
    </xf>
    <xf numFmtId="3" fontId="13" fillId="21" borderId="17" xfId="13" applyNumberFormat="1" applyFont="1" applyFill="1" applyBorder="1" applyAlignment="1">
      <alignment horizontal="center" vertical="center"/>
    </xf>
    <xf numFmtId="3" fontId="13" fillId="21" borderId="16" xfId="15" applyNumberFormat="1" applyFont="1" applyFill="1" applyBorder="1" applyAlignment="1">
      <alignment horizontal="center" vertical="center" wrapText="1"/>
    </xf>
    <xf numFmtId="3" fontId="39" fillId="21" borderId="16" xfId="15" applyNumberFormat="1" applyFont="1" applyFill="1" applyBorder="1" applyAlignment="1">
      <alignment horizontal="center" vertical="center" wrapText="1"/>
    </xf>
    <xf numFmtId="3" fontId="27" fillId="21" borderId="16" xfId="15" applyNumberFormat="1" applyFont="1" applyFill="1" applyBorder="1" applyAlignment="1">
      <alignment horizontal="center" vertical="center" wrapText="1"/>
    </xf>
    <xf numFmtId="164" fontId="16" fillId="21" borderId="16" xfId="3" applyNumberFormat="1" applyFont="1" applyFill="1" applyBorder="1" applyAlignment="1">
      <alignment horizontal="center" vertical="center" wrapText="1"/>
    </xf>
    <xf numFmtId="1" fontId="16" fillId="21" borderId="16" xfId="3" applyNumberFormat="1" applyFont="1" applyFill="1" applyBorder="1" applyAlignment="1">
      <alignment horizontal="center" vertical="center" wrapText="1"/>
    </xf>
    <xf numFmtId="164" fontId="16" fillId="21" borderId="16" xfId="3" applyNumberFormat="1" applyFont="1" applyFill="1" applyBorder="1" applyAlignment="1">
      <alignment vertical="center" wrapText="1"/>
    </xf>
    <xf numFmtId="0" fontId="16" fillId="21" borderId="16" xfId="3" applyFont="1" applyFill="1" applyBorder="1" applyAlignment="1">
      <alignment horizontal="center" vertical="center" wrapText="1"/>
    </xf>
    <xf numFmtId="0" fontId="16" fillId="21" borderId="16" xfId="5" applyFont="1" applyFill="1" applyBorder="1" applyAlignment="1">
      <alignment horizontal="center" vertical="center" wrapText="1"/>
    </xf>
    <xf numFmtId="49" fontId="13" fillId="21" borderId="16" xfId="2" applyNumberFormat="1" applyFont="1" applyFill="1" applyBorder="1" applyAlignment="1">
      <alignment horizontal="center"/>
    </xf>
    <xf numFmtId="164" fontId="13" fillId="21" borderId="16" xfId="1" applyNumberFormat="1" applyFont="1" applyFill="1" applyBorder="1" applyAlignment="1">
      <alignment horizontal="center" vertical="center" wrapText="1"/>
    </xf>
    <xf numFmtId="1" fontId="13" fillId="21" borderId="16" xfId="1" applyNumberFormat="1" applyFont="1" applyFill="1" applyBorder="1" applyAlignment="1">
      <alignment horizontal="center" vertical="center" wrapText="1"/>
    </xf>
    <xf numFmtId="164" fontId="13" fillId="21" borderId="16" xfId="1" applyNumberFormat="1" applyFont="1" applyFill="1" applyBorder="1" applyAlignment="1">
      <alignment vertical="center" wrapText="1"/>
    </xf>
    <xf numFmtId="0" fontId="13" fillId="21" borderId="16" xfId="1" applyFont="1" applyFill="1" applyBorder="1" applyAlignment="1">
      <alignment horizontal="center" vertical="center" wrapText="1"/>
    </xf>
    <xf numFmtId="3" fontId="13" fillId="21" borderId="16" xfId="1" applyNumberFormat="1" applyFont="1" applyFill="1" applyBorder="1" applyAlignment="1">
      <alignment horizontal="center" vertical="center" wrapText="1"/>
    </xf>
    <xf numFmtId="164" fontId="13" fillId="14" borderId="16" xfId="1" applyNumberFormat="1" applyFont="1" applyFill="1" applyBorder="1" applyAlignment="1">
      <alignment horizontal="center" vertical="center" wrapText="1"/>
    </xf>
    <xf numFmtId="1" fontId="13" fillId="14" borderId="16" xfId="1" applyNumberFormat="1" applyFont="1" applyFill="1" applyBorder="1" applyAlignment="1">
      <alignment horizontal="center" vertical="center" wrapText="1"/>
    </xf>
    <xf numFmtId="164" fontId="13" fillId="14" borderId="16" xfId="1" applyNumberFormat="1" applyFont="1" applyFill="1" applyBorder="1" applyAlignment="1">
      <alignment vertical="center" wrapText="1"/>
    </xf>
    <xf numFmtId="164" fontId="13" fillId="21" borderId="16" xfId="2" applyNumberFormat="1" applyFont="1" applyFill="1" applyBorder="1" applyAlignment="1">
      <alignment horizontal="center" vertical="center" wrapText="1"/>
    </xf>
    <xf numFmtId="1" fontId="13" fillId="21" borderId="16" xfId="2" applyNumberFormat="1" applyFont="1" applyFill="1" applyBorder="1" applyAlignment="1">
      <alignment horizontal="center" vertical="center" wrapText="1"/>
    </xf>
    <xf numFmtId="164" fontId="13" fillId="21" borderId="16" xfId="2" applyNumberFormat="1" applyFont="1" applyFill="1" applyBorder="1" applyAlignment="1">
      <alignment vertical="center" wrapText="1"/>
    </xf>
    <xf numFmtId="0" fontId="13" fillId="21" borderId="16" xfId="2" applyFont="1" applyFill="1" applyBorder="1" applyAlignment="1">
      <alignment horizontal="center" vertical="center" wrapText="1"/>
    </xf>
    <xf numFmtId="0" fontId="13" fillId="21" borderId="16" xfId="2" applyFont="1" applyFill="1" applyBorder="1" applyAlignment="1">
      <alignment wrapText="1"/>
    </xf>
    <xf numFmtId="0" fontId="13" fillId="21" borderId="16" xfId="2" applyFont="1" applyFill="1" applyBorder="1" applyAlignment="1">
      <alignment horizontal="center"/>
    </xf>
    <xf numFmtId="164" fontId="16" fillId="14" borderId="16" xfId="3" applyNumberFormat="1" applyFont="1" applyFill="1" applyBorder="1" applyAlignment="1">
      <alignment horizontal="center" vertical="center" wrapText="1"/>
    </xf>
    <xf numFmtId="1" fontId="16" fillId="14" borderId="16" xfId="3" applyNumberFormat="1" applyFont="1" applyFill="1" applyBorder="1" applyAlignment="1">
      <alignment horizontal="center" vertical="center" wrapText="1"/>
    </xf>
    <xf numFmtId="164" fontId="16" fillId="14" borderId="16" xfId="3" applyNumberFormat="1" applyFont="1" applyFill="1" applyBorder="1" applyAlignment="1">
      <alignment vertical="center" wrapText="1"/>
    </xf>
    <xf numFmtId="164" fontId="16" fillId="0" borderId="16" xfId="3" applyNumberFormat="1" applyFont="1" applyFill="1" applyBorder="1" applyAlignment="1">
      <alignment horizontal="center" vertical="center" wrapText="1"/>
    </xf>
    <xf numFmtId="1" fontId="16" fillId="0" borderId="16" xfId="3" applyNumberFormat="1" applyFont="1" applyFill="1" applyBorder="1" applyAlignment="1">
      <alignment horizontal="center" vertical="center" wrapText="1"/>
    </xf>
    <xf numFmtId="164" fontId="16" fillId="0" borderId="16" xfId="3" applyNumberFormat="1" applyFont="1" applyFill="1" applyBorder="1" applyAlignment="1">
      <alignment vertical="center" wrapText="1"/>
    </xf>
    <xf numFmtId="3" fontId="16" fillId="21" borderId="16" xfId="3" applyNumberFormat="1" applyFont="1" applyFill="1" applyBorder="1" applyAlignment="1">
      <alignment horizontal="center" vertical="center" wrapText="1"/>
    </xf>
    <xf numFmtId="0" fontId="13" fillId="21" borderId="16" xfId="2" applyFont="1" applyFill="1" applyBorder="1" applyAlignment="1">
      <alignment horizontal="center" wrapText="1"/>
    </xf>
    <xf numFmtId="3" fontId="13" fillId="21" borderId="16" xfId="2" applyNumberFormat="1" applyFont="1" applyFill="1" applyBorder="1" applyAlignment="1">
      <alignment horizontal="center" wrapText="1"/>
    </xf>
    <xf numFmtId="0" fontId="7" fillId="0" borderId="16" xfId="0" applyFont="1" applyFill="1" applyBorder="1" applyAlignment="1">
      <alignment horizontal="center" vertical="center" wrapText="1"/>
    </xf>
    <xf numFmtId="164" fontId="7" fillId="0" borderId="16" xfId="0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left" vertical="center"/>
    </xf>
    <xf numFmtId="164" fontId="4" fillId="0" borderId="16" xfId="0" applyNumberFormat="1" applyFont="1" applyFill="1" applyBorder="1" applyAlignment="1">
      <alignment horizontal="right" vertical="center"/>
    </xf>
    <xf numFmtId="0" fontId="5" fillId="0" borderId="0" xfId="0" applyFont="1" applyFill="1"/>
    <xf numFmtId="0" fontId="4" fillId="0" borderId="0" xfId="0" applyFont="1" applyFill="1" applyAlignment="1">
      <alignment horizontal="left" vertical="center"/>
    </xf>
    <xf numFmtId="168" fontId="0" fillId="0" borderId="0" xfId="0" applyNumberFormat="1" applyFill="1"/>
    <xf numFmtId="0" fontId="5" fillId="0" borderId="13" xfId="0" applyFont="1" applyFill="1" applyBorder="1"/>
    <xf numFmtId="43" fontId="0" fillId="0" borderId="0" xfId="21" applyFont="1" applyFill="1"/>
    <xf numFmtId="164" fontId="6" fillId="0" borderId="0" xfId="0" applyNumberFormat="1" applyFont="1" applyFill="1"/>
    <xf numFmtId="0" fontId="16" fillId="0" borderId="16" xfId="5" applyFont="1" applyFill="1" applyBorder="1" applyAlignment="1" applyProtection="1">
      <alignment horizontal="center" vertical="center" wrapText="1"/>
      <protection locked="0"/>
    </xf>
    <xf numFmtId="164" fontId="16" fillId="0" borderId="16" xfId="5" applyNumberFormat="1" applyFont="1" applyFill="1" applyBorder="1" applyAlignment="1">
      <alignment horizontal="center" vertical="center" wrapText="1"/>
    </xf>
    <xf numFmtId="1" fontId="16" fillId="0" borderId="16" xfId="5" applyNumberFormat="1" applyFont="1" applyFill="1" applyBorder="1" applyAlignment="1">
      <alignment horizontal="center" vertical="center" wrapText="1"/>
    </xf>
    <xf numFmtId="164" fontId="16" fillId="0" borderId="16" xfId="5" applyNumberFormat="1" applyFont="1" applyFill="1" applyBorder="1" applyAlignment="1">
      <alignment vertical="center" wrapText="1"/>
    </xf>
    <xf numFmtId="3" fontId="13" fillId="0" borderId="16" xfId="13" applyNumberFormat="1" applyFont="1" applyFill="1" applyBorder="1" applyAlignment="1">
      <alignment horizontal="center" vertical="center"/>
    </xf>
    <xf numFmtId="3" fontId="13" fillId="0" borderId="17" xfId="13" applyNumberFormat="1" applyFont="1" applyFill="1" applyBorder="1" applyAlignment="1">
      <alignment horizontal="center" vertical="center"/>
    </xf>
    <xf numFmtId="0" fontId="14" fillId="0" borderId="13" xfId="1" applyFont="1" applyFill="1"/>
    <xf numFmtId="0" fontId="12" fillId="0" borderId="13" xfId="1" applyFont="1" applyFill="1"/>
    <xf numFmtId="0" fontId="16" fillId="0" borderId="16" xfId="13" applyFont="1" applyFill="1" applyBorder="1" applyAlignment="1">
      <alignment horizontal="center" vertical="center"/>
    </xf>
    <xf numFmtId="0" fontId="16" fillId="0" borderId="16" xfId="13" applyFont="1" applyFill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center" vertical="center" wrapText="1"/>
    </xf>
    <xf numFmtId="0" fontId="37" fillId="0" borderId="1" xfId="1" applyFont="1" applyFill="1" applyBorder="1" applyAlignment="1">
      <alignment horizontal="center" vertical="center" wrapText="1"/>
    </xf>
    <xf numFmtId="164" fontId="5" fillId="14" borderId="16" xfId="0" applyNumberFormat="1" applyFont="1" applyFill="1" applyBorder="1"/>
    <xf numFmtId="164" fontId="16" fillId="22" borderId="16" xfId="3" applyNumberFormat="1" applyFont="1" applyFill="1" applyBorder="1" applyAlignment="1">
      <alignment vertical="center" wrapText="1"/>
    </xf>
    <xf numFmtId="0" fontId="16" fillId="22" borderId="16" xfId="3" applyFont="1" applyFill="1" applyBorder="1" applyAlignment="1">
      <alignment horizontal="center" vertical="center" wrapText="1"/>
    </xf>
    <xf numFmtId="164" fontId="16" fillId="22" borderId="16" xfId="3" applyNumberFormat="1" applyFont="1" applyFill="1" applyBorder="1" applyAlignment="1">
      <alignment horizontal="center" vertical="center" wrapText="1"/>
    </xf>
    <xf numFmtId="1" fontId="16" fillId="22" borderId="16" xfId="3" applyNumberFormat="1" applyFont="1" applyFill="1" applyBorder="1" applyAlignment="1">
      <alignment horizontal="center" vertical="center" wrapText="1"/>
    </xf>
    <xf numFmtId="3" fontId="8" fillId="0" borderId="13" xfId="16" applyNumberFormat="1"/>
    <xf numFmtId="49" fontId="5" fillId="14" borderId="16" xfId="0" applyNumberFormat="1" applyFont="1" applyFill="1" applyBorder="1"/>
    <xf numFmtId="0" fontId="5" fillId="14" borderId="16" xfId="0" applyFont="1" applyFill="1" applyBorder="1"/>
    <xf numFmtId="164" fontId="7" fillId="0" borderId="18" xfId="0" applyNumberFormat="1" applyFont="1" applyFill="1" applyBorder="1" applyAlignment="1">
      <alignment horizontal="center" vertical="center" wrapText="1"/>
    </xf>
    <xf numFmtId="0" fontId="0" fillId="0" borderId="16" xfId="0" applyFill="1" applyBorder="1"/>
    <xf numFmtId="0" fontId="0" fillId="14" borderId="16" xfId="0" applyFill="1" applyBorder="1"/>
    <xf numFmtId="49" fontId="5" fillId="13" borderId="16" xfId="0" applyNumberFormat="1" applyFont="1" applyFill="1" applyBorder="1"/>
    <xf numFmtId="0" fontId="5" fillId="13" borderId="16" xfId="0" applyFont="1" applyFill="1" applyBorder="1"/>
    <xf numFmtId="164" fontId="5" fillId="13" borderId="16" xfId="0" applyNumberFormat="1" applyFont="1" applyFill="1" applyBorder="1"/>
    <xf numFmtId="0" fontId="0" fillId="13" borderId="16" xfId="0" applyFill="1" applyBorder="1"/>
    <xf numFmtId="164" fontId="7" fillId="22" borderId="21" xfId="0" applyNumberFormat="1" applyFont="1" applyFill="1" applyBorder="1" applyAlignment="1">
      <alignment horizontal="center" vertical="center" wrapText="1"/>
    </xf>
    <xf numFmtId="164" fontId="13" fillId="22" borderId="22" xfId="0" applyNumberFormat="1" applyFont="1" applyFill="1" applyBorder="1" applyAlignment="1">
      <alignment horizontal="center" vertical="center" wrapText="1"/>
    </xf>
    <xf numFmtId="164" fontId="13" fillId="22" borderId="20" xfId="0" applyNumberFormat="1" applyFont="1" applyFill="1" applyBorder="1" applyAlignment="1">
      <alignment horizontal="center" vertical="center" wrapText="1"/>
    </xf>
    <xf numFmtId="0" fontId="16" fillId="9" borderId="4" xfId="1" applyFont="1" applyFill="1" applyBorder="1" applyAlignment="1">
      <alignment horizontal="center" vertical="center" wrapText="1"/>
    </xf>
    <xf numFmtId="0" fontId="16" fillId="8" borderId="14" xfId="1" applyFont="1" applyFill="1" applyBorder="1"/>
    <xf numFmtId="0" fontId="16" fillId="9" borderId="9" xfId="1" applyFont="1" applyFill="1" applyBorder="1" applyAlignment="1">
      <alignment horizontal="center" vertical="center" wrapText="1"/>
    </xf>
    <xf numFmtId="0" fontId="16" fillId="8" borderId="8" xfId="1" applyFont="1" applyFill="1" applyBorder="1"/>
    <xf numFmtId="0" fontId="16" fillId="11" borderId="4" xfId="1" applyFont="1" applyFill="1" applyBorder="1" applyAlignment="1">
      <alignment horizontal="center" vertical="center" wrapText="1"/>
    </xf>
    <xf numFmtId="0" fontId="16" fillId="8" borderId="6" xfId="1" applyFont="1" applyFill="1" applyBorder="1"/>
    <xf numFmtId="0" fontId="16" fillId="8" borderId="4" xfId="1" applyFont="1" applyFill="1" applyBorder="1" applyAlignment="1">
      <alignment horizontal="center" vertical="center" wrapText="1"/>
    </xf>
    <xf numFmtId="0" fontId="16" fillId="11" borderId="9" xfId="1" applyFont="1" applyFill="1" applyBorder="1" applyAlignment="1">
      <alignment horizontal="center" vertical="center" wrapText="1"/>
    </xf>
    <xf numFmtId="0" fontId="16" fillId="8" borderId="9" xfId="1" applyFont="1" applyFill="1" applyBorder="1" applyAlignment="1">
      <alignment horizontal="center" vertical="center" wrapText="1"/>
    </xf>
    <xf numFmtId="0" fontId="15" fillId="8" borderId="3" xfId="1" applyFont="1" applyFill="1" applyBorder="1" applyAlignment="1">
      <alignment horizontal="center" vertical="center" textRotation="90" wrapText="1"/>
    </xf>
    <xf numFmtId="0" fontId="16" fillId="8" borderId="12" xfId="1" applyFont="1" applyFill="1" applyBorder="1"/>
    <xf numFmtId="0" fontId="16" fillId="8" borderId="10" xfId="1" applyFont="1" applyFill="1" applyBorder="1"/>
    <xf numFmtId="49" fontId="15" fillId="8" borderId="4" xfId="1" applyNumberFormat="1" applyFont="1" applyFill="1" applyBorder="1" applyAlignment="1">
      <alignment horizontal="center" vertical="center" wrapText="1"/>
    </xf>
    <xf numFmtId="0" fontId="15" fillId="8" borderId="4" xfId="1" applyFont="1" applyFill="1" applyBorder="1" applyAlignment="1">
      <alignment horizontal="center" vertical="center" wrapText="1"/>
    </xf>
    <xf numFmtId="0" fontId="15" fillId="10" borderId="4" xfId="1" applyFont="1" applyFill="1" applyBorder="1" applyAlignment="1">
      <alignment horizontal="center" vertical="center" wrapText="1"/>
    </xf>
    <xf numFmtId="0" fontId="16" fillId="8" borderId="5" xfId="1" applyFont="1" applyFill="1" applyBorder="1"/>
    <xf numFmtId="0" fontId="15" fillId="2" borderId="9" xfId="1" applyFont="1" applyFill="1" applyBorder="1" applyAlignment="1">
      <alignment horizontal="left"/>
    </xf>
    <xf numFmtId="0" fontId="15" fillId="2" borderId="5" xfId="1" applyFont="1" applyFill="1" applyBorder="1" applyAlignment="1">
      <alignment horizontal="left"/>
    </xf>
    <xf numFmtId="0" fontId="15" fillId="2" borderId="8" xfId="1" applyFont="1" applyFill="1" applyBorder="1" applyAlignment="1">
      <alignment horizontal="left"/>
    </xf>
    <xf numFmtId="0" fontId="15" fillId="12" borderId="4" xfId="1" applyFont="1" applyFill="1" applyBorder="1" applyAlignment="1">
      <alignment horizontal="center" vertical="center" wrapText="1"/>
    </xf>
    <xf numFmtId="0" fontId="15" fillId="8" borderId="6" xfId="1" applyFont="1" applyFill="1" applyBorder="1"/>
    <xf numFmtId="0" fontId="15" fillId="8" borderId="14" xfId="1" applyFont="1" applyFill="1" applyBorder="1"/>
    <xf numFmtId="0" fontId="16" fillId="11" borderId="7" xfId="1" applyFont="1" applyFill="1" applyBorder="1" applyAlignment="1">
      <alignment horizontal="center" vertical="center" wrapText="1"/>
    </xf>
    <xf numFmtId="0" fontId="16" fillId="8" borderId="2" xfId="1" applyFont="1" applyFill="1" applyBorder="1"/>
    <xf numFmtId="0" fontId="16" fillId="8" borderId="3" xfId="1" applyFont="1" applyFill="1" applyBorder="1"/>
    <xf numFmtId="0" fontId="16" fillId="8" borderId="15" xfId="1" applyFont="1" applyFill="1" applyBorder="1"/>
    <xf numFmtId="0" fontId="16" fillId="8" borderId="11" xfId="1" applyFont="1" applyFill="1" applyBorder="1"/>
    <xf numFmtId="0" fontId="16" fillId="8" borderId="7" xfId="1" applyFont="1" applyFill="1" applyBorder="1" applyAlignment="1">
      <alignment horizontal="center" vertical="center" wrapText="1"/>
    </xf>
    <xf numFmtId="0" fontId="15" fillId="14" borderId="4" xfId="1" applyFont="1" applyFill="1" applyBorder="1" applyAlignment="1">
      <alignment horizontal="center" vertical="center" wrapText="1"/>
    </xf>
    <xf numFmtId="0" fontId="15" fillId="14" borderId="14" xfId="1" applyFont="1" applyFill="1" applyBorder="1"/>
    <xf numFmtId="0" fontId="15" fillId="15" borderId="9" xfId="1" applyFont="1" applyFill="1" applyBorder="1" applyAlignment="1">
      <alignment horizontal="left" wrapText="1"/>
    </xf>
    <xf numFmtId="0" fontId="15" fillId="15" borderId="5" xfId="1" applyFont="1" applyFill="1" applyBorder="1" applyAlignment="1">
      <alignment horizontal="left" wrapText="1"/>
    </xf>
    <xf numFmtId="0" fontId="15" fillId="15" borderId="8" xfId="1" applyFont="1" applyFill="1" applyBorder="1" applyAlignment="1">
      <alignment horizontal="left" wrapText="1"/>
    </xf>
    <xf numFmtId="0" fontId="15" fillId="16" borderId="9" xfId="1" applyFont="1" applyFill="1" applyBorder="1" applyAlignment="1">
      <alignment horizontal="left" wrapText="1"/>
    </xf>
    <xf numFmtId="0" fontId="15" fillId="16" borderId="5" xfId="1" applyFont="1" applyFill="1" applyBorder="1" applyAlignment="1">
      <alignment horizontal="left" wrapText="1"/>
    </xf>
    <xf numFmtId="0" fontId="15" fillId="16" borderId="8" xfId="1" applyFont="1" applyFill="1" applyBorder="1" applyAlignment="1">
      <alignment horizontal="left" wrapText="1"/>
    </xf>
    <xf numFmtId="0" fontId="16" fillId="9" borderId="7" xfId="1" applyFont="1" applyFill="1" applyBorder="1" applyAlignment="1">
      <alignment horizontal="center" vertical="center" wrapText="1"/>
    </xf>
    <xf numFmtId="0" fontId="16" fillId="10" borderId="9" xfId="1" applyFont="1" applyFill="1" applyBorder="1" applyAlignment="1">
      <alignment horizontal="center" vertical="center" wrapText="1"/>
    </xf>
    <xf numFmtId="164" fontId="11" fillId="0" borderId="18" xfId="0" applyNumberFormat="1" applyFont="1" applyFill="1" applyBorder="1" applyAlignment="1">
      <alignment horizontal="center" vertical="center" wrapText="1"/>
    </xf>
  </cellXfs>
  <cellStyles count="22">
    <cellStyle name="20% — акцент4 2" xfId="6" xr:uid="{00000000-0005-0000-0000-000000000000}"/>
    <cellStyle name="20% — акцент4 2 2" xfId="14" xr:uid="{00000000-0005-0000-0000-000001000000}"/>
    <cellStyle name="20% — акцент4 2 2 2" xfId="19" xr:uid="{66D3274B-F572-4200-91C5-9FC268E295C8}"/>
    <cellStyle name="20% — акцент4 2 3" xfId="17" xr:uid="{F7725CFC-5BE1-4DAA-9683-B5EFF8D4B741}"/>
    <cellStyle name="Відсотковий 2" xfId="10" xr:uid="{00000000-0005-0000-0000-000002000000}"/>
    <cellStyle name="Звичайний" xfId="0" builtinId="0"/>
    <cellStyle name="Звичайний 2" xfId="2" xr:uid="{00000000-0005-0000-0000-000004000000}"/>
    <cellStyle name="Звичайний 3" xfId="3" xr:uid="{00000000-0005-0000-0000-000005000000}"/>
    <cellStyle name="Звичайний 4" xfId="8" xr:uid="{00000000-0005-0000-0000-000006000000}"/>
    <cellStyle name="Звичайний 4 2" xfId="18" xr:uid="{C00686D3-5453-40A4-9E63-16CA971DDEFC}"/>
    <cellStyle name="Звичайний 5" xfId="5" xr:uid="{00000000-0005-0000-0000-000007000000}"/>
    <cellStyle name="Звичайний 6" xfId="9" xr:uid="{00000000-0005-0000-0000-000008000000}"/>
    <cellStyle name="Звичайний 6 2" xfId="15" xr:uid="{00000000-0005-0000-0000-000009000000}"/>
    <cellStyle name="Звичайний 6 2 2" xfId="20" xr:uid="{DFFB00C2-50D9-4C7F-869A-9D42544E6BE7}"/>
    <cellStyle name="Звичайний 7" xfId="16" xr:uid="{FF946081-EE51-46BC-BC44-3B2AD769BBF4}"/>
    <cellStyle name="Нейтральний 2" xfId="4" xr:uid="{00000000-0005-0000-0000-00000A000000}"/>
    <cellStyle name="Обычный 2" xfId="1" xr:uid="{00000000-0005-0000-0000-00000B000000}"/>
    <cellStyle name="Обычный 2 2" xfId="13" xr:uid="{00000000-0005-0000-0000-00000C000000}"/>
    <cellStyle name="Обычный 3" xfId="11" xr:uid="{00000000-0005-0000-0000-00000D000000}"/>
    <cellStyle name="Плохой 2" xfId="7" xr:uid="{00000000-0005-0000-0000-00000E000000}"/>
    <cellStyle name="Процентный 2" xfId="12" xr:uid="{00000000-0005-0000-0000-00000F000000}"/>
    <cellStyle name="Фінансовий" xfId="2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G1521"/>
  <sheetViews>
    <sheetView zoomScale="85" zoomScaleNormal="85" workbookViewId="0">
      <pane xSplit="9450" ySplit="4395" topLeftCell="A16" activePane="bottomRight"/>
      <selection pane="topRight" activeCell="E15" sqref="E15"/>
      <selection pane="bottomLeft" activeCell="C405" sqref="C405"/>
      <selection pane="bottomRight" activeCell="CH75" sqref="CH75"/>
    </sheetView>
  </sheetViews>
  <sheetFormatPr defaultColWidth="14.375" defaultRowHeight="15" customHeight="1"/>
  <cols>
    <col min="1" max="1" width="9.125" style="11" customWidth="1"/>
    <col min="2" max="2" width="17.125" style="11" customWidth="1"/>
    <col min="3" max="3" width="62.625" style="11" customWidth="1"/>
    <col min="4" max="78" width="19.625" style="11" customWidth="1"/>
    <col min="79" max="79" width="14.375" style="11"/>
    <col min="80" max="81" width="14.375" style="163"/>
    <col min="82" max="84" width="14.375" style="11"/>
    <col min="85" max="89" width="14.375" style="157"/>
    <col min="90" max="95" width="14.375" style="11"/>
    <col min="96" max="100" width="14.375" style="157"/>
    <col min="101" max="16384" width="14.375" style="11"/>
  </cols>
  <sheetData>
    <row r="1" spans="1:111" ht="15" customHeight="1">
      <c r="A1" s="1"/>
      <c r="B1" s="2"/>
      <c r="C1" s="3"/>
      <c r="D1" s="4"/>
      <c r="E1" s="4"/>
      <c r="F1" s="4"/>
      <c r="G1" s="4"/>
      <c r="H1" s="5"/>
      <c r="I1" s="6"/>
      <c r="J1" s="4"/>
      <c r="K1" s="4"/>
      <c r="L1" s="4"/>
      <c r="M1" s="4"/>
      <c r="N1" s="7"/>
      <c r="O1" s="4"/>
      <c r="P1" s="4"/>
      <c r="Q1" s="4"/>
      <c r="R1" s="4"/>
      <c r="S1" s="6"/>
      <c r="T1" s="4"/>
      <c r="U1" s="4"/>
      <c r="V1" s="4"/>
      <c r="W1" s="4"/>
      <c r="X1" s="6"/>
      <c r="Y1" s="4"/>
      <c r="Z1" s="4"/>
      <c r="AA1" s="4"/>
      <c r="AB1" s="4"/>
      <c r="AC1" s="8"/>
      <c r="AD1" s="8"/>
      <c r="AE1" s="8"/>
      <c r="AF1" s="8"/>
      <c r="AG1" s="8"/>
      <c r="AH1" s="9"/>
      <c r="AI1" s="8"/>
      <c r="AJ1" s="8"/>
      <c r="AK1" s="8"/>
      <c r="AL1" s="8"/>
      <c r="AM1" s="9"/>
      <c r="AN1" s="8"/>
      <c r="AO1" s="8"/>
      <c r="AP1" s="8"/>
      <c r="AQ1" s="8"/>
      <c r="AR1" s="9"/>
      <c r="AS1" s="8"/>
      <c r="AT1" s="8"/>
      <c r="AU1" s="8"/>
      <c r="AV1" s="8"/>
      <c r="AW1" s="9"/>
      <c r="AX1" s="8"/>
      <c r="AY1" s="8"/>
      <c r="AZ1" s="8"/>
      <c r="BA1" s="8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</row>
    <row r="2" spans="1:111" s="12" customFormat="1" ht="22.5" customHeight="1">
      <c r="A2" s="261" t="s">
        <v>6</v>
      </c>
      <c r="B2" s="264" t="s">
        <v>0</v>
      </c>
      <c r="C2" s="265" t="s">
        <v>1</v>
      </c>
      <c r="D2" s="268" t="s">
        <v>2</v>
      </c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70"/>
      <c r="AC2" s="282" t="s">
        <v>3</v>
      </c>
      <c r="AD2" s="283"/>
      <c r="AE2" s="283"/>
      <c r="AF2" s="283"/>
      <c r="AG2" s="283"/>
      <c r="AH2" s="283"/>
      <c r="AI2" s="283"/>
      <c r="AJ2" s="283"/>
      <c r="AK2" s="283"/>
      <c r="AL2" s="283"/>
      <c r="AM2" s="283"/>
      <c r="AN2" s="283"/>
      <c r="AO2" s="283"/>
      <c r="AP2" s="283"/>
      <c r="AQ2" s="283"/>
      <c r="AR2" s="283"/>
      <c r="AS2" s="283"/>
      <c r="AT2" s="283"/>
      <c r="AU2" s="283"/>
      <c r="AV2" s="283"/>
      <c r="AW2" s="283"/>
      <c r="AX2" s="283"/>
      <c r="AY2" s="283"/>
      <c r="AZ2" s="283"/>
      <c r="BA2" s="284"/>
      <c r="BB2" s="285" t="s">
        <v>4</v>
      </c>
      <c r="BC2" s="286"/>
      <c r="BD2" s="286"/>
      <c r="BE2" s="286"/>
      <c r="BF2" s="286"/>
      <c r="BG2" s="286"/>
      <c r="BH2" s="286"/>
      <c r="BI2" s="286"/>
      <c r="BJ2" s="286"/>
      <c r="BK2" s="286"/>
      <c r="BL2" s="286"/>
      <c r="BM2" s="286"/>
      <c r="BN2" s="286"/>
      <c r="BO2" s="286"/>
      <c r="BP2" s="286"/>
      <c r="BQ2" s="286"/>
      <c r="BR2" s="286"/>
      <c r="BS2" s="286"/>
      <c r="BT2" s="286"/>
      <c r="BU2" s="286"/>
      <c r="BV2" s="286"/>
      <c r="BW2" s="286"/>
      <c r="BX2" s="286"/>
      <c r="BY2" s="286"/>
      <c r="BZ2" s="287"/>
      <c r="CB2" s="163"/>
      <c r="CC2" s="163"/>
      <c r="CG2" s="158"/>
      <c r="CH2" s="158"/>
      <c r="CI2" s="158"/>
      <c r="CJ2" s="158"/>
      <c r="CK2" s="158"/>
      <c r="CR2" s="158"/>
      <c r="CS2" s="158"/>
      <c r="CT2" s="158"/>
      <c r="CU2" s="158"/>
      <c r="CV2" s="158"/>
    </row>
    <row r="3" spans="1:111" s="12" customFormat="1" ht="15.75" customHeight="1">
      <c r="A3" s="262"/>
      <c r="B3" s="257"/>
      <c r="C3" s="257"/>
      <c r="D3" s="252" t="s">
        <v>3102</v>
      </c>
      <c r="E3" s="288" t="s">
        <v>3072</v>
      </c>
      <c r="F3" s="275"/>
      <c r="G3" s="275"/>
      <c r="H3" s="276"/>
      <c r="I3" s="289" t="s">
        <v>5</v>
      </c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55"/>
      <c r="AC3" s="256" t="s">
        <v>3102</v>
      </c>
      <c r="AD3" s="274" t="s">
        <v>3072</v>
      </c>
      <c r="AE3" s="275"/>
      <c r="AF3" s="275"/>
      <c r="AG3" s="276"/>
      <c r="AH3" s="289" t="s">
        <v>5</v>
      </c>
      <c r="AI3" s="267"/>
      <c r="AJ3" s="267"/>
      <c r="AK3" s="267"/>
      <c r="AL3" s="267"/>
      <c r="AM3" s="267"/>
      <c r="AN3" s="267"/>
      <c r="AO3" s="267"/>
      <c r="AP3" s="267"/>
      <c r="AQ3" s="267"/>
      <c r="AR3" s="267"/>
      <c r="AS3" s="267"/>
      <c r="AT3" s="267"/>
      <c r="AU3" s="267"/>
      <c r="AV3" s="267"/>
      <c r="AW3" s="267"/>
      <c r="AX3" s="267"/>
      <c r="AY3" s="267"/>
      <c r="AZ3" s="267"/>
      <c r="BA3" s="255"/>
      <c r="BB3" s="258" t="s">
        <v>3102</v>
      </c>
      <c r="BC3" s="279" t="s">
        <v>3072</v>
      </c>
      <c r="BD3" s="275"/>
      <c r="BE3" s="275"/>
      <c r="BF3" s="276"/>
      <c r="BG3" s="260" t="s">
        <v>5</v>
      </c>
      <c r="BH3" s="267"/>
      <c r="BI3" s="267"/>
      <c r="BJ3" s="267"/>
      <c r="BK3" s="267"/>
      <c r="BL3" s="267"/>
      <c r="BM3" s="267"/>
      <c r="BN3" s="267"/>
      <c r="BO3" s="267"/>
      <c r="BP3" s="267"/>
      <c r="BQ3" s="267"/>
      <c r="BR3" s="267"/>
      <c r="BS3" s="267"/>
      <c r="BT3" s="267"/>
      <c r="BU3" s="267"/>
      <c r="BV3" s="267"/>
      <c r="BW3" s="267"/>
      <c r="BX3" s="267"/>
      <c r="BY3" s="267"/>
      <c r="BZ3" s="255"/>
      <c r="CB3" s="163"/>
      <c r="CC3" s="163"/>
      <c r="CG3" s="158"/>
      <c r="CH3" s="158"/>
      <c r="CI3" s="158"/>
      <c r="CJ3" s="158"/>
      <c r="CK3" s="158"/>
      <c r="CR3" s="158"/>
      <c r="CS3" s="158"/>
      <c r="CT3" s="158"/>
      <c r="CU3" s="158"/>
      <c r="CV3" s="158"/>
    </row>
    <row r="4" spans="1:111" s="12" customFormat="1" ht="14.25" customHeight="1">
      <c r="A4" s="262"/>
      <c r="B4" s="257"/>
      <c r="C4" s="257"/>
      <c r="D4" s="257"/>
      <c r="E4" s="277"/>
      <c r="F4" s="278"/>
      <c r="G4" s="278"/>
      <c r="H4" s="263"/>
      <c r="I4" s="266" t="s">
        <v>7</v>
      </c>
      <c r="J4" s="254" t="s">
        <v>3072</v>
      </c>
      <c r="K4" s="267"/>
      <c r="L4" s="267"/>
      <c r="M4" s="255"/>
      <c r="N4" s="271" t="s">
        <v>8</v>
      </c>
      <c r="O4" s="254" t="s">
        <v>3072</v>
      </c>
      <c r="P4" s="267"/>
      <c r="Q4" s="267"/>
      <c r="R4" s="255"/>
      <c r="S4" s="266" t="s">
        <v>9</v>
      </c>
      <c r="T4" s="254" t="s">
        <v>3072</v>
      </c>
      <c r="U4" s="267"/>
      <c r="V4" s="267"/>
      <c r="W4" s="255"/>
      <c r="X4" s="266" t="s">
        <v>10</v>
      </c>
      <c r="Y4" s="254" t="s">
        <v>3072</v>
      </c>
      <c r="Z4" s="267"/>
      <c r="AA4" s="267"/>
      <c r="AB4" s="255"/>
      <c r="AC4" s="257"/>
      <c r="AD4" s="277"/>
      <c r="AE4" s="278"/>
      <c r="AF4" s="278"/>
      <c r="AG4" s="263"/>
      <c r="AH4" s="266" t="s">
        <v>7</v>
      </c>
      <c r="AI4" s="259" t="s">
        <v>3072</v>
      </c>
      <c r="AJ4" s="267"/>
      <c r="AK4" s="267"/>
      <c r="AL4" s="255"/>
      <c r="AM4" s="266" t="s">
        <v>8</v>
      </c>
      <c r="AN4" s="259" t="s">
        <v>3072</v>
      </c>
      <c r="AO4" s="267"/>
      <c r="AP4" s="267"/>
      <c r="AQ4" s="255"/>
      <c r="AR4" s="266" t="s">
        <v>9</v>
      </c>
      <c r="AS4" s="259" t="s">
        <v>3072</v>
      </c>
      <c r="AT4" s="267"/>
      <c r="AU4" s="267"/>
      <c r="AV4" s="255"/>
      <c r="AW4" s="266" t="s">
        <v>10</v>
      </c>
      <c r="AX4" s="259" t="s">
        <v>3072</v>
      </c>
      <c r="AY4" s="267"/>
      <c r="AZ4" s="267"/>
      <c r="BA4" s="255"/>
      <c r="BB4" s="257"/>
      <c r="BC4" s="277"/>
      <c r="BD4" s="278"/>
      <c r="BE4" s="278"/>
      <c r="BF4" s="263"/>
      <c r="BG4" s="265" t="s">
        <v>7</v>
      </c>
      <c r="BH4" s="260" t="s">
        <v>3072</v>
      </c>
      <c r="BI4" s="267"/>
      <c r="BJ4" s="267"/>
      <c r="BK4" s="255"/>
      <c r="BL4" s="265" t="s">
        <v>8</v>
      </c>
      <c r="BM4" s="260" t="s">
        <v>3072</v>
      </c>
      <c r="BN4" s="267"/>
      <c r="BO4" s="267"/>
      <c r="BP4" s="255"/>
      <c r="BQ4" s="265" t="s">
        <v>9</v>
      </c>
      <c r="BR4" s="260" t="s">
        <v>3072</v>
      </c>
      <c r="BS4" s="267"/>
      <c r="BT4" s="267"/>
      <c r="BU4" s="255"/>
      <c r="BV4" s="265" t="s">
        <v>10</v>
      </c>
      <c r="BW4" s="260" t="s">
        <v>3072</v>
      </c>
      <c r="BX4" s="267"/>
      <c r="BY4" s="267"/>
      <c r="BZ4" s="255"/>
      <c r="CB4" s="163"/>
      <c r="CC4" s="163"/>
      <c r="CG4" s="158"/>
      <c r="CH4" s="158"/>
      <c r="CI4" s="158"/>
      <c r="CJ4" s="158"/>
      <c r="CK4" s="158"/>
      <c r="CR4" s="158"/>
      <c r="CS4" s="158"/>
      <c r="CT4" s="158"/>
      <c r="CU4" s="158"/>
      <c r="CV4" s="158"/>
    </row>
    <row r="5" spans="1:111" s="12" customFormat="1" ht="15.75" customHeight="1">
      <c r="A5" s="262"/>
      <c r="B5" s="257"/>
      <c r="C5" s="257"/>
      <c r="D5" s="257"/>
      <c r="E5" s="252" t="s">
        <v>3073</v>
      </c>
      <c r="F5" s="254" t="s">
        <v>3074</v>
      </c>
      <c r="G5" s="255"/>
      <c r="H5" s="252" t="s">
        <v>3075</v>
      </c>
      <c r="I5" s="257"/>
      <c r="J5" s="252" t="s">
        <v>3073</v>
      </c>
      <c r="K5" s="254" t="s">
        <v>3074</v>
      </c>
      <c r="L5" s="255"/>
      <c r="M5" s="252" t="s">
        <v>3075</v>
      </c>
      <c r="N5" s="257"/>
      <c r="O5" s="252" t="s">
        <v>3073</v>
      </c>
      <c r="P5" s="254" t="s">
        <v>3074</v>
      </c>
      <c r="Q5" s="255"/>
      <c r="R5" s="252" t="s">
        <v>3075</v>
      </c>
      <c r="S5" s="257"/>
      <c r="T5" s="252" t="s">
        <v>3073</v>
      </c>
      <c r="U5" s="254" t="s">
        <v>3074</v>
      </c>
      <c r="V5" s="255"/>
      <c r="W5" s="252" t="s">
        <v>3075</v>
      </c>
      <c r="X5" s="257"/>
      <c r="Y5" s="252" t="s">
        <v>3073</v>
      </c>
      <c r="Z5" s="254" t="s">
        <v>3074</v>
      </c>
      <c r="AA5" s="255"/>
      <c r="AB5" s="252" t="s">
        <v>3075</v>
      </c>
      <c r="AC5" s="257"/>
      <c r="AD5" s="256" t="s">
        <v>3073</v>
      </c>
      <c r="AE5" s="259" t="s">
        <v>3074</v>
      </c>
      <c r="AF5" s="255"/>
      <c r="AG5" s="256" t="s">
        <v>3075</v>
      </c>
      <c r="AH5" s="257"/>
      <c r="AI5" s="256" t="s">
        <v>3073</v>
      </c>
      <c r="AJ5" s="259" t="s">
        <v>3074</v>
      </c>
      <c r="AK5" s="255"/>
      <c r="AL5" s="256" t="s">
        <v>3075</v>
      </c>
      <c r="AM5" s="257"/>
      <c r="AN5" s="256" t="s">
        <v>3073</v>
      </c>
      <c r="AO5" s="259" t="s">
        <v>3074</v>
      </c>
      <c r="AP5" s="255"/>
      <c r="AQ5" s="256" t="s">
        <v>3075</v>
      </c>
      <c r="AR5" s="257"/>
      <c r="AS5" s="256" t="s">
        <v>3073</v>
      </c>
      <c r="AT5" s="259" t="s">
        <v>3074</v>
      </c>
      <c r="AU5" s="255"/>
      <c r="AV5" s="256" t="s">
        <v>3075</v>
      </c>
      <c r="AW5" s="257"/>
      <c r="AX5" s="256" t="s">
        <v>3073</v>
      </c>
      <c r="AY5" s="259" t="s">
        <v>3074</v>
      </c>
      <c r="AZ5" s="255"/>
      <c r="BA5" s="256" t="s">
        <v>3075</v>
      </c>
      <c r="BB5" s="257"/>
      <c r="BC5" s="258" t="s">
        <v>3073</v>
      </c>
      <c r="BD5" s="260" t="s">
        <v>3074</v>
      </c>
      <c r="BE5" s="255"/>
      <c r="BF5" s="258" t="s">
        <v>3075</v>
      </c>
      <c r="BG5" s="272"/>
      <c r="BH5" s="258" t="s">
        <v>3073</v>
      </c>
      <c r="BI5" s="260" t="s">
        <v>3074</v>
      </c>
      <c r="BJ5" s="255"/>
      <c r="BK5" s="258" t="s">
        <v>3075</v>
      </c>
      <c r="BL5" s="272"/>
      <c r="BM5" s="258" t="s">
        <v>3073</v>
      </c>
      <c r="BN5" s="260" t="s">
        <v>3074</v>
      </c>
      <c r="BO5" s="255"/>
      <c r="BP5" s="258" t="s">
        <v>3075</v>
      </c>
      <c r="BQ5" s="272"/>
      <c r="BR5" s="258" t="s">
        <v>3073</v>
      </c>
      <c r="BS5" s="260" t="s">
        <v>3074</v>
      </c>
      <c r="BT5" s="255"/>
      <c r="BU5" s="258" t="s">
        <v>3075</v>
      </c>
      <c r="BV5" s="272"/>
      <c r="BW5" s="258" t="s">
        <v>3073</v>
      </c>
      <c r="BX5" s="260" t="s">
        <v>3074</v>
      </c>
      <c r="BY5" s="255"/>
      <c r="BZ5" s="258" t="s">
        <v>3075</v>
      </c>
      <c r="CB5" s="163"/>
      <c r="CC5" s="163"/>
      <c r="CG5" s="158"/>
      <c r="CH5" s="158"/>
      <c r="CI5" s="158"/>
      <c r="CJ5" s="158"/>
      <c r="CK5" s="158"/>
      <c r="CR5" s="158"/>
      <c r="CS5" s="158"/>
      <c r="CT5" s="158"/>
      <c r="CU5" s="158"/>
      <c r="CV5" s="158"/>
    </row>
    <row r="6" spans="1:111" s="12" customFormat="1" ht="146.25" customHeight="1">
      <c r="A6" s="263"/>
      <c r="B6" s="253"/>
      <c r="C6" s="253"/>
      <c r="D6" s="253"/>
      <c r="E6" s="257"/>
      <c r="F6" s="13" t="s">
        <v>3076</v>
      </c>
      <c r="G6" s="13" t="s">
        <v>3077</v>
      </c>
      <c r="H6" s="253"/>
      <c r="I6" s="253"/>
      <c r="J6" s="253"/>
      <c r="K6" s="13" t="s">
        <v>3076</v>
      </c>
      <c r="L6" s="13" t="s">
        <v>3077</v>
      </c>
      <c r="M6" s="253"/>
      <c r="N6" s="253"/>
      <c r="O6" s="253"/>
      <c r="P6" s="13" t="s">
        <v>3076</v>
      </c>
      <c r="Q6" s="13" t="s">
        <v>3077</v>
      </c>
      <c r="R6" s="253"/>
      <c r="S6" s="253"/>
      <c r="T6" s="253"/>
      <c r="U6" s="13" t="s">
        <v>3076</v>
      </c>
      <c r="V6" s="13" t="s">
        <v>3077</v>
      </c>
      <c r="W6" s="253"/>
      <c r="X6" s="253"/>
      <c r="Y6" s="253"/>
      <c r="Z6" s="13" t="s">
        <v>3076</v>
      </c>
      <c r="AA6" s="13" t="s">
        <v>3077</v>
      </c>
      <c r="AB6" s="253"/>
      <c r="AC6" s="253"/>
      <c r="AD6" s="253"/>
      <c r="AE6" s="14" t="s">
        <v>3076</v>
      </c>
      <c r="AF6" s="14" t="s">
        <v>3077</v>
      </c>
      <c r="AG6" s="253"/>
      <c r="AH6" s="253"/>
      <c r="AI6" s="253"/>
      <c r="AJ6" s="14" t="s">
        <v>3076</v>
      </c>
      <c r="AK6" s="14" t="s">
        <v>3077</v>
      </c>
      <c r="AL6" s="253"/>
      <c r="AM6" s="253"/>
      <c r="AN6" s="253"/>
      <c r="AO6" s="14" t="s">
        <v>3076</v>
      </c>
      <c r="AP6" s="14" t="s">
        <v>3077</v>
      </c>
      <c r="AQ6" s="253"/>
      <c r="AR6" s="253"/>
      <c r="AS6" s="253"/>
      <c r="AT6" s="14" t="s">
        <v>3076</v>
      </c>
      <c r="AU6" s="14" t="s">
        <v>3077</v>
      </c>
      <c r="AV6" s="253"/>
      <c r="AW6" s="253"/>
      <c r="AX6" s="253"/>
      <c r="AY6" s="14" t="s">
        <v>3076</v>
      </c>
      <c r="AZ6" s="14" t="s">
        <v>3077</v>
      </c>
      <c r="BA6" s="253"/>
      <c r="BB6" s="253"/>
      <c r="BC6" s="253"/>
      <c r="BD6" s="15" t="s">
        <v>3076</v>
      </c>
      <c r="BE6" s="15" t="s">
        <v>3077</v>
      </c>
      <c r="BF6" s="253"/>
      <c r="BG6" s="273"/>
      <c r="BH6" s="253"/>
      <c r="BI6" s="15" t="s">
        <v>3076</v>
      </c>
      <c r="BJ6" s="15" t="s">
        <v>3077</v>
      </c>
      <c r="BK6" s="253"/>
      <c r="BL6" s="273"/>
      <c r="BM6" s="253"/>
      <c r="BN6" s="15" t="s">
        <v>3076</v>
      </c>
      <c r="BO6" s="15" t="s">
        <v>3077</v>
      </c>
      <c r="BP6" s="253"/>
      <c r="BQ6" s="273"/>
      <c r="BR6" s="253"/>
      <c r="BS6" s="15" t="s">
        <v>3076</v>
      </c>
      <c r="BT6" s="15" t="s">
        <v>3077</v>
      </c>
      <c r="BU6" s="253"/>
      <c r="BV6" s="273"/>
      <c r="BW6" s="253"/>
      <c r="BX6" s="15" t="s">
        <v>3076</v>
      </c>
      <c r="BY6" s="15" t="s">
        <v>3077</v>
      </c>
      <c r="BZ6" s="253"/>
      <c r="CB6" s="280" t="s">
        <v>3108</v>
      </c>
      <c r="CC6" s="280" t="s">
        <v>3107</v>
      </c>
      <c r="CG6" s="158"/>
      <c r="CH6" s="158"/>
      <c r="CI6" s="158"/>
      <c r="CJ6" s="158"/>
      <c r="CK6" s="158"/>
      <c r="CR6" s="158"/>
      <c r="CS6" s="158"/>
      <c r="CT6" s="158"/>
      <c r="CU6" s="158"/>
      <c r="CV6" s="158"/>
    </row>
    <row r="7" spans="1:111" ht="14.25" customHeight="1">
      <c r="A7" s="16">
        <v>1</v>
      </c>
      <c r="B7" s="17" t="s">
        <v>3078</v>
      </c>
      <c r="C7" s="16">
        <v>3</v>
      </c>
      <c r="D7" s="17" t="s">
        <v>3091</v>
      </c>
      <c r="E7" s="16">
        <v>5</v>
      </c>
      <c r="F7" s="16">
        <v>6</v>
      </c>
      <c r="G7" s="17" t="s">
        <v>3101</v>
      </c>
      <c r="H7" s="16">
        <v>8</v>
      </c>
      <c r="I7" s="18">
        <v>9</v>
      </c>
      <c r="J7" s="17" t="s">
        <v>977</v>
      </c>
      <c r="K7" s="16">
        <v>11</v>
      </c>
      <c r="L7" s="16">
        <v>12</v>
      </c>
      <c r="M7" s="17" t="s">
        <v>1284</v>
      </c>
      <c r="N7" s="19">
        <v>14</v>
      </c>
      <c r="O7" s="16">
        <v>15</v>
      </c>
      <c r="P7" s="17" t="s">
        <v>1730</v>
      </c>
      <c r="Q7" s="16">
        <v>17</v>
      </c>
      <c r="R7" s="16">
        <v>18</v>
      </c>
      <c r="S7" s="20" t="s">
        <v>2095</v>
      </c>
      <c r="T7" s="16">
        <v>20</v>
      </c>
      <c r="U7" s="16">
        <v>21</v>
      </c>
      <c r="V7" s="17" t="s">
        <v>2379</v>
      </c>
      <c r="W7" s="16">
        <v>23</v>
      </c>
      <c r="X7" s="18">
        <v>24</v>
      </c>
      <c r="Y7" s="17" t="s">
        <v>2741</v>
      </c>
      <c r="Z7" s="16">
        <v>26</v>
      </c>
      <c r="AA7" s="16">
        <v>27</v>
      </c>
      <c r="AB7" s="17" t="s">
        <v>3092</v>
      </c>
      <c r="AC7" s="16">
        <v>29</v>
      </c>
      <c r="AD7" s="17" t="s">
        <v>3093</v>
      </c>
      <c r="AE7" s="16">
        <v>31</v>
      </c>
      <c r="AF7" s="16">
        <v>32</v>
      </c>
      <c r="AG7" s="17" t="s">
        <v>3094</v>
      </c>
      <c r="AH7" s="18">
        <v>34</v>
      </c>
      <c r="AI7" s="16">
        <v>35</v>
      </c>
      <c r="AJ7" s="17" t="s">
        <v>3095</v>
      </c>
      <c r="AK7" s="16">
        <v>37</v>
      </c>
      <c r="AL7" s="16">
        <v>38</v>
      </c>
      <c r="AM7" s="20" t="s">
        <v>3096</v>
      </c>
      <c r="AN7" s="16">
        <v>40</v>
      </c>
      <c r="AO7" s="16">
        <v>41</v>
      </c>
      <c r="AP7" s="17" t="s">
        <v>3097</v>
      </c>
      <c r="AQ7" s="16">
        <v>43</v>
      </c>
      <c r="AR7" s="18">
        <v>44</v>
      </c>
      <c r="AS7" s="17" t="s">
        <v>3098</v>
      </c>
      <c r="AT7" s="16">
        <v>46</v>
      </c>
      <c r="AU7" s="16">
        <v>47</v>
      </c>
      <c r="AV7" s="17" t="s">
        <v>3099</v>
      </c>
      <c r="AW7" s="18">
        <v>49</v>
      </c>
      <c r="AX7" s="16">
        <v>50</v>
      </c>
      <c r="AY7" s="17" t="s">
        <v>3100</v>
      </c>
      <c r="AZ7" s="16">
        <v>52</v>
      </c>
      <c r="BA7" s="16">
        <v>53</v>
      </c>
      <c r="BB7" s="16">
        <v>54</v>
      </c>
      <c r="BC7" s="16">
        <v>55</v>
      </c>
      <c r="BD7" s="17" t="s">
        <v>3079</v>
      </c>
      <c r="BE7" s="16">
        <v>57</v>
      </c>
      <c r="BF7" s="16">
        <v>58</v>
      </c>
      <c r="BG7" s="17" t="s">
        <v>3080</v>
      </c>
      <c r="BH7" s="16">
        <v>60</v>
      </c>
      <c r="BI7" s="16">
        <v>61</v>
      </c>
      <c r="BJ7" s="17" t="s">
        <v>3081</v>
      </c>
      <c r="BK7" s="16">
        <v>63</v>
      </c>
      <c r="BL7" s="16">
        <v>64</v>
      </c>
      <c r="BM7" s="17" t="s">
        <v>3082</v>
      </c>
      <c r="BN7" s="16">
        <v>66</v>
      </c>
      <c r="BO7" s="16">
        <v>67</v>
      </c>
      <c r="BP7" s="17" t="s">
        <v>3083</v>
      </c>
      <c r="BQ7" s="16">
        <v>69</v>
      </c>
      <c r="BR7" s="16">
        <v>70</v>
      </c>
      <c r="BS7" s="17" t="s">
        <v>3084</v>
      </c>
      <c r="BT7" s="16">
        <v>72</v>
      </c>
      <c r="BU7" s="16">
        <v>73</v>
      </c>
      <c r="BV7" s="17" t="s">
        <v>3085</v>
      </c>
      <c r="BW7" s="16">
        <v>75</v>
      </c>
      <c r="BX7" s="16">
        <v>76</v>
      </c>
      <c r="BY7" s="17" t="s">
        <v>3086</v>
      </c>
      <c r="BZ7" s="16">
        <v>78</v>
      </c>
      <c r="CB7" s="281"/>
      <c r="CC7" s="281"/>
    </row>
    <row r="8" spans="1:111">
      <c r="A8" s="165" t="s">
        <v>11</v>
      </c>
      <c r="B8" s="166" t="s">
        <v>12</v>
      </c>
      <c r="C8" s="167" t="s">
        <v>13</v>
      </c>
      <c r="D8" s="168">
        <f t="shared" ref="D8:BM8" si="0">D9+D10</f>
        <v>851</v>
      </c>
      <c r="E8" s="168">
        <f t="shared" si="0"/>
        <v>216</v>
      </c>
      <c r="F8" s="168">
        <f t="shared" si="0"/>
        <v>140</v>
      </c>
      <c r="G8" s="168">
        <f t="shared" si="0"/>
        <v>242</v>
      </c>
      <c r="H8" s="168">
        <f t="shared" si="0"/>
        <v>253</v>
      </c>
      <c r="I8" s="168">
        <f t="shared" si="0"/>
        <v>74</v>
      </c>
      <c r="J8" s="168">
        <f t="shared" si="0"/>
        <v>23</v>
      </c>
      <c r="K8" s="168">
        <f t="shared" si="0"/>
        <v>26</v>
      </c>
      <c r="L8" s="168">
        <f t="shared" si="0"/>
        <v>13</v>
      </c>
      <c r="M8" s="168">
        <f t="shared" si="0"/>
        <v>12</v>
      </c>
      <c r="N8" s="168">
        <f t="shared" si="0"/>
        <v>369</v>
      </c>
      <c r="O8" s="168">
        <f t="shared" si="0"/>
        <v>115</v>
      </c>
      <c r="P8" s="168">
        <f t="shared" si="0"/>
        <v>56</v>
      </c>
      <c r="Q8" s="168">
        <f t="shared" si="0"/>
        <v>102</v>
      </c>
      <c r="R8" s="168">
        <f t="shared" si="0"/>
        <v>96</v>
      </c>
      <c r="S8" s="168">
        <f t="shared" si="0"/>
        <v>349</v>
      </c>
      <c r="T8" s="168">
        <f t="shared" si="0"/>
        <v>72</v>
      </c>
      <c r="U8" s="168">
        <f t="shared" si="0"/>
        <v>45</v>
      </c>
      <c r="V8" s="168">
        <f t="shared" si="0"/>
        <v>106</v>
      </c>
      <c r="W8" s="168">
        <f t="shared" si="0"/>
        <v>126</v>
      </c>
      <c r="X8" s="168">
        <f t="shared" si="0"/>
        <v>59</v>
      </c>
      <c r="Y8" s="168">
        <f t="shared" si="0"/>
        <v>6</v>
      </c>
      <c r="Z8" s="168">
        <f t="shared" si="0"/>
        <v>13</v>
      </c>
      <c r="AA8" s="168">
        <f t="shared" si="0"/>
        <v>21</v>
      </c>
      <c r="AB8" s="168">
        <f t="shared" si="0"/>
        <v>19</v>
      </c>
      <c r="AC8" s="168">
        <f t="shared" si="0"/>
        <v>2314</v>
      </c>
      <c r="AD8" s="168">
        <f t="shared" si="0"/>
        <v>550</v>
      </c>
      <c r="AE8" s="168">
        <f t="shared" si="0"/>
        <v>429</v>
      </c>
      <c r="AF8" s="168">
        <f t="shared" si="0"/>
        <v>958</v>
      </c>
      <c r="AG8" s="168">
        <f t="shared" si="0"/>
        <v>377</v>
      </c>
      <c r="AH8" s="168">
        <f t="shared" si="0"/>
        <v>284</v>
      </c>
      <c r="AI8" s="168">
        <f t="shared" si="0"/>
        <v>109</v>
      </c>
      <c r="AJ8" s="168">
        <f t="shared" si="0"/>
        <v>52</v>
      </c>
      <c r="AK8" s="168">
        <f t="shared" si="0"/>
        <v>81</v>
      </c>
      <c r="AL8" s="168">
        <f t="shared" si="0"/>
        <v>42</v>
      </c>
      <c r="AM8" s="168">
        <f t="shared" si="0"/>
        <v>1105</v>
      </c>
      <c r="AN8" s="168">
        <f t="shared" si="0"/>
        <v>278</v>
      </c>
      <c r="AO8" s="168">
        <f t="shared" si="0"/>
        <v>199</v>
      </c>
      <c r="AP8" s="168">
        <f t="shared" si="0"/>
        <v>460</v>
      </c>
      <c r="AQ8" s="168">
        <f t="shared" si="0"/>
        <v>168</v>
      </c>
      <c r="AR8" s="168">
        <f t="shared" si="0"/>
        <v>812</v>
      </c>
      <c r="AS8" s="168">
        <f t="shared" si="0"/>
        <v>139</v>
      </c>
      <c r="AT8" s="168">
        <f t="shared" si="0"/>
        <v>159</v>
      </c>
      <c r="AU8" s="168">
        <f t="shared" si="0"/>
        <v>372</v>
      </c>
      <c r="AV8" s="168">
        <f t="shared" si="0"/>
        <v>142</v>
      </c>
      <c r="AW8" s="168">
        <f t="shared" si="0"/>
        <v>113</v>
      </c>
      <c r="AX8" s="168">
        <f t="shared" si="0"/>
        <v>24</v>
      </c>
      <c r="AY8" s="168">
        <f t="shared" si="0"/>
        <v>19</v>
      </c>
      <c r="AZ8" s="168">
        <f t="shared" si="0"/>
        <v>45</v>
      </c>
      <c r="BA8" s="168">
        <f t="shared" si="0"/>
        <v>25</v>
      </c>
      <c r="BB8" s="168">
        <f t="shared" si="0"/>
        <v>0</v>
      </c>
      <c r="BC8" s="168">
        <f t="shared" si="0"/>
        <v>0</v>
      </c>
      <c r="BD8" s="168">
        <f t="shared" si="0"/>
        <v>0</v>
      </c>
      <c r="BE8" s="168">
        <f t="shared" si="0"/>
        <v>0</v>
      </c>
      <c r="BF8" s="168">
        <f t="shared" si="0"/>
        <v>0</v>
      </c>
      <c r="BG8" s="168">
        <f t="shared" si="0"/>
        <v>0</v>
      </c>
      <c r="BH8" s="168">
        <f t="shared" si="0"/>
        <v>0</v>
      </c>
      <c r="BI8" s="168">
        <f t="shared" si="0"/>
        <v>0</v>
      </c>
      <c r="BJ8" s="168">
        <f t="shared" si="0"/>
        <v>0</v>
      </c>
      <c r="BK8" s="168">
        <f t="shared" si="0"/>
        <v>0</v>
      </c>
      <c r="BL8" s="168">
        <f t="shared" si="0"/>
        <v>0</v>
      </c>
      <c r="BM8" s="168">
        <f t="shared" si="0"/>
        <v>0</v>
      </c>
      <c r="BN8" s="168">
        <f t="shared" ref="BN8:BZ8" si="1">BN9+BN10</f>
        <v>0</v>
      </c>
      <c r="BO8" s="168">
        <f t="shared" si="1"/>
        <v>0</v>
      </c>
      <c r="BP8" s="168">
        <f t="shared" si="1"/>
        <v>0</v>
      </c>
      <c r="BQ8" s="168">
        <f t="shared" si="1"/>
        <v>0</v>
      </c>
      <c r="BR8" s="168">
        <f t="shared" si="1"/>
        <v>0</v>
      </c>
      <c r="BS8" s="168">
        <f t="shared" si="1"/>
        <v>0</v>
      </c>
      <c r="BT8" s="168">
        <f t="shared" si="1"/>
        <v>0</v>
      </c>
      <c r="BU8" s="168">
        <f t="shared" si="1"/>
        <v>0</v>
      </c>
      <c r="BV8" s="168">
        <f t="shared" si="1"/>
        <v>0</v>
      </c>
      <c r="BW8" s="168">
        <f t="shared" si="1"/>
        <v>0</v>
      </c>
      <c r="BX8" s="168">
        <f t="shared" si="1"/>
        <v>0</v>
      </c>
      <c r="BY8" s="168">
        <f t="shared" si="1"/>
        <v>0</v>
      </c>
      <c r="BZ8" s="168">
        <f t="shared" si="1"/>
        <v>0</v>
      </c>
      <c r="DC8" s="157"/>
      <c r="DD8" s="157"/>
      <c r="DE8" s="157"/>
      <c r="DF8" s="157"/>
      <c r="DG8" s="157"/>
    </row>
    <row r="9" spans="1:111">
      <c r="A9" s="21" t="s">
        <v>11</v>
      </c>
      <c r="B9" s="22" t="s">
        <v>14</v>
      </c>
      <c r="C9" s="23" t="s">
        <v>15</v>
      </c>
      <c r="D9" s="24">
        <f>E9+F9+G9+H9</f>
        <v>0</v>
      </c>
      <c r="E9" s="24"/>
      <c r="F9" s="24"/>
      <c r="G9" s="24"/>
      <c r="H9" s="24"/>
      <c r="I9" s="24">
        <f>J9+K9+L9+M9</f>
        <v>0</v>
      </c>
      <c r="J9" s="24"/>
      <c r="K9" s="24"/>
      <c r="L9" s="24"/>
      <c r="M9" s="24"/>
      <c r="N9" s="24">
        <f>O9+P9+Q9+R9</f>
        <v>0</v>
      </c>
      <c r="O9" s="24"/>
      <c r="P9" s="24"/>
      <c r="Q9" s="24"/>
      <c r="R9" s="24"/>
      <c r="S9" s="24">
        <f>T9+U9+V9+W9</f>
        <v>0</v>
      </c>
      <c r="T9" s="24"/>
      <c r="U9" s="24"/>
      <c r="V9" s="24"/>
      <c r="W9" s="24"/>
      <c r="X9" s="24">
        <f>Y9+Z9+AA9+AB9</f>
        <v>0</v>
      </c>
      <c r="Y9" s="24"/>
      <c r="Z9" s="24"/>
      <c r="AA9" s="24"/>
      <c r="AB9" s="24"/>
      <c r="AC9" s="24">
        <f>AD9+AE9+AF9+AG9</f>
        <v>0</v>
      </c>
      <c r="AD9" s="24"/>
      <c r="AE9" s="24"/>
      <c r="AF9" s="24"/>
      <c r="AG9" s="24"/>
      <c r="AH9" s="24">
        <f>AI9+AJ9+AK9+AL9</f>
        <v>0</v>
      </c>
      <c r="AI9" s="24"/>
      <c r="AJ9" s="24"/>
      <c r="AK9" s="24"/>
      <c r="AL9" s="24"/>
      <c r="AM9" s="24">
        <f>AN9+AO9+AP9+AQ9</f>
        <v>0</v>
      </c>
      <c r="AN9" s="24"/>
      <c r="AO9" s="24"/>
      <c r="AP9" s="24"/>
      <c r="AQ9" s="24"/>
      <c r="AR9" s="24">
        <f>AS9+AT9+AU9+AV9</f>
        <v>0</v>
      </c>
      <c r="AS9" s="24"/>
      <c r="AT9" s="24"/>
      <c r="AU9" s="24"/>
      <c r="AV9" s="24"/>
      <c r="AW9" s="24">
        <f>AX9+AY9+AZ9+BA9</f>
        <v>0</v>
      </c>
      <c r="AX9" s="24"/>
      <c r="AY9" s="24"/>
      <c r="AZ9" s="24"/>
      <c r="BA9" s="24"/>
      <c r="BB9" s="24">
        <f>BC9+BD9+BE9+BF9</f>
        <v>0</v>
      </c>
      <c r="BC9" s="24"/>
      <c r="BD9" s="24"/>
      <c r="BE9" s="24"/>
      <c r="BF9" s="24"/>
      <c r="BG9" s="24">
        <f>BH9+BI9+BJ9+BK9</f>
        <v>0</v>
      </c>
      <c r="BH9" s="24"/>
      <c r="BI9" s="24"/>
      <c r="BJ9" s="24"/>
      <c r="BK9" s="24"/>
      <c r="BL9" s="24">
        <f>BM9+BN9+BO9+BP9</f>
        <v>0</v>
      </c>
      <c r="BM9" s="24"/>
      <c r="BN9" s="24"/>
      <c r="BO9" s="24"/>
      <c r="BP9" s="24"/>
      <c r="BQ9" s="24">
        <f>BR9+BS9+BT9+BU9</f>
        <v>0</v>
      </c>
      <c r="BR9" s="24"/>
      <c r="BS9" s="24"/>
      <c r="BT9" s="24"/>
      <c r="BU9" s="24"/>
      <c r="BV9" s="24">
        <f>BW9+BX9+BY9+BZ9</f>
        <v>0</v>
      </c>
      <c r="BW9" s="24"/>
      <c r="BX9" s="24"/>
      <c r="BY9" s="24"/>
      <c r="BZ9" s="24"/>
      <c r="CB9" s="163">
        <v>0</v>
      </c>
      <c r="CC9" s="163">
        <f>AC9-CB9</f>
        <v>0</v>
      </c>
      <c r="DC9" s="157"/>
      <c r="DD9" s="157"/>
      <c r="DE9" s="157"/>
      <c r="DF9" s="157"/>
      <c r="DG9" s="157"/>
    </row>
    <row r="10" spans="1:111">
      <c r="A10" s="165" t="s">
        <v>11</v>
      </c>
      <c r="B10" s="166" t="s">
        <v>16</v>
      </c>
      <c r="C10" s="167" t="s">
        <v>17</v>
      </c>
      <c r="D10" s="168">
        <f t="shared" ref="D10:BZ10" si="2">SUM(D11:D73)</f>
        <v>851</v>
      </c>
      <c r="E10" s="168">
        <f t="shared" si="2"/>
        <v>216</v>
      </c>
      <c r="F10" s="168">
        <f t="shared" si="2"/>
        <v>140</v>
      </c>
      <c r="G10" s="168">
        <f t="shared" si="2"/>
        <v>242</v>
      </c>
      <c r="H10" s="168">
        <f t="shared" si="2"/>
        <v>253</v>
      </c>
      <c r="I10" s="168">
        <f t="shared" si="2"/>
        <v>74</v>
      </c>
      <c r="J10" s="168">
        <f t="shared" si="2"/>
        <v>23</v>
      </c>
      <c r="K10" s="168">
        <f t="shared" si="2"/>
        <v>26</v>
      </c>
      <c r="L10" s="168">
        <f t="shared" si="2"/>
        <v>13</v>
      </c>
      <c r="M10" s="168">
        <f t="shared" si="2"/>
        <v>12</v>
      </c>
      <c r="N10" s="168">
        <f t="shared" si="2"/>
        <v>369</v>
      </c>
      <c r="O10" s="168">
        <f t="shared" si="2"/>
        <v>115</v>
      </c>
      <c r="P10" s="168">
        <f t="shared" si="2"/>
        <v>56</v>
      </c>
      <c r="Q10" s="168">
        <f t="shared" si="2"/>
        <v>102</v>
      </c>
      <c r="R10" s="168">
        <f t="shared" si="2"/>
        <v>96</v>
      </c>
      <c r="S10" s="168">
        <f t="shared" si="2"/>
        <v>349</v>
      </c>
      <c r="T10" s="168">
        <f t="shared" si="2"/>
        <v>72</v>
      </c>
      <c r="U10" s="168">
        <f t="shared" si="2"/>
        <v>45</v>
      </c>
      <c r="V10" s="168">
        <f t="shared" si="2"/>
        <v>106</v>
      </c>
      <c r="W10" s="168">
        <f t="shared" si="2"/>
        <v>126</v>
      </c>
      <c r="X10" s="168">
        <f t="shared" si="2"/>
        <v>59</v>
      </c>
      <c r="Y10" s="168">
        <f t="shared" si="2"/>
        <v>6</v>
      </c>
      <c r="Z10" s="168">
        <f t="shared" si="2"/>
        <v>13</v>
      </c>
      <c r="AA10" s="168">
        <f t="shared" si="2"/>
        <v>21</v>
      </c>
      <c r="AB10" s="168">
        <f t="shared" si="2"/>
        <v>19</v>
      </c>
      <c r="AC10" s="168">
        <f t="shared" si="2"/>
        <v>2314</v>
      </c>
      <c r="AD10" s="168">
        <f t="shared" si="2"/>
        <v>550</v>
      </c>
      <c r="AE10" s="168">
        <f t="shared" si="2"/>
        <v>429</v>
      </c>
      <c r="AF10" s="168">
        <f t="shared" si="2"/>
        <v>958</v>
      </c>
      <c r="AG10" s="168">
        <f t="shared" si="2"/>
        <v>377</v>
      </c>
      <c r="AH10" s="168">
        <f t="shared" si="2"/>
        <v>284</v>
      </c>
      <c r="AI10" s="168">
        <f t="shared" si="2"/>
        <v>109</v>
      </c>
      <c r="AJ10" s="168">
        <f t="shared" si="2"/>
        <v>52</v>
      </c>
      <c r="AK10" s="168">
        <f t="shared" si="2"/>
        <v>81</v>
      </c>
      <c r="AL10" s="168">
        <f t="shared" si="2"/>
        <v>42</v>
      </c>
      <c r="AM10" s="168">
        <f t="shared" si="2"/>
        <v>1105</v>
      </c>
      <c r="AN10" s="168">
        <f t="shared" si="2"/>
        <v>278</v>
      </c>
      <c r="AO10" s="168">
        <f t="shared" si="2"/>
        <v>199</v>
      </c>
      <c r="AP10" s="168">
        <f t="shared" si="2"/>
        <v>460</v>
      </c>
      <c r="AQ10" s="168">
        <f t="shared" si="2"/>
        <v>168</v>
      </c>
      <c r="AR10" s="168">
        <f t="shared" si="2"/>
        <v>812</v>
      </c>
      <c r="AS10" s="168">
        <f t="shared" si="2"/>
        <v>139</v>
      </c>
      <c r="AT10" s="168">
        <f t="shared" si="2"/>
        <v>159</v>
      </c>
      <c r="AU10" s="168">
        <f t="shared" si="2"/>
        <v>372</v>
      </c>
      <c r="AV10" s="168">
        <f t="shared" si="2"/>
        <v>142</v>
      </c>
      <c r="AW10" s="168">
        <f t="shared" si="2"/>
        <v>113</v>
      </c>
      <c r="AX10" s="168">
        <f t="shared" si="2"/>
        <v>24</v>
      </c>
      <c r="AY10" s="168">
        <f t="shared" si="2"/>
        <v>19</v>
      </c>
      <c r="AZ10" s="168">
        <f t="shared" si="2"/>
        <v>45</v>
      </c>
      <c r="BA10" s="168">
        <f t="shared" si="2"/>
        <v>25</v>
      </c>
      <c r="BB10" s="168">
        <f t="shared" si="2"/>
        <v>0</v>
      </c>
      <c r="BC10" s="168">
        <f t="shared" si="2"/>
        <v>0</v>
      </c>
      <c r="BD10" s="168">
        <f t="shared" si="2"/>
        <v>0</v>
      </c>
      <c r="BE10" s="168">
        <f t="shared" si="2"/>
        <v>0</v>
      </c>
      <c r="BF10" s="168">
        <f t="shared" si="2"/>
        <v>0</v>
      </c>
      <c r="BG10" s="168">
        <f t="shared" si="2"/>
        <v>0</v>
      </c>
      <c r="BH10" s="168">
        <f t="shared" si="2"/>
        <v>0</v>
      </c>
      <c r="BI10" s="168">
        <f t="shared" si="2"/>
        <v>0</v>
      </c>
      <c r="BJ10" s="168">
        <f t="shared" si="2"/>
        <v>0</v>
      </c>
      <c r="BK10" s="168">
        <f t="shared" si="2"/>
        <v>0</v>
      </c>
      <c r="BL10" s="168">
        <f t="shared" si="2"/>
        <v>0</v>
      </c>
      <c r="BM10" s="168">
        <f t="shared" si="2"/>
        <v>0</v>
      </c>
      <c r="BN10" s="168">
        <f t="shared" si="2"/>
        <v>0</v>
      </c>
      <c r="BO10" s="168">
        <f t="shared" si="2"/>
        <v>0</v>
      </c>
      <c r="BP10" s="168">
        <f t="shared" si="2"/>
        <v>0</v>
      </c>
      <c r="BQ10" s="168">
        <f t="shared" si="2"/>
        <v>0</v>
      </c>
      <c r="BR10" s="168">
        <f t="shared" si="2"/>
        <v>0</v>
      </c>
      <c r="BS10" s="168">
        <f t="shared" si="2"/>
        <v>0</v>
      </c>
      <c r="BT10" s="168">
        <f t="shared" si="2"/>
        <v>0</v>
      </c>
      <c r="BU10" s="168">
        <f t="shared" si="2"/>
        <v>0</v>
      </c>
      <c r="BV10" s="168">
        <f t="shared" si="2"/>
        <v>0</v>
      </c>
      <c r="BW10" s="168">
        <f t="shared" si="2"/>
        <v>0</v>
      </c>
      <c r="BX10" s="168">
        <f t="shared" si="2"/>
        <v>0</v>
      </c>
      <c r="BY10" s="168">
        <f t="shared" si="2"/>
        <v>0</v>
      </c>
      <c r="BZ10" s="168">
        <f t="shared" si="2"/>
        <v>0</v>
      </c>
      <c r="DC10" s="157"/>
      <c r="DD10" s="157"/>
      <c r="DE10" s="157"/>
      <c r="DF10" s="157"/>
      <c r="DG10" s="157"/>
    </row>
    <row r="11" spans="1:111" ht="14.25" customHeight="1">
      <c r="A11" s="21" t="s">
        <v>11</v>
      </c>
      <c r="B11" s="22" t="s">
        <v>18</v>
      </c>
      <c r="C11" s="23" t="s">
        <v>19</v>
      </c>
      <c r="D11" s="24">
        <f>E11+F11+G11+H11</f>
        <v>28</v>
      </c>
      <c r="E11" s="24">
        <f>J11+O11+T11+Y11</f>
        <v>1</v>
      </c>
      <c r="F11" s="24">
        <f t="shared" ref="F11:H11" si="3">K11+P11+U11+Z11</f>
        <v>18</v>
      </c>
      <c r="G11" s="24">
        <f t="shared" si="3"/>
        <v>0</v>
      </c>
      <c r="H11" s="24">
        <f t="shared" si="3"/>
        <v>9</v>
      </c>
      <c r="I11" s="24">
        <f>J11+K11+L11+M11</f>
        <v>1</v>
      </c>
      <c r="J11" s="24">
        <v>0</v>
      </c>
      <c r="K11" s="24">
        <v>1</v>
      </c>
      <c r="L11" s="24">
        <v>0</v>
      </c>
      <c r="M11" s="24">
        <v>0</v>
      </c>
      <c r="N11" s="24">
        <f>O11+P11+Q11+R11</f>
        <v>3</v>
      </c>
      <c r="O11" s="24">
        <v>1</v>
      </c>
      <c r="P11" s="24">
        <v>1</v>
      </c>
      <c r="Q11" s="24">
        <v>0</v>
      </c>
      <c r="R11" s="24">
        <v>1</v>
      </c>
      <c r="S11" s="24">
        <f>T11+U11+V11+W11</f>
        <v>16</v>
      </c>
      <c r="T11" s="24">
        <v>0</v>
      </c>
      <c r="U11" s="24">
        <v>8</v>
      </c>
      <c r="V11" s="24">
        <v>0</v>
      </c>
      <c r="W11" s="24">
        <v>8</v>
      </c>
      <c r="X11" s="24">
        <f>Y11+Z11+AA11+AB11</f>
        <v>8</v>
      </c>
      <c r="Y11" s="24">
        <v>0</v>
      </c>
      <c r="Z11" s="24">
        <v>8</v>
      </c>
      <c r="AA11" s="24">
        <v>0</v>
      </c>
      <c r="AB11" s="24">
        <v>0</v>
      </c>
      <c r="AC11" s="24">
        <f>AD11+AE11+AF11+AG11</f>
        <v>81</v>
      </c>
      <c r="AD11" s="24">
        <f>AI11+AN11+AS11+AX11</f>
        <v>21</v>
      </c>
      <c r="AE11" s="24">
        <f t="shared" ref="AE11:AE73" si="4">AJ11+AO11+AT11+AY11</f>
        <v>11</v>
      </c>
      <c r="AF11" s="24">
        <f t="shared" ref="AF11:AF73" si="5">AK11+AP11+AU11+AZ11</f>
        <v>20</v>
      </c>
      <c r="AG11" s="24">
        <f t="shared" ref="AG11:AG73" si="6">AL11+AQ11+AV11+BA11</f>
        <v>29</v>
      </c>
      <c r="AH11" s="24">
        <f>AI11+AJ11+AK11+AL11</f>
        <v>0</v>
      </c>
      <c r="AI11" s="24">
        <v>0</v>
      </c>
      <c r="AJ11" s="24">
        <v>0</v>
      </c>
      <c r="AK11" s="24">
        <v>0</v>
      </c>
      <c r="AL11" s="24">
        <v>0</v>
      </c>
      <c r="AM11" s="24">
        <f>AN11+AO11+AP11+AQ11</f>
        <v>23</v>
      </c>
      <c r="AN11" s="24">
        <v>5</v>
      </c>
      <c r="AO11" s="24">
        <v>3</v>
      </c>
      <c r="AP11" s="24">
        <v>6</v>
      </c>
      <c r="AQ11" s="24">
        <v>9</v>
      </c>
      <c r="AR11" s="24">
        <f>AS11+AT11+AU11+AV11</f>
        <v>48</v>
      </c>
      <c r="AS11" s="24">
        <v>16</v>
      </c>
      <c r="AT11" s="24">
        <v>7</v>
      </c>
      <c r="AU11" s="24">
        <v>13</v>
      </c>
      <c r="AV11" s="24">
        <v>12</v>
      </c>
      <c r="AW11" s="24">
        <f>AX11+AY11+AZ11+BA11</f>
        <v>10</v>
      </c>
      <c r="AX11" s="24">
        <v>0</v>
      </c>
      <c r="AY11" s="24">
        <v>1</v>
      </c>
      <c r="AZ11" s="24">
        <v>1</v>
      </c>
      <c r="BA11" s="24">
        <v>8</v>
      </c>
      <c r="BB11" s="24">
        <f>BC11+BD11+BE11+BF11</f>
        <v>0</v>
      </c>
      <c r="BC11" s="24">
        <f>BH11+BM11+BR11+BW11</f>
        <v>0</v>
      </c>
      <c r="BD11" s="24">
        <f t="shared" ref="BD11:BD73" si="7">BI11+BN11+BS11+BX11</f>
        <v>0</v>
      </c>
      <c r="BE11" s="24">
        <f t="shared" ref="BE11:BE73" si="8">BJ11+BO11+BT11+BY11</f>
        <v>0</v>
      </c>
      <c r="BF11" s="24">
        <f t="shared" ref="BF11:BF73" si="9">BK11+BP11+BU11+BZ11</f>
        <v>0</v>
      </c>
      <c r="BG11" s="24">
        <f>BH11+BI11+BJ11+BK11</f>
        <v>0</v>
      </c>
      <c r="BH11" s="24">
        <v>0</v>
      </c>
      <c r="BI11" s="24">
        <v>0</v>
      </c>
      <c r="BJ11" s="24">
        <v>0</v>
      </c>
      <c r="BK11" s="24">
        <v>0</v>
      </c>
      <c r="BL11" s="24">
        <f>BM11+BN11+BO11+BP11</f>
        <v>0</v>
      </c>
      <c r="BM11" s="24">
        <v>0</v>
      </c>
      <c r="BN11" s="24">
        <v>0</v>
      </c>
      <c r="BO11" s="24">
        <v>0</v>
      </c>
      <c r="BP11" s="24">
        <v>0</v>
      </c>
      <c r="BQ11" s="24">
        <f>BR11+BS11+BT11+BU11</f>
        <v>0</v>
      </c>
      <c r="BR11" s="24">
        <v>0</v>
      </c>
      <c r="BS11" s="24">
        <v>0</v>
      </c>
      <c r="BT11" s="24">
        <v>0</v>
      </c>
      <c r="BU11" s="24">
        <v>0</v>
      </c>
      <c r="BV11" s="24">
        <f>BW11+BX11+BY11+BZ11</f>
        <v>0</v>
      </c>
      <c r="BW11" s="24">
        <v>0</v>
      </c>
      <c r="BX11" s="24">
        <v>0</v>
      </c>
      <c r="BY11" s="24">
        <v>0</v>
      </c>
      <c r="BZ11" s="24">
        <v>0</v>
      </c>
      <c r="CB11" s="163">
        <v>81</v>
      </c>
      <c r="CC11" s="163">
        <f t="shared" ref="CC11:CC73" si="10">AC11-CB11</f>
        <v>0</v>
      </c>
      <c r="DC11" s="157"/>
      <c r="DD11" s="157"/>
      <c r="DE11" s="157"/>
      <c r="DF11" s="157"/>
      <c r="DG11" s="157"/>
    </row>
    <row r="12" spans="1:111" ht="14.25" customHeight="1">
      <c r="A12" s="21" t="s">
        <v>11</v>
      </c>
      <c r="B12" s="22" t="s">
        <v>20</v>
      </c>
      <c r="C12" s="23" t="s">
        <v>21</v>
      </c>
      <c r="D12" s="24">
        <f t="shared" ref="D12:D73" si="11">E12+F12+G12+H12</f>
        <v>1</v>
      </c>
      <c r="E12" s="24">
        <f t="shared" ref="E12:E73" si="12">J12+O12+T12+Y12</f>
        <v>0</v>
      </c>
      <c r="F12" s="24">
        <f t="shared" ref="F12:F73" si="13">K12+P12+U12+Z12</f>
        <v>0</v>
      </c>
      <c r="G12" s="24">
        <f t="shared" ref="G12:G73" si="14">L12+Q12+V12+AA12</f>
        <v>1</v>
      </c>
      <c r="H12" s="24">
        <f t="shared" ref="H12:H73" si="15">M12+R12+W12+AB12</f>
        <v>0</v>
      </c>
      <c r="I12" s="24">
        <f t="shared" ref="I12:I73" si="16">J12+K12+L12+M12</f>
        <v>0</v>
      </c>
      <c r="J12" s="24">
        <v>0</v>
      </c>
      <c r="K12" s="24">
        <v>0</v>
      </c>
      <c r="L12" s="24">
        <v>0</v>
      </c>
      <c r="M12" s="24">
        <v>0</v>
      </c>
      <c r="N12" s="24">
        <f t="shared" ref="N12:N73" si="17">O12+P12+Q12+R12</f>
        <v>1</v>
      </c>
      <c r="O12" s="24">
        <v>0</v>
      </c>
      <c r="P12" s="24">
        <v>0</v>
      </c>
      <c r="Q12" s="24">
        <v>1</v>
      </c>
      <c r="R12" s="24">
        <v>0</v>
      </c>
      <c r="S12" s="24">
        <f t="shared" ref="S12:S73" si="18">T12+U12+V12+W12</f>
        <v>0</v>
      </c>
      <c r="T12" s="24">
        <v>0</v>
      </c>
      <c r="U12" s="24">
        <v>0</v>
      </c>
      <c r="V12" s="24">
        <v>0</v>
      </c>
      <c r="W12" s="24">
        <v>0</v>
      </c>
      <c r="X12" s="24">
        <f t="shared" ref="X12:X73" si="19">Y12+Z12+AA12+AB12</f>
        <v>0</v>
      </c>
      <c r="Y12" s="24">
        <v>0</v>
      </c>
      <c r="Z12" s="24">
        <v>0</v>
      </c>
      <c r="AA12" s="24">
        <v>0</v>
      </c>
      <c r="AB12" s="24">
        <v>0</v>
      </c>
      <c r="AC12" s="24">
        <f t="shared" ref="AC12:AC73" si="20">AD12+AE12+AF12+AG12</f>
        <v>8</v>
      </c>
      <c r="AD12" s="24">
        <f t="shared" ref="AD12:AD73" si="21">AI12+AN12+AS12+AX12</f>
        <v>0</v>
      </c>
      <c r="AE12" s="24">
        <f t="shared" si="4"/>
        <v>0</v>
      </c>
      <c r="AF12" s="24">
        <f t="shared" si="5"/>
        <v>8</v>
      </c>
      <c r="AG12" s="24">
        <f t="shared" si="6"/>
        <v>0</v>
      </c>
      <c r="AH12" s="24">
        <f t="shared" ref="AH12:AH73" si="22">AI12+AJ12+AK12+AL12</f>
        <v>0</v>
      </c>
      <c r="AI12" s="24">
        <v>0</v>
      </c>
      <c r="AJ12" s="24">
        <v>0</v>
      </c>
      <c r="AK12" s="24">
        <v>0</v>
      </c>
      <c r="AL12" s="24">
        <v>0</v>
      </c>
      <c r="AM12" s="24">
        <f t="shared" ref="AM12:AM73" si="23">AN12+AO12+AP12+AQ12</f>
        <v>7</v>
      </c>
      <c r="AN12" s="24">
        <v>0</v>
      </c>
      <c r="AO12" s="24">
        <v>0</v>
      </c>
      <c r="AP12" s="24">
        <v>7</v>
      </c>
      <c r="AQ12" s="24">
        <v>0</v>
      </c>
      <c r="AR12" s="24">
        <f t="shared" ref="AR12:AR73" si="24">AS12+AT12+AU12+AV12</f>
        <v>0</v>
      </c>
      <c r="AS12" s="24">
        <v>0</v>
      </c>
      <c r="AT12" s="24">
        <v>0</v>
      </c>
      <c r="AU12" s="24">
        <v>0</v>
      </c>
      <c r="AV12" s="24">
        <v>0</v>
      </c>
      <c r="AW12" s="24">
        <f t="shared" ref="AW12:AW73" si="25">AX12+AY12+AZ12+BA12</f>
        <v>1</v>
      </c>
      <c r="AX12" s="24">
        <v>0</v>
      </c>
      <c r="AY12" s="24">
        <v>0</v>
      </c>
      <c r="AZ12" s="24">
        <v>1</v>
      </c>
      <c r="BA12" s="24">
        <v>0</v>
      </c>
      <c r="BB12" s="24">
        <f t="shared" ref="BB12:BB73" si="26">BC12+BD12+BE12+BF12</f>
        <v>0</v>
      </c>
      <c r="BC12" s="24">
        <f t="shared" ref="BC12:BC73" si="27">BH12+BM12+BR12+BW12</f>
        <v>0</v>
      </c>
      <c r="BD12" s="24">
        <f t="shared" si="7"/>
        <v>0</v>
      </c>
      <c r="BE12" s="24">
        <f t="shared" si="8"/>
        <v>0</v>
      </c>
      <c r="BF12" s="24">
        <f t="shared" si="9"/>
        <v>0</v>
      </c>
      <c r="BG12" s="24">
        <f t="shared" ref="BG12:BG73" si="28">BH12+BI12+BJ12+BK12</f>
        <v>0</v>
      </c>
      <c r="BH12" s="24">
        <v>0</v>
      </c>
      <c r="BI12" s="24">
        <v>0</v>
      </c>
      <c r="BJ12" s="24">
        <v>0</v>
      </c>
      <c r="BK12" s="24">
        <v>0</v>
      </c>
      <c r="BL12" s="24">
        <f t="shared" ref="BL12:BL73" si="29">BM12+BN12+BO12+BP12</f>
        <v>0</v>
      </c>
      <c r="BM12" s="24">
        <v>0</v>
      </c>
      <c r="BN12" s="24">
        <v>0</v>
      </c>
      <c r="BO12" s="24">
        <v>0</v>
      </c>
      <c r="BP12" s="24">
        <v>0</v>
      </c>
      <c r="BQ12" s="24">
        <f t="shared" ref="BQ12:BQ73" si="30">BR12+BS12+BT12+BU12</f>
        <v>0</v>
      </c>
      <c r="BR12" s="24">
        <v>0</v>
      </c>
      <c r="BS12" s="24">
        <v>0</v>
      </c>
      <c r="BT12" s="24">
        <v>0</v>
      </c>
      <c r="BU12" s="24">
        <v>0</v>
      </c>
      <c r="BV12" s="24">
        <f t="shared" ref="BV12:BV73" si="31">BW12+BX12+BY12+BZ12</f>
        <v>0</v>
      </c>
      <c r="BW12" s="24">
        <v>0</v>
      </c>
      <c r="BX12" s="24">
        <v>0</v>
      </c>
      <c r="BY12" s="24">
        <v>0</v>
      </c>
      <c r="BZ12" s="24">
        <v>0</v>
      </c>
      <c r="CB12" s="163">
        <v>8</v>
      </c>
      <c r="CC12" s="163">
        <f t="shared" si="10"/>
        <v>0</v>
      </c>
      <c r="DC12" s="157"/>
      <c r="DD12" s="157"/>
      <c r="DE12" s="157"/>
      <c r="DF12" s="157"/>
      <c r="DG12" s="157"/>
    </row>
    <row r="13" spans="1:111" ht="14.25" customHeight="1">
      <c r="A13" s="21" t="s">
        <v>11</v>
      </c>
      <c r="B13" s="22" t="s">
        <v>22</v>
      </c>
      <c r="C13" s="23" t="s">
        <v>23</v>
      </c>
      <c r="D13" s="24">
        <f t="shared" si="11"/>
        <v>25</v>
      </c>
      <c r="E13" s="24">
        <f t="shared" si="12"/>
        <v>6</v>
      </c>
      <c r="F13" s="24">
        <f t="shared" si="13"/>
        <v>3</v>
      </c>
      <c r="G13" s="24">
        <f t="shared" si="14"/>
        <v>9</v>
      </c>
      <c r="H13" s="24">
        <f t="shared" si="15"/>
        <v>7</v>
      </c>
      <c r="I13" s="24">
        <f t="shared" si="16"/>
        <v>5</v>
      </c>
      <c r="J13" s="24">
        <v>1</v>
      </c>
      <c r="K13" s="24">
        <v>0</v>
      </c>
      <c r="L13" s="24">
        <v>1</v>
      </c>
      <c r="M13" s="24">
        <v>3</v>
      </c>
      <c r="N13" s="24">
        <f t="shared" si="17"/>
        <v>14</v>
      </c>
      <c r="O13" s="24">
        <v>3</v>
      </c>
      <c r="P13" s="24">
        <v>2</v>
      </c>
      <c r="Q13" s="24">
        <v>6</v>
      </c>
      <c r="R13" s="24">
        <v>3</v>
      </c>
      <c r="S13" s="24">
        <f t="shared" si="18"/>
        <v>6</v>
      </c>
      <c r="T13" s="24">
        <v>2</v>
      </c>
      <c r="U13" s="24">
        <v>1</v>
      </c>
      <c r="V13" s="24">
        <v>2</v>
      </c>
      <c r="W13" s="24">
        <v>1</v>
      </c>
      <c r="X13" s="24">
        <f t="shared" si="19"/>
        <v>0</v>
      </c>
      <c r="Y13" s="24">
        <v>0</v>
      </c>
      <c r="Z13" s="24">
        <v>0</v>
      </c>
      <c r="AA13" s="24">
        <v>0</v>
      </c>
      <c r="AB13" s="24">
        <v>0</v>
      </c>
      <c r="AC13" s="24">
        <f t="shared" si="20"/>
        <v>26</v>
      </c>
      <c r="AD13" s="24">
        <f t="shared" si="21"/>
        <v>6</v>
      </c>
      <c r="AE13" s="24">
        <f t="shared" si="4"/>
        <v>4</v>
      </c>
      <c r="AF13" s="24">
        <f t="shared" si="5"/>
        <v>9</v>
      </c>
      <c r="AG13" s="24">
        <f t="shared" si="6"/>
        <v>7</v>
      </c>
      <c r="AH13" s="24">
        <f t="shared" si="22"/>
        <v>5</v>
      </c>
      <c r="AI13" s="24">
        <v>1</v>
      </c>
      <c r="AJ13" s="24">
        <v>0</v>
      </c>
      <c r="AK13" s="24">
        <v>1</v>
      </c>
      <c r="AL13" s="24">
        <v>3</v>
      </c>
      <c r="AM13" s="24">
        <f t="shared" si="23"/>
        <v>15</v>
      </c>
      <c r="AN13" s="24">
        <v>3</v>
      </c>
      <c r="AO13" s="24">
        <v>3</v>
      </c>
      <c r="AP13" s="24">
        <v>6</v>
      </c>
      <c r="AQ13" s="24">
        <v>3</v>
      </c>
      <c r="AR13" s="24">
        <f t="shared" si="24"/>
        <v>6</v>
      </c>
      <c r="AS13" s="24">
        <v>2</v>
      </c>
      <c r="AT13" s="24">
        <v>1</v>
      </c>
      <c r="AU13" s="24">
        <v>2</v>
      </c>
      <c r="AV13" s="24">
        <v>1</v>
      </c>
      <c r="AW13" s="24">
        <f t="shared" si="25"/>
        <v>0</v>
      </c>
      <c r="AX13" s="24">
        <v>0</v>
      </c>
      <c r="AY13" s="24">
        <v>0</v>
      </c>
      <c r="AZ13" s="24">
        <v>0</v>
      </c>
      <c r="BA13" s="24">
        <v>0</v>
      </c>
      <c r="BB13" s="24">
        <f t="shared" si="26"/>
        <v>0</v>
      </c>
      <c r="BC13" s="24">
        <f t="shared" si="27"/>
        <v>0</v>
      </c>
      <c r="BD13" s="24">
        <f t="shared" si="7"/>
        <v>0</v>
      </c>
      <c r="BE13" s="24">
        <f t="shared" si="8"/>
        <v>0</v>
      </c>
      <c r="BF13" s="24">
        <f t="shared" si="9"/>
        <v>0</v>
      </c>
      <c r="BG13" s="24">
        <f t="shared" si="28"/>
        <v>0</v>
      </c>
      <c r="BH13" s="24">
        <v>0</v>
      </c>
      <c r="BI13" s="24">
        <v>0</v>
      </c>
      <c r="BJ13" s="24">
        <v>0</v>
      </c>
      <c r="BK13" s="24">
        <v>0</v>
      </c>
      <c r="BL13" s="24">
        <f t="shared" si="29"/>
        <v>0</v>
      </c>
      <c r="BM13" s="24">
        <v>0</v>
      </c>
      <c r="BN13" s="24">
        <v>0</v>
      </c>
      <c r="BO13" s="24">
        <v>0</v>
      </c>
      <c r="BP13" s="24">
        <v>0</v>
      </c>
      <c r="BQ13" s="24">
        <f t="shared" si="30"/>
        <v>0</v>
      </c>
      <c r="BR13" s="24">
        <v>0</v>
      </c>
      <c r="BS13" s="24">
        <v>0</v>
      </c>
      <c r="BT13" s="24">
        <v>0</v>
      </c>
      <c r="BU13" s="24">
        <v>0</v>
      </c>
      <c r="BV13" s="24">
        <f t="shared" si="31"/>
        <v>0</v>
      </c>
      <c r="BW13" s="24">
        <v>0</v>
      </c>
      <c r="BX13" s="24">
        <v>0</v>
      </c>
      <c r="BY13" s="24">
        <v>0</v>
      </c>
      <c r="BZ13" s="24">
        <v>0</v>
      </c>
      <c r="CB13" s="163">
        <v>26</v>
      </c>
      <c r="CC13" s="163">
        <f t="shared" si="10"/>
        <v>0</v>
      </c>
      <c r="DC13" s="157"/>
      <c r="DD13" s="157"/>
      <c r="DE13" s="157"/>
      <c r="DF13" s="157"/>
      <c r="DG13" s="157"/>
    </row>
    <row r="14" spans="1:111" ht="14.25" customHeight="1">
      <c r="A14" s="21" t="s">
        <v>11</v>
      </c>
      <c r="B14" s="22" t="s">
        <v>24</v>
      </c>
      <c r="C14" s="23" t="s">
        <v>25</v>
      </c>
      <c r="D14" s="24">
        <f t="shared" si="11"/>
        <v>2</v>
      </c>
      <c r="E14" s="24">
        <f t="shared" si="12"/>
        <v>0</v>
      </c>
      <c r="F14" s="24">
        <f t="shared" si="13"/>
        <v>2</v>
      </c>
      <c r="G14" s="24">
        <f t="shared" si="14"/>
        <v>0</v>
      </c>
      <c r="H14" s="24">
        <f t="shared" si="15"/>
        <v>0</v>
      </c>
      <c r="I14" s="24">
        <f t="shared" si="16"/>
        <v>0</v>
      </c>
      <c r="J14" s="24">
        <v>0</v>
      </c>
      <c r="K14" s="24">
        <v>0</v>
      </c>
      <c r="L14" s="24">
        <v>0</v>
      </c>
      <c r="M14" s="24">
        <v>0</v>
      </c>
      <c r="N14" s="24">
        <f t="shared" si="17"/>
        <v>1</v>
      </c>
      <c r="O14" s="24">
        <v>0</v>
      </c>
      <c r="P14" s="24">
        <v>1</v>
      </c>
      <c r="Q14" s="24">
        <v>0</v>
      </c>
      <c r="R14" s="24">
        <v>0</v>
      </c>
      <c r="S14" s="24">
        <f t="shared" si="18"/>
        <v>1</v>
      </c>
      <c r="T14" s="24">
        <v>0</v>
      </c>
      <c r="U14" s="24">
        <v>1</v>
      </c>
      <c r="V14" s="24">
        <v>0</v>
      </c>
      <c r="W14" s="24">
        <v>0</v>
      </c>
      <c r="X14" s="24">
        <f t="shared" si="19"/>
        <v>0</v>
      </c>
      <c r="Y14" s="24">
        <v>0</v>
      </c>
      <c r="Z14" s="24">
        <v>0</v>
      </c>
      <c r="AA14" s="24">
        <v>0</v>
      </c>
      <c r="AB14" s="24">
        <v>0</v>
      </c>
      <c r="AC14" s="24">
        <f t="shared" si="20"/>
        <v>17</v>
      </c>
      <c r="AD14" s="24">
        <f t="shared" si="21"/>
        <v>0</v>
      </c>
      <c r="AE14" s="24">
        <f t="shared" si="4"/>
        <v>0</v>
      </c>
      <c r="AF14" s="24">
        <f t="shared" si="5"/>
        <v>17</v>
      </c>
      <c r="AG14" s="24">
        <f t="shared" si="6"/>
        <v>0</v>
      </c>
      <c r="AH14" s="24">
        <f t="shared" si="22"/>
        <v>5</v>
      </c>
      <c r="AI14" s="24">
        <v>0</v>
      </c>
      <c r="AJ14" s="24">
        <v>0</v>
      </c>
      <c r="AK14" s="24">
        <v>5</v>
      </c>
      <c r="AL14" s="24">
        <v>0</v>
      </c>
      <c r="AM14" s="24">
        <f t="shared" si="23"/>
        <v>9</v>
      </c>
      <c r="AN14" s="24">
        <v>0</v>
      </c>
      <c r="AO14" s="24">
        <v>0</v>
      </c>
      <c r="AP14" s="24">
        <v>9</v>
      </c>
      <c r="AQ14" s="24">
        <v>0</v>
      </c>
      <c r="AR14" s="24">
        <f t="shared" si="24"/>
        <v>3</v>
      </c>
      <c r="AS14" s="24">
        <v>0</v>
      </c>
      <c r="AT14" s="24">
        <v>0</v>
      </c>
      <c r="AU14" s="24">
        <v>3</v>
      </c>
      <c r="AV14" s="24">
        <v>0</v>
      </c>
      <c r="AW14" s="24">
        <f t="shared" si="25"/>
        <v>0</v>
      </c>
      <c r="AX14" s="24">
        <v>0</v>
      </c>
      <c r="AY14" s="24">
        <v>0</v>
      </c>
      <c r="AZ14" s="24">
        <v>0</v>
      </c>
      <c r="BA14" s="24">
        <v>0</v>
      </c>
      <c r="BB14" s="24">
        <f t="shared" si="26"/>
        <v>0</v>
      </c>
      <c r="BC14" s="24">
        <f t="shared" si="27"/>
        <v>0</v>
      </c>
      <c r="BD14" s="24">
        <f t="shared" si="7"/>
        <v>0</v>
      </c>
      <c r="BE14" s="24">
        <f t="shared" si="8"/>
        <v>0</v>
      </c>
      <c r="BF14" s="24">
        <f t="shared" si="9"/>
        <v>0</v>
      </c>
      <c r="BG14" s="24">
        <f t="shared" si="28"/>
        <v>0</v>
      </c>
      <c r="BH14" s="24">
        <v>0</v>
      </c>
      <c r="BI14" s="24">
        <v>0</v>
      </c>
      <c r="BJ14" s="24">
        <v>0</v>
      </c>
      <c r="BK14" s="24">
        <v>0</v>
      </c>
      <c r="BL14" s="24">
        <f t="shared" si="29"/>
        <v>0</v>
      </c>
      <c r="BM14" s="24">
        <v>0</v>
      </c>
      <c r="BN14" s="24">
        <v>0</v>
      </c>
      <c r="BO14" s="24">
        <v>0</v>
      </c>
      <c r="BP14" s="24">
        <v>0</v>
      </c>
      <c r="BQ14" s="24">
        <f t="shared" si="30"/>
        <v>0</v>
      </c>
      <c r="BR14" s="24">
        <v>0</v>
      </c>
      <c r="BS14" s="24">
        <v>0</v>
      </c>
      <c r="BT14" s="24">
        <v>0</v>
      </c>
      <c r="BU14" s="24">
        <v>0</v>
      </c>
      <c r="BV14" s="24">
        <f t="shared" si="31"/>
        <v>0</v>
      </c>
      <c r="BW14" s="24">
        <v>0</v>
      </c>
      <c r="BX14" s="24">
        <v>0</v>
      </c>
      <c r="BY14" s="24">
        <v>0</v>
      </c>
      <c r="BZ14" s="24">
        <v>0</v>
      </c>
      <c r="CB14" s="163">
        <v>17</v>
      </c>
      <c r="CC14" s="163">
        <f t="shared" si="10"/>
        <v>0</v>
      </c>
      <c r="DC14" s="157"/>
      <c r="DD14" s="157"/>
      <c r="DE14" s="157"/>
      <c r="DF14" s="157"/>
      <c r="DG14" s="157"/>
    </row>
    <row r="15" spans="1:111" ht="14.25" customHeight="1">
      <c r="A15" s="25" t="s">
        <v>11</v>
      </c>
      <c r="B15" s="22" t="s">
        <v>26</v>
      </c>
      <c r="C15" s="23" t="s">
        <v>27</v>
      </c>
      <c r="D15" s="24">
        <f t="shared" si="11"/>
        <v>21</v>
      </c>
      <c r="E15" s="24">
        <f t="shared" si="12"/>
        <v>0</v>
      </c>
      <c r="F15" s="24">
        <f t="shared" si="13"/>
        <v>11</v>
      </c>
      <c r="G15" s="24">
        <f t="shared" si="14"/>
        <v>10</v>
      </c>
      <c r="H15" s="24">
        <f t="shared" si="15"/>
        <v>0</v>
      </c>
      <c r="I15" s="24">
        <f t="shared" si="16"/>
        <v>10</v>
      </c>
      <c r="J15" s="24">
        <v>0</v>
      </c>
      <c r="K15" s="24">
        <v>10</v>
      </c>
      <c r="L15" s="24">
        <v>0</v>
      </c>
      <c r="M15" s="24">
        <v>0</v>
      </c>
      <c r="N15" s="24">
        <f t="shared" si="17"/>
        <v>10</v>
      </c>
      <c r="O15" s="24">
        <v>0</v>
      </c>
      <c r="P15" s="24">
        <v>0</v>
      </c>
      <c r="Q15" s="24">
        <v>10</v>
      </c>
      <c r="R15" s="24">
        <v>0</v>
      </c>
      <c r="S15" s="24">
        <f t="shared" si="18"/>
        <v>0</v>
      </c>
      <c r="T15" s="24">
        <v>0</v>
      </c>
      <c r="U15" s="24">
        <v>0</v>
      </c>
      <c r="V15" s="24">
        <v>0</v>
      </c>
      <c r="W15" s="24">
        <v>0</v>
      </c>
      <c r="X15" s="24">
        <f t="shared" si="19"/>
        <v>1</v>
      </c>
      <c r="Y15" s="24">
        <v>0</v>
      </c>
      <c r="Z15" s="24">
        <v>1</v>
      </c>
      <c r="AA15" s="24">
        <v>0</v>
      </c>
      <c r="AB15" s="24">
        <v>0</v>
      </c>
      <c r="AC15" s="24">
        <f t="shared" si="20"/>
        <v>96</v>
      </c>
      <c r="AD15" s="24">
        <f t="shared" si="21"/>
        <v>30</v>
      </c>
      <c r="AE15" s="24">
        <f t="shared" si="4"/>
        <v>27</v>
      </c>
      <c r="AF15" s="24">
        <f t="shared" si="5"/>
        <v>39</v>
      </c>
      <c r="AG15" s="24">
        <f t="shared" si="6"/>
        <v>0</v>
      </c>
      <c r="AH15" s="24">
        <f t="shared" si="22"/>
        <v>20</v>
      </c>
      <c r="AI15" s="24">
        <v>20</v>
      </c>
      <c r="AJ15" s="24">
        <v>0</v>
      </c>
      <c r="AK15" s="24">
        <v>0</v>
      </c>
      <c r="AL15" s="24">
        <v>0</v>
      </c>
      <c r="AM15" s="24">
        <f t="shared" si="23"/>
        <v>57</v>
      </c>
      <c r="AN15" s="24">
        <v>10</v>
      </c>
      <c r="AO15" s="24">
        <v>27</v>
      </c>
      <c r="AP15" s="24">
        <v>20</v>
      </c>
      <c r="AQ15" s="24">
        <v>0</v>
      </c>
      <c r="AR15" s="24">
        <f t="shared" si="24"/>
        <v>17</v>
      </c>
      <c r="AS15" s="24">
        <v>0</v>
      </c>
      <c r="AT15" s="24">
        <v>0</v>
      </c>
      <c r="AU15" s="24">
        <v>17</v>
      </c>
      <c r="AV15" s="24">
        <v>0</v>
      </c>
      <c r="AW15" s="24">
        <f t="shared" si="25"/>
        <v>2</v>
      </c>
      <c r="AX15" s="24">
        <v>0</v>
      </c>
      <c r="AY15" s="24">
        <v>0</v>
      </c>
      <c r="AZ15" s="24">
        <v>2</v>
      </c>
      <c r="BA15" s="24">
        <v>0</v>
      </c>
      <c r="BB15" s="24">
        <f t="shared" si="26"/>
        <v>0</v>
      </c>
      <c r="BC15" s="24">
        <f t="shared" si="27"/>
        <v>0</v>
      </c>
      <c r="BD15" s="24">
        <f t="shared" si="7"/>
        <v>0</v>
      </c>
      <c r="BE15" s="24">
        <f t="shared" si="8"/>
        <v>0</v>
      </c>
      <c r="BF15" s="24">
        <f t="shared" si="9"/>
        <v>0</v>
      </c>
      <c r="BG15" s="24">
        <f t="shared" si="28"/>
        <v>0</v>
      </c>
      <c r="BH15" s="24">
        <v>0</v>
      </c>
      <c r="BI15" s="24">
        <v>0</v>
      </c>
      <c r="BJ15" s="24">
        <v>0</v>
      </c>
      <c r="BK15" s="24">
        <v>0</v>
      </c>
      <c r="BL15" s="24">
        <f t="shared" si="29"/>
        <v>0</v>
      </c>
      <c r="BM15" s="24">
        <v>0</v>
      </c>
      <c r="BN15" s="24">
        <v>0</v>
      </c>
      <c r="BO15" s="24">
        <v>0</v>
      </c>
      <c r="BP15" s="24">
        <v>0</v>
      </c>
      <c r="BQ15" s="24">
        <f t="shared" si="30"/>
        <v>0</v>
      </c>
      <c r="BR15" s="24">
        <v>0</v>
      </c>
      <c r="BS15" s="24">
        <v>0</v>
      </c>
      <c r="BT15" s="24">
        <v>0</v>
      </c>
      <c r="BU15" s="24">
        <v>0</v>
      </c>
      <c r="BV15" s="24">
        <f t="shared" si="31"/>
        <v>0</v>
      </c>
      <c r="BW15" s="24">
        <v>0</v>
      </c>
      <c r="BX15" s="24">
        <v>0</v>
      </c>
      <c r="BY15" s="24">
        <v>0</v>
      </c>
      <c r="BZ15" s="24">
        <v>0</v>
      </c>
      <c r="CB15" s="163">
        <v>96</v>
      </c>
      <c r="CC15" s="163">
        <f t="shared" si="10"/>
        <v>0</v>
      </c>
      <c r="DC15" s="157"/>
      <c r="DD15" s="157"/>
      <c r="DE15" s="157"/>
      <c r="DF15" s="157"/>
      <c r="DG15" s="157"/>
    </row>
    <row r="16" spans="1:111" ht="14.25" customHeight="1">
      <c r="A16" s="21" t="s">
        <v>11</v>
      </c>
      <c r="B16" s="22" t="s">
        <v>28</v>
      </c>
      <c r="C16" s="23" t="s">
        <v>29</v>
      </c>
      <c r="D16" s="24">
        <f t="shared" si="11"/>
        <v>39</v>
      </c>
      <c r="E16" s="24">
        <f t="shared" si="12"/>
        <v>16</v>
      </c>
      <c r="F16" s="24">
        <f t="shared" si="13"/>
        <v>13</v>
      </c>
      <c r="G16" s="24">
        <f t="shared" si="14"/>
        <v>1</v>
      </c>
      <c r="H16" s="24">
        <f t="shared" si="15"/>
        <v>9</v>
      </c>
      <c r="I16" s="24">
        <f t="shared" si="16"/>
        <v>2</v>
      </c>
      <c r="J16" s="24">
        <v>1</v>
      </c>
      <c r="K16" s="24">
        <v>0</v>
      </c>
      <c r="L16" s="24">
        <v>0</v>
      </c>
      <c r="M16" s="24">
        <v>1</v>
      </c>
      <c r="N16" s="24">
        <f t="shared" si="17"/>
        <v>24</v>
      </c>
      <c r="O16" s="24">
        <v>12</v>
      </c>
      <c r="P16" s="24">
        <v>8</v>
      </c>
      <c r="Q16" s="24">
        <v>0</v>
      </c>
      <c r="R16" s="24">
        <v>4</v>
      </c>
      <c r="S16" s="24">
        <f t="shared" si="18"/>
        <v>13</v>
      </c>
      <c r="T16" s="24">
        <v>3</v>
      </c>
      <c r="U16" s="24">
        <v>5</v>
      </c>
      <c r="V16" s="24">
        <v>1</v>
      </c>
      <c r="W16" s="24">
        <v>4</v>
      </c>
      <c r="X16" s="24">
        <f t="shared" si="19"/>
        <v>0</v>
      </c>
      <c r="Y16" s="24">
        <v>0</v>
      </c>
      <c r="Z16" s="24">
        <v>0</v>
      </c>
      <c r="AA16" s="24">
        <v>0</v>
      </c>
      <c r="AB16" s="24">
        <v>0</v>
      </c>
      <c r="AC16" s="24">
        <f t="shared" si="20"/>
        <v>73</v>
      </c>
      <c r="AD16" s="24">
        <f t="shared" si="21"/>
        <v>39</v>
      </c>
      <c r="AE16" s="24">
        <f t="shared" si="4"/>
        <v>17</v>
      </c>
      <c r="AF16" s="24">
        <f t="shared" si="5"/>
        <v>11</v>
      </c>
      <c r="AG16" s="24">
        <f t="shared" si="6"/>
        <v>6</v>
      </c>
      <c r="AH16" s="24">
        <f t="shared" si="22"/>
        <v>11</v>
      </c>
      <c r="AI16" s="24">
        <v>11</v>
      </c>
      <c r="AJ16" s="24">
        <v>0</v>
      </c>
      <c r="AK16" s="24">
        <v>0</v>
      </c>
      <c r="AL16" s="24">
        <v>0</v>
      </c>
      <c r="AM16" s="24">
        <f t="shared" si="23"/>
        <v>41</v>
      </c>
      <c r="AN16" s="24">
        <v>21</v>
      </c>
      <c r="AO16" s="24">
        <v>13</v>
      </c>
      <c r="AP16" s="24">
        <v>3</v>
      </c>
      <c r="AQ16" s="24">
        <v>4</v>
      </c>
      <c r="AR16" s="24">
        <f t="shared" si="24"/>
        <v>20</v>
      </c>
      <c r="AS16" s="24">
        <v>6</v>
      </c>
      <c r="AT16" s="24">
        <v>4</v>
      </c>
      <c r="AU16" s="24">
        <v>8</v>
      </c>
      <c r="AV16" s="24">
        <v>2</v>
      </c>
      <c r="AW16" s="24">
        <f t="shared" si="25"/>
        <v>1</v>
      </c>
      <c r="AX16" s="24">
        <v>1</v>
      </c>
      <c r="AY16" s="24">
        <v>0</v>
      </c>
      <c r="AZ16" s="24">
        <v>0</v>
      </c>
      <c r="BA16" s="24">
        <v>0</v>
      </c>
      <c r="BB16" s="24">
        <f t="shared" si="26"/>
        <v>0</v>
      </c>
      <c r="BC16" s="24">
        <f t="shared" si="27"/>
        <v>0</v>
      </c>
      <c r="BD16" s="24">
        <f t="shared" si="7"/>
        <v>0</v>
      </c>
      <c r="BE16" s="24">
        <f t="shared" si="8"/>
        <v>0</v>
      </c>
      <c r="BF16" s="24">
        <f t="shared" si="9"/>
        <v>0</v>
      </c>
      <c r="BG16" s="24">
        <f t="shared" si="28"/>
        <v>0</v>
      </c>
      <c r="BH16" s="24">
        <v>0</v>
      </c>
      <c r="BI16" s="24">
        <v>0</v>
      </c>
      <c r="BJ16" s="24">
        <v>0</v>
      </c>
      <c r="BK16" s="24">
        <v>0</v>
      </c>
      <c r="BL16" s="24">
        <f t="shared" si="29"/>
        <v>0</v>
      </c>
      <c r="BM16" s="24">
        <v>0</v>
      </c>
      <c r="BN16" s="24">
        <v>0</v>
      </c>
      <c r="BO16" s="24">
        <v>0</v>
      </c>
      <c r="BP16" s="24">
        <v>0</v>
      </c>
      <c r="BQ16" s="24">
        <f t="shared" si="30"/>
        <v>0</v>
      </c>
      <c r="BR16" s="24">
        <v>0</v>
      </c>
      <c r="BS16" s="24">
        <v>0</v>
      </c>
      <c r="BT16" s="24">
        <v>0</v>
      </c>
      <c r="BU16" s="24">
        <v>0</v>
      </c>
      <c r="BV16" s="24">
        <f t="shared" si="31"/>
        <v>0</v>
      </c>
      <c r="BW16" s="24">
        <v>0</v>
      </c>
      <c r="BX16" s="24">
        <v>0</v>
      </c>
      <c r="BY16" s="24">
        <v>0</v>
      </c>
      <c r="BZ16" s="24">
        <v>0</v>
      </c>
      <c r="CB16" s="163">
        <v>73</v>
      </c>
      <c r="CC16" s="163">
        <f t="shared" si="10"/>
        <v>0</v>
      </c>
      <c r="DC16" s="157"/>
      <c r="DD16" s="157"/>
      <c r="DE16" s="157"/>
      <c r="DF16" s="157"/>
      <c r="DG16" s="157"/>
    </row>
    <row r="17" spans="1:111" ht="14.25" customHeight="1">
      <c r="A17" s="21" t="s">
        <v>11</v>
      </c>
      <c r="B17" s="22" t="s">
        <v>30</v>
      </c>
      <c r="C17" s="23" t="s">
        <v>31</v>
      </c>
      <c r="D17" s="24">
        <f t="shared" si="11"/>
        <v>13</v>
      </c>
      <c r="E17" s="24">
        <f t="shared" si="12"/>
        <v>0</v>
      </c>
      <c r="F17" s="24">
        <f t="shared" si="13"/>
        <v>3</v>
      </c>
      <c r="G17" s="24">
        <f t="shared" si="14"/>
        <v>10</v>
      </c>
      <c r="H17" s="24">
        <f t="shared" si="15"/>
        <v>0</v>
      </c>
      <c r="I17" s="24">
        <f t="shared" si="16"/>
        <v>1</v>
      </c>
      <c r="J17" s="24">
        <v>0</v>
      </c>
      <c r="K17" s="24">
        <v>0</v>
      </c>
      <c r="L17" s="24">
        <v>1</v>
      </c>
      <c r="M17" s="24">
        <v>0</v>
      </c>
      <c r="N17" s="24">
        <f t="shared" si="17"/>
        <v>9</v>
      </c>
      <c r="O17" s="24">
        <v>0</v>
      </c>
      <c r="P17" s="24">
        <v>2</v>
      </c>
      <c r="Q17" s="24">
        <v>7</v>
      </c>
      <c r="R17" s="24">
        <v>0</v>
      </c>
      <c r="S17" s="24">
        <f t="shared" si="18"/>
        <v>2</v>
      </c>
      <c r="T17" s="24">
        <v>0</v>
      </c>
      <c r="U17" s="24">
        <v>1</v>
      </c>
      <c r="V17" s="24">
        <v>1</v>
      </c>
      <c r="W17" s="24">
        <v>0</v>
      </c>
      <c r="X17" s="24">
        <f t="shared" si="19"/>
        <v>1</v>
      </c>
      <c r="Y17" s="24">
        <v>0</v>
      </c>
      <c r="Z17" s="24">
        <v>0</v>
      </c>
      <c r="AA17" s="24">
        <v>1</v>
      </c>
      <c r="AB17" s="24">
        <v>0</v>
      </c>
      <c r="AC17" s="24">
        <f t="shared" si="20"/>
        <v>40</v>
      </c>
      <c r="AD17" s="24">
        <f t="shared" si="21"/>
        <v>0</v>
      </c>
      <c r="AE17" s="24">
        <f t="shared" si="4"/>
        <v>18</v>
      </c>
      <c r="AF17" s="24">
        <f t="shared" si="5"/>
        <v>22</v>
      </c>
      <c r="AG17" s="24">
        <f t="shared" si="6"/>
        <v>0</v>
      </c>
      <c r="AH17" s="24">
        <f t="shared" si="22"/>
        <v>5</v>
      </c>
      <c r="AI17" s="24">
        <v>0</v>
      </c>
      <c r="AJ17" s="24">
        <v>2</v>
      </c>
      <c r="AK17" s="24">
        <v>3</v>
      </c>
      <c r="AL17" s="24">
        <v>0</v>
      </c>
      <c r="AM17" s="24">
        <f t="shared" si="23"/>
        <v>27</v>
      </c>
      <c r="AN17" s="24">
        <v>0</v>
      </c>
      <c r="AO17" s="24">
        <v>12</v>
      </c>
      <c r="AP17" s="24">
        <v>15</v>
      </c>
      <c r="AQ17" s="24">
        <v>0</v>
      </c>
      <c r="AR17" s="24">
        <f t="shared" si="24"/>
        <v>8</v>
      </c>
      <c r="AS17" s="24">
        <v>0</v>
      </c>
      <c r="AT17" s="24">
        <v>4</v>
      </c>
      <c r="AU17" s="24">
        <v>4</v>
      </c>
      <c r="AV17" s="24">
        <v>0</v>
      </c>
      <c r="AW17" s="24">
        <f t="shared" si="25"/>
        <v>0</v>
      </c>
      <c r="AX17" s="24">
        <v>0</v>
      </c>
      <c r="AY17" s="24">
        <v>0</v>
      </c>
      <c r="AZ17" s="24">
        <v>0</v>
      </c>
      <c r="BA17" s="24">
        <v>0</v>
      </c>
      <c r="BB17" s="24">
        <f t="shared" si="26"/>
        <v>0</v>
      </c>
      <c r="BC17" s="24">
        <f t="shared" si="27"/>
        <v>0</v>
      </c>
      <c r="BD17" s="24">
        <f t="shared" si="7"/>
        <v>0</v>
      </c>
      <c r="BE17" s="24">
        <f t="shared" si="8"/>
        <v>0</v>
      </c>
      <c r="BF17" s="24">
        <f t="shared" si="9"/>
        <v>0</v>
      </c>
      <c r="BG17" s="24">
        <f t="shared" si="28"/>
        <v>0</v>
      </c>
      <c r="BH17" s="24">
        <v>0</v>
      </c>
      <c r="BI17" s="24">
        <v>0</v>
      </c>
      <c r="BJ17" s="24">
        <v>0</v>
      </c>
      <c r="BK17" s="24">
        <v>0</v>
      </c>
      <c r="BL17" s="24">
        <f t="shared" si="29"/>
        <v>0</v>
      </c>
      <c r="BM17" s="24">
        <v>0</v>
      </c>
      <c r="BN17" s="24">
        <v>0</v>
      </c>
      <c r="BO17" s="24">
        <v>0</v>
      </c>
      <c r="BP17" s="24">
        <v>0</v>
      </c>
      <c r="BQ17" s="24">
        <f t="shared" si="30"/>
        <v>0</v>
      </c>
      <c r="BR17" s="24">
        <v>0</v>
      </c>
      <c r="BS17" s="24">
        <v>0</v>
      </c>
      <c r="BT17" s="24">
        <v>0</v>
      </c>
      <c r="BU17" s="24">
        <v>0</v>
      </c>
      <c r="BV17" s="24">
        <f t="shared" si="31"/>
        <v>0</v>
      </c>
      <c r="BW17" s="24">
        <v>0</v>
      </c>
      <c r="BX17" s="24">
        <v>0</v>
      </c>
      <c r="BY17" s="24">
        <v>0</v>
      </c>
      <c r="BZ17" s="24">
        <v>0</v>
      </c>
      <c r="CB17" s="163">
        <v>40</v>
      </c>
      <c r="CC17" s="163">
        <f t="shared" si="10"/>
        <v>0</v>
      </c>
      <c r="DC17" s="157"/>
      <c r="DD17" s="157"/>
      <c r="DE17" s="157"/>
      <c r="DF17" s="157"/>
      <c r="DG17" s="157"/>
    </row>
    <row r="18" spans="1:111" ht="14.25" customHeight="1">
      <c r="A18" s="21" t="s">
        <v>11</v>
      </c>
      <c r="B18" s="22" t="s">
        <v>32</v>
      </c>
      <c r="C18" s="23" t="s">
        <v>33</v>
      </c>
      <c r="D18" s="24">
        <f t="shared" si="11"/>
        <v>12</v>
      </c>
      <c r="E18" s="24">
        <f t="shared" si="12"/>
        <v>0</v>
      </c>
      <c r="F18" s="24">
        <f t="shared" si="13"/>
        <v>1</v>
      </c>
      <c r="G18" s="24">
        <f t="shared" si="14"/>
        <v>9</v>
      </c>
      <c r="H18" s="24">
        <f t="shared" si="15"/>
        <v>2</v>
      </c>
      <c r="I18" s="24">
        <f t="shared" si="16"/>
        <v>0</v>
      </c>
      <c r="J18" s="24">
        <v>0</v>
      </c>
      <c r="K18" s="24">
        <v>0</v>
      </c>
      <c r="L18" s="24">
        <v>0</v>
      </c>
      <c r="M18" s="24">
        <v>0</v>
      </c>
      <c r="N18" s="24">
        <f t="shared" si="17"/>
        <v>0</v>
      </c>
      <c r="O18" s="24">
        <v>0</v>
      </c>
      <c r="P18" s="24">
        <v>0</v>
      </c>
      <c r="Q18" s="24">
        <v>0</v>
      </c>
      <c r="R18" s="24">
        <v>0</v>
      </c>
      <c r="S18" s="24">
        <f t="shared" si="18"/>
        <v>6</v>
      </c>
      <c r="T18" s="24">
        <v>0</v>
      </c>
      <c r="U18" s="24">
        <v>0</v>
      </c>
      <c r="V18" s="24">
        <v>5</v>
      </c>
      <c r="W18" s="24">
        <v>1</v>
      </c>
      <c r="X18" s="24">
        <f t="shared" si="19"/>
        <v>6</v>
      </c>
      <c r="Y18" s="24">
        <v>0</v>
      </c>
      <c r="Z18" s="24">
        <v>1</v>
      </c>
      <c r="AA18" s="24">
        <v>4</v>
      </c>
      <c r="AB18" s="24">
        <v>1</v>
      </c>
      <c r="AC18" s="24">
        <f t="shared" si="20"/>
        <v>22</v>
      </c>
      <c r="AD18" s="24">
        <f t="shared" si="21"/>
        <v>3</v>
      </c>
      <c r="AE18" s="24">
        <f t="shared" si="4"/>
        <v>7</v>
      </c>
      <c r="AF18" s="24">
        <f t="shared" si="5"/>
        <v>5</v>
      </c>
      <c r="AG18" s="24">
        <f t="shared" si="6"/>
        <v>7</v>
      </c>
      <c r="AH18" s="24">
        <f t="shared" si="22"/>
        <v>3</v>
      </c>
      <c r="AI18" s="24">
        <v>1</v>
      </c>
      <c r="AJ18" s="24">
        <v>1</v>
      </c>
      <c r="AK18" s="24">
        <v>1</v>
      </c>
      <c r="AL18" s="24">
        <v>0</v>
      </c>
      <c r="AM18" s="24">
        <f t="shared" si="23"/>
        <v>5</v>
      </c>
      <c r="AN18" s="24">
        <v>1</v>
      </c>
      <c r="AO18" s="24">
        <v>2</v>
      </c>
      <c r="AP18" s="24">
        <v>2</v>
      </c>
      <c r="AQ18" s="24">
        <v>0</v>
      </c>
      <c r="AR18" s="24">
        <f t="shared" si="24"/>
        <v>9</v>
      </c>
      <c r="AS18" s="24">
        <v>1</v>
      </c>
      <c r="AT18" s="24">
        <v>3</v>
      </c>
      <c r="AU18" s="24">
        <v>2</v>
      </c>
      <c r="AV18" s="24">
        <v>3</v>
      </c>
      <c r="AW18" s="24">
        <f t="shared" si="25"/>
        <v>5</v>
      </c>
      <c r="AX18" s="24">
        <v>0</v>
      </c>
      <c r="AY18" s="24">
        <v>1</v>
      </c>
      <c r="AZ18" s="24">
        <v>0</v>
      </c>
      <c r="BA18" s="24">
        <v>4</v>
      </c>
      <c r="BB18" s="24">
        <f t="shared" si="26"/>
        <v>0</v>
      </c>
      <c r="BC18" s="24">
        <f t="shared" si="27"/>
        <v>0</v>
      </c>
      <c r="BD18" s="24">
        <f t="shared" si="7"/>
        <v>0</v>
      </c>
      <c r="BE18" s="24">
        <f t="shared" si="8"/>
        <v>0</v>
      </c>
      <c r="BF18" s="24">
        <f t="shared" si="9"/>
        <v>0</v>
      </c>
      <c r="BG18" s="24">
        <f t="shared" si="28"/>
        <v>0</v>
      </c>
      <c r="BH18" s="24">
        <v>0</v>
      </c>
      <c r="BI18" s="24">
        <v>0</v>
      </c>
      <c r="BJ18" s="24">
        <v>0</v>
      </c>
      <c r="BK18" s="24">
        <v>0</v>
      </c>
      <c r="BL18" s="24">
        <f t="shared" si="29"/>
        <v>0</v>
      </c>
      <c r="BM18" s="24">
        <v>0</v>
      </c>
      <c r="BN18" s="24">
        <v>0</v>
      </c>
      <c r="BO18" s="24">
        <v>0</v>
      </c>
      <c r="BP18" s="24">
        <v>0</v>
      </c>
      <c r="BQ18" s="24">
        <f t="shared" si="30"/>
        <v>0</v>
      </c>
      <c r="BR18" s="24">
        <v>0</v>
      </c>
      <c r="BS18" s="24">
        <v>0</v>
      </c>
      <c r="BT18" s="24">
        <v>0</v>
      </c>
      <c r="BU18" s="24">
        <v>0</v>
      </c>
      <c r="BV18" s="24">
        <f t="shared" si="31"/>
        <v>0</v>
      </c>
      <c r="BW18" s="24">
        <v>0</v>
      </c>
      <c r="BX18" s="24">
        <v>0</v>
      </c>
      <c r="BY18" s="24">
        <v>0</v>
      </c>
      <c r="BZ18" s="24">
        <v>0</v>
      </c>
      <c r="CB18" s="163">
        <v>22</v>
      </c>
      <c r="CC18" s="163">
        <f t="shared" si="10"/>
        <v>0</v>
      </c>
      <c r="DC18" s="157"/>
      <c r="DD18" s="157"/>
      <c r="DE18" s="157"/>
      <c r="DF18" s="157"/>
      <c r="DG18" s="157"/>
    </row>
    <row r="19" spans="1:111" ht="14.25" customHeight="1">
      <c r="A19" s="21" t="s">
        <v>11</v>
      </c>
      <c r="B19" s="22" t="s">
        <v>34</v>
      </c>
      <c r="C19" s="23" t="s">
        <v>35</v>
      </c>
      <c r="D19" s="24">
        <f t="shared" si="11"/>
        <v>4</v>
      </c>
      <c r="E19" s="24">
        <f t="shared" si="12"/>
        <v>4</v>
      </c>
      <c r="F19" s="24">
        <f t="shared" si="13"/>
        <v>0</v>
      </c>
      <c r="G19" s="24">
        <f t="shared" si="14"/>
        <v>0</v>
      </c>
      <c r="H19" s="24">
        <f t="shared" si="15"/>
        <v>0</v>
      </c>
      <c r="I19" s="24">
        <f t="shared" si="16"/>
        <v>0</v>
      </c>
      <c r="J19" s="24">
        <v>0</v>
      </c>
      <c r="K19" s="24">
        <v>0</v>
      </c>
      <c r="L19" s="24">
        <v>0</v>
      </c>
      <c r="M19" s="24">
        <v>0</v>
      </c>
      <c r="N19" s="24">
        <f t="shared" si="17"/>
        <v>3</v>
      </c>
      <c r="O19" s="24">
        <v>3</v>
      </c>
      <c r="P19" s="24">
        <v>0</v>
      </c>
      <c r="Q19" s="24">
        <v>0</v>
      </c>
      <c r="R19" s="24">
        <v>0</v>
      </c>
      <c r="S19" s="24">
        <f t="shared" si="18"/>
        <v>1</v>
      </c>
      <c r="T19" s="24">
        <v>1</v>
      </c>
      <c r="U19" s="24">
        <v>0</v>
      </c>
      <c r="V19" s="24">
        <v>0</v>
      </c>
      <c r="W19" s="24">
        <v>0</v>
      </c>
      <c r="X19" s="24">
        <f t="shared" si="19"/>
        <v>0</v>
      </c>
      <c r="Y19" s="24">
        <v>0</v>
      </c>
      <c r="Z19" s="24">
        <v>0</v>
      </c>
      <c r="AA19" s="24">
        <v>0</v>
      </c>
      <c r="AB19" s="24">
        <v>0</v>
      </c>
      <c r="AC19" s="24">
        <f t="shared" si="20"/>
        <v>19</v>
      </c>
      <c r="AD19" s="24">
        <f t="shared" si="21"/>
        <v>4</v>
      </c>
      <c r="AE19" s="24">
        <f t="shared" si="4"/>
        <v>2</v>
      </c>
      <c r="AF19" s="24">
        <f t="shared" si="5"/>
        <v>8</v>
      </c>
      <c r="AG19" s="24">
        <f t="shared" si="6"/>
        <v>5</v>
      </c>
      <c r="AH19" s="24">
        <f t="shared" si="22"/>
        <v>5</v>
      </c>
      <c r="AI19" s="24">
        <v>1</v>
      </c>
      <c r="AJ19" s="24">
        <v>1</v>
      </c>
      <c r="AK19" s="24">
        <v>3</v>
      </c>
      <c r="AL19" s="24">
        <v>0</v>
      </c>
      <c r="AM19" s="24">
        <f t="shared" si="23"/>
        <v>13</v>
      </c>
      <c r="AN19" s="24">
        <v>3</v>
      </c>
      <c r="AO19" s="24">
        <v>1</v>
      </c>
      <c r="AP19" s="24">
        <v>5</v>
      </c>
      <c r="AQ19" s="24">
        <v>4</v>
      </c>
      <c r="AR19" s="24">
        <f t="shared" si="24"/>
        <v>1</v>
      </c>
      <c r="AS19" s="24">
        <v>0</v>
      </c>
      <c r="AT19" s="24">
        <v>0</v>
      </c>
      <c r="AU19" s="24">
        <v>0</v>
      </c>
      <c r="AV19" s="24">
        <v>1</v>
      </c>
      <c r="AW19" s="24">
        <f t="shared" si="25"/>
        <v>0</v>
      </c>
      <c r="AX19" s="24">
        <v>0</v>
      </c>
      <c r="AY19" s="24">
        <v>0</v>
      </c>
      <c r="AZ19" s="24">
        <v>0</v>
      </c>
      <c r="BA19" s="24">
        <v>0</v>
      </c>
      <c r="BB19" s="24">
        <f t="shared" si="26"/>
        <v>0</v>
      </c>
      <c r="BC19" s="24">
        <f t="shared" si="27"/>
        <v>0</v>
      </c>
      <c r="BD19" s="24">
        <f t="shared" si="7"/>
        <v>0</v>
      </c>
      <c r="BE19" s="24">
        <f t="shared" si="8"/>
        <v>0</v>
      </c>
      <c r="BF19" s="24">
        <f t="shared" si="9"/>
        <v>0</v>
      </c>
      <c r="BG19" s="24">
        <f t="shared" si="28"/>
        <v>0</v>
      </c>
      <c r="BH19" s="24">
        <v>0</v>
      </c>
      <c r="BI19" s="24">
        <v>0</v>
      </c>
      <c r="BJ19" s="24">
        <v>0</v>
      </c>
      <c r="BK19" s="24">
        <v>0</v>
      </c>
      <c r="BL19" s="24">
        <f t="shared" si="29"/>
        <v>0</v>
      </c>
      <c r="BM19" s="24">
        <v>0</v>
      </c>
      <c r="BN19" s="24">
        <v>0</v>
      </c>
      <c r="BO19" s="24">
        <v>0</v>
      </c>
      <c r="BP19" s="24">
        <v>0</v>
      </c>
      <c r="BQ19" s="24">
        <f t="shared" si="30"/>
        <v>0</v>
      </c>
      <c r="BR19" s="24">
        <v>0</v>
      </c>
      <c r="BS19" s="24">
        <v>0</v>
      </c>
      <c r="BT19" s="24">
        <v>0</v>
      </c>
      <c r="BU19" s="24">
        <v>0</v>
      </c>
      <c r="BV19" s="24">
        <f t="shared" si="31"/>
        <v>0</v>
      </c>
      <c r="BW19" s="24">
        <v>0</v>
      </c>
      <c r="BX19" s="24">
        <v>0</v>
      </c>
      <c r="BY19" s="24">
        <v>0</v>
      </c>
      <c r="BZ19" s="24">
        <v>0</v>
      </c>
      <c r="CB19" s="163">
        <v>19</v>
      </c>
      <c r="CC19" s="163">
        <f t="shared" si="10"/>
        <v>0</v>
      </c>
      <c r="DC19" s="157"/>
      <c r="DD19" s="157"/>
      <c r="DE19" s="157"/>
      <c r="DF19" s="157"/>
      <c r="DG19" s="157"/>
    </row>
    <row r="20" spans="1:111" ht="14.25" customHeight="1">
      <c r="A20" s="21" t="s">
        <v>11</v>
      </c>
      <c r="B20" s="22" t="s">
        <v>36</v>
      </c>
      <c r="C20" s="23" t="s">
        <v>37</v>
      </c>
      <c r="D20" s="24">
        <f t="shared" si="11"/>
        <v>5</v>
      </c>
      <c r="E20" s="24">
        <f t="shared" si="12"/>
        <v>4</v>
      </c>
      <c r="F20" s="24">
        <f t="shared" si="13"/>
        <v>0</v>
      </c>
      <c r="G20" s="24">
        <f t="shared" si="14"/>
        <v>0</v>
      </c>
      <c r="H20" s="24">
        <f t="shared" si="15"/>
        <v>1</v>
      </c>
      <c r="I20" s="24">
        <f t="shared" si="16"/>
        <v>0</v>
      </c>
      <c r="J20" s="24">
        <v>0</v>
      </c>
      <c r="K20" s="24">
        <v>0</v>
      </c>
      <c r="L20" s="24">
        <v>0</v>
      </c>
      <c r="M20" s="24">
        <v>0</v>
      </c>
      <c r="N20" s="24">
        <f t="shared" si="17"/>
        <v>0</v>
      </c>
      <c r="O20" s="24">
        <v>0</v>
      </c>
      <c r="P20" s="24">
        <v>0</v>
      </c>
      <c r="Q20" s="24">
        <v>0</v>
      </c>
      <c r="R20" s="24">
        <v>0</v>
      </c>
      <c r="S20" s="24">
        <f t="shared" si="18"/>
        <v>5</v>
      </c>
      <c r="T20" s="24">
        <v>4</v>
      </c>
      <c r="U20" s="24">
        <v>0</v>
      </c>
      <c r="V20" s="24">
        <v>0</v>
      </c>
      <c r="W20" s="24">
        <v>1</v>
      </c>
      <c r="X20" s="24">
        <f t="shared" si="19"/>
        <v>0</v>
      </c>
      <c r="Y20" s="24">
        <v>0</v>
      </c>
      <c r="Z20" s="24">
        <v>0</v>
      </c>
      <c r="AA20" s="24">
        <v>0</v>
      </c>
      <c r="AB20" s="24">
        <v>0</v>
      </c>
      <c r="AC20" s="24">
        <f t="shared" si="20"/>
        <v>14</v>
      </c>
      <c r="AD20" s="24">
        <f t="shared" si="21"/>
        <v>14</v>
      </c>
      <c r="AE20" s="24">
        <f t="shared" si="4"/>
        <v>0</v>
      </c>
      <c r="AF20" s="24">
        <f t="shared" si="5"/>
        <v>0</v>
      </c>
      <c r="AG20" s="24">
        <f t="shared" si="6"/>
        <v>0</v>
      </c>
      <c r="AH20" s="24">
        <f t="shared" si="22"/>
        <v>0</v>
      </c>
      <c r="AI20" s="24">
        <v>0</v>
      </c>
      <c r="AJ20" s="24">
        <v>0</v>
      </c>
      <c r="AK20" s="24">
        <v>0</v>
      </c>
      <c r="AL20" s="24">
        <v>0</v>
      </c>
      <c r="AM20" s="24">
        <f t="shared" si="23"/>
        <v>3</v>
      </c>
      <c r="AN20" s="24">
        <v>3</v>
      </c>
      <c r="AO20" s="24">
        <v>0</v>
      </c>
      <c r="AP20" s="24">
        <v>0</v>
      </c>
      <c r="AQ20" s="24">
        <v>0</v>
      </c>
      <c r="AR20" s="24">
        <f t="shared" si="24"/>
        <v>5</v>
      </c>
      <c r="AS20" s="24">
        <v>5</v>
      </c>
      <c r="AT20" s="24">
        <v>0</v>
      </c>
      <c r="AU20" s="24">
        <v>0</v>
      </c>
      <c r="AV20" s="24">
        <v>0</v>
      </c>
      <c r="AW20" s="24">
        <f t="shared" si="25"/>
        <v>6</v>
      </c>
      <c r="AX20" s="24">
        <v>6</v>
      </c>
      <c r="AY20" s="24">
        <v>0</v>
      </c>
      <c r="AZ20" s="24">
        <v>0</v>
      </c>
      <c r="BA20" s="24">
        <v>0</v>
      </c>
      <c r="BB20" s="24">
        <f t="shared" si="26"/>
        <v>0</v>
      </c>
      <c r="BC20" s="24">
        <f t="shared" si="27"/>
        <v>0</v>
      </c>
      <c r="BD20" s="24">
        <f t="shared" si="7"/>
        <v>0</v>
      </c>
      <c r="BE20" s="24">
        <f t="shared" si="8"/>
        <v>0</v>
      </c>
      <c r="BF20" s="24">
        <f t="shared" si="9"/>
        <v>0</v>
      </c>
      <c r="BG20" s="24">
        <f t="shared" si="28"/>
        <v>0</v>
      </c>
      <c r="BH20" s="24">
        <v>0</v>
      </c>
      <c r="BI20" s="24">
        <v>0</v>
      </c>
      <c r="BJ20" s="24">
        <v>0</v>
      </c>
      <c r="BK20" s="24">
        <v>0</v>
      </c>
      <c r="BL20" s="24">
        <f t="shared" si="29"/>
        <v>0</v>
      </c>
      <c r="BM20" s="24">
        <v>0</v>
      </c>
      <c r="BN20" s="24">
        <v>0</v>
      </c>
      <c r="BO20" s="24">
        <v>0</v>
      </c>
      <c r="BP20" s="24">
        <v>0</v>
      </c>
      <c r="BQ20" s="24">
        <f t="shared" si="30"/>
        <v>0</v>
      </c>
      <c r="BR20" s="24">
        <v>0</v>
      </c>
      <c r="BS20" s="24">
        <v>0</v>
      </c>
      <c r="BT20" s="24">
        <v>0</v>
      </c>
      <c r="BU20" s="24">
        <v>0</v>
      </c>
      <c r="BV20" s="24">
        <f t="shared" si="31"/>
        <v>0</v>
      </c>
      <c r="BW20" s="24">
        <v>0</v>
      </c>
      <c r="BX20" s="24">
        <v>0</v>
      </c>
      <c r="BY20" s="24">
        <v>0</v>
      </c>
      <c r="BZ20" s="24">
        <v>0</v>
      </c>
      <c r="CB20" s="163">
        <v>14</v>
      </c>
      <c r="CC20" s="163">
        <f t="shared" si="10"/>
        <v>0</v>
      </c>
      <c r="DC20" s="157"/>
      <c r="DD20" s="157"/>
      <c r="DE20" s="157"/>
      <c r="DF20" s="157"/>
      <c r="DG20" s="157"/>
    </row>
    <row r="21" spans="1:111" ht="14.25" customHeight="1">
      <c r="A21" s="21" t="s">
        <v>11</v>
      </c>
      <c r="B21" s="22" t="s">
        <v>38</v>
      </c>
      <c r="C21" s="23" t="s">
        <v>39</v>
      </c>
      <c r="D21" s="24">
        <f t="shared" si="11"/>
        <v>12</v>
      </c>
      <c r="E21" s="24">
        <f t="shared" si="12"/>
        <v>0</v>
      </c>
      <c r="F21" s="24">
        <f t="shared" si="13"/>
        <v>0</v>
      </c>
      <c r="G21" s="24">
        <f t="shared" si="14"/>
        <v>12</v>
      </c>
      <c r="H21" s="24">
        <f t="shared" si="15"/>
        <v>0</v>
      </c>
      <c r="I21" s="24">
        <f t="shared" si="16"/>
        <v>2</v>
      </c>
      <c r="J21" s="24">
        <v>0</v>
      </c>
      <c r="K21" s="24">
        <v>0</v>
      </c>
      <c r="L21" s="24">
        <v>2</v>
      </c>
      <c r="M21" s="24">
        <v>0</v>
      </c>
      <c r="N21" s="24">
        <f t="shared" si="17"/>
        <v>0</v>
      </c>
      <c r="O21" s="24">
        <v>0</v>
      </c>
      <c r="P21" s="24">
        <v>0</v>
      </c>
      <c r="Q21" s="24">
        <v>0</v>
      </c>
      <c r="R21" s="24">
        <v>0</v>
      </c>
      <c r="S21" s="24">
        <f t="shared" si="18"/>
        <v>9</v>
      </c>
      <c r="T21" s="24">
        <v>0</v>
      </c>
      <c r="U21" s="24">
        <v>0</v>
      </c>
      <c r="V21" s="24">
        <v>9</v>
      </c>
      <c r="W21" s="24">
        <v>0</v>
      </c>
      <c r="X21" s="24">
        <f t="shared" si="19"/>
        <v>1</v>
      </c>
      <c r="Y21" s="24">
        <v>0</v>
      </c>
      <c r="Z21" s="24">
        <v>0</v>
      </c>
      <c r="AA21" s="24">
        <v>1</v>
      </c>
      <c r="AB21" s="24">
        <v>0</v>
      </c>
      <c r="AC21" s="24">
        <f t="shared" si="20"/>
        <v>30</v>
      </c>
      <c r="AD21" s="24">
        <f t="shared" si="21"/>
        <v>0</v>
      </c>
      <c r="AE21" s="24">
        <f t="shared" si="4"/>
        <v>0</v>
      </c>
      <c r="AF21" s="24">
        <f t="shared" si="5"/>
        <v>30</v>
      </c>
      <c r="AG21" s="24">
        <f t="shared" si="6"/>
        <v>0</v>
      </c>
      <c r="AH21" s="24">
        <f t="shared" si="22"/>
        <v>0</v>
      </c>
      <c r="AI21" s="24">
        <v>0</v>
      </c>
      <c r="AJ21" s="24">
        <v>0</v>
      </c>
      <c r="AK21" s="24">
        <v>0</v>
      </c>
      <c r="AL21" s="24">
        <v>0</v>
      </c>
      <c r="AM21" s="24">
        <f t="shared" si="23"/>
        <v>21</v>
      </c>
      <c r="AN21" s="24">
        <v>0</v>
      </c>
      <c r="AO21" s="24">
        <v>0</v>
      </c>
      <c r="AP21" s="24">
        <v>21</v>
      </c>
      <c r="AQ21" s="24">
        <v>0</v>
      </c>
      <c r="AR21" s="24">
        <f t="shared" si="24"/>
        <v>8</v>
      </c>
      <c r="AS21" s="24">
        <v>0</v>
      </c>
      <c r="AT21" s="24">
        <v>0</v>
      </c>
      <c r="AU21" s="24">
        <v>8</v>
      </c>
      <c r="AV21" s="24">
        <v>0</v>
      </c>
      <c r="AW21" s="24">
        <f t="shared" si="25"/>
        <v>1</v>
      </c>
      <c r="AX21" s="24">
        <v>0</v>
      </c>
      <c r="AY21" s="24">
        <v>0</v>
      </c>
      <c r="AZ21" s="24">
        <v>1</v>
      </c>
      <c r="BA21" s="24">
        <v>0</v>
      </c>
      <c r="BB21" s="24">
        <f t="shared" si="26"/>
        <v>0</v>
      </c>
      <c r="BC21" s="24">
        <f t="shared" si="27"/>
        <v>0</v>
      </c>
      <c r="BD21" s="24">
        <f t="shared" si="7"/>
        <v>0</v>
      </c>
      <c r="BE21" s="24">
        <f t="shared" si="8"/>
        <v>0</v>
      </c>
      <c r="BF21" s="24">
        <f t="shared" si="9"/>
        <v>0</v>
      </c>
      <c r="BG21" s="24">
        <f t="shared" si="28"/>
        <v>0</v>
      </c>
      <c r="BH21" s="24">
        <v>0</v>
      </c>
      <c r="BI21" s="24">
        <v>0</v>
      </c>
      <c r="BJ21" s="24">
        <v>0</v>
      </c>
      <c r="BK21" s="24">
        <v>0</v>
      </c>
      <c r="BL21" s="24">
        <f t="shared" si="29"/>
        <v>0</v>
      </c>
      <c r="BM21" s="24">
        <v>0</v>
      </c>
      <c r="BN21" s="24">
        <v>0</v>
      </c>
      <c r="BO21" s="24">
        <v>0</v>
      </c>
      <c r="BP21" s="24">
        <v>0</v>
      </c>
      <c r="BQ21" s="24">
        <f t="shared" si="30"/>
        <v>0</v>
      </c>
      <c r="BR21" s="24">
        <v>0</v>
      </c>
      <c r="BS21" s="24">
        <v>0</v>
      </c>
      <c r="BT21" s="24">
        <v>0</v>
      </c>
      <c r="BU21" s="24">
        <v>0</v>
      </c>
      <c r="BV21" s="24">
        <f t="shared" si="31"/>
        <v>0</v>
      </c>
      <c r="BW21" s="24">
        <v>0</v>
      </c>
      <c r="BX21" s="24">
        <v>0</v>
      </c>
      <c r="BY21" s="24">
        <v>0</v>
      </c>
      <c r="BZ21" s="24">
        <v>0</v>
      </c>
      <c r="CB21" s="163">
        <v>30</v>
      </c>
      <c r="CC21" s="163">
        <f t="shared" si="10"/>
        <v>0</v>
      </c>
      <c r="DC21" s="157"/>
      <c r="DD21" s="157"/>
      <c r="DE21" s="157"/>
      <c r="DF21" s="157"/>
      <c r="DG21" s="157"/>
    </row>
    <row r="22" spans="1:111" ht="14.25" customHeight="1">
      <c r="A22" s="21" t="s">
        <v>11</v>
      </c>
      <c r="B22" s="22" t="s">
        <v>40</v>
      </c>
      <c r="C22" s="23" t="s">
        <v>41</v>
      </c>
      <c r="D22" s="24">
        <f t="shared" si="11"/>
        <v>4</v>
      </c>
      <c r="E22" s="24">
        <f t="shared" si="12"/>
        <v>0</v>
      </c>
      <c r="F22" s="24">
        <f t="shared" si="13"/>
        <v>0</v>
      </c>
      <c r="G22" s="24">
        <f t="shared" si="14"/>
        <v>0</v>
      </c>
      <c r="H22" s="24">
        <f t="shared" si="15"/>
        <v>4</v>
      </c>
      <c r="I22" s="24">
        <f t="shared" si="16"/>
        <v>0</v>
      </c>
      <c r="J22" s="24">
        <v>0</v>
      </c>
      <c r="K22" s="24">
        <v>0</v>
      </c>
      <c r="L22" s="24">
        <v>0</v>
      </c>
      <c r="M22" s="24">
        <v>0</v>
      </c>
      <c r="N22" s="24">
        <f t="shared" si="17"/>
        <v>4</v>
      </c>
      <c r="O22" s="24">
        <v>0</v>
      </c>
      <c r="P22" s="24">
        <v>0</v>
      </c>
      <c r="Q22" s="24">
        <v>0</v>
      </c>
      <c r="R22" s="24">
        <v>4</v>
      </c>
      <c r="S22" s="24">
        <f t="shared" si="18"/>
        <v>0</v>
      </c>
      <c r="T22" s="24">
        <v>0</v>
      </c>
      <c r="U22" s="24">
        <v>0</v>
      </c>
      <c r="V22" s="24">
        <v>0</v>
      </c>
      <c r="W22" s="24">
        <v>0</v>
      </c>
      <c r="X22" s="24">
        <f t="shared" si="19"/>
        <v>0</v>
      </c>
      <c r="Y22" s="24">
        <v>0</v>
      </c>
      <c r="Z22" s="24">
        <v>0</v>
      </c>
      <c r="AA22" s="24">
        <v>0</v>
      </c>
      <c r="AB22" s="24">
        <v>0</v>
      </c>
      <c r="AC22" s="24">
        <f t="shared" si="20"/>
        <v>11</v>
      </c>
      <c r="AD22" s="24">
        <f t="shared" si="21"/>
        <v>11</v>
      </c>
      <c r="AE22" s="24">
        <f t="shared" si="4"/>
        <v>0</v>
      </c>
      <c r="AF22" s="24">
        <f t="shared" si="5"/>
        <v>0</v>
      </c>
      <c r="AG22" s="24">
        <f t="shared" si="6"/>
        <v>0</v>
      </c>
      <c r="AH22" s="24">
        <f t="shared" si="22"/>
        <v>0</v>
      </c>
      <c r="AI22" s="24">
        <v>0</v>
      </c>
      <c r="AJ22" s="24">
        <v>0</v>
      </c>
      <c r="AK22" s="24">
        <v>0</v>
      </c>
      <c r="AL22" s="24">
        <v>0</v>
      </c>
      <c r="AM22" s="24">
        <f t="shared" si="23"/>
        <v>8</v>
      </c>
      <c r="AN22" s="24">
        <v>8</v>
      </c>
      <c r="AO22" s="24">
        <v>0</v>
      </c>
      <c r="AP22" s="24">
        <v>0</v>
      </c>
      <c r="AQ22" s="24">
        <v>0</v>
      </c>
      <c r="AR22" s="24">
        <f t="shared" si="24"/>
        <v>3</v>
      </c>
      <c r="AS22" s="24">
        <v>3</v>
      </c>
      <c r="AT22" s="24">
        <v>0</v>
      </c>
      <c r="AU22" s="24">
        <v>0</v>
      </c>
      <c r="AV22" s="24">
        <v>0</v>
      </c>
      <c r="AW22" s="24">
        <f t="shared" si="25"/>
        <v>0</v>
      </c>
      <c r="AX22" s="24">
        <v>0</v>
      </c>
      <c r="AY22" s="24">
        <v>0</v>
      </c>
      <c r="AZ22" s="24">
        <v>0</v>
      </c>
      <c r="BA22" s="24">
        <v>0</v>
      </c>
      <c r="BB22" s="24">
        <f t="shared" si="26"/>
        <v>0</v>
      </c>
      <c r="BC22" s="24">
        <f t="shared" si="27"/>
        <v>0</v>
      </c>
      <c r="BD22" s="24">
        <f t="shared" si="7"/>
        <v>0</v>
      </c>
      <c r="BE22" s="24">
        <f t="shared" si="8"/>
        <v>0</v>
      </c>
      <c r="BF22" s="24">
        <f t="shared" si="9"/>
        <v>0</v>
      </c>
      <c r="BG22" s="24">
        <f t="shared" si="28"/>
        <v>0</v>
      </c>
      <c r="BH22" s="24">
        <v>0</v>
      </c>
      <c r="BI22" s="24">
        <v>0</v>
      </c>
      <c r="BJ22" s="24">
        <v>0</v>
      </c>
      <c r="BK22" s="24">
        <v>0</v>
      </c>
      <c r="BL22" s="24">
        <f t="shared" si="29"/>
        <v>0</v>
      </c>
      <c r="BM22" s="24">
        <v>0</v>
      </c>
      <c r="BN22" s="24">
        <v>0</v>
      </c>
      <c r="BO22" s="24">
        <v>0</v>
      </c>
      <c r="BP22" s="24">
        <v>0</v>
      </c>
      <c r="BQ22" s="24">
        <f t="shared" si="30"/>
        <v>0</v>
      </c>
      <c r="BR22" s="24">
        <v>0</v>
      </c>
      <c r="BS22" s="24">
        <v>0</v>
      </c>
      <c r="BT22" s="24">
        <v>0</v>
      </c>
      <c r="BU22" s="24">
        <v>0</v>
      </c>
      <c r="BV22" s="24">
        <f t="shared" si="31"/>
        <v>0</v>
      </c>
      <c r="BW22" s="24">
        <v>0</v>
      </c>
      <c r="BX22" s="24">
        <v>0</v>
      </c>
      <c r="BY22" s="24">
        <v>0</v>
      </c>
      <c r="BZ22" s="24">
        <v>0</v>
      </c>
      <c r="CB22" s="163">
        <v>11</v>
      </c>
      <c r="CC22" s="163">
        <f t="shared" si="10"/>
        <v>0</v>
      </c>
      <c r="DC22" s="157"/>
      <c r="DD22" s="157"/>
      <c r="DE22" s="157"/>
      <c r="DF22" s="157"/>
      <c r="DG22" s="157"/>
    </row>
    <row r="23" spans="1:111" ht="14.25" customHeight="1">
      <c r="A23" s="21" t="s">
        <v>11</v>
      </c>
      <c r="B23" s="22" t="s">
        <v>42</v>
      </c>
      <c r="C23" s="23" t="s">
        <v>43</v>
      </c>
      <c r="D23" s="24">
        <f t="shared" si="11"/>
        <v>0</v>
      </c>
      <c r="E23" s="24">
        <f t="shared" si="12"/>
        <v>0</v>
      </c>
      <c r="F23" s="24">
        <f t="shared" si="13"/>
        <v>0</v>
      </c>
      <c r="G23" s="24">
        <f t="shared" si="14"/>
        <v>0</v>
      </c>
      <c r="H23" s="24">
        <f t="shared" si="15"/>
        <v>0</v>
      </c>
      <c r="I23" s="24">
        <f t="shared" si="16"/>
        <v>0</v>
      </c>
      <c r="J23" s="24">
        <v>0</v>
      </c>
      <c r="K23" s="24">
        <v>0</v>
      </c>
      <c r="L23" s="24">
        <v>0</v>
      </c>
      <c r="M23" s="24">
        <v>0</v>
      </c>
      <c r="N23" s="24">
        <f t="shared" si="17"/>
        <v>0</v>
      </c>
      <c r="O23" s="24">
        <v>0</v>
      </c>
      <c r="P23" s="24">
        <v>0</v>
      </c>
      <c r="Q23" s="24">
        <v>0</v>
      </c>
      <c r="R23" s="24">
        <v>0</v>
      </c>
      <c r="S23" s="24">
        <f t="shared" si="18"/>
        <v>0</v>
      </c>
      <c r="T23" s="24">
        <v>0</v>
      </c>
      <c r="U23" s="24">
        <v>0</v>
      </c>
      <c r="V23" s="24">
        <v>0</v>
      </c>
      <c r="W23" s="24">
        <v>0</v>
      </c>
      <c r="X23" s="24">
        <f t="shared" si="19"/>
        <v>0</v>
      </c>
      <c r="Y23" s="24">
        <v>0</v>
      </c>
      <c r="Z23" s="24">
        <v>0</v>
      </c>
      <c r="AA23" s="24">
        <v>0</v>
      </c>
      <c r="AB23" s="24">
        <v>0</v>
      </c>
      <c r="AC23" s="24">
        <f t="shared" si="20"/>
        <v>3</v>
      </c>
      <c r="AD23" s="24">
        <f t="shared" si="21"/>
        <v>1</v>
      </c>
      <c r="AE23" s="24">
        <f t="shared" si="4"/>
        <v>2</v>
      </c>
      <c r="AF23" s="24">
        <f t="shared" si="5"/>
        <v>0</v>
      </c>
      <c r="AG23" s="24">
        <f t="shared" si="6"/>
        <v>0</v>
      </c>
      <c r="AH23" s="24">
        <f t="shared" si="22"/>
        <v>0</v>
      </c>
      <c r="AI23" s="24">
        <v>0</v>
      </c>
      <c r="AJ23" s="24">
        <v>0</v>
      </c>
      <c r="AK23" s="24">
        <v>0</v>
      </c>
      <c r="AL23" s="24">
        <v>0</v>
      </c>
      <c r="AM23" s="24">
        <f t="shared" si="23"/>
        <v>3</v>
      </c>
      <c r="AN23" s="24">
        <v>1</v>
      </c>
      <c r="AO23" s="24">
        <v>2</v>
      </c>
      <c r="AP23" s="24">
        <v>0</v>
      </c>
      <c r="AQ23" s="24">
        <v>0</v>
      </c>
      <c r="AR23" s="24">
        <f t="shared" si="24"/>
        <v>0</v>
      </c>
      <c r="AS23" s="24">
        <v>0</v>
      </c>
      <c r="AT23" s="24">
        <v>0</v>
      </c>
      <c r="AU23" s="24">
        <v>0</v>
      </c>
      <c r="AV23" s="24">
        <v>0</v>
      </c>
      <c r="AW23" s="24">
        <f t="shared" si="25"/>
        <v>0</v>
      </c>
      <c r="AX23" s="24">
        <v>0</v>
      </c>
      <c r="AY23" s="24">
        <v>0</v>
      </c>
      <c r="AZ23" s="24">
        <v>0</v>
      </c>
      <c r="BA23" s="24">
        <v>0</v>
      </c>
      <c r="BB23" s="24">
        <f t="shared" si="26"/>
        <v>0</v>
      </c>
      <c r="BC23" s="24">
        <f t="shared" si="27"/>
        <v>0</v>
      </c>
      <c r="BD23" s="24">
        <f t="shared" si="7"/>
        <v>0</v>
      </c>
      <c r="BE23" s="24">
        <f t="shared" si="8"/>
        <v>0</v>
      </c>
      <c r="BF23" s="24">
        <f t="shared" si="9"/>
        <v>0</v>
      </c>
      <c r="BG23" s="24">
        <f t="shared" si="28"/>
        <v>0</v>
      </c>
      <c r="BH23" s="24">
        <v>0</v>
      </c>
      <c r="BI23" s="24">
        <v>0</v>
      </c>
      <c r="BJ23" s="24">
        <v>0</v>
      </c>
      <c r="BK23" s="24">
        <v>0</v>
      </c>
      <c r="BL23" s="24">
        <f t="shared" si="29"/>
        <v>0</v>
      </c>
      <c r="BM23" s="24">
        <v>0</v>
      </c>
      <c r="BN23" s="24">
        <v>0</v>
      </c>
      <c r="BO23" s="24">
        <v>0</v>
      </c>
      <c r="BP23" s="24">
        <v>0</v>
      </c>
      <c r="BQ23" s="24">
        <f t="shared" si="30"/>
        <v>0</v>
      </c>
      <c r="BR23" s="24">
        <v>0</v>
      </c>
      <c r="BS23" s="24">
        <v>0</v>
      </c>
      <c r="BT23" s="24">
        <v>0</v>
      </c>
      <c r="BU23" s="24">
        <v>0</v>
      </c>
      <c r="BV23" s="24">
        <f t="shared" si="31"/>
        <v>0</v>
      </c>
      <c r="BW23" s="24">
        <v>0</v>
      </c>
      <c r="BX23" s="24">
        <v>0</v>
      </c>
      <c r="BY23" s="24">
        <v>0</v>
      </c>
      <c r="BZ23" s="24">
        <v>0</v>
      </c>
      <c r="CB23" s="163">
        <v>3</v>
      </c>
      <c r="CC23" s="163">
        <f t="shared" si="10"/>
        <v>0</v>
      </c>
      <c r="DC23" s="157"/>
      <c r="DD23" s="157"/>
      <c r="DE23" s="157"/>
      <c r="DF23" s="157"/>
      <c r="DG23" s="157"/>
    </row>
    <row r="24" spans="1:111" ht="14.25" customHeight="1">
      <c r="A24" s="21" t="s">
        <v>11</v>
      </c>
      <c r="B24" s="22" t="s">
        <v>44</v>
      </c>
      <c r="C24" s="23" t="s">
        <v>45</v>
      </c>
      <c r="D24" s="24">
        <f t="shared" si="11"/>
        <v>3</v>
      </c>
      <c r="E24" s="24">
        <f t="shared" si="12"/>
        <v>3</v>
      </c>
      <c r="F24" s="24">
        <f t="shared" si="13"/>
        <v>0</v>
      </c>
      <c r="G24" s="24">
        <f t="shared" si="14"/>
        <v>0</v>
      </c>
      <c r="H24" s="24">
        <f t="shared" si="15"/>
        <v>0</v>
      </c>
      <c r="I24" s="24">
        <f t="shared" si="16"/>
        <v>0</v>
      </c>
      <c r="J24" s="24">
        <v>0</v>
      </c>
      <c r="K24" s="24">
        <v>0</v>
      </c>
      <c r="L24" s="24">
        <v>0</v>
      </c>
      <c r="M24" s="24">
        <v>0</v>
      </c>
      <c r="N24" s="24">
        <f t="shared" si="17"/>
        <v>2</v>
      </c>
      <c r="O24" s="24">
        <v>2</v>
      </c>
      <c r="P24" s="24">
        <v>0</v>
      </c>
      <c r="Q24" s="24">
        <v>0</v>
      </c>
      <c r="R24" s="24">
        <v>0</v>
      </c>
      <c r="S24" s="24">
        <f t="shared" si="18"/>
        <v>1</v>
      </c>
      <c r="T24" s="24">
        <v>1</v>
      </c>
      <c r="U24" s="24">
        <v>0</v>
      </c>
      <c r="V24" s="24">
        <v>0</v>
      </c>
      <c r="W24" s="24">
        <v>0</v>
      </c>
      <c r="X24" s="24">
        <f t="shared" si="19"/>
        <v>0</v>
      </c>
      <c r="Y24" s="24">
        <v>0</v>
      </c>
      <c r="Z24" s="24">
        <v>0</v>
      </c>
      <c r="AA24" s="24">
        <v>0</v>
      </c>
      <c r="AB24" s="24">
        <v>0</v>
      </c>
      <c r="AC24" s="24">
        <f t="shared" si="20"/>
        <v>8</v>
      </c>
      <c r="AD24" s="24">
        <f t="shared" si="21"/>
        <v>8</v>
      </c>
      <c r="AE24" s="24">
        <f t="shared" si="4"/>
        <v>0</v>
      </c>
      <c r="AF24" s="24">
        <f t="shared" si="5"/>
        <v>0</v>
      </c>
      <c r="AG24" s="24">
        <f t="shared" si="6"/>
        <v>0</v>
      </c>
      <c r="AH24" s="24">
        <f t="shared" si="22"/>
        <v>0</v>
      </c>
      <c r="AI24" s="24">
        <v>0</v>
      </c>
      <c r="AJ24" s="24">
        <v>0</v>
      </c>
      <c r="AK24" s="24">
        <v>0</v>
      </c>
      <c r="AL24" s="24">
        <v>0</v>
      </c>
      <c r="AM24" s="24">
        <f t="shared" si="23"/>
        <v>3</v>
      </c>
      <c r="AN24" s="24">
        <v>3</v>
      </c>
      <c r="AO24" s="24">
        <v>0</v>
      </c>
      <c r="AP24" s="24">
        <v>0</v>
      </c>
      <c r="AQ24" s="24">
        <v>0</v>
      </c>
      <c r="AR24" s="24">
        <f t="shared" si="24"/>
        <v>5</v>
      </c>
      <c r="AS24" s="24">
        <v>5</v>
      </c>
      <c r="AT24" s="24">
        <v>0</v>
      </c>
      <c r="AU24" s="24">
        <v>0</v>
      </c>
      <c r="AV24" s="24">
        <v>0</v>
      </c>
      <c r="AW24" s="24">
        <f t="shared" si="25"/>
        <v>0</v>
      </c>
      <c r="AX24" s="24">
        <v>0</v>
      </c>
      <c r="AY24" s="24">
        <v>0</v>
      </c>
      <c r="AZ24" s="24">
        <v>0</v>
      </c>
      <c r="BA24" s="24">
        <v>0</v>
      </c>
      <c r="BB24" s="24">
        <f t="shared" si="26"/>
        <v>0</v>
      </c>
      <c r="BC24" s="24">
        <f t="shared" si="27"/>
        <v>0</v>
      </c>
      <c r="BD24" s="24">
        <f t="shared" si="7"/>
        <v>0</v>
      </c>
      <c r="BE24" s="24">
        <f t="shared" si="8"/>
        <v>0</v>
      </c>
      <c r="BF24" s="24">
        <f t="shared" si="9"/>
        <v>0</v>
      </c>
      <c r="BG24" s="24">
        <f t="shared" si="28"/>
        <v>0</v>
      </c>
      <c r="BH24" s="24">
        <v>0</v>
      </c>
      <c r="BI24" s="24">
        <v>0</v>
      </c>
      <c r="BJ24" s="24">
        <v>0</v>
      </c>
      <c r="BK24" s="24">
        <v>0</v>
      </c>
      <c r="BL24" s="24">
        <f t="shared" si="29"/>
        <v>0</v>
      </c>
      <c r="BM24" s="24">
        <v>0</v>
      </c>
      <c r="BN24" s="24">
        <v>0</v>
      </c>
      <c r="BO24" s="24">
        <v>0</v>
      </c>
      <c r="BP24" s="24">
        <v>0</v>
      </c>
      <c r="BQ24" s="24">
        <f t="shared" si="30"/>
        <v>0</v>
      </c>
      <c r="BR24" s="24">
        <v>0</v>
      </c>
      <c r="BS24" s="24">
        <v>0</v>
      </c>
      <c r="BT24" s="24">
        <v>0</v>
      </c>
      <c r="BU24" s="24">
        <v>0</v>
      </c>
      <c r="BV24" s="24">
        <f t="shared" si="31"/>
        <v>0</v>
      </c>
      <c r="BW24" s="24">
        <v>0</v>
      </c>
      <c r="BX24" s="24">
        <v>0</v>
      </c>
      <c r="BY24" s="24">
        <v>0</v>
      </c>
      <c r="BZ24" s="24">
        <v>0</v>
      </c>
      <c r="CB24" s="163">
        <v>8</v>
      </c>
      <c r="CC24" s="163">
        <f t="shared" si="10"/>
        <v>0</v>
      </c>
      <c r="DC24" s="157"/>
      <c r="DD24" s="157"/>
      <c r="DE24" s="157"/>
      <c r="DF24" s="157"/>
      <c r="DG24" s="157"/>
    </row>
    <row r="25" spans="1:111" ht="14.25" customHeight="1">
      <c r="A25" s="21" t="s">
        <v>11</v>
      </c>
      <c r="B25" s="22" t="s">
        <v>46</v>
      </c>
      <c r="C25" s="23" t="s">
        <v>47</v>
      </c>
      <c r="D25" s="24">
        <f t="shared" si="11"/>
        <v>1</v>
      </c>
      <c r="E25" s="24">
        <f t="shared" si="12"/>
        <v>0</v>
      </c>
      <c r="F25" s="24">
        <f t="shared" si="13"/>
        <v>0</v>
      </c>
      <c r="G25" s="24">
        <f t="shared" si="14"/>
        <v>1</v>
      </c>
      <c r="H25" s="24">
        <f t="shared" si="15"/>
        <v>0</v>
      </c>
      <c r="I25" s="24">
        <f t="shared" si="16"/>
        <v>0</v>
      </c>
      <c r="J25" s="24">
        <v>0</v>
      </c>
      <c r="K25" s="24">
        <v>0</v>
      </c>
      <c r="L25" s="24">
        <v>0</v>
      </c>
      <c r="M25" s="24">
        <v>0</v>
      </c>
      <c r="N25" s="24">
        <f t="shared" si="17"/>
        <v>0</v>
      </c>
      <c r="O25" s="24">
        <v>0</v>
      </c>
      <c r="P25" s="24">
        <v>0</v>
      </c>
      <c r="Q25" s="24">
        <v>0</v>
      </c>
      <c r="R25" s="24">
        <v>0</v>
      </c>
      <c r="S25" s="24">
        <f t="shared" si="18"/>
        <v>0</v>
      </c>
      <c r="T25" s="24">
        <v>0</v>
      </c>
      <c r="U25" s="24">
        <v>0</v>
      </c>
      <c r="V25" s="24">
        <v>0</v>
      </c>
      <c r="W25" s="24">
        <v>0</v>
      </c>
      <c r="X25" s="24">
        <f t="shared" si="19"/>
        <v>1</v>
      </c>
      <c r="Y25" s="24">
        <v>0</v>
      </c>
      <c r="Z25" s="24">
        <v>0</v>
      </c>
      <c r="AA25" s="24">
        <v>1</v>
      </c>
      <c r="AB25" s="24">
        <v>0</v>
      </c>
      <c r="AC25" s="24">
        <f t="shared" si="20"/>
        <v>17</v>
      </c>
      <c r="AD25" s="24">
        <f t="shared" si="21"/>
        <v>8</v>
      </c>
      <c r="AE25" s="24">
        <f t="shared" si="4"/>
        <v>3</v>
      </c>
      <c r="AF25" s="24">
        <f t="shared" si="5"/>
        <v>6</v>
      </c>
      <c r="AG25" s="24">
        <f t="shared" si="6"/>
        <v>0</v>
      </c>
      <c r="AH25" s="24">
        <f t="shared" si="22"/>
        <v>5</v>
      </c>
      <c r="AI25" s="24">
        <v>4</v>
      </c>
      <c r="AJ25" s="24">
        <v>1</v>
      </c>
      <c r="AK25" s="24">
        <v>0</v>
      </c>
      <c r="AL25" s="24">
        <v>0</v>
      </c>
      <c r="AM25" s="24">
        <f t="shared" si="23"/>
        <v>5</v>
      </c>
      <c r="AN25" s="24">
        <v>4</v>
      </c>
      <c r="AO25" s="24">
        <v>1</v>
      </c>
      <c r="AP25" s="24">
        <v>0</v>
      </c>
      <c r="AQ25" s="24">
        <v>0</v>
      </c>
      <c r="AR25" s="24">
        <f t="shared" si="24"/>
        <v>5</v>
      </c>
      <c r="AS25" s="24">
        <v>0</v>
      </c>
      <c r="AT25" s="24">
        <v>1</v>
      </c>
      <c r="AU25" s="24">
        <v>4</v>
      </c>
      <c r="AV25" s="24">
        <v>0</v>
      </c>
      <c r="AW25" s="24">
        <f t="shared" si="25"/>
        <v>2</v>
      </c>
      <c r="AX25" s="24">
        <v>0</v>
      </c>
      <c r="AY25" s="24">
        <v>0</v>
      </c>
      <c r="AZ25" s="24">
        <v>2</v>
      </c>
      <c r="BA25" s="24">
        <v>0</v>
      </c>
      <c r="BB25" s="24">
        <f t="shared" si="26"/>
        <v>0</v>
      </c>
      <c r="BC25" s="24">
        <f t="shared" si="27"/>
        <v>0</v>
      </c>
      <c r="BD25" s="24">
        <f t="shared" si="7"/>
        <v>0</v>
      </c>
      <c r="BE25" s="24">
        <f t="shared" si="8"/>
        <v>0</v>
      </c>
      <c r="BF25" s="24">
        <f t="shared" si="9"/>
        <v>0</v>
      </c>
      <c r="BG25" s="24">
        <f t="shared" si="28"/>
        <v>0</v>
      </c>
      <c r="BH25" s="24">
        <v>0</v>
      </c>
      <c r="BI25" s="24">
        <v>0</v>
      </c>
      <c r="BJ25" s="24">
        <v>0</v>
      </c>
      <c r="BK25" s="24">
        <v>0</v>
      </c>
      <c r="BL25" s="24">
        <f t="shared" si="29"/>
        <v>0</v>
      </c>
      <c r="BM25" s="24">
        <v>0</v>
      </c>
      <c r="BN25" s="24">
        <v>0</v>
      </c>
      <c r="BO25" s="24">
        <v>0</v>
      </c>
      <c r="BP25" s="24">
        <v>0</v>
      </c>
      <c r="BQ25" s="24">
        <f t="shared" si="30"/>
        <v>0</v>
      </c>
      <c r="BR25" s="24">
        <v>0</v>
      </c>
      <c r="BS25" s="24">
        <v>0</v>
      </c>
      <c r="BT25" s="24">
        <v>0</v>
      </c>
      <c r="BU25" s="24">
        <v>0</v>
      </c>
      <c r="BV25" s="24">
        <f t="shared" si="31"/>
        <v>0</v>
      </c>
      <c r="BW25" s="24">
        <v>0</v>
      </c>
      <c r="BX25" s="24">
        <v>0</v>
      </c>
      <c r="BY25" s="24">
        <v>0</v>
      </c>
      <c r="BZ25" s="24">
        <v>0</v>
      </c>
      <c r="CB25" s="163">
        <v>17</v>
      </c>
      <c r="CC25" s="163">
        <f t="shared" si="10"/>
        <v>0</v>
      </c>
      <c r="DC25" s="157"/>
      <c r="DD25" s="157"/>
      <c r="DE25" s="157"/>
      <c r="DF25" s="157"/>
      <c r="DG25" s="157"/>
    </row>
    <row r="26" spans="1:111" ht="14.25" customHeight="1">
      <c r="A26" s="21" t="s">
        <v>11</v>
      </c>
      <c r="B26" s="22" t="s">
        <v>48</v>
      </c>
      <c r="C26" s="23" t="s">
        <v>49</v>
      </c>
      <c r="D26" s="24">
        <f t="shared" si="11"/>
        <v>0</v>
      </c>
      <c r="E26" s="24">
        <f t="shared" si="12"/>
        <v>0</v>
      </c>
      <c r="F26" s="24">
        <f t="shared" si="13"/>
        <v>0</v>
      </c>
      <c r="G26" s="24">
        <f t="shared" si="14"/>
        <v>0</v>
      </c>
      <c r="H26" s="24">
        <f t="shared" si="15"/>
        <v>0</v>
      </c>
      <c r="I26" s="24">
        <f t="shared" si="16"/>
        <v>0</v>
      </c>
      <c r="J26" s="24">
        <v>0</v>
      </c>
      <c r="K26" s="24">
        <v>0</v>
      </c>
      <c r="L26" s="24">
        <v>0</v>
      </c>
      <c r="M26" s="24">
        <v>0</v>
      </c>
      <c r="N26" s="24">
        <f t="shared" si="17"/>
        <v>0</v>
      </c>
      <c r="O26" s="24">
        <v>0</v>
      </c>
      <c r="P26" s="24">
        <v>0</v>
      </c>
      <c r="Q26" s="24">
        <v>0</v>
      </c>
      <c r="R26" s="24">
        <v>0</v>
      </c>
      <c r="S26" s="24">
        <f t="shared" si="18"/>
        <v>0</v>
      </c>
      <c r="T26" s="24">
        <v>0</v>
      </c>
      <c r="U26" s="24">
        <v>0</v>
      </c>
      <c r="V26" s="24">
        <v>0</v>
      </c>
      <c r="W26" s="24">
        <v>0</v>
      </c>
      <c r="X26" s="24">
        <f t="shared" si="19"/>
        <v>0</v>
      </c>
      <c r="Y26" s="24">
        <v>0</v>
      </c>
      <c r="Z26" s="24">
        <v>0</v>
      </c>
      <c r="AA26" s="24">
        <v>0</v>
      </c>
      <c r="AB26" s="24">
        <v>0</v>
      </c>
      <c r="AC26" s="24">
        <f t="shared" si="20"/>
        <v>31</v>
      </c>
      <c r="AD26" s="24">
        <f t="shared" si="21"/>
        <v>0</v>
      </c>
      <c r="AE26" s="24">
        <f t="shared" si="4"/>
        <v>3</v>
      </c>
      <c r="AF26" s="24">
        <f t="shared" si="5"/>
        <v>19</v>
      </c>
      <c r="AG26" s="24">
        <f t="shared" si="6"/>
        <v>9</v>
      </c>
      <c r="AH26" s="24">
        <f t="shared" si="22"/>
        <v>9</v>
      </c>
      <c r="AI26" s="24">
        <v>0</v>
      </c>
      <c r="AJ26" s="24">
        <v>0</v>
      </c>
      <c r="AK26" s="24">
        <v>8</v>
      </c>
      <c r="AL26" s="24">
        <v>1</v>
      </c>
      <c r="AM26" s="24">
        <f t="shared" si="23"/>
        <v>17</v>
      </c>
      <c r="AN26" s="24">
        <v>0</v>
      </c>
      <c r="AO26" s="24">
        <v>2</v>
      </c>
      <c r="AP26" s="24">
        <v>8</v>
      </c>
      <c r="AQ26" s="24">
        <v>7</v>
      </c>
      <c r="AR26" s="24">
        <f t="shared" si="24"/>
        <v>5</v>
      </c>
      <c r="AS26" s="24">
        <v>0</v>
      </c>
      <c r="AT26" s="24">
        <v>1</v>
      </c>
      <c r="AU26" s="24">
        <v>3</v>
      </c>
      <c r="AV26" s="24">
        <v>1</v>
      </c>
      <c r="AW26" s="24">
        <f t="shared" si="25"/>
        <v>0</v>
      </c>
      <c r="AX26" s="24">
        <v>0</v>
      </c>
      <c r="AY26" s="24">
        <v>0</v>
      </c>
      <c r="AZ26" s="24">
        <v>0</v>
      </c>
      <c r="BA26" s="24">
        <v>0</v>
      </c>
      <c r="BB26" s="24">
        <f t="shared" si="26"/>
        <v>0</v>
      </c>
      <c r="BC26" s="24">
        <f t="shared" si="27"/>
        <v>0</v>
      </c>
      <c r="BD26" s="24">
        <f t="shared" si="7"/>
        <v>0</v>
      </c>
      <c r="BE26" s="24">
        <f t="shared" si="8"/>
        <v>0</v>
      </c>
      <c r="BF26" s="24">
        <f t="shared" si="9"/>
        <v>0</v>
      </c>
      <c r="BG26" s="24">
        <f t="shared" si="28"/>
        <v>0</v>
      </c>
      <c r="BH26" s="24">
        <v>0</v>
      </c>
      <c r="BI26" s="24">
        <v>0</v>
      </c>
      <c r="BJ26" s="24">
        <v>0</v>
      </c>
      <c r="BK26" s="24">
        <v>0</v>
      </c>
      <c r="BL26" s="24">
        <f t="shared" si="29"/>
        <v>0</v>
      </c>
      <c r="BM26" s="24">
        <v>0</v>
      </c>
      <c r="BN26" s="24">
        <v>0</v>
      </c>
      <c r="BO26" s="24">
        <v>0</v>
      </c>
      <c r="BP26" s="24">
        <v>0</v>
      </c>
      <c r="BQ26" s="24">
        <f t="shared" si="30"/>
        <v>0</v>
      </c>
      <c r="BR26" s="24">
        <v>0</v>
      </c>
      <c r="BS26" s="24">
        <v>0</v>
      </c>
      <c r="BT26" s="24">
        <v>0</v>
      </c>
      <c r="BU26" s="24">
        <v>0</v>
      </c>
      <c r="BV26" s="24">
        <f t="shared" si="31"/>
        <v>0</v>
      </c>
      <c r="BW26" s="24">
        <v>0</v>
      </c>
      <c r="BX26" s="24">
        <v>0</v>
      </c>
      <c r="BY26" s="24">
        <v>0</v>
      </c>
      <c r="BZ26" s="24">
        <v>0</v>
      </c>
      <c r="CB26" s="163">
        <v>31</v>
      </c>
      <c r="CC26" s="163">
        <f t="shared" si="10"/>
        <v>0</v>
      </c>
      <c r="DC26" s="157"/>
      <c r="DD26" s="157"/>
      <c r="DE26" s="157"/>
      <c r="DF26" s="157"/>
      <c r="DG26" s="157"/>
    </row>
    <row r="27" spans="1:111" ht="14.25" customHeight="1">
      <c r="A27" s="21" t="s">
        <v>11</v>
      </c>
      <c r="B27" s="22" t="s">
        <v>50</v>
      </c>
      <c r="C27" s="23" t="s">
        <v>51</v>
      </c>
      <c r="D27" s="24">
        <f t="shared" si="11"/>
        <v>3</v>
      </c>
      <c r="E27" s="24">
        <f t="shared" si="12"/>
        <v>0</v>
      </c>
      <c r="F27" s="24">
        <f t="shared" si="13"/>
        <v>0</v>
      </c>
      <c r="G27" s="24">
        <f t="shared" si="14"/>
        <v>3</v>
      </c>
      <c r="H27" s="24">
        <f t="shared" si="15"/>
        <v>0</v>
      </c>
      <c r="I27" s="24">
        <f t="shared" si="16"/>
        <v>0</v>
      </c>
      <c r="J27" s="24">
        <v>0</v>
      </c>
      <c r="K27" s="24">
        <v>0</v>
      </c>
      <c r="L27" s="24">
        <v>0</v>
      </c>
      <c r="M27" s="24">
        <v>0</v>
      </c>
      <c r="N27" s="24">
        <f t="shared" si="17"/>
        <v>3</v>
      </c>
      <c r="O27" s="24">
        <v>0</v>
      </c>
      <c r="P27" s="24">
        <v>0</v>
      </c>
      <c r="Q27" s="24">
        <v>3</v>
      </c>
      <c r="R27" s="24">
        <v>0</v>
      </c>
      <c r="S27" s="24">
        <f t="shared" si="18"/>
        <v>0</v>
      </c>
      <c r="T27" s="24">
        <v>0</v>
      </c>
      <c r="U27" s="24">
        <v>0</v>
      </c>
      <c r="V27" s="24">
        <v>0</v>
      </c>
      <c r="W27" s="24">
        <v>0</v>
      </c>
      <c r="X27" s="24">
        <f t="shared" si="19"/>
        <v>0</v>
      </c>
      <c r="Y27" s="24">
        <v>0</v>
      </c>
      <c r="Z27" s="24">
        <v>0</v>
      </c>
      <c r="AA27" s="24">
        <v>0</v>
      </c>
      <c r="AB27" s="24">
        <v>0</v>
      </c>
      <c r="AC27" s="24">
        <f t="shared" si="20"/>
        <v>11</v>
      </c>
      <c r="AD27" s="24">
        <f t="shared" si="21"/>
        <v>0</v>
      </c>
      <c r="AE27" s="24">
        <f t="shared" si="4"/>
        <v>0</v>
      </c>
      <c r="AF27" s="24">
        <f t="shared" si="5"/>
        <v>11</v>
      </c>
      <c r="AG27" s="24">
        <f t="shared" si="6"/>
        <v>0</v>
      </c>
      <c r="AH27" s="24">
        <f t="shared" si="22"/>
        <v>0</v>
      </c>
      <c r="AI27" s="24">
        <v>0</v>
      </c>
      <c r="AJ27" s="24">
        <v>0</v>
      </c>
      <c r="AK27" s="24">
        <v>0</v>
      </c>
      <c r="AL27" s="24">
        <v>0</v>
      </c>
      <c r="AM27" s="24">
        <f t="shared" si="23"/>
        <v>10</v>
      </c>
      <c r="AN27" s="24">
        <v>0</v>
      </c>
      <c r="AO27" s="24">
        <v>0</v>
      </c>
      <c r="AP27" s="24">
        <v>10</v>
      </c>
      <c r="AQ27" s="24">
        <v>0</v>
      </c>
      <c r="AR27" s="24">
        <f t="shared" si="24"/>
        <v>1</v>
      </c>
      <c r="AS27" s="24">
        <v>0</v>
      </c>
      <c r="AT27" s="24">
        <v>0</v>
      </c>
      <c r="AU27" s="24">
        <v>1</v>
      </c>
      <c r="AV27" s="24">
        <v>0</v>
      </c>
      <c r="AW27" s="24">
        <f t="shared" si="25"/>
        <v>0</v>
      </c>
      <c r="AX27" s="24">
        <v>0</v>
      </c>
      <c r="AY27" s="24">
        <v>0</v>
      </c>
      <c r="AZ27" s="24">
        <v>0</v>
      </c>
      <c r="BA27" s="24">
        <v>0</v>
      </c>
      <c r="BB27" s="24">
        <f t="shared" si="26"/>
        <v>0</v>
      </c>
      <c r="BC27" s="24">
        <f t="shared" si="27"/>
        <v>0</v>
      </c>
      <c r="BD27" s="24">
        <f t="shared" si="7"/>
        <v>0</v>
      </c>
      <c r="BE27" s="24">
        <f t="shared" si="8"/>
        <v>0</v>
      </c>
      <c r="BF27" s="24">
        <f t="shared" si="9"/>
        <v>0</v>
      </c>
      <c r="BG27" s="24">
        <f t="shared" si="28"/>
        <v>0</v>
      </c>
      <c r="BH27" s="24">
        <v>0</v>
      </c>
      <c r="BI27" s="24">
        <v>0</v>
      </c>
      <c r="BJ27" s="24">
        <v>0</v>
      </c>
      <c r="BK27" s="24">
        <v>0</v>
      </c>
      <c r="BL27" s="24">
        <f t="shared" si="29"/>
        <v>0</v>
      </c>
      <c r="BM27" s="24">
        <v>0</v>
      </c>
      <c r="BN27" s="24">
        <v>0</v>
      </c>
      <c r="BO27" s="24">
        <v>0</v>
      </c>
      <c r="BP27" s="24">
        <v>0</v>
      </c>
      <c r="BQ27" s="24">
        <f t="shared" si="30"/>
        <v>0</v>
      </c>
      <c r="BR27" s="24">
        <v>0</v>
      </c>
      <c r="BS27" s="24">
        <v>0</v>
      </c>
      <c r="BT27" s="24">
        <v>0</v>
      </c>
      <c r="BU27" s="24">
        <v>0</v>
      </c>
      <c r="BV27" s="24">
        <f t="shared" si="31"/>
        <v>0</v>
      </c>
      <c r="BW27" s="24">
        <v>0</v>
      </c>
      <c r="BX27" s="24">
        <v>0</v>
      </c>
      <c r="BY27" s="24">
        <v>0</v>
      </c>
      <c r="BZ27" s="24">
        <v>0</v>
      </c>
      <c r="CB27" s="163">
        <v>11</v>
      </c>
      <c r="CC27" s="163">
        <f t="shared" si="10"/>
        <v>0</v>
      </c>
      <c r="DC27" s="157"/>
      <c r="DD27" s="157"/>
      <c r="DE27" s="157"/>
      <c r="DF27" s="157"/>
      <c r="DG27" s="157"/>
    </row>
    <row r="28" spans="1:111" ht="14.25" customHeight="1">
      <c r="A28" s="21" t="s">
        <v>11</v>
      </c>
      <c r="B28" s="22" t="s">
        <v>52</v>
      </c>
      <c r="C28" s="23" t="s">
        <v>53</v>
      </c>
      <c r="D28" s="24">
        <f t="shared" si="11"/>
        <v>4</v>
      </c>
      <c r="E28" s="24">
        <f t="shared" si="12"/>
        <v>1</v>
      </c>
      <c r="F28" s="24">
        <f t="shared" si="13"/>
        <v>3</v>
      </c>
      <c r="G28" s="24">
        <f t="shared" si="14"/>
        <v>0</v>
      </c>
      <c r="H28" s="24">
        <f t="shared" si="15"/>
        <v>0</v>
      </c>
      <c r="I28" s="24">
        <f t="shared" si="16"/>
        <v>1</v>
      </c>
      <c r="J28" s="24">
        <v>0</v>
      </c>
      <c r="K28" s="24">
        <v>1</v>
      </c>
      <c r="L28" s="24">
        <v>0</v>
      </c>
      <c r="M28" s="24">
        <v>0</v>
      </c>
      <c r="N28" s="24">
        <f t="shared" si="17"/>
        <v>2</v>
      </c>
      <c r="O28" s="24">
        <v>1</v>
      </c>
      <c r="P28" s="24">
        <v>1</v>
      </c>
      <c r="Q28" s="24">
        <v>0</v>
      </c>
      <c r="R28" s="24">
        <v>0</v>
      </c>
      <c r="S28" s="24">
        <f t="shared" si="18"/>
        <v>0</v>
      </c>
      <c r="T28" s="24">
        <v>0</v>
      </c>
      <c r="U28" s="24">
        <v>0</v>
      </c>
      <c r="V28" s="24">
        <v>0</v>
      </c>
      <c r="W28" s="24">
        <v>0</v>
      </c>
      <c r="X28" s="24">
        <f t="shared" si="19"/>
        <v>1</v>
      </c>
      <c r="Y28" s="24">
        <v>0</v>
      </c>
      <c r="Z28" s="24">
        <v>1</v>
      </c>
      <c r="AA28" s="24">
        <v>0</v>
      </c>
      <c r="AB28" s="24">
        <v>0</v>
      </c>
      <c r="AC28" s="24">
        <f t="shared" si="20"/>
        <v>26</v>
      </c>
      <c r="AD28" s="24">
        <f t="shared" si="21"/>
        <v>7</v>
      </c>
      <c r="AE28" s="24">
        <f t="shared" si="4"/>
        <v>18</v>
      </c>
      <c r="AF28" s="24">
        <f t="shared" si="5"/>
        <v>1</v>
      </c>
      <c r="AG28" s="24">
        <f t="shared" si="6"/>
        <v>0</v>
      </c>
      <c r="AH28" s="24">
        <f t="shared" si="22"/>
        <v>7</v>
      </c>
      <c r="AI28" s="24">
        <v>4</v>
      </c>
      <c r="AJ28" s="24">
        <v>3</v>
      </c>
      <c r="AK28" s="24">
        <v>0</v>
      </c>
      <c r="AL28" s="24">
        <v>0</v>
      </c>
      <c r="AM28" s="24">
        <f t="shared" si="23"/>
        <v>18</v>
      </c>
      <c r="AN28" s="24">
        <v>3</v>
      </c>
      <c r="AO28" s="24">
        <v>14</v>
      </c>
      <c r="AP28" s="24">
        <v>1</v>
      </c>
      <c r="AQ28" s="24">
        <v>0</v>
      </c>
      <c r="AR28" s="24">
        <f t="shared" si="24"/>
        <v>1</v>
      </c>
      <c r="AS28" s="24">
        <v>0</v>
      </c>
      <c r="AT28" s="24">
        <v>1</v>
      </c>
      <c r="AU28" s="24">
        <v>0</v>
      </c>
      <c r="AV28" s="24">
        <v>0</v>
      </c>
      <c r="AW28" s="24">
        <f t="shared" si="25"/>
        <v>0</v>
      </c>
      <c r="AX28" s="24">
        <v>0</v>
      </c>
      <c r="AY28" s="24">
        <v>0</v>
      </c>
      <c r="AZ28" s="24">
        <v>0</v>
      </c>
      <c r="BA28" s="24">
        <v>0</v>
      </c>
      <c r="BB28" s="24">
        <f t="shared" si="26"/>
        <v>0</v>
      </c>
      <c r="BC28" s="24">
        <f t="shared" si="27"/>
        <v>0</v>
      </c>
      <c r="BD28" s="24">
        <f t="shared" si="7"/>
        <v>0</v>
      </c>
      <c r="BE28" s="24">
        <f t="shared" si="8"/>
        <v>0</v>
      </c>
      <c r="BF28" s="24">
        <f t="shared" si="9"/>
        <v>0</v>
      </c>
      <c r="BG28" s="24">
        <f t="shared" si="28"/>
        <v>0</v>
      </c>
      <c r="BH28" s="24">
        <v>0</v>
      </c>
      <c r="BI28" s="24">
        <v>0</v>
      </c>
      <c r="BJ28" s="24">
        <v>0</v>
      </c>
      <c r="BK28" s="24">
        <v>0</v>
      </c>
      <c r="BL28" s="24">
        <f t="shared" si="29"/>
        <v>0</v>
      </c>
      <c r="BM28" s="24">
        <v>0</v>
      </c>
      <c r="BN28" s="24">
        <v>0</v>
      </c>
      <c r="BO28" s="24">
        <v>0</v>
      </c>
      <c r="BP28" s="24">
        <v>0</v>
      </c>
      <c r="BQ28" s="24">
        <f t="shared" si="30"/>
        <v>0</v>
      </c>
      <c r="BR28" s="24">
        <v>0</v>
      </c>
      <c r="BS28" s="24">
        <v>0</v>
      </c>
      <c r="BT28" s="24">
        <v>0</v>
      </c>
      <c r="BU28" s="24">
        <v>0</v>
      </c>
      <c r="BV28" s="24">
        <f t="shared" si="31"/>
        <v>0</v>
      </c>
      <c r="BW28" s="24">
        <v>0</v>
      </c>
      <c r="BX28" s="24">
        <v>0</v>
      </c>
      <c r="BY28" s="24">
        <v>0</v>
      </c>
      <c r="BZ28" s="24">
        <v>0</v>
      </c>
      <c r="CB28" s="163">
        <v>26</v>
      </c>
      <c r="CC28" s="163">
        <f t="shared" si="10"/>
        <v>0</v>
      </c>
      <c r="DC28" s="157"/>
      <c r="DD28" s="157"/>
      <c r="DE28" s="157"/>
      <c r="DF28" s="157"/>
      <c r="DG28" s="157"/>
    </row>
    <row r="29" spans="1:111" ht="14.25" customHeight="1">
      <c r="A29" s="21" t="s">
        <v>11</v>
      </c>
      <c r="B29" s="22" t="s">
        <v>54</v>
      </c>
      <c r="C29" s="23" t="s">
        <v>55</v>
      </c>
      <c r="D29" s="24">
        <f t="shared" si="11"/>
        <v>0</v>
      </c>
      <c r="E29" s="24">
        <f t="shared" si="12"/>
        <v>0</v>
      </c>
      <c r="F29" s="24">
        <f t="shared" si="13"/>
        <v>0</v>
      </c>
      <c r="G29" s="24">
        <f t="shared" si="14"/>
        <v>0</v>
      </c>
      <c r="H29" s="24">
        <f t="shared" si="15"/>
        <v>0</v>
      </c>
      <c r="I29" s="24">
        <f t="shared" si="16"/>
        <v>0</v>
      </c>
      <c r="J29" s="24">
        <v>0</v>
      </c>
      <c r="K29" s="24">
        <v>0</v>
      </c>
      <c r="L29" s="24">
        <v>0</v>
      </c>
      <c r="M29" s="24">
        <v>0</v>
      </c>
      <c r="N29" s="24">
        <f t="shared" si="17"/>
        <v>0</v>
      </c>
      <c r="O29" s="24">
        <v>0</v>
      </c>
      <c r="P29" s="24">
        <v>0</v>
      </c>
      <c r="Q29" s="24">
        <v>0</v>
      </c>
      <c r="R29" s="24">
        <v>0</v>
      </c>
      <c r="S29" s="24">
        <f t="shared" si="18"/>
        <v>0</v>
      </c>
      <c r="T29" s="24">
        <v>0</v>
      </c>
      <c r="U29" s="24">
        <v>0</v>
      </c>
      <c r="V29" s="24">
        <v>0</v>
      </c>
      <c r="W29" s="24">
        <v>0</v>
      </c>
      <c r="X29" s="24">
        <f t="shared" si="19"/>
        <v>0</v>
      </c>
      <c r="Y29" s="24">
        <v>0</v>
      </c>
      <c r="Z29" s="24">
        <v>0</v>
      </c>
      <c r="AA29" s="24">
        <v>0</v>
      </c>
      <c r="AB29" s="24">
        <v>0</v>
      </c>
      <c r="AC29" s="24">
        <f t="shared" si="20"/>
        <v>15</v>
      </c>
      <c r="AD29" s="24">
        <f t="shared" si="21"/>
        <v>3</v>
      </c>
      <c r="AE29" s="24">
        <f t="shared" si="4"/>
        <v>8</v>
      </c>
      <c r="AF29" s="24">
        <f t="shared" si="5"/>
        <v>1</v>
      </c>
      <c r="AG29" s="24">
        <f t="shared" si="6"/>
        <v>3</v>
      </c>
      <c r="AH29" s="24">
        <f t="shared" si="22"/>
        <v>6</v>
      </c>
      <c r="AI29" s="24">
        <v>2</v>
      </c>
      <c r="AJ29" s="24">
        <v>3</v>
      </c>
      <c r="AK29" s="24">
        <v>0</v>
      </c>
      <c r="AL29" s="24">
        <v>1</v>
      </c>
      <c r="AM29" s="24">
        <f t="shared" si="23"/>
        <v>3</v>
      </c>
      <c r="AN29" s="24">
        <v>0</v>
      </c>
      <c r="AO29" s="24">
        <v>2</v>
      </c>
      <c r="AP29" s="24">
        <v>0</v>
      </c>
      <c r="AQ29" s="24">
        <v>1</v>
      </c>
      <c r="AR29" s="24">
        <f t="shared" si="24"/>
        <v>5</v>
      </c>
      <c r="AS29" s="24">
        <v>1</v>
      </c>
      <c r="AT29" s="24">
        <v>2</v>
      </c>
      <c r="AU29" s="24">
        <v>1</v>
      </c>
      <c r="AV29" s="24">
        <v>1</v>
      </c>
      <c r="AW29" s="24">
        <f t="shared" si="25"/>
        <v>1</v>
      </c>
      <c r="AX29" s="24">
        <v>0</v>
      </c>
      <c r="AY29" s="24">
        <v>1</v>
      </c>
      <c r="AZ29" s="24">
        <v>0</v>
      </c>
      <c r="BA29" s="24">
        <v>0</v>
      </c>
      <c r="BB29" s="24">
        <f t="shared" si="26"/>
        <v>0</v>
      </c>
      <c r="BC29" s="24">
        <f t="shared" si="27"/>
        <v>0</v>
      </c>
      <c r="BD29" s="24">
        <f t="shared" si="7"/>
        <v>0</v>
      </c>
      <c r="BE29" s="24">
        <f t="shared" si="8"/>
        <v>0</v>
      </c>
      <c r="BF29" s="24">
        <f t="shared" si="9"/>
        <v>0</v>
      </c>
      <c r="BG29" s="24">
        <f t="shared" si="28"/>
        <v>0</v>
      </c>
      <c r="BH29" s="24">
        <v>0</v>
      </c>
      <c r="BI29" s="24">
        <v>0</v>
      </c>
      <c r="BJ29" s="24">
        <v>0</v>
      </c>
      <c r="BK29" s="24">
        <v>0</v>
      </c>
      <c r="BL29" s="24">
        <f t="shared" si="29"/>
        <v>0</v>
      </c>
      <c r="BM29" s="24">
        <v>0</v>
      </c>
      <c r="BN29" s="24">
        <v>0</v>
      </c>
      <c r="BO29" s="24">
        <v>0</v>
      </c>
      <c r="BP29" s="24">
        <v>0</v>
      </c>
      <c r="BQ29" s="24">
        <f t="shared" si="30"/>
        <v>0</v>
      </c>
      <c r="BR29" s="24">
        <v>0</v>
      </c>
      <c r="BS29" s="24">
        <v>0</v>
      </c>
      <c r="BT29" s="24">
        <v>0</v>
      </c>
      <c r="BU29" s="24">
        <v>0</v>
      </c>
      <c r="BV29" s="24">
        <f t="shared" si="31"/>
        <v>0</v>
      </c>
      <c r="BW29" s="24">
        <v>0</v>
      </c>
      <c r="BX29" s="24">
        <v>0</v>
      </c>
      <c r="BY29" s="24">
        <v>0</v>
      </c>
      <c r="BZ29" s="24">
        <v>0</v>
      </c>
      <c r="CB29" s="163">
        <v>15</v>
      </c>
      <c r="CC29" s="163">
        <f t="shared" si="10"/>
        <v>0</v>
      </c>
      <c r="DC29" s="157"/>
      <c r="DD29" s="157"/>
      <c r="DE29" s="157"/>
      <c r="DF29" s="157"/>
      <c r="DG29" s="157"/>
    </row>
    <row r="30" spans="1:111" ht="14.25" customHeight="1">
      <c r="A30" s="21" t="s">
        <v>11</v>
      </c>
      <c r="B30" s="22" t="s">
        <v>56</v>
      </c>
      <c r="C30" s="23" t="s">
        <v>57</v>
      </c>
      <c r="D30" s="24">
        <f t="shared" si="11"/>
        <v>0</v>
      </c>
      <c r="E30" s="24">
        <f t="shared" si="12"/>
        <v>0</v>
      </c>
      <c r="F30" s="24">
        <f t="shared" si="13"/>
        <v>0</v>
      </c>
      <c r="G30" s="24">
        <f t="shared" si="14"/>
        <v>0</v>
      </c>
      <c r="H30" s="24">
        <f t="shared" si="15"/>
        <v>0</v>
      </c>
      <c r="I30" s="24">
        <f t="shared" si="16"/>
        <v>0</v>
      </c>
      <c r="J30" s="24">
        <v>0</v>
      </c>
      <c r="K30" s="24">
        <v>0</v>
      </c>
      <c r="L30" s="24">
        <v>0</v>
      </c>
      <c r="M30" s="24">
        <v>0</v>
      </c>
      <c r="N30" s="24">
        <f t="shared" si="17"/>
        <v>0</v>
      </c>
      <c r="O30" s="24">
        <v>0</v>
      </c>
      <c r="P30" s="24">
        <v>0</v>
      </c>
      <c r="Q30" s="24">
        <v>0</v>
      </c>
      <c r="R30" s="24">
        <v>0</v>
      </c>
      <c r="S30" s="24">
        <f t="shared" si="18"/>
        <v>0</v>
      </c>
      <c r="T30" s="24">
        <v>0</v>
      </c>
      <c r="U30" s="24">
        <v>0</v>
      </c>
      <c r="V30" s="24">
        <v>0</v>
      </c>
      <c r="W30" s="24">
        <v>0</v>
      </c>
      <c r="X30" s="24">
        <f t="shared" si="19"/>
        <v>0</v>
      </c>
      <c r="Y30" s="24">
        <v>0</v>
      </c>
      <c r="Z30" s="24">
        <v>0</v>
      </c>
      <c r="AA30" s="24">
        <v>0</v>
      </c>
      <c r="AB30" s="24">
        <v>0</v>
      </c>
      <c r="AC30" s="24">
        <f t="shared" si="20"/>
        <v>0</v>
      </c>
      <c r="AD30" s="24">
        <f t="shared" si="21"/>
        <v>0</v>
      </c>
      <c r="AE30" s="24">
        <f t="shared" si="4"/>
        <v>0</v>
      </c>
      <c r="AF30" s="24">
        <f t="shared" si="5"/>
        <v>0</v>
      </c>
      <c r="AG30" s="24">
        <f t="shared" si="6"/>
        <v>0</v>
      </c>
      <c r="AH30" s="24">
        <f t="shared" si="22"/>
        <v>0</v>
      </c>
      <c r="AI30" s="24">
        <v>0</v>
      </c>
      <c r="AJ30" s="24">
        <v>0</v>
      </c>
      <c r="AK30" s="24">
        <v>0</v>
      </c>
      <c r="AL30" s="24">
        <v>0</v>
      </c>
      <c r="AM30" s="24">
        <f t="shared" si="23"/>
        <v>0</v>
      </c>
      <c r="AN30" s="24">
        <v>0</v>
      </c>
      <c r="AO30" s="24">
        <v>0</v>
      </c>
      <c r="AP30" s="24">
        <v>0</v>
      </c>
      <c r="AQ30" s="24">
        <v>0</v>
      </c>
      <c r="AR30" s="24">
        <f t="shared" si="24"/>
        <v>0</v>
      </c>
      <c r="AS30" s="24">
        <v>0</v>
      </c>
      <c r="AT30" s="24">
        <v>0</v>
      </c>
      <c r="AU30" s="24">
        <v>0</v>
      </c>
      <c r="AV30" s="24">
        <v>0</v>
      </c>
      <c r="AW30" s="24">
        <f t="shared" si="25"/>
        <v>0</v>
      </c>
      <c r="AX30" s="24">
        <v>0</v>
      </c>
      <c r="AY30" s="24">
        <v>0</v>
      </c>
      <c r="AZ30" s="24">
        <v>0</v>
      </c>
      <c r="BA30" s="24">
        <v>0</v>
      </c>
      <c r="BB30" s="24">
        <f t="shared" si="26"/>
        <v>0</v>
      </c>
      <c r="BC30" s="24">
        <f t="shared" si="27"/>
        <v>0</v>
      </c>
      <c r="BD30" s="24">
        <f t="shared" si="7"/>
        <v>0</v>
      </c>
      <c r="BE30" s="24">
        <f t="shared" si="8"/>
        <v>0</v>
      </c>
      <c r="BF30" s="24">
        <f t="shared" si="9"/>
        <v>0</v>
      </c>
      <c r="BG30" s="24">
        <f t="shared" si="28"/>
        <v>0</v>
      </c>
      <c r="BH30" s="24">
        <v>0</v>
      </c>
      <c r="BI30" s="24">
        <v>0</v>
      </c>
      <c r="BJ30" s="24">
        <v>0</v>
      </c>
      <c r="BK30" s="24">
        <v>0</v>
      </c>
      <c r="BL30" s="24">
        <f t="shared" si="29"/>
        <v>0</v>
      </c>
      <c r="BM30" s="24">
        <v>0</v>
      </c>
      <c r="BN30" s="24">
        <v>0</v>
      </c>
      <c r="BO30" s="24">
        <v>0</v>
      </c>
      <c r="BP30" s="24">
        <v>0</v>
      </c>
      <c r="BQ30" s="24">
        <f t="shared" si="30"/>
        <v>0</v>
      </c>
      <c r="BR30" s="24">
        <v>0</v>
      </c>
      <c r="BS30" s="24">
        <v>0</v>
      </c>
      <c r="BT30" s="24">
        <v>0</v>
      </c>
      <c r="BU30" s="24">
        <v>0</v>
      </c>
      <c r="BV30" s="24">
        <f t="shared" si="31"/>
        <v>0</v>
      </c>
      <c r="BW30" s="24">
        <v>0</v>
      </c>
      <c r="BX30" s="24">
        <v>0</v>
      </c>
      <c r="BY30" s="24">
        <v>0</v>
      </c>
      <c r="BZ30" s="24">
        <v>0</v>
      </c>
      <c r="CB30" s="163">
        <v>0</v>
      </c>
      <c r="CC30" s="163">
        <f t="shared" si="10"/>
        <v>0</v>
      </c>
      <c r="DC30" s="157"/>
      <c r="DD30" s="157"/>
      <c r="DE30" s="157"/>
      <c r="DF30" s="157"/>
      <c r="DG30" s="157"/>
    </row>
    <row r="31" spans="1:111" ht="14.25" customHeight="1">
      <c r="A31" s="21" t="s">
        <v>11</v>
      </c>
      <c r="B31" s="22" t="s">
        <v>58</v>
      </c>
      <c r="C31" s="23" t="s">
        <v>59</v>
      </c>
      <c r="D31" s="24">
        <f t="shared" si="11"/>
        <v>5</v>
      </c>
      <c r="E31" s="24">
        <f t="shared" si="12"/>
        <v>2</v>
      </c>
      <c r="F31" s="24">
        <f t="shared" si="13"/>
        <v>2</v>
      </c>
      <c r="G31" s="24">
        <f t="shared" si="14"/>
        <v>0</v>
      </c>
      <c r="H31" s="24">
        <f t="shared" si="15"/>
        <v>1</v>
      </c>
      <c r="I31" s="24">
        <f t="shared" si="16"/>
        <v>0</v>
      </c>
      <c r="J31" s="24">
        <v>0</v>
      </c>
      <c r="K31" s="24">
        <v>0</v>
      </c>
      <c r="L31" s="24">
        <v>0</v>
      </c>
      <c r="M31" s="24">
        <v>0</v>
      </c>
      <c r="N31" s="24">
        <f t="shared" si="17"/>
        <v>2</v>
      </c>
      <c r="O31" s="24">
        <v>2</v>
      </c>
      <c r="P31" s="24">
        <v>0</v>
      </c>
      <c r="Q31" s="24">
        <v>0</v>
      </c>
      <c r="R31" s="24">
        <v>0</v>
      </c>
      <c r="S31" s="24">
        <f t="shared" si="18"/>
        <v>2</v>
      </c>
      <c r="T31" s="24">
        <v>0</v>
      </c>
      <c r="U31" s="24">
        <v>2</v>
      </c>
      <c r="V31" s="24">
        <v>0</v>
      </c>
      <c r="W31" s="24">
        <v>0</v>
      </c>
      <c r="X31" s="24">
        <f t="shared" si="19"/>
        <v>1</v>
      </c>
      <c r="Y31" s="24">
        <v>0</v>
      </c>
      <c r="Z31" s="24">
        <v>0</v>
      </c>
      <c r="AA31" s="24">
        <v>0</v>
      </c>
      <c r="AB31" s="24">
        <v>1</v>
      </c>
      <c r="AC31" s="24">
        <f t="shared" si="20"/>
        <v>12</v>
      </c>
      <c r="AD31" s="24">
        <f t="shared" si="21"/>
        <v>2</v>
      </c>
      <c r="AE31" s="24">
        <f t="shared" si="4"/>
        <v>3</v>
      </c>
      <c r="AF31" s="24">
        <f t="shared" si="5"/>
        <v>3</v>
      </c>
      <c r="AG31" s="24">
        <f t="shared" si="6"/>
        <v>4</v>
      </c>
      <c r="AH31" s="24">
        <f t="shared" si="22"/>
        <v>0</v>
      </c>
      <c r="AI31" s="24">
        <v>0</v>
      </c>
      <c r="AJ31" s="24">
        <v>0</v>
      </c>
      <c r="AK31" s="24">
        <v>0</v>
      </c>
      <c r="AL31" s="24">
        <v>0</v>
      </c>
      <c r="AM31" s="24">
        <f t="shared" si="23"/>
        <v>0</v>
      </c>
      <c r="AN31" s="24">
        <v>0</v>
      </c>
      <c r="AO31" s="24">
        <v>0</v>
      </c>
      <c r="AP31" s="24">
        <v>0</v>
      </c>
      <c r="AQ31" s="24">
        <v>0</v>
      </c>
      <c r="AR31" s="24">
        <f t="shared" si="24"/>
        <v>8</v>
      </c>
      <c r="AS31" s="24">
        <v>2</v>
      </c>
      <c r="AT31" s="24">
        <v>2</v>
      </c>
      <c r="AU31" s="24">
        <v>1</v>
      </c>
      <c r="AV31" s="24">
        <v>3</v>
      </c>
      <c r="AW31" s="24">
        <f t="shared" si="25"/>
        <v>4</v>
      </c>
      <c r="AX31" s="24">
        <v>0</v>
      </c>
      <c r="AY31" s="24">
        <v>1</v>
      </c>
      <c r="AZ31" s="24">
        <v>2</v>
      </c>
      <c r="BA31" s="24">
        <v>1</v>
      </c>
      <c r="BB31" s="24">
        <f t="shared" si="26"/>
        <v>0</v>
      </c>
      <c r="BC31" s="24">
        <f t="shared" si="27"/>
        <v>0</v>
      </c>
      <c r="BD31" s="24">
        <f t="shared" si="7"/>
        <v>0</v>
      </c>
      <c r="BE31" s="24">
        <f t="shared" si="8"/>
        <v>0</v>
      </c>
      <c r="BF31" s="24">
        <f t="shared" si="9"/>
        <v>0</v>
      </c>
      <c r="BG31" s="24">
        <f t="shared" si="28"/>
        <v>0</v>
      </c>
      <c r="BH31" s="24">
        <v>0</v>
      </c>
      <c r="BI31" s="24">
        <v>0</v>
      </c>
      <c r="BJ31" s="24">
        <v>0</v>
      </c>
      <c r="BK31" s="24">
        <v>0</v>
      </c>
      <c r="BL31" s="24">
        <f t="shared" si="29"/>
        <v>0</v>
      </c>
      <c r="BM31" s="24">
        <v>0</v>
      </c>
      <c r="BN31" s="24">
        <v>0</v>
      </c>
      <c r="BO31" s="24">
        <v>0</v>
      </c>
      <c r="BP31" s="24">
        <v>0</v>
      </c>
      <c r="BQ31" s="24">
        <f t="shared" si="30"/>
        <v>0</v>
      </c>
      <c r="BR31" s="24">
        <v>0</v>
      </c>
      <c r="BS31" s="24">
        <v>0</v>
      </c>
      <c r="BT31" s="24">
        <v>0</v>
      </c>
      <c r="BU31" s="24">
        <v>0</v>
      </c>
      <c r="BV31" s="24">
        <f t="shared" si="31"/>
        <v>0</v>
      </c>
      <c r="BW31" s="24">
        <v>0</v>
      </c>
      <c r="BX31" s="24">
        <v>0</v>
      </c>
      <c r="BY31" s="24">
        <v>0</v>
      </c>
      <c r="BZ31" s="24">
        <v>0</v>
      </c>
      <c r="CB31" s="163">
        <v>12</v>
      </c>
      <c r="CC31" s="163">
        <f t="shared" si="10"/>
        <v>0</v>
      </c>
      <c r="DC31" s="157"/>
      <c r="DD31" s="157"/>
      <c r="DE31" s="157"/>
      <c r="DF31" s="157"/>
      <c r="DG31" s="157"/>
    </row>
    <row r="32" spans="1:111" ht="14.25" customHeight="1">
      <c r="A32" s="21" t="s">
        <v>11</v>
      </c>
      <c r="B32" s="22" t="s">
        <v>60</v>
      </c>
      <c r="C32" s="23" t="s">
        <v>61</v>
      </c>
      <c r="D32" s="24">
        <f t="shared" si="11"/>
        <v>4</v>
      </c>
      <c r="E32" s="24">
        <f t="shared" si="12"/>
        <v>1</v>
      </c>
      <c r="F32" s="24">
        <f t="shared" si="13"/>
        <v>3</v>
      </c>
      <c r="G32" s="24">
        <f t="shared" si="14"/>
        <v>0</v>
      </c>
      <c r="H32" s="24">
        <f t="shared" si="15"/>
        <v>0</v>
      </c>
      <c r="I32" s="24">
        <f t="shared" si="16"/>
        <v>0</v>
      </c>
      <c r="J32" s="24">
        <v>0</v>
      </c>
      <c r="K32" s="24">
        <v>0</v>
      </c>
      <c r="L32" s="24">
        <v>0</v>
      </c>
      <c r="M32" s="24">
        <v>0</v>
      </c>
      <c r="N32" s="24">
        <f t="shared" si="17"/>
        <v>1</v>
      </c>
      <c r="O32" s="24">
        <v>0</v>
      </c>
      <c r="P32" s="24">
        <v>1</v>
      </c>
      <c r="Q32" s="24">
        <v>0</v>
      </c>
      <c r="R32" s="24">
        <v>0</v>
      </c>
      <c r="S32" s="24">
        <f t="shared" si="18"/>
        <v>3</v>
      </c>
      <c r="T32" s="24">
        <v>1</v>
      </c>
      <c r="U32" s="24">
        <v>2</v>
      </c>
      <c r="V32" s="24">
        <v>0</v>
      </c>
      <c r="W32" s="24">
        <v>0</v>
      </c>
      <c r="X32" s="24">
        <f t="shared" si="19"/>
        <v>0</v>
      </c>
      <c r="Y32" s="24">
        <v>0</v>
      </c>
      <c r="Z32" s="24">
        <v>0</v>
      </c>
      <c r="AA32" s="24">
        <v>0</v>
      </c>
      <c r="AB32" s="24">
        <v>0</v>
      </c>
      <c r="AC32" s="24">
        <f t="shared" si="20"/>
        <v>24</v>
      </c>
      <c r="AD32" s="24">
        <f t="shared" si="21"/>
        <v>4</v>
      </c>
      <c r="AE32" s="24">
        <f t="shared" si="4"/>
        <v>5</v>
      </c>
      <c r="AF32" s="24">
        <f t="shared" si="5"/>
        <v>15</v>
      </c>
      <c r="AG32" s="24">
        <f t="shared" si="6"/>
        <v>0</v>
      </c>
      <c r="AH32" s="24">
        <f t="shared" si="22"/>
        <v>0</v>
      </c>
      <c r="AI32" s="24">
        <v>0</v>
      </c>
      <c r="AJ32" s="24">
        <v>0</v>
      </c>
      <c r="AK32" s="24">
        <v>0</v>
      </c>
      <c r="AL32" s="24">
        <v>0</v>
      </c>
      <c r="AM32" s="24">
        <f t="shared" si="23"/>
        <v>8</v>
      </c>
      <c r="AN32" s="24">
        <v>2</v>
      </c>
      <c r="AO32" s="24">
        <v>0</v>
      </c>
      <c r="AP32" s="24">
        <v>6</v>
      </c>
      <c r="AQ32" s="24">
        <v>0</v>
      </c>
      <c r="AR32" s="24">
        <f t="shared" si="24"/>
        <v>16</v>
      </c>
      <c r="AS32" s="24">
        <v>2</v>
      </c>
      <c r="AT32" s="24">
        <v>5</v>
      </c>
      <c r="AU32" s="24">
        <v>9</v>
      </c>
      <c r="AV32" s="24">
        <v>0</v>
      </c>
      <c r="AW32" s="24">
        <f t="shared" si="25"/>
        <v>0</v>
      </c>
      <c r="AX32" s="24">
        <v>0</v>
      </c>
      <c r="AY32" s="24">
        <v>0</v>
      </c>
      <c r="AZ32" s="24">
        <v>0</v>
      </c>
      <c r="BA32" s="24">
        <v>0</v>
      </c>
      <c r="BB32" s="24">
        <f t="shared" si="26"/>
        <v>0</v>
      </c>
      <c r="BC32" s="24">
        <f t="shared" si="27"/>
        <v>0</v>
      </c>
      <c r="BD32" s="24">
        <f t="shared" si="7"/>
        <v>0</v>
      </c>
      <c r="BE32" s="24">
        <f t="shared" si="8"/>
        <v>0</v>
      </c>
      <c r="BF32" s="24">
        <f t="shared" si="9"/>
        <v>0</v>
      </c>
      <c r="BG32" s="24">
        <f t="shared" si="28"/>
        <v>0</v>
      </c>
      <c r="BH32" s="24">
        <v>0</v>
      </c>
      <c r="BI32" s="24">
        <v>0</v>
      </c>
      <c r="BJ32" s="24">
        <v>0</v>
      </c>
      <c r="BK32" s="24">
        <v>0</v>
      </c>
      <c r="BL32" s="24">
        <f t="shared" si="29"/>
        <v>0</v>
      </c>
      <c r="BM32" s="24">
        <v>0</v>
      </c>
      <c r="BN32" s="24">
        <v>0</v>
      </c>
      <c r="BO32" s="24">
        <v>0</v>
      </c>
      <c r="BP32" s="24">
        <v>0</v>
      </c>
      <c r="BQ32" s="24">
        <f t="shared" si="30"/>
        <v>0</v>
      </c>
      <c r="BR32" s="24">
        <v>0</v>
      </c>
      <c r="BS32" s="24">
        <v>0</v>
      </c>
      <c r="BT32" s="24">
        <v>0</v>
      </c>
      <c r="BU32" s="24">
        <v>0</v>
      </c>
      <c r="BV32" s="24">
        <f t="shared" si="31"/>
        <v>0</v>
      </c>
      <c r="BW32" s="24">
        <v>0</v>
      </c>
      <c r="BX32" s="24">
        <v>0</v>
      </c>
      <c r="BY32" s="24">
        <v>0</v>
      </c>
      <c r="BZ32" s="24">
        <v>0</v>
      </c>
      <c r="CB32" s="163">
        <v>24</v>
      </c>
      <c r="CC32" s="163">
        <f t="shared" si="10"/>
        <v>0</v>
      </c>
      <c r="DC32" s="157"/>
      <c r="DD32" s="157"/>
      <c r="DE32" s="157"/>
      <c r="DF32" s="157"/>
      <c r="DG32" s="157"/>
    </row>
    <row r="33" spans="1:111" ht="14.25" customHeight="1">
      <c r="A33" s="21" t="s">
        <v>11</v>
      </c>
      <c r="B33" s="22" t="s">
        <v>62</v>
      </c>
      <c r="C33" s="23" t="s">
        <v>63</v>
      </c>
      <c r="D33" s="24">
        <f t="shared" si="11"/>
        <v>0</v>
      </c>
      <c r="E33" s="24">
        <f t="shared" si="12"/>
        <v>0</v>
      </c>
      <c r="F33" s="24">
        <f t="shared" si="13"/>
        <v>0</v>
      </c>
      <c r="G33" s="24">
        <f t="shared" si="14"/>
        <v>0</v>
      </c>
      <c r="H33" s="24">
        <f t="shared" si="15"/>
        <v>0</v>
      </c>
      <c r="I33" s="24">
        <f t="shared" si="16"/>
        <v>0</v>
      </c>
      <c r="J33" s="24">
        <v>0</v>
      </c>
      <c r="K33" s="24">
        <v>0</v>
      </c>
      <c r="L33" s="24">
        <v>0</v>
      </c>
      <c r="M33" s="24">
        <v>0</v>
      </c>
      <c r="N33" s="24">
        <f t="shared" si="17"/>
        <v>0</v>
      </c>
      <c r="O33" s="24">
        <v>0</v>
      </c>
      <c r="P33" s="24">
        <v>0</v>
      </c>
      <c r="Q33" s="24">
        <v>0</v>
      </c>
      <c r="R33" s="24">
        <v>0</v>
      </c>
      <c r="S33" s="24">
        <f t="shared" si="18"/>
        <v>0</v>
      </c>
      <c r="T33" s="24">
        <v>0</v>
      </c>
      <c r="U33" s="24">
        <v>0</v>
      </c>
      <c r="V33" s="24">
        <v>0</v>
      </c>
      <c r="W33" s="24">
        <v>0</v>
      </c>
      <c r="X33" s="24">
        <f t="shared" si="19"/>
        <v>0</v>
      </c>
      <c r="Y33" s="24">
        <v>0</v>
      </c>
      <c r="Z33" s="24">
        <v>0</v>
      </c>
      <c r="AA33" s="24">
        <v>0</v>
      </c>
      <c r="AB33" s="24">
        <v>0</v>
      </c>
      <c r="AC33" s="24">
        <f t="shared" si="20"/>
        <v>6</v>
      </c>
      <c r="AD33" s="24">
        <f t="shared" si="21"/>
        <v>0</v>
      </c>
      <c r="AE33" s="24">
        <f t="shared" si="4"/>
        <v>6</v>
      </c>
      <c r="AF33" s="24">
        <f t="shared" si="5"/>
        <v>0</v>
      </c>
      <c r="AG33" s="24">
        <f t="shared" si="6"/>
        <v>0</v>
      </c>
      <c r="AH33" s="24">
        <f t="shared" si="22"/>
        <v>1</v>
      </c>
      <c r="AI33" s="24">
        <v>0</v>
      </c>
      <c r="AJ33" s="24">
        <v>1</v>
      </c>
      <c r="AK33" s="24">
        <v>0</v>
      </c>
      <c r="AL33" s="24">
        <v>0</v>
      </c>
      <c r="AM33" s="24">
        <f t="shared" si="23"/>
        <v>3</v>
      </c>
      <c r="AN33" s="24">
        <v>0</v>
      </c>
      <c r="AO33" s="24">
        <v>3</v>
      </c>
      <c r="AP33" s="24">
        <v>0</v>
      </c>
      <c r="AQ33" s="24">
        <v>0</v>
      </c>
      <c r="AR33" s="24">
        <f t="shared" si="24"/>
        <v>2</v>
      </c>
      <c r="AS33" s="24">
        <v>0</v>
      </c>
      <c r="AT33" s="24">
        <v>2</v>
      </c>
      <c r="AU33" s="24">
        <v>0</v>
      </c>
      <c r="AV33" s="24">
        <v>0</v>
      </c>
      <c r="AW33" s="24">
        <f t="shared" si="25"/>
        <v>0</v>
      </c>
      <c r="AX33" s="24">
        <v>0</v>
      </c>
      <c r="AY33" s="24">
        <v>0</v>
      </c>
      <c r="AZ33" s="24">
        <v>0</v>
      </c>
      <c r="BA33" s="24">
        <v>0</v>
      </c>
      <c r="BB33" s="24">
        <f t="shared" si="26"/>
        <v>0</v>
      </c>
      <c r="BC33" s="24">
        <f t="shared" si="27"/>
        <v>0</v>
      </c>
      <c r="BD33" s="24">
        <f t="shared" si="7"/>
        <v>0</v>
      </c>
      <c r="BE33" s="24">
        <f t="shared" si="8"/>
        <v>0</v>
      </c>
      <c r="BF33" s="24">
        <f t="shared" si="9"/>
        <v>0</v>
      </c>
      <c r="BG33" s="24">
        <f t="shared" si="28"/>
        <v>0</v>
      </c>
      <c r="BH33" s="24">
        <v>0</v>
      </c>
      <c r="BI33" s="24">
        <v>0</v>
      </c>
      <c r="BJ33" s="24">
        <v>0</v>
      </c>
      <c r="BK33" s="24">
        <v>0</v>
      </c>
      <c r="BL33" s="24">
        <f t="shared" si="29"/>
        <v>0</v>
      </c>
      <c r="BM33" s="24">
        <v>0</v>
      </c>
      <c r="BN33" s="24">
        <v>0</v>
      </c>
      <c r="BO33" s="24">
        <v>0</v>
      </c>
      <c r="BP33" s="24">
        <v>0</v>
      </c>
      <c r="BQ33" s="24">
        <f t="shared" si="30"/>
        <v>0</v>
      </c>
      <c r="BR33" s="24">
        <v>0</v>
      </c>
      <c r="BS33" s="24">
        <v>0</v>
      </c>
      <c r="BT33" s="24">
        <v>0</v>
      </c>
      <c r="BU33" s="24">
        <v>0</v>
      </c>
      <c r="BV33" s="24">
        <f t="shared" si="31"/>
        <v>0</v>
      </c>
      <c r="BW33" s="24">
        <v>0</v>
      </c>
      <c r="BX33" s="24">
        <v>0</v>
      </c>
      <c r="BY33" s="24">
        <v>0</v>
      </c>
      <c r="BZ33" s="24">
        <v>0</v>
      </c>
      <c r="CB33" s="163">
        <v>6</v>
      </c>
      <c r="CC33" s="163">
        <f t="shared" si="10"/>
        <v>0</v>
      </c>
      <c r="DC33" s="157"/>
      <c r="DD33" s="157"/>
      <c r="DE33" s="157"/>
      <c r="DF33" s="157"/>
      <c r="DG33" s="157"/>
    </row>
    <row r="34" spans="1:111" ht="14.25" customHeight="1">
      <c r="A34" s="21" t="s">
        <v>11</v>
      </c>
      <c r="B34" s="22" t="s">
        <v>64</v>
      </c>
      <c r="C34" s="23" t="s">
        <v>65</v>
      </c>
      <c r="D34" s="24">
        <f t="shared" si="11"/>
        <v>5</v>
      </c>
      <c r="E34" s="24">
        <f t="shared" si="12"/>
        <v>0</v>
      </c>
      <c r="F34" s="24">
        <f t="shared" si="13"/>
        <v>0</v>
      </c>
      <c r="G34" s="24">
        <f t="shared" si="14"/>
        <v>5</v>
      </c>
      <c r="H34" s="24">
        <f t="shared" si="15"/>
        <v>0</v>
      </c>
      <c r="I34" s="24">
        <f t="shared" si="16"/>
        <v>1</v>
      </c>
      <c r="J34" s="24">
        <v>0</v>
      </c>
      <c r="K34" s="24">
        <v>0</v>
      </c>
      <c r="L34" s="24">
        <v>1</v>
      </c>
      <c r="M34" s="24">
        <v>0</v>
      </c>
      <c r="N34" s="24">
        <f t="shared" si="17"/>
        <v>1</v>
      </c>
      <c r="O34" s="24">
        <v>0</v>
      </c>
      <c r="P34" s="24">
        <v>0</v>
      </c>
      <c r="Q34" s="24">
        <v>1</v>
      </c>
      <c r="R34" s="24">
        <v>0</v>
      </c>
      <c r="S34" s="24">
        <f t="shared" si="18"/>
        <v>1</v>
      </c>
      <c r="T34" s="24">
        <v>0</v>
      </c>
      <c r="U34" s="24">
        <v>0</v>
      </c>
      <c r="V34" s="24">
        <v>1</v>
      </c>
      <c r="W34" s="24">
        <v>0</v>
      </c>
      <c r="X34" s="24">
        <f t="shared" si="19"/>
        <v>2</v>
      </c>
      <c r="Y34" s="24">
        <v>0</v>
      </c>
      <c r="Z34" s="24">
        <v>0</v>
      </c>
      <c r="AA34" s="24">
        <v>2</v>
      </c>
      <c r="AB34" s="24">
        <v>0</v>
      </c>
      <c r="AC34" s="24">
        <f t="shared" si="20"/>
        <v>42</v>
      </c>
      <c r="AD34" s="24">
        <f t="shared" si="21"/>
        <v>0</v>
      </c>
      <c r="AE34" s="24">
        <f t="shared" si="4"/>
        <v>21</v>
      </c>
      <c r="AF34" s="24">
        <f t="shared" si="5"/>
        <v>21</v>
      </c>
      <c r="AG34" s="24">
        <f t="shared" si="6"/>
        <v>0</v>
      </c>
      <c r="AH34" s="24">
        <f t="shared" si="22"/>
        <v>2</v>
      </c>
      <c r="AI34" s="24">
        <v>0</v>
      </c>
      <c r="AJ34" s="24">
        <v>1</v>
      </c>
      <c r="AK34" s="24">
        <v>1</v>
      </c>
      <c r="AL34" s="24">
        <v>0</v>
      </c>
      <c r="AM34" s="24">
        <f t="shared" si="23"/>
        <v>14</v>
      </c>
      <c r="AN34" s="24">
        <v>0</v>
      </c>
      <c r="AO34" s="24">
        <v>7</v>
      </c>
      <c r="AP34" s="24">
        <v>7</v>
      </c>
      <c r="AQ34" s="24">
        <v>0</v>
      </c>
      <c r="AR34" s="24">
        <f t="shared" si="24"/>
        <v>17</v>
      </c>
      <c r="AS34" s="24">
        <v>0</v>
      </c>
      <c r="AT34" s="24">
        <v>11</v>
      </c>
      <c r="AU34" s="24">
        <v>6</v>
      </c>
      <c r="AV34" s="24">
        <v>0</v>
      </c>
      <c r="AW34" s="24">
        <f t="shared" si="25"/>
        <v>9</v>
      </c>
      <c r="AX34" s="24">
        <v>0</v>
      </c>
      <c r="AY34" s="24">
        <v>2</v>
      </c>
      <c r="AZ34" s="24">
        <v>7</v>
      </c>
      <c r="BA34" s="24">
        <v>0</v>
      </c>
      <c r="BB34" s="24">
        <f t="shared" si="26"/>
        <v>0</v>
      </c>
      <c r="BC34" s="24">
        <f t="shared" si="27"/>
        <v>0</v>
      </c>
      <c r="BD34" s="24">
        <f t="shared" si="7"/>
        <v>0</v>
      </c>
      <c r="BE34" s="24">
        <f t="shared" si="8"/>
        <v>0</v>
      </c>
      <c r="BF34" s="24">
        <f t="shared" si="9"/>
        <v>0</v>
      </c>
      <c r="BG34" s="24">
        <f t="shared" si="28"/>
        <v>0</v>
      </c>
      <c r="BH34" s="24">
        <v>0</v>
      </c>
      <c r="BI34" s="24">
        <v>0</v>
      </c>
      <c r="BJ34" s="24">
        <v>0</v>
      </c>
      <c r="BK34" s="24">
        <v>0</v>
      </c>
      <c r="BL34" s="24">
        <f t="shared" si="29"/>
        <v>0</v>
      </c>
      <c r="BM34" s="24">
        <v>0</v>
      </c>
      <c r="BN34" s="24">
        <v>0</v>
      </c>
      <c r="BO34" s="24">
        <v>0</v>
      </c>
      <c r="BP34" s="24">
        <v>0</v>
      </c>
      <c r="BQ34" s="24">
        <f t="shared" si="30"/>
        <v>0</v>
      </c>
      <c r="BR34" s="24">
        <v>0</v>
      </c>
      <c r="BS34" s="24">
        <v>0</v>
      </c>
      <c r="BT34" s="24">
        <v>0</v>
      </c>
      <c r="BU34" s="24">
        <v>0</v>
      </c>
      <c r="BV34" s="24">
        <f t="shared" si="31"/>
        <v>0</v>
      </c>
      <c r="BW34" s="24">
        <v>0</v>
      </c>
      <c r="BX34" s="24">
        <v>0</v>
      </c>
      <c r="BY34" s="24">
        <v>0</v>
      </c>
      <c r="BZ34" s="24">
        <v>0</v>
      </c>
      <c r="CB34" s="163">
        <v>42</v>
      </c>
      <c r="CC34" s="163">
        <f t="shared" si="10"/>
        <v>0</v>
      </c>
      <c r="DC34" s="157"/>
      <c r="DD34" s="157"/>
      <c r="DE34" s="157"/>
      <c r="DF34" s="157"/>
      <c r="DG34" s="157"/>
    </row>
    <row r="35" spans="1:111" ht="14.25" customHeight="1">
      <c r="A35" s="21" t="s">
        <v>11</v>
      </c>
      <c r="B35" s="22" t="s">
        <v>66</v>
      </c>
      <c r="C35" s="23" t="s">
        <v>67</v>
      </c>
      <c r="D35" s="24">
        <f t="shared" si="11"/>
        <v>2</v>
      </c>
      <c r="E35" s="24">
        <f t="shared" si="12"/>
        <v>0</v>
      </c>
      <c r="F35" s="24">
        <f t="shared" si="13"/>
        <v>0</v>
      </c>
      <c r="G35" s="24">
        <f t="shared" si="14"/>
        <v>0</v>
      </c>
      <c r="H35" s="24">
        <f t="shared" si="15"/>
        <v>2</v>
      </c>
      <c r="I35" s="24">
        <f t="shared" si="16"/>
        <v>0</v>
      </c>
      <c r="J35" s="24">
        <v>0</v>
      </c>
      <c r="K35" s="24">
        <v>0</v>
      </c>
      <c r="L35" s="24">
        <v>0</v>
      </c>
      <c r="M35" s="24">
        <v>0</v>
      </c>
      <c r="N35" s="24">
        <f t="shared" si="17"/>
        <v>2</v>
      </c>
      <c r="O35" s="24">
        <v>0</v>
      </c>
      <c r="P35" s="24">
        <v>0</v>
      </c>
      <c r="Q35" s="24">
        <v>0</v>
      </c>
      <c r="R35" s="24">
        <v>2</v>
      </c>
      <c r="S35" s="24">
        <f t="shared" si="18"/>
        <v>0</v>
      </c>
      <c r="T35" s="24">
        <v>0</v>
      </c>
      <c r="U35" s="24">
        <v>0</v>
      </c>
      <c r="V35" s="24">
        <v>0</v>
      </c>
      <c r="W35" s="24">
        <v>0</v>
      </c>
      <c r="X35" s="24">
        <f t="shared" si="19"/>
        <v>0</v>
      </c>
      <c r="Y35" s="24">
        <v>0</v>
      </c>
      <c r="Z35" s="24">
        <v>0</v>
      </c>
      <c r="AA35" s="24">
        <v>0</v>
      </c>
      <c r="AB35" s="24">
        <v>0</v>
      </c>
      <c r="AC35" s="24">
        <f t="shared" si="20"/>
        <v>3</v>
      </c>
      <c r="AD35" s="24">
        <f t="shared" si="21"/>
        <v>0</v>
      </c>
      <c r="AE35" s="24">
        <f t="shared" si="4"/>
        <v>1</v>
      </c>
      <c r="AF35" s="24">
        <f t="shared" si="5"/>
        <v>2</v>
      </c>
      <c r="AG35" s="24">
        <f t="shared" si="6"/>
        <v>0</v>
      </c>
      <c r="AH35" s="24">
        <f t="shared" si="22"/>
        <v>0</v>
      </c>
      <c r="AI35" s="24">
        <v>0</v>
      </c>
      <c r="AJ35" s="24">
        <v>0</v>
      </c>
      <c r="AK35" s="24">
        <v>0</v>
      </c>
      <c r="AL35" s="24">
        <v>0</v>
      </c>
      <c r="AM35" s="24">
        <f t="shared" si="23"/>
        <v>1</v>
      </c>
      <c r="AN35" s="24">
        <v>0</v>
      </c>
      <c r="AO35" s="24">
        <v>0</v>
      </c>
      <c r="AP35" s="24">
        <v>1</v>
      </c>
      <c r="AQ35" s="24">
        <v>0</v>
      </c>
      <c r="AR35" s="24">
        <f t="shared" si="24"/>
        <v>2</v>
      </c>
      <c r="AS35" s="24">
        <v>0</v>
      </c>
      <c r="AT35" s="24">
        <v>1</v>
      </c>
      <c r="AU35" s="24">
        <v>1</v>
      </c>
      <c r="AV35" s="24">
        <v>0</v>
      </c>
      <c r="AW35" s="24">
        <f t="shared" si="25"/>
        <v>0</v>
      </c>
      <c r="AX35" s="24">
        <v>0</v>
      </c>
      <c r="AY35" s="24">
        <v>0</v>
      </c>
      <c r="AZ35" s="24">
        <v>0</v>
      </c>
      <c r="BA35" s="24">
        <v>0</v>
      </c>
      <c r="BB35" s="24">
        <f t="shared" si="26"/>
        <v>0</v>
      </c>
      <c r="BC35" s="24">
        <f t="shared" si="27"/>
        <v>0</v>
      </c>
      <c r="BD35" s="24">
        <f t="shared" si="7"/>
        <v>0</v>
      </c>
      <c r="BE35" s="24">
        <f t="shared" si="8"/>
        <v>0</v>
      </c>
      <c r="BF35" s="24">
        <f t="shared" si="9"/>
        <v>0</v>
      </c>
      <c r="BG35" s="24">
        <f t="shared" si="28"/>
        <v>0</v>
      </c>
      <c r="BH35" s="24">
        <v>0</v>
      </c>
      <c r="BI35" s="24">
        <v>0</v>
      </c>
      <c r="BJ35" s="24">
        <v>0</v>
      </c>
      <c r="BK35" s="24">
        <v>0</v>
      </c>
      <c r="BL35" s="24">
        <f t="shared" si="29"/>
        <v>0</v>
      </c>
      <c r="BM35" s="24">
        <v>0</v>
      </c>
      <c r="BN35" s="24">
        <v>0</v>
      </c>
      <c r="BO35" s="24">
        <v>0</v>
      </c>
      <c r="BP35" s="24">
        <v>0</v>
      </c>
      <c r="BQ35" s="24">
        <f t="shared" si="30"/>
        <v>0</v>
      </c>
      <c r="BR35" s="24">
        <v>0</v>
      </c>
      <c r="BS35" s="24">
        <v>0</v>
      </c>
      <c r="BT35" s="24">
        <v>0</v>
      </c>
      <c r="BU35" s="24">
        <v>0</v>
      </c>
      <c r="BV35" s="24">
        <f t="shared" si="31"/>
        <v>0</v>
      </c>
      <c r="BW35" s="24">
        <v>0</v>
      </c>
      <c r="BX35" s="24">
        <v>0</v>
      </c>
      <c r="BY35" s="24">
        <v>0</v>
      </c>
      <c r="BZ35" s="24">
        <v>0</v>
      </c>
      <c r="CB35" s="163">
        <v>3</v>
      </c>
      <c r="CC35" s="163">
        <f t="shared" si="10"/>
        <v>0</v>
      </c>
      <c r="DC35" s="157"/>
      <c r="DD35" s="157"/>
      <c r="DE35" s="157"/>
      <c r="DF35" s="157"/>
      <c r="DG35" s="157"/>
    </row>
    <row r="36" spans="1:111" ht="14.25" customHeight="1">
      <c r="A36" s="21" t="s">
        <v>11</v>
      </c>
      <c r="B36" s="22" t="s">
        <v>68</v>
      </c>
      <c r="C36" s="23" t="s">
        <v>69</v>
      </c>
      <c r="D36" s="24">
        <f t="shared" si="11"/>
        <v>9</v>
      </c>
      <c r="E36" s="24">
        <f t="shared" si="12"/>
        <v>0</v>
      </c>
      <c r="F36" s="24">
        <f t="shared" si="13"/>
        <v>0</v>
      </c>
      <c r="G36" s="24">
        <f t="shared" si="14"/>
        <v>9</v>
      </c>
      <c r="H36" s="24">
        <f t="shared" si="15"/>
        <v>0</v>
      </c>
      <c r="I36" s="24">
        <f t="shared" si="16"/>
        <v>0</v>
      </c>
      <c r="J36" s="24">
        <v>0</v>
      </c>
      <c r="K36" s="24">
        <v>0</v>
      </c>
      <c r="L36" s="24">
        <v>0</v>
      </c>
      <c r="M36" s="24">
        <v>0</v>
      </c>
      <c r="N36" s="24">
        <f t="shared" si="17"/>
        <v>2</v>
      </c>
      <c r="O36" s="24">
        <v>0</v>
      </c>
      <c r="P36" s="24">
        <v>0</v>
      </c>
      <c r="Q36" s="24">
        <v>2</v>
      </c>
      <c r="R36" s="24">
        <v>0</v>
      </c>
      <c r="S36" s="24">
        <f t="shared" si="18"/>
        <v>7</v>
      </c>
      <c r="T36" s="24">
        <v>0</v>
      </c>
      <c r="U36" s="24">
        <v>0</v>
      </c>
      <c r="V36" s="24">
        <v>7</v>
      </c>
      <c r="W36" s="24">
        <v>0</v>
      </c>
      <c r="X36" s="24">
        <f t="shared" si="19"/>
        <v>0</v>
      </c>
      <c r="Y36" s="24">
        <v>0</v>
      </c>
      <c r="Z36" s="24">
        <v>0</v>
      </c>
      <c r="AA36" s="24">
        <v>0</v>
      </c>
      <c r="AB36" s="24">
        <v>0</v>
      </c>
      <c r="AC36" s="24">
        <f t="shared" si="20"/>
        <v>23</v>
      </c>
      <c r="AD36" s="24">
        <f t="shared" si="21"/>
        <v>0</v>
      </c>
      <c r="AE36" s="24">
        <f t="shared" si="4"/>
        <v>0</v>
      </c>
      <c r="AF36" s="24">
        <f t="shared" si="5"/>
        <v>23</v>
      </c>
      <c r="AG36" s="24">
        <f t="shared" si="6"/>
        <v>0</v>
      </c>
      <c r="AH36" s="24">
        <f t="shared" si="22"/>
        <v>2</v>
      </c>
      <c r="AI36" s="24">
        <v>0</v>
      </c>
      <c r="AJ36" s="24">
        <v>0</v>
      </c>
      <c r="AK36" s="24">
        <v>2</v>
      </c>
      <c r="AL36" s="24">
        <v>0</v>
      </c>
      <c r="AM36" s="24">
        <f t="shared" si="23"/>
        <v>12</v>
      </c>
      <c r="AN36" s="24">
        <v>0</v>
      </c>
      <c r="AO36" s="24">
        <v>0</v>
      </c>
      <c r="AP36" s="24">
        <v>12</v>
      </c>
      <c r="AQ36" s="24">
        <v>0</v>
      </c>
      <c r="AR36" s="24">
        <f t="shared" si="24"/>
        <v>8</v>
      </c>
      <c r="AS36" s="24">
        <v>0</v>
      </c>
      <c r="AT36" s="24">
        <v>0</v>
      </c>
      <c r="AU36" s="24">
        <v>8</v>
      </c>
      <c r="AV36" s="24">
        <v>0</v>
      </c>
      <c r="AW36" s="24">
        <f t="shared" si="25"/>
        <v>1</v>
      </c>
      <c r="AX36" s="24">
        <v>0</v>
      </c>
      <c r="AY36" s="24">
        <v>0</v>
      </c>
      <c r="AZ36" s="24">
        <v>1</v>
      </c>
      <c r="BA36" s="24">
        <v>0</v>
      </c>
      <c r="BB36" s="24">
        <f t="shared" si="26"/>
        <v>0</v>
      </c>
      <c r="BC36" s="24">
        <f t="shared" si="27"/>
        <v>0</v>
      </c>
      <c r="BD36" s="24">
        <f t="shared" si="7"/>
        <v>0</v>
      </c>
      <c r="BE36" s="24">
        <f t="shared" si="8"/>
        <v>0</v>
      </c>
      <c r="BF36" s="24">
        <f t="shared" si="9"/>
        <v>0</v>
      </c>
      <c r="BG36" s="24">
        <f t="shared" si="28"/>
        <v>0</v>
      </c>
      <c r="BH36" s="24">
        <v>0</v>
      </c>
      <c r="BI36" s="24">
        <v>0</v>
      </c>
      <c r="BJ36" s="24">
        <v>0</v>
      </c>
      <c r="BK36" s="24">
        <v>0</v>
      </c>
      <c r="BL36" s="24">
        <f t="shared" si="29"/>
        <v>0</v>
      </c>
      <c r="BM36" s="24">
        <v>0</v>
      </c>
      <c r="BN36" s="24">
        <v>0</v>
      </c>
      <c r="BO36" s="24">
        <v>0</v>
      </c>
      <c r="BP36" s="24">
        <v>0</v>
      </c>
      <c r="BQ36" s="24">
        <f t="shared" si="30"/>
        <v>0</v>
      </c>
      <c r="BR36" s="24">
        <v>0</v>
      </c>
      <c r="BS36" s="24">
        <v>0</v>
      </c>
      <c r="BT36" s="24">
        <v>0</v>
      </c>
      <c r="BU36" s="24">
        <v>0</v>
      </c>
      <c r="BV36" s="24">
        <f t="shared" si="31"/>
        <v>0</v>
      </c>
      <c r="BW36" s="24">
        <v>0</v>
      </c>
      <c r="BX36" s="24">
        <v>0</v>
      </c>
      <c r="BY36" s="24">
        <v>0</v>
      </c>
      <c r="BZ36" s="24">
        <v>0</v>
      </c>
      <c r="CB36" s="163">
        <v>23</v>
      </c>
      <c r="CC36" s="163">
        <f t="shared" si="10"/>
        <v>0</v>
      </c>
      <c r="DC36" s="157"/>
      <c r="DD36" s="157"/>
      <c r="DE36" s="157"/>
      <c r="DF36" s="157"/>
      <c r="DG36" s="157"/>
    </row>
    <row r="37" spans="1:111" ht="14.25" customHeight="1">
      <c r="A37" s="21" t="s">
        <v>11</v>
      </c>
      <c r="B37" s="22" t="s">
        <v>70</v>
      </c>
      <c r="C37" s="23" t="s">
        <v>71</v>
      </c>
      <c r="D37" s="24">
        <f t="shared" si="11"/>
        <v>11</v>
      </c>
      <c r="E37" s="24">
        <f t="shared" si="12"/>
        <v>0</v>
      </c>
      <c r="F37" s="24">
        <f t="shared" si="13"/>
        <v>0</v>
      </c>
      <c r="G37" s="24">
        <f t="shared" si="14"/>
        <v>11</v>
      </c>
      <c r="H37" s="24">
        <f t="shared" si="15"/>
        <v>0</v>
      </c>
      <c r="I37" s="24">
        <f t="shared" si="16"/>
        <v>0</v>
      </c>
      <c r="J37" s="24">
        <v>0</v>
      </c>
      <c r="K37" s="24">
        <v>0</v>
      </c>
      <c r="L37" s="24">
        <v>0</v>
      </c>
      <c r="M37" s="24">
        <v>0</v>
      </c>
      <c r="N37" s="24">
        <f t="shared" si="17"/>
        <v>10</v>
      </c>
      <c r="O37" s="24">
        <v>0</v>
      </c>
      <c r="P37" s="24">
        <v>0</v>
      </c>
      <c r="Q37" s="24">
        <v>10</v>
      </c>
      <c r="R37" s="24">
        <v>0</v>
      </c>
      <c r="S37" s="24">
        <f t="shared" si="18"/>
        <v>1</v>
      </c>
      <c r="T37" s="24">
        <v>0</v>
      </c>
      <c r="U37" s="24">
        <v>0</v>
      </c>
      <c r="V37" s="24">
        <v>1</v>
      </c>
      <c r="W37" s="24">
        <v>0</v>
      </c>
      <c r="X37" s="24">
        <f t="shared" si="19"/>
        <v>0</v>
      </c>
      <c r="Y37" s="24">
        <v>0</v>
      </c>
      <c r="Z37" s="24">
        <v>0</v>
      </c>
      <c r="AA37" s="24">
        <v>0</v>
      </c>
      <c r="AB37" s="24">
        <v>0</v>
      </c>
      <c r="AC37" s="24">
        <f t="shared" si="20"/>
        <v>83</v>
      </c>
      <c r="AD37" s="24">
        <f t="shared" si="21"/>
        <v>0</v>
      </c>
      <c r="AE37" s="24">
        <f t="shared" si="4"/>
        <v>0</v>
      </c>
      <c r="AF37" s="24">
        <f t="shared" si="5"/>
        <v>83</v>
      </c>
      <c r="AG37" s="24">
        <f t="shared" si="6"/>
        <v>0</v>
      </c>
      <c r="AH37" s="24">
        <f t="shared" si="22"/>
        <v>5</v>
      </c>
      <c r="AI37" s="24">
        <v>0</v>
      </c>
      <c r="AJ37" s="24">
        <v>0</v>
      </c>
      <c r="AK37" s="24">
        <v>5</v>
      </c>
      <c r="AL37" s="24">
        <v>0</v>
      </c>
      <c r="AM37" s="24">
        <f t="shared" si="23"/>
        <v>48</v>
      </c>
      <c r="AN37" s="24">
        <v>0</v>
      </c>
      <c r="AO37" s="24">
        <v>0</v>
      </c>
      <c r="AP37" s="24">
        <v>48</v>
      </c>
      <c r="AQ37" s="24">
        <v>0</v>
      </c>
      <c r="AR37" s="24">
        <f t="shared" si="24"/>
        <v>29</v>
      </c>
      <c r="AS37" s="24">
        <v>0</v>
      </c>
      <c r="AT37" s="24">
        <v>0</v>
      </c>
      <c r="AU37" s="24">
        <v>29</v>
      </c>
      <c r="AV37" s="24">
        <v>0</v>
      </c>
      <c r="AW37" s="24">
        <f t="shared" si="25"/>
        <v>1</v>
      </c>
      <c r="AX37" s="24">
        <v>0</v>
      </c>
      <c r="AY37" s="24">
        <v>0</v>
      </c>
      <c r="AZ37" s="24">
        <v>1</v>
      </c>
      <c r="BA37" s="24">
        <v>0</v>
      </c>
      <c r="BB37" s="24">
        <f t="shared" si="26"/>
        <v>0</v>
      </c>
      <c r="BC37" s="24">
        <f t="shared" si="27"/>
        <v>0</v>
      </c>
      <c r="BD37" s="24">
        <f t="shared" si="7"/>
        <v>0</v>
      </c>
      <c r="BE37" s="24">
        <f t="shared" si="8"/>
        <v>0</v>
      </c>
      <c r="BF37" s="24">
        <f t="shared" si="9"/>
        <v>0</v>
      </c>
      <c r="BG37" s="24">
        <f t="shared" si="28"/>
        <v>0</v>
      </c>
      <c r="BH37" s="24">
        <v>0</v>
      </c>
      <c r="BI37" s="24">
        <v>0</v>
      </c>
      <c r="BJ37" s="24">
        <v>0</v>
      </c>
      <c r="BK37" s="24">
        <v>0</v>
      </c>
      <c r="BL37" s="24">
        <f t="shared" si="29"/>
        <v>0</v>
      </c>
      <c r="BM37" s="24">
        <v>0</v>
      </c>
      <c r="BN37" s="24">
        <v>0</v>
      </c>
      <c r="BO37" s="24">
        <v>0</v>
      </c>
      <c r="BP37" s="24">
        <v>0</v>
      </c>
      <c r="BQ37" s="24">
        <f t="shared" si="30"/>
        <v>0</v>
      </c>
      <c r="BR37" s="24">
        <v>0</v>
      </c>
      <c r="BS37" s="24">
        <v>0</v>
      </c>
      <c r="BT37" s="24">
        <v>0</v>
      </c>
      <c r="BU37" s="24">
        <v>0</v>
      </c>
      <c r="BV37" s="24">
        <f t="shared" si="31"/>
        <v>0</v>
      </c>
      <c r="BW37" s="24">
        <v>0</v>
      </c>
      <c r="BX37" s="24">
        <v>0</v>
      </c>
      <c r="BY37" s="24">
        <v>0</v>
      </c>
      <c r="BZ37" s="24">
        <v>0</v>
      </c>
      <c r="CB37" s="163">
        <v>83</v>
      </c>
      <c r="CC37" s="163">
        <f t="shared" si="10"/>
        <v>0</v>
      </c>
      <c r="DC37" s="157"/>
      <c r="DD37" s="157"/>
      <c r="DE37" s="157"/>
      <c r="DF37" s="157"/>
      <c r="DG37" s="157"/>
    </row>
    <row r="38" spans="1:111" ht="14.25" customHeight="1">
      <c r="A38" s="21" t="s">
        <v>11</v>
      </c>
      <c r="B38" s="22" t="s">
        <v>72</v>
      </c>
      <c r="C38" s="23" t="s">
        <v>73</v>
      </c>
      <c r="D38" s="24">
        <f t="shared" si="11"/>
        <v>255</v>
      </c>
      <c r="E38" s="24">
        <f t="shared" si="12"/>
        <v>0</v>
      </c>
      <c r="F38" s="24">
        <f t="shared" si="13"/>
        <v>1</v>
      </c>
      <c r="G38" s="24">
        <f t="shared" si="14"/>
        <v>69</v>
      </c>
      <c r="H38" s="24">
        <f t="shared" si="15"/>
        <v>185</v>
      </c>
      <c r="I38" s="24">
        <f t="shared" si="16"/>
        <v>7</v>
      </c>
      <c r="J38" s="24">
        <v>0</v>
      </c>
      <c r="K38" s="24">
        <v>0</v>
      </c>
      <c r="L38" s="24">
        <v>0</v>
      </c>
      <c r="M38" s="24">
        <v>7</v>
      </c>
      <c r="N38" s="24">
        <f t="shared" si="17"/>
        <v>89</v>
      </c>
      <c r="O38" s="24">
        <v>0</v>
      </c>
      <c r="P38" s="24">
        <v>1</v>
      </c>
      <c r="Q38" s="24">
        <v>22</v>
      </c>
      <c r="R38" s="24">
        <v>66</v>
      </c>
      <c r="S38" s="24">
        <f t="shared" si="18"/>
        <v>141</v>
      </c>
      <c r="T38" s="24">
        <v>0</v>
      </c>
      <c r="U38" s="24">
        <v>0</v>
      </c>
      <c r="V38" s="24">
        <v>43</v>
      </c>
      <c r="W38" s="24">
        <v>98</v>
      </c>
      <c r="X38" s="24">
        <f t="shared" si="19"/>
        <v>18</v>
      </c>
      <c r="Y38" s="24">
        <v>0</v>
      </c>
      <c r="Z38" s="24">
        <v>0</v>
      </c>
      <c r="AA38" s="24">
        <v>4</v>
      </c>
      <c r="AB38" s="24">
        <v>14</v>
      </c>
      <c r="AC38" s="24">
        <f t="shared" si="20"/>
        <v>519</v>
      </c>
      <c r="AD38" s="24">
        <f t="shared" si="21"/>
        <v>0</v>
      </c>
      <c r="AE38" s="24">
        <f t="shared" si="4"/>
        <v>6</v>
      </c>
      <c r="AF38" s="24">
        <f t="shared" si="5"/>
        <v>325</v>
      </c>
      <c r="AG38" s="24">
        <f t="shared" si="6"/>
        <v>188</v>
      </c>
      <c r="AH38" s="24">
        <f t="shared" si="22"/>
        <v>51</v>
      </c>
      <c r="AI38" s="24">
        <v>0</v>
      </c>
      <c r="AJ38" s="24">
        <v>3</v>
      </c>
      <c r="AK38" s="24">
        <v>28</v>
      </c>
      <c r="AL38" s="24">
        <v>20</v>
      </c>
      <c r="AM38" s="24">
        <f t="shared" si="23"/>
        <v>230</v>
      </c>
      <c r="AN38" s="24">
        <v>0</v>
      </c>
      <c r="AO38" s="24">
        <v>2</v>
      </c>
      <c r="AP38" s="24">
        <v>139</v>
      </c>
      <c r="AQ38" s="24">
        <v>89</v>
      </c>
      <c r="AR38" s="24">
        <f t="shared" si="24"/>
        <v>223</v>
      </c>
      <c r="AS38" s="24">
        <v>0</v>
      </c>
      <c r="AT38" s="24">
        <v>1</v>
      </c>
      <c r="AU38" s="24">
        <v>152</v>
      </c>
      <c r="AV38" s="24">
        <v>70</v>
      </c>
      <c r="AW38" s="24">
        <f t="shared" si="25"/>
        <v>15</v>
      </c>
      <c r="AX38" s="24">
        <v>0</v>
      </c>
      <c r="AY38" s="24">
        <v>0</v>
      </c>
      <c r="AZ38" s="24">
        <v>6</v>
      </c>
      <c r="BA38" s="24">
        <v>9</v>
      </c>
      <c r="BB38" s="24">
        <f t="shared" si="26"/>
        <v>0</v>
      </c>
      <c r="BC38" s="24">
        <f t="shared" si="27"/>
        <v>0</v>
      </c>
      <c r="BD38" s="24">
        <f t="shared" si="7"/>
        <v>0</v>
      </c>
      <c r="BE38" s="24">
        <f t="shared" si="8"/>
        <v>0</v>
      </c>
      <c r="BF38" s="24">
        <f t="shared" si="9"/>
        <v>0</v>
      </c>
      <c r="BG38" s="24">
        <f t="shared" si="28"/>
        <v>0</v>
      </c>
      <c r="BH38" s="24">
        <v>0</v>
      </c>
      <c r="BI38" s="24">
        <v>0</v>
      </c>
      <c r="BJ38" s="24">
        <v>0</v>
      </c>
      <c r="BK38" s="24">
        <v>0</v>
      </c>
      <c r="BL38" s="24">
        <f t="shared" si="29"/>
        <v>0</v>
      </c>
      <c r="BM38" s="24">
        <v>0</v>
      </c>
      <c r="BN38" s="24">
        <v>0</v>
      </c>
      <c r="BO38" s="24">
        <v>0</v>
      </c>
      <c r="BP38" s="24">
        <v>0</v>
      </c>
      <c r="BQ38" s="24">
        <f t="shared" si="30"/>
        <v>0</v>
      </c>
      <c r="BR38" s="24">
        <v>0</v>
      </c>
      <c r="BS38" s="24">
        <v>0</v>
      </c>
      <c r="BT38" s="24">
        <v>0</v>
      </c>
      <c r="BU38" s="24">
        <v>0</v>
      </c>
      <c r="BV38" s="24">
        <f t="shared" si="31"/>
        <v>0</v>
      </c>
      <c r="BW38" s="24">
        <v>0</v>
      </c>
      <c r="BX38" s="24">
        <v>0</v>
      </c>
      <c r="BY38" s="24">
        <v>0</v>
      </c>
      <c r="BZ38" s="24">
        <v>0</v>
      </c>
      <c r="CB38" s="163">
        <v>519</v>
      </c>
      <c r="CC38" s="163">
        <f t="shared" si="10"/>
        <v>0</v>
      </c>
      <c r="DC38" s="157"/>
      <c r="DD38" s="157"/>
      <c r="DE38" s="157"/>
      <c r="DF38" s="157"/>
      <c r="DG38" s="157"/>
    </row>
    <row r="39" spans="1:111" ht="14.25" customHeight="1">
      <c r="A39" s="21" t="s">
        <v>11</v>
      </c>
      <c r="B39" s="22" t="s">
        <v>74</v>
      </c>
      <c r="C39" s="23" t="s">
        <v>75</v>
      </c>
      <c r="D39" s="24">
        <f t="shared" si="11"/>
        <v>51</v>
      </c>
      <c r="E39" s="24">
        <f t="shared" si="12"/>
        <v>51</v>
      </c>
      <c r="F39" s="24">
        <f t="shared" si="13"/>
        <v>0</v>
      </c>
      <c r="G39" s="24">
        <f t="shared" si="14"/>
        <v>0</v>
      </c>
      <c r="H39" s="24">
        <f t="shared" si="15"/>
        <v>0</v>
      </c>
      <c r="I39" s="24">
        <f t="shared" si="16"/>
        <v>1</v>
      </c>
      <c r="J39" s="24">
        <v>1</v>
      </c>
      <c r="K39" s="24">
        <v>0</v>
      </c>
      <c r="L39" s="24">
        <v>0</v>
      </c>
      <c r="M39" s="24">
        <v>0</v>
      </c>
      <c r="N39" s="24">
        <f t="shared" si="17"/>
        <v>21</v>
      </c>
      <c r="O39" s="24">
        <v>21</v>
      </c>
      <c r="P39" s="24">
        <v>0</v>
      </c>
      <c r="Q39" s="24">
        <v>0</v>
      </c>
      <c r="R39" s="24">
        <v>0</v>
      </c>
      <c r="S39" s="24">
        <f t="shared" si="18"/>
        <v>26</v>
      </c>
      <c r="T39" s="24">
        <v>26</v>
      </c>
      <c r="U39" s="24">
        <v>0</v>
      </c>
      <c r="V39" s="24">
        <v>0</v>
      </c>
      <c r="W39" s="24">
        <v>0</v>
      </c>
      <c r="X39" s="24">
        <f t="shared" si="19"/>
        <v>3</v>
      </c>
      <c r="Y39" s="24">
        <v>3</v>
      </c>
      <c r="Z39" s="24">
        <v>0</v>
      </c>
      <c r="AA39" s="24">
        <v>0</v>
      </c>
      <c r="AB39" s="24">
        <v>0</v>
      </c>
      <c r="AC39" s="24">
        <f t="shared" si="20"/>
        <v>81</v>
      </c>
      <c r="AD39" s="24">
        <f t="shared" si="21"/>
        <v>78</v>
      </c>
      <c r="AE39" s="24">
        <f t="shared" si="4"/>
        <v>0</v>
      </c>
      <c r="AF39" s="24">
        <f t="shared" si="5"/>
        <v>3</v>
      </c>
      <c r="AG39" s="24">
        <f t="shared" si="6"/>
        <v>0</v>
      </c>
      <c r="AH39" s="24">
        <f t="shared" si="22"/>
        <v>4</v>
      </c>
      <c r="AI39" s="24">
        <v>4</v>
      </c>
      <c r="AJ39" s="24">
        <v>0</v>
      </c>
      <c r="AK39" s="24">
        <v>0</v>
      </c>
      <c r="AL39" s="24">
        <v>0</v>
      </c>
      <c r="AM39" s="24">
        <f t="shared" si="23"/>
        <v>43</v>
      </c>
      <c r="AN39" s="24">
        <v>40</v>
      </c>
      <c r="AO39" s="24">
        <v>0</v>
      </c>
      <c r="AP39" s="24">
        <v>3</v>
      </c>
      <c r="AQ39" s="24">
        <v>0</v>
      </c>
      <c r="AR39" s="24">
        <f t="shared" si="24"/>
        <v>24</v>
      </c>
      <c r="AS39" s="24">
        <v>24</v>
      </c>
      <c r="AT39" s="24">
        <v>0</v>
      </c>
      <c r="AU39" s="24">
        <v>0</v>
      </c>
      <c r="AV39" s="24">
        <v>0</v>
      </c>
      <c r="AW39" s="24">
        <f t="shared" si="25"/>
        <v>10</v>
      </c>
      <c r="AX39" s="24">
        <v>10</v>
      </c>
      <c r="AY39" s="24">
        <v>0</v>
      </c>
      <c r="AZ39" s="24">
        <v>0</v>
      </c>
      <c r="BA39" s="24">
        <v>0</v>
      </c>
      <c r="BB39" s="24">
        <f t="shared" si="26"/>
        <v>0</v>
      </c>
      <c r="BC39" s="24">
        <f t="shared" si="27"/>
        <v>0</v>
      </c>
      <c r="BD39" s="24">
        <f t="shared" si="7"/>
        <v>0</v>
      </c>
      <c r="BE39" s="24">
        <f t="shared" si="8"/>
        <v>0</v>
      </c>
      <c r="BF39" s="24">
        <f t="shared" si="9"/>
        <v>0</v>
      </c>
      <c r="BG39" s="24">
        <f t="shared" si="28"/>
        <v>0</v>
      </c>
      <c r="BH39" s="24">
        <v>0</v>
      </c>
      <c r="BI39" s="24">
        <v>0</v>
      </c>
      <c r="BJ39" s="24">
        <v>0</v>
      </c>
      <c r="BK39" s="24">
        <v>0</v>
      </c>
      <c r="BL39" s="24">
        <f t="shared" si="29"/>
        <v>0</v>
      </c>
      <c r="BM39" s="24">
        <v>0</v>
      </c>
      <c r="BN39" s="24">
        <v>0</v>
      </c>
      <c r="BO39" s="24">
        <v>0</v>
      </c>
      <c r="BP39" s="24">
        <v>0</v>
      </c>
      <c r="BQ39" s="24">
        <f t="shared" si="30"/>
        <v>0</v>
      </c>
      <c r="BR39" s="24">
        <v>0</v>
      </c>
      <c r="BS39" s="24">
        <v>0</v>
      </c>
      <c r="BT39" s="24">
        <v>0</v>
      </c>
      <c r="BU39" s="24">
        <v>0</v>
      </c>
      <c r="BV39" s="24">
        <f t="shared" si="31"/>
        <v>0</v>
      </c>
      <c r="BW39" s="24">
        <v>0</v>
      </c>
      <c r="BX39" s="24">
        <v>0</v>
      </c>
      <c r="BY39" s="24">
        <v>0</v>
      </c>
      <c r="BZ39" s="24">
        <v>0</v>
      </c>
      <c r="CB39" s="163">
        <v>81</v>
      </c>
      <c r="CC39" s="163">
        <f t="shared" si="10"/>
        <v>0</v>
      </c>
      <c r="DC39" s="157"/>
      <c r="DD39" s="157"/>
      <c r="DE39" s="157"/>
      <c r="DF39" s="157"/>
      <c r="DG39" s="157"/>
    </row>
    <row r="40" spans="1:111" ht="14.25" customHeight="1">
      <c r="A40" s="21" t="s">
        <v>11</v>
      </c>
      <c r="B40" s="22" t="s">
        <v>76</v>
      </c>
      <c r="C40" s="23" t="s">
        <v>77</v>
      </c>
      <c r="D40" s="24">
        <f t="shared" si="11"/>
        <v>0</v>
      </c>
      <c r="E40" s="24">
        <f t="shared" si="12"/>
        <v>0</v>
      </c>
      <c r="F40" s="24">
        <f t="shared" si="13"/>
        <v>0</v>
      </c>
      <c r="G40" s="24">
        <f t="shared" si="14"/>
        <v>0</v>
      </c>
      <c r="H40" s="24">
        <f t="shared" si="15"/>
        <v>0</v>
      </c>
      <c r="I40" s="24">
        <f t="shared" si="16"/>
        <v>0</v>
      </c>
      <c r="J40" s="24">
        <v>0</v>
      </c>
      <c r="K40" s="24">
        <v>0</v>
      </c>
      <c r="L40" s="24">
        <v>0</v>
      </c>
      <c r="M40" s="24">
        <v>0</v>
      </c>
      <c r="N40" s="24">
        <f t="shared" si="17"/>
        <v>0</v>
      </c>
      <c r="O40" s="24">
        <v>0</v>
      </c>
      <c r="P40" s="24">
        <v>0</v>
      </c>
      <c r="Q40" s="24">
        <v>0</v>
      </c>
      <c r="R40" s="24">
        <v>0</v>
      </c>
      <c r="S40" s="24">
        <f t="shared" si="18"/>
        <v>0</v>
      </c>
      <c r="T40" s="24">
        <v>0</v>
      </c>
      <c r="U40" s="24">
        <v>0</v>
      </c>
      <c r="V40" s="24">
        <v>0</v>
      </c>
      <c r="W40" s="24">
        <v>0</v>
      </c>
      <c r="X40" s="24">
        <f t="shared" si="19"/>
        <v>0</v>
      </c>
      <c r="Y40" s="24">
        <v>0</v>
      </c>
      <c r="Z40" s="24">
        <v>0</v>
      </c>
      <c r="AA40" s="24">
        <v>0</v>
      </c>
      <c r="AB40" s="24">
        <v>0</v>
      </c>
      <c r="AC40" s="24">
        <f t="shared" si="20"/>
        <v>17</v>
      </c>
      <c r="AD40" s="24">
        <f t="shared" si="21"/>
        <v>0</v>
      </c>
      <c r="AE40" s="24">
        <f t="shared" si="4"/>
        <v>17</v>
      </c>
      <c r="AF40" s="24">
        <f t="shared" si="5"/>
        <v>0</v>
      </c>
      <c r="AG40" s="24">
        <f t="shared" si="6"/>
        <v>0</v>
      </c>
      <c r="AH40" s="24">
        <f t="shared" si="22"/>
        <v>0</v>
      </c>
      <c r="AI40" s="24">
        <v>0</v>
      </c>
      <c r="AJ40" s="24">
        <v>0</v>
      </c>
      <c r="AK40" s="24">
        <v>0</v>
      </c>
      <c r="AL40" s="24">
        <v>0</v>
      </c>
      <c r="AM40" s="24">
        <f t="shared" si="23"/>
        <v>6</v>
      </c>
      <c r="AN40" s="24">
        <v>0</v>
      </c>
      <c r="AO40" s="24">
        <v>6</v>
      </c>
      <c r="AP40" s="24">
        <v>0</v>
      </c>
      <c r="AQ40" s="24">
        <v>0</v>
      </c>
      <c r="AR40" s="24">
        <f t="shared" si="24"/>
        <v>10</v>
      </c>
      <c r="AS40" s="24">
        <v>0</v>
      </c>
      <c r="AT40" s="24">
        <v>10</v>
      </c>
      <c r="AU40" s="24">
        <v>0</v>
      </c>
      <c r="AV40" s="24">
        <v>0</v>
      </c>
      <c r="AW40" s="24">
        <f t="shared" si="25"/>
        <v>1</v>
      </c>
      <c r="AX40" s="24">
        <v>0</v>
      </c>
      <c r="AY40" s="24">
        <v>1</v>
      </c>
      <c r="AZ40" s="24">
        <v>0</v>
      </c>
      <c r="BA40" s="24">
        <v>0</v>
      </c>
      <c r="BB40" s="24">
        <f t="shared" si="26"/>
        <v>0</v>
      </c>
      <c r="BC40" s="24">
        <f t="shared" si="27"/>
        <v>0</v>
      </c>
      <c r="BD40" s="24">
        <f t="shared" si="7"/>
        <v>0</v>
      </c>
      <c r="BE40" s="24">
        <f t="shared" si="8"/>
        <v>0</v>
      </c>
      <c r="BF40" s="24">
        <f t="shared" si="9"/>
        <v>0</v>
      </c>
      <c r="BG40" s="24">
        <f t="shared" si="28"/>
        <v>0</v>
      </c>
      <c r="BH40" s="24">
        <v>0</v>
      </c>
      <c r="BI40" s="24">
        <v>0</v>
      </c>
      <c r="BJ40" s="24">
        <v>0</v>
      </c>
      <c r="BK40" s="24">
        <v>0</v>
      </c>
      <c r="BL40" s="24">
        <f t="shared" si="29"/>
        <v>0</v>
      </c>
      <c r="BM40" s="24">
        <v>0</v>
      </c>
      <c r="BN40" s="24">
        <v>0</v>
      </c>
      <c r="BO40" s="24">
        <v>0</v>
      </c>
      <c r="BP40" s="24">
        <v>0</v>
      </c>
      <c r="BQ40" s="24">
        <f t="shared" si="30"/>
        <v>0</v>
      </c>
      <c r="BR40" s="24">
        <v>0</v>
      </c>
      <c r="BS40" s="24">
        <v>0</v>
      </c>
      <c r="BT40" s="24">
        <v>0</v>
      </c>
      <c r="BU40" s="24">
        <v>0</v>
      </c>
      <c r="BV40" s="24">
        <f t="shared" si="31"/>
        <v>0</v>
      </c>
      <c r="BW40" s="24">
        <v>0</v>
      </c>
      <c r="BX40" s="24">
        <v>0</v>
      </c>
      <c r="BY40" s="24">
        <v>0</v>
      </c>
      <c r="BZ40" s="24">
        <v>0</v>
      </c>
      <c r="CB40" s="163">
        <v>17</v>
      </c>
      <c r="CC40" s="163">
        <f t="shared" si="10"/>
        <v>0</v>
      </c>
      <c r="DC40" s="157"/>
      <c r="DD40" s="157"/>
      <c r="DE40" s="157"/>
      <c r="DF40" s="157"/>
      <c r="DG40" s="157"/>
    </row>
    <row r="41" spans="1:111" ht="14.25" customHeight="1">
      <c r="A41" s="21" t="s">
        <v>11</v>
      </c>
      <c r="B41" s="22" t="s">
        <v>78</v>
      </c>
      <c r="C41" s="23" t="s">
        <v>79</v>
      </c>
      <c r="D41" s="24">
        <f t="shared" si="11"/>
        <v>3</v>
      </c>
      <c r="E41" s="24">
        <f t="shared" si="12"/>
        <v>0</v>
      </c>
      <c r="F41" s="24">
        <f t="shared" si="13"/>
        <v>3</v>
      </c>
      <c r="G41" s="24">
        <f t="shared" si="14"/>
        <v>0</v>
      </c>
      <c r="H41" s="24">
        <f t="shared" si="15"/>
        <v>0</v>
      </c>
      <c r="I41" s="24">
        <f t="shared" si="16"/>
        <v>0</v>
      </c>
      <c r="J41" s="24">
        <v>0</v>
      </c>
      <c r="K41" s="24">
        <v>0</v>
      </c>
      <c r="L41" s="24">
        <v>0</v>
      </c>
      <c r="M41" s="24">
        <v>0</v>
      </c>
      <c r="N41" s="24">
        <f t="shared" si="17"/>
        <v>0</v>
      </c>
      <c r="O41" s="24">
        <v>0</v>
      </c>
      <c r="P41" s="24">
        <v>0</v>
      </c>
      <c r="Q41" s="24">
        <v>0</v>
      </c>
      <c r="R41" s="24">
        <v>0</v>
      </c>
      <c r="S41" s="24">
        <f t="shared" si="18"/>
        <v>2</v>
      </c>
      <c r="T41" s="24">
        <v>0</v>
      </c>
      <c r="U41" s="24">
        <v>2</v>
      </c>
      <c r="V41" s="24">
        <v>0</v>
      </c>
      <c r="W41" s="24">
        <v>0</v>
      </c>
      <c r="X41" s="24">
        <f t="shared" si="19"/>
        <v>1</v>
      </c>
      <c r="Y41" s="24">
        <v>0</v>
      </c>
      <c r="Z41" s="24">
        <v>1</v>
      </c>
      <c r="AA41" s="24">
        <v>0</v>
      </c>
      <c r="AB41" s="24">
        <v>0</v>
      </c>
      <c r="AC41" s="24">
        <f t="shared" si="20"/>
        <v>14</v>
      </c>
      <c r="AD41" s="24">
        <f t="shared" si="21"/>
        <v>0</v>
      </c>
      <c r="AE41" s="24">
        <f t="shared" si="4"/>
        <v>14</v>
      </c>
      <c r="AF41" s="24">
        <f t="shared" si="5"/>
        <v>0</v>
      </c>
      <c r="AG41" s="24">
        <f t="shared" si="6"/>
        <v>0</v>
      </c>
      <c r="AH41" s="24">
        <f t="shared" si="22"/>
        <v>0</v>
      </c>
      <c r="AI41" s="24">
        <v>0</v>
      </c>
      <c r="AJ41" s="24">
        <v>0</v>
      </c>
      <c r="AK41" s="24">
        <v>0</v>
      </c>
      <c r="AL41" s="24">
        <v>0</v>
      </c>
      <c r="AM41" s="24">
        <f t="shared" si="23"/>
        <v>4</v>
      </c>
      <c r="AN41" s="24">
        <v>0</v>
      </c>
      <c r="AO41" s="24">
        <v>4</v>
      </c>
      <c r="AP41" s="24">
        <v>0</v>
      </c>
      <c r="AQ41" s="24">
        <v>0</v>
      </c>
      <c r="AR41" s="24">
        <f t="shared" si="24"/>
        <v>10</v>
      </c>
      <c r="AS41" s="24">
        <v>0</v>
      </c>
      <c r="AT41" s="24">
        <v>10</v>
      </c>
      <c r="AU41" s="24">
        <v>0</v>
      </c>
      <c r="AV41" s="24">
        <v>0</v>
      </c>
      <c r="AW41" s="24">
        <f t="shared" si="25"/>
        <v>0</v>
      </c>
      <c r="AX41" s="24">
        <v>0</v>
      </c>
      <c r="AY41" s="24">
        <v>0</v>
      </c>
      <c r="AZ41" s="24">
        <v>0</v>
      </c>
      <c r="BA41" s="24">
        <v>0</v>
      </c>
      <c r="BB41" s="24">
        <f t="shared" si="26"/>
        <v>0</v>
      </c>
      <c r="BC41" s="24">
        <f t="shared" si="27"/>
        <v>0</v>
      </c>
      <c r="BD41" s="24">
        <f t="shared" si="7"/>
        <v>0</v>
      </c>
      <c r="BE41" s="24">
        <f t="shared" si="8"/>
        <v>0</v>
      </c>
      <c r="BF41" s="24">
        <f t="shared" si="9"/>
        <v>0</v>
      </c>
      <c r="BG41" s="24">
        <f t="shared" si="28"/>
        <v>0</v>
      </c>
      <c r="BH41" s="24">
        <v>0</v>
      </c>
      <c r="BI41" s="24">
        <v>0</v>
      </c>
      <c r="BJ41" s="24">
        <v>0</v>
      </c>
      <c r="BK41" s="24">
        <v>0</v>
      </c>
      <c r="BL41" s="24">
        <f t="shared" si="29"/>
        <v>0</v>
      </c>
      <c r="BM41" s="24">
        <v>0</v>
      </c>
      <c r="BN41" s="24">
        <v>0</v>
      </c>
      <c r="BO41" s="24">
        <v>0</v>
      </c>
      <c r="BP41" s="24">
        <v>0</v>
      </c>
      <c r="BQ41" s="24">
        <f t="shared" si="30"/>
        <v>0</v>
      </c>
      <c r="BR41" s="24">
        <v>0</v>
      </c>
      <c r="BS41" s="24">
        <v>0</v>
      </c>
      <c r="BT41" s="24">
        <v>0</v>
      </c>
      <c r="BU41" s="24">
        <v>0</v>
      </c>
      <c r="BV41" s="24">
        <f t="shared" si="31"/>
        <v>0</v>
      </c>
      <c r="BW41" s="24">
        <v>0</v>
      </c>
      <c r="BX41" s="24">
        <v>0</v>
      </c>
      <c r="BY41" s="24">
        <v>0</v>
      </c>
      <c r="BZ41" s="24">
        <v>0</v>
      </c>
      <c r="CB41" s="163">
        <v>14</v>
      </c>
      <c r="CC41" s="163">
        <f t="shared" si="10"/>
        <v>0</v>
      </c>
      <c r="DC41" s="157"/>
      <c r="DD41" s="157"/>
      <c r="DE41" s="157"/>
      <c r="DF41" s="157"/>
      <c r="DG41" s="157"/>
    </row>
    <row r="42" spans="1:111" ht="14.25" customHeight="1">
      <c r="A42" s="21" t="s">
        <v>11</v>
      </c>
      <c r="B42" s="22" t="s">
        <v>80</v>
      </c>
      <c r="C42" s="23" t="s">
        <v>81</v>
      </c>
      <c r="D42" s="24">
        <f t="shared" si="11"/>
        <v>13</v>
      </c>
      <c r="E42" s="24">
        <f t="shared" si="12"/>
        <v>8</v>
      </c>
      <c r="F42" s="24">
        <f t="shared" si="13"/>
        <v>1</v>
      </c>
      <c r="G42" s="24">
        <f t="shared" si="14"/>
        <v>1</v>
      </c>
      <c r="H42" s="24">
        <f t="shared" si="15"/>
        <v>3</v>
      </c>
      <c r="I42" s="24">
        <f t="shared" si="16"/>
        <v>1</v>
      </c>
      <c r="J42" s="24">
        <v>1</v>
      </c>
      <c r="K42" s="24">
        <v>0</v>
      </c>
      <c r="L42" s="24">
        <v>0</v>
      </c>
      <c r="M42" s="24">
        <v>0</v>
      </c>
      <c r="N42" s="24">
        <f t="shared" si="17"/>
        <v>8</v>
      </c>
      <c r="O42" s="24">
        <v>5</v>
      </c>
      <c r="P42" s="24">
        <v>1</v>
      </c>
      <c r="Q42" s="24">
        <v>1</v>
      </c>
      <c r="R42" s="24">
        <v>1</v>
      </c>
      <c r="S42" s="24">
        <f t="shared" si="18"/>
        <v>4</v>
      </c>
      <c r="T42" s="24">
        <v>2</v>
      </c>
      <c r="U42" s="24">
        <v>0</v>
      </c>
      <c r="V42" s="24">
        <v>0</v>
      </c>
      <c r="W42" s="24">
        <v>2</v>
      </c>
      <c r="X42" s="24">
        <f t="shared" si="19"/>
        <v>0</v>
      </c>
      <c r="Y42" s="24">
        <v>0</v>
      </c>
      <c r="Z42" s="24">
        <v>0</v>
      </c>
      <c r="AA42" s="24">
        <v>0</v>
      </c>
      <c r="AB42" s="24">
        <v>0</v>
      </c>
      <c r="AC42" s="24">
        <f t="shared" si="20"/>
        <v>37</v>
      </c>
      <c r="AD42" s="24">
        <f t="shared" si="21"/>
        <v>14</v>
      </c>
      <c r="AE42" s="24">
        <f t="shared" si="4"/>
        <v>8</v>
      </c>
      <c r="AF42" s="24">
        <f t="shared" si="5"/>
        <v>2</v>
      </c>
      <c r="AG42" s="24">
        <f t="shared" si="6"/>
        <v>13</v>
      </c>
      <c r="AH42" s="24">
        <f t="shared" si="22"/>
        <v>5</v>
      </c>
      <c r="AI42" s="24">
        <v>1</v>
      </c>
      <c r="AJ42" s="24">
        <v>2</v>
      </c>
      <c r="AK42" s="24">
        <v>1</v>
      </c>
      <c r="AL42" s="24">
        <v>1</v>
      </c>
      <c r="AM42" s="24">
        <f t="shared" si="23"/>
        <v>14</v>
      </c>
      <c r="AN42" s="24">
        <v>7</v>
      </c>
      <c r="AO42" s="24">
        <v>1</v>
      </c>
      <c r="AP42" s="24">
        <v>0</v>
      </c>
      <c r="AQ42" s="24">
        <v>6</v>
      </c>
      <c r="AR42" s="24">
        <f t="shared" si="24"/>
        <v>18</v>
      </c>
      <c r="AS42" s="24">
        <v>6</v>
      </c>
      <c r="AT42" s="24">
        <v>5</v>
      </c>
      <c r="AU42" s="24">
        <v>1</v>
      </c>
      <c r="AV42" s="24">
        <v>6</v>
      </c>
      <c r="AW42" s="24">
        <f t="shared" si="25"/>
        <v>0</v>
      </c>
      <c r="AX42" s="24">
        <v>0</v>
      </c>
      <c r="AY42" s="24">
        <v>0</v>
      </c>
      <c r="AZ42" s="24">
        <v>0</v>
      </c>
      <c r="BA42" s="24">
        <v>0</v>
      </c>
      <c r="BB42" s="24">
        <f t="shared" si="26"/>
        <v>0</v>
      </c>
      <c r="BC42" s="24">
        <f t="shared" si="27"/>
        <v>0</v>
      </c>
      <c r="BD42" s="24">
        <f t="shared" si="7"/>
        <v>0</v>
      </c>
      <c r="BE42" s="24">
        <f t="shared" si="8"/>
        <v>0</v>
      </c>
      <c r="BF42" s="24">
        <f t="shared" si="9"/>
        <v>0</v>
      </c>
      <c r="BG42" s="24">
        <f t="shared" si="28"/>
        <v>0</v>
      </c>
      <c r="BH42" s="24">
        <v>0</v>
      </c>
      <c r="BI42" s="24">
        <v>0</v>
      </c>
      <c r="BJ42" s="24">
        <v>0</v>
      </c>
      <c r="BK42" s="24">
        <v>0</v>
      </c>
      <c r="BL42" s="24">
        <f t="shared" si="29"/>
        <v>0</v>
      </c>
      <c r="BM42" s="24">
        <v>0</v>
      </c>
      <c r="BN42" s="24">
        <v>0</v>
      </c>
      <c r="BO42" s="24">
        <v>0</v>
      </c>
      <c r="BP42" s="24">
        <v>0</v>
      </c>
      <c r="BQ42" s="24">
        <f t="shared" si="30"/>
        <v>0</v>
      </c>
      <c r="BR42" s="24">
        <v>0</v>
      </c>
      <c r="BS42" s="24">
        <v>0</v>
      </c>
      <c r="BT42" s="24">
        <v>0</v>
      </c>
      <c r="BU42" s="24">
        <v>0</v>
      </c>
      <c r="BV42" s="24">
        <f t="shared" si="31"/>
        <v>0</v>
      </c>
      <c r="BW42" s="24">
        <v>0</v>
      </c>
      <c r="BX42" s="24">
        <v>0</v>
      </c>
      <c r="BY42" s="24">
        <v>0</v>
      </c>
      <c r="BZ42" s="24">
        <v>0</v>
      </c>
      <c r="CB42" s="163">
        <v>37</v>
      </c>
      <c r="CC42" s="163">
        <f t="shared" si="10"/>
        <v>0</v>
      </c>
      <c r="DC42" s="157"/>
      <c r="DD42" s="157"/>
      <c r="DE42" s="157"/>
      <c r="DF42" s="157"/>
      <c r="DG42" s="157"/>
    </row>
    <row r="43" spans="1:111" ht="14.25" customHeight="1">
      <c r="A43" s="21" t="s">
        <v>11</v>
      </c>
      <c r="B43" s="22" t="s">
        <v>82</v>
      </c>
      <c r="C43" s="23" t="s">
        <v>83</v>
      </c>
      <c r="D43" s="24">
        <f t="shared" si="11"/>
        <v>62</v>
      </c>
      <c r="E43" s="24">
        <f t="shared" si="12"/>
        <v>24</v>
      </c>
      <c r="F43" s="24">
        <f t="shared" si="13"/>
        <v>23</v>
      </c>
      <c r="G43" s="24">
        <f t="shared" si="14"/>
        <v>10</v>
      </c>
      <c r="H43" s="24">
        <f t="shared" si="15"/>
        <v>5</v>
      </c>
      <c r="I43" s="24">
        <f t="shared" si="16"/>
        <v>1</v>
      </c>
      <c r="J43" s="24">
        <v>0</v>
      </c>
      <c r="K43" s="24">
        <v>1</v>
      </c>
      <c r="L43" s="24">
        <v>0</v>
      </c>
      <c r="M43" s="24">
        <v>0</v>
      </c>
      <c r="N43" s="24">
        <f t="shared" si="17"/>
        <v>51</v>
      </c>
      <c r="O43" s="24">
        <v>22</v>
      </c>
      <c r="P43" s="24">
        <v>18</v>
      </c>
      <c r="Q43" s="24">
        <v>7</v>
      </c>
      <c r="R43" s="24">
        <v>4</v>
      </c>
      <c r="S43" s="24">
        <f t="shared" si="18"/>
        <v>10</v>
      </c>
      <c r="T43" s="24">
        <v>2</v>
      </c>
      <c r="U43" s="24">
        <v>4</v>
      </c>
      <c r="V43" s="24">
        <v>3</v>
      </c>
      <c r="W43" s="24">
        <v>1</v>
      </c>
      <c r="X43" s="24">
        <f t="shared" si="19"/>
        <v>0</v>
      </c>
      <c r="Y43" s="24">
        <v>0</v>
      </c>
      <c r="Z43" s="24">
        <v>0</v>
      </c>
      <c r="AA43" s="24">
        <v>0</v>
      </c>
      <c r="AB43" s="24">
        <v>0</v>
      </c>
      <c r="AC43" s="24">
        <f t="shared" si="20"/>
        <v>122</v>
      </c>
      <c r="AD43" s="24">
        <f t="shared" si="21"/>
        <v>64</v>
      </c>
      <c r="AE43" s="24">
        <f t="shared" si="4"/>
        <v>38</v>
      </c>
      <c r="AF43" s="24">
        <f t="shared" si="5"/>
        <v>9</v>
      </c>
      <c r="AG43" s="24">
        <f t="shared" si="6"/>
        <v>11</v>
      </c>
      <c r="AH43" s="24">
        <f t="shared" si="22"/>
        <v>18</v>
      </c>
      <c r="AI43" s="24">
        <v>10</v>
      </c>
      <c r="AJ43" s="24">
        <v>3</v>
      </c>
      <c r="AK43" s="24">
        <v>1</v>
      </c>
      <c r="AL43" s="24">
        <v>4</v>
      </c>
      <c r="AM43" s="24">
        <f t="shared" si="23"/>
        <v>81</v>
      </c>
      <c r="AN43" s="24">
        <v>51</v>
      </c>
      <c r="AO43" s="24">
        <v>18</v>
      </c>
      <c r="AP43" s="24">
        <v>6</v>
      </c>
      <c r="AQ43" s="24">
        <v>6</v>
      </c>
      <c r="AR43" s="24">
        <f t="shared" si="24"/>
        <v>23</v>
      </c>
      <c r="AS43" s="24">
        <v>3</v>
      </c>
      <c r="AT43" s="24">
        <v>17</v>
      </c>
      <c r="AU43" s="24">
        <v>2</v>
      </c>
      <c r="AV43" s="24">
        <v>1</v>
      </c>
      <c r="AW43" s="24">
        <f t="shared" si="25"/>
        <v>0</v>
      </c>
      <c r="AX43" s="24">
        <v>0</v>
      </c>
      <c r="AY43" s="24">
        <v>0</v>
      </c>
      <c r="AZ43" s="24">
        <v>0</v>
      </c>
      <c r="BA43" s="24">
        <v>0</v>
      </c>
      <c r="BB43" s="24">
        <f t="shared" si="26"/>
        <v>0</v>
      </c>
      <c r="BC43" s="24">
        <f t="shared" si="27"/>
        <v>0</v>
      </c>
      <c r="BD43" s="24">
        <f t="shared" si="7"/>
        <v>0</v>
      </c>
      <c r="BE43" s="24">
        <f t="shared" si="8"/>
        <v>0</v>
      </c>
      <c r="BF43" s="24">
        <f t="shared" si="9"/>
        <v>0</v>
      </c>
      <c r="BG43" s="24">
        <f t="shared" si="28"/>
        <v>0</v>
      </c>
      <c r="BH43" s="24">
        <v>0</v>
      </c>
      <c r="BI43" s="24">
        <v>0</v>
      </c>
      <c r="BJ43" s="24">
        <v>0</v>
      </c>
      <c r="BK43" s="24">
        <v>0</v>
      </c>
      <c r="BL43" s="24">
        <f t="shared" si="29"/>
        <v>0</v>
      </c>
      <c r="BM43" s="24">
        <v>0</v>
      </c>
      <c r="BN43" s="24">
        <v>0</v>
      </c>
      <c r="BO43" s="24">
        <v>0</v>
      </c>
      <c r="BP43" s="24">
        <v>0</v>
      </c>
      <c r="BQ43" s="24">
        <f t="shared" si="30"/>
        <v>0</v>
      </c>
      <c r="BR43" s="24">
        <v>0</v>
      </c>
      <c r="BS43" s="24">
        <v>0</v>
      </c>
      <c r="BT43" s="24">
        <v>0</v>
      </c>
      <c r="BU43" s="24">
        <v>0</v>
      </c>
      <c r="BV43" s="24">
        <f t="shared" si="31"/>
        <v>0</v>
      </c>
      <c r="BW43" s="24">
        <v>0</v>
      </c>
      <c r="BX43" s="24">
        <v>0</v>
      </c>
      <c r="BY43" s="24">
        <v>0</v>
      </c>
      <c r="BZ43" s="24">
        <v>0</v>
      </c>
      <c r="CB43" s="163">
        <v>122</v>
      </c>
      <c r="CC43" s="163">
        <f t="shared" si="10"/>
        <v>0</v>
      </c>
      <c r="DC43" s="157"/>
      <c r="DD43" s="157"/>
      <c r="DE43" s="157"/>
      <c r="DF43" s="157"/>
      <c r="DG43" s="157"/>
    </row>
    <row r="44" spans="1:111" ht="14.25" customHeight="1">
      <c r="A44" s="21" t="s">
        <v>11</v>
      </c>
      <c r="B44" s="22" t="s">
        <v>84</v>
      </c>
      <c r="C44" s="23" t="s">
        <v>85</v>
      </c>
      <c r="D44" s="24">
        <f t="shared" si="11"/>
        <v>0</v>
      </c>
      <c r="E44" s="24">
        <f t="shared" si="12"/>
        <v>0</v>
      </c>
      <c r="F44" s="24">
        <f t="shared" si="13"/>
        <v>0</v>
      </c>
      <c r="G44" s="24">
        <f t="shared" si="14"/>
        <v>0</v>
      </c>
      <c r="H44" s="24">
        <f t="shared" si="15"/>
        <v>0</v>
      </c>
      <c r="I44" s="24">
        <f t="shared" si="16"/>
        <v>0</v>
      </c>
      <c r="J44" s="24">
        <v>0</v>
      </c>
      <c r="K44" s="24">
        <v>0</v>
      </c>
      <c r="L44" s="24">
        <v>0</v>
      </c>
      <c r="M44" s="24">
        <v>0</v>
      </c>
      <c r="N44" s="24">
        <f t="shared" si="17"/>
        <v>0</v>
      </c>
      <c r="O44" s="24">
        <v>0</v>
      </c>
      <c r="P44" s="24">
        <v>0</v>
      </c>
      <c r="Q44" s="24">
        <v>0</v>
      </c>
      <c r="R44" s="24">
        <v>0</v>
      </c>
      <c r="S44" s="24">
        <f t="shared" si="18"/>
        <v>0</v>
      </c>
      <c r="T44" s="24">
        <v>0</v>
      </c>
      <c r="U44" s="24">
        <v>0</v>
      </c>
      <c r="V44" s="24">
        <v>0</v>
      </c>
      <c r="W44" s="24">
        <v>0</v>
      </c>
      <c r="X44" s="24">
        <f t="shared" si="19"/>
        <v>0</v>
      </c>
      <c r="Y44" s="24">
        <v>0</v>
      </c>
      <c r="Z44" s="24">
        <v>0</v>
      </c>
      <c r="AA44" s="24">
        <v>0</v>
      </c>
      <c r="AB44" s="24">
        <v>0</v>
      </c>
      <c r="AC44" s="24">
        <f t="shared" si="20"/>
        <v>7</v>
      </c>
      <c r="AD44" s="24">
        <f t="shared" si="21"/>
        <v>0</v>
      </c>
      <c r="AE44" s="24">
        <f t="shared" si="4"/>
        <v>7</v>
      </c>
      <c r="AF44" s="24">
        <f t="shared" si="5"/>
        <v>0</v>
      </c>
      <c r="AG44" s="24">
        <f t="shared" si="6"/>
        <v>0</v>
      </c>
      <c r="AH44" s="24">
        <f t="shared" si="22"/>
        <v>1</v>
      </c>
      <c r="AI44" s="24">
        <v>0</v>
      </c>
      <c r="AJ44" s="24">
        <v>1</v>
      </c>
      <c r="AK44" s="24">
        <v>0</v>
      </c>
      <c r="AL44" s="24">
        <v>0</v>
      </c>
      <c r="AM44" s="24">
        <f t="shared" si="23"/>
        <v>2</v>
      </c>
      <c r="AN44" s="24">
        <v>0</v>
      </c>
      <c r="AO44" s="24">
        <v>2</v>
      </c>
      <c r="AP44" s="24">
        <v>0</v>
      </c>
      <c r="AQ44" s="24">
        <v>0</v>
      </c>
      <c r="AR44" s="24">
        <f t="shared" si="24"/>
        <v>3</v>
      </c>
      <c r="AS44" s="24">
        <v>0</v>
      </c>
      <c r="AT44" s="24">
        <v>3</v>
      </c>
      <c r="AU44" s="24">
        <v>0</v>
      </c>
      <c r="AV44" s="24">
        <v>0</v>
      </c>
      <c r="AW44" s="24">
        <f t="shared" si="25"/>
        <v>1</v>
      </c>
      <c r="AX44" s="24">
        <v>0</v>
      </c>
      <c r="AY44" s="24">
        <v>1</v>
      </c>
      <c r="AZ44" s="24">
        <v>0</v>
      </c>
      <c r="BA44" s="24">
        <v>0</v>
      </c>
      <c r="BB44" s="24">
        <f t="shared" si="26"/>
        <v>0</v>
      </c>
      <c r="BC44" s="24">
        <f t="shared" si="27"/>
        <v>0</v>
      </c>
      <c r="BD44" s="24">
        <f t="shared" si="7"/>
        <v>0</v>
      </c>
      <c r="BE44" s="24">
        <f t="shared" si="8"/>
        <v>0</v>
      </c>
      <c r="BF44" s="24">
        <f t="shared" si="9"/>
        <v>0</v>
      </c>
      <c r="BG44" s="24">
        <f t="shared" si="28"/>
        <v>0</v>
      </c>
      <c r="BH44" s="24">
        <v>0</v>
      </c>
      <c r="BI44" s="24">
        <v>0</v>
      </c>
      <c r="BJ44" s="24">
        <v>0</v>
      </c>
      <c r="BK44" s="24">
        <v>0</v>
      </c>
      <c r="BL44" s="24">
        <f t="shared" si="29"/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f t="shared" si="30"/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f t="shared" si="31"/>
        <v>0</v>
      </c>
      <c r="BW44" s="24">
        <v>0</v>
      </c>
      <c r="BX44" s="24">
        <v>0</v>
      </c>
      <c r="BY44" s="24">
        <v>0</v>
      </c>
      <c r="BZ44" s="24">
        <v>0</v>
      </c>
      <c r="CB44" s="163">
        <v>7</v>
      </c>
      <c r="CC44" s="163">
        <f t="shared" si="10"/>
        <v>0</v>
      </c>
      <c r="DC44" s="157"/>
      <c r="DD44" s="157"/>
      <c r="DE44" s="157"/>
      <c r="DF44" s="157"/>
      <c r="DG44" s="157"/>
    </row>
    <row r="45" spans="1:111" ht="14.25" customHeight="1">
      <c r="A45" s="21" t="s">
        <v>11</v>
      </c>
      <c r="B45" s="22" t="s">
        <v>86</v>
      </c>
      <c r="C45" s="23" t="s">
        <v>87</v>
      </c>
      <c r="D45" s="24">
        <f t="shared" si="11"/>
        <v>3</v>
      </c>
      <c r="E45" s="24">
        <f t="shared" si="12"/>
        <v>1</v>
      </c>
      <c r="F45" s="24">
        <f t="shared" si="13"/>
        <v>0</v>
      </c>
      <c r="G45" s="24">
        <f t="shared" si="14"/>
        <v>0</v>
      </c>
      <c r="H45" s="24">
        <f t="shared" si="15"/>
        <v>2</v>
      </c>
      <c r="I45" s="24">
        <f t="shared" si="16"/>
        <v>0</v>
      </c>
      <c r="J45" s="24">
        <v>0</v>
      </c>
      <c r="K45" s="24">
        <v>0</v>
      </c>
      <c r="L45" s="24">
        <v>0</v>
      </c>
      <c r="M45" s="24">
        <v>0</v>
      </c>
      <c r="N45" s="24">
        <f t="shared" si="17"/>
        <v>0</v>
      </c>
      <c r="O45" s="24">
        <v>0</v>
      </c>
      <c r="P45" s="24">
        <v>0</v>
      </c>
      <c r="Q45" s="24">
        <v>0</v>
      </c>
      <c r="R45" s="24">
        <v>0</v>
      </c>
      <c r="S45" s="24">
        <f t="shared" si="18"/>
        <v>3</v>
      </c>
      <c r="T45" s="24">
        <v>1</v>
      </c>
      <c r="U45" s="24">
        <v>0</v>
      </c>
      <c r="V45" s="24">
        <v>0</v>
      </c>
      <c r="W45" s="24">
        <v>2</v>
      </c>
      <c r="X45" s="24">
        <f t="shared" si="19"/>
        <v>0</v>
      </c>
      <c r="Y45" s="24">
        <v>0</v>
      </c>
      <c r="Z45" s="24">
        <v>0</v>
      </c>
      <c r="AA45" s="24">
        <v>0</v>
      </c>
      <c r="AB45" s="24">
        <v>0</v>
      </c>
      <c r="AC45" s="24">
        <f t="shared" si="20"/>
        <v>4</v>
      </c>
      <c r="AD45" s="24">
        <f t="shared" si="21"/>
        <v>2</v>
      </c>
      <c r="AE45" s="24">
        <f t="shared" si="4"/>
        <v>1</v>
      </c>
      <c r="AF45" s="24">
        <f t="shared" si="5"/>
        <v>1</v>
      </c>
      <c r="AG45" s="24">
        <f t="shared" si="6"/>
        <v>0</v>
      </c>
      <c r="AH45" s="24">
        <f t="shared" si="22"/>
        <v>0</v>
      </c>
      <c r="AI45" s="24">
        <v>0</v>
      </c>
      <c r="AJ45" s="24">
        <v>0</v>
      </c>
      <c r="AK45" s="24">
        <v>0</v>
      </c>
      <c r="AL45" s="24">
        <v>0</v>
      </c>
      <c r="AM45" s="24">
        <f t="shared" si="23"/>
        <v>1</v>
      </c>
      <c r="AN45" s="24">
        <v>0</v>
      </c>
      <c r="AO45" s="24">
        <v>1</v>
      </c>
      <c r="AP45" s="24">
        <v>0</v>
      </c>
      <c r="AQ45" s="24">
        <v>0</v>
      </c>
      <c r="AR45" s="24">
        <f t="shared" si="24"/>
        <v>2</v>
      </c>
      <c r="AS45" s="24">
        <v>2</v>
      </c>
      <c r="AT45" s="24">
        <v>0</v>
      </c>
      <c r="AU45" s="24">
        <v>0</v>
      </c>
      <c r="AV45" s="24">
        <v>0</v>
      </c>
      <c r="AW45" s="24">
        <f t="shared" si="25"/>
        <v>1</v>
      </c>
      <c r="AX45" s="24">
        <v>0</v>
      </c>
      <c r="AY45" s="24">
        <v>0</v>
      </c>
      <c r="AZ45" s="24">
        <v>1</v>
      </c>
      <c r="BA45" s="24">
        <v>0</v>
      </c>
      <c r="BB45" s="24">
        <f t="shared" si="26"/>
        <v>0</v>
      </c>
      <c r="BC45" s="24">
        <f t="shared" si="27"/>
        <v>0</v>
      </c>
      <c r="BD45" s="24">
        <f t="shared" si="7"/>
        <v>0</v>
      </c>
      <c r="BE45" s="24">
        <f t="shared" si="8"/>
        <v>0</v>
      </c>
      <c r="BF45" s="24">
        <f t="shared" si="9"/>
        <v>0</v>
      </c>
      <c r="BG45" s="24">
        <f t="shared" si="28"/>
        <v>0</v>
      </c>
      <c r="BH45" s="24">
        <v>0</v>
      </c>
      <c r="BI45" s="24">
        <v>0</v>
      </c>
      <c r="BJ45" s="24">
        <v>0</v>
      </c>
      <c r="BK45" s="24">
        <v>0</v>
      </c>
      <c r="BL45" s="24">
        <f t="shared" si="29"/>
        <v>0</v>
      </c>
      <c r="BM45" s="24">
        <v>0</v>
      </c>
      <c r="BN45" s="24">
        <v>0</v>
      </c>
      <c r="BO45" s="24">
        <v>0</v>
      </c>
      <c r="BP45" s="24">
        <v>0</v>
      </c>
      <c r="BQ45" s="24">
        <f t="shared" si="30"/>
        <v>0</v>
      </c>
      <c r="BR45" s="24">
        <v>0</v>
      </c>
      <c r="BS45" s="24">
        <v>0</v>
      </c>
      <c r="BT45" s="24">
        <v>0</v>
      </c>
      <c r="BU45" s="24">
        <v>0</v>
      </c>
      <c r="BV45" s="24">
        <f t="shared" si="31"/>
        <v>0</v>
      </c>
      <c r="BW45" s="24">
        <v>0</v>
      </c>
      <c r="BX45" s="24">
        <v>0</v>
      </c>
      <c r="BY45" s="24">
        <v>0</v>
      </c>
      <c r="BZ45" s="24">
        <v>0</v>
      </c>
      <c r="CB45" s="163">
        <v>4</v>
      </c>
      <c r="CC45" s="163">
        <f t="shared" si="10"/>
        <v>0</v>
      </c>
      <c r="DC45" s="157"/>
      <c r="DD45" s="157"/>
      <c r="DE45" s="157"/>
      <c r="DF45" s="157"/>
      <c r="DG45" s="157"/>
    </row>
    <row r="46" spans="1:111" ht="14.25" customHeight="1">
      <c r="A46" s="21" t="s">
        <v>11</v>
      </c>
      <c r="B46" s="22" t="s">
        <v>88</v>
      </c>
      <c r="C46" s="23" t="s">
        <v>89</v>
      </c>
      <c r="D46" s="24">
        <f t="shared" si="11"/>
        <v>7</v>
      </c>
      <c r="E46" s="24">
        <f t="shared" si="12"/>
        <v>2</v>
      </c>
      <c r="F46" s="24">
        <f t="shared" si="13"/>
        <v>0</v>
      </c>
      <c r="G46" s="24">
        <f t="shared" si="14"/>
        <v>4</v>
      </c>
      <c r="H46" s="24">
        <f t="shared" si="15"/>
        <v>1</v>
      </c>
      <c r="I46" s="24">
        <f t="shared" si="16"/>
        <v>0</v>
      </c>
      <c r="J46" s="24">
        <v>0</v>
      </c>
      <c r="K46" s="24">
        <v>0</v>
      </c>
      <c r="L46" s="24">
        <v>0</v>
      </c>
      <c r="M46" s="24">
        <v>0</v>
      </c>
      <c r="N46" s="24">
        <f t="shared" si="17"/>
        <v>2</v>
      </c>
      <c r="O46" s="24">
        <v>1</v>
      </c>
      <c r="P46" s="24">
        <v>0</v>
      </c>
      <c r="Q46" s="24">
        <v>1</v>
      </c>
      <c r="R46" s="24">
        <v>0</v>
      </c>
      <c r="S46" s="24">
        <f t="shared" si="18"/>
        <v>4</v>
      </c>
      <c r="T46" s="24">
        <v>1</v>
      </c>
      <c r="U46" s="24">
        <v>0</v>
      </c>
      <c r="V46" s="24">
        <v>2</v>
      </c>
      <c r="W46" s="24">
        <v>1</v>
      </c>
      <c r="X46" s="24">
        <f t="shared" si="19"/>
        <v>1</v>
      </c>
      <c r="Y46" s="24">
        <v>0</v>
      </c>
      <c r="Z46" s="24">
        <v>0</v>
      </c>
      <c r="AA46" s="24">
        <v>1</v>
      </c>
      <c r="AB46" s="24">
        <v>0</v>
      </c>
      <c r="AC46" s="24">
        <f t="shared" si="20"/>
        <v>25</v>
      </c>
      <c r="AD46" s="24">
        <f t="shared" si="21"/>
        <v>0</v>
      </c>
      <c r="AE46" s="24">
        <f t="shared" si="4"/>
        <v>1</v>
      </c>
      <c r="AF46" s="24">
        <f t="shared" si="5"/>
        <v>20</v>
      </c>
      <c r="AG46" s="24">
        <f t="shared" si="6"/>
        <v>4</v>
      </c>
      <c r="AH46" s="24">
        <f t="shared" si="22"/>
        <v>7</v>
      </c>
      <c r="AI46" s="24">
        <v>0</v>
      </c>
      <c r="AJ46" s="24">
        <v>1</v>
      </c>
      <c r="AK46" s="24">
        <v>3</v>
      </c>
      <c r="AL46" s="24">
        <v>3</v>
      </c>
      <c r="AM46" s="24">
        <f t="shared" si="23"/>
        <v>13</v>
      </c>
      <c r="AN46" s="24">
        <v>0</v>
      </c>
      <c r="AO46" s="24">
        <v>0</v>
      </c>
      <c r="AP46" s="24">
        <v>12</v>
      </c>
      <c r="AQ46" s="24">
        <v>1</v>
      </c>
      <c r="AR46" s="24">
        <f t="shared" si="24"/>
        <v>4</v>
      </c>
      <c r="AS46" s="24">
        <v>0</v>
      </c>
      <c r="AT46" s="24">
        <v>0</v>
      </c>
      <c r="AU46" s="24">
        <v>4</v>
      </c>
      <c r="AV46" s="24">
        <v>0</v>
      </c>
      <c r="AW46" s="24">
        <f t="shared" si="25"/>
        <v>1</v>
      </c>
      <c r="AX46" s="24">
        <v>0</v>
      </c>
      <c r="AY46" s="24">
        <v>0</v>
      </c>
      <c r="AZ46" s="24">
        <v>1</v>
      </c>
      <c r="BA46" s="24">
        <v>0</v>
      </c>
      <c r="BB46" s="24">
        <f t="shared" si="26"/>
        <v>0</v>
      </c>
      <c r="BC46" s="24">
        <f t="shared" si="27"/>
        <v>0</v>
      </c>
      <c r="BD46" s="24">
        <f t="shared" si="7"/>
        <v>0</v>
      </c>
      <c r="BE46" s="24">
        <f t="shared" si="8"/>
        <v>0</v>
      </c>
      <c r="BF46" s="24">
        <f t="shared" si="9"/>
        <v>0</v>
      </c>
      <c r="BG46" s="24">
        <f t="shared" si="28"/>
        <v>0</v>
      </c>
      <c r="BH46" s="24">
        <v>0</v>
      </c>
      <c r="BI46" s="24">
        <v>0</v>
      </c>
      <c r="BJ46" s="24">
        <v>0</v>
      </c>
      <c r="BK46" s="24">
        <v>0</v>
      </c>
      <c r="BL46" s="24">
        <f t="shared" si="29"/>
        <v>0</v>
      </c>
      <c r="BM46" s="24">
        <v>0</v>
      </c>
      <c r="BN46" s="24">
        <v>0</v>
      </c>
      <c r="BO46" s="24">
        <v>0</v>
      </c>
      <c r="BP46" s="24">
        <v>0</v>
      </c>
      <c r="BQ46" s="24">
        <f t="shared" si="30"/>
        <v>0</v>
      </c>
      <c r="BR46" s="24">
        <v>0</v>
      </c>
      <c r="BS46" s="24">
        <v>0</v>
      </c>
      <c r="BT46" s="24">
        <v>0</v>
      </c>
      <c r="BU46" s="24">
        <v>0</v>
      </c>
      <c r="BV46" s="24">
        <f t="shared" si="31"/>
        <v>0</v>
      </c>
      <c r="BW46" s="24">
        <v>0</v>
      </c>
      <c r="BX46" s="24">
        <v>0</v>
      </c>
      <c r="BY46" s="24">
        <v>0</v>
      </c>
      <c r="BZ46" s="24">
        <v>0</v>
      </c>
      <c r="CB46" s="163">
        <v>25</v>
      </c>
      <c r="CC46" s="163">
        <f t="shared" si="10"/>
        <v>0</v>
      </c>
      <c r="DC46" s="157"/>
      <c r="DD46" s="157"/>
      <c r="DE46" s="157"/>
      <c r="DF46" s="157"/>
      <c r="DG46" s="157"/>
    </row>
    <row r="47" spans="1:111" ht="14.25" customHeight="1">
      <c r="A47" s="21" t="s">
        <v>11</v>
      </c>
      <c r="B47" s="22" t="s">
        <v>90</v>
      </c>
      <c r="C47" s="23" t="s">
        <v>91</v>
      </c>
      <c r="D47" s="24">
        <f t="shared" si="11"/>
        <v>13</v>
      </c>
      <c r="E47" s="24">
        <f t="shared" si="12"/>
        <v>0</v>
      </c>
      <c r="F47" s="24">
        <f t="shared" si="13"/>
        <v>2</v>
      </c>
      <c r="G47" s="24">
        <f t="shared" si="14"/>
        <v>9</v>
      </c>
      <c r="H47" s="24">
        <f t="shared" si="15"/>
        <v>2</v>
      </c>
      <c r="I47" s="24">
        <f t="shared" si="16"/>
        <v>1</v>
      </c>
      <c r="J47" s="24">
        <v>0</v>
      </c>
      <c r="K47" s="24">
        <v>1</v>
      </c>
      <c r="L47" s="24">
        <v>0</v>
      </c>
      <c r="M47" s="24">
        <v>0</v>
      </c>
      <c r="N47" s="24">
        <f t="shared" si="17"/>
        <v>2</v>
      </c>
      <c r="O47" s="24">
        <v>0</v>
      </c>
      <c r="P47" s="24">
        <v>0</v>
      </c>
      <c r="Q47" s="24">
        <v>2</v>
      </c>
      <c r="R47" s="24">
        <v>0</v>
      </c>
      <c r="S47" s="24">
        <f t="shared" si="18"/>
        <v>4</v>
      </c>
      <c r="T47" s="24">
        <v>0</v>
      </c>
      <c r="U47" s="24">
        <v>0</v>
      </c>
      <c r="V47" s="24">
        <v>4</v>
      </c>
      <c r="W47" s="24">
        <v>0</v>
      </c>
      <c r="X47" s="24">
        <f t="shared" si="19"/>
        <v>6</v>
      </c>
      <c r="Y47" s="24">
        <v>0</v>
      </c>
      <c r="Z47" s="24">
        <v>1</v>
      </c>
      <c r="AA47" s="24">
        <v>3</v>
      </c>
      <c r="AB47" s="24">
        <v>2</v>
      </c>
      <c r="AC47" s="24">
        <f t="shared" si="20"/>
        <v>81</v>
      </c>
      <c r="AD47" s="24">
        <f t="shared" si="21"/>
        <v>6</v>
      </c>
      <c r="AE47" s="24">
        <f t="shared" si="4"/>
        <v>15</v>
      </c>
      <c r="AF47" s="24">
        <f t="shared" si="5"/>
        <v>24</v>
      </c>
      <c r="AG47" s="24">
        <f t="shared" si="6"/>
        <v>36</v>
      </c>
      <c r="AH47" s="24">
        <f t="shared" si="22"/>
        <v>1</v>
      </c>
      <c r="AI47" s="24">
        <v>1</v>
      </c>
      <c r="AJ47" s="24">
        <v>0</v>
      </c>
      <c r="AK47" s="24">
        <v>0</v>
      </c>
      <c r="AL47" s="24">
        <v>0</v>
      </c>
      <c r="AM47" s="24">
        <f t="shared" si="23"/>
        <v>19</v>
      </c>
      <c r="AN47" s="24">
        <v>4</v>
      </c>
      <c r="AO47" s="24">
        <v>4</v>
      </c>
      <c r="AP47" s="24">
        <v>3</v>
      </c>
      <c r="AQ47" s="24">
        <v>8</v>
      </c>
      <c r="AR47" s="24">
        <f t="shared" si="24"/>
        <v>56</v>
      </c>
      <c r="AS47" s="24">
        <v>1</v>
      </c>
      <c r="AT47" s="24">
        <v>8</v>
      </c>
      <c r="AU47" s="24">
        <v>19</v>
      </c>
      <c r="AV47" s="24">
        <v>28</v>
      </c>
      <c r="AW47" s="24">
        <f t="shared" si="25"/>
        <v>5</v>
      </c>
      <c r="AX47" s="24">
        <v>0</v>
      </c>
      <c r="AY47" s="24">
        <v>3</v>
      </c>
      <c r="AZ47" s="24">
        <v>2</v>
      </c>
      <c r="BA47" s="24">
        <v>0</v>
      </c>
      <c r="BB47" s="24">
        <f t="shared" si="26"/>
        <v>0</v>
      </c>
      <c r="BC47" s="24">
        <f t="shared" si="27"/>
        <v>0</v>
      </c>
      <c r="BD47" s="24">
        <f t="shared" si="7"/>
        <v>0</v>
      </c>
      <c r="BE47" s="24">
        <f t="shared" si="8"/>
        <v>0</v>
      </c>
      <c r="BF47" s="24">
        <f t="shared" si="9"/>
        <v>0</v>
      </c>
      <c r="BG47" s="24">
        <f t="shared" si="28"/>
        <v>0</v>
      </c>
      <c r="BH47" s="24">
        <v>0</v>
      </c>
      <c r="BI47" s="24">
        <v>0</v>
      </c>
      <c r="BJ47" s="24">
        <v>0</v>
      </c>
      <c r="BK47" s="24">
        <v>0</v>
      </c>
      <c r="BL47" s="24">
        <f t="shared" si="29"/>
        <v>0</v>
      </c>
      <c r="BM47" s="24">
        <v>0</v>
      </c>
      <c r="BN47" s="24">
        <v>0</v>
      </c>
      <c r="BO47" s="24">
        <v>0</v>
      </c>
      <c r="BP47" s="24">
        <v>0</v>
      </c>
      <c r="BQ47" s="24">
        <f t="shared" si="30"/>
        <v>0</v>
      </c>
      <c r="BR47" s="24">
        <v>0</v>
      </c>
      <c r="BS47" s="24">
        <v>0</v>
      </c>
      <c r="BT47" s="24">
        <v>0</v>
      </c>
      <c r="BU47" s="24">
        <v>0</v>
      </c>
      <c r="BV47" s="24">
        <f t="shared" si="31"/>
        <v>0</v>
      </c>
      <c r="BW47" s="24">
        <v>0</v>
      </c>
      <c r="BX47" s="24">
        <v>0</v>
      </c>
      <c r="BY47" s="24">
        <v>0</v>
      </c>
      <c r="BZ47" s="24">
        <v>0</v>
      </c>
      <c r="CB47" s="163">
        <v>81</v>
      </c>
      <c r="CC47" s="163">
        <f t="shared" si="10"/>
        <v>0</v>
      </c>
      <c r="DC47" s="157"/>
      <c r="DD47" s="157"/>
      <c r="DE47" s="157"/>
      <c r="DF47" s="157"/>
      <c r="DG47" s="157"/>
    </row>
    <row r="48" spans="1:111" ht="14.25" customHeight="1">
      <c r="A48" s="21" t="s">
        <v>11</v>
      </c>
      <c r="B48" s="22" t="s">
        <v>92</v>
      </c>
      <c r="C48" s="23" t="s">
        <v>93</v>
      </c>
      <c r="D48" s="24">
        <f t="shared" si="11"/>
        <v>0</v>
      </c>
      <c r="E48" s="24">
        <f t="shared" si="12"/>
        <v>0</v>
      </c>
      <c r="F48" s="24">
        <f t="shared" si="13"/>
        <v>0</v>
      </c>
      <c r="G48" s="24">
        <f t="shared" si="14"/>
        <v>0</v>
      </c>
      <c r="H48" s="24">
        <f t="shared" si="15"/>
        <v>0</v>
      </c>
      <c r="I48" s="24">
        <f t="shared" si="16"/>
        <v>0</v>
      </c>
      <c r="J48" s="24">
        <v>0</v>
      </c>
      <c r="K48" s="24">
        <v>0</v>
      </c>
      <c r="L48" s="24">
        <v>0</v>
      </c>
      <c r="M48" s="24">
        <v>0</v>
      </c>
      <c r="N48" s="24">
        <f t="shared" si="17"/>
        <v>0</v>
      </c>
      <c r="O48" s="24">
        <v>0</v>
      </c>
      <c r="P48" s="24">
        <v>0</v>
      </c>
      <c r="Q48" s="24">
        <v>0</v>
      </c>
      <c r="R48" s="24">
        <v>0</v>
      </c>
      <c r="S48" s="24">
        <f t="shared" si="18"/>
        <v>0</v>
      </c>
      <c r="T48" s="24">
        <v>0</v>
      </c>
      <c r="U48" s="24">
        <v>0</v>
      </c>
      <c r="V48" s="24">
        <v>0</v>
      </c>
      <c r="W48" s="24">
        <v>0</v>
      </c>
      <c r="X48" s="24">
        <f t="shared" si="19"/>
        <v>0</v>
      </c>
      <c r="Y48" s="24">
        <v>0</v>
      </c>
      <c r="Z48" s="24">
        <v>0</v>
      </c>
      <c r="AA48" s="24">
        <v>0</v>
      </c>
      <c r="AB48" s="24">
        <v>0</v>
      </c>
      <c r="AC48" s="24">
        <f t="shared" si="20"/>
        <v>11</v>
      </c>
      <c r="AD48" s="24">
        <f t="shared" si="21"/>
        <v>4</v>
      </c>
      <c r="AE48" s="24">
        <f t="shared" si="4"/>
        <v>1</v>
      </c>
      <c r="AF48" s="24">
        <f t="shared" si="5"/>
        <v>0</v>
      </c>
      <c r="AG48" s="24">
        <f t="shared" si="6"/>
        <v>6</v>
      </c>
      <c r="AH48" s="24">
        <f t="shared" si="22"/>
        <v>3</v>
      </c>
      <c r="AI48" s="24">
        <v>2</v>
      </c>
      <c r="AJ48" s="24">
        <v>0</v>
      </c>
      <c r="AK48" s="24">
        <v>0</v>
      </c>
      <c r="AL48" s="24">
        <v>1</v>
      </c>
      <c r="AM48" s="24">
        <f t="shared" si="23"/>
        <v>5</v>
      </c>
      <c r="AN48" s="24">
        <v>2</v>
      </c>
      <c r="AO48" s="24">
        <v>1</v>
      </c>
      <c r="AP48" s="24">
        <v>0</v>
      </c>
      <c r="AQ48" s="24">
        <v>2</v>
      </c>
      <c r="AR48" s="24">
        <f t="shared" si="24"/>
        <v>2</v>
      </c>
      <c r="AS48" s="24">
        <v>0</v>
      </c>
      <c r="AT48" s="24">
        <v>0</v>
      </c>
      <c r="AU48" s="24">
        <v>0</v>
      </c>
      <c r="AV48" s="24">
        <v>2</v>
      </c>
      <c r="AW48" s="24">
        <f t="shared" si="25"/>
        <v>1</v>
      </c>
      <c r="AX48" s="24">
        <v>0</v>
      </c>
      <c r="AY48" s="24">
        <v>0</v>
      </c>
      <c r="AZ48" s="24">
        <v>0</v>
      </c>
      <c r="BA48" s="24">
        <v>1</v>
      </c>
      <c r="BB48" s="24">
        <f t="shared" si="26"/>
        <v>0</v>
      </c>
      <c r="BC48" s="24">
        <f t="shared" si="27"/>
        <v>0</v>
      </c>
      <c r="BD48" s="24">
        <f t="shared" si="7"/>
        <v>0</v>
      </c>
      <c r="BE48" s="24">
        <f t="shared" si="8"/>
        <v>0</v>
      </c>
      <c r="BF48" s="24">
        <f t="shared" si="9"/>
        <v>0</v>
      </c>
      <c r="BG48" s="24">
        <f t="shared" si="28"/>
        <v>0</v>
      </c>
      <c r="BH48" s="24">
        <v>0</v>
      </c>
      <c r="BI48" s="24">
        <v>0</v>
      </c>
      <c r="BJ48" s="24">
        <v>0</v>
      </c>
      <c r="BK48" s="24">
        <v>0</v>
      </c>
      <c r="BL48" s="24">
        <f t="shared" si="29"/>
        <v>0</v>
      </c>
      <c r="BM48" s="24">
        <v>0</v>
      </c>
      <c r="BN48" s="24">
        <v>0</v>
      </c>
      <c r="BO48" s="24">
        <v>0</v>
      </c>
      <c r="BP48" s="24">
        <v>0</v>
      </c>
      <c r="BQ48" s="24">
        <f t="shared" si="30"/>
        <v>0</v>
      </c>
      <c r="BR48" s="24">
        <v>0</v>
      </c>
      <c r="BS48" s="24">
        <v>0</v>
      </c>
      <c r="BT48" s="24">
        <v>0</v>
      </c>
      <c r="BU48" s="24">
        <v>0</v>
      </c>
      <c r="BV48" s="24">
        <f t="shared" si="31"/>
        <v>0</v>
      </c>
      <c r="BW48" s="24">
        <v>0</v>
      </c>
      <c r="BX48" s="24">
        <v>0</v>
      </c>
      <c r="BY48" s="24">
        <v>0</v>
      </c>
      <c r="BZ48" s="24">
        <v>0</v>
      </c>
      <c r="CB48" s="163">
        <v>11</v>
      </c>
      <c r="CC48" s="163">
        <f t="shared" si="10"/>
        <v>0</v>
      </c>
      <c r="DC48" s="157"/>
      <c r="DD48" s="157"/>
      <c r="DE48" s="157"/>
      <c r="DF48" s="157"/>
      <c r="DG48" s="157"/>
    </row>
    <row r="49" spans="1:111" ht="14.25" customHeight="1">
      <c r="A49" s="21" t="s">
        <v>11</v>
      </c>
      <c r="B49" s="22" t="s">
        <v>94</v>
      </c>
      <c r="C49" s="23" t="s">
        <v>95</v>
      </c>
      <c r="D49" s="24">
        <f t="shared" si="11"/>
        <v>24</v>
      </c>
      <c r="E49" s="24">
        <f t="shared" si="12"/>
        <v>0</v>
      </c>
      <c r="F49" s="24">
        <f t="shared" si="13"/>
        <v>3</v>
      </c>
      <c r="G49" s="24">
        <f t="shared" si="14"/>
        <v>21</v>
      </c>
      <c r="H49" s="24">
        <f t="shared" si="15"/>
        <v>0</v>
      </c>
      <c r="I49" s="24">
        <f t="shared" si="16"/>
        <v>0</v>
      </c>
      <c r="J49" s="24">
        <v>0</v>
      </c>
      <c r="K49" s="24">
        <v>0</v>
      </c>
      <c r="L49" s="24">
        <v>0</v>
      </c>
      <c r="M49" s="24">
        <v>0</v>
      </c>
      <c r="N49" s="24">
        <f t="shared" si="17"/>
        <v>9</v>
      </c>
      <c r="O49" s="24">
        <v>0</v>
      </c>
      <c r="P49" s="24">
        <v>0</v>
      </c>
      <c r="Q49" s="24">
        <v>9</v>
      </c>
      <c r="R49" s="24">
        <v>0</v>
      </c>
      <c r="S49" s="24">
        <f t="shared" si="18"/>
        <v>15</v>
      </c>
      <c r="T49" s="24">
        <v>0</v>
      </c>
      <c r="U49" s="24">
        <v>3</v>
      </c>
      <c r="V49" s="24">
        <v>12</v>
      </c>
      <c r="W49" s="24">
        <v>0</v>
      </c>
      <c r="X49" s="24">
        <f t="shared" si="19"/>
        <v>0</v>
      </c>
      <c r="Y49" s="24">
        <v>0</v>
      </c>
      <c r="Z49" s="24">
        <v>0</v>
      </c>
      <c r="AA49" s="24">
        <v>0</v>
      </c>
      <c r="AB49" s="24">
        <v>0</v>
      </c>
      <c r="AC49" s="24">
        <f t="shared" si="20"/>
        <v>41</v>
      </c>
      <c r="AD49" s="24">
        <f t="shared" si="21"/>
        <v>9</v>
      </c>
      <c r="AE49" s="24">
        <f t="shared" si="4"/>
        <v>24</v>
      </c>
      <c r="AF49" s="24">
        <f t="shared" si="5"/>
        <v>4</v>
      </c>
      <c r="AG49" s="24">
        <f t="shared" si="6"/>
        <v>4</v>
      </c>
      <c r="AH49" s="24">
        <f t="shared" si="22"/>
        <v>3</v>
      </c>
      <c r="AI49" s="24">
        <v>1</v>
      </c>
      <c r="AJ49" s="24">
        <v>2</v>
      </c>
      <c r="AK49" s="24">
        <v>0</v>
      </c>
      <c r="AL49" s="24">
        <v>0</v>
      </c>
      <c r="AM49" s="24">
        <f t="shared" si="23"/>
        <v>21</v>
      </c>
      <c r="AN49" s="24">
        <v>6</v>
      </c>
      <c r="AO49" s="24">
        <v>10</v>
      </c>
      <c r="AP49" s="24">
        <v>2</v>
      </c>
      <c r="AQ49" s="24">
        <v>3</v>
      </c>
      <c r="AR49" s="24">
        <f t="shared" si="24"/>
        <v>16</v>
      </c>
      <c r="AS49" s="24">
        <v>2</v>
      </c>
      <c r="AT49" s="24">
        <v>11</v>
      </c>
      <c r="AU49" s="24">
        <v>2</v>
      </c>
      <c r="AV49" s="24">
        <v>1</v>
      </c>
      <c r="AW49" s="24">
        <f t="shared" si="25"/>
        <v>1</v>
      </c>
      <c r="AX49" s="24">
        <v>0</v>
      </c>
      <c r="AY49" s="24">
        <v>1</v>
      </c>
      <c r="AZ49" s="24">
        <v>0</v>
      </c>
      <c r="BA49" s="24">
        <v>0</v>
      </c>
      <c r="BB49" s="24">
        <f t="shared" si="26"/>
        <v>0</v>
      </c>
      <c r="BC49" s="24">
        <f t="shared" si="27"/>
        <v>0</v>
      </c>
      <c r="BD49" s="24">
        <f t="shared" si="7"/>
        <v>0</v>
      </c>
      <c r="BE49" s="24">
        <f t="shared" si="8"/>
        <v>0</v>
      </c>
      <c r="BF49" s="24">
        <f t="shared" si="9"/>
        <v>0</v>
      </c>
      <c r="BG49" s="24">
        <f t="shared" si="28"/>
        <v>0</v>
      </c>
      <c r="BH49" s="24">
        <v>0</v>
      </c>
      <c r="BI49" s="24">
        <v>0</v>
      </c>
      <c r="BJ49" s="24">
        <v>0</v>
      </c>
      <c r="BK49" s="24">
        <v>0</v>
      </c>
      <c r="BL49" s="24">
        <f t="shared" si="29"/>
        <v>0</v>
      </c>
      <c r="BM49" s="24">
        <v>0</v>
      </c>
      <c r="BN49" s="24">
        <v>0</v>
      </c>
      <c r="BO49" s="24">
        <v>0</v>
      </c>
      <c r="BP49" s="24">
        <v>0</v>
      </c>
      <c r="BQ49" s="24">
        <f t="shared" si="30"/>
        <v>0</v>
      </c>
      <c r="BR49" s="24">
        <v>0</v>
      </c>
      <c r="BS49" s="24">
        <v>0</v>
      </c>
      <c r="BT49" s="24">
        <v>0</v>
      </c>
      <c r="BU49" s="24">
        <v>0</v>
      </c>
      <c r="BV49" s="24">
        <f t="shared" si="31"/>
        <v>0</v>
      </c>
      <c r="BW49" s="24">
        <v>0</v>
      </c>
      <c r="BX49" s="24">
        <v>0</v>
      </c>
      <c r="BY49" s="24">
        <v>0</v>
      </c>
      <c r="BZ49" s="24">
        <v>0</v>
      </c>
      <c r="CB49" s="163">
        <v>41</v>
      </c>
      <c r="CC49" s="163">
        <f t="shared" si="10"/>
        <v>0</v>
      </c>
      <c r="DC49" s="157"/>
      <c r="DD49" s="157"/>
      <c r="DE49" s="157"/>
      <c r="DF49" s="157"/>
      <c r="DG49" s="157"/>
    </row>
    <row r="50" spans="1:111" ht="14.25" customHeight="1">
      <c r="A50" s="21" t="s">
        <v>11</v>
      </c>
      <c r="B50" s="22" t="s">
        <v>96</v>
      </c>
      <c r="C50" s="23" t="s">
        <v>97</v>
      </c>
      <c r="D50" s="24">
        <f t="shared" si="11"/>
        <v>7</v>
      </c>
      <c r="E50" s="24">
        <f t="shared" si="12"/>
        <v>4</v>
      </c>
      <c r="F50" s="24">
        <f t="shared" si="13"/>
        <v>3</v>
      </c>
      <c r="G50" s="24">
        <f t="shared" si="14"/>
        <v>0</v>
      </c>
      <c r="H50" s="24">
        <f t="shared" si="15"/>
        <v>0</v>
      </c>
      <c r="I50" s="24">
        <f t="shared" si="16"/>
        <v>1</v>
      </c>
      <c r="J50" s="24">
        <v>1</v>
      </c>
      <c r="K50" s="24">
        <v>0</v>
      </c>
      <c r="L50" s="24">
        <v>0</v>
      </c>
      <c r="M50" s="24">
        <v>0</v>
      </c>
      <c r="N50" s="24">
        <f t="shared" si="17"/>
        <v>6</v>
      </c>
      <c r="O50" s="24">
        <v>3</v>
      </c>
      <c r="P50" s="24">
        <v>3</v>
      </c>
      <c r="Q50" s="24">
        <v>0</v>
      </c>
      <c r="R50" s="24">
        <v>0</v>
      </c>
      <c r="S50" s="24">
        <f t="shared" si="18"/>
        <v>0</v>
      </c>
      <c r="T50" s="24">
        <v>0</v>
      </c>
      <c r="U50" s="24">
        <v>0</v>
      </c>
      <c r="V50" s="24">
        <v>0</v>
      </c>
      <c r="W50" s="24">
        <v>0</v>
      </c>
      <c r="X50" s="24">
        <f t="shared" si="19"/>
        <v>0</v>
      </c>
      <c r="Y50" s="24">
        <v>0</v>
      </c>
      <c r="Z50" s="24">
        <v>0</v>
      </c>
      <c r="AA50" s="24">
        <v>0</v>
      </c>
      <c r="AB50" s="24">
        <v>0</v>
      </c>
      <c r="AC50" s="24">
        <f t="shared" si="20"/>
        <v>37</v>
      </c>
      <c r="AD50" s="24">
        <f t="shared" si="21"/>
        <v>26</v>
      </c>
      <c r="AE50" s="24">
        <f t="shared" si="4"/>
        <v>8</v>
      </c>
      <c r="AF50" s="24">
        <f t="shared" si="5"/>
        <v>3</v>
      </c>
      <c r="AG50" s="24">
        <f t="shared" si="6"/>
        <v>0</v>
      </c>
      <c r="AH50" s="24">
        <f t="shared" si="22"/>
        <v>8</v>
      </c>
      <c r="AI50" s="24">
        <v>5</v>
      </c>
      <c r="AJ50" s="24">
        <v>2</v>
      </c>
      <c r="AK50" s="24">
        <v>1</v>
      </c>
      <c r="AL50" s="24">
        <v>0</v>
      </c>
      <c r="AM50" s="24">
        <f t="shared" si="23"/>
        <v>21</v>
      </c>
      <c r="AN50" s="24">
        <v>14</v>
      </c>
      <c r="AO50" s="24">
        <v>5</v>
      </c>
      <c r="AP50" s="24">
        <v>2</v>
      </c>
      <c r="AQ50" s="24">
        <v>0</v>
      </c>
      <c r="AR50" s="24">
        <f t="shared" si="24"/>
        <v>8</v>
      </c>
      <c r="AS50" s="24">
        <v>7</v>
      </c>
      <c r="AT50" s="24">
        <v>1</v>
      </c>
      <c r="AU50" s="24">
        <v>0</v>
      </c>
      <c r="AV50" s="24">
        <v>0</v>
      </c>
      <c r="AW50" s="24">
        <f t="shared" si="25"/>
        <v>0</v>
      </c>
      <c r="AX50" s="24">
        <v>0</v>
      </c>
      <c r="AY50" s="24">
        <v>0</v>
      </c>
      <c r="AZ50" s="24">
        <v>0</v>
      </c>
      <c r="BA50" s="24">
        <v>0</v>
      </c>
      <c r="BB50" s="24">
        <f t="shared" si="26"/>
        <v>0</v>
      </c>
      <c r="BC50" s="24">
        <f t="shared" si="27"/>
        <v>0</v>
      </c>
      <c r="BD50" s="24">
        <f t="shared" si="7"/>
        <v>0</v>
      </c>
      <c r="BE50" s="24">
        <f t="shared" si="8"/>
        <v>0</v>
      </c>
      <c r="BF50" s="24">
        <f t="shared" si="9"/>
        <v>0</v>
      </c>
      <c r="BG50" s="24">
        <f t="shared" si="28"/>
        <v>0</v>
      </c>
      <c r="BH50" s="24">
        <v>0</v>
      </c>
      <c r="BI50" s="24">
        <v>0</v>
      </c>
      <c r="BJ50" s="24">
        <v>0</v>
      </c>
      <c r="BK50" s="24">
        <v>0</v>
      </c>
      <c r="BL50" s="24">
        <f t="shared" si="29"/>
        <v>0</v>
      </c>
      <c r="BM50" s="24">
        <v>0</v>
      </c>
      <c r="BN50" s="24">
        <v>0</v>
      </c>
      <c r="BO50" s="24">
        <v>0</v>
      </c>
      <c r="BP50" s="24">
        <v>0</v>
      </c>
      <c r="BQ50" s="24">
        <f t="shared" si="30"/>
        <v>0</v>
      </c>
      <c r="BR50" s="24">
        <v>0</v>
      </c>
      <c r="BS50" s="24">
        <v>0</v>
      </c>
      <c r="BT50" s="24">
        <v>0</v>
      </c>
      <c r="BU50" s="24">
        <v>0</v>
      </c>
      <c r="BV50" s="24">
        <f t="shared" si="31"/>
        <v>0</v>
      </c>
      <c r="BW50" s="24">
        <v>0</v>
      </c>
      <c r="BX50" s="24">
        <v>0</v>
      </c>
      <c r="BY50" s="24">
        <v>0</v>
      </c>
      <c r="BZ50" s="24">
        <v>0</v>
      </c>
      <c r="CB50" s="163">
        <v>37</v>
      </c>
      <c r="CC50" s="163">
        <f t="shared" si="10"/>
        <v>0</v>
      </c>
      <c r="DC50" s="157"/>
      <c r="DD50" s="157"/>
      <c r="DE50" s="157"/>
      <c r="DF50" s="157"/>
      <c r="DG50" s="157"/>
    </row>
    <row r="51" spans="1:111" ht="14.25" customHeight="1">
      <c r="A51" s="21" t="s">
        <v>11</v>
      </c>
      <c r="B51" s="22" t="s">
        <v>98</v>
      </c>
      <c r="C51" s="23" t="s">
        <v>99</v>
      </c>
      <c r="D51" s="24">
        <f t="shared" si="11"/>
        <v>4</v>
      </c>
      <c r="E51" s="24">
        <f t="shared" si="12"/>
        <v>0</v>
      </c>
      <c r="F51" s="24">
        <f t="shared" si="13"/>
        <v>0</v>
      </c>
      <c r="G51" s="24">
        <f t="shared" si="14"/>
        <v>0</v>
      </c>
      <c r="H51" s="24">
        <f t="shared" si="15"/>
        <v>4</v>
      </c>
      <c r="I51" s="24">
        <f t="shared" si="16"/>
        <v>0</v>
      </c>
      <c r="J51" s="24">
        <v>0</v>
      </c>
      <c r="K51" s="24">
        <v>0</v>
      </c>
      <c r="L51" s="24">
        <v>0</v>
      </c>
      <c r="M51" s="24">
        <v>0</v>
      </c>
      <c r="N51" s="24">
        <f t="shared" si="17"/>
        <v>3</v>
      </c>
      <c r="O51" s="24">
        <v>0</v>
      </c>
      <c r="P51" s="24">
        <v>0</v>
      </c>
      <c r="Q51" s="24">
        <v>0</v>
      </c>
      <c r="R51" s="24">
        <v>3</v>
      </c>
      <c r="S51" s="24">
        <f t="shared" si="18"/>
        <v>1</v>
      </c>
      <c r="T51" s="24">
        <v>0</v>
      </c>
      <c r="U51" s="24">
        <v>0</v>
      </c>
      <c r="V51" s="24">
        <v>0</v>
      </c>
      <c r="W51" s="24">
        <v>1</v>
      </c>
      <c r="X51" s="24">
        <f t="shared" si="19"/>
        <v>0</v>
      </c>
      <c r="Y51" s="24">
        <v>0</v>
      </c>
      <c r="Z51" s="24">
        <v>0</v>
      </c>
      <c r="AA51" s="24">
        <v>0</v>
      </c>
      <c r="AB51" s="24">
        <v>0</v>
      </c>
      <c r="AC51" s="24">
        <f t="shared" si="20"/>
        <v>27</v>
      </c>
      <c r="AD51" s="24">
        <f t="shared" si="21"/>
        <v>7</v>
      </c>
      <c r="AE51" s="24">
        <f t="shared" si="4"/>
        <v>3</v>
      </c>
      <c r="AF51" s="24">
        <f t="shared" si="5"/>
        <v>17</v>
      </c>
      <c r="AG51" s="24">
        <f t="shared" si="6"/>
        <v>0</v>
      </c>
      <c r="AH51" s="24">
        <f t="shared" si="22"/>
        <v>9</v>
      </c>
      <c r="AI51" s="24">
        <v>4</v>
      </c>
      <c r="AJ51" s="24">
        <v>1</v>
      </c>
      <c r="AK51" s="24">
        <v>4</v>
      </c>
      <c r="AL51" s="24">
        <v>0</v>
      </c>
      <c r="AM51" s="24">
        <f t="shared" si="23"/>
        <v>13</v>
      </c>
      <c r="AN51" s="24">
        <v>2</v>
      </c>
      <c r="AO51" s="24">
        <v>0</v>
      </c>
      <c r="AP51" s="24">
        <v>11</v>
      </c>
      <c r="AQ51" s="24">
        <v>0</v>
      </c>
      <c r="AR51" s="24">
        <f t="shared" si="24"/>
        <v>4</v>
      </c>
      <c r="AS51" s="24">
        <v>1</v>
      </c>
      <c r="AT51" s="24">
        <v>1</v>
      </c>
      <c r="AU51" s="24">
        <v>2</v>
      </c>
      <c r="AV51" s="24">
        <v>0</v>
      </c>
      <c r="AW51" s="24">
        <f t="shared" si="25"/>
        <v>1</v>
      </c>
      <c r="AX51" s="24">
        <v>0</v>
      </c>
      <c r="AY51" s="24">
        <v>1</v>
      </c>
      <c r="AZ51" s="24">
        <v>0</v>
      </c>
      <c r="BA51" s="24">
        <v>0</v>
      </c>
      <c r="BB51" s="24">
        <f t="shared" si="26"/>
        <v>0</v>
      </c>
      <c r="BC51" s="24">
        <f t="shared" si="27"/>
        <v>0</v>
      </c>
      <c r="BD51" s="24">
        <f t="shared" si="7"/>
        <v>0</v>
      </c>
      <c r="BE51" s="24">
        <f t="shared" si="8"/>
        <v>0</v>
      </c>
      <c r="BF51" s="24">
        <f t="shared" si="9"/>
        <v>0</v>
      </c>
      <c r="BG51" s="24">
        <f t="shared" si="28"/>
        <v>0</v>
      </c>
      <c r="BH51" s="24">
        <v>0</v>
      </c>
      <c r="BI51" s="24">
        <v>0</v>
      </c>
      <c r="BJ51" s="24">
        <v>0</v>
      </c>
      <c r="BK51" s="24">
        <v>0</v>
      </c>
      <c r="BL51" s="24">
        <f t="shared" si="29"/>
        <v>0</v>
      </c>
      <c r="BM51" s="24">
        <v>0</v>
      </c>
      <c r="BN51" s="24">
        <v>0</v>
      </c>
      <c r="BO51" s="24">
        <v>0</v>
      </c>
      <c r="BP51" s="24">
        <v>0</v>
      </c>
      <c r="BQ51" s="24">
        <f t="shared" si="30"/>
        <v>0</v>
      </c>
      <c r="BR51" s="24">
        <v>0</v>
      </c>
      <c r="BS51" s="24">
        <v>0</v>
      </c>
      <c r="BT51" s="24">
        <v>0</v>
      </c>
      <c r="BU51" s="24">
        <v>0</v>
      </c>
      <c r="BV51" s="24">
        <f t="shared" si="31"/>
        <v>0</v>
      </c>
      <c r="BW51" s="24">
        <v>0</v>
      </c>
      <c r="BX51" s="24">
        <v>0</v>
      </c>
      <c r="BY51" s="24">
        <v>0</v>
      </c>
      <c r="BZ51" s="24">
        <v>0</v>
      </c>
      <c r="CB51" s="163">
        <v>27</v>
      </c>
      <c r="CC51" s="163">
        <f t="shared" si="10"/>
        <v>0</v>
      </c>
      <c r="DC51" s="157"/>
      <c r="DD51" s="157"/>
      <c r="DE51" s="157"/>
      <c r="DF51" s="157"/>
      <c r="DG51" s="157"/>
    </row>
    <row r="52" spans="1:111" ht="14.25" customHeight="1">
      <c r="A52" s="21" t="s">
        <v>11</v>
      </c>
      <c r="B52" s="22" t="s">
        <v>100</v>
      </c>
      <c r="C52" s="23" t="s">
        <v>101</v>
      </c>
      <c r="D52" s="24">
        <f t="shared" si="11"/>
        <v>32</v>
      </c>
      <c r="E52" s="24">
        <f t="shared" si="12"/>
        <v>16</v>
      </c>
      <c r="F52" s="24">
        <f t="shared" si="13"/>
        <v>9</v>
      </c>
      <c r="G52" s="24">
        <f t="shared" si="14"/>
        <v>2</v>
      </c>
      <c r="H52" s="24">
        <f t="shared" si="15"/>
        <v>5</v>
      </c>
      <c r="I52" s="24">
        <f t="shared" si="16"/>
        <v>0</v>
      </c>
      <c r="J52" s="24">
        <v>0</v>
      </c>
      <c r="K52" s="24">
        <v>0</v>
      </c>
      <c r="L52" s="24">
        <v>0</v>
      </c>
      <c r="M52" s="24">
        <v>0</v>
      </c>
      <c r="N52" s="24">
        <f t="shared" si="17"/>
        <v>15</v>
      </c>
      <c r="O52" s="24">
        <v>7</v>
      </c>
      <c r="P52" s="24">
        <v>4</v>
      </c>
      <c r="Q52" s="24">
        <v>0</v>
      </c>
      <c r="R52" s="24">
        <v>4</v>
      </c>
      <c r="S52" s="24">
        <f t="shared" si="18"/>
        <v>17</v>
      </c>
      <c r="T52" s="24">
        <v>9</v>
      </c>
      <c r="U52" s="24">
        <v>5</v>
      </c>
      <c r="V52" s="24">
        <v>2</v>
      </c>
      <c r="W52" s="24">
        <v>1</v>
      </c>
      <c r="X52" s="24">
        <f t="shared" si="19"/>
        <v>0</v>
      </c>
      <c r="Y52" s="24">
        <v>0</v>
      </c>
      <c r="Z52" s="24">
        <v>0</v>
      </c>
      <c r="AA52" s="24">
        <v>0</v>
      </c>
      <c r="AB52" s="24">
        <v>0</v>
      </c>
      <c r="AC52" s="24">
        <f t="shared" si="20"/>
        <v>66</v>
      </c>
      <c r="AD52" s="24">
        <f t="shared" si="21"/>
        <v>28</v>
      </c>
      <c r="AE52" s="24">
        <f t="shared" si="4"/>
        <v>19</v>
      </c>
      <c r="AF52" s="24">
        <f t="shared" si="5"/>
        <v>18</v>
      </c>
      <c r="AG52" s="24">
        <f t="shared" si="6"/>
        <v>1</v>
      </c>
      <c r="AH52" s="24">
        <f t="shared" si="22"/>
        <v>9</v>
      </c>
      <c r="AI52" s="24">
        <v>7</v>
      </c>
      <c r="AJ52" s="24">
        <v>2</v>
      </c>
      <c r="AK52" s="24">
        <v>0</v>
      </c>
      <c r="AL52" s="24">
        <v>0</v>
      </c>
      <c r="AM52" s="24">
        <f t="shared" si="23"/>
        <v>43</v>
      </c>
      <c r="AN52" s="24">
        <v>15</v>
      </c>
      <c r="AO52" s="24">
        <v>15</v>
      </c>
      <c r="AP52" s="24">
        <v>12</v>
      </c>
      <c r="AQ52" s="24">
        <v>1</v>
      </c>
      <c r="AR52" s="24">
        <f t="shared" si="24"/>
        <v>14</v>
      </c>
      <c r="AS52" s="24">
        <v>6</v>
      </c>
      <c r="AT52" s="24">
        <v>2</v>
      </c>
      <c r="AU52" s="24">
        <v>6</v>
      </c>
      <c r="AV52" s="24">
        <v>0</v>
      </c>
      <c r="AW52" s="24">
        <f t="shared" si="25"/>
        <v>0</v>
      </c>
      <c r="AX52" s="24">
        <v>0</v>
      </c>
      <c r="AY52" s="24">
        <v>0</v>
      </c>
      <c r="AZ52" s="24">
        <v>0</v>
      </c>
      <c r="BA52" s="24">
        <v>0</v>
      </c>
      <c r="BB52" s="24">
        <f t="shared" si="26"/>
        <v>0</v>
      </c>
      <c r="BC52" s="24">
        <f t="shared" si="27"/>
        <v>0</v>
      </c>
      <c r="BD52" s="24">
        <f t="shared" si="7"/>
        <v>0</v>
      </c>
      <c r="BE52" s="24">
        <f t="shared" si="8"/>
        <v>0</v>
      </c>
      <c r="BF52" s="24">
        <f t="shared" si="9"/>
        <v>0</v>
      </c>
      <c r="BG52" s="24">
        <f t="shared" si="28"/>
        <v>0</v>
      </c>
      <c r="BH52" s="24">
        <v>0</v>
      </c>
      <c r="BI52" s="24">
        <v>0</v>
      </c>
      <c r="BJ52" s="24">
        <v>0</v>
      </c>
      <c r="BK52" s="24">
        <v>0</v>
      </c>
      <c r="BL52" s="24">
        <f t="shared" si="29"/>
        <v>0</v>
      </c>
      <c r="BM52" s="24">
        <v>0</v>
      </c>
      <c r="BN52" s="24">
        <v>0</v>
      </c>
      <c r="BO52" s="24">
        <v>0</v>
      </c>
      <c r="BP52" s="24">
        <v>0</v>
      </c>
      <c r="BQ52" s="24">
        <f t="shared" si="30"/>
        <v>0</v>
      </c>
      <c r="BR52" s="24">
        <v>0</v>
      </c>
      <c r="BS52" s="24">
        <v>0</v>
      </c>
      <c r="BT52" s="24">
        <v>0</v>
      </c>
      <c r="BU52" s="24">
        <v>0</v>
      </c>
      <c r="BV52" s="24">
        <f t="shared" si="31"/>
        <v>0</v>
      </c>
      <c r="BW52" s="24">
        <v>0</v>
      </c>
      <c r="BX52" s="24">
        <v>0</v>
      </c>
      <c r="BY52" s="24">
        <v>0</v>
      </c>
      <c r="BZ52" s="24">
        <v>0</v>
      </c>
      <c r="CB52" s="163">
        <v>66</v>
      </c>
      <c r="CC52" s="163">
        <f t="shared" si="10"/>
        <v>0</v>
      </c>
      <c r="DC52" s="157"/>
      <c r="DD52" s="157"/>
      <c r="DE52" s="157"/>
      <c r="DF52" s="157"/>
      <c r="DG52" s="157"/>
    </row>
    <row r="53" spans="1:111" ht="14.25" customHeight="1">
      <c r="A53" s="21" t="s">
        <v>11</v>
      </c>
      <c r="B53" s="22" t="s">
        <v>102</v>
      </c>
      <c r="C53" s="23" t="s">
        <v>103</v>
      </c>
      <c r="D53" s="24">
        <f t="shared" si="11"/>
        <v>0</v>
      </c>
      <c r="E53" s="24">
        <f t="shared" si="12"/>
        <v>0</v>
      </c>
      <c r="F53" s="24">
        <f t="shared" si="13"/>
        <v>0</v>
      </c>
      <c r="G53" s="24">
        <f t="shared" si="14"/>
        <v>0</v>
      </c>
      <c r="H53" s="24">
        <f t="shared" si="15"/>
        <v>0</v>
      </c>
      <c r="I53" s="24">
        <f t="shared" si="16"/>
        <v>0</v>
      </c>
      <c r="J53" s="24">
        <v>0</v>
      </c>
      <c r="K53" s="24">
        <v>0</v>
      </c>
      <c r="L53" s="24">
        <v>0</v>
      </c>
      <c r="M53" s="24">
        <v>0</v>
      </c>
      <c r="N53" s="24">
        <f t="shared" si="17"/>
        <v>0</v>
      </c>
      <c r="O53" s="24">
        <v>0</v>
      </c>
      <c r="P53" s="24">
        <v>0</v>
      </c>
      <c r="Q53" s="24">
        <v>0</v>
      </c>
      <c r="R53" s="24">
        <v>0</v>
      </c>
      <c r="S53" s="24">
        <f t="shared" si="18"/>
        <v>0</v>
      </c>
      <c r="T53" s="24">
        <v>0</v>
      </c>
      <c r="U53" s="24">
        <v>0</v>
      </c>
      <c r="V53" s="24">
        <v>0</v>
      </c>
      <c r="W53" s="24">
        <v>0</v>
      </c>
      <c r="X53" s="24">
        <f t="shared" si="19"/>
        <v>0</v>
      </c>
      <c r="Y53" s="24">
        <v>0</v>
      </c>
      <c r="Z53" s="24">
        <v>0</v>
      </c>
      <c r="AA53" s="24">
        <v>0</v>
      </c>
      <c r="AB53" s="24">
        <v>0</v>
      </c>
      <c r="AC53" s="24">
        <f t="shared" si="20"/>
        <v>10</v>
      </c>
      <c r="AD53" s="24">
        <f t="shared" si="21"/>
        <v>10</v>
      </c>
      <c r="AE53" s="24">
        <f t="shared" si="4"/>
        <v>0</v>
      </c>
      <c r="AF53" s="24">
        <f t="shared" si="5"/>
        <v>0</v>
      </c>
      <c r="AG53" s="24">
        <f t="shared" si="6"/>
        <v>0</v>
      </c>
      <c r="AH53" s="24">
        <f t="shared" si="22"/>
        <v>4</v>
      </c>
      <c r="AI53" s="24">
        <v>4</v>
      </c>
      <c r="AJ53" s="24">
        <v>0</v>
      </c>
      <c r="AK53" s="24">
        <v>0</v>
      </c>
      <c r="AL53" s="24">
        <v>0</v>
      </c>
      <c r="AM53" s="24">
        <f t="shared" si="23"/>
        <v>6</v>
      </c>
      <c r="AN53" s="24">
        <v>6</v>
      </c>
      <c r="AO53" s="24">
        <v>0</v>
      </c>
      <c r="AP53" s="24">
        <v>0</v>
      </c>
      <c r="AQ53" s="24">
        <v>0</v>
      </c>
      <c r="AR53" s="24">
        <f t="shared" si="24"/>
        <v>0</v>
      </c>
      <c r="AS53" s="24">
        <v>0</v>
      </c>
      <c r="AT53" s="24">
        <v>0</v>
      </c>
      <c r="AU53" s="24">
        <v>0</v>
      </c>
      <c r="AV53" s="24">
        <v>0</v>
      </c>
      <c r="AW53" s="24">
        <f t="shared" si="25"/>
        <v>0</v>
      </c>
      <c r="AX53" s="24">
        <v>0</v>
      </c>
      <c r="AY53" s="24">
        <v>0</v>
      </c>
      <c r="AZ53" s="24">
        <v>0</v>
      </c>
      <c r="BA53" s="24">
        <v>0</v>
      </c>
      <c r="BB53" s="24">
        <f t="shared" si="26"/>
        <v>0</v>
      </c>
      <c r="BC53" s="24">
        <f t="shared" si="27"/>
        <v>0</v>
      </c>
      <c r="BD53" s="24">
        <f t="shared" si="7"/>
        <v>0</v>
      </c>
      <c r="BE53" s="24">
        <f t="shared" si="8"/>
        <v>0</v>
      </c>
      <c r="BF53" s="24">
        <f t="shared" si="9"/>
        <v>0</v>
      </c>
      <c r="BG53" s="24">
        <f t="shared" si="28"/>
        <v>0</v>
      </c>
      <c r="BH53" s="24">
        <v>0</v>
      </c>
      <c r="BI53" s="24">
        <v>0</v>
      </c>
      <c r="BJ53" s="24">
        <v>0</v>
      </c>
      <c r="BK53" s="24">
        <v>0</v>
      </c>
      <c r="BL53" s="24">
        <f t="shared" si="29"/>
        <v>0</v>
      </c>
      <c r="BM53" s="24">
        <v>0</v>
      </c>
      <c r="BN53" s="24">
        <v>0</v>
      </c>
      <c r="BO53" s="24">
        <v>0</v>
      </c>
      <c r="BP53" s="24">
        <v>0</v>
      </c>
      <c r="BQ53" s="24">
        <f t="shared" si="30"/>
        <v>0</v>
      </c>
      <c r="BR53" s="24">
        <v>0</v>
      </c>
      <c r="BS53" s="24">
        <v>0</v>
      </c>
      <c r="BT53" s="24">
        <v>0</v>
      </c>
      <c r="BU53" s="24">
        <v>0</v>
      </c>
      <c r="BV53" s="24">
        <f t="shared" si="31"/>
        <v>0</v>
      </c>
      <c r="BW53" s="24">
        <v>0</v>
      </c>
      <c r="BX53" s="24">
        <v>0</v>
      </c>
      <c r="BY53" s="24">
        <v>0</v>
      </c>
      <c r="BZ53" s="24">
        <v>0</v>
      </c>
      <c r="CB53" s="163">
        <v>10</v>
      </c>
      <c r="CC53" s="163">
        <f t="shared" si="10"/>
        <v>0</v>
      </c>
      <c r="DC53" s="157"/>
      <c r="DD53" s="157"/>
      <c r="DE53" s="157"/>
      <c r="DF53" s="157"/>
      <c r="DG53" s="157"/>
    </row>
    <row r="54" spans="1:111" ht="14.25" customHeight="1">
      <c r="A54" s="21" t="s">
        <v>11</v>
      </c>
      <c r="B54" s="22" t="s">
        <v>104</v>
      </c>
      <c r="C54" s="23" t="s">
        <v>105</v>
      </c>
      <c r="D54" s="24">
        <f t="shared" si="11"/>
        <v>16</v>
      </c>
      <c r="E54" s="24">
        <f t="shared" si="12"/>
        <v>0</v>
      </c>
      <c r="F54" s="24">
        <f t="shared" si="13"/>
        <v>0</v>
      </c>
      <c r="G54" s="24">
        <f t="shared" si="14"/>
        <v>16</v>
      </c>
      <c r="H54" s="24">
        <f t="shared" si="15"/>
        <v>0</v>
      </c>
      <c r="I54" s="24">
        <f t="shared" si="16"/>
        <v>8</v>
      </c>
      <c r="J54" s="24">
        <v>0</v>
      </c>
      <c r="K54" s="24">
        <v>0</v>
      </c>
      <c r="L54" s="24">
        <v>8</v>
      </c>
      <c r="M54" s="24">
        <v>0</v>
      </c>
      <c r="N54" s="24">
        <f t="shared" si="17"/>
        <v>5</v>
      </c>
      <c r="O54" s="24">
        <v>0</v>
      </c>
      <c r="P54" s="24">
        <v>0</v>
      </c>
      <c r="Q54" s="24">
        <v>5</v>
      </c>
      <c r="R54" s="24">
        <v>0</v>
      </c>
      <c r="S54" s="24">
        <f t="shared" si="18"/>
        <v>3</v>
      </c>
      <c r="T54" s="24">
        <v>0</v>
      </c>
      <c r="U54" s="24">
        <v>0</v>
      </c>
      <c r="V54" s="24">
        <v>3</v>
      </c>
      <c r="W54" s="24">
        <v>0</v>
      </c>
      <c r="X54" s="24">
        <f t="shared" si="19"/>
        <v>0</v>
      </c>
      <c r="Y54" s="24">
        <v>0</v>
      </c>
      <c r="Z54" s="24">
        <v>0</v>
      </c>
      <c r="AA54" s="24">
        <v>0</v>
      </c>
      <c r="AB54" s="24">
        <v>0</v>
      </c>
      <c r="AC54" s="24">
        <f t="shared" si="20"/>
        <v>33</v>
      </c>
      <c r="AD54" s="24">
        <f t="shared" si="21"/>
        <v>0</v>
      </c>
      <c r="AE54" s="24">
        <f t="shared" si="4"/>
        <v>14</v>
      </c>
      <c r="AF54" s="24">
        <f t="shared" si="5"/>
        <v>19</v>
      </c>
      <c r="AG54" s="24">
        <f t="shared" si="6"/>
        <v>0</v>
      </c>
      <c r="AH54" s="24">
        <f t="shared" si="22"/>
        <v>5</v>
      </c>
      <c r="AI54" s="24">
        <v>0</v>
      </c>
      <c r="AJ54" s="24">
        <v>5</v>
      </c>
      <c r="AK54" s="24">
        <v>0</v>
      </c>
      <c r="AL54" s="24">
        <v>0</v>
      </c>
      <c r="AM54" s="24">
        <f t="shared" si="23"/>
        <v>19</v>
      </c>
      <c r="AN54" s="24">
        <v>0</v>
      </c>
      <c r="AO54" s="24">
        <v>0</v>
      </c>
      <c r="AP54" s="24">
        <v>19</v>
      </c>
      <c r="AQ54" s="24">
        <v>0</v>
      </c>
      <c r="AR54" s="24">
        <f t="shared" si="24"/>
        <v>9</v>
      </c>
      <c r="AS54" s="24">
        <v>0</v>
      </c>
      <c r="AT54" s="24">
        <v>9</v>
      </c>
      <c r="AU54" s="24">
        <v>0</v>
      </c>
      <c r="AV54" s="24">
        <v>0</v>
      </c>
      <c r="AW54" s="24">
        <f t="shared" si="25"/>
        <v>0</v>
      </c>
      <c r="AX54" s="24">
        <v>0</v>
      </c>
      <c r="AY54" s="24">
        <v>0</v>
      </c>
      <c r="AZ54" s="24">
        <v>0</v>
      </c>
      <c r="BA54" s="24">
        <v>0</v>
      </c>
      <c r="BB54" s="24">
        <f t="shared" si="26"/>
        <v>0</v>
      </c>
      <c r="BC54" s="24">
        <f t="shared" si="27"/>
        <v>0</v>
      </c>
      <c r="BD54" s="24">
        <f t="shared" si="7"/>
        <v>0</v>
      </c>
      <c r="BE54" s="24">
        <f t="shared" si="8"/>
        <v>0</v>
      </c>
      <c r="BF54" s="24">
        <f t="shared" si="9"/>
        <v>0</v>
      </c>
      <c r="BG54" s="24">
        <f t="shared" si="28"/>
        <v>0</v>
      </c>
      <c r="BH54" s="24">
        <v>0</v>
      </c>
      <c r="BI54" s="24">
        <v>0</v>
      </c>
      <c r="BJ54" s="24">
        <v>0</v>
      </c>
      <c r="BK54" s="24">
        <v>0</v>
      </c>
      <c r="BL54" s="24">
        <f t="shared" si="29"/>
        <v>0</v>
      </c>
      <c r="BM54" s="24">
        <v>0</v>
      </c>
      <c r="BN54" s="24">
        <v>0</v>
      </c>
      <c r="BO54" s="24">
        <v>0</v>
      </c>
      <c r="BP54" s="24">
        <v>0</v>
      </c>
      <c r="BQ54" s="24">
        <f t="shared" si="30"/>
        <v>0</v>
      </c>
      <c r="BR54" s="24">
        <v>0</v>
      </c>
      <c r="BS54" s="24">
        <v>0</v>
      </c>
      <c r="BT54" s="24">
        <v>0</v>
      </c>
      <c r="BU54" s="24">
        <v>0</v>
      </c>
      <c r="BV54" s="24">
        <f t="shared" si="31"/>
        <v>0</v>
      </c>
      <c r="BW54" s="24">
        <v>0</v>
      </c>
      <c r="BX54" s="24">
        <v>0</v>
      </c>
      <c r="BY54" s="24">
        <v>0</v>
      </c>
      <c r="BZ54" s="24">
        <v>0</v>
      </c>
      <c r="CB54" s="163">
        <v>33</v>
      </c>
      <c r="CC54" s="163">
        <f t="shared" si="10"/>
        <v>0</v>
      </c>
      <c r="DC54" s="157"/>
      <c r="DD54" s="157"/>
      <c r="DE54" s="157"/>
      <c r="DF54" s="157"/>
      <c r="DG54" s="157"/>
    </row>
    <row r="55" spans="1:111" ht="14.25" customHeight="1">
      <c r="A55" s="21" t="s">
        <v>11</v>
      </c>
      <c r="B55" s="22" t="s">
        <v>106</v>
      </c>
      <c r="C55" s="23" t="s">
        <v>107</v>
      </c>
      <c r="D55" s="24">
        <f t="shared" si="11"/>
        <v>35</v>
      </c>
      <c r="E55" s="24">
        <f t="shared" si="12"/>
        <v>35</v>
      </c>
      <c r="F55" s="24">
        <f t="shared" si="13"/>
        <v>0</v>
      </c>
      <c r="G55" s="24">
        <f t="shared" si="14"/>
        <v>0</v>
      </c>
      <c r="H55" s="24">
        <f t="shared" si="15"/>
        <v>0</v>
      </c>
      <c r="I55" s="24">
        <f t="shared" si="16"/>
        <v>10</v>
      </c>
      <c r="J55" s="24">
        <v>10</v>
      </c>
      <c r="K55" s="24">
        <v>0</v>
      </c>
      <c r="L55" s="24">
        <v>0</v>
      </c>
      <c r="M55" s="24">
        <v>0</v>
      </c>
      <c r="N55" s="24">
        <f t="shared" si="17"/>
        <v>13</v>
      </c>
      <c r="O55" s="24">
        <v>13</v>
      </c>
      <c r="P55" s="24">
        <v>0</v>
      </c>
      <c r="Q55" s="24">
        <v>0</v>
      </c>
      <c r="R55" s="24">
        <v>0</v>
      </c>
      <c r="S55" s="24">
        <f t="shared" si="18"/>
        <v>11</v>
      </c>
      <c r="T55" s="24">
        <v>11</v>
      </c>
      <c r="U55" s="24">
        <v>0</v>
      </c>
      <c r="V55" s="24">
        <v>0</v>
      </c>
      <c r="W55" s="24">
        <v>0</v>
      </c>
      <c r="X55" s="24">
        <f t="shared" si="19"/>
        <v>1</v>
      </c>
      <c r="Y55" s="24">
        <v>1</v>
      </c>
      <c r="Z55" s="24">
        <v>0</v>
      </c>
      <c r="AA55" s="24">
        <v>0</v>
      </c>
      <c r="AB55" s="24">
        <v>0</v>
      </c>
      <c r="AC55" s="24">
        <f t="shared" si="20"/>
        <v>30</v>
      </c>
      <c r="AD55" s="24">
        <f t="shared" si="21"/>
        <v>30</v>
      </c>
      <c r="AE55" s="24">
        <f t="shared" si="4"/>
        <v>0</v>
      </c>
      <c r="AF55" s="24">
        <f t="shared" si="5"/>
        <v>0</v>
      </c>
      <c r="AG55" s="24">
        <f t="shared" si="6"/>
        <v>0</v>
      </c>
      <c r="AH55" s="24">
        <f t="shared" si="22"/>
        <v>3</v>
      </c>
      <c r="AI55" s="24">
        <v>3</v>
      </c>
      <c r="AJ55" s="24">
        <v>0</v>
      </c>
      <c r="AK55" s="24">
        <v>0</v>
      </c>
      <c r="AL55" s="24">
        <v>0</v>
      </c>
      <c r="AM55" s="24">
        <f t="shared" si="23"/>
        <v>16</v>
      </c>
      <c r="AN55" s="24">
        <v>16</v>
      </c>
      <c r="AO55" s="24">
        <v>0</v>
      </c>
      <c r="AP55" s="24">
        <v>0</v>
      </c>
      <c r="AQ55" s="24">
        <v>0</v>
      </c>
      <c r="AR55" s="24">
        <f t="shared" si="24"/>
        <v>6</v>
      </c>
      <c r="AS55" s="24">
        <v>6</v>
      </c>
      <c r="AT55" s="24">
        <v>0</v>
      </c>
      <c r="AU55" s="24">
        <v>0</v>
      </c>
      <c r="AV55" s="24">
        <v>0</v>
      </c>
      <c r="AW55" s="24">
        <f t="shared" si="25"/>
        <v>5</v>
      </c>
      <c r="AX55" s="24">
        <v>5</v>
      </c>
      <c r="AY55" s="24">
        <v>0</v>
      </c>
      <c r="AZ55" s="24">
        <v>0</v>
      </c>
      <c r="BA55" s="24">
        <v>0</v>
      </c>
      <c r="BB55" s="24">
        <f t="shared" si="26"/>
        <v>0</v>
      </c>
      <c r="BC55" s="24">
        <f t="shared" si="27"/>
        <v>0</v>
      </c>
      <c r="BD55" s="24">
        <f t="shared" si="7"/>
        <v>0</v>
      </c>
      <c r="BE55" s="24">
        <f t="shared" si="8"/>
        <v>0</v>
      </c>
      <c r="BF55" s="24">
        <f t="shared" si="9"/>
        <v>0</v>
      </c>
      <c r="BG55" s="24">
        <f t="shared" si="28"/>
        <v>0</v>
      </c>
      <c r="BH55" s="24">
        <v>0</v>
      </c>
      <c r="BI55" s="24">
        <v>0</v>
      </c>
      <c r="BJ55" s="24">
        <v>0</v>
      </c>
      <c r="BK55" s="24">
        <v>0</v>
      </c>
      <c r="BL55" s="24">
        <f t="shared" si="29"/>
        <v>0</v>
      </c>
      <c r="BM55" s="24">
        <v>0</v>
      </c>
      <c r="BN55" s="24">
        <v>0</v>
      </c>
      <c r="BO55" s="24">
        <v>0</v>
      </c>
      <c r="BP55" s="24">
        <v>0</v>
      </c>
      <c r="BQ55" s="24">
        <f t="shared" si="30"/>
        <v>0</v>
      </c>
      <c r="BR55" s="24">
        <v>0</v>
      </c>
      <c r="BS55" s="24">
        <v>0</v>
      </c>
      <c r="BT55" s="24">
        <v>0</v>
      </c>
      <c r="BU55" s="24">
        <v>0</v>
      </c>
      <c r="BV55" s="24">
        <f t="shared" si="31"/>
        <v>0</v>
      </c>
      <c r="BW55" s="24">
        <v>0</v>
      </c>
      <c r="BX55" s="24">
        <v>0</v>
      </c>
      <c r="BY55" s="24">
        <v>0</v>
      </c>
      <c r="BZ55" s="24">
        <v>0</v>
      </c>
      <c r="CB55" s="163">
        <v>30</v>
      </c>
      <c r="CC55" s="163">
        <f t="shared" si="10"/>
        <v>0</v>
      </c>
      <c r="DC55" s="157"/>
      <c r="DD55" s="157"/>
      <c r="DE55" s="157"/>
      <c r="DF55" s="157"/>
      <c r="DG55" s="157"/>
    </row>
    <row r="56" spans="1:111" ht="14.25" customHeight="1">
      <c r="A56" s="21" t="s">
        <v>11</v>
      </c>
      <c r="B56" s="22" t="s">
        <v>108</v>
      </c>
      <c r="C56" s="23" t="s">
        <v>109</v>
      </c>
      <c r="D56" s="24">
        <f t="shared" si="11"/>
        <v>4</v>
      </c>
      <c r="E56" s="24">
        <f t="shared" si="12"/>
        <v>0</v>
      </c>
      <c r="F56" s="24">
        <f t="shared" si="13"/>
        <v>4</v>
      </c>
      <c r="G56" s="24">
        <f t="shared" si="14"/>
        <v>0</v>
      </c>
      <c r="H56" s="24">
        <f t="shared" si="15"/>
        <v>0</v>
      </c>
      <c r="I56" s="24">
        <f t="shared" si="16"/>
        <v>2</v>
      </c>
      <c r="J56" s="24">
        <v>0</v>
      </c>
      <c r="K56" s="24">
        <v>2</v>
      </c>
      <c r="L56" s="24">
        <v>0</v>
      </c>
      <c r="M56" s="24">
        <v>0</v>
      </c>
      <c r="N56" s="24">
        <f t="shared" si="17"/>
        <v>0</v>
      </c>
      <c r="O56" s="24">
        <v>0</v>
      </c>
      <c r="P56" s="24">
        <v>0</v>
      </c>
      <c r="Q56" s="24">
        <v>0</v>
      </c>
      <c r="R56" s="24">
        <v>0</v>
      </c>
      <c r="S56" s="24">
        <f t="shared" si="18"/>
        <v>2</v>
      </c>
      <c r="T56" s="24">
        <v>0</v>
      </c>
      <c r="U56" s="24">
        <v>2</v>
      </c>
      <c r="V56" s="24">
        <v>0</v>
      </c>
      <c r="W56" s="24">
        <v>0</v>
      </c>
      <c r="X56" s="24">
        <f t="shared" si="19"/>
        <v>0</v>
      </c>
      <c r="Y56" s="24">
        <v>0</v>
      </c>
      <c r="Z56" s="24">
        <v>0</v>
      </c>
      <c r="AA56" s="24">
        <v>0</v>
      </c>
      <c r="AB56" s="24">
        <v>0</v>
      </c>
      <c r="AC56" s="24">
        <f t="shared" si="20"/>
        <v>20</v>
      </c>
      <c r="AD56" s="24">
        <f t="shared" si="21"/>
        <v>0</v>
      </c>
      <c r="AE56" s="24">
        <f t="shared" si="4"/>
        <v>16</v>
      </c>
      <c r="AF56" s="24">
        <f t="shared" si="5"/>
        <v>4</v>
      </c>
      <c r="AG56" s="24">
        <f t="shared" si="6"/>
        <v>0</v>
      </c>
      <c r="AH56" s="24">
        <f t="shared" si="22"/>
        <v>1</v>
      </c>
      <c r="AI56" s="24">
        <v>0</v>
      </c>
      <c r="AJ56" s="24">
        <v>1</v>
      </c>
      <c r="AK56" s="24">
        <v>0</v>
      </c>
      <c r="AL56" s="24">
        <v>0</v>
      </c>
      <c r="AM56" s="24">
        <f t="shared" si="23"/>
        <v>6</v>
      </c>
      <c r="AN56" s="24">
        <v>0</v>
      </c>
      <c r="AO56" s="24">
        <v>5</v>
      </c>
      <c r="AP56" s="24">
        <v>1</v>
      </c>
      <c r="AQ56" s="24">
        <v>0</v>
      </c>
      <c r="AR56" s="24">
        <f t="shared" si="24"/>
        <v>11</v>
      </c>
      <c r="AS56" s="24">
        <v>0</v>
      </c>
      <c r="AT56" s="24">
        <v>10</v>
      </c>
      <c r="AU56" s="24">
        <v>1</v>
      </c>
      <c r="AV56" s="24">
        <v>0</v>
      </c>
      <c r="AW56" s="24">
        <f t="shared" si="25"/>
        <v>2</v>
      </c>
      <c r="AX56" s="24">
        <v>0</v>
      </c>
      <c r="AY56" s="24">
        <v>0</v>
      </c>
      <c r="AZ56" s="24">
        <v>2</v>
      </c>
      <c r="BA56" s="24">
        <v>0</v>
      </c>
      <c r="BB56" s="24">
        <f t="shared" si="26"/>
        <v>0</v>
      </c>
      <c r="BC56" s="24">
        <f t="shared" si="27"/>
        <v>0</v>
      </c>
      <c r="BD56" s="24">
        <f t="shared" si="7"/>
        <v>0</v>
      </c>
      <c r="BE56" s="24">
        <f t="shared" si="8"/>
        <v>0</v>
      </c>
      <c r="BF56" s="24">
        <f t="shared" si="9"/>
        <v>0</v>
      </c>
      <c r="BG56" s="24">
        <f t="shared" si="28"/>
        <v>0</v>
      </c>
      <c r="BH56" s="24">
        <v>0</v>
      </c>
      <c r="BI56" s="24">
        <v>0</v>
      </c>
      <c r="BJ56" s="24">
        <v>0</v>
      </c>
      <c r="BK56" s="24">
        <v>0</v>
      </c>
      <c r="BL56" s="24">
        <f t="shared" si="29"/>
        <v>0</v>
      </c>
      <c r="BM56" s="24">
        <v>0</v>
      </c>
      <c r="BN56" s="24">
        <v>0</v>
      </c>
      <c r="BO56" s="24">
        <v>0</v>
      </c>
      <c r="BP56" s="24">
        <v>0</v>
      </c>
      <c r="BQ56" s="24">
        <f t="shared" si="30"/>
        <v>0</v>
      </c>
      <c r="BR56" s="24">
        <v>0</v>
      </c>
      <c r="BS56" s="24">
        <v>0</v>
      </c>
      <c r="BT56" s="24">
        <v>0</v>
      </c>
      <c r="BU56" s="24">
        <v>0</v>
      </c>
      <c r="BV56" s="24">
        <f t="shared" si="31"/>
        <v>0</v>
      </c>
      <c r="BW56" s="24">
        <v>0</v>
      </c>
      <c r="BX56" s="24">
        <v>0</v>
      </c>
      <c r="BY56" s="24">
        <v>0</v>
      </c>
      <c r="BZ56" s="24">
        <v>0</v>
      </c>
      <c r="CB56" s="163">
        <v>20</v>
      </c>
      <c r="CC56" s="163">
        <f t="shared" si="10"/>
        <v>0</v>
      </c>
      <c r="DC56" s="157"/>
      <c r="DD56" s="157"/>
      <c r="DE56" s="157"/>
      <c r="DF56" s="157"/>
      <c r="DG56" s="157"/>
    </row>
    <row r="57" spans="1:111" ht="14.25" customHeight="1">
      <c r="A57" s="21" t="s">
        <v>11</v>
      </c>
      <c r="B57" s="22" t="s">
        <v>110</v>
      </c>
      <c r="C57" s="23" t="s">
        <v>111</v>
      </c>
      <c r="D57" s="24">
        <f t="shared" si="11"/>
        <v>33</v>
      </c>
      <c r="E57" s="24">
        <f t="shared" si="12"/>
        <v>13</v>
      </c>
      <c r="F57" s="24">
        <f t="shared" si="13"/>
        <v>19</v>
      </c>
      <c r="G57" s="24">
        <f t="shared" si="14"/>
        <v>0</v>
      </c>
      <c r="H57" s="24">
        <f t="shared" si="15"/>
        <v>1</v>
      </c>
      <c r="I57" s="24">
        <f t="shared" si="16"/>
        <v>13</v>
      </c>
      <c r="J57" s="24">
        <v>5</v>
      </c>
      <c r="K57" s="24">
        <v>8</v>
      </c>
      <c r="L57" s="24">
        <v>0</v>
      </c>
      <c r="M57" s="24">
        <v>0</v>
      </c>
      <c r="N57" s="24">
        <f t="shared" si="17"/>
        <v>15</v>
      </c>
      <c r="O57" s="24">
        <v>6</v>
      </c>
      <c r="P57" s="24">
        <v>9</v>
      </c>
      <c r="Q57" s="24">
        <v>0</v>
      </c>
      <c r="R57" s="24">
        <v>0</v>
      </c>
      <c r="S57" s="24">
        <f t="shared" si="18"/>
        <v>5</v>
      </c>
      <c r="T57" s="24">
        <v>2</v>
      </c>
      <c r="U57" s="24">
        <v>2</v>
      </c>
      <c r="V57" s="24">
        <v>0</v>
      </c>
      <c r="W57" s="24">
        <v>1</v>
      </c>
      <c r="X57" s="24">
        <f t="shared" si="19"/>
        <v>0</v>
      </c>
      <c r="Y57" s="24">
        <v>0</v>
      </c>
      <c r="Z57" s="24">
        <v>0</v>
      </c>
      <c r="AA57" s="24">
        <v>0</v>
      </c>
      <c r="AB57" s="24">
        <v>0</v>
      </c>
      <c r="AC57" s="24">
        <f t="shared" si="20"/>
        <v>48</v>
      </c>
      <c r="AD57" s="24">
        <f t="shared" si="21"/>
        <v>34</v>
      </c>
      <c r="AE57" s="24">
        <f t="shared" si="4"/>
        <v>12</v>
      </c>
      <c r="AF57" s="24">
        <f t="shared" si="5"/>
        <v>0</v>
      </c>
      <c r="AG57" s="24">
        <f t="shared" si="6"/>
        <v>2</v>
      </c>
      <c r="AH57" s="24">
        <f t="shared" si="22"/>
        <v>17</v>
      </c>
      <c r="AI57" s="24">
        <v>10</v>
      </c>
      <c r="AJ57" s="24">
        <v>6</v>
      </c>
      <c r="AK57" s="24">
        <v>0</v>
      </c>
      <c r="AL57" s="24">
        <v>1</v>
      </c>
      <c r="AM57" s="24">
        <f t="shared" si="23"/>
        <v>19</v>
      </c>
      <c r="AN57" s="24">
        <v>17</v>
      </c>
      <c r="AO57" s="24">
        <v>1</v>
      </c>
      <c r="AP57" s="24">
        <v>0</v>
      </c>
      <c r="AQ57" s="24">
        <v>1</v>
      </c>
      <c r="AR57" s="24">
        <f t="shared" si="24"/>
        <v>10</v>
      </c>
      <c r="AS57" s="24">
        <v>6</v>
      </c>
      <c r="AT57" s="24">
        <v>4</v>
      </c>
      <c r="AU57" s="24">
        <v>0</v>
      </c>
      <c r="AV57" s="24">
        <v>0</v>
      </c>
      <c r="AW57" s="24">
        <f t="shared" si="25"/>
        <v>2</v>
      </c>
      <c r="AX57" s="24">
        <v>1</v>
      </c>
      <c r="AY57" s="24">
        <v>1</v>
      </c>
      <c r="AZ57" s="24">
        <v>0</v>
      </c>
      <c r="BA57" s="24">
        <v>0</v>
      </c>
      <c r="BB57" s="24">
        <f t="shared" si="26"/>
        <v>0</v>
      </c>
      <c r="BC57" s="24">
        <f t="shared" si="27"/>
        <v>0</v>
      </c>
      <c r="BD57" s="24">
        <f t="shared" si="7"/>
        <v>0</v>
      </c>
      <c r="BE57" s="24">
        <f t="shared" si="8"/>
        <v>0</v>
      </c>
      <c r="BF57" s="24">
        <f t="shared" si="9"/>
        <v>0</v>
      </c>
      <c r="BG57" s="24">
        <f t="shared" si="28"/>
        <v>0</v>
      </c>
      <c r="BH57" s="24">
        <v>0</v>
      </c>
      <c r="BI57" s="24">
        <v>0</v>
      </c>
      <c r="BJ57" s="24">
        <v>0</v>
      </c>
      <c r="BK57" s="24">
        <v>0</v>
      </c>
      <c r="BL57" s="24">
        <f t="shared" si="29"/>
        <v>0</v>
      </c>
      <c r="BM57" s="24">
        <v>0</v>
      </c>
      <c r="BN57" s="24">
        <v>0</v>
      </c>
      <c r="BO57" s="24">
        <v>0</v>
      </c>
      <c r="BP57" s="24">
        <v>0</v>
      </c>
      <c r="BQ57" s="24">
        <f t="shared" si="30"/>
        <v>0</v>
      </c>
      <c r="BR57" s="24">
        <v>0</v>
      </c>
      <c r="BS57" s="24">
        <v>0</v>
      </c>
      <c r="BT57" s="24">
        <v>0</v>
      </c>
      <c r="BU57" s="24">
        <v>0</v>
      </c>
      <c r="BV57" s="24">
        <f t="shared" si="31"/>
        <v>0</v>
      </c>
      <c r="BW57" s="24">
        <v>0</v>
      </c>
      <c r="BX57" s="24">
        <v>0</v>
      </c>
      <c r="BY57" s="24">
        <v>0</v>
      </c>
      <c r="BZ57" s="24">
        <v>0</v>
      </c>
      <c r="CB57" s="163">
        <v>48</v>
      </c>
      <c r="CC57" s="163">
        <f t="shared" si="10"/>
        <v>0</v>
      </c>
      <c r="DC57" s="157"/>
      <c r="DD57" s="157"/>
      <c r="DE57" s="157"/>
      <c r="DF57" s="157"/>
      <c r="DG57" s="157"/>
    </row>
    <row r="58" spans="1:111" ht="14.25" customHeight="1">
      <c r="A58" s="21" t="s">
        <v>11</v>
      </c>
      <c r="B58" s="22" t="s">
        <v>112</v>
      </c>
      <c r="C58" s="23" t="s">
        <v>113</v>
      </c>
      <c r="D58" s="24">
        <f t="shared" si="11"/>
        <v>4</v>
      </c>
      <c r="E58" s="24">
        <f t="shared" si="12"/>
        <v>0</v>
      </c>
      <c r="F58" s="24">
        <f t="shared" si="13"/>
        <v>0</v>
      </c>
      <c r="G58" s="24">
        <f t="shared" si="14"/>
        <v>1</v>
      </c>
      <c r="H58" s="24">
        <f t="shared" si="15"/>
        <v>3</v>
      </c>
      <c r="I58" s="24">
        <f t="shared" si="16"/>
        <v>0</v>
      </c>
      <c r="J58" s="24">
        <v>0</v>
      </c>
      <c r="K58" s="24">
        <v>0</v>
      </c>
      <c r="L58" s="24">
        <v>0</v>
      </c>
      <c r="M58" s="24">
        <v>0</v>
      </c>
      <c r="N58" s="24">
        <f t="shared" si="17"/>
        <v>2</v>
      </c>
      <c r="O58" s="24">
        <v>0</v>
      </c>
      <c r="P58" s="24">
        <v>0</v>
      </c>
      <c r="Q58" s="24">
        <v>0</v>
      </c>
      <c r="R58" s="24">
        <v>2</v>
      </c>
      <c r="S58" s="24">
        <f t="shared" si="18"/>
        <v>2</v>
      </c>
      <c r="T58" s="24">
        <v>0</v>
      </c>
      <c r="U58" s="24">
        <v>0</v>
      </c>
      <c r="V58" s="24">
        <v>1</v>
      </c>
      <c r="W58" s="24">
        <v>1</v>
      </c>
      <c r="X58" s="24">
        <f t="shared" si="19"/>
        <v>0</v>
      </c>
      <c r="Y58" s="24">
        <v>0</v>
      </c>
      <c r="Z58" s="24">
        <v>0</v>
      </c>
      <c r="AA58" s="24">
        <v>0</v>
      </c>
      <c r="AB58" s="24">
        <v>0</v>
      </c>
      <c r="AC58" s="24">
        <f t="shared" si="20"/>
        <v>49</v>
      </c>
      <c r="AD58" s="24">
        <f t="shared" si="21"/>
        <v>8</v>
      </c>
      <c r="AE58" s="24">
        <f t="shared" si="4"/>
        <v>8</v>
      </c>
      <c r="AF58" s="24">
        <f t="shared" si="5"/>
        <v>16</v>
      </c>
      <c r="AG58" s="24">
        <f t="shared" si="6"/>
        <v>17</v>
      </c>
      <c r="AH58" s="24">
        <f t="shared" si="22"/>
        <v>7</v>
      </c>
      <c r="AI58" s="24">
        <v>3</v>
      </c>
      <c r="AJ58" s="24">
        <v>2</v>
      </c>
      <c r="AK58" s="24">
        <v>2</v>
      </c>
      <c r="AL58" s="24">
        <v>0</v>
      </c>
      <c r="AM58" s="24">
        <f t="shared" si="23"/>
        <v>22</v>
      </c>
      <c r="AN58" s="24">
        <v>3</v>
      </c>
      <c r="AO58" s="24">
        <v>3</v>
      </c>
      <c r="AP58" s="24">
        <v>8</v>
      </c>
      <c r="AQ58" s="24">
        <v>8</v>
      </c>
      <c r="AR58" s="24">
        <f t="shared" si="24"/>
        <v>17</v>
      </c>
      <c r="AS58" s="24">
        <v>2</v>
      </c>
      <c r="AT58" s="24">
        <v>3</v>
      </c>
      <c r="AU58" s="24">
        <v>5</v>
      </c>
      <c r="AV58" s="24">
        <v>7</v>
      </c>
      <c r="AW58" s="24">
        <f t="shared" si="25"/>
        <v>3</v>
      </c>
      <c r="AX58" s="24">
        <v>0</v>
      </c>
      <c r="AY58" s="24">
        <v>0</v>
      </c>
      <c r="AZ58" s="24">
        <v>1</v>
      </c>
      <c r="BA58" s="24">
        <v>2</v>
      </c>
      <c r="BB58" s="24">
        <f t="shared" si="26"/>
        <v>0</v>
      </c>
      <c r="BC58" s="24">
        <f t="shared" si="27"/>
        <v>0</v>
      </c>
      <c r="BD58" s="24">
        <f t="shared" si="7"/>
        <v>0</v>
      </c>
      <c r="BE58" s="24">
        <f t="shared" si="8"/>
        <v>0</v>
      </c>
      <c r="BF58" s="24">
        <f t="shared" si="9"/>
        <v>0</v>
      </c>
      <c r="BG58" s="24">
        <f t="shared" si="28"/>
        <v>0</v>
      </c>
      <c r="BH58" s="24">
        <v>0</v>
      </c>
      <c r="BI58" s="24">
        <v>0</v>
      </c>
      <c r="BJ58" s="24">
        <v>0</v>
      </c>
      <c r="BK58" s="24">
        <v>0</v>
      </c>
      <c r="BL58" s="24">
        <f t="shared" si="29"/>
        <v>0</v>
      </c>
      <c r="BM58" s="24">
        <v>0</v>
      </c>
      <c r="BN58" s="24">
        <v>0</v>
      </c>
      <c r="BO58" s="24">
        <v>0</v>
      </c>
      <c r="BP58" s="24">
        <v>0</v>
      </c>
      <c r="BQ58" s="24">
        <f t="shared" si="30"/>
        <v>0</v>
      </c>
      <c r="BR58" s="24">
        <v>0</v>
      </c>
      <c r="BS58" s="24">
        <v>0</v>
      </c>
      <c r="BT58" s="24">
        <v>0</v>
      </c>
      <c r="BU58" s="24">
        <v>0</v>
      </c>
      <c r="BV58" s="24">
        <f t="shared" si="31"/>
        <v>0</v>
      </c>
      <c r="BW58" s="24">
        <v>0</v>
      </c>
      <c r="BX58" s="24">
        <v>0</v>
      </c>
      <c r="BY58" s="24">
        <v>0</v>
      </c>
      <c r="BZ58" s="24">
        <v>0</v>
      </c>
      <c r="CB58" s="163">
        <v>49</v>
      </c>
      <c r="CC58" s="163">
        <f t="shared" si="10"/>
        <v>0</v>
      </c>
      <c r="DC58" s="157"/>
      <c r="DD58" s="157"/>
      <c r="DE58" s="157"/>
      <c r="DF58" s="157"/>
      <c r="DG58" s="157"/>
    </row>
    <row r="59" spans="1:111" ht="14.25" customHeight="1">
      <c r="A59" s="21" t="s">
        <v>11</v>
      </c>
      <c r="B59" s="22" t="s">
        <v>114</v>
      </c>
      <c r="C59" s="23" t="s">
        <v>115</v>
      </c>
      <c r="D59" s="24">
        <f t="shared" si="11"/>
        <v>4</v>
      </c>
      <c r="E59" s="24">
        <f t="shared" si="12"/>
        <v>2</v>
      </c>
      <c r="F59" s="24">
        <f t="shared" si="13"/>
        <v>2</v>
      </c>
      <c r="G59" s="24">
        <f t="shared" si="14"/>
        <v>0</v>
      </c>
      <c r="H59" s="24">
        <f t="shared" si="15"/>
        <v>0</v>
      </c>
      <c r="I59" s="24">
        <f t="shared" si="16"/>
        <v>0</v>
      </c>
      <c r="J59" s="24">
        <v>0</v>
      </c>
      <c r="K59" s="24">
        <v>0</v>
      </c>
      <c r="L59" s="24">
        <v>0</v>
      </c>
      <c r="M59" s="24">
        <v>0</v>
      </c>
      <c r="N59" s="24">
        <f t="shared" si="17"/>
        <v>3</v>
      </c>
      <c r="O59" s="24">
        <v>2</v>
      </c>
      <c r="P59" s="24">
        <v>1</v>
      </c>
      <c r="Q59" s="24">
        <v>0</v>
      </c>
      <c r="R59" s="24">
        <v>0</v>
      </c>
      <c r="S59" s="24">
        <f t="shared" si="18"/>
        <v>1</v>
      </c>
      <c r="T59" s="24">
        <v>0</v>
      </c>
      <c r="U59" s="24">
        <v>1</v>
      </c>
      <c r="V59" s="24">
        <v>0</v>
      </c>
      <c r="W59" s="24">
        <v>0</v>
      </c>
      <c r="X59" s="24">
        <f t="shared" si="19"/>
        <v>0</v>
      </c>
      <c r="Y59" s="24">
        <v>0</v>
      </c>
      <c r="Z59" s="24">
        <v>0</v>
      </c>
      <c r="AA59" s="24">
        <v>0</v>
      </c>
      <c r="AB59" s="24">
        <v>0</v>
      </c>
      <c r="AC59" s="24">
        <f t="shared" si="20"/>
        <v>22</v>
      </c>
      <c r="AD59" s="24">
        <f t="shared" si="21"/>
        <v>0</v>
      </c>
      <c r="AE59" s="24">
        <f t="shared" si="4"/>
        <v>19</v>
      </c>
      <c r="AF59" s="24">
        <f t="shared" si="5"/>
        <v>1</v>
      </c>
      <c r="AG59" s="24">
        <f t="shared" si="6"/>
        <v>2</v>
      </c>
      <c r="AH59" s="24">
        <f t="shared" si="22"/>
        <v>3</v>
      </c>
      <c r="AI59" s="24">
        <v>0</v>
      </c>
      <c r="AJ59" s="24">
        <v>2</v>
      </c>
      <c r="AK59" s="24">
        <v>0</v>
      </c>
      <c r="AL59" s="24">
        <v>1</v>
      </c>
      <c r="AM59" s="24">
        <f t="shared" si="23"/>
        <v>7</v>
      </c>
      <c r="AN59" s="24">
        <v>0</v>
      </c>
      <c r="AO59" s="24">
        <v>7</v>
      </c>
      <c r="AP59" s="24">
        <v>0</v>
      </c>
      <c r="AQ59" s="24">
        <v>0</v>
      </c>
      <c r="AR59" s="24">
        <f t="shared" si="24"/>
        <v>9</v>
      </c>
      <c r="AS59" s="24">
        <v>0</v>
      </c>
      <c r="AT59" s="24">
        <v>8</v>
      </c>
      <c r="AU59" s="24">
        <v>0</v>
      </c>
      <c r="AV59" s="24">
        <v>1</v>
      </c>
      <c r="AW59" s="24">
        <f t="shared" si="25"/>
        <v>3</v>
      </c>
      <c r="AX59" s="24">
        <v>0</v>
      </c>
      <c r="AY59" s="24">
        <v>2</v>
      </c>
      <c r="AZ59" s="24">
        <v>1</v>
      </c>
      <c r="BA59" s="24">
        <v>0</v>
      </c>
      <c r="BB59" s="24">
        <f t="shared" si="26"/>
        <v>0</v>
      </c>
      <c r="BC59" s="24">
        <f t="shared" si="27"/>
        <v>0</v>
      </c>
      <c r="BD59" s="24">
        <f t="shared" si="7"/>
        <v>0</v>
      </c>
      <c r="BE59" s="24">
        <f t="shared" si="8"/>
        <v>0</v>
      </c>
      <c r="BF59" s="24">
        <f t="shared" si="9"/>
        <v>0</v>
      </c>
      <c r="BG59" s="24">
        <f t="shared" si="28"/>
        <v>0</v>
      </c>
      <c r="BH59" s="24">
        <v>0</v>
      </c>
      <c r="BI59" s="24">
        <v>0</v>
      </c>
      <c r="BJ59" s="24">
        <v>0</v>
      </c>
      <c r="BK59" s="24">
        <v>0</v>
      </c>
      <c r="BL59" s="24">
        <f t="shared" si="29"/>
        <v>0</v>
      </c>
      <c r="BM59" s="24">
        <v>0</v>
      </c>
      <c r="BN59" s="24">
        <v>0</v>
      </c>
      <c r="BO59" s="24">
        <v>0</v>
      </c>
      <c r="BP59" s="24">
        <v>0</v>
      </c>
      <c r="BQ59" s="24">
        <f t="shared" si="30"/>
        <v>0</v>
      </c>
      <c r="BR59" s="24">
        <v>0</v>
      </c>
      <c r="BS59" s="24">
        <v>0</v>
      </c>
      <c r="BT59" s="24">
        <v>0</v>
      </c>
      <c r="BU59" s="24">
        <v>0</v>
      </c>
      <c r="BV59" s="24">
        <f t="shared" si="31"/>
        <v>0</v>
      </c>
      <c r="BW59" s="24">
        <v>0</v>
      </c>
      <c r="BX59" s="24">
        <v>0</v>
      </c>
      <c r="BY59" s="24">
        <v>0</v>
      </c>
      <c r="BZ59" s="24">
        <v>0</v>
      </c>
      <c r="CB59" s="163">
        <v>22</v>
      </c>
      <c r="CC59" s="163">
        <f t="shared" si="10"/>
        <v>0</v>
      </c>
      <c r="DC59" s="157"/>
      <c r="DD59" s="157"/>
      <c r="DE59" s="157"/>
      <c r="DF59" s="157"/>
      <c r="DG59" s="157"/>
    </row>
    <row r="60" spans="1:111" ht="14.25" customHeight="1">
      <c r="A60" s="21" t="s">
        <v>11</v>
      </c>
      <c r="B60" s="22" t="s">
        <v>116</v>
      </c>
      <c r="C60" s="23" t="s">
        <v>117</v>
      </c>
      <c r="D60" s="24">
        <f t="shared" si="11"/>
        <v>2</v>
      </c>
      <c r="E60" s="24">
        <f t="shared" si="12"/>
        <v>0</v>
      </c>
      <c r="F60" s="24">
        <f t="shared" si="13"/>
        <v>0</v>
      </c>
      <c r="G60" s="24">
        <f t="shared" si="14"/>
        <v>0</v>
      </c>
      <c r="H60" s="24">
        <f t="shared" si="15"/>
        <v>2</v>
      </c>
      <c r="I60" s="24">
        <f t="shared" si="16"/>
        <v>0</v>
      </c>
      <c r="J60" s="24">
        <v>0</v>
      </c>
      <c r="K60" s="24">
        <v>0</v>
      </c>
      <c r="L60" s="24">
        <v>0</v>
      </c>
      <c r="M60" s="24">
        <v>0</v>
      </c>
      <c r="N60" s="24">
        <f t="shared" si="17"/>
        <v>0</v>
      </c>
      <c r="O60" s="24">
        <v>0</v>
      </c>
      <c r="P60" s="24">
        <v>0</v>
      </c>
      <c r="Q60" s="24">
        <v>0</v>
      </c>
      <c r="R60" s="24">
        <v>0</v>
      </c>
      <c r="S60" s="24">
        <f t="shared" si="18"/>
        <v>2</v>
      </c>
      <c r="T60" s="24">
        <v>0</v>
      </c>
      <c r="U60" s="24">
        <v>0</v>
      </c>
      <c r="V60" s="24">
        <v>0</v>
      </c>
      <c r="W60" s="24">
        <v>2</v>
      </c>
      <c r="X60" s="24">
        <f t="shared" si="19"/>
        <v>0</v>
      </c>
      <c r="Y60" s="24">
        <v>0</v>
      </c>
      <c r="Z60" s="24">
        <v>0</v>
      </c>
      <c r="AA60" s="24">
        <v>0</v>
      </c>
      <c r="AB60" s="24">
        <v>0</v>
      </c>
      <c r="AC60" s="24">
        <f t="shared" si="20"/>
        <v>22</v>
      </c>
      <c r="AD60" s="24">
        <f t="shared" si="21"/>
        <v>15</v>
      </c>
      <c r="AE60" s="24">
        <f t="shared" si="4"/>
        <v>0</v>
      </c>
      <c r="AF60" s="24">
        <f t="shared" si="5"/>
        <v>0</v>
      </c>
      <c r="AG60" s="24">
        <f t="shared" si="6"/>
        <v>7</v>
      </c>
      <c r="AH60" s="24">
        <f t="shared" si="22"/>
        <v>3</v>
      </c>
      <c r="AI60" s="24">
        <v>1</v>
      </c>
      <c r="AJ60" s="24">
        <v>0</v>
      </c>
      <c r="AK60" s="24">
        <v>0</v>
      </c>
      <c r="AL60" s="24">
        <v>2</v>
      </c>
      <c r="AM60" s="24">
        <f t="shared" si="23"/>
        <v>9</v>
      </c>
      <c r="AN60" s="24">
        <v>5</v>
      </c>
      <c r="AO60" s="24">
        <v>0</v>
      </c>
      <c r="AP60" s="24">
        <v>0</v>
      </c>
      <c r="AQ60" s="24">
        <v>4</v>
      </c>
      <c r="AR60" s="24">
        <f t="shared" si="24"/>
        <v>10</v>
      </c>
      <c r="AS60" s="24">
        <v>9</v>
      </c>
      <c r="AT60" s="24">
        <v>0</v>
      </c>
      <c r="AU60" s="24">
        <v>0</v>
      </c>
      <c r="AV60" s="24">
        <v>1</v>
      </c>
      <c r="AW60" s="24">
        <f t="shared" si="25"/>
        <v>0</v>
      </c>
      <c r="AX60" s="24">
        <v>0</v>
      </c>
      <c r="AY60" s="24">
        <v>0</v>
      </c>
      <c r="AZ60" s="24">
        <v>0</v>
      </c>
      <c r="BA60" s="24">
        <v>0</v>
      </c>
      <c r="BB60" s="24">
        <f t="shared" si="26"/>
        <v>0</v>
      </c>
      <c r="BC60" s="24">
        <f t="shared" si="27"/>
        <v>0</v>
      </c>
      <c r="BD60" s="24">
        <f t="shared" si="7"/>
        <v>0</v>
      </c>
      <c r="BE60" s="24">
        <f t="shared" si="8"/>
        <v>0</v>
      </c>
      <c r="BF60" s="24">
        <f t="shared" si="9"/>
        <v>0</v>
      </c>
      <c r="BG60" s="24">
        <f t="shared" si="28"/>
        <v>0</v>
      </c>
      <c r="BH60" s="24">
        <v>0</v>
      </c>
      <c r="BI60" s="24">
        <v>0</v>
      </c>
      <c r="BJ60" s="24">
        <v>0</v>
      </c>
      <c r="BK60" s="24">
        <v>0</v>
      </c>
      <c r="BL60" s="24">
        <f t="shared" si="29"/>
        <v>0</v>
      </c>
      <c r="BM60" s="24">
        <v>0</v>
      </c>
      <c r="BN60" s="24">
        <v>0</v>
      </c>
      <c r="BO60" s="24">
        <v>0</v>
      </c>
      <c r="BP60" s="24">
        <v>0</v>
      </c>
      <c r="BQ60" s="24">
        <f t="shared" si="30"/>
        <v>0</v>
      </c>
      <c r="BR60" s="24">
        <v>0</v>
      </c>
      <c r="BS60" s="24">
        <v>0</v>
      </c>
      <c r="BT60" s="24">
        <v>0</v>
      </c>
      <c r="BU60" s="24">
        <v>0</v>
      </c>
      <c r="BV60" s="24">
        <f t="shared" si="31"/>
        <v>0</v>
      </c>
      <c r="BW60" s="24">
        <v>0</v>
      </c>
      <c r="BX60" s="24">
        <v>0</v>
      </c>
      <c r="BY60" s="24">
        <v>0</v>
      </c>
      <c r="BZ60" s="24">
        <v>0</v>
      </c>
      <c r="CB60" s="163">
        <v>22</v>
      </c>
      <c r="CC60" s="163">
        <f t="shared" si="10"/>
        <v>0</v>
      </c>
      <c r="DC60" s="157"/>
      <c r="DD60" s="157"/>
      <c r="DE60" s="157"/>
      <c r="DF60" s="157"/>
      <c r="DG60" s="157"/>
    </row>
    <row r="61" spans="1:111" ht="14.25" customHeight="1">
      <c r="A61" s="21" t="s">
        <v>11</v>
      </c>
      <c r="B61" s="22" t="s">
        <v>118</v>
      </c>
      <c r="C61" s="23" t="s">
        <v>119</v>
      </c>
      <c r="D61" s="24">
        <f t="shared" si="11"/>
        <v>3</v>
      </c>
      <c r="E61" s="24">
        <f t="shared" si="12"/>
        <v>0</v>
      </c>
      <c r="F61" s="24">
        <f t="shared" si="13"/>
        <v>3</v>
      </c>
      <c r="G61" s="24">
        <f t="shared" si="14"/>
        <v>0</v>
      </c>
      <c r="H61" s="24">
        <f t="shared" si="15"/>
        <v>0</v>
      </c>
      <c r="I61" s="24">
        <f t="shared" si="16"/>
        <v>0</v>
      </c>
      <c r="J61" s="24">
        <v>0</v>
      </c>
      <c r="K61" s="24">
        <v>0</v>
      </c>
      <c r="L61" s="24">
        <v>0</v>
      </c>
      <c r="M61" s="24">
        <v>0</v>
      </c>
      <c r="N61" s="24">
        <f t="shared" si="17"/>
        <v>0</v>
      </c>
      <c r="O61" s="24">
        <v>0</v>
      </c>
      <c r="P61" s="24">
        <v>0</v>
      </c>
      <c r="Q61" s="24">
        <v>0</v>
      </c>
      <c r="R61" s="24">
        <v>0</v>
      </c>
      <c r="S61" s="24">
        <f t="shared" si="18"/>
        <v>3</v>
      </c>
      <c r="T61" s="24">
        <v>0</v>
      </c>
      <c r="U61" s="24">
        <v>3</v>
      </c>
      <c r="V61" s="24">
        <v>0</v>
      </c>
      <c r="W61" s="24">
        <v>0</v>
      </c>
      <c r="X61" s="24">
        <f t="shared" si="19"/>
        <v>0</v>
      </c>
      <c r="Y61" s="24">
        <v>0</v>
      </c>
      <c r="Z61" s="24">
        <v>0</v>
      </c>
      <c r="AA61" s="24">
        <v>0</v>
      </c>
      <c r="AB61" s="24">
        <v>0</v>
      </c>
      <c r="AC61" s="24">
        <f t="shared" si="20"/>
        <v>15</v>
      </c>
      <c r="AD61" s="24">
        <f t="shared" si="21"/>
        <v>6</v>
      </c>
      <c r="AE61" s="24">
        <f t="shared" si="4"/>
        <v>9</v>
      </c>
      <c r="AF61" s="24">
        <f t="shared" si="5"/>
        <v>0</v>
      </c>
      <c r="AG61" s="24">
        <f t="shared" si="6"/>
        <v>0</v>
      </c>
      <c r="AH61" s="24">
        <f t="shared" si="22"/>
        <v>3</v>
      </c>
      <c r="AI61" s="24">
        <v>0</v>
      </c>
      <c r="AJ61" s="24">
        <v>3</v>
      </c>
      <c r="AK61" s="24">
        <v>0</v>
      </c>
      <c r="AL61" s="24">
        <v>0</v>
      </c>
      <c r="AM61" s="24">
        <f t="shared" si="23"/>
        <v>4</v>
      </c>
      <c r="AN61" s="24">
        <v>0</v>
      </c>
      <c r="AO61" s="24">
        <v>4</v>
      </c>
      <c r="AP61" s="24">
        <v>0</v>
      </c>
      <c r="AQ61" s="24">
        <v>0</v>
      </c>
      <c r="AR61" s="24">
        <f t="shared" si="24"/>
        <v>6</v>
      </c>
      <c r="AS61" s="24">
        <v>6</v>
      </c>
      <c r="AT61" s="24">
        <v>0</v>
      </c>
      <c r="AU61" s="24">
        <v>0</v>
      </c>
      <c r="AV61" s="24">
        <v>0</v>
      </c>
      <c r="AW61" s="24">
        <f t="shared" si="25"/>
        <v>2</v>
      </c>
      <c r="AX61" s="24">
        <v>0</v>
      </c>
      <c r="AY61" s="24">
        <v>2</v>
      </c>
      <c r="AZ61" s="24">
        <v>0</v>
      </c>
      <c r="BA61" s="24">
        <v>0</v>
      </c>
      <c r="BB61" s="24">
        <f t="shared" si="26"/>
        <v>0</v>
      </c>
      <c r="BC61" s="24">
        <f t="shared" si="27"/>
        <v>0</v>
      </c>
      <c r="BD61" s="24">
        <f t="shared" si="7"/>
        <v>0</v>
      </c>
      <c r="BE61" s="24">
        <f t="shared" si="8"/>
        <v>0</v>
      </c>
      <c r="BF61" s="24">
        <f t="shared" si="9"/>
        <v>0</v>
      </c>
      <c r="BG61" s="24">
        <f t="shared" si="28"/>
        <v>0</v>
      </c>
      <c r="BH61" s="24">
        <v>0</v>
      </c>
      <c r="BI61" s="24">
        <v>0</v>
      </c>
      <c r="BJ61" s="24">
        <v>0</v>
      </c>
      <c r="BK61" s="24">
        <v>0</v>
      </c>
      <c r="BL61" s="24">
        <f t="shared" si="29"/>
        <v>0</v>
      </c>
      <c r="BM61" s="24">
        <v>0</v>
      </c>
      <c r="BN61" s="24">
        <v>0</v>
      </c>
      <c r="BO61" s="24">
        <v>0</v>
      </c>
      <c r="BP61" s="24">
        <v>0</v>
      </c>
      <c r="BQ61" s="24">
        <f t="shared" si="30"/>
        <v>0</v>
      </c>
      <c r="BR61" s="24">
        <v>0</v>
      </c>
      <c r="BS61" s="24">
        <v>0</v>
      </c>
      <c r="BT61" s="24">
        <v>0</v>
      </c>
      <c r="BU61" s="24">
        <v>0</v>
      </c>
      <c r="BV61" s="24">
        <f t="shared" si="31"/>
        <v>0</v>
      </c>
      <c r="BW61" s="24">
        <v>0</v>
      </c>
      <c r="BX61" s="24">
        <v>0</v>
      </c>
      <c r="BY61" s="24">
        <v>0</v>
      </c>
      <c r="BZ61" s="24">
        <v>0</v>
      </c>
      <c r="CB61" s="163">
        <v>15</v>
      </c>
      <c r="CC61" s="163">
        <f t="shared" si="10"/>
        <v>0</v>
      </c>
      <c r="DC61" s="157"/>
      <c r="DD61" s="157"/>
      <c r="DE61" s="157"/>
      <c r="DF61" s="157"/>
      <c r="DG61" s="157"/>
    </row>
    <row r="62" spans="1:111" ht="14.25" customHeight="1">
      <c r="A62" s="21" t="s">
        <v>11</v>
      </c>
      <c r="B62" s="22" t="s">
        <v>120</v>
      </c>
      <c r="C62" s="23" t="s">
        <v>121</v>
      </c>
      <c r="D62" s="24">
        <f t="shared" si="11"/>
        <v>19</v>
      </c>
      <c r="E62" s="24">
        <f t="shared" si="12"/>
        <v>19</v>
      </c>
      <c r="F62" s="24">
        <f t="shared" si="13"/>
        <v>0</v>
      </c>
      <c r="G62" s="24">
        <f t="shared" si="14"/>
        <v>0</v>
      </c>
      <c r="H62" s="24">
        <f t="shared" si="15"/>
        <v>0</v>
      </c>
      <c r="I62" s="24">
        <f t="shared" si="16"/>
        <v>1</v>
      </c>
      <c r="J62" s="24">
        <v>1</v>
      </c>
      <c r="K62" s="24">
        <v>0</v>
      </c>
      <c r="L62" s="24">
        <v>0</v>
      </c>
      <c r="M62" s="24">
        <v>0</v>
      </c>
      <c r="N62" s="24">
        <f t="shared" si="17"/>
        <v>11</v>
      </c>
      <c r="O62" s="24">
        <v>11</v>
      </c>
      <c r="P62" s="24">
        <v>0</v>
      </c>
      <c r="Q62" s="24">
        <v>0</v>
      </c>
      <c r="R62" s="24">
        <v>0</v>
      </c>
      <c r="S62" s="24">
        <f t="shared" si="18"/>
        <v>6</v>
      </c>
      <c r="T62" s="24">
        <v>6</v>
      </c>
      <c r="U62" s="24">
        <v>0</v>
      </c>
      <c r="V62" s="24">
        <v>0</v>
      </c>
      <c r="W62" s="24">
        <v>0</v>
      </c>
      <c r="X62" s="24">
        <f t="shared" si="19"/>
        <v>1</v>
      </c>
      <c r="Y62" s="24">
        <v>1</v>
      </c>
      <c r="Z62" s="24">
        <v>0</v>
      </c>
      <c r="AA62" s="24">
        <v>0</v>
      </c>
      <c r="AB62" s="24">
        <v>0</v>
      </c>
      <c r="AC62" s="24">
        <f t="shared" si="20"/>
        <v>23</v>
      </c>
      <c r="AD62" s="24">
        <f t="shared" si="21"/>
        <v>23</v>
      </c>
      <c r="AE62" s="24">
        <f t="shared" si="4"/>
        <v>0</v>
      </c>
      <c r="AF62" s="24">
        <f t="shared" si="5"/>
        <v>0</v>
      </c>
      <c r="AG62" s="24">
        <f t="shared" si="6"/>
        <v>0</v>
      </c>
      <c r="AH62" s="24">
        <f t="shared" si="22"/>
        <v>6</v>
      </c>
      <c r="AI62" s="24">
        <v>6</v>
      </c>
      <c r="AJ62" s="24">
        <v>0</v>
      </c>
      <c r="AK62" s="24">
        <v>0</v>
      </c>
      <c r="AL62" s="24">
        <v>0</v>
      </c>
      <c r="AM62" s="24">
        <f t="shared" si="23"/>
        <v>10</v>
      </c>
      <c r="AN62" s="24">
        <v>10</v>
      </c>
      <c r="AO62" s="24">
        <v>0</v>
      </c>
      <c r="AP62" s="24">
        <v>0</v>
      </c>
      <c r="AQ62" s="24">
        <v>0</v>
      </c>
      <c r="AR62" s="24">
        <f t="shared" si="24"/>
        <v>6</v>
      </c>
      <c r="AS62" s="24">
        <v>6</v>
      </c>
      <c r="AT62" s="24">
        <v>0</v>
      </c>
      <c r="AU62" s="24">
        <v>0</v>
      </c>
      <c r="AV62" s="24">
        <v>0</v>
      </c>
      <c r="AW62" s="24">
        <f t="shared" si="25"/>
        <v>1</v>
      </c>
      <c r="AX62" s="24">
        <v>1</v>
      </c>
      <c r="AY62" s="24">
        <v>0</v>
      </c>
      <c r="AZ62" s="24">
        <v>0</v>
      </c>
      <c r="BA62" s="24">
        <v>0</v>
      </c>
      <c r="BB62" s="24">
        <f t="shared" si="26"/>
        <v>0</v>
      </c>
      <c r="BC62" s="24">
        <f t="shared" si="27"/>
        <v>0</v>
      </c>
      <c r="BD62" s="24">
        <f t="shared" si="7"/>
        <v>0</v>
      </c>
      <c r="BE62" s="24">
        <f t="shared" si="8"/>
        <v>0</v>
      </c>
      <c r="BF62" s="24">
        <f t="shared" si="9"/>
        <v>0</v>
      </c>
      <c r="BG62" s="24">
        <f t="shared" si="28"/>
        <v>0</v>
      </c>
      <c r="BH62" s="24">
        <v>0</v>
      </c>
      <c r="BI62" s="24">
        <v>0</v>
      </c>
      <c r="BJ62" s="24">
        <v>0</v>
      </c>
      <c r="BK62" s="24">
        <v>0</v>
      </c>
      <c r="BL62" s="24">
        <f t="shared" si="29"/>
        <v>0</v>
      </c>
      <c r="BM62" s="24">
        <v>0</v>
      </c>
      <c r="BN62" s="24">
        <v>0</v>
      </c>
      <c r="BO62" s="24">
        <v>0</v>
      </c>
      <c r="BP62" s="24">
        <v>0</v>
      </c>
      <c r="BQ62" s="24">
        <f t="shared" si="30"/>
        <v>0</v>
      </c>
      <c r="BR62" s="24">
        <v>0</v>
      </c>
      <c r="BS62" s="24">
        <v>0</v>
      </c>
      <c r="BT62" s="24">
        <v>0</v>
      </c>
      <c r="BU62" s="24">
        <v>0</v>
      </c>
      <c r="BV62" s="24">
        <f t="shared" si="31"/>
        <v>0</v>
      </c>
      <c r="BW62" s="24">
        <v>0</v>
      </c>
      <c r="BX62" s="24">
        <v>0</v>
      </c>
      <c r="BY62" s="24">
        <v>0</v>
      </c>
      <c r="BZ62" s="24">
        <v>0</v>
      </c>
      <c r="CB62" s="163">
        <v>23</v>
      </c>
      <c r="CC62" s="163">
        <f t="shared" si="10"/>
        <v>0</v>
      </c>
      <c r="DC62" s="157"/>
      <c r="DD62" s="157"/>
      <c r="DE62" s="157"/>
      <c r="DF62" s="157"/>
      <c r="DG62" s="157"/>
    </row>
    <row r="63" spans="1:111" ht="14.25" customHeight="1">
      <c r="A63" s="21" t="s">
        <v>11</v>
      </c>
      <c r="B63" s="22" t="s">
        <v>122</v>
      </c>
      <c r="C63" s="23" t="s">
        <v>123</v>
      </c>
      <c r="D63" s="24">
        <f t="shared" si="11"/>
        <v>4</v>
      </c>
      <c r="E63" s="24">
        <f t="shared" si="12"/>
        <v>0</v>
      </c>
      <c r="F63" s="24">
        <f t="shared" si="13"/>
        <v>0</v>
      </c>
      <c r="G63" s="24">
        <f t="shared" si="14"/>
        <v>4</v>
      </c>
      <c r="H63" s="24">
        <f t="shared" si="15"/>
        <v>0</v>
      </c>
      <c r="I63" s="24">
        <f t="shared" si="16"/>
        <v>0</v>
      </c>
      <c r="J63" s="24">
        <v>0</v>
      </c>
      <c r="K63" s="24">
        <v>0</v>
      </c>
      <c r="L63" s="24">
        <v>0</v>
      </c>
      <c r="M63" s="24">
        <v>0</v>
      </c>
      <c r="N63" s="24">
        <f t="shared" si="17"/>
        <v>1</v>
      </c>
      <c r="O63" s="24">
        <v>0</v>
      </c>
      <c r="P63" s="24">
        <v>0</v>
      </c>
      <c r="Q63" s="24">
        <v>1</v>
      </c>
      <c r="R63" s="24">
        <v>0</v>
      </c>
      <c r="S63" s="24">
        <f t="shared" si="18"/>
        <v>3</v>
      </c>
      <c r="T63" s="24">
        <v>0</v>
      </c>
      <c r="U63" s="24">
        <v>0</v>
      </c>
      <c r="V63" s="24">
        <v>3</v>
      </c>
      <c r="W63" s="24">
        <v>0</v>
      </c>
      <c r="X63" s="24">
        <f t="shared" si="19"/>
        <v>0</v>
      </c>
      <c r="Y63" s="24">
        <v>0</v>
      </c>
      <c r="Z63" s="24">
        <v>0</v>
      </c>
      <c r="AA63" s="24">
        <v>0</v>
      </c>
      <c r="AB63" s="24">
        <v>0</v>
      </c>
      <c r="AC63" s="24">
        <f t="shared" si="20"/>
        <v>14</v>
      </c>
      <c r="AD63" s="24">
        <f t="shared" si="21"/>
        <v>0</v>
      </c>
      <c r="AE63" s="24">
        <f t="shared" si="4"/>
        <v>5</v>
      </c>
      <c r="AF63" s="24">
        <f t="shared" si="5"/>
        <v>9</v>
      </c>
      <c r="AG63" s="24">
        <f t="shared" si="6"/>
        <v>0</v>
      </c>
      <c r="AH63" s="24">
        <f t="shared" si="22"/>
        <v>0</v>
      </c>
      <c r="AI63" s="24">
        <v>0</v>
      </c>
      <c r="AJ63" s="24">
        <v>0</v>
      </c>
      <c r="AK63" s="24">
        <v>0</v>
      </c>
      <c r="AL63" s="24">
        <v>0</v>
      </c>
      <c r="AM63" s="24">
        <f t="shared" si="23"/>
        <v>3</v>
      </c>
      <c r="AN63" s="24">
        <v>0</v>
      </c>
      <c r="AO63" s="24">
        <v>0</v>
      </c>
      <c r="AP63" s="24">
        <v>3</v>
      </c>
      <c r="AQ63" s="24">
        <v>0</v>
      </c>
      <c r="AR63" s="24">
        <f t="shared" si="24"/>
        <v>8</v>
      </c>
      <c r="AS63" s="24">
        <v>0</v>
      </c>
      <c r="AT63" s="24">
        <v>4</v>
      </c>
      <c r="AU63" s="24">
        <v>4</v>
      </c>
      <c r="AV63" s="24">
        <v>0</v>
      </c>
      <c r="AW63" s="24">
        <f t="shared" si="25"/>
        <v>3</v>
      </c>
      <c r="AX63" s="24">
        <v>0</v>
      </c>
      <c r="AY63" s="24">
        <v>1</v>
      </c>
      <c r="AZ63" s="24">
        <v>2</v>
      </c>
      <c r="BA63" s="24">
        <v>0</v>
      </c>
      <c r="BB63" s="24">
        <f t="shared" si="26"/>
        <v>0</v>
      </c>
      <c r="BC63" s="24">
        <f t="shared" si="27"/>
        <v>0</v>
      </c>
      <c r="BD63" s="24">
        <f t="shared" si="7"/>
        <v>0</v>
      </c>
      <c r="BE63" s="24">
        <f t="shared" si="8"/>
        <v>0</v>
      </c>
      <c r="BF63" s="24">
        <f t="shared" si="9"/>
        <v>0</v>
      </c>
      <c r="BG63" s="24">
        <f t="shared" si="28"/>
        <v>0</v>
      </c>
      <c r="BH63" s="24">
        <v>0</v>
      </c>
      <c r="BI63" s="24">
        <v>0</v>
      </c>
      <c r="BJ63" s="24">
        <v>0</v>
      </c>
      <c r="BK63" s="24">
        <v>0</v>
      </c>
      <c r="BL63" s="24">
        <f t="shared" si="29"/>
        <v>0</v>
      </c>
      <c r="BM63" s="24">
        <v>0</v>
      </c>
      <c r="BN63" s="24">
        <v>0</v>
      </c>
      <c r="BO63" s="24">
        <v>0</v>
      </c>
      <c r="BP63" s="24">
        <v>0</v>
      </c>
      <c r="BQ63" s="24">
        <f t="shared" si="30"/>
        <v>0</v>
      </c>
      <c r="BR63" s="24">
        <v>0</v>
      </c>
      <c r="BS63" s="24">
        <v>0</v>
      </c>
      <c r="BT63" s="24">
        <v>0</v>
      </c>
      <c r="BU63" s="24">
        <v>0</v>
      </c>
      <c r="BV63" s="24">
        <f t="shared" si="31"/>
        <v>0</v>
      </c>
      <c r="BW63" s="24">
        <v>0</v>
      </c>
      <c r="BX63" s="24">
        <v>0</v>
      </c>
      <c r="BY63" s="24">
        <v>0</v>
      </c>
      <c r="BZ63" s="24">
        <v>0</v>
      </c>
      <c r="CB63" s="163">
        <v>14</v>
      </c>
      <c r="CC63" s="163">
        <f t="shared" si="10"/>
        <v>0</v>
      </c>
      <c r="DC63" s="157"/>
      <c r="DD63" s="157"/>
      <c r="DE63" s="157"/>
      <c r="DF63" s="157"/>
      <c r="DG63" s="157"/>
    </row>
    <row r="64" spans="1:111" ht="14.25" customHeight="1">
      <c r="A64" s="21" t="s">
        <v>11</v>
      </c>
      <c r="B64" s="22" t="s">
        <v>124</v>
      </c>
      <c r="C64" s="23" t="s">
        <v>125</v>
      </c>
      <c r="D64" s="24">
        <f t="shared" si="11"/>
        <v>0</v>
      </c>
      <c r="E64" s="24">
        <f t="shared" si="12"/>
        <v>0</v>
      </c>
      <c r="F64" s="24">
        <f t="shared" si="13"/>
        <v>0</v>
      </c>
      <c r="G64" s="24">
        <f t="shared" si="14"/>
        <v>0</v>
      </c>
      <c r="H64" s="24">
        <f t="shared" si="15"/>
        <v>0</v>
      </c>
      <c r="I64" s="24">
        <f t="shared" si="16"/>
        <v>0</v>
      </c>
      <c r="J64" s="24">
        <v>0</v>
      </c>
      <c r="K64" s="24">
        <v>0</v>
      </c>
      <c r="L64" s="24">
        <v>0</v>
      </c>
      <c r="M64" s="24">
        <v>0</v>
      </c>
      <c r="N64" s="24">
        <f t="shared" si="17"/>
        <v>0</v>
      </c>
      <c r="O64" s="24">
        <v>0</v>
      </c>
      <c r="P64" s="24">
        <v>0</v>
      </c>
      <c r="Q64" s="24">
        <v>0</v>
      </c>
      <c r="R64" s="24">
        <v>0</v>
      </c>
      <c r="S64" s="24">
        <f t="shared" si="18"/>
        <v>0</v>
      </c>
      <c r="T64" s="24">
        <v>0</v>
      </c>
      <c r="U64" s="24">
        <v>0</v>
      </c>
      <c r="V64" s="24">
        <v>0</v>
      </c>
      <c r="W64" s="24">
        <v>0</v>
      </c>
      <c r="X64" s="24">
        <f t="shared" si="19"/>
        <v>0</v>
      </c>
      <c r="Y64" s="24">
        <v>0</v>
      </c>
      <c r="Z64" s="24">
        <v>0</v>
      </c>
      <c r="AA64" s="24">
        <v>0</v>
      </c>
      <c r="AB64" s="24">
        <v>0</v>
      </c>
      <c r="AC64" s="24">
        <f t="shared" si="20"/>
        <v>7</v>
      </c>
      <c r="AD64" s="24">
        <f t="shared" si="21"/>
        <v>0</v>
      </c>
      <c r="AE64" s="24">
        <f t="shared" si="4"/>
        <v>0</v>
      </c>
      <c r="AF64" s="24">
        <f t="shared" si="5"/>
        <v>7</v>
      </c>
      <c r="AG64" s="24">
        <f t="shared" si="6"/>
        <v>0</v>
      </c>
      <c r="AH64" s="24">
        <f t="shared" si="22"/>
        <v>0</v>
      </c>
      <c r="AI64" s="24">
        <v>0</v>
      </c>
      <c r="AJ64" s="24">
        <v>0</v>
      </c>
      <c r="AK64" s="24">
        <v>0</v>
      </c>
      <c r="AL64" s="24">
        <v>0</v>
      </c>
      <c r="AM64" s="24">
        <f t="shared" si="23"/>
        <v>4</v>
      </c>
      <c r="AN64" s="24">
        <v>0</v>
      </c>
      <c r="AO64" s="24">
        <v>0</v>
      </c>
      <c r="AP64" s="24">
        <v>4</v>
      </c>
      <c r="AQ64" s="24">
        <v>0</v>
      </c>
      <c r="AR64" s="24">
        <f t="shared" si="24"/>
        <v>3</v>
      </c>
      <c r="AS64" s="24">
        <v>0</v>
      </c>
      <c r="AT64" s="24">
        <v>0</v>
      </c>
      <c r="AU64" s="24">
        <v>3</v>
      </c>
      <c r="AV64" s="24">
        <v>0</v>
      </c>
      <c r="AW64" s="24">
        <f t="shared" si="25"/>
        <v>0</v>
      </c>
      <c r="AX64" s="24">
        <v>0</v>
      </c>
      <c r="AY64" s="24">
        <v>0</v>
      </c>
      <c r="AZ64" s="24">
        <v>0</v>
      </c>
      <c r="BA64" s="24">
        <v>0</v>
      </c>
      <c r="BB64" s="24">
        <f t="shared" si="26"/>
        <v>0</v>
      </c>
      <c r="BC64" s="24">
        <f t="shared" si="27"/>
        <v>0</v>
      </c>
      <c r="BD64" s="24">
        <f t="shared" si="7"/>
        <v>0</v>
      </c>
      <c r="BE64" s="24">
        <f t="shared" si="8"/>
        <v>0</v>
      </c>
      <c r="BF64" s="24">
        <f t="shared" si="9"/>
        <v>0</v>
      </c>
      <c r="BG64" s="24">
        <f t="shared" si="28"/>
        <v>0</v>
      </c>
      <c r="BH64" s="24">
        <v>0</v>
      </c>
      <c r="BI64" s="24">
        <v>0</v>
      </c>
      <c r="BJ64" s="24">
        <v>0</v>
      </c>
      <c r="BK64" s="24">
        <v>0</v>
      </c>
      <c r="BL64" s="24">
        <f t="shared" si="29"/>
        <v>0</v>
      </c>
      <c r="BM64" s="24">
        <v>0</v>
      </c>
      <c r="BN64" s="24">
        <v>0</v>
      </c>
      <c r="BO64" s="24">
        <v>0</v>
      </c>
      <c r="BP64" s="24">
        <v>0</v>
      </c>
      <c r="BQ64" s="24">
        <f t="shared" si="30"/>
        <v>0</v>
      </c>
      <c r="BR64" s="24">
        <v>0</v>
      </c>
      <c r="BS64" s="24">
        <v>0</v>
      </c>
      <c r="BT64" s="24">
        <v>0</v>
      </c>
      <c r="BU64" s="24">
        <v>0</v>
      </c>
      <c r="BV64" s="24">
        <f t="shared" si="31"/>
        <v>0</v>
      </c>
      <c r="BW64" s="24">
        <v>0</v>
      </c>
      <c r="BX64" s="24">
        <v>0</v>
      </c>
      <c r="BY64" s="24">
        <v>0</v>
      </c>
      <c r="BZ64" s="24">
        <v>0</v>
      </c>
      <c r="CB64" s="163">
        <v>7</v>
      </c>
      <c r="CC64" s="163">
        <f t="shared" si="10"/>
        <v>0</v>
      </c>
      <c r="DC64" s="157"/>
      <c r="DD64" s="157"/>
      <c r="DE64" s="157"/>
      <c r="DF64" s="157"/>
      <c r="DG64" s="157"/>
    </row>
    <row r="65" spans="1:111" ht="14.25" customHeight="1">
      <c r="A65" s="21" t="s">
        <v>11</v>
      </c>
      <c r="B65" s="22" t="s">
        <v>126</v>
      </c>
      <c r="C65" s="23" t="s">
        <v>127</v>
      </c>
      <c r="D65" s="24">
        <f t="shared" si="11"/>
        <v>4</v>
      </c>
      <c r="E65" s="24">
        <f t="shared" si="12"/>
        <v>0</v>
      </c>
      <c r="F65" s="24">
        <f t="shared" si="13"/>
        <v>0</v>
      </c>
      <c r="G65" s="24">
        <f t="shared" si="14"/>
        <v>0</v>
      </c>
      <c r="H65" s="24">
        <f t="shared" si="15"/>
        <v>4</v>
      </c>
      <c r="I65" s="24">
        <f t="shared" si="16"/>
        <v>1</v>
      </c>
      <c r="J65" s="24">
        <v>0</v>
      </c>
      <c r="K65" s="24">
        <v>0</v>
      </c>
      <c r="L65" s="24">
        <v>0</v>
      </c>
      <c r="M65" s="24">
        <v>1</v>
      </c>
      <c r="N65" s="24">
        <f t="shared" si="17"/>
        <v>1</v>
      </c>
      <c r="O65" s="24">
        <v>0</v>
      </c>
      <c r="P65" s="24">
        <v>0</v>
      </c>
      <c r="Q65" s="24">
        <v>0</v>
      </c>
      <c r="R65" s="24">
        <v>1</v>
      </c>
      <c r="S65" s="24">
        <f t="shared" si="18"/>
        <v>1</v>
      </c>
      <c r="T65" s="24">
        <v>0</v>
      </c>
      <c r="U65" s="24">
        <v>0</v>
      </c>
      <c r="V65" s="24">
        <v>0</v>
      </c>
      <c r="W65" s="24">
        <v>1</v>
      </c>
      <c r="X65" s="24">
        <f t="shared" si="19"/>
        <v>1</v>
      </c>
      <c r="Y65" s="24">
        <v>0</v>
      </c>
      <c r="Z65" s="24">
        <v>0</v>
      </c>
      <c r="AA65" s="24">
        <v>0</v>
      </c>
      <c r="AB65" s="24">
        <v>1</v>
      </c>
      <c r="AC65" s="24">
        <f t="shared" si="20"/>
        <v>24</v>
      </c>
      <c r="AD65" s="24">
        <f t="shared" si="21"/>
        <v>6</v>
      </c>
      <c r="AE65" s="24">
        <f t="shared" si="4"/>
        <v>2</v>
      </c>
      <c r="AF65" s="24">
        <f t="shared" si="5"/>
        <v>7</v>
      </c>
      <c r="AG65" s="24">
        <f t="shared" si="6"/>
        <v>9</v>
      </c>
      <c r="AH65" s="24">
        <f t="shared" si="22"/>
        <v>5</v>
      </c>
      <c r="AI65" s="24">
        <v>2</v>
      </c>
      <c r="AJ65" s="24">
        <v>0</v>
      </c>
      <c r="AK65" s="24">
        <v>2</v>
      </c>
      <c r="AL65" s="24">
        <v>1</v>
      </c>
      <c r="AM65" s="24">
        <f t="shared" si="23"/>
        <v>14</v>
      </c>
      <c r="AN65" s="24">
        <v>2</v>
      </c>
      <c r="AO65" s="24">
        <v>1</v>
      </c>
      <c r="AP65" s="24">
        <v>4</v>
      </c>
      <c r="AQ65" s="24">
        <v>7</v>
      </c>
      <c r="AR65" s="24">
        <f t="shared" si="24"/>
        <v>5</v>
      </c>
      <c r="AS65" s="24">
        <v>2</v>
      </c>
      <c r="AT65" s="24">
        <v>1</v>
      </c>
      <c r="AU65" s="24">
        <v>1</v>
      </c>
      <c r="AV65" s="24">
        <v>1</v>
      </c>
      <c r="AW65" s="24">
        <f t="shared" si="25"/>
        <v>0</v>
      </c>
      <c r="AX65" s="24">
        <v>0</v>
      </c>
      <c r="AY65" s="24">
        <v>0</v>
      </c>
      <c r="AZ65" s="24">
        <v>0</v>
      </c>
      <c r="BA65" s="24">
        <v>0</v>
      </c>
      <c r="BB65" s="24">
        <f t="shared" si="26"/>
        <v>0</v>
      </c>
      <c r="BC65" s="24">
        <f t="shared" si="27"/>
        <v>0</v>
      </c>
      <c r="BD65" s="24">
        <f t="shared" si="7"/>
        <v>0</v>
      </c>
      <c r="BE65" s="24">
        <f t="shared" si="8"/>
        <v>0</v>
      </c>
      <c r="BF65" s="24">
        <f t="shared" si="9"/>
        <v>0</v>
      </c>
      <c r="BG65" s="24">
        <f t="shared" si="28"/>
        <v>0</v>
      </c>
      <c r="BH65" s="24">
        <v>0</v>
      </c>
      <c r="BI65" s="24">
        <v>0</v>
      </c>
      <c r="BJ65" s="24">
        <v>0</v>
      </c>
      <c r="BK65" s="24">
        <v>0</v>
      </c>
      <c r="BL65" s="24">
        <f t="shared" si="29"/>
        <v>0</v>
      </c>
      <c r="BM65" s="24">
        <v>0</v>
      </c>
      <c r="BN65" s="24">
        <v>0</v>
      </c>
      <c r="BO65" s="24">
        <v>0</v>
      </c>
      <c r="BP65" s="24">
        <v>0</v>
      </c>
      <c r="BQ65" s="24">
        <f t="shared" si="30"/>
        <v>0</v>
      </c>
      <c r="BR65" s="24">
        <v>0</v>
      </c>
      <c r="BS65" s="24">
        <v>0</v>
      </c>
      <c r="BT65" s="24">
        <v>0</v>
      </c>
      <c r="BU65" s="24">
        <v>0</v>
      </c>
      <c r="BV65" s="24">
        <f t="shared" si="31"/>
        <v>0</v>
      </c>
      <c r="BW65" s="24">
        <v>0</v>
      </c>
      <c r="BX65" s="24">
        <v>0</v>
      </c>
      <c r="BY65" s="24">
        <v>0</v>
      </c>
      <c r="BZ65" s="24">
        <v>0</v>
      </c>
      <c r="CB65" s="163">
        <v>24</v>
      </c>
      <c r="CC65" s="163">
        <f t="shared" si="10"/>
        <v>0</v>
      </c>
      <c r="DC65" s="157"/>
      <c r="DD65" s="157"/>
      <c r="DE65" s="157"/>
      <c r="DF65" s="157"/>
      <c r="DG65" s="157"/>
    </row>
    <row r="66" spans="1:111" ht="14.25" customHeight="1">
      <c r="A66" s="21" t="s">
        <v>11</v>
      </c>
      <c r="B66" s="22" t="s">
        <v>128</v>
      </c>
      <c r="C66" s="23" t="s">
        <v>129</v>
      </c>
      <c r="D66" s="24">
        <f t="shared" si="11"/>
        <v>0</v>
      </c>
      <c r="E66" s="24">
        <f t="shared" si="12"/>
        <v>0</v>
      </c>
      <c r="F66" s="24">
        <f t="shared" si="13"/>
        <v>0</v>
      </c>
      <c r="G66" s="24">
        <f t="shared" si="14"/>
        <v>0</v>
      </c>
      <c r="H66" s="24">
        <f t="shared" si="15"/>
        <v>0</v>
      </c>
      <c r="I66" s="24">
        <f t="shared" si="16"/>
        <v>0</v>
      </c>
      <c r="J66" s="24">
        <v>0</v>
      </c>
      <c r="K66" s="24">
        <v>0</v>
      </c>
      <c r="L66" s="24">
        <v>0</v>
      </c>
      <c r="M66" s="24">
        <v>0</v>
      </c>
      <c r="N66" s="24">
        <f t="shared" si="17"/>
        <v>0</v>
      </c>
      <c r="O66" s="24">
        <v>0</v>
      </c>
      <c r="P66" s="24">
        <v>0</v>
      </c>
      <c r="Q66" s="24">
        <v>0</v>
      </c>
      <c r="R66" s="24">
        <v>0</v>
      </c>
      <c r="S66" s="24">
        <f t="shared" si="18"/>
        <v>0</v>
      </c>
      <c r="T66" s="24">
        <v>0</v>
      </c>
      <c r="U66" s="24">
        <v>0</v>
      </c>
      <c r="V66" s="24">
        <v>0</v>
      </c>
      <c r="W66" s="24">
        <v>0</v>
      </c>
      <c r="X66" s="24">
        <f t="shared" si="19"/>
        <v>0</v>
      </c>
      <c r="Y66" s="24">
        <v>0</v>
      </c>
      <c r="Z66" s="24">
        <v>0</v>
      </c>
      <c r="AA66" s="24">
        <v>0</v>
      </c>
      <c r="AB66" s="24">
        <v>0</v>
      </c>
      <c r="AC66" s="24">
        <f t="shared" si="20"/>
        <v>30</v>
      </c>
      <c r="AD66" s="24">
        <f t="shared" si="21"/>
        <v>0</v>
      </c>
      <c r="AE66" s="24">
        <f t="shared" si="4"/>
        <v>0</v>
      </c>
      <c r="AF66" s="24">
        <f t="shared" si="5"/>
        <v>30</v>
      </c>
      <c r="AG66" s="24">
        <f t="shared" si="6"/>
        <v>0</v>
      </c>
      <c r="AH66" s="24">
        <f t="shared" si="22"/>
        <v>4</v>
      </c>
      <c r="AI66" s="24">
        <v>0</v>
      </c>
      <c r="AJ66" s="24">
        <v>0</v>
      </c>
      <c r="AK66" s="24">
        <v>4</v>
      </c>
      <c r="AL66" s="24">
        <v>0</v>
      </c>
      <c r="AM66" s="24">
        <f t="shared" si="23"/>
        <v>15</v>
      </c>
      <c r="AN66" s="24">
        <v>0</v>
      </c>
      <c r="AO66" s="24">
        <v>0</v>
      </c>
      <c r="AP66" s="24">
        <v>15</v>
      </c>
      <c r="AQ66" s="24">
        <v>0</v>
      </c>
      <c r="AR66" s="24">
        <f t="shared" si="24"/>
        <v>9</v>
      </c>
      <c r="AS66" s="24">
        <v>0</v>
      </c>
      <c r="AT66" s="24">
        <v>0</v>
      </c>
      <c r="AU66" s="24">
        <v>9</v>
      </c>
      <c r="AV66" s="24">
        <v>0</v>
      </c>
      <c r="AW66" s="24">
        <f t="shared" si="25"/>
        <v>2</v>
      </c>
      <c r="AX66" s="24">
        <v>0</v>
      </c>
      <c r="AY66" s="24">
        <v>0</v>
      </c>
      <c r="AZ66" s="24">
        <v>2</v>
      </c>
      <c r="BA66" s="24">
        <v>0</v>
      </c>
      <c r="BB66" s="24">
        <f t="shared" si="26"/>
        <v>0</v>
      </c>
      <c r="BC66" s="24">
        <f t="shared" si="27"/>
        <v>0</v>
      </c>
      <c r="BD66" s="24">
        <f t="shared" si="7"/>
        <v>0</v>
      </c>
      <c r="BE66" s="24">
        <f t="shared" si="8"/>
        <v>0</v>
      </c>
      <c r="BF66" s="24">
        <f t="shared" si="9"/>
        <v>0</v>
      </c>
      <c r="BG66" s="24">
        <f t="shared" si="28"/>
        <v>0</v>
      </c>
      <c r="BH66" s="24">
        <v>0</v>
      </c>
      <c r="BI66" s="24">
        <v>0</v>
      </c>
      <c r="BJ66" s="24">
        <v>0</v>
      </c>
      <c r="BK66" s="24">
        <v>0</v>
      </c>
      <c r="BL66" s="24">
        <f t="shared" si="29"/>
        <v>0</v>
      </c>
      <c r="BM66" s="24">
        <v>0</v>
      </c>
      <c r="BN66" s="24">
        <v>0</v>
      </c>
      <c r="BO66" s="24">
        <v>0</v>
      </c>
      <c r="BP66" s="24">
        <v>0</v>
      </c>
      <c r="BQ66" s="24">
        <f t="shared" si="30"/>
        <v>0</v>
      </c>
      <c r="BR66" s="24">
        <v>0</v>
      </c>
      <c r="BS66" s="24">
        <v>0</v>
      </c>
      <c r="BT66" s="24">
        <v>0</v>
      </c>
      <c r="BU66" s="24">
        <v>0</v>
      </c>
      <c r="BV66" s="24">
        <f t="shared" si="31"/>
        <v>0</v>
      </c>
      <c r="BW66" s="24">
        <v>0</v>
      </c>
      <c r="BX66" s="24">
        <v>0</v>
      </c>
      <c r="BY66" s="24">
        <v>0</v>
      </c>
      <c r="BZ66" s="24">
        <v>0</v>
      </c>
      <c r="CB66" s="163">
        <v>30</v>
      </c>
      <c r="CC66" s="163">
        <f t="shared" si="10"/>
        <v>0</v>
      </c>
      <c r="DC66" s="157"/>
      <c r="DD66" s="157"/>
      <c r="DE66" s="157"/>
      <c r="DF66" s="157"/>
      <c r="DG66" s="157"/>
    </row>
    <row r="67" spans="1:111" ht="14.25" customHeight="1">
      <c r="A67" s="21" t="s">
        <v>11</v>
      </c>
      <c r="B67" s="22" t="s">
        <v>130</v>
      </c>
      <c r="C67" s="23" t="s">
        <v>131</v>
      </c>
      <c r="D67" s="24">
        <f t="shared" si="11"/>
        <v>4</v>
      </c>
      <c r="E67" s="24">
        <f t="shared" si="12"/>
        <v>0</v>
      </c>
      <c r="F67" s="24">
        <f t="shared" si="13"/>
        <v>0</v>
      </c>
      <c r="G67" s="24">
        <f t="shared" si="14"/>
        <v>4</v>
      </c>
      <c r="H67" s="24">
        <f t="shared" si="15"/>
        <v>0</v>
      </c>
      <c r="I67" s="24">
        <f t="shared" si="16"/>
        <v>0</v>
      </c>
      <c r="J67" s="24">
        <v>0</v>
      </c>
      <c r="K67" s="24">
        <v>0</v>
      </c>
      <c r="L67" s="24">
        <v>0</v>
      </c>
      <c r="M67" s="24">
        <v>0</v>
      </c>
      <c r="N67" s="24">
        <f t="shared" si="17"/>
        <v>0</v>
      </c>
      <c r="O67" s="24">
        <v>0</v>
      </c>
      <c r="P67" s="24">
        <v>0</v>
      </c>
      <c r="Q67" s="24">
        <v>0</v>
      </c>
      <c r="R67" s="24">
        <v>0</v>
      </c>
      <c r="S67" s="24">
        <f t="shared" si="18"/>
        <v>1</v>
      </c>
      <c r="T67" s="24">
        <v>0</v>
      </c>
      <c r="U67" s="24">
        <v>0</v>
      </c>
      <c r="V67" s="24">
        <v>1</v>
      </c>
      <c r="W67" s="24">
        <v>0</v>
      </c>
      <c r="X67" s="24">
        <f t="shared" si="19"/>
        <v>3</v>
      </c>
      <c r="Y67" s="24">
        <v>0</v>
      </c>
      <c r="Z67" s="24">
        <v>0</v>
      </c>
      <c r="AA67" s="24">
        <v>3</v>
      </c>
      <c r="AB67" s="24">
        <v>0</v>
      </c>
      <c r="AC67" s="24">
        <f t="shared" si="20"/>
        <v>29</v>
      </c>
      <c r="AD67" s="24">
        <f t="shared" si="21"/>
        <v>0</v>
      </c>
      <c r="AE67" s="24">
        <f t="shared" si="4"/>
        <v>0</v>
      </c>
      <c r="AF67" s="24">
        <f t="shared" si="5"/>
        <v>29</v>
      </c>
      <c r="AG67" s="24">
        <f t="shared" si="6"/>
        <v>0</v>
      </c>
      <c r="AH67" s="24">
        <f t="shared" si="22"/>
        <v>1</v>
      </c>
      <c r="AI67" s="24">
        <v>0</v>
      </c>
      <c r="AJ67" s="24">
        <v>0</v>
      </c>
      <c r="AK67" s="24">
        <v>1</v>
      </c>
      <c r="AL67" s="24">
        <v>0</v>
      </c>
      <c r="AM67" s="24">
        <f t="shared" si="23"/>
        <v>6</v>
      </c>
      <c r="AN67" s="24">
        <v>0</v>
      </c>
      <c r="AO67" s="24">
        <v>0</v>
      </c>
      <c r="AP67" s="24">
        <v>6</v>
      </c>
      <c r="AQ67" s="24">
        <v>0</v>
      </c>
      <c r="AR67" s="24">
        <f t="shared" si="24"/>
        <v>18</v>
      </c>
      <c r="AS67" s="24">
        <v>0</v>
      </c>
      <c r="AT67" s="24">
        <v>0</v>
      </c>
      <c r="AU67" s="24">
        <v>18</v>
      </c>
      <c r="AV67" s="24">
        <v>0</v>
      </c>
      <c r="AW67" s="24">
        <f t="shared" si="25"/>
        <v>4</v>
      </c>
      <c r="AX67" s="24">
        <v>0</v>
      </c>
      <c r="AY67" s="24">
        <v>0</v>
      </c>
      <c r="AZ67" s="24">
        <v>4</v>
      </c>
      <c r="BA67" s="24">
        <v>0</v>
      </c>
      <c r="BB67" s="24">
        <f t="shared" si="26"/>
        <v>0</v>
      </c>
      <c r="BC67" s="24">
        <f t="shared" si="27"/>
        <v>0</v>
      </c>
      <c r="BD67" s="24">
        <f t="shared" si="7"/>
        <v>0</v>
      </c>
      <c r="BE67" s="24">
        <f t="shared" si="8"/>
        <v>0</v>
      </c>
      <c r="BF67" s="24">
        <f t="shared" si="9"/>
        <v>0</v>
      </c>
      <c r="BG67" s="24">
        <f t="shared" si="28"/>
        <v>0</v>
      </c>
      <c r="BH67" s="24">
        <v>0</v>
      </c>
      <c r="BI67" s="24">
        <v>0</v>
      </c>
      <c r="BJ67" s="24">
        <v>0</v>
      </c>
      <c r="BK67" s="24">
        <v>0</v>
      </c>
      <c r="BL67" s="24">
        <f t="shared" si="29"/>
        <v>0</v>
      </c>
      <c r="BM67" s="24">
        <v>0</v>
      </c>
      <c r="BN67" s="24">
        <v>0</v>
      </c>
      <c r="BO67" s="24">
        <v>0</v>
      </c>
      <c r="BP67" s="24">
        <v>0</v>
      </c>
      <c r="BQ67" s="24">
        <f t="shared" si="30"/>
        <v>0</v>
      </c>
      <c r="BR67" s="24">
        <v>0</v>
      </c>
      <c r="BS67" s="24">
        <v>0</v>
      </c>
      <c r="BT67" s="24">
        <v>0</v>
      </c>
      <c r="BU67" s="24">
        <v>0</v>
      </c>
      <c r="BV67" s="24">
        <f t="shared" si="31"/>
        <v>0</v>
      </c>
      <c r="BW67" s="24">
        <v>0</v>
      </c>
      <c r="BX67" s="24">
        <v>0</v>
      </c>
      <c r="BY67" s="24">
        <v>0</v>
      </c>
      <c r="BZ67" s="24">
        <v>0</v>
      </c>
      <c r="CB67" s="163">
        <v>29</v>
      </c>
      <c r="CC67" s="163">
        <f t="shared" si="10"/>
        <v>0</v>
      </c>
      <c r="DC67" s="157"/>
      <c r="DD67" s="157"/>
      <c r="DE67" s="157"/>
      <c r="DF67" s="157"/>
      <c r="DG67" s="157"/>
    </row>
    <row r="68" spans="1:111" ht="14.25" customHeight="1">
      <c r="A68" s="21" t="s">
        <v>11</v>
      </c>
      <c r="B68" s="22" t="s">
        <v>132</v>
      </c>
      <c r="C68" s="23" t="s">
        <v>133</v>
      </c>
      <c r="D68" s="24">
        <f t="shared" si="11"/>
        <v>4</v>
      </c>
      <c r="E68" s="24">
        <f t="shared" si="12"/>
        <v>0</v>
      </c>
      <c r="F68" s="24">
        <f t="shared" si="13"/>
        <v>0</v>
      </c>
      <c r="G68" s="24">
        <f t="shared" si="14"/>
        <v>4</v>
      </c>
      <c r="H68" s="24">
        <f t="shared" si="15"/>
        <v>0</v>
      </c>
      <c r="I68" s="24">
        <f t="shared" si="16"/>
        <v>0</v>
      </c>
      <c r="J68" s="24">
        <v>0</v>
      </c>
      <c r="K68" s="24">
        <v>0</v>
      </c>
      <c r="L68" s="24">
        <v>0</v>
      </c>
      <c r="M68" s="24">
        <v>0</v>
      </c>
      <c r="N68" s="24">
        <f t="shared" si="17"/>
        <v>1</v>
      </c>
      <c r="O68" s="24">
        <v>0</v>
      </c>
      <c r="P68" s="24">
        <v>0</v>
      </c>
      <c r="Q68" s="24">
        <v>1</v>
      </c>
      <c r="R68" s="24">
        <v>0</v>
      </c>
      <c r="S68" s="24">
        <f t="shared" si="18"/>
        <v>2</v>
      </c>
      <c r="T68" s="24">
        <v>0</v>
      </c>
      <c r="U68" s="24">
        <v>0</v>
      </c>
      <c r="V68" s="24">
        <v>2</v>
      </c>
      <c r="W68" s="24">
        <v>0</v>
      </c>
      <c r="X68" s="24">
        <f t="shared" si="19"/>
        <v>1</v>
      </c>
      <c r="Y68" s="24">
        <v>0</v>
      </c>
      <c r="Z68" s="24">
        <v>0</v>
      </c>
      <c r="AA68" s="24">
        <v>1</v>
      </c>
      <c r="AB68" s="24">
        <v>0</v>
      </c>
      <c r="AC68" s="24">
        <f t="shared" si="20"/>
        <v>13</v>
      </c>
      <c r="AD68" s="24">
        <f t="shared" si="21"/>
        <v>0</v>
      </c>
      <c r="AE68" s="24">
        <f t="shared" si="4"/>
        <v>0</v>
      </c>
      <c r="AF68" s="24">
        <f t="shared" si="5"/>
        <v>13</v>
      </c>
      <c r="AG68" s="24">
        <f t="shared" si="6"/>
        <v>0</v>
      </c>
      <c r="AH68" s="24">
        <f t="shared" si="22"/>
        <v>0</v>
      </c>
      <c r="AI68" s="24">
        <v>0</v>
      </c>
      <c r="AJ68" s="24">
        <v>0</v>
      </c>
      <c r="AK68" s="24">
        <v>0</v>
      </c>
      <c r="AL68" s="24">
        <v>0</v>
      </c>
      <c r="AM68" s="24">
        <f t="shared" si="23"/>
        <v>1</v>
      </c>
      <c r="AN68" s="24">
        <v>0</v>
      </c>
      <c r="AO68" s="24">
        <v>0</v>
      </c>
      <c r="AP68" s="24">
        <v>1</v>
      </c>
      <c r="AQ68" s="24">
        <v>0</v>
      </c>
      <c r="AR68" s="24">
        <f t="shared" si="24"/>
        <v>9</v>
      </c>
      <c r="AS68" s="24">
        <v>0</v>
      </c>
      <c r="AT68" s="24">
        <v>0</v>
      </c>
      <c r="AU68" s="24">
        <v>9</v>
      </c>
      <c r="AV68" s="24">
        <v>0</v>
      </c>
      <c r="AW68" s="24">
        <f t="shared" si="25"/>
        <v>3</v>
      </c>
      <c r="AX68" s="24">
        <v>0</v>
      </c>
      <c r="AY68" s="24">
        <v>0</v>
      </c>
      <c r="AZ68" s="24">
        <v>3</v>
      </c>
      <c r="BA68" s="24">
        <v>0</v>
      </c>
      <c r="BB68" s="24">
        <f t="shared" si="26"/>
        <v>0</v>
      </c>
      <c r="BC68" s="24">
        <f t="shared" si="27"/>
        <v>0</v>
      </c>
      <c r="BD68" s="24">
        <f t="shared" si="7"/>
        <v>0</v>
      </c>
      <c r="BE68" s="24">
        <f t="shared" si="8"/>
        <v>0</v>
      </c>
      <c r="BF68" s="24">
        <f t="shared" si="9"/>
        <v>0</v>
      </c>
      <c r="BG68" s="24">
        <f t="shared" si="28"/>
        <v>0</v>
      </c>
      <c r="BH68" s="24">
        <v>0</v>
      </c>
      <c r="BI68" s="24">
        <v>0</v>
      </c>
      <c r="BJ68" s="24">
        <v>0</v>
      </c>
      <c r="BK68" s="24">
        <v>0</v>
      </c>
      <c r="BL68" s="24">
        <f t="shared" si="29"/>
        <v>0</v>
      </c>
      <c r="BM68" s="24">
        <v>0</v>
      </c>
      <c r="BN68" s="24">
        <v>0</v>
      </c>
      <c r="BO68" s="24">
        <v>0</v>
      </c>
      <c r="BP68" s="24">
        <v>0</v>
      </c>
      <c r="BQ68" s="24">
        <f t="shared" si="30"/>
        <v>0</v>
      </c>
      <c r="BR68" s="24">
        <v>0</v>
      </c>
      <c r="BS68" s="24">
        <v>0</v>
      </c>
      <c r="BT68" s="24">
        <v>0</v>
      </c>
      <c r="BU68" s="24">
        <v>0</v>
      </c>
      <c r="BV68" s="24">
        <f t="shared" si="31"/>
        <v>0</v>
      </c>
      <c r="BW68" s="24">
        <v>0</v>
      </c>
      <c r="BX68" s="24">
        <v>0</v>
      </c>
      <c r="BY68" s="24">
        <v>0</v>
      </c>
      <c r="BZ68" s="24">
        <v>0</v>
      </c>
      <c r="CB68" s="163">
        <v>13</v>
      </c>
      <c r="CC68" s="163">
        <f t="shared" si="10"/>
        <v>0</v>
      </c>
      <c r="DC68" s="157"/>
      <c r="DD68" s="157"/>
      <c r="DE68" s="157"/>
      <c r="DF68" s="157"/>
      <c r="DG68" s="157"/>
    </row>
    <row r="69" spans="1:111" ht="14.25" customHeight="1">
      <c r="A69" s="21" t="s">
        <v>11</v>
      </c>
      <c r="B69" s="22" t="s">
        <v>134</v>
      </c>
      <c r="C69" s="23" t="s">
        <v>135</v>
      </c>
      <c r="D69" s="24">
        <f t="shared" si="11"/>
        <v>6</v>
      </c>
      <c r="E69" s="24">
        <f t="shared" si="12"/>
        <v>0</v>
      </c>
      <c r="F69" s="24">
        <f t="shared" si="13"/>
        <v>0</v>
      </c>
      <c r="G69" s="24">
        <f t="shared" si="14"/>
        <v>6</v>
      </c>
      <c r="H69" s="24">
        <f t="shared" si="15"/>
        <v>0</v>
      </c>
      <c r="I69" s="24">
        <f t="shared" si="16"/>
        <v>0</v>
      </c>
      <c r="J69" s="24">
        <v>0</v>
      </c>
      <c r="K69" s="24">
        <v>0</v>
      </c>
      <c r="L69" s="24">
        <v>0</v>
      </c>
      <c r="M69" s="24">
        <v>0</v>
      </c>
      <c r="N69" s="24">
        <f t="shared" si="17"/>
        <v>3</v>
      </c>
      <c r="O69" s="24">
        <v>0</v>
      </c>
      <c r="P69" s="24">
        <v>0</v>
      </c>
      <c r="Q69" s="24">
        <v>3</v>
      </c>
      <c r="R69" s="24">
        <v>0</v>
      </c>
      <c r="S69" s="24">
        <f t="shared" si="18"/>
        <v>3</v>
      </c>
      <c r="T69" s="24">
        <v>0</v>
      </c>
      <c r="U69" s="24">
        <v>0</v>
      </c>
      <c r="V69" s="24">
        <v>3</v>
      </c>
      <c r="W69" s="24">
        <v>0</v>
      </c>
      <c r="X69" s="24">
        <f t="shared" si="19"/>
        <v>0</v>
      </c>
      <c r="Y69" s="24">
        <v>0</v>
      </c>
      <c r="Z69" s="24">
        <v>0</v>
      </c>
      <c r="AA69" s="24">
        <v>0</v>
      </c>
      <c r="AB69" s="24">
        <v>0</v>
      </c>
      <c r="AC69" s="24">
        <f t="shared" si="20"/>
        <v>30</v>
      </c>
      <c r="AD69" s="24">
        <f t="shared" si="21"/>
        <v>0</v>
      </c>
      <c r="AE69" s="24">
        <f t="shared" si="4"/>
        <v>10</v>
      </c>
      <c r="AF69" s="24">
        <f t="shared" si="5"/>
        <v>20</v>
      </c>
      <c r="AG69" s="24">
        <f t="shared" si="6"/>
        <v>0</v>
      </c>
      <c r="AH69" s="24">
        <f t="shared" si="22"/>
        <v>4</v>
      </c>
      <c r="AI69" s="24">
        <v>0</v>
      </c>
      <c r="AJ69" s="24">
        <v>0</v>
      </c>
      <c r="AK69" s="24">
        <v>4</v>
      </c>
      <c r="AL69" s="24">
        <v>0</v>
      </c>
      <c r="AM69" s="24">
        <f t="shared" si="23"/>
        <v>21</v>
      </c>
      <c r="AN69" s="24">
        <v>0</v>
      </c>
      <c r="AO69" s="24">
        <v>10</v>
      </c>
      <c r="AP69" s="24">
        <v>11</v>
      </c>
      <c r="AQ69" s="24">
        <v>0</v>
      </c>
      <c r="AR69" s="24">
        <f t="shared" si="24"/>
        <v>5</v>
      </c>
      <c r="AS69" s="24">
        <v>0</v>
      </c>
      <c r="AT69" s="24">
        <v>0</v>
      </c>
      <c r="AU69" s="24">
        <v>5</v>
      </c>
      <c r="AV69" s="24">
        <v>0</v>
      </c>
      <c r="AW69" s="24">
        <f t="shared" si="25"/>
        <v>0</v>
      </c>
      <c r="AX69" s="24">
        <v>0</v>
      </c>
      <c r="AY69" s="24">
        <v>0</v>
      </c>
      <c r="AZ69" s="24">
        <v>0</v>
      </c>
      <c r="BA69" s="24">
        <v>0</v>
      </c>
      <c r="BB69" s="24">
        <f t="shared" si="26"/>
        <v>0</v>
      </c>
      <c r="BC69" s="24">
        <f t="shared" si="27"/>
        <v>0</v>
      </c>
      <c r="BD69" s="24">
        <f t="shared" si="7"/>
        <v>0</v>
      </c>
      <c r="BE69" s="24">
        <f t="shared" si="8"/>
        <v>0</v>
      </c>
      <c r="BF69" s="24">
        <f t="shared" si="9"/>
        <v>0</v>
      </c>
      <c r="BG69" s="24">
        <f t="shared" si="28"/>
        <v>0</v>
      </c>
      <c r="BH69" s="24">
        <v>0</v>
      </c>
      <c r="BI69" s="24">
        <v>0</v>
      </c>
      <c r="BJ69" s="24">
        <v>0</v>
      </c>
      <c r="BK69" s="24">
        <v>0</v>
      </c>
      <c r="BL69" s="24">
        <f t="shared" si="29"/>
        <v>0</v>
      </c>
      <c r="BM69" s="24">
        <v>0</v>
      </c>
      <c r="BN69" s="24">
        <v>0</v>
      </c>
      <c r="BO69" s="24">
        <v>0</v>
      </c>
      <c r="BP69" s="24">
        <v>0</v>
      </c>
      <c r="BQ69" s="24">
        <f t="shared" si="30"/>
        <v>0</v>
      </c>
      <c r="BR69" s="24">
        <v>0</v>
      </c>
      <c r="BS69" s="24">
        <v>0</v>
      </c>
      <c r="BT69" s="24">
        <v>0</v>
      </c>
      <c r="BU69" s="24">
        <v>0</v>
      </c>
      <c r="BV69" s="24">
        <f t="shared" si="31"/>
        <v>0</v>
      </c>
      <c r="BW69" s="24">
        <v>0</v>
      </c>
      <c r="BX69" s="24">
        <v>0</v>
      </c>
      <c r="BY69" s="24">
        <v>0</v>
      </c>
      <c r="BZ69" s="24">
        <v>0</v>
      </c>
      <c r="CB69" s="163">
        <v>30</v>
      </c>
      <c r="CC69" s="163">
        <f t="shared" si="10"/>
        <v>0</v>
      </c>
      <c r="DC69" s="157"/>
      <c r="DD69" s="157"/>
      <c r="DE69" s="157"/>
      <c r="DF69" s="157"/>
      <c r="DG69" s="157"/>
    </row>
    <row r="70" spans="1:111">
      <c r="A70" s="21" t="s">
        <v>11</v>
      </c>
      <c r="B70" s="22" t="s">
        <v>136</v>
      </c>
      <c r="C70" s="23" t="s">
        <v>137</v>
      </c>
      <c r="D70" s="24">
        <f t="shared" si="11"/>
        <v>3</v>
      </c>
      <c r="E70" s="24">
        <f t="shared" si="12"/>
        <v>3</v>
      </c>
      <c r="F70" s="24">
        <f t="shared" si="13"/>
        <v>0</v>
      </c>
      <c r="G70" s="24">
        <f t="shared" si="14"/>
        <v>0</v>
      </c>
      <c r="H70" s="24">
        <f t="shared" si="15"/>
        <v>0</v>
      </c>
      <c r="I70" s="24">
        <f t="shared" si="16"/>
        <v>2</v>
      </c>
      <c r="J70" s="24">
        <v>2</v>
      </c>
      <c r="K70" s="24">
        <v>0</v>
      </c>
      <c r="L70" s="24">
        <v>0</v>
      </c>
      <c r="M70" s="24">
        <v>0</v>
      </c>
      <c r="N70" s="24">
        <f t="shared" si="17"/>
        <v>0</v>
      </c>
      <c r="O70" s="24">
        <v>0</v>
      </c>
      <c r="P70" s="24">
        <v>0</v>
      </c>
      <c r="Q70" s="24">
        <v>0</v>
      </c>
      <c r="R70" s="24">
        <v>0</v>
      </c>
      <c r="S70" s="24">
        <f t="shared" si="18"/>
        <v>0</v>
      </c>
      <c r="T70" s="24">
        <v>0</v>
      </c>
      <c r="U70" s="24">
        <v>0</v>
      </c>
      <c r="V70" s="24">
        <v>0</v>
      </c>
      <c r="W70" s="24">
        <v>0</v>
      </c>
      <c r="X70" s="24">
        <f t="shared" si="19"/>
        <v>1</v>
      </c>
      <c r="Y70" s="24">
        <v>1</v>
      </c>
      <c r="Z70" s="24">
        <v>0</v>
      </c>
      <c r="AA70" s="24">
        <v>0</v>
      </c>
      <c r="AB70" s="24">
        <v>0</v>
      </c>
      <c r="AC70" s="24">
        <f t="shared" si="20"/>
        <v>25</v>
      </c>
      <c r="AD70" s="24">
        <f t="shared" si="21"/>
        <v>19</v>
      </c>
      <c r="AE70" s="24">
        <f t="shared" si="4"/>
        <v>5</v>
      </c>
      <c r="AF70" s="24">
        <f t="shared" si="5"/>
        <v>1</v>
      </c>
      <c r="AG70" s="24">
        <f t="shared" si="6"/>
        <v>0</v>
      </c>
      <c r="AH70" s="24">
        <f t="shared" si="22"/>
        <v>3</v>
      </c>
      <c r="AI70" s="24">
        <v>1</v>
      </c>
      <c r="AJ70" s="24">
        <v>2</v>
      </c>
      <c r="AK70" s="24">
        <v>0</v>
      </c>
      <c r="AL70" s="24">
        <v>0</v>
      </c>
      <c r="AM70" s="24">
        <f t="shared" si="23"/>
        <v>12</v>
      </c>
      <c r="AN70" s="24">
        <v>11</v>
      </c>
      <c r="AO70" s="24">
        <v>1</v>
      </c>
      <c r="AP70" s="24">
        <v>0</v>
      </c>
      <c r="AQ70" s="24">
        <v>0</v>
      </c>
      <c r="AR70" s="24">
        <f t="shared" si="24"/>
        <v>10</v>
      </c>
      <c r="AS70" s="24">
        <v>7</v>
      </c>
      <c r="AT70" s="24">
        <v>2</v>
      </c>
      <c r="AU70" s="24">
        <v>1</v>
      </c>
      <c r="AV70" s="24">
        <v>0</v>
      </c>
      <c r="AW70" s="24">
        <f t="shared" si="25"/>
        <v>0</v>
      </c>
      <c r="AX70" s="24">
        <v>0</v>
      </c>
      <c r="AY70" s="24">
        <v>0</v>
      </c>
      <c r="AZ70" s="24">
        <v>0</v>
      </c>
      <c r="BA70" s="24">
        <v>0</v>
      </c>
      <c r="BB70" s="24">
        <f t="shared" si="26"/>
        <v>0</v>
      </c>
      <c r="BC70" s="24">
        <f t="shared" si="27"/>
        <v>0</v>
      </c>
      <c r="BD70" s="24">
        <f t="shared" si="7"/>
        <v>0</v>
      </c>
      <c r="BE70" s="24">
        <f t="shared" si="8"/>
        <v>0</v>
      </c>
      <c r="BF70" s="24">
        <f t="shared" si="9"/>
        <v>0</v>
      </c>
      <c r="BG70" s="24">
        <f t="shared" si="28"/>
        <v>0</v>
      </c>
      <c r="BH70" s="24">
        <v>0</v>
      </c>
      <c r="BI70" s="24">
        <v>0</v>
      </c>
      <c r="BJ70" s="24">
        <v>0</v>
      </c>
      <c r="BK70" s="24">
        <v>0</v>
      </c>
      <c r="BL70" s="24">
        <f t="shared" si="29"/>
        <v>0</v>
      </c>
      <c r="BM70" s="24">
        <v>0</v>
      </c>
      <c r="BN70" s="24">
        <v>0</v>
      </c>
      <c r="BO70" s="24">
        <v>0</v>
      </c>
      <c r="BP70" s="24">
        <v>0</v>
      </c>
      <c r="BQ70" s="24">
        <f t="shared" si="30"/>
        <v>0</v>
      </c>
      <c r="BR70" s="24">
        <v>0</v>
      </c>
      <c r="BS70" s="24">
        <v>0</v>
      </c>
      <c r="BT70" s="24">
        <v>0</v>
      </c>
      <c r="BU70" s="24">
        <v>0</v>
      </c>
      <c r="BV70" s="24">
        <f t="shared" si="31"/>
        <v>0</v>
      </c>
      <c r="BW70" s="24">
        <v>0</v>
      </c>
      <c r="BX70" s="24">
        <v>0</v>
      </c>
      <c r="BY70" s="24">
        <v>0</v>
      </c>
      <c r="BZ70" s="24">
        <v>0</v>
      </c>
      <c r="CB70" s="163">
        <v>25</v>
      </c>
      <c r="CC70" s="163">
        <f t="shared" si="10"/>
        <v>0</v>
      </c>
      <c r="DC70" s="157"/>
      <c r="DD70" s="157"/>
      <c r="DE70" s="157"/>
      <c r="DF70" s="157"/>
      <c r="DG70" s="157"/>
    </row>
    <row r="71" spans="1:111">
      <c r="A71" s="21" t="s">
        <v>11</v>
      </c>
      <c r="B71" s="22" t="s">
        <v>138</v>
      </c>
      <c r="C71" s="23" t="s">
        <v>139</v>
      </c>
      <c r="D71" s="24">
        <f t="shared" si="11"/>
        <v>10</v>
      </c>
      <c r="E71" s="24">
        <f t="shared" si="12"/>
        <v>0</v>
      </c>
      <c r="F71" s="24">
        <f t="shared" si="13"/>
        <v>0</v>
      </c>
      <c r="G71" s="24">
        <f t="shared" si="14"/>
        <v>10</v>
      </c>
      <c r="H71" s="24">
        <f t="shared" si="15"/>
        <v>0</v>
      </c>
      <c r="I71" s="24">
        <f t="shared" si="16"/>
        <v>0</v>
      </c>
      <c r="J71" s="24">
        <v>0</v>
      </c>
      <c r="K71" s="24">
        <v>0</v>
      </c>
      <c r="L71" s="24">
        <v>0</v>
      </c>
      <c r="M71" s="24">
        <v>0</v>
      </c>
      <c r="N71" s="24">
        <f t="shared" si="17"/>
        <v>10</v>
      </c>
      <c r="O71" s="24">
        <v>0</v>
      </c>
      <c r="P71" s="24">
        <v>0</v>
      </c>
      <c r="Q71" s="24">
        <v>10</v>
      </c>
      <c r="R71" s="24">
        <v>0</v>
      </c>
      <c r="S71" s="24">
        <f t="shared" si="18"/>
        <v>0</v>
      </c>
      <c r="T71" s="24">
        <v>0</v>
      </c>
      <c r="U71" s="24">
        <v>0</v>
      </c>
      <c r="V71" s="24">
        <v>0</v>
      </c>
      <c r="W71" s="24">
        <v>0</v>
      </c>
      <c r="X71" s="24">
        <f t="shared" si="19"/>
        <v>0</v>
      </c>
      <c r="Y71" s="24">
        <v>0</v>
      </c>
      <c r="Z71" s="24">
        <v>0</v>
      </c>
      <c r="AA71" s="24">
        <v>0</v>
      </c>
      <c r="AB71" s="24">
        <v>0</v>
      </c>
      <c r="AC71" s="24">
        <f t="shared" si="20"/>
        <v>22</v>
      </c>
      <c r="AD71" s="24">
        <f t="shared" si="21"/>
        <v>0</v>
      </c>
      <c r="AE71" s="24">
        <f t="shared" si="4"/>
        <v>0</v>
      </c>
      <c r="AF71" s="24">
        <f t="shared" si="5"/>
        <v>22</v>
      </c>
      <c r="AG71" s="24">
        <f t="shared" si="6"/>
        <v>0</v>
      </c>
      <c r="AH71" s="24">
        <f t="shared" si="22"/>
        <v>1</v>
      </c>
      <c r="AI71" s="24">
        <v>0</v>
      </c>
      <c r="AJ71" s="24">
        <v>0</v>
      </c>
      <c r="AK71" s="24">
        <v>1</v>
      </c>
      <c r="AL71" s="24">
        <v>0</v>
      </c>
      <c r="AM71" s="24">
        <f t="shared" si="23"/>
        <v>11</v>
      </c>
      <c r="AN71" s="24">
        <v>0</v>
      </c>
      <c r="AO71" s="24">
        <v>0</v>
      </c>
      <c r="AP71" s="24">
        <v>11</v>
      </c>
      <c r="AQ71" s="24">
        <v>0</v>
      </c>
      <c r="AR71" s="24">
        <f t="shared" si="24"/>
        <v>8</v>
      </c>
      <c r="AS71" s="24">
        <v>0</v>
      </c>
      <c r="AT71" s="24">
        <v>0</v>
      </c>
      <c r="AU71" s="24">
        <v>8</v>
      </c>
      <c r="AV71" s="24">
        <v>0</v>
      </c>
      <c r="AW71" s="24">
        <f t="shared" si="25"/>
        <v>2</v>
      </c>
      <c r="AX71" s="24">
        <v>0</v>
      </c>
      <c r="AY71" s="24">
        <v>0</v>
      </c>
      <c r="AZ71" s="24">
        <v>2</v>
      </c>
      <c r="BA71" s="24">
        <v>0</v>
      </c>
      <c r="BB71" s="24">
        <f t="shared" si="26"/>
        <v>0</v>
      </c>
      <c r="BC71" s="24">
        <f t="shared" si="27"/>
        <v>0</v>
      </c>
      <c r="BD71" s="24">
        <f t="shared" si="7"/>
        <v>0</v>
      </c>
      <c r="BE71" s="24">
        <f t="shared" si="8"/>
        <v>0</v>
      </c>
      <c r="BF71" s="24">
        <f t="shared" si="9"/>
        <v>0</v>
      </c>
      <c r="BG71" s="24">
        <f t="shared" si="28"/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f t="shared" si="29"/>
        <v>0</v>
      </c>
      <c r="BM71" s="24">
        <v>0</v>
      </c>
      <c r="BN71" s="24">
        <v>0</v>
      </c>
      <c r="BO71" s="24">
        <v>0</v>
      </c>
      <c r="BP71" s="24">
        <v>0</v>
      </c>
      <c r="BQ71" s="24">
        <f t="shared" si="30"/>
        <v>0</v>
      </c>
      <c r="BR71" s="24">
        <v>0</v>
      </c>
      <c r="BS71" s="24">
        <v>0</v>
      </c>
      <c r="BT71" s="24">
        <v>0</v>
      </c>
      <c r="BU71" s="24">
        <v>0</v>
      </c>
      <c r="BV71" s="24">
        <f t="shared" si="31"/>
        <v>0</v>
      </c>
      <c r="BW71" s="24">
        <v>0</v>
      </c>
      <c r="BX71" s="24">
        <v>0</v>
      </c>
      <c r="BY71" s="24">
        <v>0</v>
      </c>
      <c r="BZ71" s="24">
        <v>0</v>
      </c>
      <c r="CB71" s="163">
        <v>22</v>
      </c>
      <c r="CC71" s="163">
        <f t="shared" si="10"/>
        <v>0</v>
      </c>
      <c r="DC71" s="157"/>
      <c r="DD71" s="157"/>
      <c r="DE71" s="157"/>
      <c r="DF71" s="157"/>
      <c r="DG71" s="157"/>
    </row>
    <row r="72" spans="1:111">
      <c r="A72" s="21" t="s">
        <v>11</v>
      </c>
      <c r="B72" s="22" t="s">
        <v>140</v>
      </c>
      <c r="C72" s="23" t="s">
        <v>141</v>
      </c>
      <c r="D72" s="24">
        <f t="shared" si="11"/>
        <v>8</v>
      </c>
      <c r="E72" s="24">
        <f t="shared" si="12"/>
        <v>0</v>
      </c>
      <c r="F72" s="24">
        <f t="shared" si="13"/>
        <v>8</v>
      </c>
      <c r="G72" s="24">
        <f t="shared" si="14"/>
        <v>0</v>
      </c>
      <c r="H72" s="24">
        <f t="shared" si="15"/>
        <v>0</v>
      </c>
      <c r="I72" s="24">
        <f t="shared" si="16"/>
        <v>2</v>
      </c>
      <c r="J72" s="24">
        <v>0</v>
      </c>
      <c r="K72" s="24">
        <v>2</v>
      </c>
      <c r="L72" s="24">
        <v>0</v>
      </c>
      <c r="M72" s="24">
        <v>0</v>
      </c>
      <c r="N72" s="24">
        <f t="shared" si="17"/>
        <v>3</v>
      </c>
      <c r="O72" s="24">
        <v>0</v>
      </c>
      <c r="P72" s="24">
        <v>3</v>
      </c>
      <c r="Q72" s="24">
        <v>0</v>
      </c>
      <c r="R72" s="24">
        <v>0</v>
      </c>
      <c r="S72" s="24">
        <f t="shared" si="18"/>
        <v>3</v>
      </c>
      <c r="T72" s="24">
        <v>0</v>
      </c>
      <c r="U72" s="24">
        <v>3</v>
      </c>
      <c r="V72" s="24">
        <v>0</v>
      </c>
      <c r="W72" s="24">
        <v>0</v>
      </c>
      <c r="X72" s="24">
        <f t="shared" si="19"/>
        <v>0</v>
      </c>
      <c r="Y72" s="24">
        <v>0</v>
      </c>
      <c r="Z72" s="24">
        <v>0</v>
      </c>
      <c r="AA72" s="24">
        <v>0</v>
      </c>
      <c r="AB72" s="24">
        <v>0</v>
      </c>
      <c r="AC72" s="24">
        <f t="shared" si="20"/>
        <v>11</v>
      </c>
      <c r="AD72" s="24">
        <f t="shared" si="21"/>
        <v>0</v>
      </c>
      <c r="AE72" s="24">
        <f t="shared" si="4"/>
        <v>11</v>
      </c>
      <c r="AF72" s="24">
        <f t="shared" si="5"/>
        <v>0</v>
      </c>
      <c r="AG72" s="24">
        <f t="shared" si="6"/>
        <v>0</v>
      </c>
      <c r="AH72" s="24">
        <f t="shared" si="22"/>
        <v>1</v>
      </c>
      <c r="AI72" s="24">
        <v>0</v>
      </c>
      <c r="AJ72" s="24">
        <v>1</v>
      </c>
      <c r="AK72" s="24">
        <v>0</v>
      </c>
      <c r="AL72" s="24">
        <v>0</v>
      </c>
      <c r="AM72" s="24">
        <f t="shared" si="23"/>
        <v>6</v>
      </c>
      <c r="AN72" s="24">
        <v>0</v>
      </c>
      <c r="AO72" s="24">
        <v>6</v>
      </c>
      <c r="AP72" s="24">
        <v>0</v>
      </c>
      <c r="AQ72" s="24">
        <v>0</v>
      </c>
      <c r="AR72" s="24">
        <f t="shared" si="24"/>
        <v>4</v>
      </c>
      <c r="AS72" s="24">
        <v>0</v>
      </c>
      <c r="AT72" s="24">
        <v>4</v>
      </c>
      <c r="AU72" s="24">
        <v>0</v>
      </c>
      <c r="AV72" s="24">
        <v>0</v>
      </c>
      <c r="AW72" s="24">
        <f t="shared" si="25"/>
        <v>0</v>
      </c>
      <c r="AX72" s="24">
        <v>0</v>
      </c>
      <c r="AY72" s="24">
        <v>0</v>
      </c>
      <c r="AZ72" s="24">
        <v>0</v>
      </c>
      <c r="BA72" s="24">
        <v>0</v>
      </c>
      <c r="BB72" s="24">
        <f t="shared" si="26"/>
        <v>0</v>
      </c>
      <c r="BC72" s="24">
        <f t="shared" si="27"/>
        <v>0</v>
      </c>
      <c r="BD72" s="24">
        <f t="shared" si="7"/>
        <v>0</v>
      </c>
      <c r="BE72" s="24">
        <f t="shared" si="8"/>
        <v>0</v>
      </c>
      <c r="BF72" s="24">
        <f t="shared" si="9"/>
        <v>0</v>
      </c>
      <c r="BG72" s="24">
        <f t="shared" si="28"/>
        <v>0</v>
      </c>
      <c r="BH72" s="24">
        <v>0</v>
      </c>
      <c r="BI72" s="24">
        <v>0</v>
      </c>
      <c r="BJ72" s="24">
        <v>0</v>
      </c>
      <c r="BK72" s="24">
        <v>0</v>
      </c>
      <c r="BL72" s="24">
        <f t="shared" si="29"/>
        <v>0</v>
      </c>
      <c r="BM72" s="24">
        <v>0</v>
      </c>
      <c r="BN72" s="24">
        <v>0</v>
      </c>
      <c r="BO72" s="24">
        <v>0</v>
      </c>
      <c r="BP72" s="24">
        <v>0</v>
      </c>
      <c r="BQ72" s="24">
        <f t="shared" si="30"/>
        <v>0</v>
      </c>
      <c r="BR72" s="24">
        <v>0</v>
      </c>
      <c r="BS72" s="24">
        <v>0</v>
      </c>
      <c r="BT72" s="24">
        <v>0</v>
      </c>
      <c r="BU72" s="24">
        <v>0</v>
      </c>
      <c r="BV72" s="24">
        <f t="shared" si="31"/>
        <v>0</v>
      </c>
      <c r="BW72" s="24">
        <v>0</v>
      </c>
      <c r="BX72" s="24">
        <v>0</v>
      </c>
      <c r="BY72" s="24">
        <v>0</v>
      </c>
      <c r="BZ72" s="24">
        <v>0</v>
      </c>
      <c r="CB72" s="163">
        <v>11</v>
      </c>
      <c r="CC72" s="163">
        <f t="shared" si="10"/>
        <v>0</v>
      </c>
      <c r="DC72" s="157"/>
      <c r="DD72" s="157"/>
      <c r="DE72" s="157"/>
      <c r="DF72" s="157"/>
      <c r="DG72" s="157"/>
    </row>
    <row r="73" spans="1:111">
      <c r="A73" s="21" t="s">
        <v>11</v>
      </c>
      <c r="B73" s="22" t="s">
        <v>142</v>
      </c>
      <c r="C73" s="23" t="s">
        <v>143</v>
      </c>
      <c r="D73" s="24">
        <f t="shared" si="11"/>
        <v>1</v>
      </c>
      <c r="E73" s="24">
        <f t="shared" si="12"/>
        <v>0</v>
      </c>
      <c r="F73" s="24">
        <f t="shared" si="13"/>
        <v>0</v>
      </c>
      <c r="G73" s="24">
        <f t="shared" si="14"/>
        <v>0</v>
      </c>
      <c r="H73" s="24">
        <f t="shared" si="15"/>
        <v>1</v>
      </c>
      <c r="I73" s="24">
        <f t="shared" si="16"/>
        <v>0</v>
      </c>
      <c r="J73" s="24">
        <v>0</v>
      </c>
      <c r="K73" s="24">
        <v>0</v>
      </c>
      <c r="L73" s="24">
        <v>0</v>
      </c>
      <c r="M73" s="24">
        <v>0</v>
      </c>
      <c r="N73" s="24">
        <f t="shared" si="17"/>
        <v>1</v>
      </c>
      <c r="O73" s="24">
        <v>0</v>
      </c>
      <c r="P73" s="24">
        <v>0</v>
      </c>
      <c r="Q73" s="24">
        <v>0</v>
      </c>
      <c r="R73" s="24">
        <v>1</v>
      </c>
      <c r="S73" s="24">
        <f t="shared" si="18"/>
        <v>0</v>
      </c>
      <c r="T73" s="24">
        <v>0</v>
      </c>
      <c r="U73" s="24">
        <v>0</v>
      </c>
      <c r="V73" s="24">
        <v>0</v>
      </c>
      <c r="W73" s="24">
        <v>0</v>
      </c>
      <c r="X73" s="24">
        <f t="shared" si="19"/>
        <v>0</v>
      </c>
      <c r="Y73" s="24">
        <v>0</v>
      </c>
      <c r="Z73" s="24">
        <v>0</v>
      </c>
      <c r="AA73" s="24">
        <v>0</v>
      </c>
      <c r="AB73" s="24">
        <v>0</v>
      </c>
      <c r="AC73" s="24">
        <f t="shared" si="20"/>
        <v>7</v>
      </c>
      <c r="AD73" s="24">
        <f t="shared" si="21"/>
        <v>0</v>
      </c>
      <c r="AE73" s="24">
        <f t="shared" si="4"/>
        <v>0</v>
      </c>
      <c r="AF73" s="24">
        <f t="shared" si="5"/>
        <v>0</v>
      </c>
      <c r="AG73" s="24">
        <f t="shared" si="6"/>
        <v>7</v>
      </c>
      <c r="AH73" s="24">
        <f t="shared" si="22"/>
        <v>3</v>
      </c>
      <c r="AI73" s="24">
        <v>0</v>
      </c>
      <c r="AJ73" s="24">
        <v>0</v>
      </c>
      <c r="AK73" s="24">
        <v>0</v>
      </c>
      <c r="AL73" s="24">
        <v>3</v>
      </c>
      <c r="AM73" s="24">
        <f t="shared" si="23"/>
        <v>4</v>
      </c>
      <c r="AN73" s="24">
        <v>0</v>
      </c>
      <c r="AO73" s="24">
        <v>0</v>
      </c>
      <c r="AP73" s="24">
        <v>0</v>
      </c>
      <c r="AQ73" s="24">
        <v>4</v>
      </c>
      <c r="AR73" s="24">
        <f t="shared" si="24"/>
        <v>0</v>
      </c>
      <c r="AS73" s="24">
        <v>0</v>
      </c>
      <c r="AT73" s="24">
        <v>0</v>
      </c>
      <c r="AU73" s="24">
        <v>0</v>
      </c>
      <c r="AV73" s="24">
        <v>0</v>
      </c>
      <c r="AW73" s="24">
        <f t="shared" si="25"/>
        <v>0</v>
      </c>
      <c r="AX73" s="24">
        <v>0</v>
      </c>
      <c r="AY73" s="24">
        <v>0</v>
      </c>
      <c r="AZ73" s="24">
        <v>0</v>
      </c>
      <c r="BA73" s="24">
        <v>0</v>
      </c>
      <c r="BB73" s="24">
        <f t="shared" si="26"/>
        <v>0</v>
      </c>
      <c r="BC73" s="24">
        <f t="shared" si="27"/>
        <v>0</v>
      </c>
      <c r="BD73" s="24">
        <f t="shared" si="7"/>
        <v>0</v>
      </c>
      <c r="BE73" s="24">
        <f t="shared" si="8"/>
        <v>0</v>
      </c>
      <c r="BF73" s="24">
        <f t="shared" si="9"/>
        <v>0</v>
      </c>
      <c r="BG73" s="24">
        <f t="shared" si="28"/>
        <v>0</v>
      </c>
      <c r="BH73" s="24">
        <v>0</v>
      </c>
      <c r="BI73" s="24">
        <v>0</v>
      </c>
      <c r="BJ73" s="24">
        <v>0</v>
      </c>
      <c r="BK73" s="24">
        <v>0</v>
      </c>
      <c r="BL73" s="24">
        <f t="shared" si="29"/>
        <v>0</v>
      </c>
      <c r="BM73" s="24">
        <v>0</v>
      </c>
      <c r="BN73" s="24">
        <v>0</v>
      </c>
      <c r="BO73" s="24">
        <v>0</v>
      </c>
      <c r="BP73" s="24">
        <v>0</v>
      </c>
      <c r="BQ73" s="24">
        <f t="shared" si="30"/>
        <v>0</v>
      </c>
      <c r="BR73" s="24">
        <v>0</v>
      </c>
      <c r="BS73" s="24">
        <v>0</v>
      </c>
      <c r="BT73" s="24">
        <v>0</v>
      </c>
      <c r="BU73" s="24">
        <v>0</v>
      </c>
      <c r="BV73" s="24">
        <f t="shared" si="31"/>
        <v>0</v>
      </c>
      <c r="BW73" s="24">
        <v>0</v>
      </c>
      <c r="BX73" s="24">
        <v>0</v>
      </c>
      <c r="BY73" s="24">
        <v>0</v>
      </c>
      <c r="BZ73" s="24">
        <v>0</v>
      </c>
      <c r="CB73" s="163">
        <v>7</v>
      </c>
      <c r="CC73" s="163">
        <f t="shared" si="10"/>
        <v>0</v>
      </c>
      <c r="DC73" s="157"/>
      <c r="DD73" s="157"/>
      <c r="DE73" s="157"/>
      <c r="DF73" s="157"/>
      <c r="DG73" s="157"/>
    </row>
    <row r="74" spans="1:111" ht="15.75" customHeight="1">
      <c r="A74" s="173" t="s">
        <v>144</v>
      </c>
      <c r="B74" s="173" t="s">
        <v>145</v>
      </c>
      <c r="C74" s="174" t="s">
        <v>146</v>
      </c>
      <c r="D74" s="175">
        <f>D76+D75</f>
        <v>632</v>
      </c>
      <c r="E74" s="175">
        <f t="shared" ref="E74:BP74" si="32">E76+E75</f>
        <v>546</v>
      </c>
      <c r="F74" s="175">
        <f t="shared" si="32"/>
        <v>36</v>
      </c>
      <c r="G74" s="175">
        <f t="shared" si="32"/>
        <v>22</v>
      </c>
      <c r="H74" s="175">
        <f t="shared" si="32"/>
        <v>28</v>
      </c>
      <c r="I74" s="175">
        <f t="shared" si="32"/>
        <v>72</v>
      </c>
      <c r="J74" s="175">
        <f t="shared" si="32"/>
        <v>69</v>
      </c>
      <c r="K74" s="175">
        <f t="shared" si="32"/>
        <v>0</v>
      </c>
      <c r="L74" s="175">
        <f t="shared" si="32"/>
        <v>1</v>
      </c>
      <c r="M74" s="175">
        <f t="shared" si="32"/>
        <v>2</v>
      </c>
      <c r="N74" s="175">
        <f t="shared" si="32"/>
        <v>382</v>
      </c>
      <c r="O74" s="175">
        <f t="shared" si="32"/>
        <v>341</v>
      </c>
      <c r="P74" s="175">
        <f t="shared" si="32"/>
        <v>14</v>
      </c>
      <c r="Q74" s="175">
        <f t="shared" si="32"/>
        <v>4</v>
      </c>
      <c r="R74" s="175">
        <f t="shared" si="32"/>
        <v>23</v>
      </c>
      <c r="S74" s="175">
        <f t="shared" si="32"/>
        <v>162</v>
      </c>
      <c r="T74" s="175">
        <f t="shared" si="32"/>
        <v>125</v>
      </c>
      <c r="U74" s="175">
        <f t="shared" si="32"/>
        <v>22</v>
      </c>
      <c r="V74" s="175">
        <f t="shared" si="32"/>
        <v>12</v>
      </c>
      <c r="W74" s="175">
        <f t="shared" si="32"/>
        <v>3</v>
      </c>
      <c r="X74" s="175">
        <f t="shared" si="32"/>
        <v>16</v>
      </c>
      <c r="Y74" s="175">
        <f t="shared" si="32"/>
        <v>11</v>
      </c>
      <c r="Z74" s="175">
        <f t="shared" si="32"/>
        <v>0</v>
      </c>
      <c r="AA74" s="175">
        <f t="shared" si="32"/>
        <v>5</v>
      </c>
      <c r="AB74" s="175">
        <f t="shared" si="32"/>
        <v>0</v>
      </c>
      <c r="AC74" s="175">
        <f t="shared" si="32"/>
        <v>2101</v>
      </c>
      <c r="AD74" s="175">
        <f t="shared" si="32"/>
        <v>1888</v>
      </c>
      <c r="AE74" s="175">
        <f t="shared" si="32"/>
        <v>128</v>
      </c>
      <c r="AF74" s="175">
        <f t="shared" si="32"/>
        <v>59</v>
      </c>
      <c r="AG74" s="175">
        <f t="shared" si="32"/>
        <v>26</v>
      </c>
      <c r="AH74" s="175">
        <f t="shared" si="32"/>
        <v>463</v>
      </c>
      <c r="AI74" s="175">
        <f t="shared" si="32"/>
        <v>429</v>
      </c>
      <c r="AJ74" s="175">
        <f t="shared" si="32"/>
        <v>19</v>
      </c>
      <c r="AK74" s="175">
        <f t="shared" si="32"/>
        <v>6</v>
      </c>
      <c r="AL74" s="175">
        <f t="shared" si="32"/>
        <v>9</v>
      </c>
      <c r="AM74" s="175">
        <f t="shared" si="32"/>
        <v>1108</v>
      </c>
      <c r="AN74" s="175">
        <f t="shared" si="32"/>
        <v>1005</v>
      </c>
      <c r="AO74" s="175">
        <f t="shared" si="32"/>
        <v>60</v>
      </c>
      <c r="AP74" s="175">
        <f t="shared" si="32"/>
        <v>36</v>
      </c>
      <c r="AQ74" s="175">
        <f t="shared" si="32"/>
        <v>7</v>
      </c>
      <c r="AR74" s="175">
        <f t="shared" si="32"/>
        <v>488</v>
      </c>
      <c r="AS74" s="175">
        <f t="shared" si="32"/>
        <v>422</v>
      </c>
      <c r="AT74" s="175">
        <f t="shared" si="32"/>
        <v>42</v>
      </c>
      <c r="AU74" s="175">
        <f t="shared" si="32"/>
        <v>16</v>
      </c>
      <c r="AV74" s="175">
        <f t="shared" si="32"/>
        <v>8</v>
      </c>
      <c r="AW74" s="175">
        <f t="shared" si="32"/>
        <v>42</v>
      </c>
      <c r="AX74" s="175">
        <f t="shared" si="32"/>
        <v>32</v>
      </c>
      <c r="AY74" s="175">
        <f t="shared" si="32"/>
        <v>7</v>
      </c>
      <c r="AZ74" s="175">
        <f t="shared" si="32"/>
        <v>1</v>
      </c>
      <c r="BA74" s="175">
        <f t="shared" si="32"/>
        <v>2</v>
      </c>
      <c r="BB74" s="175">
        <f t="shared" si="32"/>
        <v>4</v>
      </c>
      <c r="BC74" s="175">
        <f t="shared" si="32"/>
        <v>4</v>
      </c>
      <c r="BD74" s="175">
        <f t="shared" si="32"/>
        <v>0</v>
      </c>
      <c r="BE74" s="175">
        <f t="shared" si="32"/>
        <v>0</v>
      </c>
      <c r="BF74" s="175">
        <f t="shared" si="32"/>
        <v>0</v>
      </c>
      <c r="BG74" s="175">
        <f t="shared" si="32"/>
        <v>0</v>
      </c>
      <c r="BH74" s="175">
        <f t="shared" si="32"/>
        <v>0</v>
      </c>
      <c r="BI74" s="175">
        <f t="shared" si="32"/>
        <v>0</v>
      </c>
      <c r="BJ74" s="175">
        <f t="shared" si="32"/>
        <v>0</v>
      </c>
      <c r="BK74" s="175">
        <f t="shared" si="32"/>
        <v>0</v>
      </c>
      <c r="BL74" s="175">
        <f t="shared" si="32"/>
        <v>3</v>
      </c>
      <c r="BM74" s="175">
        <f t="shared" si="32"/>
        <v>3</v>
      </c>
      <c r="BN74" s="175">
        <f t="shared" si="32"/>
        <v>0</v>
      </c>
      <c r="BO74" s="175">
        <f t="shared" si="32"/>
        <v>0</v>
      </c>
      <c r="BP74" s="175">
        <f t="shared" si="32"/>
        <v>0</v>
      </c>
      <c r="BQ74" s="175">
        <f t="shared" ref="BQ74:BZ74" si="33">BQ76+BQ75</f>
        <v>1</v>
      </c>
      <c r="BR74" s="175">
        <f t="shared" si="33"/>
        <v>1</v>
      </c>
      <c r="BS74" s="175">
        <f t="shared" si="33"/>
        <v>0</v>
      </c>
      <c r="BT74" s="175">
        <f t="shared" si="33"/>
        <v>0</v>
      </c>
      <c r="BU74" s="175">
        <f t="shared" si="33"/>
        <v>0</v>
      </c>
      <c r="BV74" s="175">
        <f t="shared" si="33"/>
        <v>0</v>
      </c>
      <c r="BW74" s="175">
        <f t="shared" si="33"/>
        <v>0</v>
      </c>
      <c r="BX74" s="175">
        <f t="shared" si="33"/>
        <v>0</v>
      </c>
      <c r="BY74" s="175">
        <f t="shared" si="33"/>
        <v>0</v>
      </c>
      <c r="BZ74" s="175">
        <f t="shared" si="33"/>
        <v>0</v>
      </c>
      <c r="DC74" s="157"/>
      <c r="DD74" s="157"/>
      <c r="DE74" s="157"/>
      <c r="DF74" s="157"/>
      <c r="DG74" s="157"/>
    </row>
    <row r="75" spans="1:111" ht="15.75" customHeight="1">
      <c r="A75" s="26" t="s">
        <v>144</v>
      </c>
      <c r="B75" s="25" t="s">
        <v>147</v>
      </c>
      <c r="C75" s="28" t="s">
        <v>148</v>
      </c>
      <c r="D75" s="24">
        <f t="shared" ref="D75" si="34">E75+F75+G75+H75</f>
        <v>0</v>
      </c>
      <c r="E75" s="24">
        <f t="shared" ref="E75" si="35">J75+O75+T75+Y75</f>
        <v>0</v>
      </c>
      <c r="F75" s="24">
        <f t="shared" ref="F75" si="36">K75+P75+U75+Z75</f>
        <v>0</v>
      </c>
      <c r="G75" s="24">
        <f t="shared" ref="G75" si="37">L75+Q75+V75+AA75</f>
        <v>0</v>
      </c>
      <c r="H75" s="24">
        <f t="shared" ref="H75" si="38">M75+R75+W75+AB75</f>
        <v>0</v>
      </c>
      <c r="I75" s="84">
        <f>J75+K75+L75+M75</f>
        <v>0</v>
      </c>
      <c r="J75" s="27">
        <v>0</v>
      </c>
      <c r="K75" s="27">
        <v>0</v>
      </c>
      <c r="L75" s="27">
        <v>0</v>
      </c>
      <c r="M75" s="27">
        <v>0</v>
      </c>
      <c r="N75" s="27">
        <f>O75+P75+Q75+R75</f>
        <v>0</v>
      </c>
      <c r="O75" s="27">
        <v>0</v>
      </c>
      <c r="P75" s="27">
        <v>0</v>
      </c>
      <c r="Q75" s="27">
        <v>0</v>
      </c>
      <c r="R75" s="27">
        <v>0</v>
      </c>
      <c r="S75" s="27">
        <f>T75+U75+V75+W75</f>
        <v>0</v>
      </c>
      <c r="T75" s="27">
        <v>0</v>
      </c>
      <c r="U75" s="27">
        <v>0</v>
      </c>
      <c r="V75" s="27">
        <v>0</v>
      </c>
      <c r="W75" s="27">
        <v>0</v>
      </c>
      <c r="X75" s="27">
        <f>Y75+Z75+AA75+AB75</f>
        <v>0</v>
      </c>
      <c r="Y75" s="27">
        <v>0</v>
      </c>
      <c r="Z75" s="27">
        <v>0</v>
      </c>
      <c r="AA75" s="27">
        <v>0</v>
      </c>
      <c r="AB75" s="27">
        <v>0</v>
      </c>
      <c r="AC75" s="24">
        <f t="shared" ref="AC75" si="39">AD75+AE75+AF75+AG75</f>
        <v>0</v>
      </c>
      <c r="AD75" s="24">
        <f t="shared" ref="AD75" si="40">AI75+AN75+AS75+AX75</f>
        <v>0</v>
      </c>
      <c r="AE75" s="24">
        <f t="shared" ref="AE75" si="41">AJ75+AO75+AT75+AY75</f>
        <v>0</v>
      </c>
      <c r="AF75" s="24">
        <f t="shared" ref="AF75" si="42">AK75+AP75+AU75+AZ75</f>
        <v>0</v>
      </c>
      <c r="AG75" s="24">
        <f t="shared" ref="AG75" si="43">AL75+AQ75+AV75+BA75</f>
        <v>0</v>
      </c>
      <c r="AH75" s="84">
        <f>AI75+AJ75+AK75+AL75</f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f>AN75+AO75+AP75+AQ75</f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f>AS75+AT75+AU75+AV75</f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f>AX75+AY75+AZ75+BA75</f>
        <v>0</v>
      </c>
      <c r="AX75" s="27">
        <v>0</v>
      </c>
      <c r="AY75" s="27">
        <v>0</v>
      </c>
      <c r="AZ75" s="27">
        <v>0</v>
      </c>
      <c r="BA75" s="27">
        <v>0</v>
      </c>
      <c r="BB75" s="24">
        <f t="shared" ref="BB75" si="44">BC75+BD75+BE75+BF75</f>
        <v>0</v>
      </c>
      <c r="BC75" s="24">
        <f t="shared" ref="BC75" si="45">BH75+BM75+BR75+BW75</f>
        <v>0</v>
      </c>
      <c r="BD75" s="24">
        <f t="shared" ref="BD75" si="46">BI75+BN75+BS75+BX75</f>
        <v>0</v>
      </c>
      <c r="BE75" s="24">
        <f t="shared" ref="BE75" si="47">BJ75+BO75+BT75+BY75</f>
        <v>0</v>
      </c>
      <c r="BF75" s="24">
        <f t="shared" ref="BF75" si="48">BK75+BP75+BU75+BZ75</f>
        <v>0</v>
      </c>
      <c r="BG75" s="84">
        <f>BH75+BI75+BJ75+BK75</f>
        <v>0</v>
      </c>
      <c r="BH75" s="27"/>
      <c r="BI75" s="27"/>
      <c r="BJ75" s="27"/>
      <c r="BK75" s="27"/>
      <c r="BL75" s="27">
        <f>BM75+BN75+BO75+BP75</f>
        <v>0</v>
      </c>
      <c r="BM75" s="27"/>
      <c r="BN75" s="27"/>
      <c r="BO75" s="27"/>
      <c r="BP75" s="27"/>
      <c r="BQ75" s="27">
        <f>BR75+BS75+BT75+BU75</f>
        <v>0</v>
      </c>
      <c r="BR75" s="27"/>
      <c r="BS75" s="27"/>
      <c r="BT75" s="27"/>
      <c r="BU75" s="27"/>
      <c r="BV75" s="27">
        <f>BW75+BX75+BY75+BZ75</f>
        <v>0</v>
      </c>
      <c r="BW75" s="27"/>
      <c r="BX75" s="27"/>
      <c r="BY75" s="27"/>
      <c r="BZ75" s="27"/>
      <c r="CB75" s="163">
        <v>0</v>
      </c>
      <c r="CC75" s="163">
        <f>AC75-CB75</f>
        <v>0</v>
      </c>
      <c r="DC75" s="157"/>
      <c r="DD75" s="157"/>
      <c r="DE75" s="157"/>
      <c r="DF75" s="157"/>
      <c r="DG75" s="157"/>
    </row>
    <row r="76" spans="1:111" ht="15.75" customHeight="1">
      <c r="A76" s="173" t="s">
        <v>144</v>
      </c>
      <c r="B76" s="173" t="s">
        <v>3103</v>
      </c>
      <c r="C76" s="174" t="s">
        <v>149</v>
      </c>
      <c r="D76" s="175">
        <f>SUM(D77:D130)</f>
        <v>632</v>
      </c>
      <c r="E76" s="175">
        <f t="shared" ref="E76:BP76" si="49">SUM(E77:E130)</f>
        <v>546</v>
      </c>
      <c r="F76" s="175">
        <f t="shared" si="49"/>
        <v>36</v>
      </c>
      <c r="G76" s="175">
        <f t="shared" si="49"/>
        <v>22</v>
      </c>
      <c r="H76" s="175">
        <f t="shared" si="49"/>
        <v>28</v>
      </c>
      <c r="I76" s="175">
        <f t="shared" si="49"/>
        <v>72</v>
      </c>
      <c r="J76" s="175">
        <f t="shared" si="49"/>
        <v>69</v>
      </c>
      <c r="K76" s="175">
        <f t="shared" si="49"/>
        <v>0</v>
      </c>
      <c r="L76" s="175">
        <f t="shared" si="49"/>
        <v>1</v>
      </c>
      <c r="M76" s="175">
        <f t="shared" si="49"/>
        <v>2</v>
      </c>
      <c r="N76" s="175">
        <f t="shared" si="49"/>
        <v>382</v>
      </c>
      <c r="O76" s="175">
        <f t="shared" si="49"/>
        <v>341</v>
      </c>
      <c r="P76" s="175">
        <f t="shared" si="49"/>
        <v>14</v>
      </c>
      <c r="Q76" s="175">
        <f t="shared" si="49"/>
        <v>4</v>
      </c>
      <c r="R76" s="175">
        <f t="shared" si="49"/>
        <v>23</v>
      </c>
      <c r="S76" s="175">
        <f t="shared" si="49"/>
        <v>162</v>
      </c>
      <c r="T76" s="175">
        <f t="shared" si="49"/>
        <v>125</v>
      </c>
      <c r="U76" s="175">
        <f t="shared" si="49"/>
        <v>22</v>
      </c>
      <c r="V76" s="175">
        <f t="shared" si="49"/>
        <v>12</v>
      </c>
      <c r="W76" s="175">
        <f t="shared" si="49"/>
        <v>3</v>
      </c>
      <c r="X76" s="175">
        <f t="shared" si="49"/>
        <v>16</v>
      </c>
      <c r="Y76" s="175">
        <f t="shared" si="49"/>
        <v>11</v>
      </c>
      <c r="Z76" s="175">
        <f t="shared" si="49"/>
        <v>0</v>
      </c>
      <c r="AA76" s="175">
        <f t="shared" si="49"/>
        <v>5</v>
      </c>
      <c r="AB76" s="175">
        <f t="shared" si="49"/>
        <v>0</v>
      </c>
      <c r="AC76" s="175">
        <f t="shared" si="49"/>
        <v>2101</v>
      </c>
      <c r="AD76" s="175">
        <f t="shared" si="49"/>
        <v>1888</v>
      </c>
      <c r="AE76" s="175">
        <f t="shared" si="49"/>
        <v>128</v>
      </c>
      <c r="AF76" s="175">
        <f t="shared" si="49"/>
        <v>59</v>
      </c>
      <c r="AG76" s="175">
        <f t="shared" si="49"/>
        <v>26</v>
      </c>
      <c r="AH76" s="175">
        <f t="shared" si="49"/>
        <v>463</v>
      </c>
      <c r="AI76" s="175">
        <f t="shared" si="49"/>
        <v>429</v>
      </c>
      <c r="AJ76" s="175">
        <f t="shared" si="49"/>
        <v>19</v>
      </c>
      <c r="AK76" s="175">
        <f t="shared" si="49"/>
        <v>6</v>
      </c>
      <c r="AL76" s="175">
        <f t="shared" si="49"/>
        <v>9</v>
      </c>
      <c r="AM76" s="175">
        <f t="shared" si="49"/>
        <v>1108</v>
      </c>
      <c r="AN76" s="175">
        <f t="shared" si="49"/>
        <v>1005</v>
      </c>
      <c r="AO76" s="175">
        <f t="shared" si="49"/>
        <v>60</v>
      </c>
      <c r="AP76" s="175">
        <f t="shared" si="49"/>
        <v>36</v>
      </c>
      <c r="AQ76" s="175">
        <f t="shared" si="49"/>
        <v>7</v>
      </c>
      <c r="AR76" s="175">
        <f t="shared" si="49"/>
        <v>488</v>
      </c>
      <c r="AS76" s="175">
        <f t="shared" si="49"/>
        <v>422</v>
      </c>
      <c r="AT76" s="175">
        <f t="shared" si="49"/>
        <v>42</v>
      </c>
      <c r="AU76" s="175">
        <f t="shared" si="49"/>
        <v>16</v>
      </c>
      <c r="AV76" s="175">
        <f t="shared" si="49"/>
        <v>8</v>
      </c>
      <c r="AW76" s="175">
        <f t="shared" si="49"/>
        <v>42</v>
      </c>
      <c r="AX76" s="175">
        <f t="shared" si="49"/>
        <v>32</v>
      </c>
      <c r="AY76" s="175">
        <f t="shared" si="49"/>
        <v>7</v>
      </c>
      <c r="AZ76" s="175">
        <f t="shared" si="49"/>
        <v>1</v>
      </c>
      <c r="BA76" s="175">
        <f t="shared" si="49"/>
        <v>2</v>
      </c>
      <c r="BB76" s="175">
        <f t="shared" si="49"/>
        <v>4</v>
      </c>
      <c r="BC76" s="175">
        <f t="shared" si="49"/>
        <v>4</v>
      </c>
      <c r="BD76" s="175">
        <f t="shared" si="49"/>
        <v>0</v>
      </c>
      <c r="BE76" s="175">
        <f t="shared" si="49"/>
        <v>0</v>
      </c>
      <c r="BF76" s="175">
        <f t="shared" si="49"/>
        <v>0</v>
      </c>
      <c r="BG76" s="175">
        <f t="shared" si="49"/>
        <v>0</v>
      </c>
      <c r="BH76" s="175">
        <f t="shared" si="49"/>
        <v>0</v>
      </c>
      <c r="BI76" s="175">
        <f t="shared" si="49"/>
        <v>0</v>
      </c>
      <c r="BJ76" s="175">
        <f t="shared" si="49"/>
        <v>0</v>
      </c>
      <c r="BK76" s="175">
        <f t="shared" si="49"/>
        <v>0</v>
      </c>
      <c r="BL76" s="175">
        <f t="shared" si="49"/>
        <v>3</v>
      </c>
      <c r="BM76" s="175">
        <f t="shared" si="49"/>
        <v>3</v>
      </c>
      <c r="BN76" s="175">
        <f t="shared" si="49"/>
        <v>0</v>
      </c>
      <c r="BO76" s="175">
        <f t="shared" si="49"/>
        <v>0</v>
      </c>
      <c r="BP76" s="175">
        <f t="shared" si="49"/>
        <v>0</v>
      </c>
      <c r="BQ76" s="175">
        <f t="shared" ref="BQ76:BZ76" si="50">SUM(BQ77:BQ130)</f>
        <v>1</v>
      </c>
      <c r="BR76" s="175">
        <f t="shared" si="50"/>
        <v>1</v>
      </c>
      <c r="BS76" s="175">
        <f t="shared" si="50"/>
        <v>0</v>
      </c>
      <c r="BT76" s="175">
        <f t="shared" si="50"/>
        <v>0</v>
      </c>
      <c r="BU76" s="175">
        <f t="shared" si="50"/>
        <v>0</v>
      </c>
      <c r="BV76" s="175">
        <f t="shared" si="50"/>
        <v>0</v>
      </c>
      <c r="BW76" s="175">
        <f t="shared" si="50"/>
        <v>0</v>
      </c>
      <c r="BX76" s="175">
        <f t="shared" si="50"/>
        <v>0</v>
      </c>
      <c r="BY76" s="175">
        <f t="shared" si="50"/>
        <v>0</v>
      </c>
      <c r="BZ76" s="175">
        <f t="shared" si="50"/>
        <v>0</v>
      </c>
      <c r="DC76" s="157"/>
      <c r="DD76" s="157"/>
      <c r="DE76" s="157"/>
      <c r="DF76" s="157"/>
      <c r="DG76" s="157"/>
    </row>
    <row r="77" spans="1:111" ht="15.75" customHeight="1">
      <c r="A77" s="26" t="s">
        <v>144</v>
      </c>
      <c r="B77" s="26" t="s">
        <v>150</v>
      </c>
      <c r="C77" s="28" t="s">
        <v>151</v>
      </c>
      <c r="D77" s="24">
        <f t="shared" ref="D77" si="51">E77+F77+G77+H77</f>
        <v>1</v>
      </c>
      <c r="E77" s="24">
        <f t="shared" ref="E77" si="52">J77+O77+T77+Y77</f>
        <v>1</v>
      </c>
      <c r="F77" s="24">
        <f t="shared" ref="F77" si="53">K77+P77+U77+Z77</f>
        <v>0</v>
      </c>
      <c r="G77" s="24">
        <f t="shared" ref="G77" si="54">L77+Q77+V77+AA77</f>
        <v>0</v>
      </c>
      <c r="H77" s="24">
        <f t="shared" ref="H77" si="55">M77+R77+W77+AB77</f>
        <v>0</v>
      </c>
      <c r="I77" s="84">
        <f>J77+K77+L77+M77</f>
        <v>0</v>
      </c>
      <c r="J77" s="84">
        <v>0</v>
      </c>
      <c r="K77" s="84">
        <v>0</v>
      </c>
      <c r="L77" s="84">
        <v>0</v>
      </c>
      <c r="M77" s="84">
        <v>0</v>
      </c>
      <c r="N77" s="84">
        <f>O77+P77+Q77+R77</f>
        <v>1</v>
      </c>
      <c r="O77" s="85">
        <v>1</v>
      </c>
      <c r="P77" s="85">
        <v>0</v>
      </c>
      <c r="Q77" s="86">
        <v>0</v>
      </c>
      <c r="R77" s="87">
        <v>0</v>
      </c>
      <c r="S77" s="84">
        <f>T77+U77+V77+W77</f>
        <v>0</v>
      </c>
      <c r="T77" s="84">
        <v>0</v>
      </c>
      <c r="U77" s="84">
        <v>0</v>
      </c>
      <c r="V77" s="84">
        <v>0</v>
      </c>
      <c r="W77" s="84">
        <v>0</v>
      </c>
      <c r="X77" s="84">
        <f>Y77+Z77+AA77+AB77</f>
        <v>0</v>
      </c>
      <c r="Y77" s="84">
        <v>0</v>
      </c>
      <c r="Z77" s="84">
        <v>0</v>
      </c>
      <c r="AA77" s="84">
        <v>0</v>
      </c>
      <c r="AB77" s="84">
        <v>0</v>
      </c>
      <c r="AC77" s="24">
        <f t="shared" ref="AC77:AC130" si="56">AD77+AE77+AF77+AG77</f>
        <v>12</v>
      </c>
      <c r="AD77" s="24">
        <f t="shared" ref="AD77:AD130" si="57">AI77+AN77+AS77+AX77</f>
        <v>12</v>
      </c>
      <c r="AE77" s="24">
        <f t="shared" ref="AE77:AE130" si="58">AJ77+AO77+AT77+AY77</f>
        <v>0</v>
      </c>
      <c r="AF77" s="24">
        <f t="shared" ref="AF77:AF130" si="59">AK77+AP77+AU77+AZ77</f>
        <v>0</v>
      </c>
      <c r="AG77" s="24">
        <f t="shared" ref="AG77:AG130" si="60">AL77+AQ77+AV77+BA77</f>
        <v>0</v>
      </c>
      <c r="AH77" s="84">
        <f>AI77+AJ77+AK77+AL77</f>
        <v>3</v>
      </c>
      <c r="AI77" s="84">
        <v>3</v>
      </c>
      <c r="AJ77" s="84">
        <v>0</v>
      </c>
      <c r="AK77" s="84">
        <v>0</v>
      </c>
      <c r="AL77" s="84">
        <v>0</v>
      </c>
      <c r="AM77" s="84">
        <f>AN77+AO77+AP77+AQ77</f>
        <v>8</v>
      </c>
      <c r="AN77" s="84">
        <v>8</v>
      </c>
      <c r="AO77" s="84">
        <v>0</v>
      </c>
      <c r="AP77" s="84">
        <v>0</v>
      </c>
      <c r="AQ77" s="84">
        <v>0</v>
      </c>
      <c r="AR77" s="84">
        <f>AS77+AT77+AU77+AV77</f>
        <v>1</v>
      </c>
      <c r="AS77" s="84">
        <v>1</v>
      </c>
      <c r="AT77" s="84">
        <v>0</v>
      </c>
      <c r="AU77" s="84">
        <v>0</v>
      </c>
      <c r="AV77" s="84">
        <v>0</v>
      </c>
      <c r="AW77" s="84">
        <f>AX77+AY77+AZ77+BA77</f>
        <v>0</v>
      </c>
      <c r="AX77" s="84">
        <v>0</v>
      </c>
      <c r="AY77" s="84">
        <v>0</v>
      </c>
      <c r="AZ77" s="84">
        <v>0</v>
      </c>
      <c r="BA77" s="84">
        <v>0</v>
      </c>
      <c r="BB77" s="24">
        <f t="shared" ref="BB77:BB130" si="61">BC77+BD77+BE77+BF77</f>
        <v>0</v>
      </c>
      <c r="BC77" s="24">
        <f t="shared" ref="BC77:BC130" si="62">BH77+BM77+BR77+BW77</f>
        <v>0</v>
      </c>
      <c r="BD77" s="24">
        <f t="shared" ref="BD77:BD130" si="63">BI77+BN77+BS77+BX77</f>
        <v>0</v>
      </c>
      <c r="BE77" s="24">
        <f t="shared" ref="BE77:BE130" si="64">BJ77+BO77+BT77+BY77</f>
        <v>0</v>
      </c>
      <c r="BF77" s="24">
        <f t="shared" ref="BF77:BF130" si="65">BK77+BP77+BU77+BZ77</f>
        <v>0</v>
      </c>
      <c r="BG77" s="84">
        <f>BH77+BI77+BJ77+BK77</f>
        <v>0</v>
      </c>
      <c r="BH77" s="84">
        <v>0</v>
      </c>
      <c r="BI77" s="84">
        <v>0</v>
      </c>
      <c r="BJ77" s="84">
        <v>0</v>
      </c>
      <c r="BK77" s="84">
        <v>0</v>
      </c>
      <c r="BL77" s="84">
        <f>BM77+BN77+BO77+BP77</f>
        <v>0</v>
      </c>
      <c r="BM77" s="84">
        <v>0</v>
      </c>
      <c r="BN77" s="84">
        <v>0</v>
      </c>
      <c r="BO77" s="84">
        <v>0</v>
      </c>
      <c r="BP77" s="84">
        <v>0</v>
      </c>
      <c r="BQ77" s="84">
        <f>BR77+BS77+BT77+BU77</f>
        <v>0</v>
      </c>
      <c r="BR77" s="84">
        <v>0</v>
      </c>
      <c r="BS77" s="84">
        <v>0</v>
      </c>
      <c r="BT77" s="84">
        <v>0</v>
      </c>
      <c r="BU77" s="84">
        <v>0</v>
      </c>
      <c r="BV77" s="84">
        <f>BW77+BX77+BY77+BZ77</f>
        <v>0</v>
      </c>
      <c r="BW77" s="84">
        <v>0</v>
      </c>
      <c r="BX77" s="84">
        <v>0</v>
      </c>
      <c r="BY77" s="84">
        <v>0</v>
      </c>
      <c r="BZ77" s="84">
        <v>0</v>
      </c>
      <c r="CB77" s="163">
        <v>12</v>
      </c>
      <c r="CC77" s="163">
        <f t="shared" ref="CC77:CC130" si="66">AC77-CB77</f>
        <v>0</v>
      </c>
      <c r="DC77" s="157"/>
      <c r="DD77" s="157"/>
      <c r="DE77" s="157"/>
      <c r="DF77" s="157"/>
      <c r="DG77" s="157"/>
    </row>
    <row r="78" spans="1:111" ht="15.75" customHeight="1">
      <c r="A78" s="26" t="s">
        <v>144</v>
      </c>
      <c r="B78" s="26" t="s">
        <v>152</v>
      </c>
      <c r="C78" s="28" t="s">
        <v>153</v>
      </c>
      <c r="D78" s="24">
        <f t="shared" ref="D78:D130" si="67">E78+F78+G78+H78</f>
        <v>6</v>
      </c>
      <c r="E78" s="24">
        <f t="shared" ref="E78:E130" si="68">J78+O78+T78+Y78</f>
        <v>6</v>
      </c>
      <c r="F78" s="24">
        <f t="shared" ref="F78:F130" si="69">K78+P78+U78+Z78</f>
        <v>0</v>
      </c>
      <c r="G78" s="24">
        <f t="shared" ref="G78:G130" si="70">L78+Q78+V78+AA78</f>
        <v>0</v>
      </c>
      <c r="H78" s="24">
        <f t="shared" ref="H78:H130" si="71">M78+R78+W78+AB78</f>
        <v>0</v>
      </c>
      <c r="I78" s="84">
        <f t="shared" ref="I78:I130" si="72">J78+K78+L78+M78</f>
        <v>2</v>
      </c>
      <c r="J78" s="84">
        <v>2</v>
      </c>
      <c r="K78" s="84"/>
      <c r="L78" s="84"/>
      <c r="M78" s="84"/>
      <c r="N78" s="84">
        <f t="shared" ref="N78:N130" si="73">O78+P78+Q78+R78</f>
        <v>4</v>
      </c>
      <c r="O78" s="85">
        <v>4</v>
      </c>
      <c r="P78" s="85"/>
      <c r="Q78" s="86"/>
      <c r="R78" s="86"/>
      <c r="S78" s="84">
        <f t="shared" ref="S78:S130" si="74">T78+U78+V78+W78</f>
        <v>0</v>
      </c>
      <c r="T78" s="84"/>
      <c r="U78" s="84"/>
      <c r="V78" s="84"/>
      <c r="W78" s="84"/>
      <c r="X78" s="84">
        <f t="shared" ref="X78:X130" si="75">Y78+Z78+AA78+AB78</f>
        <v>0</v>
      </c>
      <c r="Y78" s="84"/>
      <c r="Z78" s="84"/>
      <c r="AA78" s="84"/>
      <c r="AB78" s="84"/>
      <c r="AC78" s="24">
        <f t="shared" si="56"/>
        <v>54</v>
      </c>
      <c r="AD78" s="24">
        <f t="shared" si="57"/>
        <v>22</v>
      </c>
      <c r="AE78" s="24">
        <f t="shared" si="58"/>
        <v>21</v>
      </c>
      <c r="AF78" s="24">
        <f t="shared" si="59"/>
        <v>4</v>
      </c>
      <c r="AG78" s="24">
        <f t="shared" si="60"/>
        <v>7</v>
      </c>
      <c r="AH78" s="84">
        <f t="shared" ref="AH78:AH130" si="76">AI78+AJ78+AK78+AL78</f>
        <v>22</v>
      </c>
      <c r="AI78" s="84">
        <v>11</v>
      </c>
      <c r="AJ78" s="84">
        <v>5</v>
      </c>
      <c r="AK78" s="84"/>
      <c r="AL78" s="84">
        <v>6</v>
      </c>
      <c r="AM78" s="84">
        <f t="shared" ref="AM78:AM130" si="77">AN78+AO78+AP78+AQ78</f>
        <v>28</v>
      </c>
      <c r="AN78" s="84">
        <v>9</v>
      </c>
      <c r="AO78" s="84">
        <v>15</v>
      </c>
      <c r="AP78" s="84">
        <v>3</v>
      </c>
      <c r="AQ78" s="84">
        <v>1</v>
      </c>
      <c r="AR78" s="84">
        <f t="shared" ref="AR78:AR130" si="78">AS78+AT78+AU78+AV78</f>
        <v>3</v>
      </c>
      <c r="AS78" s="84">
        <v>2</v>
      </c>
      <c r="AT78" s="84">
        <v>1</v>
      </c>
      <c r="AU78" s="84"/>
      <c r="AV78" s="84"/>
      <c r="AW78" s="84">
        <f t="shared" ref="AW78:AW130" si="79">AX78+AY78+AZ78+BA78</f>
        <v>1</v>
      </c>
      <c r="AX78" s="84"/>
      <c r="AY78" s="84"/>
      <c r="AZ78" s="84">
        <v>1</v>
      </c>
      <c r="BA78" s="84"/>
      <c r="BB78" s="24">
        <f t="shared" si="61"/>
        <v>0</v>
      </c>
      <c r="BC78" s="24">
        <f t="shared" si="62"/>
        <v>0</v>
      </c>
      <c r="BD78" s="24">
        <f t="shared" si="63"/>
        <v>0</v>
      </c>
      <c r="BE78" s="24">
        <f t="shared" si="64"/>
        <v>0</v>
      </c>
      <c r="BF78" s="24">
        <f t="shared" si="65"/>
        <v>0</v>
      </c>
      <c r="BG78" s="84">
        <f t="shared" ref="BG78:BG130" si="80">BH78+BI78+BJ78+BK78</f>
        <v>0</v>
      </c>
      <c r="BH78" s="84"/>
      <c r="BI78" s="84"/>
      <c r="BJ78" s="84"/>
      <c r="BK78" s="84"/>
      <c r="BL78" s="84">
        <f t="shared" ref="BL78:BL130" si="81">BM78+BN78+BO78+BP78</f>
        <v>0</v>
      </c>
      <c r="BM78" s="84"/>
      <c r="BN78" s="84"/>
      <c r="BO78" s="84"/>
      <c r="BP78" s="84"/>
      <c r="BQ78" s="84">
        <f t="shared" ref="BQ78:BQ130" si="82">BR78+BS78+BT78+BU78</f>
        <v>0</v>
      </c>
      <c r="BR78" s="84"/>
      <c r="BS78" s="84"/>
      <c r="BT78" s="84"/>
      <c r="BU78" s="84"/>
      <c r="BV78" s="84">
        <f t="shared" ref="BV78:BV130" si="83">BW78+BX78+BY78+BZ78</f>
        <v>0</v>
      </c>
      <c r="BW78" s="84"/>
      <c r="BX78" s="84"/>
      <c r="BY78" s="84"/>
      <c r="BZ78" s="84"/>
      <c r="CB78" s="163">
        <v>54</v>
      </c>
      <c r="CC78" s="163">
        <f t="shared" si="66"/>
        <v>0</v>
      </c>
      <c r="DC78" s="157"/>
      <c r="DD78" s="157"/>
      <c r="DE78" s="157"/>
      <c r="DF78" s="157"/>
      <c r="DG78" s="157"/>
    </row>
    <row r="79" spans="1:111" ht="15.75" customHeight="1">
      <c r="A79" s="26" t="s">
        <v>144</v>
      </c>
      <c r="B79" s="26" t="s">
        <v>154</v>
      </c>
      <c r="C79" s="28" t="s">
        <v>2864</v>
      </c>
      <c r="D79" s="24">
        <f t="shared" si="67"/>
        <v>4</v>
      </c>
      <c r="E79" s="24">
        <f t="shared" si="68"/>
        <v>4</v>
      </c>
      <c r="F79" s="24">
        <f t="shared" si="69"/>
        <v>0</v>
      </c>
      <c r="G79" s="24">
        <f t="shared" si="70"/>
        <v>0</v>
      </c>
      <c r="H79" s="24">
        <f t="shared" si="71"/>
        <v>0</v>
      </c>
      <c r="I79" s="84">
        <f t="shared" si="72"/>
        <v>0</v>
      </c>
      <c r="J79" s="84">
        <v>0</v>
      </c>
      <c r="K79" s="84">
        <v>0</v>
      </c>
      <c r="L79" s="84">
        <v>0</v>
      </c>
      <c r="M79" s="84">
        <v>0</v>
      </c>
      <c r="N79" s="84">
        <f t="shared" si="73"/>
        <v>1</v>
      </c>
      <c r="O79" s="84">
        <v>1</v>
      </c>
      <c r="P79" s="84">
        <v>0</v>
      </c>
      <c r="Q79" s="83">
        <v>0</v>
      </c>
      <c r="R79" s="83">
        <v>0</v>
      </c>
      <c r="S79" s="84">
        <f t="shared" si="74"/>
        <v>3</v>
      </c>
      <c r="T79" s="84">
        <v>3</v>
      </c>
      <c r="U79" s="84">
        <v>0</v>
      </c>
      <c r="V79" s="84">
        <v>0</v>
      </c>
      <c r="W79" s="84">
        <v>0</v>
      </c>
      <c r="X79" s="84">
        <f t="shared" si="75"/>
        <v>0</v>
      </c>
      <c r="Y79" s="84">
        <v>0</v>
      </c>
      <c r="Z79" s="84">
        <v>0</v>
      </c>
      <c r="AA79" s="84">
        <v>0</v>
      </c>
      <c r="AB79" s="84">
        <v>0</v>
      </c>
      <c r="AC79" s="24">
        <f t="shared" si="56"/>
        <v>17</v>
      </c>
      <c r="AD79" s="24">
        <f t="shared" si="57"/>
        <v>17</v>
      </c>
      <c r="AE79" s="24">
        <f t="shared" si="58"/>
        <v>0</v>
      </c>
      <c r="AF79" s="24">
        <f t="shared" si="59"/>
        <v>0</v>
      </c>
      <c r="AG79" s="24">
        <f t="shared" si="60"/>
        <v>0</v>
      </c>
      <c r="AH79" s="84">
        <f t="shared" si="76"/>
        <v>0</v>
      </c>
      <c r="AI79" s="84">
        <v>0</v>
      </c>
      <c r="AJ79" s="84">
        <v>0</v>
      </c>
      <c r="AK79" s="84">
        <v>0</v>
      </c>
      <c r="AL79" s="84">
        <v>0</v>
      </c>
      <c r="AM79" s="84">
        <f t="shared" si="77"/>
        <v>6</v>
      </c>
      <c r="AN79" s="84">
        <v>6</v>
      </c>
      <c r="AO79" s="84">
        <v>0</v>
      </c>
      <c r="AP79" s="84">
        <v>0</v>
      </c>
      <c r="AQ79" s="84">
        <v>0</v>
      </c>
      <c r="AR79" s="84">
        <f t="shared" si="78"/>
        <v>8</v>
      </c>
      <c r="AS79" s="84">
        <v>8</v>
      </c>
      <c r="AT79" s="84">
        <v>0</v>
      </c>
      <c r="AU79" s="84">
        <v>0</v>
      </c>
      <c r="AV79" s="84">
        <v>0</v>
      </c>
      <c r="AW79" s="84">
        <f t="shared" si="79"/>
        <v>3</v>
      </c>
      <c r="AX79" s="84">
        <v>3</v>
      </c>
      <c r="AY79" s="84">
        <v>0</v>
      </c>
      <c r="AZ79" s="84">
        <v>0</v>
      </c>
      <c r="BA79" s="84">
        <v>0</v>
      </c>
      <c r="BB79" s="24">
        <f t="shared" si="61"/>
        <v>0</v>
      </c>
      <c r="BC79" s="24">
        <f t="shared" si="62"/>
        <v>0</v>
      </c>
      <c r="BD79" s="24">
        <f t="shared" si="63"/>
        <v>0</v>
      </c>
      <c r="BE79" s="24">
        <f t="shared" si="64"/>
        <v>0</v>
      </c>
      <c r="BF79" s="24">
        <f t="shared" si="65"/>
        <v>0</v>
      </c>
      <c r="BG79" s="84">
        <f t="shared" si="80"/>
        <v>0</v>
      </c>
      <c r="BH79" s="84"/>
      <c r="BI79" s="84"/>
      <c r="BJ79" s="84"/>
      <c r="BK79" s="84"/>
      <c r="BL79" s="84">
        <f t="shared" si="81"/>
        <v>0</v>
      </c>
      <c r="BM79" s="84"/>
      <c r="BN79" s="84"/>
      <c r="BO79" s="84"/>
      <c r="BP79" s="84"/>
      <c r="BQ79" s="84">
        <f t="shared" si="82"/>
        <v>0</v>
      </c>
      <c r="BR79" s="84"/>
      <c r="BS79" s="84"/>
      <c r="BT79" s="84"/>
      <c r="BU79" s="84"/>
      <c r="BV79" s="84">
        <f t="shared" si="83"/>
        <v>0</v>
      </c>
      <c r="BW79" s="84"/>
      <c r="BX79" s="84"/>
      <c r="BY79" s="84"/>
      <c r="BZ79" s="84"/>
      <c r="CB79" s="163">
        <v>17</v>
      </c>
      <c r="CC79" s="163">
        <f t="shared" si="66"/>
        <v>0</v>
      </c>
      <c r="DC79" s="157"/>
      <c r="DD79" s="157"/>
      <c r="DE79" s="157"/>
      <c r="DF79" s="157"/>
      <c r="DG79" s="157"/>
    </row>
    <row r="80" spans="1:111" ht="15.75" customHeight="1">
      <c r="A80" s="26" t="s">
        <v>144</v>
      </c>
      <c r="B80" s="26" t="s">
        <v>155</v>
      </c>
      <c r="C80" s="28" t="s">
        <v>156</v>
      </c>
      <c r="D80" s="24">
        <f t="shared" si="67"/>
        <v>0</v>
      </c>
      <c r="E80" s="24">
        <f t="shared" si="68"/>
        <v>0</v>
      </c>
      <c r="F80" s="24">
        <f t="shared" si="69"/>
        <v>0</v>
      </c>
      <c r="G80" s="24">
        <f t="shared" si="70"/>
        <v>0</v>
      </c>
      <c r="H80" s="24">
        <f t="shared" si="71"/>
        <v>0</v>
      </c>
      <c r="I80" s="84">
        <f t="shared" si="72"/>
        <v>0</v>
      </c>
      <c r="J80" s="84">
        <v>0</v>
      </c>
      <c r="K80" s="84">
        <v>0</v>
      </c>
      <c r="L80" s="84">
        <v>0</v>
      </c>
      <c r="M80" s="84">
        <v>0</v>
      </c>
      <c r="N80" s="84">
        <f t="shared" si="73"/>
        <v>0</v>
      </c>
      <c r="O80" s="84">
        <v>0</v>
      </c>
      <c r="P80" s="84">
        <v>0</v>
      </c>
      <c r="Q80" s="84">
        <v>0</v>
      </c>
      <c r="R80" s="84">
        <v>0</v>
      </c>
      <c r="S80" s="84">
        <f t="shared" si="74"/>
        <v>0</v>
      </c>
      <c r="T80" s="84">
        <v>0</v>
      </c>
      <c r="U80" s="84">
        <v>0</v>
      </c>
      <c r="V80" s="84">
        <v>0</v>
      </c>
      <c r="W80" s="84">
        <v>0</v>
      </c>
      <c r="X80" s="84">
        <f t="shared" si="75"/>
        <v>0</v>
      </c>
      <c r="Y80" s="84">
        <v>0</v>
      </c>
      <c r="Z80" s="84">
        <v>0</v>
      </c>
      <c r="AA80" s="84">
        <v>0</v>
      </c>
      <c r="AB80" s="84">
        <v>0</v>
      </c>
      <c r="AC80" s="24">
        <f t="shared" si="56"/>
        <v>12</v>
      </c>
      <c r="AD80" s="24">
        <f t="shared" si="57"/>
        <v>9</v>
      </c>
      <c r="AE80" s="24">
        <f t="shared" si="58"/>
        <v>1</v>
      </c>
      <c r="AF80" s="24">
        <f t="shared" si="59"/>
        <v>0</v>
      </c>
      <c r="AG80" s="24">
        <f t="shared" si="60"/>
        <v>2</v>
      </c>
      <c r="AH80" s="84">
        <f t="shared" si="76"/>
        <v>1</v>
      </c>
      <c r="AI80" s="84">
        <v>1</v>
      </c>
      <c r="AJ80" s="84">
        <v>0</v>
      </c>
      <c r="AK80" s="84">
        <v>0</v>
      </c>
      <c r="AL80" s="84">
        <v>0</v>
      </c>
      <c r="AM80" s="84">
        <f t="shared" si="77"/>
        <v>2</v>
      </c>
      <c r="AN80" s="84">
        <v>2</v>
      </c>
      <c r="AO80" s="84">
        <v>0</v>
      </c>
      <c r="AP80" s="84">
        <v>0</v>
      </c>
      <c r="AQ80" s="84">
        <v>0</v>
      </c>
      <c r="AR80" s="84">
        <f t="shared" si="78"/>
        <v>9</v>
      </c>
      <c r="AS80" s="84">
        <v>6</v>
      </c>
      <c r="AT80" s="84">
        <v>1</v>
      </c>
      <c r="AU80" s="84">
        <v>0</v>
      </c>
      <c r="AV80" s="84">
        <v>2</v>
      </c>
      <c r="AW80" s="84">
        <f t="shared" si="79"/>
        <v>0</v>
      </c>
      <c r="AX80" s="84">
        <v>0</v>
      </c>
      <c r="AY80" s="84">
        <v>0</v>
      </c>
      <c r="AZ80" s="84">
        <v>0</v>
      </c>
      <c r="BA80" s="84">
        <v>0</v>
      </c>
      <c r="BB80" s="24">
        <f t="shared" si="61"/>
        <v>0</v>
      </c>
      <c r="BC80" s="24">
        <f t="shared" si="62"/>
        <v>0</v>
      </c>
      <c r="BD80" s="24">
        <f t="shared" si="63"/>
        <v>0</v>
      </c>
      <c r="BE80" s="24">
        <f t="shared" si="64"/>
        <v>0</v>
      </c>
      <c r="BF80" s="24">
        <f t="shared" si="65"/>
        <v>0</v>
      </c>
      <c r="BG80" s="84">
        <f t="shared" si="80"/>
        <v>0</v>
      </c>
      <c r="BH80" s="84">
        <v>0</v>
      </c>
      <c r="BI80" s="84">
        <v>0</v>
      </c>
      <c r="BJ80" s="84">
        <v>0</v>
      </c>
      <c r="BK80" s="84">
        <v>0</v>
      </c>
      <c r="BL80" s="84">
        <f t="shared" si="81"/>
        <v>0</v>
      </c>
      <c r="BM80" s="84">
        <v>0</v>
      </c>
      <c r="BN80" s="84">
        <v>0</v>
      </c>
      <c r="BO80" s="84">
        <v>0</v>
      </c>
      <c r="BP80" s="84">
        <v>0</v>
      </c>
      <c r="BQ80" s="84">
        <f t="shared" si="82"/>
        <v>0</v>
      </c>
      <c r="BR80" s="84">
        <v>0</v>
      </c>
      <c r="BS80" s="84">
        <v>0</v>
      </c>
      <c r="BT80" s="84">
        <v>0</v>
      </c>
      <c r="BU80" s="84">
        <v>0</v>
      </c>
      <c r="BV80" s="84">
        <f t="shared" si="83"/>
        <v>0</v>
      </c>
      <c r="BW80" s="84">
        <v>0</v>
      </c>
      <c r="BX80" s="84">
        <v>0</v>
      </c>
      <c r="BY80" s="84">
        <v>0</v>
      </c>
      <c r="BZ80" s="84">
        <v>0</v>
      </c>
      <c r="CB80" s="163">
        <v>12</v>
      </c>
      <c r="CC80" s="163">
        <f t="shared" si="66"/>
        <v>0</v>
      </c>
      <c r="DC80" s="157"/>
      <c r="DD80" s="157"/>
      <c r="DE80" s="157"/>
      <c r="DF80" s="157"/>
      <c r="DG80" s="157"/>
    </row>
    <row r="81" spans="1:111" ht="15.75" customHeight="1">
      <c r="A81" s="26" t="s">
        <v>144</v>
      </c>
      <c r="B81" s="26" t="s">
        <v>157</v>
      </c>
      <c r="C81" s="28" t="s">
        <v>158</v>
      </c>
      <c r="D81" s="24">
        <f t="shared" si="67"/>
        <v>10</v>
      </c>
      <c r="E81" s="24">
        <f t="shared" si="68"/>
        <v>10</v>
      </c>
      <c r="F81" s="24">
        <f t="shared" si="69"/>
        <v>0</v>
      </c>
      <c r="G81" s="24">
        <f t="shared" si="70"/>
        <v>0</v>
      </c>
      <c r="H81" s="24">
        <f t="shared" si="71"/>
        <v>0</v>
      </c>
      <c r="I81" s="84">
        <f t="shared" si="72"/>
        <v>2</v>
      </c>
      <c r="J81" s="84">
        <v>2</v>
      </c>
      <c r="K81" s="84">
        <v>0</v>
      </c>
      <c r="L81" s="84">
        <v>0</v>
      </c>
      <c r="M81" s="84">
        <v>0</v>
      </c>
      <c r="N81" s="84">
        <f t="shared" si="73"/>
        <v>5</v>
      </c>
      <c r="O81" s="84">
        <v>5</v>
      </c>
      <c r="P81" s="84">
        <v>0</v>
      </c>
      <c r="Q81" s="84">
        <v>0</v>
      </c>
      <c r="R81" s="84">
        <v>0</v>
      </c>
      <c r="S81" s="84">
        <f t="shared" si="74"/>
        <v>3</v>
      </c>
      <c r="T81" s="84">
        <v>3</v>
      </c>
      <c r="U81" s="84">
        <v>0</v>
      </c>
      <c r="V81" s="84">
        <v>0</v>
      </c>
      <c r="W81" s="84">
        <v>0</v>
      </c>
      <c r="X81" s="84">
        <f t="shared" si="75"/>
        <v>0</v>
      </c>
      <c r="Y81" s="84">
        <v>0</v>
      </c>
      <c r="Z81" s="84">
        <v>0</v>
      </c>
      <c r="AA81" s="84">
        <v>0</v>
      </c>
      <c r="AB81" s="84">
        <v>0</v>
      </c>
      <c r="AC81" s="24">
        <f t="shared" si="56"/>
        <v>18</v>
      </c>
      <c r="AD81" s="24">
        <f t="shared" si="57"/>
        <v>18</v>
      </c>
      <c r="AE81" s="24">
        <f t="shared" si="58"/>
        <v>0</v>
      </c>
      <c r="AF81" s="24">
        <f t="shared" si="59"/>
        <v>0</v>
      </c>
      <c r="AG81" s="24">
        <f t="shared" si="60"/>
        <v>0</v>
      </c>
      <c r="AH81" s="84">
        <f t="shared" si="76"/>
        <v>6</v>
      </c>
      <c r="AI81" s="84">
        <v>6</v>
      </c>
      <c r="AJ81" s="84">
        <v>0</v>
      </c>
      <c r="AK81" s="84">
        <v>0</v>
      </c>
      <c r="AL81" s="84">
        <v>0</v>
      </c>
      <c r="AM81" s="84">
        <f t="shared" si="77"/>
        <v>11</v>
      </c>
      <c r="AN81" s="84">
        <v>11</v>
      </c>
      <c r="AO81" s="84">
        <v>0</v>
      </c>
      <c r="AP81" s="84">
        <v>0</v>
      </c>
      <c r="AQ81" s="84">
        <v>0</v>
      </c>
      <c r="AR81" s="84">
        <f t="shared" si="78"/>
        <v>1</v>
      </c>
      <c r="AS81" s="84">
        <v>1</v>
      </c>
      <c r="AT81" s="84">
        <v>0</v>
      </c>
      <c r="AU81" s="84">
        <v>0</v>
      </c>
      <c r="AV81" s="84">
        <v>0</v>
      </c>
      <c r="AW81" s="84">
        <f t="shared" si="79"/>
        <v>0</v>
      </c>
      <c r="AX81" s="84">
        <v>0</v>
      </c>
      <c r="AY81" s="84">
        <v>0</v>
      </c>
      <c r="AZ81" s="84">
        <v>0</v>
      </c>
      <c r="BA81" s="84">
        <v>0</v>
      </c>
      <c r="BB81" s="24">
        <f t="shared" si="61"/>
        <v>0</v>
      </c>
      <c r="BC81" s="24">
        <f t="shared" si="62"/>
        <v>0</v>
      </c>
      <c r="BD81" s="24">
        <f t="shared" si="63"/>
        <v>0</v>
      </c>
      <c r="BE81" s="24">
        <f t="shared" si="64"/>
        <v>0</v>
      </c>
      <c r="BF81" s="24">
        <f t="shared" si="65"/>
        <v>0</v>
      </c>
      <c r="BG81" s="84">
        <f t="shared" si="80"/>
        <v>0</v>
      </c>
      <c r="BH81" s="84">
        <v>0</v>
      </c>
      <c r="BI81" s="84">
        <v>0</v>
      </c>
      <c r="BJ81" s="84">
        <v>0</v>
      </c>
      <c r="BK81" s="84">
        <v>0</v>
      </c>
      <c r="BL81" s="84">
        <f t="shared" si="81"/>
        <v>0</v>
      </c>
      <c r="BM81" s="84">
        <v>0</v>
      </c>
      <c r="BN81" s="84">
        <v>0</v>
      </c>
      <c r="BO81" s="84">
        <v>0</v>
      </c>
      <c r="BP81" s="84">
        <v>0</v>
      </c>
      <c r="BQ81" s="84">
        <f t="shared" si="82"/>
        <v>0</v>
      </c>
      <c r="BR81" s="84">
        <v>0</v>
      </c>
      <c r="BS81" s="84">
        <v>0</v>
      </c>
      <c r="BT81" s="84">
        <v>0</v>
      </c>
      <c r="BU81" s="84">
        <v>0</v>
      </c>
      <c r="BV81" s="84">
        <f t="shared" si="83"/>
        <v>0</v>
      </c>
      <c r="BW81" s="84">
        <v>0</v>
      </c>
      <c r="BX81" s="84">
        <v>0</v>
      </c>
      <c r="BY81" s="84">
        <v>0</v>
      </c>
      <c r="BZ81" s="84">
        <v>0</v>
      </c>
      <c r="CB81" s="163">
        <v>18</v>
      </c>
      <c r="CC81" s="163">
        <f t="shared" si="66"/>
        <v>0</v>
      </c>
      <c r="DC81" s="157"/>
      <c r="DD81" s="157"/>
      <c r="DE81" s="157"/>
      <c r="DF81" s="157"/>
      <c r="DG81" s="157"/>
    </row>
    <row r="82" spans="1:111" ht="15.75" customHeight="1">
      <c r="A82" s="26" t="s">
        <v>144</v>
      </c>
      <c r="B82" s="26" t="s">
        <v>159</v>
      </c>
      <c r="C82" s="28" t="s">
        <v>160</v>
      </c>
      <c r="D82" s="24">
        <f t="shared" si="67"/>
        <v>4</v>
      </c>
      <c r="E82" s="24">
        <f t="shared" si="68"/>
        <v>1</v>
      </c>
      <c r="F82" s="24">
        <f t="shared" si="69"/>
        <v>0</v>
      </c>
      <c r="G82" s="24">
        <f t="shared" si="70"/>
        <v>0</v>
      </c>
      <c r="H82" s="24">
        <f t="shared" si="71"/>
        <v>3</v>
      </c>
      <c r="I82" s="84">
        <f t="shared" si="72"/>
        <v>0</v>
      </c>
      <c r="J82" s="84">
        <v>0</v>
      </c>
      <c r="K82" s="84">
        <v>0</v>
      </c>
      <c r="L82" s="84">
        <v>0</v>
      </c>
      <c r="M82" s="84">
        <v>0</v>
      </c>
      <c r="N82" s="84">
        <f t="shared" si="73"/>
        <v>4</v>
      </c>
      <c r="O82" s="84">
        <v>1</v>
      </c>
      <c r="P82" s="84">
        <v>0</v>
      </c>
      <c r="Q82" s="84">
        <v>0</v>
      </c>
      <c r="R82" s="84">
        <v>3</v>
      </c>
      <c r="S82" s="84">
        <f t="shared" si="74"/>
        <v>0</v>
      </c>
      <c r="T82" s="84">
        <v>0</v>
      </c>
      <c r="U82" s="84">
        <v>0</v>
      </c>
      <c r="V82" s="84">
        <v>0</v>
      </c>
      <c r="W82" s="84">
        <v>0</v>
      </c>
      <c r="X82" s="84">
        <f t="shared" si="75"/>
        <v>0</v>
      </c>
      <c r="Y82" s="84">
        <v>0</v>
      </c>
      <c r="Z82" s="84">
        <v>0</v>
      </c>
      <c r="AA82" s="84">
        <v>0</v>
      </c>
      <c r="AB82" s="84">
        <v>0</v>
      </c>
      <c r="AC82" s="24">
        <f t="shared" si="56"/>
        <v>39</v>
      </c>
      <c r="AD82" s="24">
        <f t="shared" si="57"/>
        <v>32</v>
      </c>
      <c r="AE82" s="24">
        <f t="shared" si="58"/>
        <v>7</v>
      </c>
      <c r="AF82" s="24">
        <f t="shared" si="59"/>
        <v>0</v>
      </c>
      <c r="AG82" s="24">
        <f t="shared" si="60"/>
        <v>0</v>
      </c>
      <c r="AH82" s="84">
        <f t="shared" si="76"/>
        <v>9</v>
      </c>
      <c r="AI82" s="84">
        <v>9</v>
      </c>
      <c r="AJ82" s="84">
        <v>0</v>
      </c>
      <c r="AK82" s="84">
        <v>0</v>
      </c>
      <c r="AL82" s="84">
        <v>0</v>
      </c>
      <c r="AM82" s="84">
        <f t="shared" si="77"/>
        <v>24</v>
      </c>
      <c r="AN82" s="84">
        <v>20</v>
      </c>
      <c r="AO82" s="84">
        <v>4</v>
      </c>
      <c r="AP82" s="84">
        <v>0</v>
      </c>
      <c r="AQ82" s="84">
        <v>0</v>
      </c>
      <c r="AR82" s="84">
        <f t="shared" si="78"/>
        <v>5</v>
      </c>
      <c r="AS82" s="84">
        <v>2</v>
      </c>
      <c r="AT82" s="84">
        <v>3</v>
      </c>
      <c r="AU82" s="84">
        <v>0</v>
      </c>
      <c r="AV82" s="84">
        <v>0</v>
      </c>
      <c r="AW82" s="84">
        <f t="shared" si="79"/>
        <v>1</v>
      </c>
      <c r="AX82" s="84">
        <v>1</v>
      </c>
      <c r="AY82" s="84">
        <v>0</v>
      </c>
      <c r="AZ82" s="84">
        <v>0</v>
      </c>
      <c r="BA82" s="84">
        <v>0</v>
      </c>
      <c r="BB82" s="24">
        <f t="shared" si="61"/>
        <v>0</v>
      </c>
      <c r="BC82" s="24">
        <f t="shared" si="62"/>
        <v>0</v>
      </c>
      <c r="BD82" s="24">
        <f t="shared" si="63"/>
        <v>0</v>
      </c>
      <c r="BE82" s="24">
        <f t="shared" si="64"/>
        <v>0</v>
      </c>
      <c r="BF82" s="24">
        <f t="shared" si="65"/>
        <v>0</v>
      </c>
      <c r="BG82" s="84">
        <f t="shared" si="80"/>
        <v>0</v>
      </c>
      <c r="BH82" s="84">
        <v>0</v>
      </c>
      <c r="BI82" s="84">
        <v>0</v>
      </c>
      <c r="BJ82" s="84">
        <v>0</v>
      </c>
      <c r="BK82" s="84">
        <v>0</v>
      </c>
      <c r="BL82" s="84">
        <f t="shared" si="81"/>
        <v>0</v>
      </c>
      <c r="BM82" s="84">
        <v>0</v>
      </c>
      <c r="BN82" s="84">
        <v>0</v>
      </c>
      <c r="BO82" s="84">
        <v>0</v>
      </c>
      <c r="BP82" s="84">
        <v>0</v>
      </c>
      <c r="BQ82" s="84">
        <f t="shared" si="82"/>
        <v>0</v>
      </c>
      <c r="BR82" s="84">
        <v>0</v>
      </c>
      <c r="BS82" s="84">
        <v>0</v>
      </c>
      <c r="BT82" s="84">
        <v>0</v>
      </c>
      <c r="BU82" s="84">
        <v>0</v>
      </c>
      <c r="BV82" s="84">
        <f t="shared" si="83"/>
        <v>0</v>
      </c>
      <c r="BW82" s="84">
        <v>0</v>
      </c>
      <c r="BX82" s="84">
        <v>0</v>
      </c>
      <c r="BY82" s="84">
        <v>0</v>
      </c>
      <c r="BZ82" s="84">
        <v>0</v>
      </c>
      <c r="CB82" s="163">
        <v>39</v>
      </c>
      <c r="CC82" s="163">
        <f t="shared" si="66"/>
        <v>0</v>
      </c>
      <c r="DC82" s="157"/>
      <c r="DD82" s="157"/>
      <c r="DE82" s="157"/>
      <c r="DF82" s="157"/>
      <c r="DG82" s="157"/>
    </row>
    <row r="83" spans="1:111" ht="15.75" customHeight="1">
      <c r="A83" s="26" t="s">
        <v>144</v>
      </c>
      <c r="B83" s="26" t="s">
        <v>161</v>
      </c>
      <c r="C83" s="28" t="s">
        <v>162</v>
      </c>
      <c r="D83" s="24">
        <f t="shared" si="67"/>
        <v>6</v>
      </c>
      <c r="E83" s="24">
        <f t="shared" si="68"/>
        <v>0</v>
      </c>
      <c r="F83" s="24">
        <f t="shared" si="69"/>
        <v>0</v>
      </c>
      <c r="G83" s="24">
        <f t="shared" si="70"/>
        <v>6</v>
      </c>
      <c r="H83" s="24">
        <f t="shared" si="71"/>
        <v>0</v>
      </c>
      <c r="I83" s="84">
        <f t="shared" si="72"/>
        <v>1</v>
      </c>
      <c r="J83" s="84">
        <v>0</v>
      </c>
      <c r="K83" s="84">
        <v>0</v>
      </c>
      <c r="L83" s="84">
        <v>1</v>
      </c>
      <c r="M83" s="84">
        <v>0</v>
      </c>
      <c r="N83" s="84">
        <f t="shared" si="73"/>
        <v>1</v>
      </c>
      <c r="O83" s="84">
        <v>0</v>
      </c>
      <c r="P83" s="84">
        <v>0</v>
      </c>
      <c r="Q83" s="84">
        <v>1</v>
      </c>
      <c r="R83" s="84">
        <v>0</v>
      </c>
      <c r="S83" s="84">
        <f t="shared" si="74"/>
        <v>4</v>
      </c>
      <c r="T83" s="84">
        <v>0</v>
      </c>
      <c r="U83" s="84">
        <v>0</v>
      </c>
      <c r="V83" s="84">
        <v>4</v>
      </c>
      <c r="W83" s="84">
        <v>0</v>
      </c>
      <c r="X83" s="84">
        <f t="shared" si="75"/>
        <v>0</v>
      </c>
      <c r="Y83" s="84">
        <v>0</v>
      </c>
      <c r="Z83" s="84">
        <v>0</v>
      </c>
      <c r="AA83" s="84">
        <v>0</v>
      </c>
      <c r="AB83" s="84">
        <v>0</v>
      </c>
      <c r="AC83" s="24">
        <f t="shared" si="56"/>
        <v>15</v>
      </c>
      <c r="AD83" s="24">
        <f t="shared" si="57"/>
        <v>0</v>
      </c>
      <c r="AE83" s="24">
        <f t="shared" si="58"/>
        <v>15</v>
      </c>
      <c r="AF83" s="24">
        <f t="shared" si="59"/>
        <v>0</v>
      </c>
      <c r="AG83" s="24">
        <f t="shared" si="60"/>
        <v>0</v>
      </c>
      <c r="AH83" s="84">
        <f t="shared" si="76"/>
        <v>4</v>
      </c>
      <c r="AI83" s="84">
        <v>0</v>
      </c>
      <c r="AJ83" s="84">
        <v>4</v>
      </c>
      <c r="AK83" s="84">
        <v>0</v>
      </c>
      <c r="AL83" s="84">
        <v>0</v>
      </c>
      <c r="AM83" s="84">
        <f t="shared" si="77"/>
        <v>7</v>
      </c>
      <c r="AN83" s="84">
        <v>0</v>
      </c>
      <c r="AO83" s="84">
        <v>7</v>
      </c>
      <c r="AP83" s="84">
        <v>0</v>
      </c>
      <c r="AQ83" s="84">
        <v>0</v>
      </c>
      <c r="AR83" s="84">
        <f t="shared" si="78"/>
        <v>4</v>
      </c>
      <c r="AS83" s="84">
        <v>0</v>
      </c>
      <c r="AT83" s="84">
        <v>4</v>
      </c>
      <c r="AU83" s="84">
        <v>0</v>
      </c>
      <c r="AV83" s="84">
        <v>0</v>
      </c>
      <c r="AW83" s="84">
        <f t="shared" si="79"/>
        <v>0</v>
      </c>
      <c r="AX83" s="84">
        <v>0</v>
      </c>
      <c r="AY83" s="84">
        <v>0</v>
      </c>
      <c r="AZ83" s="84">
        <v>0</v>
      </c>
      <c r="BA83" s="84">
        <v>0</v>
      </c>
      <c r="BB83" s="24">
        <f t="shared" si="61"/>
        <v>0</v>
      </c>
      <c r="BC83" s="24">
        <f t="shared" si="62"/>
        <v>0</v>
      </c>
      <c r="BD83" s="24">
        <f t="shared" si="63"/>
        <v>0</v>
      </c>
      <c r="BE83" s="24">
        <f t="shared" si="64"/>
        <v>0</v>
      </c>
      <c r="BF83" s="24">
        <f t="shared" si="65"/>
        <v>0</v>
      </c>
      <c r="BG83" s="84">
        <f t="shared" si="80"/>
        <v>0</v>
      </c>
      <c r="BH83" s="84">
        <v>0</v>
      </c>
      <c r="BI83" s="84">
        <v>0</v>
      </c>
      <c r="BJ83" s="84">
        <v>0</v>
      </c>
      <c r="BK83" s="84">
        <v>0</v>
      </c>
      <c r="BL83" s="84">
        <f t="shared" si="81"/>
        <v>0</v>
      </c>
      <c r="BM83" s="84">
        <v>0</v>
      </c>
      <c r="BN83" s="84">
        <v>0</v>
      </c>
      <c r="BO83" s="84">
        <v>0</v>
      </c>
      <c r="BP83" s="84">
        <v>0</v>
      </c>
      <c r="BQ83" s="84">
        <f t="shared" si="82"/>
        <v>0</v>
      </c>
      <c r="BR83" s="84">
        <v>0</v>
      </c>
      <c r="BS83" s="84">
        <v>0</v>
      </c>
      <c r="BT83" s="84">
        <v>0</v>
      </c>
      <c r="BU83" s="84">
        <v>0</v>
      </c>
      <c r="BV83" s="84">
        <f t="shared" si="83"/>
        <v>0</v>
      </c>
      <c r="BW83" s="84">
        <v>0</v>
      </c>
      <c r="BX83" s="84">
        <v>0</v>
      </c>
      <c r="BY83" s="84">
        <v>0</v>
      </c>
      <c r="BZ83" s="84">
        <v>0</v>
      </c>
      <c r="CB83" s="163">
        <v>15</v>
      </c>
      <c r="CC83" s="163">
        <f t="shared" si="66"/>
        <v>0</v>
      </c>
      <c r="DC83" s="157"/>
      <c r="DD83" s="157"/>
      <c r="DE83" s="157"/>
      <c r="DF83" s="157"/>
      <c r="DG83" s="157"/>
    </row>
    <row r="84" spans="1:111" ht="15.75" customHeight="1">
      <c r="A84" s="26" t="s">
        <v>144</v>
      </c>
      <c r="B84" s="26" t="s">
        <v>163</v>
      </c>
      <c r="C84" s="28" t="s">
        <v>164</v>
      </c>
      <c r="D84" s="24">
        <f t="shared" si="67"/>
        <v>3</v>
      </c>
      <c r="E84" s="24">
        <f t="shared" si="68"/>
        <v>3</v>
      </c>
      <c r="F84" s="24">
        <f t="shared" si="69"/>
        <v>0</v>
      </c>
      <c r="G84" s="24">
        <f t="shared" si="70"/>
        <v>0</v>
      </c>
      <c r="H84" s="24">
        <f t="shared" si="71"/>
        <v>0</v>
      </c>
      <c r="I84" s="84">
        <f t="shared" si="72"/>
        <v>0</v>
      </c>
      <c r="J84" s="84">
        <v>0</v>
      </c>
      <c r="K84" s="84">
        <v>0</v>
      </c>
      <c r="L84" s="84">
        <v>0</v>
      </c>
      <c r="M84" s="84">
        <v>0</v>
      </c>
      <c r="N84" s="84">
        <f t="shared" si="73"/>
        <v>0</v>
      </c>
      <c r="O84" s="84">
        <v>0</v>
      </c>
      <c r="P84" s="84">
        <v>0</v>
      </c>
      <c r="Q84" s="84">
        <v>0</v>
      </c>
      <c r="R84" s="84">
        <v>0</v>
      </c>
      <c r="S84" s="84">
        <f t="shared" si="74"/>
        <v>2</v>
      </c>
      <c r="T84" s="84">
        <v>2</v>
      </c>
      <c r="U84" s="84">
        <v>0</v>
      </c>
      <c r="V84" s="84">
        <v>0</v>
      </c>
      <c r="W84" s="84">
        <v>0</v>
      </c>
      <c r="X84" s="84">
        <f t="shared" si="75"/>
        <v>1</v>
      </c>
      <c r="Y84" s="84">
        <v>1</v>
      </c>
      <c r="Z84" s="84">
        <v>0</v>
      </c>
      <c r="AA84" s="84">
        <v>0</v>
      </c>
      <c r="AB84" s="84">
        <v>0</v>
      </c>
      <c r="AC84" s="24">
        <f t="shared" si="56"/>
        <v>22</v>
      </c>
      <c r="AD84" s="24">
        <f t="shared" si="57"/>
        <v>20</v>
      </c>
      <c r="AE84" s="24">
        <f t="shared" si="58"/>
        <v>1</v>
      </c>
      <c r="AF84" s="24">
        <f t="shared" si="59"/>
        <v>0</v>
      </c>
      <c r="AG84" s="24">
        <f t="shared" si="60"/>
        <v>1</v>
      </c>
      <c r="AH84" s="84">
        <f t="shared" si="76"/>
        <v>5</v>
      </c>
      <c r="AI84" s="84">
        <v>5</v>
      </c>
      <c r="AJ84" s="84">
        <v>0</v>
      </c>
      <c r="AK84" s="84">
        <v>0</v>
      </c>
      <c r="AL84" s="84">
        <v>0</v>
      </c>
      <c r="AM84" s="84">
        <f t="shared" si="77"/>
        <v>10</v>
      </c>
      <c r="AN84" s="84">
        <v>9</v>
      </c>
      <c r="AO84" s="84">
        <v>1</v>
      </c>
      <c r="AP84" s="84">
        <v>0</v>
      </c>
      <c r="AQ84" s="84">
        <v>0</v>
      </c>
      <c r="AR84" s="84">
        <f t="shared" si="78"/>
        <v>6</v>
      </c>
      <c r="AS84" s="84">
        <v>5</v>
      </c>
      <c r="AT84" s="84">
        <v>0</v>
      </c>
      <c r="AU84" s="84">
        <v>0</v>
      </c>
      <c r="AV84" s="84">
        <v>1</v>
      </c>
      <c r="AW84" s="84">
        <f t="shared" si="79"/>
        <v>1</v>
      </c>
      <c r="AX84" s="84">
        <v>1</v>
      </c>
      <c r="AY84" s="84">
        <v>0</v>
      </c>
      <c r="AZ84" s="84">
        <v>0</v>
      </c>
      <c r="BA84" s="84">
        <v>0</v>
      </c>
      <c r="BB84" s="24">
        <f t="shared" si="61"/>
        <v>0</v>
      </c>
      <c r="BC84" s="24">
        <f t="shared" si="62"/>
        <v>0</v>
      </c>
      <c r="BD84" s="24">
        <f t="shared" si="63"/>
        <v>0</v>
      </c>
      <c r="BE84" s="24">
        <f t="shared" si="64"/>
        <v>0</v>
      </c>
      <c r="BF84" s="24">
        <f t="shared" si="65"/>
        <v>0</v>
      </c>
      <c r="BG84" s="84">
        <f t="shared" si="80"/>
        <v>0</v>
      </c>
      <c r="BH84" s="84">
        <v>0</v>
      </c>
      <c r="BI84" s="84">
        <v>0</v>
      </c>
      <c r="BJ84" s="84">
        <v>0</v>
      </c>
      <c r="BK84" s="84">
        <v>0</v>
      </c>
      <c r="BL84" s="84">
        <f t="shared" si="81"/>
        <v>0</v>
      </c>
      <c r="BM84" s="84">
        <v>0</v>
      </c>
      <c r="BN84" s="84">
        <v>0</v>
      </c>
      <c r="BO84" s="84">
        <v>0</v>
      </c>
      <c r="BP84" s="84">
        <v>0</v>
      </c>
      <c r="BQ84" s="84">
        <f t="shared" si="82"/>
        <v>0</v>
      </c>
      <c r="BR84" s="84">
        <v>0</v>
      </c>
      <c r="BS84" s="84">
        <v>0</v>
      </c>
      <c r="BT84" s="84">
        <v>0</v>
      </c>
      <c r="BU84" s="84">
        <v>0</v>
      </c>
      <c r="BV84" s="84">
        <f t="shared" si="83"/>
        <v>0</v>
      </c>
      <c r="BW84" s="84">
        <v>0</v>
      </c>
      <c r="BX84" s="84">
        <v>0</v>
      </c>
      <c r="BY84" s="84">
        <v>0</v>
      </c>
      <c r="BZ84" s="84">
        <v>0</v>
      </c>
      <c r="CB84" s="163">
        <v>22</v>
      </c>
      <c r="CC84" s="163">
        <f t="shared" si="66"/>
        <v>0</v>
      </c>
      <c r="DC84" s="157"/>
      <c r="DD84" s="157"/>
      <c r="DE84" s="157"/>
      <c r="DF84" s="157"/>
      <c r="DG84" s="157"/>
    </row>
    <row r="85" spans="1:111" ht="15.75" customHeight="1">
      <c r="A85" s="26" t="s">
        <v>144</v>
      </c>
      <c r="B85" s="26" t="s">
        <v>165</v>
      </c>
      <c r="C85" s="28" t="s">
        <v>166</v>
      </c>
      <c r="D85" s="24">
        <f t="shared" si="67"/>
        <v>1</v>
      </c>
      <c r="E85" s="24">
        <f t="shared" si="68"/>
        <v>1</v>
      </c>
      <c r="F85" s="24">
        <f t="shared" si="69"/>
        <v>0</v>
      </c>
      <c r="G85" s="24">
        <f t="shared" si="70"/>
        <v>0</v>
      </c>
      <c r="H85" s="24">
        <f t="shared" si="71"/>
        <v>0</v>
      </c>
      <c r="I85" s="84">
        <f t="shared" si="72"/>
        <v>1</v>
      </c>
      <c r="J85" s="84">
        <v>1</v>
      </c>
      <c r="K85" s="84">
        <v>0</v>
      </c>
      <c r="L85" s="84">
        <v>0</v>
      </c>
      <c r="M85" s="84">
        <v>0</v>
      </c>
      <c r="N85" s="84">
        <f t="shared" si="73"/>
        <v>0</v>
      </c>
      <c r="O85" s="84">
        <v>0</v>
      </c>
      <c r="P85" s="84">
        <v>0</v>
      </c>
      <c r="Q85" s="84">
        <v>0</v>
      </c>
      <c r="R85" s="84">
        <v>0</v>
      </c>
      <c r="S85" s="84">
        <f t="shared" si="74"/>
        <v>0</v>
      </c>
      <c r="T85" s="84">
        <v>0</v>
      </c>
      <c r="U85" s="84">
        <v>0</v>
      </c>
      <c r="V85" s="84">
        <v>0</v>
      </c>
      <c r="W85" s="84">
        <v>0</v>
      </c>
      <c r="X85" s="84">
        <f t="shared" si="75"/>
        <v>0</v>
      </c>
      <c r="Y85" s="84">
        <v>0</v>
      </c>
      <c r="Z85" s="84">
        <v>0</v>
      </c>
      <c r="AA85" s="84">
        <v>0</v>
      </c>
      <c r="AB85" s="84">
        <v>0</v>
      </c>
      <c r="AC85" s="24">
        <f t="shared" si="56"/>
        <v>9</v>
      </c>
      <c r="AD85" s="24">
        <f t="shared" si="57"/>
        <v>5</v>
      </c>
      <c r="AE85" s="24">
        <f t="shared" si="58"/>
        <v>0</v>
      </c>
      <c r="AF85" s="24">
        <f t="shared" si="59"/>
        <v>4</v>
      </c>
      <c r="AG85" s="24">
        <f t="shared" si="60"/>
        <v>0</v>
      </c>
      <c r="AH85" s="84">
        <f t="shared" si="76"/>
        <v>0</v>
      </c>
      <c r="AI85" s="84">
        <v>0</v>
      </c>
      <c r="AJ85" s="84">
        <v>0</v>
      </c>
      <c r="AK85" s="84">
        <v>0</v>
      </c>
      <c r="AL85" s="84">
        <v>0</v>
      </c>
      <c r="AM85" s="84">
        <f t="shared" si="77"/>
        <v>6</v>
      </c>
      <c r="AN85" s="84">
        <v>5</v>
      </c>
      <c r="AO85" s="84">
        <v>0</v>
      </c>
      <c r="AP85" s="84">
        <v>1</v>
      </c>
      <c r="AQ85" s="84">
        <v>0</v>
      </c>
      <c r="AR85" s="84">
        <f t="shared" si="78"/>
        <v>3</v>
      </c>
      <c r="AS85" s="84">
        <v>0</v>
      </c>
      <c r="AT85" s="84">
        <v>0</v>
      </c>
      <c r="AU85" s="84">
        <v>3</v>
      </c>
      <c r="AV85" s="84">
        <v>0</v>
      </c>
      <c r="AW85" s="84">
        <f t="shared" si="79"/>
        <v>0</v>
      </c>
      <c r="AX85" s="84">
        <v>0</v>
      </c>
      <c r="AY85" s="84">
        <v>0</v>
      </c>
      <c r="AZ85" s="84">
        <v>0</v>
      </c>
      <c r="BA85" s="84">
        <v>0</v>
      </c>
      <c r="BB85" s="24">
        <f t="shared" si="61"/>
        <v>0</v>
      </c>
      <c r="BC85" s="24">
        <f t="shared" si="62"/>
        <v>0</v>
      </c>
      <c r="BD85" s="24">
        <f t="shared" si="63"/>
        <v>0</v>
      </c>
      <c r="BE85" s="24">
        <f t="shared" si="64"/>
        <v>0</v>
      </c>
      <c r="BF85" s="24">
        <f t="shared" si="65"/>
        <v>0</v>
      </c>
      <c r="BG85" s="84">
        <f t="shared" si="80"/>
        <v>0</v>
      </c>
      <c r="BH85" s="84">
        <v>0</v>
      </c>
      <c r="BI85" s="84">
        <v>0</v>
      </c>
      <c r="BJ85" s="84">
        <v>0</v>
      </c>
      <c r="BK85" s="84">
        <v>0</v>
      </c>
      <c r="BL85" s="84">
        <f t="shared" si="81"/>
        <v>0</v>
      </c>
      <c r="BM85" s="84">
        <v>0</v>
      </c>
      <c r="BN85" s="84">
        <v>0</v>
      </c>
      <c r="BO85" s="84">
        <v>0</v>
      </c>
      <c r="BP85" s="84">
        <v>0</v>
      </c>
      <c r="BQ85" s="84">
        <f t="shared" si="82"/>
        <v>0</v>
      </c>
      <c r="BR85" s="84">
        <v>0</v>
      </c>
      <c r="BS85" s="84">
        <v>0</v>
      </c>
      <c r="BT85" s="84">
        <v>0</v>
      </c>
      <c r="BU85" s="84">
        <v>0</v>
      </c>
      <c r="BV85" s="84">
        <f t="shared" si="83"/>
        <v>0</v>
      </c>
      <c r="BW85" s="84">
        <v>0</v>
      </c>
      <c r="BX85" s="84">
        <v>0</v>
      </c>
      <c r="BY85" s="84">
        <v>0</v>
      </c>
      <c r="BZ85" s="84">
        <v>0</v>
      </c>
      <c r="CB85" s="163">
        <v>9</v>
      </c>
      <c r="CC85" s="163">
        <f t="shared" si="66"/>
        <v>0</v>
      </c>
      <c r="DC85" s="157"/>
      <c r="DD85" s="157"/>
      <c r="DE85" s="157"/>
      <c r="DF85" s="157"/>
      <c r="DG85" s="157"/>
    </row>
    <row r="86" spans="1:111" ht="15.75" customHeight="1">
      <c r="A86" s="26" t="s">
        <v>144</v>
      </c>
      <c r="B86" s="26" t="s">
        <v>167</v>
      </c>
      <c r="C86" s="28" t="s">
        <v>168</v>
      </c>
      <c r="D86" s="24">
        <f t="shared" si="67"/>
        <v>0</v>
      </c>
      <c r="E86" s="24">
        <f t="shared" si="68"/>
        <v>0</v>
      </c>
      <c r="F86" s="24">
        <f t="shared" si="69"/>
        <v>0</v>
      </c>
      <c r="G86" s="24">
        <f t="shared" si="70"/>
        <v>0</v>
      </c>
      <c r="H86" s="24">
        <f t="shared" si="71"/>
        <v>0</v>
      </c>
      <c r="I86" s="84">
        <f t="shared" si="72"/>
        <v>0</v>
      </c>
      <c r="J86" s="84">
        <v>0</v>
      </c>
      <c r="K86" s="84">
        <v>0</v>
      </c>
      <c r="L86" s="84">
        <v>0</v>
      </c>
      <c r="M86" s="84">
        <v>0</v>
      </c>
      <c r="N86" s="84">
        <f t="shared" si="73"/>
        <v>0</v>
      </c>
      <c r="O86" s="84">
        <v>0</v>
      </c>
      <c r="P86" s="84">
        <v>0</v>
      </c>
      <c r="Q86" s="84">
        <v>0</v>
      </c>
      <c r="R86" s="84">
        <v>0</v>
      </c>
      <c r="S86" s="84">
        <f t="shared" si="74"/>
        <v>0</v>
      </c>
      <c r="T86" s="84">
        <v>0</v>
      </c>
      <c r="U86" s="84">
        <v>0</v>
      </c>
      <c r="V86" s="84">
        <v>0</v>
      </c>
      <c r="W86" s="84">
        <v>0</v>
      </c>
      <c r="X86" s="84">
        <f t="shared" si="75"/>
        <v>0</v>
      </c>
      <c r="Y86" s="84">
        <v>0</v>
      </c>
      <c r="Z86" s="84">
        <v>0</v>
      </c>
      <c r="AA86" s="84">
        <v>0</v>
      </c>
      <c r="AB86" s="84">
        <v>0</v>
      </c>
      <c r="AC86" s="24">
        <f t="shared" si="56"/>
        <v>10</v>
      </c>
      <c r="AD86" s="24">
        <f t="shared" si="57"/>
        <v>0</v>
      </c>
      <c r="AE86" s="24">
        <f t="shared" si="58"/>
        <v>10</v>
      </c>
      <c r="AF86" s="24">
        <f t="shared" si="59"/>
        <v>0</v>
      </c>
      <c r="AG86" s="24">
        <f t="shared" si="60"/>
        <v>0</v>
      </c>
      <c r="AH86" s="84">
        <f t="shared" si="76"/>
        <v>1</v>
      </c>
      <c r="AI86" s="84">
        <v>0</v>
      </c>
      <c r="AJ86" s="84">
        <v>1</v>
      </c>
      <c r="AK86" s="84">
        <v>0</v>
      </c>
      <c r="AL86" s="84">
        <v>0</v>
      </c>
      <c r="AM86" s="84">
        <f t="shared" si="77"/>
        <v>2</v>
      </c>
      <c r="AN86" s="84">
        <v>0</v>
      </c>
      <c r="AO86" s="84">
        <v>2</v>
      </c>
      <c r="AP86" s="84">
        <v>0</v>
      </c>
      <c r="AQ86" s="84">
        <v>0</v>
      </c>
      <c r="AR86" s="84">
        <f t="shared" si="78"/>
        <v>6</v>
      </c>
      <c r="AS86" s="84">
        <v>0</v>
      </c>
      <c r="AT86" s="84">
        <v>6</v>
      </c>
      <c r="AU86" s="84">
        <v>0</v>
      </c>
      <c r="AV86" s="84">
        <v>0</v>
      </c>
      <c r="AW86" s="84">
        <f t="shared" si="79"/>
        <v>1</v>
      </c>
      <c r="AX86" s="84">
        <v>0</v>
      </c>
      <c r="AY86" s="84">
        <v>1</v>
      </c>
      <c r="AZ86" s="84">
        <v>0</v>
      </c>
      <c r="BA86" s="84">
        <v>0</v>
      </c>
      <c r="BB86" s="24">
        <f t="shared" si="61"/>
        <v>0</v>
      </c>
      <c r="BC86" s="24">
        <f t="shared" si="62"/>
        <v>0</v>
      </c>
      <c r="BD86" s="24">
        <f t="shared" si="63"/>
        <v>0</v>
      </c>
      <c r="BE86" s="24">
        <f t="shared" si="64"/>
        <v>0</v>
      </c>
      <c r="BF86" s="24">
        <f t="shared" si="65"/>
        <v>0</v>
      </c>
      <c r="BG86" s="84">
        <f t="shared" si="80"/>
        <v>0</v>
      </c>
      <c r="BH86" s="84">
        <v>0</v>
      </c>
      <c r="BI86" s="84">
        <v>0</v>
      </c>
      <c r="BJ86" s="84">
        <v>0</v>
      </c>
      <c r="BK86" s="84">
        <v>0</v>
      </c>
      <c r="BL86" s="84">
        <f t="shared" si="81"/>
        <v>0</v>
      </c>
      <c r="BM86" s="84">
        <v>0</v>
      </c>
      <c r="BN86" s="84">
        <v>0</v>
      </c>
      <c r="BO86" s="84">
        <v>0</v>
      </c>
      <c r="BP86" s="84">
        <v>0</v>
      </c>
      <c r="BQ86" s="84">
        <f t="shared" si="82"/>
        <v>0</v>
      </c>
      <c r="BR86" s="84">
        <v>0</v>
      </c>
      <c r="BS86" s="84">
        <v>0</v>
      </c>
      <c r="BT86" s="84">
        <v>0</v>
      </c>
      <c r="BU86" s="84">
        <v>0</v>
      </c>
      <c r="BV86" s="84">
        <f t="shared" si="83"/>
        <v>0</v>
      </c>
      <c r="BW86" s="84">
        <v>0</v>
      </c>
      <c r="BX86" s="84">
        <v>0</v>
      </c>
      <c r="BY86" s="84">
        <v>0</v>
      </c>
      <c r="BZ86" s="84">
        <v>0</v>
      </c>
      <c r="CB86" s="163">
        <v>10</v>
      </c>
      <c r="CC86" s="163">
        <f t="shared" si="66"/>
        <v>0</v>
      </c>
      <c r="DC86" s="157"/>
      <c r="DD86" s="157"/>
      <c r="DE86" s="157"/>
      <c r="DF86" s="157"/>
      <c r="DG86" s="157"/>
    </row>
    <row r="87" spans="1:111" ht="15.75" customHeight="1">
      <c r="A87" s="26" t="s">
        <v>144</v>
      </c>
      <c r="B87" s="26" t="s">
        <v>169</v>
      </c>
      <c r="C87" s="28" t="s">
        <v>170</v>
      </c>
      <c r="D87" s="24">
        <f t="shared" si="67"/>
        <v>4</v>
      </c>
      <c r="E87" s="24">
        <f t="shared" si="68"/>
        <v>2</v>
      </c>
      <c r="F87" s="24">
        <f t="shared" si="69"/>
        <v>0</v>
      </c>
      <c r="G87" s="24">
        <f t="shared" si="70"/>
        <v>1</v>
      </c>
      <c r="H87" s="24">
        <f t="shared" si="71"/>
        <v>1</v>
      </c>
      <c r="I87" s="84">
        <f t="shared" si="72"/>
        <v>3</v>
      </c>
      <c r="J87" s="84">
        <v>2</v>
      </c>
      <c r="K87" s="84">
        <v>0</v>
      </c>
      <c r="L87" s="84">
        <v>0</v>
      </c>
      <c r="M87" s="84">
        <v>1</v>
      </c>
      <c r="N87" s="84">
        <f t="shared" si="73"/>
        <v>1</v>
      </c>
      <c r="O87" s="84">
        <v>0</v>
      </c>
      <c r="P87" s="84">
        <v>0</v>
      </c>
      <c r="Q87" s="84">
        <v>1</v>
      </c>
      <c r="R87" s="84">
        <v>0</v>
      </c>
      <c r="S87" s="84">
        <f t="shared" si="74"/>
        <v>0</v>
      </c>
      <c r="T87" s="84">
        <v>0</v>
      </c>
      <c r="U87" s="84">
        <v>0</v>
      </c>
      <c r="V87" s="84">
        <v>0</v>
      </c>
      <c r="W87" s="84">
        <v>0</v>
      </c>
      <c r="X87" s="84">
        <f t="shared" si="75"/>
        <v>0</v>
      </c>
      <c r="Y87" s="84">
        <v>0</v>
      </c>
      <c r="Z87" s="84">
        <v>0</v>
      </c>
      <c r="AA87" s="84">
        <v>0</v>
      </c>
      <c r="AB87" s="84">
        <v>0</v>
      </c>
      <c r="AC87" s="24">
        <f t="shared" si="56"/>
        <v>23</v>
      </c>
      <c r="AD87" s="24">
        <f t="shared" si="57"/>
        <v>23</v>
      </c>
      <c r="AE87" s="24">
        <f t="shared" si="58"/>
        <v>0</v>
      </c>
      <c r="AF87" s="24">
        <f t="shared" si="59"/>
        <v>0</v>
      </c>
      <c r="AG87" s="24">
        <f t="shared" si="60"/>
        <v>0</v>
      </c>
      <c r="AH87" s="84">
        <f t="shared" si="76"/>
        <v>8</v>
      </c>
      <c r="AI87" s="84">
        <v>8</v>
      </c>
      <c r="AJ87" s="84">
        <v>0</v>
      </c>
      <c r="AK87" s="84">
        <v>0</v>
      </c>
      <c r="AL87" s="84">
        <v>0</v>
      </c>
      <c r="AM87" s="84">
        <f t="shared" si="77"/>
        <v>13</v>
      </c>
      <c r="AN87" s="84">
        <v>13</v>
      </c>
      <c r="AO87" s="84">
        <v>0</v>
      </c>
      <c r="AP87" s="84">
        <v>0</v>
      </c>
      <c r="AQ87" s="84">
        <v>0</v>
      </c>
      <c r="AR87" s="84">
        <f t="shared" si="78"/>
        <v>2</v>
      </c>
      <c r="AS87" s="84">
        <v>2</v>
      </c>
      <c r="AT87" s="84">
        <v>0</v>
      </c>
      <c r="AU87" s="84">
        <v>0</v>
      </c>
      <c r="AV87" s="84">
        <v>0</v>
      </c>
      <c r="AW87" s="84">
        <f t="shared" si="79"/>
        <v>0</v>
      </c>
      <c r="AX87" s="84">
        <v>0</v>
      </c>
      <c r="AY87" s="84">
        <v>0</v>
      </c>
      <c r="AZ87" s="84">
        <v>0</v>
      </c>
      <c r="BA87" s="84">
        <v>0</v>
      </c>
      <c r="BB87" s="24">
        <f t="shared" si="61"/>
        <v>0</v>
      </c>
      <c r="BC87" s="24">
        <f t="shared" si="62"/>
        <v>0</v>
      </c>
      <c r="BD87" s="24">
        <f t="shared" si="63"/>
        <v>0</v>
      </c>
      <c r="BE87" s="24">
        <f t="shared" si="64"/>
        <v>0</v>
      </c>
      <c r="BF87" s="24">
        <f t="shared" si="65"/>
        <v>0</v>
      </c>
      <c r="BG87" s="84">
        <f t="shared" si="80"/>
        <v>0</v>
      </c>
      <c r="BH87" s="84">
        <v>0</v>
      </c>
      <c r="BI87" s="84">
        <v>0</v>
      </c>
      <c r="BJ87" s="84">
        <v>0</v>
      </c>
      <c r="BK87" s="84">
        <v>0</v>
      </c>
      <c r="BL87" s="84">
        <f t="shared" si="81"/>
        <v>0</v>
      </c>
      <c r="BM87" s="84">
        <v>0</v>
      </c>
      <c r="BN87" s="84">
        <v>0</v>
      </c>
      <c r="BO87" s="84">
        <v>0</v>
      </c>
      <c r="BP87" s="84">
        <v>0</v>
      </c>
      <c r="BQ87" s="84">
        <f t="shared" si="82"/>
        <v>0</v>
      </c>
      <c r="BR87" s="84">
        <v>0</v>
      </c>
      <c r="BS87" s="84">
        <v>0</v>
      </c>
      <c r="BT87" s="84">
        <v>0</v>
      </c>
      <c r="BU87" s="84">
        <v>0</v>
      </c>
      <c r="BV87" s="84">
        <f t="shared" si="83"/>
        <v>0</v>
      </c>
      <c r="BW87" s="84">
        <v>0</v>
      </c>
      <c r="BX87" s="84">
        <v>0</v>
      </c>
      <c r="BY87" s="84">
        <v>0</v>
      </c>
      <c r="BZ87" s="84">
        <v>0</v>
      </c>
      <c r="CB87" s="163">
        <v>23</v>
      </c>
      <c r="CC87" s="163">
        <f t="shared" si="66"/>
        <v>0</v>
      </c>
      <c r="DC87" s="157"/>
      <c r="DD87" s="157"/>
      <c r="DE87" s="157"/>
      <c r="DF87" s="157"/>
      <c r="DG87" s="157"/>
    </row>
    <row r="88" spans="1:111" ht="15.75" customHeight="1">
      <c r="A88" s="26" t="s">
        <v>144</v>
      </c>
      <c r="B88" s="26" t="s">
        <v>171</v>
      </c>
      <c r="C88" s="28" t="s">
        <v>172</v>
      </c>
      <c r="D88" s="24">
        <f t="shared" si="67"/>
        <v>0</v>
      </c>
      <c r="E88" s="24">
        <f t="shared" si="68"/>
        <v>0</v>
      </c>
      <c r="F88" s="24">
        <f t="shared" si="69"/>
        <v>0</v>
      </c>
      <c r="G88" s="24">
        <f t="shared" si="70"/>
        <v>0</v>
      </c>
      <c r="H88" s="24">
        <f t="shared" si="71"/>
        <v>0</v>
      </c>
      <c r="I88" s="84">
        <f t="shared" si="72"/>
        <v>0</v>
      </c>
      <c r="J88" s="84">
        <v>0</v>
      </c>
      <c r="K88" s="84">
        <v>0</v>
      </c>
      <c r="L88" s="84">
        <v>0</v>
      </c>
      <c r="M88" s="84">
        <v>0</v>
      </c>
      <c r="N88" s="84">
        <f t="shared" si="73"/>
        <v>0</v>
      </c>
      <c r="O88" s="84">
        <v>0</v>
      </c>
      <c r="P88" s="84">
        <v>0</v>
      </c>
      <c r="Q88" s="84">
        <v>0</v>
      </c>
      <c r="R88" s="84">
        <v>0</v>
      </c>
      <c r="S88" s="84">
        <f t="shared" si="74"/>
        <v>0</v>
      </c>
      <c r="T88" s="84">
        <v>0</v>
      </c>
      <c r="U88" s="84">
        <v>0</v>
      </c>
      <c r="V88" s="84">
        <v>0</v>
      </c>
      <c r="W88" s="84">
        <v>0</v>
      </c>
      <c r="X88" s="84">
        <f t="shared" si="75"/>
        <v>0</v>
      </c>
      <c r="Y88" s="84">
        <v>0</v>
      </c>
      <c r="Z88" s="84">
        <v>0</v>
      </c>
      <c r="AA88" s="84">
        <v>0</v>
      </c>
      <c r="AB88" s="84">
        <v>0</v>
      </c>
      <c r="AC88" s="24">
        <f t="shared" si="56"/>
        <v>13</v>
      </c>
      <c r="AD88" s="24">
        <f t="shared" si="57"/>
        <v>13</v>
      </c>
      <c r="AE88" s="24">
        <f t="shared" si="58"/>
        <v>0</v>
      </c>
      <c r="AF88" s="24">
        <f t="shared" si="59"/>
        <v>0</v>
      </c>
      <c r="AG88" s="24">
        <f t="shared" si="60"/>
        <v>0</v>
      </c>
      <c r="AH88" s="84">
        <f t="shared" si="76"/>
        <v>5</v>
      </c>
      <c r="AI88" s="84">
        <v>5</v>
      </c>
      <c r="AJ88" s="84">
        <v>0</v>
      </c>
      <c r="AK88" s="84">
        <v>0</v>
      </c>
      <c r="AL88" s="84">
        <v>0</v>
      </c>
      <c r="AM88" s="84">
        <f t="shared" si="77"/>
        <v>8</v>
      </c>
      <c r="AN88" s="84">
        <v>8</v>
      </c>
      <c r="AO88" s="84">
        <v>0</v>
      </c>
      <c r="AP88" s="84">
        <v>0</v>
      </c>
      <c r="AQ88" s="84">
        <v>0</v>
      </c>
      <c r="AR88" s="84">
        <f t="shared" si="78"/>
        <v>0</v>
      </c>
      <c r="AS88" s="84">
        <v>0</v>
      </c>
      <c r="AT88" s="84">
        <v>0</v>
      </c>
      <c r="AU88" s="84">
        <v>0</v>
      </c>
      <c r="AV88" s="84">
        <v>0</v>
      </c>
      <c r="AW88" s="84">
        <f t="shared" si="79"/>
        <v>0</v>
      </c>
      <c r="AX88" s="84">
        <v>0</v>
      </c>
      <c r="AY88" s="84">
        <v>0</v>
      </c>
      <c r="AZ88" s="84">
        <v>0</v>
      </c>
      <c r="BA88" s="84">
        <v>0</v>
      </c>
      <c r="BB88" s="24">
        <f t="shared" si="61"/>
        <v>0</v>
      </c>
      <c r="BC88" s="24">
        <f t="shared" si="62"/>
        <v>0</v>
      </c>
      <c r="BD88" s="24">
        <f t="shared" si="63"/>
        <v>0</v>
      </c>
      <c r="BE88" s="24">
        <f t="shared" si="64"/>
        <v>0</v>
      </c>
      <c r="BF88" s="24">
        <f t="shared" si="65"/>
        <v>0</v>
      </c>
      <c r="BG88" s="84">
        <f t="shared" si="80"/>
        <v>0</v>
      </c>
      <c r="BH88" s="84">
        <v>0</v>
      </c>
      <c r="BI88" s="84">
        <v>0</v>
      </c>
      <c r="BJ88" s="84">
        <v>0</v>
      </c>
      <c r="BK88" s="84">
        <v>0</v>
      </c>
      <c r="BL88" s="84">
        <f t="shared" si="81"/>
        <v>0</v>
      </c>
      <c r="BM88" s="84">
        <v>0</v>
      </c>
      <c r="BN88" s="84">
        <v>0</v>
      </c>
      <c r="BO88" s="84">
        <v>0</v>
      </c>
      <c r="BP88" s="84">
        <v>0</v>
      </c>
      <c r="BQ88" s="84">
        <f t="shared" si="82"/>
        <v>0</v>
      </c>
      <c r="BR88" s="84">
        <v>0</v>
      </c>
      <c r="BS88" s="84">
        <v>0</v>
      </c>
      <c r="BT88" s="84">
        <v>0</v>
      </c>
      <c r="BU88" s="84">
        <v>0</v>
      </c>
      <c r="BV88" s="84">
        <f t="shared" si="83"/>
        <v>0</v>
      </c>
      <c r="BW88" s="84"/>
      <c r="BX88" s="84"/>
      <c r="BY88" s="84"/>
      <c r="BZ88" s="84"/>
      <c r="CB88" s="163">
        <v>13</v>
      </c>
      <c r="CC88" s="163">
        <f t="shared" si="66"/>
        <v>0</v>
      </c>
      <c r="DC88" s="157"/>
      <c r="DD88" s="157"/>
      <c r="DE88" s="157"/>
      <c r="DF88" s="157"/>
      <c r="DG88" s="157"/>
    </row>
    <row r="89" spans="1:111" ht="15.75" customHeight="1">
      <c r="A89" s="26" t="s">
        <v>144</v>
      </c>
      <c r="B89" s="26" t="s">
        <v>173</v>
      </c>
      <c r="C89" s="28" t="s">
        <v>174</v>
      </c>
      <c r="D89" s="24">
        <f t="shared" si="67"/>
        <v>0</v>
      </c>
      <c r="E89" s="24">
        <f t="shared" si="68"/>
        <v>0</v>
      </c>
      <c r="F89" s="24">
        <f t="shared" si="69"/>
        <v>0</v>
      </c>
      <c r="G89" s="24">
        <f t="shared" si="70"/>
        <v>0</v>
      </c>
      <c r="H89" s="24">
        <f t="shared" si="71"/>
        <v>0</v>
      </c>
      <c r="I89" s="84">
        <f t="shared" si="72"/>
        <v>0</v>
      </c>
      <c r="J89" s="84">
        <v>0</v>
      </c>
      <c r="K89" s="84">
        <v>0</v>
      </c>
      <c r="L89" s="84">
        <v>0</v>
      </c>
      <c r="M89" s="84">
        <v>0</v>
      </c>
      <c r="N89" s="84">
        <f t="shared" si="73"/>
        <v>0</v>
      </c>
      <c r="O89" s="84">
        <v>0</v>
      </c>
      <c r="P89" s="84">
        <v>0</v>
      </c>
      <c r="Q89" s="84">
        <v>0</v>
      </c>
      <c r="R89" s="84">
        <v>0</v>
      </c>
      <c r="S89" s="84">
        <f t="shared" si="74"/>
        <v>0</v>
      </c>
      <c r="T89" s="84">
        <v>0</v>
      </c>
      <c r="U89" s="84">
        <v>0</v>
      </c>
      <c r="V89" s="84">
        <v>0</v>
      </c>
      <c r="W89" s="84">
        <v>0</v>
      </c>
      <c r="X89" s="84">
        <f t="shared" si="75"/>
        <v>0</v>
      </c>
      <c r="Y89" s="84">
        <v>0</v>
      </c>
      <c r="Z89" s="84">
        <v>0</v>
      </c>
      <c r="AA89" s="84">
        <v>0</v>
      </c>
      <c r="AB89" s="84">
        <v>0</v>
      </c>
      <c r="AC89" s="24">
        <f t="shared" si="56"/>
        <v>29</v>
      </c>
      <c r="AD89" s="24">
        <f t="shared" si="57"/>
        <v>29</v>
      </c>
      <c r="AE89" s="24">
        <f t="shared" si="58"/>
        <v>0</v>
      </c>
      <c r="AF89" s="24">
        <f t="shared" si="59"/>
        <v>0</v>
      </c>
      <c r="AG89" s="24">
        <f t="shared" si="60"/>
        <v>0</v>
      </c>
      <c r="AH89" s="84">
        <f t="shared" si="76"/>
        <v>5</v>
      </c>
      <c r="AI89" s="84">
        <v>5</v>
      </c>
      <c r="AJ89" s="84">
        <v>0</v>
      </c>
      <c r="AK89" s="84">
        <v>0</v>
      </c>
      <c r="AL89" s="84">
        <v>0</v>
      </c>
      <c r="AM89" s="84">
        <f t="shared" si="77"/>
        <v>10</v>
      </c>
      <c r="AN89" s="84">
        <v>10</v>
      </c>
      <c r="AO89" s="84">
        <v>0</v>
      </c>
      <c r="AP89" s="84">
        <v>0</v>
      </c>
      <c r="AQ89" s="84">
        <v>0</v>
      </c>
      <c r="AR89" s="84">
        <f t="shared" si="78"/>
        <v>13</v>
      </c>
      <c r="AS89" s="84">
        <v>13</v>
      </c>
      <c r="AT89" s="84">
        <v>0</v>
      </c>
      <c r="AU89" s="84">
        <v>0</v>
      </c>
      <c r="AV89" s="84">
        <v>0</v>
      </c>
      <c r="AW89" s="84">
        <f t="shared" si="79"/>
        <v>1</v>
      </c>
      <c r="AX89" s="84">
        <v>1</v>
      </c>
      <c r="AY89" s="84">
        <v>0</v>
      </c>
      <c r="AZ89" s="84">
        <v>0</v>
      </c>
      <c r="BA89" s="84">
        <v>0</v>
      </c>
      <c r="BB89" s="24">
        <f t="shared" si="61"/>
        <v>0</v>
      </c>
      <c r="BC89" s="24">
        <f t="shared" si="62"/>
        <v>0</v>
      </c>
      <c r="BD89" s="24">
        <f t="shared" si="63"/>
        <v>0</v>
      </c>
      <c r="BE89" s="24">
        <f t="shared" si="64"/>
        <v>0</v>
      </c>
      <c r="BF89" s="24">
        <f t="shared" si="65"/>
        <v>0</v>
      </c>
      <c r="BG89" s="84">
        <f t="shared" si="80"/>
        <v>0</v>
      </c>
      <c r="BH89" s="84">
        <v>0</v>
      </c>
      <c r="BI89" s="84">
        <v>0</v>
      </c>
      <c r="BJ89" s="84">
        <v>0</v>
      </c>
      <c r="BK89" s="84">
        <v>0</v>
      </c>
      <c r="BL89" s="84">
        <f t="shared" si="81"/>
        <v>0</v>
      </c>
      <c r="BM89" s="84">
        <v>0</v>
      </c>
      <c r="BN89" s="84">
        <v>0</v>
      </c>
      <c r="BO89" s="84">
        <v>0</v>
      </c>
      <c r="BP89" s="84">
        <v>0</v>
      </c>
      <c r="BQ89" s="84">
        <f t="shared" si="82"/>
        <v>0</v>
      </c>
      <c r="BR89" s="84">
        <v>0</v>
      </c>
      <c r="BS89" s="84">
        <v>0</v>
      </c>
      <c r="BT89" s="84">
        <v>0</v>
      </c>
      <c r="BU89" s="84">
        <v>0</v>
      </c>
      <c r="BV89" s="84">
        <f t="shared" si="83"/>
        <v>0</v>
      </c>
      <c r="BW89" s="84">
        <v>0</v>
      </c>
      <c r="BX89" s="84">
        <v>0</v>
      </c>
      <c r="BY89" s="84">
        <v>0</v>
      </c>
      <c r="BZ89" s="84">
        <v>0</v>
      </c>
      <c r="CB89" s="163">
        <v>29</v>
      </c>
      <c r="CC89" s="163">
        <f t="shared" si="66"/>
        <v>0</v>
      </c>
      <c r="DC89" s="157"/>
      <c r="DD89" s="157"/>
      <c r="DE89" s="157"/>
      <c r="DF89" s="157"/>
      <c r="DG89" s="157"/>
    </row>
    <row r="90" spans="1:111" ht="15.75" customHeight="1">
      <c r="A90" s="26" t="s">
        <v>144</v>
      </c>
      <c r="B90" s="26" t="s">
        <v>175</v>
      </c>
      <c r="C90" s="28" t="s">
        <v>176</v>
      </c>
      <c r="D90" s="24">
        <f t="shared" si="67"/>
        <v>6</v>
      </c>
      <c r="E90" s="24">
        <f t="shared" si="68"/>
        <v>6</v>
      </c>
      <c r="F90" s="24">
        <f t="shared" si="69"/>
        <v>0</v>
      </c>
      <c r="G90" s="24">
        <f t="shared" si="70"/>
        <v>0</v>
      </c>
      <c r="H90" s="24">
        <f t="shared" si="71"/>
        <v>0</v>
      </c>
      <c r="I90" s="84">
        <f t="shared" si="72"/>
        <v>0</v>
      </c>
      <c r="J90" s="84">
        <v>0</v>
      </c>
      <c r="K90" s="84">
        <v>0</v>
      </c>
      <c r="L90" s="84">
        <v>0</v>
      </c>
      <c r="M90" s="84">
        <v>0</v>
      </c>
      <c r="N90" s="84">
        <f t="shared" si="73"/>
        <v>6</v>
      </c>
      <c r="O90" s="84">
        <v>6</v>
      </c>
      <c r="P90" s="84">
        <v>0</v>
      </c>
      <c r="Q90" s="84">
        <v>0</v>
      </c>
      <c r="R90" s="84">
        <v>0</v>
      </c>
      <c r="S90" s="84">
        <f t="shared" si="74"/>
        <v>0</v>
      </c>
      <c r="T90" s="84">
        <v>0</v>
      </c>
      <c r="U90" s="84">
        <v>0</v>
      </c>
      <c r="V90" s="84">
        <v>0</v>
      </c>
      <c r="W90" s="84">
        <v>0</v>
      </c>
      <c r="X90" s="84">
        <f t="shared" si="75"/>
        <v>0</v>
      </c>
      <c r="Y90" s="84">
        <v>0</v>
      </c>
      <c r="Z90" s="84">
        <v>0</v>
      </c>
      <c r="AA90" s="84">
        <v>0</v>
      </c>
      <c r="AB90" s="84">
        <v>0</v>
      </c>
      <c r="AC90" s="24">
        <f t="shared" si="56"/>
        <v>22</v>
      </c>
      <c r="AD90" s="24">
        <f t="shared" si="57"/>
        <v>22</v>
      </c>
      <c r="AE90" s="24">
        <f t="shared" si="58"/>
        <v>0</v>
      </c>
      <c r="AF90" s="24">
        <f t="shared" si="59"/>
        <v>0</v>
      </c>
      <c r="AG90" s="24">
        <f t="shared" si="60"/>
        <v>0</v>
      </c>
      <c r="AH90" s="84">
        <f t="shared" si="76"/>
        <v>13</v>
      </c>
      <c r="AI90" s="84">
        <v>13</v>
      </c>
      <c r="AJ90" s="84">
        <v>0</v>
      </c>
      <c r="AK90" s="84">
        <v>0</v>
      </c>
      <c r="AL90" s="84">
        <v>0</v>
      </c>
      <c r="AM90" s="84">
        <f t="shared" si="77"/>
        <v>7</v>
      </c>
      <c r="AN90" s="84">
        <v>7</v>
      </c>
      <c r="AO90" s="84">
        <v>0</v>
      </c>
      <c r="AP90" s="84">
        <v>0</v>
      </c>
      <c r="AQ90" s="84">
        <v>0</v>
      </c>
      <c r="AR90" s="84">
        <f t="shared" si="78"/>
        <v>2</v>
      </c>
      <c r="AS90" s="84">
        <v>2</v>
      </c>
      <c r="AT90" s="84">
        <v>0</v>
      </c>
      <c r="AU90" s="84">
        <v>0</v>
      </c>
      <c r="AV90" s="84">
        <v>0</v>
      </c>
      <c r="AW90" s="84">
        <f t="shared" si="79"/>
        <v>0</v>
      </c>
      <c r="AX90" s="84">
        <v>0</v>
      </c>
      <c r="AY90" s="84">
        <v>0</v>
      </c>
      <c r="AZ90" s="84">
        <v>0</v>
      </c>
      <c r="BA90" s="84">
        <v>0</v>
      </c>
      <c r="BB90" s="24">
        <f t="shared" si="61"/>
        <v>0</v>
      </c>
      <c r="BC90" s="24">
        <f t="shared" si="62"/>
        <v>0</v>
      </c>
      <c r="BD90" s="24">
        <f t="shared" si="63"/>
        <v>0</v>
      </c>
      <c r="BE90" s="24">
        <f t="shared" si="64"/>
        <v>0</v>
      </c>
      <c r="BF90" s="24">
        <f t="shared" si="65"/>
        <v>0</v>
      </c>
      <c r="BG90" s="84">
        <f t="shared" si="80"/>
        <v>0</v>
      </c>
      <c r="BH90" s="84">
        <v>0</v>
      </c>
      <c r="BI90" s="84">
        <v>0</v>
      </c>
      <c r="BJ90" s="84">
        <v>0</v>
      </c>
      <c r="BK90" s="84">
        <v>0</v>
      </c>
      <c r="BL90" s="84">
        <f t="shared" si="81"/>
        <v>0</v>
      </c>
      <c r="BM90" s="84">
        <v>0</v>
      </c>
      <c r="BN90" s="84">
        <v>0</v>
      </c>
      <c r="BO90" s="84">
        <v>0</v>
      </c>
      <c r="BP90" s="84">
        <v>0</v>
      </c>
      <c r="BQ90" s="84">
        <f t="shared" si="82"/>
        <v>0</v>
      </c>
      <c r="BR90" s="84">
        <v>0</v>
      </c>
      <c r="BS90" s="84">
        <v>0</v>
      </c>
      <c r="BT90" s="84">
        <v>0</v>
      </c>
      <c r="BU90" s="84">
        <v>0</v>
      </c>
      <c r="BV90" s="84">
        <f t="shared" si="83"/>
        <v>0</v>
      </c>
      <c r="BW90" s="84">
        <v>0</v>
      </c>
      <c r="BX90" s="84">
        <v>0</v>
      </c>
      <c r="BY90" s="84">
        <v>0</v>
      </c>
      <c r="BZ90" s="84">
        <v>0</v>
      </c>
      <c r="CB90" s="163">
        <v>22</v>
      </c>
      <c r="CC90" s="163">
        <f t="shared" si="66"/>
        <v>0</v>
      </c>
      <c r="DC90" s="157"/>
      <c r="DD90" s="157"/>
      <c r="DE90" s="157"/>
      <c r="DF90" s="157"/>
      <c r="DG90" s="157"/>
    </row>
    <row r="91" spans="1:111" ht="15.75" customHeight="1">
      <c r="A91" s="26" t="s">
        <v>144</v>
      </c>
      <c r="B91" s="26" t="s">
        <v>177</v>
      </c>
      <c r="C91" s="28" t="s">
        <v>178</v>
      </c>
      <c r="D91" s="24">
        <f t="shared" si="67"/>
        <v>1</v>
      </c>
      <c r="E91" s="24">
        <f t="shared" si="68"/>
        <v>0</v>
      </c>
      <c r="F91" s="24">
        <f t="shared" si="69"/>
        <v>0</v>
      </c>
      <c r="G91" s="24">
        <f t="shared" si="70"/>
        <v>0</v>
      </c>
      <c r="H91" s="24">
        <f t="shared" si="71"/>
        <v>1</v>
      </c>
      <c r="I91" s="84">
        <f t="shared" si="72"/>
        <v>0</v>
      </c>
      <c r="J91" s="84">
        <v>0</v>
      </c>
      <c r="K91" s="84">
        <v>0</v>
      </c>
      <c r="L91" s="84">
        <v>0</v>
      </c>
      <c r="M91" s="84">
        <v>0</v>
      </c>
      <c r="N91" s="84">
        <f t="shared" si="73"/>
        <v>1</v>
      </c>
      <c r="O91" s="84">
        <v>0</v>
      </c>
      <c r="P91" s="84">
        <v>0</v>
      </c>
      <c r="Q91" s="84">
        <v>0</v>
      </c>
      <c r="R91" s="84">
        <v>1</v>
      </c>
      <c r="S91" s="84">
        <f t="shared" si="74"/>
        <v>0</v>
      </c>
      <c r="T91" s="84">
        <v>0</v>
      </c>
      <c r="U91" s="84">
        <v>0</v>
      </c>
      <c r="V91" s="84">
        <v>0</v>
      </c>
      <c r="W91" s="84">
        <v>0</v>
      </c>
      <c r="X91" s="84">
        <f t="shared" si="75"/>
        <v>0</v>
      </c>
      <c r="Y91" s="84">
        <v>0</v>
      </c>
      <c r="Z91" s="84">
        <v>0</v>
      </c>
      <c r="AA91" s="84">
        <v>0</v>
      </c>
      <c r="AB91" s="84">
        <v>0</v>
      </c>
      <c r="AC91" s="24">
        <f t="shared" si="56"/>
        <v>20</v>
      </c>
      <c r="AD91" s="24">
        <f t="shared" si="57"/>
        <v>5</v>
      </c>
      <c r="AE91" s="24">
        <f t="shared" si="58"/>
        <v>5</v>
      </c>
      <c r="AF91" s="24">
        <f t="shared" si="59"/>
        <v>9</v>
      </c>
      <c r="AG91" s="24">
        <f t="shared" si="60"/>
        <v>1</v>
      </c>
      <c r="AH91" s="84">
        <f t="shared" si="76"/>
        <v>4</v>
      </c>
      <c r="AI91" s="84">
        <v>1</v>
      </c>
      <c r="AJ91" s="84">
        <v>2</v>
      </c>
      <c r="AK91" s="84">
        <v>1</v>
      </c>
      <c r="AL91" s="84">
        <v>0</v>
      </c>
      <c r="AM91" s="84">
        <f t="shared" si="77"/>
        <v>7</v>
      </c>
      <c r="AN91" s="84">
        <v>1</v>
      </c>
      <c r="AO91" s="84">
        <v>1</v>
      </c>
      <c r="AP91" s="84">
        <v>5</v>
      </c>
      <c r="AQ91" s="84">
        <v>0</v>
      </c>
      <c r="AR91" s="84">
        <f t="shared" si="78"/>
        <v>7</v>
      </c>
      <c r="AS91" s="84">
        <v>2</v>
      </c>
      <c r="AT91" s="84">
        <v>1</v>
      </c>
      <c r="AU91" s="84">
        <v>3</v>
      </c>
      <c r="AV91" s="84">
        <v>1</v>
      </c>
      <c r="AW91" s="84">
        <f t="shared" si="79"/>
        <v>2</v>
      </c>
      <c r="AX91" s="84">
        <v>1</v>
      </c>
      <c r="AY91" s="84">
        <v>1</v>
      </c>
      <c r="AZ91" s="84">
        <v>0</v>
      </c>
      <c r="BA91" s="84">
        <v>0</v>
      </c>
      <c r="BB91" s="24">
        <f t="shared" si="61"/>
        <v>0</v>
      </c>
      <c r="BC91" s="24">
        <f t="shared" si="62"/>
        <v>0</v>
      </c>
      <c r="BD91" s="24">
        <f t="shared" si="63"/>
        <v>0</v>
      </c>
      <c r="BE91" s="24">
        <f t="shared" si="64"/>
        <v>0</v>
      </c>
      <c r="BF91" s="24">
        <f t="shared" si="65"/>
        <v>0</v>
      </c>
      <c r="BG91" s="84">
        <f t="shared" si="80"/>
        <v>0</v>
      </c>
      <c r="BH91" s="84">
        <v>0</v>
      </c>
      <c r="BI91" s="84">
        <v>0</v>
      </c>
      <c r="BJ91" s="84">
        <v>0</v>
      </c>
      <c r="BK91" s="84">
        <v>0</v>
      </c>
      <c r="BL91" s="84">
        <f t="shared" si="81"/>
        <v>0</v>
      </c>
      <c r="BM91" s="84">
        <v>0</v>
      </c>
      <c r="BN91" s="84">
        <v>0</v>
      </c>
      <c r="BO91" s="84">
        <v>0</v>
      </c>
      <c r="BP91" s="84">
        <v>0</v>
      </c>
      <c r="BQ91" s="84">
        <f t="shared" si="82"/>
        <v>0</v>
      </c>
      <c r="BR91" s="84">
        <v>0</v>
      </c>
      <c r="BS91" s="84">
        <v>0</v>
      </c>
      <c r="BT91" s="84">
        <v>0</v>
      </c>
      <c r="BU91" s="84">
        <v>0</v>
      </c>
      <c r="BV91" s="84">
        <f t="shared" si="83"/>
        <v>0</v>
      </c>
      <c r="BW91" s="84">
        <v>0</v>
      </c>
      <c r="BX91" s="84">
        <v>0</v>
      </c>
      <c r="BY91" s="84">
        <v>0</v>
      </c>
      <c r="BZ91" s="84">
        <v>0</v>
      </c>
      <c r="CB91" s="163">
        <v>20</v>
      </c>
      <c r="CC91" s="163">
        <f t="shared" si="66"/>
        <v>0</v>
      </c>
      <c r="DC91" s="157"/>
      <c r="DD91" s="157"/>
      <c r="DE91" s="157"/>
      <c r="DF91" s="157"/>
      <c r="DG91" s="157"/>
    </row>
    <row r="92" spans="1:111" ht="15.75" customHeight="1">
      <c r="A92" s="26" t="s">
        <v>144</v>
      </c>
      <c r="B92" s="26" t="s">
        <v>179</v>
      </c>
      <c r="C92" s="28" t="s">
        <v>180</v>
      </c>
      <c r="D92" s="24">
        <f t="shared" si="67"/>
        <v>3</v>
      </c>
      <c r="E92" s="24">
        <f t="shared" si="68"/>
        <v>3</v>
      </c>
      <c r="F92" s="24">
        <f t="shared" si="69"/>
        <v>0</v>
      </c>
      <c r="G92" s="24">
        <f t="shared" si="70"/>
        <v>0</v>
      </c>
      <c r="H92" s="24">
        <f t="shared" si="71"/>
        <v>0</v>
      </c>
      <c r="I92" s="84">
        <f t="shared" si="72"/>
        <v>2</v>
      </c>
      <c r="J92" s="84">
        <v>2</v>
      </c>
      <c r="K92" s="84">
        <v>0</v>
      </c>
      <c r="L92" s="84">
        <v>0</v>
      </c>
      <c r="M92" s="84">
        <v>0</v>
      </c>
      <c r="N92" s="84">
        <f t="shared" si="73"/>
        <v>1</v>
      </c>
      <c r="O92" s="84">
        <v>1</v>
      </c>
      <c r="P92" s="84">
        <v>0</v>
      </c>
      <c r="Q92" s="84">
        <v>0</v>
      </c>
      <c r="R92" s="84">
        <v>0</v>
      </c>
      <c r="S92" s="84">
        <f t="shared" si="74"/>
        <v>0</v>
      </c>
      <c r="T92" s="84">
        <v>0</v>
      </c>
      <c r="U92" s="84">
        <v>0</v>
      </c>
      <c r="V92" s="84">
        <v>0</v>
      </c>
      <c r="W92" s="84">
        <v>0</v>
      </c>
      <c r="X92" s="84">
        <f t="shared" si="75"/>
        <v>0</v>
      </c>
      <c r="Y92" s="84">
        <v>0</v>
      </c>
      <c r="Z92" s="84">
        <v>0</v>
      </c>
      <c r="AA92" s="84">
        <v>0</v>
      </c>
      <c r="AB92" s="84">
        <v>0</v>
      </c>
      <c r="AC92" s="24">
        <f t="shared" si="56"/>
        <v>27</v>
      </c>
      <c r="AD92" s="24">
        <f t="shared" si="57"/>
        <v>27</v>
      </c>
      <c r="AE92" s="24">
        <f t="shared" si="58"/>
        <v>0</v>
      </c>
      <c r="AF92" s="24">
        <f t="shared" si="59"/>
        <v>0</v>
      </c>
      <c r="AG92" s="24">
        <f t="shared" si="60"/>
        <v>0</v>
      </c>
      <c r="AH92" s="84">
        <f t="shared" si="76"/>
        <v>10</v>
      </c>
      <c r="AI92" s="84">
        <v>10</v>
      </c>
      <c r="AJ92" s="84">
        <v>0</v>
      </c>
      <c r="AK92" s="84">
        <v>0</v>
      </c>
      <c r="AL92" s="84">
        <v>0</v>
      </c>
      <c r="AM92" s="84">
        <f t="shared" si="77"/>
        <v>15</v>
      </c>
      <c r="AN92" s="84">
        <v>15</v>
      </c>
      <c r="AO92" s="84">
        <v>0</v>
      </c>
      <c r="AP92" s="84">
        <v>0</v>
      </c>
      <c r="AQ92" s="84">
        <v>0</v>
      </c>
      <c r="AR92" s="84">
        <f t="shared" si="78"/>
        <v>2</v>
      </c>
      <c r="AS92" s="84">
        <v>2</v>
      </c>
      <c r="AT92" s="84">
        <v>0</v>
      </c>
      <c r="AU92" s="84">
        <v>0</v>
      </c>
      <c r="AV92" s="84">
        <v>0</v>
      </c>
      <c r="AW92" s="84">
        <f t="shared" si="79"/>
        <v>0</v>
      </c>
      <c r="AX92" s="84">
        <v>0</v>
      </c>
      <c r="AY92" s="84">
        <v>0</v>
      </c>
      <c r="AZ92" s="84">
        <v>0</v>
      </c>
      <c r="BA92" s="84">
        <v>0</v>
      </c>
      <c r="BB92" s="24">
        <f t="shared" si="61"/>
        <v>0</v>
      </c>
      <c r="BC92" s="24">
        <f t="shared" si="62"/>
        <v>0</v>
      </c>
      <c r="BD92" s="24">
        <f t="shared" si="63"/>
        <v>0</v>
      </c>
      <c r="BE92" s="24">
        <f t="shared" si="64"/>
        <v>0</v>
      </c>
      <c r="BF92" s="24">
        <f t="shared" si="65"/>
        <v>0</v>
      </c>
      <c r="BG92" s="84">
        <f t="shared" si="80"/>
        <v>0</v>
      </c>
      <c r="BH92" s="84"/>
      <c r="BI92" s="84"/>
      <c r="BJ92" s="84"/>
      <c r="BK92" s="84"/>
      <c r="BL92" s="84">
        <f t="shared" si="81"/>
        <v>0</v>
      </c>
      <c r="BM92" s="84"/>
      <c r="BN92" s="84"/>
      <c r="BO92" s="84"/>
      <c r="BP92" s="84"/>
      <c r="BQ92" s="84">
        <f t="shared" si="82"/>
        <v>0</v>
      </c>
      <c r="BR92" s="84"/>
      <c r="BS92" s="84"/>
      <c r="BT92" s="84"/>
      <c r="BU92" s="84"/>
      <c r="BV92" s="84">
        <f t="shared" si="83"/>
        <v>0</v>
      </c>
      <c r="BW92" s="84"/>
      <c r="BX92" s="84"/>
      <c r="BY92" s="84"/>
      <c r="BZ92" s="84"/>
      <c r="CB92" s="163">
        <v>28</v>
      </c>
      <c r="CC92" s="163">
        <f t="shared" si="66"/>
        <v>-1</v>
      </c>
      <c r="DC92" s="157"/>
      <c r="DD92" s="157"/>
      <c r="DE92" s="157"/>
      <c r="DF92" s="157"/>
      <c r="DG92" s="157"/>
    </row>
    <row r="93" spans="1:111" ht="15.75" customHeight="1">
      <c r="A93" s="26" t="s">
        <v>144</v>
      </c>
      <c r="B93" s="26" t="s">
        <v>181</v>
      </c>
      <c r="C93" s="28" t="s">
        <v>182</v>
      </c>
      <c r="D93" s="24">
        <f t="shared" si="67"/>
        <v>2</v>
      </c>
      <c r="E93" s="24">
        <f t="shared" si="68"/>
        <v>1</v>
      </c>
      <c r="F93" s="24">
        <f t="shared" si="69"/>
        <v>1</v>
      </c>
      <c r="G93" s="24">
        <f t="shared" si="70"/>
        <v>0</v>
      </c>
      <c r="H93" s="24">
        <f t="shared" si="71"/>
        <v>0</v>
      </c>
      <c r="I93" s="84">
        <f t="shared" si="72"/>
        <v>0</v>
      </c>
      <c r="J93" s="84">
        <v>0</v>
      </c>
      <c r="K93" s="84">
        <v>0</v>
      </c>
      <c r="L93" s="84">
        <v>0</v>
      </c>
      <c r="M93" s="84">
        <v>0</v>
      </c>
      <c r="N93" s="84">
        <f t="shared" si="73"/>
        <v>1</v>
      </c>
      <c r="O93" s="84">
        <v>1</v>
      </c>
      <c r="P93" s="84">
        <v>0</v>
      </c>
      <c r="Q93" s="84">
        <v>0</v>
      </c>
      <c r="R93" s="84">
        <v>0</v>
      </c>
      <c r="S93" s="84">
        <f t="shared" si="74"/>
        <v>1</v>
      </c>
      <c r="T93" s="84">
        <v>0</v>
      </c>
      <c r="U93" s="84">
        <v>1</v>
      </c>
      <c r="V93" s="84">
        <v>0</v>
      </c>
      <c r="W93" s="84">
        <v>0</v>
      </c>
      <c r="X93" s="84">
        <f t="shared" si="75"/>
        <v>0</v>
      </c>
      <c r="Y93" s="84">
        <v>0</v>
      </c>
      <c r="Z93" s="84">
        <v>0</v>
      </c>
      <c r="AA93" s="84">
        <v>0</v>
      </c>
      <c r="AB93" s="84">
        <v>0</v>
      </c>
      <c r="AC93" s="24">
        <f t="shared" si="56"/>
        <v>8</v>
      </c>
      <c r="AD93" s="24">
        <f t="shared" si="57"/>
        <v>4</v>
      </c>
      <c r="AE93" s="24">
        <f t="shared" si="58"/>
        <v>4</v>
      </c>
      <c r="AF93" s="24">
        <f t="shared" si="59"/>
        <v>0</v>
      </c>
      <c r="AG93" s="24">
        <f t="shared" si="60"/>
        <v>0</v>
      </c>
      <c r="AH93" s="84">
        <f t="shared" si="76"/>
        <v>4</v>
      </c>
      <c r="AI93" s="84">
        <v>3</v>
      </c>
      <c r="AJ93" s="84">
        <v>1</v>
      </c>
      <c r="AK93" s="84">
        <v>0</v>
      </c>
      <c r="AL93" s="84">
        <v>0</v>
      </c>
      <c r="AM93" s="84">
        <f t="shared" si="77"/>
        <v>4</v>
      </c>
      <c r="AN93" s="84">
        <v>1</v>
      </c>
      <c r="AO93" s="84">
        <v>3</v>
      </c>
      <c r="AP93" s="84">
        <v>0</v>
      </c>
      <c r="AQ93" s="84">
        <v>0</v>
      </c>
      <c r="AR93" s="84">
        <f t="shared" si="78"/>
        <v>0</v>
      </c>
      <c r="AS93" s="84">
        <v>0</v>
      </c>
      <c r="AT93" s="84">
        <v>0</v>
      </c>
      <c r="AU93" s="84">
        <v>0</v>
      </c>
      <c r="AV93" s="84">
        <v>0</v>
      </c>
      <c r="AW93" s="84">
        <f t="shared" si="79"/>
        <v>0</v>
      </c>
      <c r="AX93" s="84">
        <v>0</v>
      </c>
      <c r="AY93" s="84">
        <v>0</v>
      </c>
      <c r="AZ93" s="84">
        <v>0</v>
      </c>
      <c r="BA93" s="84">
        <v>0</v>
      </c>
      <c r="BB93" s="24">
        <f t="shared" si="61"/>
        <v>0</v>
      </c>
      <c r="BC93" s="24">
        <f t="shared" si="62"/>
        <v>0</v>
      </c>
      <c r="BD93" s="24">
        <f t="shared" si="63"/>
        <v>0</v>
      </c>
      <c r="BE93" s="24">
        <f t="shared" si="64"/>
        <v>0</v>
      </c>
      <c r="BF93" s="24">
        <f t="shared" si="65"/>
        <v>0</v>
      </c>
      <c r="BG93" s="84">
        <f t="shared" si="80"/>
        <v>0</v>
      </c>
      <c r="BH93" s="84">
        <v>0</v>
      </c>
      <c r="BI93" s="84">
        <v>0</v>
      </c>
      <c r="BJ93" s="84">
        <v>0</v>
      </c>
      <c r="BK93" s="84">
        <v>0</v>
      </c>
      <c r="BL93" s="84">
        <f t="shared" si="81"/>
        <v>0</v>
      </c>
      <c r="BM93" s="84">
        <v>0</v>
      </c>
      <c r="BN93" s="84">
        <v>0</v>
      </c>
      <c r="BO93" s="84">
        <v>0</v>
      </c>
      <c r="BP93" s="84">
        <v>0</v>
      </c>
      <c r="BQ93" s="84">
        <f t="shared" si="82"/>
        <v>0</v>
      </c>
      <c r="BR93" s="84">
        <v>0</v>
      </c>
      <c r="BS93" s="84">
        <v>0</v>
      </c>
      <c r="BT93" s="84">
        <v>0</v>
      </c>
      <c r="BU93" s="84">
        <v>0</v>
      </c>
      <c r="BV93" s="84">
        <f t="shared" si="83"/>
        <v>0</v>
      </c>
      <c r="BW93" s="84">
        <v>0</v>
      </c>
      <c r="BX93" s="84">
        <v>0</v>
      </c>
      <c r="BY93" s="84">
        <v>0</v>
      </c>
      <c r="BZ93" s="84">
        <v>0</v>
      </c>
      <c r="CB93" s="163">
        <v>8</v>
      </c>
      <c r="CC93" s="163">
        <f t="shared" si="66"/>
        <v>0</v>
      </c>
      <c r="DC93" s="157"/>
      <c r="DD93" s="157"/>
      <c r="DE93" s="157"/>
      <c r="DF93" s="157"/>
      <c r="DG93" s="157"/>
    </row>
    <row r="94" spans="1:111" ht="15.75" customHeight="1">
      <c r="A94" s="26" t="s">
        <v>144</v>
      </c>
      <c r="B94" s="26" t="s">
        <v>183</v>
      </c>
      <c r="C94" s="28" t="s">
        <v>184</v>
      </c>
      <c r="D94" s="24">
        <f t="shared" si="67"/>
        <v>6</v>
      </c>
      <c r="E94" s="24">
        <f t="shared" si="68"/>
        <v>0</v>
      </c>
      <c r="F94" s="24">
        <f t="shared" si="69"/>
        <v>0</v>
      </c>
      <c r="G94" s="24">
        <f t="shared" si="70"/>
        <v>0</v>
      </c>
      <c r="H94" s="24">
        <f t="shared" si="71"/>
        <v>6</v>
      </c>
      <c r="I94" s="84">
        <f t="shared" si="72"/>
        <v>0</v>
      </c>
      <c r="J94" s="84">
        <v>0</v>
      </c>
      <c r="K94" s="84">
        <v>0</v>
      </c>
      <c r="L94" s="84">
        <v>0</v>
      </c>
      <c r="M94" s="84">
        <v>0</v>
      </c>
      <c r="N94" s="84">
        <f t="shared" si="73"/>
        <v>5</v>
      </c>
      <c r="O94" s="84">
        <v>0</v>
      </c>
      <c r="P94" s="84">
        <v>0</v>
      </c>
      <c r="Q94" s="84">
        <v>0</v>
      </c>
      <c r="R94" s="84">
        <v>5</v>
      </c>
      <c r="S94" s="84">
        <f t="shared" si="74"/>
        <v>1</v>
      </c>
      <c r="T94" s="84">
        <v>0</v>
      </c>
      <c r="U94" s="84">
        <v>0</v>
      </c>
      <c r="V94" s="84">
        <v>0</v>
      </c>
      <c r="W94" s="84">
        <v>1</v>
      </c>
      <c r="X94" s="84">
        <f t="shared" si="75"/>
        <v>0</v>
      </c>
      <c r="Y94" s="84">
        <v>0</v>
      </c>
      <c r="Z94" s="84">
        <v>0</v>
      </c>
      <c r="AA94" s="84">
        <v>0</v>
      </c>
      <c r="AB94" s="84">
        <v>0</v>
      </c>
      <c r="AC94" s="24">
        <f t="shared" si="56"/>
        <v>24</v>
      </c>
      <c r="AD94" s="24">
        <f t="shared" si="57"/>
        <v>0</v>
      </c>
      <c r="AE94" s="24">
        <f t="shared" si="58"/>
        <v>0</v>
      </c>
      <c r="AF94" s="24">
        <f t="shared" si="59"/>
        <v>24</v>
      </c>
      <c r="AG94" s="24">
        <f t="shared" si="60"/>
        <v>0</v>
      </c>
      <c r="AH94" s="84">
        <f t="shared" si="76"/>
        <v>0</v>
      </c>
      <c r="AI94" s="84">
        <v>0</v>
      </c>
      <c r="AJ94" s="84">
        <v>0</v>
      </c>
      <c r="AK94" s="84">
        <v>0</v>
      </c>
      <c r="AL94" s="84">
        <v>0</v>
      </c>
      <c r="AM94" s="84">
        <f t="shared" si="77"/>
        <v>15</v>
      </c>
      <c r="AN94" s="84">
        <v>0</v>
      </c>
      <c r="AO94" s="84">
        <v>0</v>
      </c>
      <c r="AP94" s="84">
        <v>15</v>
      </c>
      <c r="AQ94" s="84">
        <v>0</v>
      </c>
      <c r="AR94" s="84">
        <f t="shared" si="78"/>
        <v>9</v>
      </c>
      <c r="AS94" s="84">
        <v>0</v>
      </c>
      <c r="AT94" s="84">
        <v>0</v>
      </c>
      <c r="AU94" s="84">
        <v>9</v>
      </c>
      <c r="AV94" s="84">
        <v>0</v>
      </c>
      <c r="AW94" s="84">
        <f t="shared" si="79"/>
        <v>0</v>
      </c>
      <c r="AX94" s="84">
        <v>0</v>
      </c>
      <c r="AY94" s="84">
        <v>0</v>
      </c>
      <c r="AZ94" s="84">
        <v>0</v>
      </c>
      <c r="BA94" s="84">
        <v>0</v>
      </c>
      <c r="BB94" s="24">
        <f t="shared" si="61"/>
        <v>0</v>
      </c>
      <c r="BC94" s="24">
        <f t="shared" si="62"/>
        <v>0</v>
      </c>
      <c r="BD94" s="24">
        <f t="shared" si="63"/>
        <v>0</v>
      </c>
      <c r="BE94" s="24">
        <f t="shared" si="64"/>
        <v>0</v>
      </c>
      <c r="BF94" s="24">
        <f t="shared" si="65"/>
        <v>0</v>
      </c>
      <c r="BG94" s="84">
        <f t="shared" si="80"/>
        <v>0</v>
      </c>
      <c r="BH94" s="84"/>
      <c r="BI94" s="84"/>
      <c r="BJ94" s="84"/>
      <c r="BK94" s="84"/>
      <c r="BL94" s="84">
        <f t="shared" si="81"/>
        <v>0</v>
      </c>
      <c r="BM94" s="84"/>
      <c r="BN94" s="84"/>
      <c r="BO94" s="84"/>
      <c r="BP94" s="84"/>
      <c r="BQ94" s="84">
        <f t="shared" si="82"/>
        <v>0</v>
      </c>
      <c r="BR94" s="84"/>
      <c r="BS94" s="84"/>
      <c r="BT94" s="84"/>
      <c r="BU94" s="84"/>
      <c r="BV94" s="84">
        <f t="shared" si="83"/>
        <v>0</v>
      </c>
      <c r="BW94" s="84"/>
      <c r="BX94" s="84"/>
      <c r="BY94" s="84"/>
      <c r="BZ94" s="84"/>
      <c r="CB94" s="163">
        <v>24</v>
      </c>
      <c r="CC94" s="163">
        <f t="shared" si="66"/>
        <v>0</v>
      </c>
      <c r="DC94" s="157"/>
      <c r="DD94" s="157"/>
      <c r="DE94" s="157"/>
      <c r="DF94" s="157"/>
      <c r="DG94" s="157"/>
    </row>
    <row r="95" spans="1:111" ht="15.75" customHeight="1">
      <c r="A95" s="26" t="s">
        <v>144</v>
      </c>
      <c r="B95" s="26" t="s">
        <v>185</v>
      </c>
      <c r="C95" s="28" t="s">
        <v>186</v>
      </c>
      <c r="D95" s="24">
        <f t="shared" si="67"/>
        <v>13</v>
      </c>
      <c r="E95" s="24">
        <f t="shared" si="68"/>
        <v>13</v>
      </c>
      <c r="F95" s="24">
        <f t="shared" si="69"/>
        <v>0</v>
      </c>
      <c r="G95" s="24">
        <f t="shared" si="70"/>
        <v>0</v>
      </c>
      <c r="H95" s="24">
        <f t="shared" si="71"/>
        <v>0</v>
      </c>
      <c r="I95" s="84">
        <f t="shared" si="72"/>
        <v>1</v>
      </c>
      <c r="J95" s="84">
        <v>1</v>
      </c>
      <c r="K95" s="84">
        <v>0</v>
      </c>
      <c r="L95" s="84">
        <v>0</v>
      </c>
      <c r="M95" s="84">
        <v>0</v>
      </c>
      <c r="N95" s="84">
        <f t="shared" si="73"/>
        <v>8</v>
      </c>
      <c r="O95" s="84">
        <v>8</v>
      </c>
      <c r="P95" s="84">
        <v>0</v>
      </c>
      <c r="Q95" s="84">
        <v>0</v>
      </c>
      <c r="R95" s="84">
        <v>0</v>
      </c>
      <c r="S95" s="84">
        <f t="shared" si="74"/>
        <v>4</v>
      </c>
      <c r="T95" s="84">
        <v>4</v>
      </c>
      <c r="U95" s="84">
        <v>0</v>
      </c>
      <c r="V95" s="84">
        <v>0</v>
      </c>
      <c r="W95" s="84">
        <v>0</v>
      </c>
      <c r="X95" s="84">
        <f t="shared" si="75"/>
        <v>0</v>
      </c>
      <c r="Y95" s="84">
        <v>0</v>
      </c>
      <c r="Z95" s="84">
        <v>0</v>
      </c>
      <c r="AA95" s="84">
        <v>0</v>
      </c>
      <c r="AB95" s="84">
        <v>0</v>
      </c>
      <c r="AC95" s="24">
        <f t="shared" si="56"/>
        <v>45</v>
      </c>
      <c r="AD95" s="24">
        <f t="shared" si="57"/>
        <v>45</v>
      </c>
      <c r="AE95" s="24">
        <f t="shared" si="58"/>
        <v>0</v>
      </c>
      <c r="AF95" s="24">
        <f t="shared" si="59"/>
        <v>0</v>
      </c>
      <c r="AG95" s="24">
        <f t="shared" si="60"/>
        <v>0</v>
      </c>
      <c r="AH95" s="84">
        <f t="shared" si="76"/>
        <v>7</v>
      </c>
      <c r="AI95" s="84">
        <v>7</v>
      </c>
      <c r="AJ95" s="84">
        <v>0</v>
      </c>
      <c r="AK95" s="84">
        <v>0</v>
      </c>
      <c r="AL95" s="84">
        <v>0</v>
      </c>
      <c r="AM95" s="84">
        <f t="shared" si="77"/>
        <v>15</v>
      </c>
      <c r="AN95" s="84">
        <v>15</v>
      </c>
      <c r="AO95" s="84">
        <v>0</v>
      </c>
      <c r="AP95" s="84">
        <v>0</v>
      </c>
      <c r="AQ95" s="84">
        <v>0</v>
      </c>
      <c r="AR95" s="84">
        <f t="shared" si="78"/>
        <v>18</v>
      </c>
      <c r="AS95" s="84">
        <v>18</v>
      </c>
      <c r="AT95" s="84">
        <v>0</v>
      </c>
      <c r="AU95" s="84">
        <v>0</v>
      </c>
      <c r="AV95" s="84">
        <v>0</v>
      </c>
      <c r="AW95" s="84">
        <f t="shared" si="79"/>
        <v>5</v>
      </c>
      <c r="AX95" s="84">
        <v>5</v>
      </c>
      <c r="AY95" s="84">
        <v>0</v>
      </c>
      <c r="AZ95" s="84">
        <v>0</v>
      </c>
      <c r="BA95" s="84">
        <v>0</v>
      </c>
      <c r="BB95" s="24">
        <f t="shared" si="61"/>
        <v>0</v>
      </c>
      <c r="BC95" s="24">
        <f t="shared" si="62"/>
        <v>0</v>
      </c>
      <c r="BD95" s="24">
        <f t="shared" si="63"/>
        <v>0</v>
      </c>
      <c r="BE95" s="24">
        <f t="shared" si="64"/>
        <v>0</v>
      </c>
      <c r="BF95" s="24">
        <f t="shared" si="65"/>
        <v>0</v>
      </c>
      <c r="BG95" s="84">
        <f t="shared" si="80"/>
        <v>0</v>
      </c>
      <c r="BH95" s="84"/>
      <c r="BI95" s="84"/>
      <c r="BJ95" s="84"/>
      <c r="BK95" s="84"/>
      <c r="BL95" s="84">
        <f t="shared" si="81"/>
        <v>0</v>
      </c>
      <c r="BM95" s="84"/>
      <c r="BN95" s="84"/>
      <c r="BO95" s="84"/>
      <c r="BP95" s="84"/>
      <c r="BQ95" s="84">
        <f t="shared" si="82"/>
        <v>0</v>
      </c>
      <c r="BR95" s="84"/>
      <c r="BS95" s="84"/>
      <c r="BT95" s="84"/>
      <c r="BU95" s="84"/>
      <c r="BV95" s="84">
        <f t="shared" si="83"/>
        <v>0</v>
      </c>
      <c r="BW95" s="84"/>
      <c r="BX95" s="84"/>
      <c r="BY95" s="84"/>
      <c r="BZ95" s="84"/>
      <c r="CB95" s="163">
        <v>45</v>
      </c>
      <c r="CC95" s="163">
        <f t="shared" si="66"/>
        <v>0</v>
      </c>
      <c r="DC95" s="157"/>
      <c r="DD95" s="157"/>
      <c r="DE95" s="157"/>
      <c r="DF95" s="157"/>
      <c r="DG95" s="157"/>
    </row>
    <row r="96" spans="1:111" ht="15.75" customHeight="1">
      <c r="A96" s="26" t="s">
        <v>144</v>
      </c>
      <c r="B96" s="26" t="s">
        <v>187</v>
      </c>
      <c r="C96" s="28" t="s">
        <v>188</v>
      </c>
      <c r="D96" s="24">
        <f t="shared" si="67"/>
        <v>0</v>
      </c>
      <c r="E96" s="24">
        <f t="shared" si="68"/>
        <v>0</v>
      </c>
      <c r="F96" s="24">
        <f t="shared" si="69"/>
        <v>0</v>
      </c>
      <c r="G96" s="24">
        <f t="shared" si="70"/>
        <v>0</v>
      </c>
      <c r="H96" s="24">
        <f t="shared" si="71"/>
        <v>0</v>
      </c>
      <c r="I96" s="84">
        <f t="shared" si="72"/>
        <v>0</v>
      </c>
      <c r="J96" s="84">
        <v>0</v>
      </c>
      <c r="K96" s="84">
        <v>0</v>
      </c>
      <c r="L96" s="84">
        <v>0</v>
      </c>
      <c r="M96" s="84">
        <v>0</v>
      </c>
      <c r="N96" s="84">
        <f t="shared" si="73"/>
        <v>0</v>
      </c>
      <c r="O96" s="84">
        <v>0</v>
      </c>
      <c r="P96" s="84">
        <v>0</v>
      </c>
      <c r="Q96" s="84">
        <v>0</v>
      </c>
      <c r="R96" s="84">
        <v>0</v>
      </c>
      <c r="S96" s="84">
        <f t="shared" si="74"/>
        <v>0</v>
      </c>
      <c r="T96" s="84">
        <v>0</v>
      </c>
      <c r="U96" s="84">
        <v>0</v>
      </c>
      <c r="V96" s="84">
        <v>0</v>
      </c>
      <c r="W96" s="84">
        <v>0</v>
      </c>
      <c r="X96" s="84">
        <f t="shared" si="75"/>
        <v>0</v>
      </c>
      <c r="Y96" s="84">
        <v>0</v>
      </c>
      <c r="Z96" s="84">
        <v>0</v>
      </c>
      <c r="AA96" s="84">
        <v>0</v>
      </c>
      <c r="AB96" s="84">
        <v>0</v>
      </c>
      <c r="AC96" s="24">
        <f t="shared" si="56"/>
        <v>71</v>
      </c>
      <c r="AD96" s="24">
        <f t="shared" si="57"/>
        <v>71</v>
      </c>
      <c r="AE96" s="24">
        <f t="shared" si="58"/>
        <v>0</v>
      </c>
      <c r="AF96" s="24">
        <f t="shared" si="59"/>
        <v>0</v>
      </c>
      <c r="AG96" s="24">
        <f t="shared" si="60"/>
        <v>0</v>
      </c>
      <c r="AH96" s="84">
        <f t="shared" si="76"/>
        <v>14</v>
      </c>
      <c r="AI96" s="84">
        <v>14</v>
      </c>
      <c r="AJ96" s="84">
        <v>0</v>
      </c>
      <c r="AK96" s="84">
        <v>0</v>
      </c>
      <c r="AL96" s="84">
        <v>0</v>
      </c>
      <c r="AM96" s="84">
        <f t="shared" si="77"/>
        <v>47</v>
      </c>
      <c r="AN96" s="84">
        <v>47</v>
      </c>
      <c r="AO96" s="84">
        <v>0</v>
      </c>
      <c r="AP96" s="84">
        <v>0</v>
      </c>
      <c r="AQ96" s="84">
        <v>0</v>
      </c>
      <c r="AR96" s="84">
        <f t="shared" si="78"/>
        <v>10</v>
      </c>
      <c r="AS96" s="84">
        <v>10</v>
      </c>
      <c r="AT96" s="84">
        <v>0</v>
      </c>
      <c r="AU96" s="84">
        <v>0</v>
      </c>
      <c r="AV96" s="84">
        <v>0</v>
      </c>
      <c r="AW96" s="84">
        <f t="shared" si="79"/>
        <v>0</v>
      </c>
      <c r="AX96" s="84">
        <v>0</v>
      </c>
      <c r="AY96" s="84">
        <v>0</v>
      </c>
      <c r="AZ96" s="84">
        <v>0</v>
      </c>
      <c r="BA96" s="84">
        <v>0</v>
      </c>
      <c r="BB96" s="24">
        <f t="shared" si="61"/>
        <v>0</v>
      </c>
      <c r="BC96" s="24">
        <f t="shared" si="62"/>
        <v>0</v>
      </c>
      <c r="BD96" s="24">
        <f t="shared" si="63"/>
        <v>0</v>
      </c>
      <c r="BE96" s="24">
        <f t="shared" si="64"/>
        <v>0</v>
      </c>
      <c r="BF96" s="24">
        <f t="shared" si="65"/>
        <v>0</v>
      </c>
      <c r="BG96" s="84">
        <f t="shared" si="80"/>
        <v>0</v>
      </c>
      <c r="BH96" s="84">
        <v>0</v>
      </c>
      <c r="BI96" s="84">
        <v>0</v>
      </c>
      <c r="BJ96" s="84">
        <v>0</v>
      </c>
      <c r="BK96" s="84">
        <v>0</v>
      </c>
      <c r="BL96" s="84">
        <f t="shared" si="81"/>
        <v>0</v>
      </c>
      <c r="BM96" s="84">
        <v>0</v>
      </c>
      <c r="BN96" s="84">
        <v>0</v>
      </c>
      <c r="BO96" s="84">
        <v>0</v>
      </c>
      <c r="BP96" s="84">
        <v>0</v>
      </c>
      <c r="BQ96" s="84">
        <f t="shared" si="82"/>
        <v>0</v>
      </c>
      <c r="BR96" s="84">
        <v>0</v>
      </c>
      <c r="BS96" s="84">
        <v>0</v>
      </c>
      <c r="BT96" s="84">
        <v>0</v>
      </c>
      <c r="BU96" s="84">
        <v>0</v>
      </c>
      <c r="BV96" s="84">
        <f t="shared" si="83"/>
        <v>0</v>
      </c>
      <c r="BW96" s="84">
        <v>0</v>
      </c>
      <c r="BX96" s="84">
        <v>0</v>
      </c>
      <c r="BY96" s="84">
        <v>0</v>
      </c>
      <c r="BZ96" s="84">
        <v>0</v>
      </c>
      <c r="CB96" s="163">
        <v>71</v>
      </c>
      <c r="CC96" s="163">
        <f t="shared" si="66"/>
        <v>0</v>
      </c>
      <c r="DC96" s="157"/>
      <c r="DD96" s="157"/>
      <c r="DE96" s="157"/>
      <c r="DF96" s="157"/>
      <c r="DG96" s="157"/>
    </row>
    <row r="97" spans="1:111" ht="15.75" customHeight="1">
      <c r="A97" s="26" t="s">
        <v>144</v>
      </c>
      <c r="B97" s="26" t="s">
        <v>189</v>
      </c>
      <c r="C97" s="28" t="s">
        <v>190</v>
      </c>
      <c r="D97" s="24">
        <f t="shared" si="67"/>
        <v>9</v>
      </c>
      <c r="E97" s="24">
        <f t="shared" si="68"/>
        <v>9</v>
      </c>
      <c r="F97" s="24">
        <f t="shared" si="69"/>
        <v>0</v>
      </c>
      <c r="G97" s="24">
        <f t="shared" si="70"/>
        <v>0</v>
      </c>
      <c r="H97" s="24">
        <f t="shared" si="71"/>
        <v>0</v>
      </c>
      <c r="I97" s="84">
        <f t="shared" si="72"/>
        <v>2</v>
      </c>
      <c r="J97" s="84">
        <v>2</v>
      </c>
      <c r="K97" s="84">
        <v>0</v>
      </c>
      <c r="L97" s="84">
        <v>0</v>
      </c>
      <c r="M97" s="84">
        <v>0</v>
      </c>
      <c r="N97" s="84">
        <f t="shared" si="73"/>
        <v>5</v>
      </c>
      <c r="O97" s="84">
        <v>5</v>
      </c>
      <c r="P97" s="84">
        <v>0</v>
      </c>
      <c r="Q97" s="84">
        <v>0</v>
      </c>
      <c r="R97" s="84">
        <v>0</v>
      </c>
      <c r="S97" s="84">
        <f t="shared" si="74"/>
        <v>2</v>
      </c>
      <c r="T97" s="84">
        <v>2</v>
      </c>
      <c r="U97" s="84">
        <v>0</v>
      </c>
      <c r="V97" s="84">
        <v>0</v>
      </c>
      <c r="W97" s="84">
        <v>0</v>
      </c>
      <c r="X97" s="84">
        <f t="shared" si="75"/>
        <v>0</v>
      </c>
      <c r="Y97" s="84">
        <v>0</v>
      </c>
      <c r="Z97" s="84">
        <v>0</v>
      </c>
      <c r="AA97" s="84">
        <v>0</v>
      </c>
      <c r="AB97" s="84">
        <v>0</v>
      </c>
      <c r="AC97" s="24">
        <f t="shared" si="56"/>
        <v>61</v>
      </c>
      <c r="AD97" s="24">
        <f t="shared" si="57"/>
        <v>59</v>
      </c>
      <c r="AE97" s="24">
        <f t="shared" si="58"/>
        <v>0</v>
      </c>
      <c r="AF97" s="24">
        <f t="shared" si="59"/>
        <v>0</v>
      </c>
      <c r="AG97" s="24">
        <f t="shared" si="60"/>
        <v>2</v>
      </c>
      <c r="AH97" s="84">
        <f t="shared" si="76"/>
        <v>17</v>
      </c>
      <c r="AI97" s="84">
        <v>17</v>
      </c>
      <c r="AJ97" s="84">
        <v>0</v>
      </c>
      <c r="AK97" s="84">
        <v>0</v>
      </c>
      <c r="AL97" s="84">
        <v>0</v>
      </c>
      <c r="AM97" s="84">
        <f t="shared" si="77"/>
        <v>33</v>
      </c>
      <c r="AN97" s="84">
        <v>31</v>
      </c>
      <c r="AO97" s="84">
        <v>0</v>
      </c>
      <c r="AP97" s="84"/>
      <c r="AQ97" s="84">
        <v>2</v>
      </c>
      <c r="AR97" s="84">
        <f t="shared" si="78"/>
        <v>11</v>
      </c>
      <c r="AS97" s="84">
        <v>11</v>
      </c>
      <c r="AT97" s="84">
        <v>0</v>
      </c>
      <c r="AU97" s="84">
        <v>0</v>
      </c>
      <c r="AV97" s="84">
        <v>0</v>
      </c>
      <c r="AW97" s="84">
        <f t="shared" si="79"/>
        <v>0</v>
      </c>
      <c r="AX97" s="84">
        <v>0</v>
      </c>
      <c r="AY97" s="84">
        <v>0</v>
      </c>
      <c r="AZ97" s="84">
        <v>0</v>
      </c>
      <c r="BA97" s="84">
        <v>0</v>
      </c>
      <c r="BB97" s="24">
        <f t="shared" si="61"/>
        <v>0</v>
      </c>
      <c r="BC97" s="24">
        <f t="shared" si="62"/>
        <v>0</v>
      </c>
      <c r="BD97" s="24">
        <f t="shared" si="63"/>
        <v>0</v>
      </c>
      <c r="BE97" s="24">
        <f t="shared" si="64"/>
        <v>0</v>
      </c>
      <c r="BF97" s="24">
        <f t="shared" si="65"/>
        <v>0</v>
      </c>
      <c r="BG97" s="84">
        <f t="shared" si="80"/>
        <v>0</v>
      </c>
      <c r="BH97" s="84"/>
      <c r="BI97" s="84"/>
      <c r="BJ97" s="84"/>
      <c r="BK97" s="84"/>
      <c r="BL97" s="84">
        <f t="shared" si="81"/>
        <v>0</v>
      </c>
      <c r="BM97" s="84"/>
      <c r="BN97" s="84"/>
      <c r="BO97" s="84"/>
      <c r="BP97" s="84"/>
      <c r="BQ97" s="84">
        <f t="shared" si="82"/>
        <v>0</v>
      </c>
      <c r="BR97" s="84"/>
      <c r="BS97" s="84"/>
      <c r="BT97" s="84"/>
      <c r="BU97" s="84"/>
      <c r="BV97" s="84">
        <f t="shared" si="83"/>
        <v>0</v>
      </c>
      <c r="BW97" s="84"/>
      <c r="BX97" s="84"/>
      <c r="BY97" s="84"/>
      <c r="BZ97" s="84"/>
      <c r="CB97" s="163">
        <v>61</v>
      </c>
      <c r="CC97" s="163">
        <f t="shared" si="66"/>
        <v>0</v>
      </c>
      <c r="DC97" s="157"/>
      <c r="DD97" s="157"/>
      <c r="DE97" s="157"/>
      <c r="DF97" s="157"/>
      <c r="DG97" s="157"/>
    </row>
    <row r="98" spans="1:111" ht="15.75" customHeight="1">
      <c r="A98" s="26" t="s">
        <v>144</v>
      </c>
      <c r="B98" s="26" t="s">
        <v>191</v>
      </c>
      <c r="C98" s="28" t="s">
        <v>192</v>
      </c>
      <c r="D98" s="24">
        <f t="shared" si="67"/>
        <v>2</v>
      </c>
      <c r="E98" s="24">
        <f t="shared" si="68"/>
        <v>1</v>
      </c>
      <c r="F98" s="24">
        <f t="shared" si="69"/>
        <v>1</v>
      </c>
      <c r="G98" s="24">
        <f t="shared" si="70"/>
        <v>0</v>
      </c>
      <c r="H98" s="24">
        <f t="shared" si="71"/>
        <v>0</v>
      </c>
      <c r="I98" s="84">
        <f t="shared" si="72"/>
        <v>0</v>
      </c>
      <c r="J98" s="84">
        <v>0</v>
      </c>
      <c r="K98" s="84">
        <v>0</v>
      </c>
      <c r="L98" s="84">
        <v>0</v>
      </c>
      <c r="M98" s="84">
        <v>0</v>
      </c>
      <c r="N98" s="84">
        <f t="shared" si="73"/>
        <v>0</v>
      </c>
      <c r="O98" s="84">
        <v>0</v>
      </c>
      <c r="P98" s="84">
        <v>0</v>
      </c>
      <c r="Q98" s="84">
        <v>0</v>
      </c>
      <c r="R98" s="84">
        <v>0</v>
      </c>
      <c r="S98" s="84">
        <f t="shared" si="74"/>
        <v>2</v>
      </c>
      <c r="T98" s="84">
        <v>1</v>
      </c>
      <c r="U98" s="84">
        <v>1</v>
      </c>
      <c r="V98" s="84">
        <v>0</v>
      </c>
      <c r="W98" s="84">
        <v>0</v>
      </c>
      <c r="X98" s="84">
        <f t="shared" si="75"/>
        <v>0</v>
      </c>
      <c r="Y98" s="84">
        <v>0</v>
      </c>
      <c r="Z98" s="84">
        <v>0</v>
      </c>
      <c r="AA98" s="84">
        <v>0</v>
      </c>
      <c r="AB98" s="84">
        <v>0</v>
      </c>
      <c r="AC98" s="24">
        <f t="shared" si="56"/>
        <v>13</v>
      </c>
      <c r="AD98" s="24">
        <f t="shared" si="57"/>
        <v>12</v>
      </c>
      <c r="AE98" s="24">
        <f t="shared" si="58"/>
        <v>1</v>
      </c>
      <c r="AF98" s="24">
        <f t="shared" si="59"/>
        <v>0</v>
      </c>
      <c r="AG98" s="24">
        <f t="shared" si="60"/>
        <v>0</v>
      </c>
      <c r="AH98" s="84">
        <f t="shared" si="76"/>
        <v>3</v>
      </c>
      <c r="AI98" s="84">
        <v>3</v>
      </c>
      <c r="AJ98" s="84">
        <v>0</v>
      </c>
      <c r="AK98" s="84">
        <v>0</v>
      </c>
      <c r="AL98" s="84">
        <v>0</v>
      </c>
      <c r="AM98" s="84">
        <f t="shared" si="77"/>
        <v>8</v>
      </c>
      <c r="AN98" s="84">
        <v>8</v>
      </c>
      <c r="AO98" s="84">
        <v>0</v>
      </c>
      <c r="AP98" s="84">
        <v>0</v>
      </c>
      <c r="AQ98" s="84">
        <v>0</v>
      </c>
      <c r="AR98" s="84">
        <f t="shared" si="78"/>
        <v>2</v>
      </c>
      <c r="AS98" s="84">
        <v>1</v>
      </c>
      <c r="AT98" s="84">
        <v>1</v>
      </c>
      <c r="AU98" s="84">
        <v>0</v>
      </c>
      <c r="AV98" s="84">
        <v>0</v>
      </c>
      <c r="AW98" s="84">
        <f t="shared" si="79"/>
        <v>0</v>
      </c>
      <c r="AX98" s="84">
        <v>0</v>
      </c>
      <c r="AY98" s="84">
        <v>0</v>
      </c>
      <c r="AZ98" s="84">
        <v>0</v>
      </c>
      <c r="BA98" s="84">
        <v>0</v>
      </c>
      <c r="BB98" s="24">
        <f t="shared" si="61"/>
        <v>0</v>
      </c>
      <c r="BC98" s="24">
        <f t="shared" si="62"/>
        <v>0</v>
      </c>
      <c r="BD98" s="24">
        <f t="shared" si="63"/>
        <v>0</v>
      </c>
      <c r="BE98" s="24">
        <f t="shared" si="64"/>
        <v>0</v>
      </c>
      <c r="BF98" s="24">
        <f t="shared" si="65"/>
        <v>0</v>
      </c>
      <c r="BG98" s="84">
        <f t="shared" si="80"/>
        <v>0</v>
      </c>
      <c r="BH98" s="84">
        <v>0</v>
      </c>
      <c r="BI98" s="84">
        <v>0</v>
      </c>
      <c r="BJ98" s="84">
        <v>0</v>
      </c>
      <c r="BK98" s="84">
        <v>0</v>
      </c>
      <c r="BL98" s="84">
        <f t="shared" si="81"/>
        <v>0</v>
      </c>
      <c r="BM98" s="84">
        <v>0</v>
      </c>
      <c r="BN98" s="84">
        <v>0</v>
      </c>
      <c r="BO98" s="84">
        <v>0</v>
      </c>
      <c r="BP98" s="84">
        <v>0</v>
      </c>
      <c r="BQ98" s="84">
        <f t="shared" si="82"/>
        <v>0</v>
      </c>
      <c r="BR98" s="84">
        <v>0</v>
      </c>
      <c r="BS98" s="84">
        <v>0</v>
      </c>
      <c r="BT98" s="84">
        <v>0</v>
      </c>
      <c r="BU98" s="84">
        <v>0</v>
      </c>
      <c r="BV98" s="84">
        <f t="shared" si="83"/>
        <v>0</v>
      </c>
      <c r="BW98" s="84">
        <v>0</v>
      </c>
      <c r="BX98" s="84">
        <v>0</v>
      </c>
      <c r="BY98" s="84">
        <v>0</v>
      </c>
      <c r="BZ98" s="84">
        <v>0</v>
      </c>
      <c r="CB98" s="163">
        <v>13</v>
      </c>
      <c r="CC98" s="163">
        <f t="shared" si="66"/>
        <v>0</v>
      </c>
      <c r="DC98" s="157"/>
      <c r="DD98" s="157"/>
      <c r="DE98" s="157"/>
      <c r="DF98" s="157"/>
      <c r="DG98" s="157"/>
    </row>
    <row r="99" spans="1:111" ht="15.75" customHeight="1">
      <c r="A99" s="26" t="s">
        <v>144</v>
      </c>
      <c r="B99" s="26" t="s">
        <v>193</v>
      </c>
      <c r="C99" s="28" t="s">
        <v>194</v>
      </c>
      <c r="D99" s="24">
        <f t="shared" si="67"/>
        <v>1</v>
      </c>
      <c r="E99" s="24">
        <f t="shared" si="68"/>
        <v>1</v>
      </c>
      <c r="F99" s="24">
        <f t="shared" si="69"/>
        <v>0</v>
      </c>
      <c r="G99" s="24">
        <f t="shared" si="70"/>
        <v>0</v>
      </c>
      <c r="H99" s="24">
        <f t="shared" si="71"/>
        <v>0</v>
      </c>
      <c r="I99" s="84">
        <f t="shared" si="72"/>
        <v>0</v>
      </c>
      <c r="J99" s="84">
        <v>0</v>
      </c>
      <c r="K99" s="84">
        <v>0</v>
      </c>
      <c r="L99" s="84">
        <v>0</v>
      </c>
      <c r="M99" s="84">
        <v>0</v>
      </c>
      <c r="N99" s="84">
        <f t="shared" si="73"/>
        <v>1</v>
      </c>
      <c r="O99" s="84">
        <v>1</v>
      </c>
      <c r="P99" s="84">
        <v>0</v>
      </c>
      <c r="Q99" s="84">
        <v>0</v>
      </c>
      <c r="R99" s="84">
        <v>0</v>
      </c>
      <c r="S99" s="84">
        <f t="shared" si="74"/>
        <v>0</v>
      </c>
      <c r="T99" s="84">
        <v>0</v>
      </c>
      <c r="U99" s="84">
        <v>0</v>
      </c>
      <c r="V99" s="84">
        <v>0</v>
      </c>
      <c r="W99" s="84">
        <v>0</v>
      </c>
      <c r="X99" s="84">
        <f t="shared" si="75"/>
        <v>0</v>
      </c>
      <c r="Y99" s="84">
        <v>0</v>
      </c>
      <c r="Z99" s="84">
        <v>0</v>
      </c>
      <c r="AA99" s="84">
        <v>0</v>
      </c>
      <c r="AB99" s="84">
        <v>0</v>
      </c>
      <c r="AC99" s="24">
        <f t="shared" si="56"/>
        <v>21</v>
      </c>
      <c r="AD99" s="24">
        <f t="shared" si="57"/>
        <v>21</v>
      </c>
      <c r="AE99" s="24">
        <f t="shared" si="58"/>
        <v>0</v>
      </c>
      <c r="AF99" s="24">
        <f t="shared" si="59"/>
        <v>0</v>
      </c>
      <c r="AG99" s="24">
        <f t="shared" si="60"/>
        <v>0</v>
      </c>
      <c r="AH99" s="84">
        <f t="shared" si="76"/>
        <v>3</v>
      </c>
      <c r="AI99" s="84">
        <v>3</v>
      </c>
      <c r="AJ99" s="84">
        <v>0</v>
      </c>
      <c r="AK99" s="84">
        <v>0</v>
      </c>
      <c r="AL99" s="84">
        <v>0</v>
      </c>
      <c r="AM99" s="84">
        <f t="shared" si="77"/>
        <v>16</v>
      </c>
      <c r="AN99" s="84">
        <v>16</v>
      </c>
      <c r="AO99" s="84">
        <v>0</v>
      </c>
      <c r="AP99" s="84">
        <v>0</v>
      </c>
      <c r="AQ99" s="84">
        <v>0</v>
      </c>
      <c r="AR99" s="84">
        <f t="shared" si="78"/>
        <v>2</v>
      </c>
      <c r="AS99" s="84">
        <v>2</v>
      </c>
      <c r="AT99" s="84">
        <v>0</v>
      </c>
      <c r="AU99" s="84">
        <v>0</v>
      </c>
      <c r="AV99" s="84">
        <v>0</v>
      </c>
      <c r="AW99" s="84">
        <f t="shared" si="79"/>
        <v>0</v>
      </c>
      <c r="AX99" s="84">
        <v>0</v>
      </c>
      <c r="AY99" s="84">
        <v>0</v>
      </c>
      <c r="AZ99" s="84">
        <v>0</v>
      </c>
      <c r="BA99" s="84">
        <v>0</v>
      </c>
      <c r="BB99" s="24">
        <f t="shared" si="61"/>
        <v>0</v>
      </c>
      <c r="BC99" s="24">
        <f t="shared" si="62"/>
        <v>0</v>
      </c>
      <c r="BD99" s="24">
        <f t="shared" si="63"/>
        <v>0</v>
      </c>
      <c r="BE99" s="24">
        <f t="shared" si="64"/>
        <v>0</v>
      </c>
      <c r="BF99" s="24">
        <f t="shared" si="65"/>
        <v>0</v>
      </c>
      <c r="BG99" s="84">
        <f t="shared" si="80"/>
        <v>0</v>
      </c>
      <c r="BH99" s="84"/>
      <c r="BI99" s="84"/>
      <c r="BJ99" s="84"/>
      <c r="BK99" s="84"/>
      <c r="BL99" s="84">
        <f t="shared" si="81"/>
        <v>0</v>
      </c>
      <c r="BM99" s="84"/>
      <c r="BN99" s="84"/>
      <c r="BO99" s="84"/>
      <c r="BP99" s="84"/>
      <c r="BQ99" s="84">
        <f t="shared" si="82"/>
        <v>0</v>
      </c>
      <c r="BR99" s="84"/>
      <c r="BS99" s="84"/>
      <c r="BT99" s="84"/>
      <c r="BU99" s="84"/>
      <c r="BV99" s="84">
        <f t="shared" si="83"/>
        <v>0</v>
      </c>
      <c r="BW99" s="84"/>
      <c r="BX99" s="84"/>
      <c r="BY99" s="84"/>
      <c r="BZ99" s="84"/>
      <c r="CB99" s="163">
        <v>21</v>
      </c>
      <c r="CC99" s="163">
        <f t="shared" si="66"/>
        <v>0</v>
      </c>
      <c r="DC99" s="157"/>
      <c r="DD99" s="157"/>
      <c r="DE99" s="157"/>
      <c r="DF99" s="157"/>
      <c r="DG99" s="157"/>
    </row>
    <row r="100" spans="1:111" ht="15.75" customHeight="1">
      <c r="A100" s="26" t="s">
        <v>144</v>
      </c>
      <c r="B100" s="26" t="s">
        <v>195</v>
      </c>
      <c r="C100" s="28" t="s">
        <v>196</v>
      </c>
      <c r="D100" s="24">
        <f t="shared" si="67"/>
        <v>7</v>
      </c>
      <c r="E100" s="24">
        <f t="shared" si="68"/>
        <v>2</v>
      </c>
      <c r="F100" s="24">
        <f t="shared" si="69"/>
        <v>5</v>
      </c>
      <c r="G100" s="24">
        <f t="shared" si="70"/>
        <v>0</v>
      </c>
      <c r="H100" s="24">
        <f t="shared" si="71"/>
        <v>0</v>
      </c>
      <c r="I100" s="84">
        <f t="shared" si="72"/>
        <v>0</v>
      </c>
      <c r="J100" s="84">
        <v>0</v>
      </c>
      <c r="K100" s="84">
        <v>0</v>
      </c>
      <c r="L100" s="84">
        <v>0</v>
      </c>
      <c r="M100" s="84">
        <v>0</v>
      </c>
      <c r="N100" s="84">
        <f t="shared" si="73"/>
        <v>4</v>
      </c>
      <c r="O100" s="84">
        <v>1</v>
      </c>
      <c r="P100" s="84">
        <v>3</v>
      </c>
      <c r="Q100" s="84">
        <v>0</v>
      </c>
      <c r="R100" s="84">
        <v>0</v>
      </c>
      <c r="S100" s="84">
        <f t="shared" si="74"/>
        <v>3</v>
      </c>
      <c r="T100" s="84">
        <v>1</v>
      </c>
      <c r="U100" s="84">
        <v>2</v>
      </c>
      <c r="V100" s="84">
        <v>0</v>
      </c>
      <c r="W100" s="84">
        <v>0</v>
      </c>
      <c r="X100" s="84">
        <f t="shared" si="75"/>
        <v>0</v>
      </c>
      <c r="Y100" s="84">
        <v>0</v>
      </c>
      <c r="Z100" s="84">
        <v>0</v>
      </c>
      <c r="AA100" s="84">
        <v>0</v>
      </c>
      <c r="AB100" s="84">
        <v>0</v>
      </c>
      <c r="AC100" s="24">
        <f t="shared" si="56"/>
        <v>37</v>
      </c>
      <c r="AD100" s="24">
        <f t="shared" si="57"/>
        <v>24</v>
      </c>
      <c r="AE100" s="24">
        <f t="shared" si="58"/>
        <v>11</v>
      </c>
      <c r="AF100" s="24">
        <f t="shared" si="59"/>
        <v>0</v>
      </c>
      <c r="AG100" s="24">
        <f t="shared" si="60"/>
        <v>2</v>
      </c>
      <c r="AH100" s="84">
        <f t="shared" si="76"/>
        <v>6</v>
      </c>
      <c r="AI100" s="84">
        <v>5</v>
      </c>
      <c r="AJ100" s="84">
        <v>1</v>
      </c>
      <c r="AK100" s="84">
        <v>0</v>
      </c>
      <c r="AL100" s="84">
        <v>0</v>
      </c>
      <c r="AM100" s="84">
        <f t="shared" si="77"/>
        <v>21</v>
      </c>
      <c r="AN100" s="84">
        <v>16</v>
      </c>
      <c r="AO100" s="84">
        <v>4</v>
      </c>
      <c r="AP100" s="84">
        <v>0</v>
      </c>
      <c r="AQ100" s="84">
        <v>1</v>
      </c>
      <c r="AR100" s="84">
        <f t="shared" si="78"/>
        <v>10</v>
      </c>
      <c r="AS100" s="84">
        <v>3</v>
      </c>
      <c r="AT100" s="84">
        <v>6</v>
      </c>
      <c r="AU100" s="84">
        <v>0</v>
      </c>
      <c r="AV100" s="84">
        <v>1</v>
      </c>
      <c r="AW100" s="84">
        <f t="shared" si="79"/>
        <v>0</v>
      </c>
      <c r="AX100" s="84">
        <v>0</v>
      </c>
      <c r="AY100" s="84">
        <v>0</v>
      </c>
      <c r="AZ100" s="84">
        <v>0</v>
      </c>
      <c r="BA100" s="84">
        <v>0</v>
      </c>
      <c r="BB100" s="24">
        <f t="shared" si="61"/>
        <v>0</v>
      </c>
      <c r="BC100" s="24">
        <f t="shared" si="62"/>
        <v>0</v>
      </c>
      <c r="BD100" s="24">
        <f t="shared" si="63"/>
        <v>0</v>
      </c>
      <c r="BE100" s="24">
        <f t="shared" si="64"/>
        <v>0</v>
      </c>
      <c r="BF100" s="24">
        <f t="shared" si="65"/>
        <v>0</v>
      </c>
      <c r="BG100" s="84">
        <f t="shared" si="80"/>
        <v>0</v>
      </c>
      <c r="BH100" s="84"/>
      <c r="BI100" s="84"/>
      <c r="BJ100" s="84"/>
      <c r="BK100" s="84"/>
      <c r="BL100" s="84">
        <f t="shared" si="81"/>
        <v>0</v>
      </c>
      <c r="BM100" s="84"/>
      <c r="BN100" s="84"/>
      <c r="BO100" s="84"/>
      <c r="BP100" s="84"/>
      <c r="BQ100" s="84">
        <f t="shared" si="82"/>
        <v>0</v>
      </c>
      <c r="BR100" s="84"/>
      <c r="BS100" s="84"/>
      <c r="BT100" s="84"/>
      <c r="BU100" s="84"/>
      <c r="BV100" s="84">
        <f t="shared" si="83"/>
        <v>0</v>
      </c>
      <c r="BW100" s="84"/>
      <c r="BX100" s="84"/>
      <c r="BY100" s="84"/>
      <c r="BZ100" s="84"/>
      <c r="CB100" s="163">
        <v>37</v>
      </c>
      <c r="CC100" s="163">
        <f t="shared" si="66"/>
        <v>0</v>
      </c>
      <c r="DC100" s="157"/>
      <c r="DD100" s="157"/>
      <c r="DE100" s="157"/>
      <c r="DF100" s="157"/>
      <c r="DG100" s="157"/>
    </row>
    <row r="101" spans="1:111" ht="15.6" customHeight="1">
      <c r="A101" s="26" t="s">
        <v>144</v>
      </c>
      <c r="B101" s="26" t="s">
        <v>197</v>
      </c>
      <c r="C101" s="28" t="s">
        <v>198</v>
      </c>
      <c r="D101" s="24">
        <f t="shared" si="67"/>
        <v>6</v>
      </c>
      <c r="E101" s="24">
        <f t="shared" si="68"/>
        <v>5</v>
      </c>
      <c r="F101" s="24">
        <f t="shared" si="69"/>
        <v>1</v>
      </c>
      <c r="G101" s="24">
        <f t="shared" si="70"/>
        <v>0</v>
      </c>
      <c r="H101" s="24">
        <f t="shared" si="71"/>
        <v>0</v>
      </c>
      <c r="I101" s="84">
        <f t="shared" si="72"/>
        <v>2</v>
      </c>
      <c r="J101" s="84">
        <v>2</v>
      </c>
      <c r="K101" s="84">
        <v>0</v>
      </c>
      <c r="L101" s="84">
        <v>0</v>
      </c>
      <c r="M101" s="84">
        <v>0</v>
      </c>
      <c r="N101" s="84">
        <f t="shared" si="73"/>
        <v>3</v>
      </c>
      <c r="O101" s="84">
        <v>2</v>
      </c>
      <c r="P101" s="84">
        <v>1</v>
      </c>
      <c r="Q101" s="84">
        <v>0</v>
      </c>
      <c r="R101" s="84">
        <v>0</v>
      </c>
      <c r="S101" s="84">
        <f t="shared" si="74"/>
        <v>1</v>
      </c>
      <c r="T101" s="84">
        <v>1</v>
      </c>
      <c r="U101" s="84">
        <v>0</v>
      </c>
      <c r="V101" s="84">
        <v>0</v>
      </c>
      <c r="W101" s="84">
        <v>0</v>
      </c>
      <c r="X101" s="84">
        <f t="shared" si="75"/>
        <v>0</v>
      </c>
      <c r="Y101" s="84">
        <v>0</v>
      </c>
      <c r="Z101" s="84">
        <v>0</v>
      </c>
      <c r="AA101" s="84">
        <v>0</v>
      </c>
      <c r="AB101" s="84">
        <v>0</v>
      </c>
      <c r="AC101" s="24">
        <f t="shared" si="56"/>
        <v>60</v>
      </c>
      <c r="AD101" s="24">
        <f t="shared" si="57"/>
        <v>52</v>
      </c>
      <c r="AE101" s="24">
        <f t="shared" si="58"/>
        <v>5</v>
      </c>
      <c r="AF101" s="24">
        <f t="shared" si="59"/>
        <v>0</v>
      </c>
      <c r="AG101" s="24">
        <f t="shared" si="60"/>
        <v>3</v>
      </c>
      <c r="AH101" s="84">
        <f t="shared" si="76"/>
        <v>18</v>
      </c>
      <c r="AI101" s="84">
        <v>17</v>
      </c>
      <c r="AJ101" s="84">
        <v>0</v>
      </c>
      <c r="AK101" s="84">
        <v>0</v>
      </c>
      <c r="AL101" s="84">
        <v>1</v>
      </c>
      <c r="AM101" s="84">
        <f t="shared" si="77"/>
        <v>34</v>
      </c>
      <c r="AN101" s="84">
        <v>29</v>
      </c>
      <c r="AO101" s="84">
        <v>4</v>
      </c>
      <c r="AP101" s="84">
        <v>0</v>
      </c>
      <c r="AQ101" s="84">
        <v>1</v>
      </c>
      <c r="AR101" s="84">
        <f t="shared" si="78"/>
        <v>8</v>
      </c>
      <c r="AS101" s="84">
        <v>6</v>
      </c>
      <c r="AT101" s="84">
        <v>1</v>
      </c>
      <c r="AU101" s="84">
        <v>0</v>
      </c>
      <c r="AV101" s="84">
        <v>1</v>
      </c>
      <c r="AW101" s="84">
        <f t="shared" si="79"/>
        <v>0</v>
      </c>
      <c r="AX101" s="84">
        <v>0</v>
      </c>
      <c r="AY101" s="84">
        <v>0</v>
      </c>
      <c r="AZ101" s="84">
        <v>0</v>
      </c>
      <c r="BA101" s="84">
        <v>0</v>
      </c>
      <c r="BB101" s="24">
        <f t="shared" si="61"/>
        <v>0</v>
      </c>
      <c r="BC101" s="24">
        <f t="shared" si="62"/>
        <v>0</v>
      </c>
      <c r="BD101" s="24">
        <f t="shared" si="63"/>
        <v>0</v>
      </c>
      <c r="BE101" s="24">
        <f t="shared" si="64"/>
        <v>0</v>
      </c>
      <c r="BF101" s="24">
        <f t="shared" si="65"/>
        <v>0</v>
      </c>
      <c r="BG101" s="84">
        <f t="shared" si="80"/>
        <v>0</v>
      </c>
      <c r="BH101" s="84"/>
      <c r="BI101" s="84"/>
      <c r="BJ101" s="84"/>
      <c r="BK101" s="84"/>
      <c r="BL101" s="84">
        <f t="shared" si="81"/>
        <v>0</v>
      </c>
      <c r="BM101" s="84"/>
      <c r="BN101" s="84"/>
      <c r="BO101" s="84"/>
      <c r="BP101" s="84"/>
      <c r="BQ101" s="84">
        <f t="shared" si="82"/>
        <v>0</v>
      </c>
      <c r="BR101" s="84"/>
      <c r="BS101" s="84"/>
      <c r="BT101" s="84"/>
      <c r="BU101" s="84"/>
      <c r="BV101" s="84">
        <f t="shared" si="83"/>
        <v>0</v>
      </c>
      <c r="BW101" s="84"/>
      <c r="BX101" s="84"/>
      <c r="BY101" s="84"/>
      <c r="BZ101" s="84"/>
      <c r="CB101" s="163">
        <v>60</v>
      </c>
      <c r="CC101" s="163">
        <f t="shared" si="66"/>
        <v>0</v>
      </c>
      <c r="DC101" s="157"/>
      <c r="DD101" s="157"/>
      <c r="DE101" s="157"/>
      <c r="DF101" s="157"/>
      <c r="DG101" s="157"/>
    </row>
    <row r="102" spans="1:111" ht="15.75" customHeight="1">
      <c r="A102" s="26" t="s">
        <v>144</v>
      </c>
      <c r="B102" s="26" t="s">
        <v>199</v>
      </c>
      <c r="C102" s="28" t="s">
        <v>200</v>
      </c>
      <c r="D102" s="24">
        <f t="shared" si="67"/>
        <v>0</v>
      </c>
      <c r="E102" s="24">
        <f t="shared" si="68"/>
        <v>0</v>
      </c>
      <c r="F102" s="24">
        <f t="shared" si="69"/>
        <v>0</v>
      </c>
      <c r="G102" s="24">
        <f t="shared" si="70"/>
        <v>0</v>
      </c>
      <c r="H102" s="24">
        <f t="shared" si="71"/>
        <v>0</v>
      </c>
      <c r="I102" s="84">
        <f t="shared" si="72"/>
        <v>0</v>
      </c>
      <c r="J102" s="84"/>
      <c r="K102" s="84"/>
      <c r="L102" s="84"/>
      <c r="M102" s="84"/>
      <c r="N102" s="84">
        <f t="shared" si="73"/>
        <v>0</v>
      </c>
      <c r="O102" s="84"/>
      <c r="P102" s="84"/>
      <c r="Q102" s="84"/>
      <c r="R102" s="84"/>
      <c r="S102" s="84">
        <f t="shared" si="74"/>
        <v>0</v>
      </c>
      <c r="T102" s="84"/>
      <c r="U102" s="84"/>
      <c r="V102" s="84"/>
      <c r="W102" s="84"/>
      <c r="X102" s="84">
        <f t="shared" si="75"/>
        <v>0</v>
      </c>
      <c r="Y102" s="84"/>
      <c r="Z102" s="84"/>
      <c r="AA102" s="84"/>
      <c r="AB102" s="84"/>
      <c r="AC102" s="24">
        <f t="shared" si="56"/>
        <v>16</v>
      </c>
      <c r="AD102" s="24">
        <f t="shared" si="57"/>
        <v>0</v>
      </c>
      <c r="AE102" s="24">
        <f t="shared" si="58"/>
        <v>0</v>
      </c>
      <c r="AF102" s="24">
        <f t="shared" si="59"/>
        <v>16</v>
      </c>
      <c r="AG102" s="24">
        <f t="shared" si="60"/>
        <v>0</v>
      </c>
      <c r="AH102" s="84">
        <f t="shared" si="76"/>
        <v>5</v>
      </c>
      <c r="AI102" s="84">
        <v>0</v>
      </c>
      <c r="AJ102" s="84">
        <v>0</v>
      </c>
      <c r="AK102" s="84">
        <v>5</v>
      </c>
      <c r="AL102" s="84">
        <v>0</v>
      </c>
      <c r="AM102" s="84">
        <f t="shared" si="77"/>
        <v>11</v>
      </c>
      <c r="AN102" s="84">
        <v>0</v>
      </c>
      <c r="AO102" s="84">
        <v>0</v>
      </c>
      <c r="AP102" s="84">
        <v>11</v>
      </c>
      <c r="AQ102" s="84">
        <v>0</v>
      </c>
      <c r="AR102" s="84">
        <f t="shared" si="78"/>
        <v>0</v>
      </c>
      <c r="AS102" s="84"/>
      <c r="AT102" s="84"/>
      <c r="AU102" s="84"/>
      <c r="AV102" s="84"/>
      <c r="AW102" s="84">
        <f t="shared" si="79"/>
        <v>0</v>
      </c>
      <c r="AX102" s="84"/>
      <c r="AY102" s="84"/>
      <c r="AZ102" s="84"/>
      <c r="BA102" s="84"/>
      <c r="BB102" s="24">
        <f t="shared" si="61"/>
        <v>0</v>
      </c>
      <c r="BC102" s="24">
        <f t="shared" si="62"/>
        <v>0</v>
      </c>
      <c r="BD102" s="24">
        <f t="shared" si="63"/>
        <v>0</v>
      </c>
      <c r="BE102" s="24">
        <f t="shared" si="64"/>
        <v>0</v>
      </c>
      <c r="BF102" s="24">
        <f t="shared" si="65"/>
        <v>0</v>
      </c>
      <c r="BG102" s="84">
        <f t="shared" si="80"/>
        <v>0</v>
      </c>
      <c r="BH102" s="84"/>
      <c r="BI102" s="84"/>
      <c r="BJ102" s="84"/>
      <c r="BK102" s="84"/>
      <c r="BL102" s="84">
        <f t="shared" si="81"/>
        <v>0</v>
      </c>
      <c r="BM102" s="84"/>
      <c r="BN102" s="84"/>
      <c r="BO102" s="84"/>
      <c r="BP102" s="84"/>
      <c r="BQ102" s="84">
        <f t="shared" si="82"/>
        <v>0</v>
      </c>
      <c r="BR102" s="84"/>
      <c r="BS102" s="84"/>
      <c r="BT102" s="84"/>
      <c r="BU102" s="84"/>
      <c r="BV102" s="84">
        <f t="shared" si="83"/>
        <v>0</v>
      </c>
      <c r="BW102" s="84"/>
      <c r="BX102" s="84"/>
      <c r="BY102" s="84"/>
      <c r="BZ102" s="84"/>
      <c r="CB102" s="163">
        <v>22</v>
      </c>
      <c r="CC102" s="163">
        <f t="shared" si="66"/>
        <v>-6</v>
      </c>
      <c r="DC102" s="157"/>
      <c r="DD102" s="157"/>
      <c r="DE102" s="157"/>
      <c r="DF102" s="157"/>
      <c r="DG102" s="157"/>
    </row>
    <row r="103" spans="1:111" ht="15.75" customHeight="1">
      <c r="A103" s="26" t="s">
        <v>144</v>
      </c>
      <c r="B103" s="26" t="s">
        <v>201</v>
      </c>
      <c r="C103" s="28" t="s">
        <v>202</v>
      </c>
      <c r="D103" s="24">
        <f t="shared" si="67"/>
        <v>2</v>
      </c>
      <c r="E103" s="24">
        <f t="shared" si="68"/>
        <v>2</v>
      </c>
      <c r="F103" s="24">
        <f t="shared" si="69"/>
        <v>0</v>
      </c>
      <c r="G103" s="24">
        <f t="shared" si="70"/>
        <v>0</v>
      </c>
      <c r="H103" s="24">
        <f t="shared" si="71"/>
        <v>0</v>
      </c>
      <c r="I103" s="84">
        <f t="shared" si="72"/>
        <v>0</v>
      </c>
      <c r="J103" s="84">
        <v>0</v>
      </c>
      <c r="K103" s="84">
        <v>0</v>
      </c>
      <c r="L103" s="84">
        <v>0</v>
      </c>
      <c r="M103" s="84">
        <v>0</v>
      </c>
      <c r="N103" s="84">
        <f t="shared" si="73"/>
        <v>0</v>
      </c>
      <c r="O103" s="84">
        <v>0</v>
      </c>
      <c r="P103" s="84">
        <v>0</v>
      </c>
      <c r="Q103" s="84">
        <v>0</v>
      </c>
      <c r="R103" s="84">
        <v>0</v>
      </c>
      <c r="S103" s="84">
        <f t="shared" si="74"/>
        <v>2</v>
      </c>
      <c r="T103" s="84">
        <v>2</v>
      </c>
      <c r="U103" s="84">
        <v>0</v>
      </c>
      <c r="V103" s="84">
        <v>0</v>
      </c>
      <c r="W103" s="84">
        <v>0</v>
      </c>
      <c r="X103" s="84">
        <f t="shared" si="75"/>
        <v>0</v>
      </c>
      <c r="Y103" s="84">
        <v>0</v>
      </c>
      <c r="Z103" s="84">
        <v>0</v>
      </c>
      <c r="AA103" s="84">
        <v>0</v>
      </c>
      <c r="AB103" s="84">
        <v>0</v>
      </c>
      <c r="AC103" s="24">
        <f t="shared" si="56"/>
        <v>5</v>
      </c>
      <c r="AD103" s="24">
        <f t="shared" si="57"/>
        <v>3</v>
      </c>
      <c r="AE103" s="24">
        <f t="shared" si="58"/>
        <v>0</v>
      </c>
      <c r="AF103" s="24">
        <f t="shared" si="59"/>
        <v>0</v>
      </c>
      <c r="AG103" s="24">
        <f t="shared" si="60"/>
        <v>2</v>
      </c>
      <c r="AH103" s="84">
        <f t="shared" si="76"/>
        <v>0</v>
      </c>
      <c r="AI103" s="84">
        <v>0</v>
      </c>
      <c r="AJ103" s="84">
        <v>0</v>
      </c>
      <c r="AK103" s="84">
        <v>0</v>
      </c>
      <c r="AL103" s="84">
        <v>0</v>
      </c>
      <c r="AM103" s="84">
        <f t="shared" si="77"/>
        <v>3</v>
      </c>
      <c r="AN103" s="84">
        <v>2</v>
      </c>
      <c r="AO103" s="84">
        <v>0</v>
      </c>
      <c r="AP103" s="84">
        <v>0</v>
      </c>
      <c r="AQ103" s="84">
        <v>1</v>
      </c>
      <c r="AR103" s="84">
        <f t="shared" si="78"/>
        <v>1</v>
      </c>
      <c r="AS103" s="84">
        <v>1</v>
      </c>
      <c r="AT103" s="84">
        <v>0</v>
      </c>
      <c r="AU103" s="84">
        <v>0</v>
      </c>
      <c r="AV103" s="84">
        <v>0</v>
      </c>
      <c r="AW103" s="84">
        <f t="shared" si="79"/>
        <v>1</v>
      </c>
      <c r="AX103" s="84">
        <v>0</v>
      </c>
      <c r="AY103" s="84">
        <v>0</v>
      </c>
      <c r="AZ103" s="84">
        <v>0</v>
      </c>
      <c r="BA103" s="84">
        <v>1</v>
      </c>
      <c r="BB103" s="24">
        <f t="shared" si="61"/>
        <v>0</v>
      </c>
      <c r="BC103" s="24">
        <f t="shared" si="62"/>
        <v>0</v>
      </c>
      <c r="BD103" s="24">
        <f t="shared" si="63"/>
        <v>0</v>
      </c>
      <c r="BE103" s="24">
        <f t="shared" si="64"/>
        <v>0</v>
      </c>
      <c r="BF103" s="24">
        <f t="shared" si="65"/>
        <v>0</v>
      </c>
      <c r="BG103" s="84">
        <f t="shared" si="80"/>
        <v>0</v>
      </c>
      <c r="BH103" s="84">
        <v>0</v>
      </c>
      <c r="BI103" s="84">
        <v>0</v>
      </c>
      <c r="BJ103" s="84">
        <v>0</v>
      </c>
      <c r="BK103" s="84">
        <v>0</v>
      </c>
      <c r="BL103" s="84">
        <f t="shared" si="81"/>
        <v>0</v>
      </c>
      <c r="BM103" s="84">
        <v>0</v>
      </c>
      <c r="BN103" s="84">
        <v>0</v>
      </c>
      <c r="BO103" s="84">
        <v>0</v>
      </c>
      <c r="BP103" s="84">
        <v>0</v>
      </c>
      <c r="BQ103" s="84">
        <f t="shared" si="82"/>
        <v>0</v>
      </c>
      <c r="BR103" s="84">
        <v>0</v>
      </c>
      <c r="BS103" s="84">
        <v>0</v>
      </c>
      <c r="BT103" s="84">
        <v>0</v>
      </c>
      <c r="BU103" s="84">
        <v>0</v>
      </c>
      <c r="BV103" s="84">
        <f t="shared" si="83"/>
        <v>0</v>
      </c>
      <c r="BW103" s="84">
        <v>0</v>
      </c>
      <c r="BX103" s="84">
        <v>0</v>
      </c>
      <c r="BY103" s="84">
        <v>0</v>
      </c>
      <c r="BZ103" s="84">
        <v>0</v>
      </c>
      <c r="CB103" s="163">
        <v>5</v>
      </c>
      <c r="CC103" s="163">
        <f t="shared" si="66"/>
        <v>0</v>
      </c>
      <c r="DC103" s="157"/>
      <c r="DD103" s="157"/>
      <c r="DE103" s="157"/>
      <c r="DF103" s="157"/>
      <c r="DG103" s="157"/>
    </row>
    <row r="104" spans="1:111" ht="15.75" customHeight="1">
      <c r="A104" s="26" t="s">
        <v>144</v>
      </c>
      <c r="B104" s="26" t="s">
        <v>203</v>
      </c>
      <c r="C104" s="28" t="s">
        <v>2865</v>
      </c>
      <c r="D104" s="24">
        <f t="shared" si="67"/>
        <v>5</v>
      </c>
      <c r="E104" s="24">
        <f t="shared" si="68"/>
        <v>5</v>
      </c>
      <c r="F104" s="24">
        <f t="shared" si="69"/>
        <v>0</v>
      </c>
      <c r="G104" s="24">
        <f t="shared" si="70"/>
        <v>0</v>
      </c>
      <c r="H104" s="24">
        <f t="shared" si="71"/>
        <v>0</v>
      </c>
      <c r="I104" s="84">
        <f t="shared" si="72"/>
        <v>1</v>
      </c>
      <c r="J104" s="84">
        <v>1</v>
      </c>
      <c r="K104" s="84">
        <v>0</v>
      </c>
      <c r="L104" s="84">
        <v>0</v>
      </c>
      <c r="M104" s="84">
        <v>0</v>
      </c>
      <c r="N104" s="84">
        <f t="shared" si="73"/>
        <v>3</v>
      </c>
      <c r="O104" s="84">
        <v>3</v>
      </c>
      <c r="P104" s="84">
        <v>0</v>
      </c>
      <c r="Q104" s="84">
        <v>0</v>
      </c>
      <c r="R104" s="84">
        <v>0</v>
      </c>
      <c r="S104" s="84">
        <f t="shared" si="74"/>
        <v>1</v>
      </c>
      <c r="T104" s="84">
        <v>1</v>
      </c>
      <c r="U104" s="84">
        <v>0</v>
      </c>
      <c r="V104" s="84">
        <v>0</v>
      </c>
      <c r="W104" s="84">
        <v>0</v>
      </c>
      <c r="X104" s="84">
        <f t="shared" si="75"/>
        <v>0</v>
      </c>
      <c r="Y104" s="84">
        <v>0</v>
      </c>
      <c r="Z104" s="84">
        <v>0</v>
      </c>
      <c r="AA104" s="84">
        <v>0</v>
      </c>
      <c r="AB104" s="84">
        <v>0</v>
      </c>
      <c r="AC104" s="24">
        <f t="shared" si="56"/>
        <v>11</v>
      </c>
      <c r="AD104" s="24">
        <f t="shared" si="57"/>
        <v>11</v>
      </c>
      <c r="AE104" s="24">
        <f t="shared" si="58"/>
        <v>0</v>
      </c>
      <c r="AF104" s="24">
        <f t="shared" si="59"/>
        <v>0</v>
      </c>
      <c r="AG104" s="24">
        <f t="shared" si="60"/>
        <v>0</v>
      </c>
      <c r="AH104" s="84">
        <f t="shared" si="76"/>
        <v>0</v>
      </c>
      <c r="AI104" s="84">
        <v>0</v>
      </c>
      <c r="AJ104" s="84">
        <v>0</v>
      </c>
      <c r="AK104" s="84">
        <v>0</v>
      </c>
      <c r="AL104" s="84">
        <v>0</v>
      </c>
      <c r="AM104" s="84">
        <f t="shared" si="77"/>
        <v>5</v>
      </c>
      <c r="AN104" s="84">
        <v>5</v>
      </c>
      <c r="AO104" s="84">
        <v>0</v>
      </c>
      <c r="AP104" s="84">
        <v>0</v>
      </c>
      <c r="AQ104" s="84">
        <v>0</v>
      </c>
      <c r="AR104" s="84">
        <f t="shared" si="78"/>
        <v>6</v>
      </c>
      <c r="AS104" s="84">
        <v>6</v>
      </c>
      <c r="AT104" s="84">
        <v>0</v>
      </c>
      <c r="AU104" s="84">
        <v>0</v>
      </c>
      <c r="AV104" s="84">
        <v>0</v>
      </c>
      <c r="AW104" s="84">
        <f t="shared" si="79"/>
        <v>0</v>
      </c>
      <c r="AX104" s="84">
        <v>0</v>
      </c>
      <c r="AY104" s="84">
        <v>0</v>
      </c>
      <c r="AZ104" s="84">
        <v>0</v>
      </c>
      <c r="BA104" s="84">
        <v>0</v>
      </c>
      <c r="BB104" s="24">
        <f t="shared" si="61"/>
        <v>0</v>
      </c>
      <c r="BC104" s="24">
        <f t="shared" si="62"/>
        <v>0</v>
      </c>
      <c r="BD104" s="24">
        <f t="shared" si="63"/>
        <v>0</v>
      </c>
      <c r="BE104" s="24">
        <f t="shared" si="64"/>
        <v>0</v>
      </c>
      <c r="BF104" s="24">
        <f t="shared" si="65"/>
        <v>0</v>
      </c>
      <c r="BG104" s="84">
        <f t="shared" si="80"/>
        <v>0</v>
      </c>
      <c r="BH104" s="84">
        <v>0</v>
      </c>
      <c r="BI104" s="84">
        <v>0</v>
      </c>
      <c r="BJ104" s="84">
        <v>0</v>
      </c>
      <c r="BK104" s="84">
        <v>0</v>
      </c>
      <c r="BL104" s="84">
        <f t="shared" si="81"/>
        <v>0</v>
      </c>
      <c r="BM104" s="84">
        <v>0</v>
      </c>
      <c r="BN104" s="84">
        <v>0</v>
      </c>
      <c r="BO104" s="84">
        <v>0</v>
      </c>
      <c r="BP104" s="84">
        <v>0</v>
      </c>
      <c r="BQ104" s="84">
        <f t="shared" si="82"/>
        <v>0</v>
      </c>
      <c r="BR104" s="84">
        <v>0</v>
      </c>
      <c r="BS104" s="84">
        <v>0</v>
      </c>
      <c r="BT104" s="84">
        <v>0</v>
      </c>
      <c r="BU104" s="84">
        <v>0</v>
      </c>
      <c r="BV104" s="84">
        <f t="shared" si="83"/>
        <v>0</v>
      </c>
      <c r="BW104" s="84">
        <v>0</v>
      </c>
      <c r="BX104" s="84">
        <v>0</v>
      </c>
      <c r="BY104" s="84">
        <v>0</v>
      </c>
      <c r="BZ104" s="84">
        <v>0</v>
      </c>
      <c r="CB104" s="163">
        <v>11</v>
      </c>
      <c r="CC104" s="163">
        <f t="shared" si="66"/>
        <v>0</v>
      </c>
      <c r="DC104" s="157"/>
      <c r="DD104" s="157"/>
      <c r="DE104" s="157"/>
      <c r="DF104" s="157"/>
      <c r="DG104" s="157"/>
    </row>
    <row r="105" spans="1:111" ht="15.75" customHeight="1">
      <c r="A105" s="26" t="s">
        <v>144</v>
      </c>
      <c r="B105" s="26" t="s">
        <v>204</v>
      </c>
      <c r="C105" s="28" t="s">
        <v>205</v>
      </c>
      <c r="D105" s="24">
        <f t="shared" si="67"/>
        <v>1</v>
      </c>
      <c r="E105" s="24">
        <f t="shared" si="68"/>
        <v>0</v>
      </c>
      <c r="F105" s="24">
        <f t="shared" si="69"/>
        <v>0</v>
      </c>
      <c r="G105" s="24">
        <f t="shared" si="70"/>
        <v>0</v>
      </c>
      <c r="H105" s="24">
        <f t="shared" si="71"/>
        <v>1</v>
      </c>
      <c r="I105" s="84">
        <f t="shared" si="72"/>
        <v>0</v>
      </c>
      <c r="J105" s="84">
        <v>0</v>
      </c>
      <c r="K105" s="84">
        <v>0</v>
      </c>
      <c r="L105" s="84">
        <v>0</v>
      </c>
      <c r="M105" s="84">
        <v>0</v>
      </c>
      <c r="N105" s="84">
        <f t="shared" si="73"/>
        <v>1</v>
      </c>
      <c r="O105" s="84">
        <v>0</v>
      </c>
      <c r="P105" s="84">
        <v>0</v>
      </c>
      <c r="Q105" s="84">
        <v>0</v>
      </c>
      <c r="R105" s="84">
        <v>1</v>
      </c>
      <c r="S105" s="84">
        <f t="shared" si="74"/>
        <v>0</v>
      </c>
      <c r="T105" s="84">
        <v>0</v>
      </c>
      <c r="U105" s="84">
        <v>0</v>
      </c>
      <c r="V105" s="84">
        <v>0</v>
      </c>
      <c r="W105" s="84">
        <v>0</v>
      </c>
      <c r="X105" s="84">
        <f t="shared" si="75"/>
        <v>0</v>
      </c>
      <c r="Y105" s="84">
        <v>0</v>
      </c>
      <c r="Z105" s="84">
        <v>0</v>
      </c>
      <c r="AA105" s="84">
        <v>0</v>
      </c>
      <c r="AB105" s="84">
        <v>0</v>
      </c>
      <c r="AC105" s="24">
        <f t="shared" si="56"/>
        <v>5</v>
      </c>
      <c r="AD105" s="24">
        <f t="shared" si="57"/>
        <v>5</v>
      </c>
      <c r="AE105" s="24">
        <f t="shared" si="58"/>
        <v>0</v>
      </c>
      <c r="AF105" s="24">
        <f t="shared" si="59"/>
        <v>0</v>
      </c>
      <c r="AG105" s="24">
        <f t="shared" si="60"/>
        <v>0</v>
      </c>
      <c r="AH105" s="84">
        <f t="shared" si="76"/>
        <v>0</v>
      </c>
      <c r="AI105" s="84">
        <v>0</v>
      </c>
      <c r="AJ105" s="84">
        <v>0</v>
      </c>
      <c r="AK105" s="84">
        <v>0</v>
      </c>
      <c r="AL105" s="84">
        <v>0</v>
      </c>
      <c r="AM105" s="84">
        <f t="shared" si="77"/>
        <v>1</v>
      </c>
      <c r="AN105" s="84">
        <v>1</v>
      </c>
      <c r="AO105" s="84">
        <v>0</v>
      </c>
      <c r="AP105" s="84">
        <v>0</v>
      </c>
      <c r="AQ105" s="84">
        <v>0</v>
      </c>
      <c r="AR105" s="84">
        <f t="shared" si="78"/>
        <v>4</v>
      </c>
      <c r="AS105" s="84">
        <v>4</v>
      </c>
      <c r="AT105" s="84">
        <v>0</v>
      </c>
      <c r="AU105" s="84">
        <v>0</v>
      </c>
      <c r="AV105" s="84">
        <v>0</v>
      </c>
      <c r="AW105" s="84">
        <f t="shared" si="79"/>
        <v>0</v>
      </c>
      <c r="AX105" s="84">
        <v>0</v>
      </c>
      <c r="AY105" s="84">
        <v>0</v>
      </c>
      <c r="AZ105" s="84">
        <v>0</v>
      </c>
      <c r="BA105" s="84">
        <v>0</v>
      </c>
      <c r="BB105" s="24">
        <f t="shared" si="61"/>
        <v>0</v>
      </c>
      <c r="BC105" s="24">
        <f t="shared" si="62"/>
        <v>0</v>
      </c>
      <c r="BD105" s="24">
        <f t="shared" si="63"/>
        <v>0</v>
      </c>
      <c r="BE105" s="24">
        <f t="shared" si="64"/>
        <v>0</v>
      </c>
      <c r="BF105" s="24">
        <f t="shared" si="65"/>
        <v>0</v>
      </c>
      <c r="BG105" s="84">
        <f t="shared" si="80"/>
        <v>0</v>
      </c>
      <c r="BH105" s="84">
        <v>0</v>
      </c>
      <c r="BI105" s="84">
        <v>0</v>
      </c>
      <c r="BJ105" s="84">
        <v>0</v>
      </c>
      <c r="BK105" s="84">
        <v>0</v>
      </c>
      <c r="BL105" s="84">
        <f t="shared" si="81"/>
        <v>0</v>
      </c>
      <c r="BM105" s="84">
        <v>0</v>
      </c>
      <c r="BN105" s="84">
        <v>0</v>
      </c>
      <c r="BO105" s="84">
        <v>0</v>
      </c>
      <c r="BP105" s="84">
        <v>0</v>
      </c>
      <c r="BQ105" s="84">
        <f t="shared" si="82"/>
        <v>0</v>
      </c>
      <c r="BR105" s="84">
        <v>0</v>
      </c>
      <c r="BS105" s="84">
        <v>0</v>
      </c>
      <c r="BT105" s="84">
        <v>0</v>
      </c>
      <c r="BU105" s="84">
        <v>0</v>
      </c>
      <c r="BV105" s="84">
        <f t="shared" si="83"/>
        <v>0</v>
      </c>
      <c r="BW105" s="84">
        <v>0</v>
      </c>
      <c r="BX105" s="84">
        <v>0</v>
      </c>
      <c r="BY105" s="84">
        <v>0</v>
      </c>
      <c r="BZ105" s="84">
        <v>0</v>
      </c>
      <c r="CB105" s="163">
        <v>5</v>
      </c>
      <c r="CC105" s="163">
        <f t="shared" si="66"/>
        <v>0</v>
      </c>
      <c r="DC105" s="157"/>
      <c r="DD105" s="157"/>
      <c r="DE105" s="157"/>
      <c r="DF105" s="157"/>
      <c r="DG105" s="157"/>
    </row>
    <row r="106" spans="1:111" ht="15.75" customHeight="1">
      <c r="A106" s="26" t="s">
        <v>144</v>
      </c>
      <c r="B106" s="26" t="s">
        <v>206</v>
      </c>
      <c r="C106" s="28" t="s">
        <v>2866</v>
      </c>
      <c r="D106" s="24">
        <f t="shared" si="67"/>
        <v>2</v>
      </c>
      <c r="E106" s="24">
        <f t="shared" si="68"/>
        <v>1</v>
      </c>
      <c r="F106" s="24">
        <f t="shared" si="69"/>
        <v>1</v>
      </c>
      <c r="G106" s="24">
        <f t="shared" si="70"/>
        <v>0</v>
      </c>
      <c r="H106" s="24">
        <f t="shared" si="71"/>
        <v>0</v>
      </c>
      <c r="I106" s="84">
        <f t="shared" si="72"/>
        <v>0</v>
      </c>
      <c r="J106" s="84">
        <v>0</v>
      </c>
      <c r="K106" s="84">
        <v>0</v>
      </c>
      <c r="L106" s="84">
        <v>0</v>
      </c>
      <c r="M106" s="84">
        <v>0</v>
      </c>
      <c r="N106" s="84">
        <f t="shared" si="73"/>
        <v>0</v>
      </c>
      <c r="O106" s="84">
        <v>0</v>
      </c>
      <c r="P106" s="84">
        <v>0</v>
      </c>
      <c r="Q106" s="84">
        <v>0</v>
      </c>
      <c r="R106" s="84">
        <v>0</v>
      </c>
      <c r="S106" s="84">
        <f t="shared" si="74"/>
        <v>1</v>
      </c>
      <c r="T106" s="84">
        <v>0</v>
      </c>
      <c r="U106" s="84">
        <v>1</v>
      </c>
      <c r="V106" s="84">
        <v>0</v>
      </c>
      <c r="W106" s="84">
        <v>0</v>
      </c>
      <c r="X106" s="84">
        <f t="shared" si="75"/>
        <v>1</v>
      </c>
      <c r="Y106" s="84">
        <v>1</v>
      </c>
      <c r="Z106" s="84">
        <v>0</v>
      </c>
      <c r="AA106" s="84">
        <v>0</v>
      </c>
      <c r="AB106" s="84">
        <v>0</v>
      </c>
      <c r="AC106" s="24">
        <f t="shared" si="56"/>
        <v>11</v>
      </c>
      <c r="AD106" s="24">
        <f t="shared" si="57"/>
        <v>8</v>
      </c>
      <c r="AE106" s="24">
        <f t="shared" si="58"/>
        <v>3</v>
      </c>
      <c r="AF106" s="24">
        <f t="shared" si="59"/>
        <v>0</v>
      </c>
      <c r="AG106" s="24">
        <f t="shared" si="60"/>
        <v>0</v>
      </c>
      <c r="AH106" s="84">
        <f t="shared" si="76"/>
        <v>1</v>
      </c>
      <c r="AI106" s="84">
        <v>1</v>
      </c>
      <c r="AJ106" s="84">
        <v>0</v>
      </c>
      <c r="AK106" s="84">
        <v>0</v>
      </c>
      <c r="AL106" s="84">
        <v>0</v>
      </c>
      <c r="AM106" s="84">
        <f t="shared" si="77"/>
        <v>8</v>
      </c>
      <c r="AN106" s="84">
        <v>7</v>
      </c>
      <c r="AO106" s="84">
        <v>1</v>
      </c>
      <c r="AP106" s="84">
        <v>0</v>
      </c>
      <c r="AQ106" s="84">
        <v>0</v>
      </c>
      <c r="AR106" s="84">
        <f t="shared" si="78"/>
        <v>2</v>
      </c>
      <c r="AS106" s="84">
        <v>0</v>
      </c>
      <c r="AT106" s="84">
        <v>2</v>
      </c>
      <c r="AU106" s="84">
        <v>0</v>
      </c>
      <c r="AV106" s="84">
        <v>0</v>
      </c>
      <c r="AW106" s="84">
        <f t="shared" si="79"/>
        <v>0</v>
      </c>
      <c r="AX106" s="84">
        <v>0</v>
      </c>
      <c r="AY106" s="84">
        <v>0</v>
      </c>
      <c r="AZ106" s="84">
        <v>0</v>
      </c>
      <c r="BA106" s="84">
        <v>0</v>
      </c>
      <c r="BB106" s="24">
        <f t="shared" si="61"/>
        <v>0</v>
      </c>
      <c r="BC106" s="24">
        <f t="shared" si="62"/>
        <v>0</v>
      </c>
      <c r="BD106" s="24">
        <f t="shared" si="63"/>
        <v>0</v>
      </c>
      <c r="BE106" s="24">
        <f t="shared" si="64"/>
        <v>0</v>
      </c>
      <c r="BF106" s="24">
        <f t="shared" si="65"/>
        <v>0</v>
      </c>
      <c r="BG106" s="84">
        <f t="shared" si="80"/>
        <v>0</v>
      </c>
      <c r="BH106" s="84">
        <v>0</v>
      </c>
      <c r="BI106" s="84">
        <v>0</v>
      </c>
      <c r="BJ106" s="84">
        <v>0</v>
      </c>
      <c r="BK106" s="84">
        <v>0</v>
      </c>
      <c r="BL106" s="84">
        <f t="shared" si="81"/>
        <v>0</v>
      </c>
      <c r="BM106" s="84">
        <v>0</v>
      </c>
      <c r="BN106" s="84">
        <v>0</v>
      </c>
      <c r="BO106" s="84">
        <v>0</v>
      </c>
      <c r="BP106" s="84">
        <v>0</v>
      </c>
      <c r="BQ106" s="84">
        <f t="shared" si="82"/>
        <v>0</v>
      </c>
      <c r="BR106" s="84">
        <v>0</v>
      </c>
      <c r="BS106" s="84">
        <v>0</v>
      </c>
      <c r="BT106" s="84">
        <v>0</v>
      </c>
      <c r="BU106" s="84">
        <v>0</v>
      </c>
      <c r="BV106" s="84">
        <f t="shared" si="83"/>
        <v>0</v>
      </c>
      <c r="BW106" s="84">
        <v>0</v>
      </c>
      <c r="BX106" s="84">
        <v>0</v>
      </c>
      <c r="BY106" s="84">
        <v>0</v>
      </c>
      <c r="BZ106" s="84">
        <v>0</v>
      </c>
      <c r="CB106" s="163">
        <v>11</v>
      </c>
      <c r="CC106" s="163">
        <f t="shared" si="66"/>
        <v>0</v>
      </c>
      <c r="DC106" s="157"/>
      <c r="DD106" s="157"/>
      <c r="DE106" s="157"/>
      <c r="DF106" s="157"/>
      <c r="DG106" s="157"/>
    </row>
    <row r="107" spans="1:111" ht="15.75" customHeight="1">
      <c r="A107" s="26" t="s">
        <v>144</v>
      </c>
      <c r="B107" s="26" t="s">
        <v>207</v>
      </c>
      <c r="C107" s="28" t="s">
        <v>208</v>
      </c>
      <c r="D107" s="24">
        <f t="shared" si="67"/>
        <v>3</v>
      </c>
      <c r="E107" s="24">
        <f t="shared" si="68"/>
        <v>3</v>
      </c>
      <c r="F107" s="24">
        <f t="shared" si="69"/>
        <v>0</v>
      </c>
      <c r="G107" s="24">
        <f t="shared" si="70"/>
        <v>0</v>
      </c>
      <c r="H107" s="24">
        <f t="shared" si="71"/>
        <v>0</v>
      </c>
      <c r="I107" s="84">
        <f t="shared" si="72"/>
        <v>2</v>
      </c>
      <c r="J107" s="84">
        <v>2</v>
      </c>
      <c r="K107" s="84">
        <v>0</v>
      </c>
      <c r="L107" s="84">
        <v>0</v>
      </c>
      <c r="M107" s="84">
        <v>0</v>
      </c>
      <c r="N107" s="84">
        <f t="shared" si="73"/>
        <v>1</v>
      </c>
      <c r="O107" s="84">
        <v>1</v>
      </c>
      <c r="P107" s="84">
        <v>0</v>
      </c>
      <c r="Q107" s="84">
        <v>0</v>
      </c>
      <c r="R107" s="84">
        <v>0</v>
      </c>
      <c r="S107" s="84">
        <f t="shared" si="74"/>
        <v>0</v>
      </c>
      <c r="T107" s="84">
        <v>0</v>
      </c>
      <c r="U107" s="84">
        <v>0</v>
      </c>
      <c r="V107" s="84">
        <v>0</v>
      </c>
      <c r="W107" s="84">
        <v>0</v>
      </c>
      <c r="X107" s="84">
        <f t="shared" si="75"/>
        <v>0</v>
      </c>
      <c r="Y107" s="84">
        <v>0</v>
      </c>
      <c r="Z107" s="84">
        <v>0</v>
      </c>
      <c r="AA107" s="84">
        <v>0</v>
      </c>
      <c r="AB107" s="84">
        <v>0</v>
      </c>
      <c r="AC107" s="24">
        <f t="shared" si="56"/>
        <v>7</v>
      </c>
      <c r="AD107" s="24">
        <f t="shared" si="57"/>
        <v>7</v>
      </c>
      <c r="AE107" s="24">
        <f t="shared" si="58"/>
        <v>0</v>
      </c>
      <c r="AF107" s="24">
        <f t="shared" si="59"/>
        <v>0</v>
      </c>
      <c r="AG107" s="24">
        <f t="shared" si="60"/>
        <v>0</v>
      </c>
      <c r="AH107" s="84">
        <f t="shared" si="76"/>
        <v>5</v>
      </c>
      <c r="AI107" s="84">
        <v>5</v>
      </c>
      <c r="AJ107" s="84">
        <v>0</v>
      </c>
      <c r="AK107" s="84">
        <v>0</v>
      </c>
      <c r="AL107" s="84">
        <v>0</v>
      </c>
      <c r="AM107" s="84">
        <f t="shared" si="77"/>
        <v>2</v>
      </c>
      <c r="AN107" s="84">
        <v>2</v>
      </c>
      <c r="AO107" s="84">
        <v>0</v>
      </c>
      <c r="AP107" s="84">
        <v>0</v>
      </c>
      <c r="AQ107" s="84">
        <v>0</v>
      </c>
      <c r="AR107" s="84">
        <f t="shared" si="78"/>
        <v>0</v>
      </c>
      <c r="AS107" s="84">
        <v>0</v>
      </c>
      <c r="AT107" s="84">
        <v>0</v>
      </c>
      <c r="AU107" s="84">
        <v>0</v>
      </c>
      <c r="AV107" s="84">
        <v>0</v>
      </c>
      <c r="AW107" s="84">
        <f t="shared" si="79"/>
        <v>0</v>
      </c>
      <c r="AX107" s="84">
        <v>0</v>
      </c>
      <c r="AY107" s="84">
        <v>0</v>
      </c>
      <c r="AZ107" s="84">
        <v>0</v>
      </c>
      <c r="BA107" s="84">
        <v>0</v>
      </c>
      <c r="BB107" s="24">
        <f t="shared" si="61"/>
        <v>0</v>
      </c>
      <c r="BC107" s="24">
        <f t="shared" si="62"/>
        <v>0</v>
      </c>
      <c r="BD107" s="24">
        <f t="shared" si="63"/>
        <v>0</v>
      </c>
      <c r="BE107" s="24">
        <f t="shared" si="64"/>
        <v>0</v>
      </c>
      <c r="BF107" s="24">
        <f t="shared" si="65"/>
        <v>0</v>
      </c>
      <c r="BG107" s="84">
        <f t="shared" si="80"/>
        <v>0</v>
      </c>
      <c r="BH107" s="84"/>
      <c r="BI107" s="84"/>
      <c r="BJ107" s="84"/>
      <c r="BK107" s="84"/>
      <c r="BL107" s="84">
        <f t="shared" si="81"/>
        <v>0</v>
      </c>
      <c r="BM107" s="84"/>
      <c r="BN107" s="84"/>
      <c r="BO107" s="84"/>
      <c r="BP107" s="84"/>
      <c r="BQ107" s="84">
        <f t="shared" si="82"/>
        <v>0</v>
      </c>
      <c r="BR107" s="84"/>
      <c r="BS107" s="84"/>
      <c r="BT107" s="84"/>
      <c r="BU107" s="84"/>
      <c r="BV107" s="84">
        <f t="shared" si="83"/>
        <v>0</v>
      </c>
      <c r="BW107" s="84"/>
      <c r="BX107" s="84"/>
      <c r="BY107" s="84"/>
      <c r="BZ107" s="84"/>
      <c r="CB107" s="163">
        <v>7</v>
      </c>
      <c r="CC107" s="163">
        <f t="shared" si="66"/>
        <v>0</v>
      </c>
      <c r="DC107" s="157"/>
      <c r="DD107" s="157"/>
      <c r="DE107" s="157"/>
      <c r="DF107" s="157"/>
      <c r="DG107" s="157"/>
    </row>
    <row r="108" spans="1:111" ht="15.75" customHeight="1">
      <c r="A108" s="26" t="s">
        <v>144</v>
      </c>
      <c r="B108" s="26" t="s">
        <v>209</v>
      </c>
      <c r="C108" s="28" t="s">
        <v>2867</v>
      </c>
      <c r="D108" s="24">
        <f t="shared" si="67"/>
        <v>7</v>
      </c>
      <c r="E108" s="24">
        <f t="shared" si="68"/>
        <v>7</v>
      </c>
      <c r="F108" s="24">
        <f t="shared" si="69"/>
        <v>0</v>
      </c>
      <c r="G108" s="24">
        <f t="shared" si="70"/>
        <v>0</v>
      </c>
      <c r="H108" s="24">
        <f t="shared" si="71"/>
        <v>0</v>
      </c>
      <c r="I108" s="84">
        <f t="shared" si="72"/>
        <v>0</v>
      </c>
      <c r="J108" s="84">
        <v>0</v>
      </c>
      <c r="K108" s="84">
        <v>0</v>
      </c>
      <c r="L108" s="84">
        <v>0</v>
      </c>
      <c r="M108" s="84">
        <v>0</v>
      </c>
      <c r="N108" s="84">
        <f t="shared" si="73"/>
        <v>4</v>
      </c>
      <c r="O108" s="84">
        <v>4</v>
      </c>
      <c r="P108" s="84">
        <v>0</v>
      </c>
      <c r="Q108" s="84">
        <v>0</v>
      </c>
      <c r="R108" s="84">
        <v>0</v>
      </c>
      <c r="S108" s="84">
        <f t="shared" si="74"/>
        <v>2</v>
      </c>
      <c r="T108" s="84">
        <v>2</v>
      </c>
      <c r="U108" s="84">
        <v>0</v>
      </c>
      <c r="V108" s="84">
        <v>0</v>
      </c>
      <c r="W108" s="84">
        <v>0</v>
      </c>
      <c r="X108" s="84">
        <f t="shared" si="75"/>
        <v>1</v>
      </c>
      <c r="Y108" s="84">
        <v>1</v>
      </c>
      <c r="Z108" s="84">
        <v>0</v>
      </c>
      <c r="AA108" s="84">
        <v>0</v>
      </c>
      <c r="AB108" s="84">
        <v>0</v>
      </c>
      <c r="AC108" s="24">
        <f t="shared" si="56"/>
        <v>49</v>
      </c>
      <c r="AD108" s="24">
        <f t="shared" si="57"/>
        <v>49</v>
      </c>
      <c r="AE108" s="24">
        <f t="shared" si="58"/>
        <v>0</v>
      </c>
      <c r="AF108" s="24">
        <f t="shared" si="59"/>
        <v>0</v>
      </c>
      <c r="AG108" s="24">
        <f t="shared" si="60"/>
        <v>0</v>
      </c>
      <c r="AH108" s="84">
        <f t="shared" si="76"/>
        <v>32</v>
      </c>
      <c r="AI108" s="84">
        <v>32</v>
      </c>
      <c r="AJ108" s="84">
        <v>0</v>
      </c>
      <c r="AK108" s="84">
        <v>0</v>
      </c>
      <c r="AL108" s="84">
        <v>0</v>
      </c>
      <c r="AM108" s="84">
        <f t="shared" si="77"/>
        <v>14</v>
      </c>
      <c r="AN108" s="84">
        <v>14</v>
      </c>
      <c r="AO108" s="84">
        <v>0</v>
      </c>
      <c r="AP108" s="84">
        <v>0</v>
      </c>
      <c r="AQ108" s="84">
        <v>0</v>
      </c>
      <c r="AR108" s="84">
        <f t="shared" si="78"/>
        <v>2</v>
      </c>
      <c r="AS108" s="84">
        <v>2</v>
      </c>
      <c r="AT108" s="84">
        <v>0</v>
      </c>
      <c r="AU108" s="84">
        <v>0</v>
      </c>
      <c r="AV108" s="84">
        <v>0</v>
      </c>
      <c r="AW108" s="84">
        <f t="shared" si="79"/>
        <v>1</v>
      </c>
      <c r="AX108" s="84">
        <v>1</v>
      </c>
      <c r="AY108" s="84">
        <v>0</v>
      </c>
      <c r="AZ108" s="84">
        <v>0</v>
      </c>
      <c r="BA108" s="84">
        <v>0</v>
      </c>
      <c r="BB108" s="24">
        <f t="shared" si="61"/>
        <v>0</v>
      </c>
      <c r="BC108" s="24">
        <f t="shared" si="62"/>
        <v>0</v>
      </c>
      <c r="BD108" s="24">
        <f t="shared" si="63"/>
        <v>0</v>
      </c>
      <c r="BE108" s="24">
        <f t="shared" si="64"/>
        <v>0</v>
      </c>
      <c r="BF108" s="24">
        <f t="shared" si="65"/>
        <v>0</v>
      </c>
      <c r="BG108" s="84">
        <f t="shared" si="80"/>
        <v>0</v>
      </c>
      <c r="BH108" s="84"/>
      <c r="BI108" s="84"/>
      <c r="BJ108" s="84"/>
      <c r="BK108" s="84"/>
      <c r="BL108" s="84">
        <f t="shared" si="81"/>
        <v>0</v>
      </c>
      <c r="BM108" s="84"/>
      <c r="BN108" s="84"/>
      <c r="BO108" s="84"/>
      <c r="BP108" s="84"/>
      <c r="BQ108" s="84">
        <f t="shared" si="82"/>
        <v>0</v>
      </c>
      <c r="BR108" s="84"/>
      <c r="BS108" s="84"/>
      <c r="BT108" s="84"/>
      <c r="BU108" s="84"/>
      <c r="BV108" s="84">
        <f t="shared" si="83"/>
        <v>0</v>
      </c>
      <c r="BW108" s="84"/>
      <c r="BX108" s="84"/>
      <c r="BY108" s="84"/>
      <c r="BZ108" s="84"/>
      <c r="CB108" s="163">
        <v>49</v>
      </c>
      <c r="CC108" s="163">
        <f t="shared" si="66"/>
        <v>0</v>
      </c>
      <c r="DC108" s="157"/>
      <c r="DD108" s="157"/>
      <c r="DE108" s="157"/>
      <c r="DF108" s="157"/>
      <c r="DG108" s="157"/>
    </row>
    <row r="109" spans="1:111" ht="15.75" customHeight="1">
      <c r="A109" s="26" t="s">
        <v>144</v>
      </c>
      <c r="B109" s="26" t="s">
        <v>210</v>
      </c>
      <c r="C109" s="28" t="s">
        <v>211</v>
      </c>
      <c r="D109" s="24">
        <f t="shared" si="67"/>
        <v>0</v>
      </c>
      <c r="E109" s="24">
        <f t="shared" si="68"/>
        <v>0</v>
      </c>
      <c r="F109" s="24">
        <f t="shared" si="69"/>
        <v>0</v>
      </c>
      <c r="G109" s="24">
        <f t="shared" si="70"/>
        <v>0</v>
      </c>
      <c r="H109" s="24">
        <f t="shared" si="71"/>
        <v>0</v>
      </c>
      <c r="I109" s="84">
        <f t="shared" si="72"/>
        <v>0</v>
      </c>
      <c r="J109" s="84">
        <v>0</v>
      </c>
      <c r="K109" s="84">
        <v>0</v>
      </c>
      <c r="L109" s="84">
        <v>0</v>
      </c>
      <c r="M109" s="84">
        <v>0</v>
      </c>
      <c r="N109" s="84">
        <f t="shared" si="73"/>
        <v>0</v>
      </c>
      <c r="O109" s="84">
        <v>0</v>
      </c>
      <c r="P109" s="84">
        <v>0</v>
      </c>
      <c r="Q109" s="84">
        <v>0</v>
      </c>
      <c r="R109" s="84">
        <v>0</v>
      </c>
      <c r="S109" s="84">
        <f t="shared" si="74"/>
        <v>0</v>
      </c>
      <c r="T109" s="84">
        <v>0</v>
      </c>
      <c r="U109" s="84">
        <v>0</v>
      </c>
      <c r="V109" s="84">
        <v>0</v>
      </c>
      <c r="W109" s="84">
        <v>0</v>
      </c>
      <c r="X109" s="84">
        <f t="shared" si="75"/>
        <v>0</v>
      </c>
      <c r="Y109" s="84">
        <v>0</v>
      </c>
      <c r="Z109" s="84">
        <v>0</v>
      </c>
      <c r="AA109" s="84">
        <v>0</v>
      </c>
      <c r="AB109" s="84">
        <v>0</v>
      </c>
      <c r="AC109" s="24">
        <f t="shared" si="56"/>
        <v>10</v>
      </c>
      <c r="AD109" s="24">
        <f t="shared" si="57"/>
        <v>10</v>
      </c>
      <c r="AE109" s="24">
        <f t="shared" si="58"/>
        <v>0</v>
      </c>
      <c r="AF109" s="24">
        <f t="shared" si="59"/>
        <v>0</v>
      </c>
      <c r="AG109" s="24">
        <f t="shared" si="60"/>
        <v>0</v>
      </c>
      <c r="AH109" s="84">
        <f t="shared" si="76"/>
        <v>0</v>
      </c>
      <c r="AI109" s="84">
        <v>0</v>
      </c>
      <c r="AJ109" s="84">
        <v>0</v>
      </c>
      <c r="AK109" s="84">
        <v>0</v>
      </c>
      <c r="AL109" s="84">
        <v>0</v>
      </c>
      <c r="AM109" s="84">
        <f t="shared" si="77"/>
        <v>4</v>
      </c>
      <c r="AN109" s="84">
        <v>4</v>
      </c>
      <c r="AO109" s="84">
        <v>0</v>
      </c>
      <c r="AP109" s="84">
        <v>0</v>
      </c>
      <c r="AQ109" s="84">
        <v>0</v>
      </c>
      <c r="AR109" s="84">
        <f t="shared" si="78"/>
        <v>4</v>
      </c>
      <c r="AS109" s="84">
        <v>4</v>
      </c>
      <c r="AT109" s="84">
        <v>0</v>
      </c>
      <c r="AU109" s="84">
        <v>0</v>
      </c>
      <c r="AV109" s="84">
        <v>0</v>
      </c>
      <c r="AW109" s="84">
        <f t="shared" si="79"/>
        <v>2</v>
      </c>
      <c r="AX109" s="84">
        <v>2</v>
      </c>
      <c r="AY109" s="84">
        <v>0</v>
      </c>
      <c r="AZ109" s="84">
        <v>0</v>
      </c>
      <c r="BA109" s="84">
        <v>0</v>
      </c>
      <c r="BB109" s="24">
        <f t="shared" si="61"/>
        <v>0</v>
      </c>
      <c r="BC109" s="24">
        <f t="shared" si="62"/>
        <v>0</v>
      </c>
      <c r="BD109" s="24">
        <f t="shared" si="63"/>
        <v>0</v>
      </c>
      <c r="BE109" s="24">
        <f t="shared" si="64"/>
        <v>0</v>
      </c>
      <c r="BF109" s="24">
        <f t="shared" si="65"/>
        <v>0</v>
      </c>
      <c r="BG109" s="84">
        <f t="shared" si="80"/>
        <v>0</v>
      </c>
      <c r="BH109" s="84">
        <v>0</v>
      </c>
      <c r="BI109" s="84">
        <v>0</v>
      </c>
      <c r="BJ109" s="84">
        <v>0</v>
      </c>
      <c r="BK109" s="84">
        <v>0</v>
      </c>
      <c r="BL109" s="84">
        <f t="shared" si="81"/>
        <v>0</v>
      </c>
      <c r="BM109" s="84">
        <v>0</v>
      </c>
      <c r="BN109" s="84">
        <v>0</v>
      </c>
      <c r="BO109" s="84">
        <v>0</v>
      </c>
      <c r="BP109" s="84">
        <v>0</v>
      </c>
      <c r="BQ109" s="84">
        <f t="shared" si="82"/>
        <v>0</v>
      </c>
      <c r="BR109" s="84">
        <v>0</v>
      </c>
      <c r="BS109" s="84">
        <v>0</v>
      </c>
      <c r="BT109" s="84">
        <v>0</v>
      </c>
      <c r="BU109" s="84">
        <v>0</v>
      </c>
      <c r="BV109" s="84">
        <f t="shared" si="83"/>
        <v>0</v>
      </c>
      <c r="BW109" s="84">
        <v>0</v>
      </c>
      <c r="BX109" s="84">
        <v>0</v>
      </c>
      <c r="BY109" s="84">
        <v>0</v>
      </c>
      <c r="BZ109" s="84">
        <v>0</v>
      </c>
      <c r="CB109" s="163">
        <v>10</v>
      </c>
      <c r="CC109" s="163">
        <f t="shared" si="66"/>
        <v>0</v>
      </c>
      <c r="DC109" s="157"/>
      <c r="DD109" s="157"/>
      <c r="DE109" s="157"/>
      <c r="DF109" s="157"/>
      <c r="DG109" s="157"/>
    </row>
    <row r="110" spans="1:111" ht="15.75" customHeight="1">
      <c r="A110" s="26" t="s">
        <v>144</v>
      </c>
      <c r="B110" s="26" t="s">
        <v>212</v>
      </c>
      <c r="C110" s="28" t="s">
        <v>213</v>
      </c>
      <c r="D110" s="24">
        <f t="shared" si="67"/>
        <v>1</v>
      </c>
      <c r="E110" s="24">
        <f t="shared" si="68"/>
        <v>1</v>
      </c>
      <c r="F110" s="24">
        <f t="shared" si="69"/>
        <v>0</v>
      </c>
      <c r="G110" s="24">
        <f t="shared" si="70"/>
        <v>0</v>
      </c>
      <c r="H110" s="24">
        <f t="shared" si="71"/>
        <v>0</v>
      </c>
      <c r="I110" s="84">
        <f t="shared" si="72"/>
        <v>0</v>
      </c>
      <c r="J110" s="84">
        <v>0</v>
      </c>
      <c r="K110" s="84">
        <v>0</v>
      </c>
      <c r="L110" s="84">
        <v>0</v>
      </c>
      <c r="M110" s="84">
        <v>0</v>
      </c>
      <c r="N110" s="84">
        <f t="shared" si="73"/>
        <v>0</v>
      </c>
      <c r="O110" s="84">
        <v>0</v>
      </c>
      <c r="P110" s="84">
        <v>0</v>
      </c>
      <c r="Q110" s="84">
        <v>0</v>
      </c>
      <c r="R110" s="84">
        <v>0</v>
      </c>
      <c r="S110" s="84">
        <f t="shared" si="74"/>
        <v>1</v>
      </c>
      <c r="T110" s="84">
        <v>1</v>
      </c>
      <c r="U110" s="84">
        <v>0</v>
      </c>
      <c r="V110" s="84">
        <v>0</v>
      </c>
      <c r="W110" s="84">
        <v>0</v>
      </c>
      <c r="X110" s="84">
        <f t="shared" si="75"/>
        <v>0</v>
      </c>
      <c r="Y110" s="84">
        <v>0</v>
      </c>
      <c r="Z110" s="84">
        <v>0</v>
      </c>
      <c r="AA110" s="84">
        <v>0</v>
      </c>
      <c r="AB110" s="84">
        <v>0</v>
      </c>
      <c r="AC110" s="24">
        <f t="shared" si="56"/>
        <v>11</v>
      </c>
      <c r="AD110" s="24">
        <f t="shared" si="57"/>
        <v>11</v>
      </c>
      <c r="AE110" s="24">
        <f t="shared" si="58"/>
        <v>0</v>
      </c>
      <c r="AF110" s="24">
        <f t="shared" si="59"/>
        <v>0</v>
      </c>
      <c r="AG110" s="24">
        <f t="shared" si="60"/>
        <v>0</v>
      </c>
      <c r="AH110" s="84">
        <f t="shared" si="76"/>
        <v>0</v>
      </c>
      <c r="AI110" s="84">
        <v>0</v>
      </c>
      <c r="AJ110" s="84">
        <v>0</v>
      </c>
      <c r="AK110" s="84">
        <v>0</v>
      </c>
      <c r="AL110" s="84">
        <v>0</v>
      </c>
      <c r="AM110" s="84">
        <f t="shared" si="77"/>
        <v>6</v>
      </c>
      <c r="AN110" s="84">
        <v>6</v>
      </c>
      <c r="AO110" s="84">
        <v>0</v>
      </c>
      <c r="AP110" s="84">
        <v>0</v>
      </c>
      <c r="AQ110" s="84">
        <v>0</v>
      </c>
      <c r="AR110" s="84">
        <f t="shared" si="78"/>
        <v>4</v>
      </c>
      <c r="AS110" s="84">
        <v>4</v>
      </c>
      <c r="AT110" s="84">
        <v>0</v>
      </c>
      <c r="AU110" s="84">
        <v>0</v>
      </c>
      <c r="AV110" s="84">
        <v>0</v>
      </c>
      <c r="AW110" s="84">
        <f t="shared" si="79"/>
        <v>1</v>
      </c>
      <c r="AX110" s="84">
        <v>1</v>
      </c>
      <c r="AY110" s="84">
        <v>0</v>
      </c>
      <c r="AZ110" s="84">
        <v>0</v>
      </c>
      <c r="BA110" s="84">
        <v>0</v>
      </c>
      <c r="BB110" s="24">
        <f t="shared" si="61"/>
        <v>0</v>
      </c>
      <c r="BC110" s="24">
        <f t="shared" si="62"/>
        <v>0</v>
      </c>
      <c r="BD110" s="24">
        <f t="shared" si="63"/>
        <v>0</v>
      </c>
      <c r="BE110" s="24">
        <f t="shared" si="64"/>
        <v>0</v>
      </c>
      <c r="BF110" s="24">
        <f t="shared" si="65"/>
        <v>0</v>
      </c>
      <c r="BG110" s="84">
        <f t="shared" si="80"/>
        <v>0</v>
      </c>
      <c r="BH110" s="84">
        <v>0</v>
      </c>
      <c r="BI110" s="84">
        <v>0</v>
      </c>
      <c r="BJ110" s="84">
        <v>0</v>
      </c>
      <c r="BK110" s="84">
        <v>0</v>
      </c>
      <c r="BL110" s="84">
        <f t="shared" si="81"/>
        <v>0</v>
      </c>
      <c r="BM110" s="84">
        <v>0</v>
      </c>
      <c r="BN110" s="84">
        <v>0</v>
      </c>
      <c r="BO110" s="84">
        <v>0</v>
      </c>
      <c r="BP110" s="84">
        <v>0</v>
      </c>
      <c r="BQ110" s="84">
        <f t="shared" si="82"/>
        <v>0</v>
      </c>
      <c r="BR110" s="84">
        <v>0</v>
      </c>
      <c r="BS110" s="84">
        <v>0</v>
      </c>
      <c r="BT110" s="84">
        <v>0</v>
      </c>
      <c r="BU110" s="84">
        <v>0</v>
      </c>
      <c r="BV110" s="84">
        <f t="shared" si="83"/>
        <v>0</v>
      </c>
      <c r="BW110" s="84">
        <v>0</v>
      </c>
      <c r="BX110" s="84">
        <v>0</v>
      </c>
      <c r="BY110" s="84">
        <v>0</v>
      </c>
      <c r="BZ110" s="84">
        <v>0</v>
      </c>
      <c r="CB110" s="163">
        <v>11</v>
      </c>
      <c r="CC110" s="163">
        <f t="shared" si="66"/>
        <v>0</v>
      </c>
      <c r="DC110" s="157"/>
      <c r="DD110" s="157"/>
      <c r="DE110" s="157"/>
      <c r="DF110" s="157"/>
      <c r="DG110" s="157"/>
    </row>
    <row r="111" spans="1:111" ht="15.75" customHeight="1">
      <c r="A111" s="26" t="s">
        <v>144</v>
      </c>
      <c r="B111" s="26" t="s">
        <v>214</v>
      </c>
      <c r="C111" s="28" t="s">
        <v>215</v>
      </c>
      <c r="D111" s="24">
        <f t="shared" si="67"/>
        <v>3</v>
      </c>
      <c r="E111" s="24">
        <f t="shared" si="68"/>
        <v>3</v>
      </c>
      <c r="F111" s="24">
        <f t="shared" si="69"/>
        <v>0</v>
      </c>
      <c r="G111" s="24">
        <f t="shared" si="70"/>
        <v>0</v>
      </c>
      <c r="H111" s="24">
        <f t="shared" si="71"/>
        <v>0</v>
      </c>
      <c r="I111" s="84">
        <f t="shared" si="72"/>
        <v>0</v>
      </c>
      <c r="J111" s="84">
        <v>0</v>
      </c>
      <c r="K111" s="84">
        <v>0</v>
      </c>
      <c r="L111" s="84">
        <v>0</v>
      </c>
      <c r="M111" s="84">
        <v>0</v>
      </c>
      <c r="N111" s="84">
        <f t="shared" si="73"/>
        <v>1</v>
      </c>
      <c r="O111" s="84">
        <v>1</v>
      </c>
      <c r="P111" s="84">
        <v>0</v>
      </c>
      <c r="Q111" s="84">
        <v>0</v>
      </c>
      <c r="R111" s="84">
        <v>0</v>
      </c>
      <c r="S111" s="84">
        <f t="shared" si="74"/>
        <v>2</v>
      </c>
      <c r="T111" s="84">
        <v>2</v>
      </c>
      <c r="U111" s="84">
        <v>0</v>
      </c>
      <c r="V111" s="84">
        <v>0</v>
      </c>
      <c r="W111" s="84">
        <v>0</v>
      </c>
      <c r="X111" s="84">
        <f t="shared" si="75"/>
        <v>0</v>
      </c>
      <c r="Y111" s="84">
        <v>0</v>
      </c>
      <c r="Z111" s="84">
        <v>0</v>
      </c>
      <c r="AA111" s="84">
        <v>0</v>
      </c>
      <c r="AB111" s="84">
        <v>0</v>
      </c>
      <c r="AC111" s="24">
        <f t="shared" si="56"/>
        <v>21</v>
      </c>
      <c r="AD111" s="24">
        <f t="shared" si="57"/>
        <v>21</v>
      </c>
      <c r="AE111" s="24">
        <f t="shared" si="58"/>
        <v>0</v>
      </c>
      <c r="AF111" s="24">
        <f t="shared" si="59"/>
        <v>0</v>
      </c>
      <c r="AG111" s="24">
        <f t="shared" si="60"/>
        <v>0</v>
      </c>
      <c r="AH111" s="84">
        <f t="shared" si="76"/>
        <v>0</v>
      </c>
      <c r="AI111" s="84">
        <v>0</v>
      </c>
      <c r="AJ111" s="84">
        <v>0</v>
      </c>
      <c r="AK111" s="84">
        <v>0</v>
      </c>
      <c r="AL111" s="84">
        <v>0</v>
      </c>
      <c r="AM111" s="84">
        <f t="shared" si="77"/>
        <v>13</v>
      </c>
      <c r="AN111" s="84">
        <v>13</v>
      </c>
      <c r="AO111" s="84">
        <v>0</v>
      </c>
      <c r="AP111" s="84">
        <v>0</v>
      </c>
      <c r="AQ111" s="84">
        <v>0</v>
      </c>
      <c r="AR111" s="84">
        <f t="shared" si="78"/>
        <v>8</v>
      </c>
      <c r="AS111" s="84">
        <v>8</v>
      </c>
      <c r="AT111" s="84">
        <v>0</v>
      </c>
      <c r="AU111" s="84">
        <v>0</v>
      </c>
      <c r="AV111" s="84">
        <v>0</v>
      </c>
      <c r="AW111" s="84">
        <f t="shared" si="79"/>
        <v>0</v>
      </c>
      <c r="AX111" s="84">
        <v>0</v>
      </c>
      <c r="AY111" s="84">
        <v>0</v>
      </c>
      <c r="AZ111" s="84">
        <v>0</v>
      </c>
      <c r="BA111" s="84">
        <v>0</v>
      </c>
      <c r="BB111" s="24">
        <f t="shared" si="61"/>
        <v>0</v>
      </c>
      <c r="BC111" s="24">
        <f t="shared" si="62"/>
        <v>0</v>
      </c>
      <c r="BD111" s="24">
        <f t="shared" si="63"/>
        <v>0</v>
      </c>
      <c r="BE111" s="24">
        <f t="shared" si="64"/>
        <v>0</v>
      </c>
      <c r="BF111" s="24">
        <f t="shared" si="65"/>
        <v>0</v>
      </c>
      <c r="BG111" s="84">
        <f t="shared" si="80"/>
        <v>0</v>
      </c>
      <c r="BH111" s="84">
        <v>0</v>
      </c>
      <c r="BI111" s="84">
        <v>0</v>
      </c>
      <c r="BJ111" s="84">
        <v>0</v>
      </c>
      <c r="BK111" s="84">
        <v>0</v>
      </c>
      <c r="BL111" s="84">
        <f t="shared" si="81"/>
        <v>0</v>
      </c>
      <c r="BM111" s="84">
        <v>0</v>
      </c>
      <c r="BN111" s="84">
        <v>0</v>
      </c>
      <c r="BO111" s="84">
        <v>0</v>
      </c>
      <c r="BP111" s="84">
        <v>0</v>
      </c>
      <c r="BQ111" s="84">
        <f t="shared" si="82"/>
        <v>0</v>
      </c>
      <c r="BR111" s="84">
        <v>0</v>
      </c>
      <c r="BS111" s="84">
        <v>0</v>
      </c>
      <c r="BT111" s="84">
        <v>0</v>
      </c>
      <c r="BU111" s="84">
        <v>0</v>
      </c>
      <c r="BV111" s="84">
        <f t="shared" si="83"/>
        <v>0</v>
      </c>
      <c r="BW111" s="84">
        <v>0</v>
      </c>
      <c r="BX111" s="84">
        <v>0</v>
      </c>
      <c r="BY111" s="84">
        <v>0</v>
      </c>
      <c r="BZ111" s="84">
        <v>0</v>
      </c>
      <c r="CB111" s="163">
        <v>21</v>
      </c>
      <c r="CC111" s="163">
        <f t="shared" si="66"/>
        <v>0</v>
      </c>
      <c r="DC111" s="157"/>
      <c r="DD111" s="157"/>
      <c r="DE111" s="157"/>
      <c r="DF111" s="157"/>
      <c r="DG111" s="157"/>
    </row>
    <row r="112" spans="1:111" ht="15.75" customHeight="1">
      <c r="A112" s="26" t="s">
        <v>144</v>
      </c>
      <c r="B112" s="26" t="s">
        <v>216</v>
      </c>
      <c r="C112" s="28" t="s">
        <v>217</v>
      </c>
      <c r="D112" s="24">
        <f t="shared" si="67"/>
        <v>2</v>
      </c>
      <c r="E112" s="24">
        <f t="shared" si="68"/>
        <v>2</v>
      </c>
      <c r="F112" s="24">
        <f t="shared" si="69"/>
        <v>0</v>
      </c>
      <c r="G112" s="24">
        <f t="shared" si="70"/>
        <v>0</v>
      </c>
      <c r="H112" s="24">
        <f t="shared" si="71"/>
        <v>0</v>
      </c>
      <c r="I112" s="84">
        <f t="shared" si="72"/>
        <v>0</v>
      </c>
      <c r="J112" s="84">
        <v>0</v>
      </c>
      <c r="K112" s="84"/>
      <c r="L112" s="84"/>
      <c r="M112" s="84"/>
      <c r="N112" s="84">
        <f t="shared" si="73"/>
        <v>0</v>
      </c>
      <c r="O112" s="84">
        <v>0</v>
      </c>
      <c r="P112" s="84"/>
      <c r="Q112" s="84"/>
      <c r="R112" s="84"/>
      <c r="S112" s="84">
        <f t="shared" si="74"/>
        <v>2</v>
      </c>
      <c r="T112" s="84">
        <v>2</v>
      </c>
      <c r="U112" s="84"/>
      <c r="V112" s="84"/>
      <c r="W112" s="84"/>
      <c r="X112" s="84">
        <f t="shared" si="75"/>
        <v>0</v>
      </c>
      <c r="Y112" s="84">
        <v>0</v>
      </c>
      <c r="Z112" s="84"/>
      <c r="AA112" s="84"/>
      <c r="AB112" s="84"/>
      <c r="AC112" s="24">
        <f t="shared" si="56"/>
        <v>23</v>
      </c>
      <c r="AD112" s="24">
        <f t="shared" si="57"/>
        <v>23</v>
      </c>
      <c r="AE112" s="24">
        <f t="shared" si="58"/>
        <v>0</v>
      </c>
      <c r="AF112" s="24">
        <f t="shared" si="59"/>
        <v>0</v>
      </c>
      <c r="AG112" s="24">
        <f t="shared" si="60"/>
        <v>0</v>
      </c>
      <c r="AH112" s="84">
        <f t="shared" si="76"/>
        <v>0</v>
      </c>
      <c r="AI112" s="84">
        <v>0</v>
      </c>
      <c r="AJ112" s="84"/>
      <c r="AK112" s="84"/>
      <c r="AL112" s="84"/>
      <c r="AM112" s="84">
        <f t="shared" si="77"/>
        <v>11</v>
      </c>
      <c r="AN112" s="84">
        <v>11</v>
      </c>
      <c r="AO112" s="84"/>
      <c r="AP112" s="84"/>
      <c r="AQ112" s="84"/>
      <c r="AR112" s="84">
        <f t="shared" si="78"/>
        <v>11</v>
      </c>
      <c r="AS112" s="84">
        <v>11</v>
      </c>
      <c r="AT112" s="84"/>
      <c r="AU112" s="84"/>
      <c r="AV112" s="84"/>
      <c r="AW112" s="84">
        <f t="shared" si="79"/>
        <v>1</v>
      </c>
      <c r="AX112" s="84">
        <v>1</v>
      </c>
      <c r="AY112" s="84"/>
      <c r="AZ112" s="84"/>
      <c r="BA112" s="84"/>
      <c r="BB112" s="24">
        <f t="shared" si="61"/>
        <v>0</v>
      </c>
      <c r="BC112" s="24">
        <f t="shared" si="62"/>
        <v>0</v>
      </c>
      <c r="BD112" s="24">
        <f t="shared" si="63"/>
        <v>0</v>
      </c>
      <c r="BE112" s="24">
        <f t="shared" si="64"/>
        <v>0</v>
      </c>
      <c r="BF112" s="24">
        <f t="shared" si="65"/>
        <v>0</v>
      </c>
      <c r="BG112" s="84">
        <f t="shared" si="80"/>
        <v>0</v>
      </c>
      <c r="BH112" s="84">
        <v>0</v>
      </c>
      <c r="BI112" s="84">
        <v>0</v>
      </c>
      <c r="BJ112" s="84">
        <v>0</v>
      </c>
      <c r="BK112" s="84">
        <v>0</v>
      </c>
      <c r="BL112" s="84">
        <f t="shared" si="81"/>
        <v>0</v>
      </c>
      <c r="BM112" s="84">
        <v>0</v>
      </c>
      <c r="BN112" s="84">
        <v>0</v>
      </c>
      <c r="BO112" s="84">
        <v>0</v>
      </c>
      <c r="BP112" s="84">
        <v>0</v>
      </c>
      <c r="BQ112" s="84">
        <f t="shared" si="82"/>
        <v>0</v>
      </c>
      <c r="BR112" s="84">
        <v>0</v>
      </c>
      <c r="BS112" s="84">
        <v>0</v>
      </c>
      <c r="BT112" s="84">
        <v>0</v>
      </c>
      <c r="BU112" s="84">
        <v>0</v>
      </c>
      <c r="BV112" s="84">
        <f t="shared" si="83"/>
        <v>0</v>
      </c>
      <c r="BW112" s="84">
        <v>0</v>
      </c>
      <c r="BX112" s="84">
        <v>0</v>
      </c>
      <c r="BY112" s="84">
        <v>0</v>
      </c>
      <c r="BZ112" s="84">
        <v>0</v>
      </c>
      <c r="CB112" s="163">
        <v>24</v>
      </c>
      <c r="CC112" s="163">
        <f t="shared" si="66"/>
        <v>-1</v>
      </c>
      <c r="DC112" s="157"/>
      <c r="DD112" s="157"/>
      <c r="DE112" s="157"/>
      <c r="DF112" s="157"/>
      <c r="DG112" s="157"/>
    </row>
    <row r="113" spans="1:111" ht="15.75" customHeight="1">
      <c r="A113" s="26" t="s">
        <v>144</v>
      </c>
      <c r="B113" s="26" t="s">
        <v>218</v>
      </c>
      <c r="C113" s="28" t="s">
        <v>219</v>
      </c>
      <c r="D113" s="24">
        <f t="shared" si="67"/>
        <v>20</v>
      </c>
      <c r="E113" s="24">
        <f t="shared" si="68"/>
        <v>20</v>
      </c>
      <c r="F113" s="24">
        <f t="shared" si="69"/>
        <v>0</v>
      </c>
      <c r="G113" s="24">
        <f t="shared" si="70"/>
        <v>0</v>
      </c>
      <c r="H113" s="24">
        <f t="shared" si="71"/>
        <v>0</v>
      </c>
      <c r="I113" s="84">
        <f t="shared" si="72"/>
        <v>1</v>
      </c>
      <c r="J113" s="84">
        <v>1</v>
      </c>
      <c r="K113" s="84">
        <v>0</v>
      </c>
      <c r="L113" s="84">
        <v>0</v>
      </c>
      <c r="M113" s="84">
        <v>0</v>
      </c>
      <c r="N113" s="84">
        <f t="shared" si="73"/>
        <v>13</v>
      </c>
      <c r="O113" s="84">
        <v>13</v>
      </c>
      <c r="P113" s="84">
        <v>0</v>
      </c>
      <c r="Q113" s="84">
        <v>0</v>
      </c>
      <c r="R113" s="84">
        <v>0</v>
      </c>
      <c r="S113" s="84">
        <f t="shared" si="74"/>
        <v>6</v>
      </c>
      <c r="T113" s="84">
        <v>6</v>
      </c>
      <c r="U113" s="84">
        <v>0</v>
      </c>
      <c r="V113" s="84">
        <v>0</v>
      </c>
      <c r="W113" s="84">
        <v>0</v>
      </c>
      <c r="X113" s="84">
        <f t="shared" si="75"/>
        <v>0</v>
      </c>
      <c r="Y113" s="84">
        <v>0</v>
      </c>
      <c r="Z113" s="84">
        <v>0</v>
      </c>
      <c r="AA113" s="84">
        <v>0</v>
      </c>
      <c r="AB113" s="84">
        <v>0</v>
      </c>
      <c r="AC113" s="24">
        <f t="shared" si="56"/>
        <v>62</v>
      </c>
      <c r="AD113" s="24">
        <f t="shared" si="57"/>
        <v>62</v>
      </c>
      <c r="AE113" s="24">
        <f t="shared" si="58"/>
        <v>0</v>
      </c>
      <c r="AF113" s="24">
        <f t="shared" si="59"/>
        <v>0</v>
      </c>
      <c r="AG113" s="24">
        <f t="shared" si="60"/>
        <v>0</v>
      </c>
      <c r="AH113" s="84">
        <f t="shared" si="76"/>
        <v>18</v>
      </c>
      <c r="AI113" s="84">
        <v>18</v>
      </c>
      <c r="AJ113" s="84">
        <v>0</v>
      </c>
      <c r="AK113" s="84">
        <v>0</v>
      </c>
      <c r="AL113" s="84">
        <v>0</v>
      </c>
      <c r="AM113" s="84">
        <f t="shared" si="77"/>
        <v>27</v>
      </c>
      <c r="AN113" s="84">
        <v>27</v>
      </c>
      <c r="AO113" s="84">
        <v>0</v>
      </c>
      <c r="AP113" s="84">
        <v>0</v>
      </c>
      <c r="AQ113" s="84">
        <v>0</v>
      </c>
      <c r="AR113" s="84">
        <f t="shared" si="78"/>
        <v>17</v>
      </c>
      <c r="AS113" s="84">
        <v>17</v>
      </c>
      <c r="AT113" s="84">
        <v>0</v>
      </c>
      <c r="AU113" s="84">
        <v>0</v>
      </c>
      <c r="AV113" s="84">
        <v>0</v>
      </c>
      <c r="AW113" s="84">
        <f t="shared" si="79"/>
        <v>0</v>
      </c>
      <c r="AX113" s="84">
        <v>0</v>
      </c>
      <c r="AY113" s="84">
        <v>0</v>
      </c>
      <c r="AZ113" s="84">
        <v>0</v>
      </c>
      <c r="BA113" s="84">
        <v>0</v>
      </c>
      <c r="BB113" s="24">
        <f t="shared" si="61"/>
        <v>0</v>
      </c>
      <c r="BC113" s="24">
        <f t="shared" si="62"/>
        <v>0</v>
      </c>
      <c r="BD113" s="24">
        <f t="shared" si="63"/>
        <v>0</v>
      </c>
      <c r="BE113" s="24">
        <f t="shared" si="64"/>
        <v>0</v>
      </c>
      <c r="BF113" s="24">
        <f t="shared" si="65"/>
        <v>0</v>
      </c>
      <c r="BG113" s="84">
        <f t="shared" si="80"/>
        <v>0</v>
      </c>
      <c r="BH113" s="84">
        <v>0</v>
      </c>
      <c r="BI113" s="84">
        <v>0</v>
      </c>
      <c r="BJ113" s="84">
        <v>0</v>
      </c>
      <c r="BK113" s="84">
        <v>0</v>
      </c>
      <c r="BL113" s="84">
        <f t="shared" si="81"/>
        <v>0</v>
      </c>
      <c r="BM113" s="84">
        <v>0</v>
      </c>
      <c r="BN113" s="84">
        <v>0</v>
      </c>
      <c r="BO113" s="84">
        <v>0</v>
      </c>
      <c r="BP113" s="84">
        <v>0</v>
      </c>
      <c r="BQ113" s="84">
        <f t="shared" si="82"/>
        <v>0</v>
      </c>
      <c r="BR113" s="84">
        <v>0</v>
      </c>
      <c r="BS113" s="84">
        <v>0</v>
      </c>
      <c r="BT113" s="84">
        <v>0</v>
      </c>
      <c r="BU113" s="84">
        <v>0</v>
      </c>
      <c r="BV113" s="84">
        <f t="shared" si="83"/>
        <v>0</v>
      </c>
      <c r="BW113" s="84">
        <v>0</v>
      </c>
      <c r="BX113" s="84">
        <v>0</v>
      </c>
      <c r="BY113" s="84">
        <v>0</v>
      </c>
      <c r="BZ113" s="84">
        <v>0</v>
      </c>
      <c r="CB113" s="163">
        <v>62</v>
      </c>
      <c r="CC113" s="163">
        <f t="shared" si="66"/>
        <v>0</v>
      </c>
      <c r="DC113" s="157"/>
      <c r="DD113" s="157"/>
      <c r="DE113" s="157"/>
      <c r="DF113" s="157"/>
      <c r="DG113" s="157"/>
    </row>
    <row r="114" spans="1:111" ht="15.75" customHeight="1">
      <c r="A114" s="26" t="s">
        <v>144</v>
      </c>
      <c r="B114" s="26" t="s">
        <v>220</v>
      </c>
      <c r="C114" s="28" t="s">
        <v>2868</v>
      </c>
      <c r="D114" s="24">
        <f t="shared" si="67"/>
        <v>15</v>
      </c>
      <c r="E114" s="24">
        <f t="shared" si="68"/>
        <v>15</v>
      </c>
      <c r="F114" s="24">
        <f t="shared" si="69"/>
        <v>0</v>
      </c>
      <c r="G114" s="24">
        <f t="shared" si="70"/>
        <v>0</v>
      </c>
      <c r="H114" s="24">
        <f t="shared" si="71"/>
        <v>0</v>
      </c>
      <c r="I114" s="84">
        <f t="shared" si="72"/>
        <v>6</v>
      </c>
      <c r="J114" s="84">
        <v>6</v>
      </c>
      <c r="K114" s="84"/>
      <c r="L114" s="84">
        <v>0</v>
      </c>
      <c r="M114" s="84">
        <v>0</v>
      </c>
      <c r="N114" s="84">
        <f t="shared" si="73"/>
        <v>9</v>
      </c>
      <c r="O114" s="84">
        <v>9</v>
      </c>
      <c r="P114" s="84">
        <v>0</v>
      </c>
      <c r="Q114" s="84">
        <v>0</v>
      </c>
      <c r="R114" s="84">
        <v>0</v>
      </c>
      <c r="S114" s="84">
        <f t="shared" si="74"/>
        <v>0</v>
      </c>
      <c r="T114" s="84">
        <v>0</v>
      </c>
      <c r="U114" s="84">
        <v>0</v>
      </c>
      <c r="V114" s="84">
        <v>0</v>
      </c>
      <c r="W114" s="84">
        <v>0</v>
      </c>
      <c r="X114" s="84">
        <f t="shared" si="75"/>
        <v>0</v>
      </c>
      <c r="Y114" s="84">
        <v>0</v>
      </c>
      <c r="Z114" s="84">
        <v>0</v>
      </c>
      <c r="AA114" s="84">
        <v>0</v>
      </c>
      <c r="AB114" s="84">
        <v>0</v>
      </c>
      <c r="AC114" s="24">
        <f t="shared" si="56"/>
        <v>74</v>
      </c>
      <c r="AD114" s="24">
        <f t="shared" si="57"/>
        <v>74</v>
      </c>
      <c r="AE114" s="24">
        <f t="shared" si="58"/>
        <v>0</v>
      </c>
      <c r="AF114" s="24">
        <f t="shared" si="59"/>
        <v>0</v>
      </c>
      <c r="AG114" s="24">
        <f t="shared" si="60"/>
        <v>0</v>
      </c>
      <c r="AH114" s="84">
        <f t="shared" si="76"/>
        <v>30</v>
      </c>
      <c r="AI114" s="84">
        <v>30</v>
      </c>
      <c r="AJ114" s="84">
        <v>0</v>
      </c>
      <c r="AK114" s="84">
        <v>0</v>
      </c>
      <c r="AL114" s="84">
        <v>0</v>
      </c>
      <c r="AM114" s="84">
        <f t="shared" si="77"/>
        <v>40</v>
      </c>
      <c r="AN114" s="84">
        <v>40</v>
      </c>
      <c r="AO114" s="84">
        <v>0</v>
      </c>
      <c r="AP114" s="84">
        <v>0</v>
      </c>
      <c r="AQ114" s="84">
        <v>0</v>
      </c>
      <c r="AR114" s="84">
        <f t="shared" si="78"/>
        <v>4</v>
      </c>
      <c r="AS114" s="84">
        <v>4</v>
      </c>
      <c r="AT114" s="84">
        <v>0</v>
      </c>
      <c r="AU114" s="84">
        <v>0</v>
      </c>
      <c r="AV114" s="84">
        <v>0</v>
      </c>
      <c r="AW114" s="84">
        <f t="shared" si="79"/>
        <v>0</v>
      </c>
      <c r="AX114" s="84">
        <v>0</v>
      </c>
      <c r="AY114" s="84">
        <v>0</v>
      </c>
      <c r="AZ114" s="84">
        <v>0</v>
      </c>
      <c r="BA114" s="84">
        <v>0</v>
      </c>
      <c r="BB114" s="24">
        <f t="shared" si="61"/>
        <v>0</v>
      </c>
      <c r="BC114" s="24">
        <f t="shared" si="62"/>
        <v>0</v>
      </c>
      <c r="BD114" s="24">
        <f t="shared" si="63"/>
        <v>0</v>
      </c>
      <c r="BE114" s="24">
        <f t="shared" si="64"/>
        <v>0</v>
      </c>
      <c r="BF114" s="24">
        <f t="shared" si="65"/>
        <v>0</v>
      </c>
      <c r="BG114" s="84">
        <f t="shared" si="80"/>
        <v>0</v>
      </c>
      <c r="BH114" s="84">
        <v>0</v>
      </c>
      <c r="BI114" s="84">
        <v>0</v>
      </c>
      <c r="BJ114" s="84">
        <v>0</v>
      </c>
      <c r="BK114" s="84">
        <v>0</v>
      </c>
      <c r="BL114" s="84">
        <f t="shared" si="81"/>
        <v>0</v>
      </c>
      <c r="BM114" s="84">
        <v>0</v>
      </c>
      <c r="BN114" s="84">
        <v>0</v>
      </c>
      <c r="BO114" s="84">
        <v>0</v>
      </c>
      <c r="BP114" s="84">
        <v>0</v>
      </c>
      <c r="BQ114" s="84">
        <f t="shared" si="82"/>
        <v>0</v>
      </c>
      <c r="BR114" s="84">
        <v>0</v>
      </c>
      <c r="BS114" s="84">
        <v>0</v>
      </c>
      <c r="BT114" s="84">
        <v>0</v>
      </c>
      <c r="BU114" s="84">
        <v>0</v>
      </c>
      <c r="BV114" s="84">
        <f t="shared" si="83"/>
        <v>0</v>
      </c>
      <c r="BW114" s="84">
        <v>0</v>
      </c>
      <c r="BX114" s="84">
        <v>0</v>
      </c>
      <c r="BY114" s="84">
        <v>0</v>
      </c>
      <c r="BZ114" s="84">
        <v>0</v>
      </c>
      <c r="CB114" s="163">
        <v>74</v>
      </c>
      <c r="CC114" s="163">
        <f t="shared" si="66"/>
        <v>0</v>
      </c>
      <c r="DC114" s="157"/>
      <c r="DD114" s="157"/>
      <c r="DE114" s="157"/>
      <c r="DF114" s="157"/>
      <c r="DG114" s="157"/>
    </row>
    <row r="115" spans="1:111" ht="15.75" customHeight="1">
      <c r="A115" s="26" t="s">
        <v>144</v>
      </c>
      <c r="B115" s="26" t="s">
        <v>221</v>
      </c>
      <c r="C115" s="28" t="s">
        <v>222</v>
      </c>
      <c r="D115" s="24">
        <f t="shared" si="67"/>
        <v>7</v>
      </c>
      <c r="E115" s="24">
        <f t="shared" si="68"/>
        <v>0</v>
      </c>
      <c r="F115" s="24">
        <f t="shared" si="69"/>
        <v>0</v>
      </c>
      <c r="G115" s="24">
        <f t="shared" si="70"/>
        <v>7</v>
      </c>
      <c r="H115" s="24">
        <f t="shared" si="71"/>
        <v>0</v>
      </c>
      <c r="I115" s="84">
        <f t="shared" si="72"/>
        <v>0</v>
      </c>
      <c r="J115" s="84">
        <v>0</v>
      </c>
      <c r="K115" s="84">
        <v>0</v>
      </c>
      <c r="L115" s="84">
        <v>0</v>
      </c>
      <c r="M115" s="84">
        <v>0</v>
      </c>
      <c r="N115" s="84">
        <f t="shared" si="73"/>
        <v>1</v>
      </c>
      <c r="O115" s="84">
        <v>0</v>
      </c>
      <c r="P115" s="84">
        <v>0</v>
      </c>
      <c r="Q115" s="84">
        <v>1</v>
      </c>
      <c r="R115" s="84">
        <v>0</v>
      </c>
      <c r="S115" s="84">
        <f t="shared" si="74"/>
        <v>5</v>
      </c>
      <c r="T115" s="84">
        <v>0</v>
      </c>
      <c r="U115" s="84">
        <v>0</v>
      </c>
      <c r="V115" s="84">
        <v>5</v>
      </c>
      <c r="W115" s="84">
        <v>0</v>
      </c>
      <c r="X115" s="84">
        <f t="shared" si="75"/>
        <v>1</v>
      </c>
      <c r="Y115" s="84">
        <v>0</v>
      </c>
      <c r="Z115" s="84">
        <v>0</v>
      </c>
      <c r="AA115" s="84">
        <v>1</v>
      </c>
      <c r="AB115" s="84">
        <v>0</v>
      </c>
      <c r="AC115" s="24">
        <f t="shared" si="56"/>
        <v>26</v>
      </c>
      <c r="AD115" s="24">
        <f t="shared" si="57"/>
        <v>26</v>
      </c>
      <c r="AE115" s="24">
        <f t="shared" si="58"/>
        <v>0</v>
      </c>
      <c r="AF115" s="24">
        <f t="shared" si="59"/>
        <v>0</v>
      </c>
      <c r="AG115" s="24">
        <f t="shared" si="60"/>
        <v>0</v>
      </c>
      <c r="AH115" s="84">
        <f t="shared" si="76"/>
        <v>3</v>
      </c>
      <c r="AI115" s="84">
        <v>3</v>
      </c>
      <c r="AJ115" s="84">
        <v>0</v>
      </c>
      <c r="AK115" s="84">
        <v>0</v>
      </c>
      <c r="AL115" s="84">
        <v>0</v>
      </c>
      <c r="AM115" s="84">
        <f t="shared" si="77"/>
        <v>11</v>
      </c>
      <c r="AN115" s="84">
        <v>11</v>
      </c>
      <c r="AO115" s="84">
        <v>0</v>
      </c>
      <c r="AP115" s="84">
        <v>0</v>
      </c>
      <c r="AQ115" s="84">
        <v>0</v>
      </c>
      <c r="AR115" s="84">
        <f t="shared" si="78"/>
        <v>9</v>
      </c>
      <c r="AS115" s="84">
        <v>9</v>
      </c>
      <c r="AT115" s="84">
        <v>0</v>
      </c>
      <c r="AU115" s="84">
        <v>0</v>
      </c>
      <c r="AV115" s="84">
        <v>0</v>
      </c>
      <c r="AW115" s="84">
        <f t="shared" si="79"/>
        <v>3</v>
      </c>
      <c r="AX115" s="84">
        <v>3</v>
      </c>
      <c r="AY115" s="84">
        <v>0</v>
      </c>
      <c r="AZ115" s="84">
        <v>0</v>
      </c>
      <c r="BA115" s="84">
        <v>0</v>
      </c>
      <c r="BB115" s="24">
        <f t="shared" si="61"/>
        <v>0</v>
      </c>
      <c r="BC115" s="24">
        <f t="shared" si="62"/>
        <v>0</v>
      </c>
      <c r="BD115" s="24">
        <f t="shared" si="63"/>
        <v>0</v>
      </c>
      <c r="BE115" s="24">
        <f t="shared" si="64"/>
        <v>0</v>
      </c>
      <c r="BF115" s="24">
        <f t="shared" si="65"/>
        <v>0</v>
      </c>
      <c r="BG115" s="84">
        <f t="shared" si="80"/>
        <v>0</v>
      </c>
      <c r="BH115" s="84">
        <v>0</v>
      </c>
      <c r="BI115" s="84">
        <v>0</v>
      </c>
      <c r="BJ115" s="84">
        <v>0</v>
      </c>
      <c r="BK115" s="84">
        <v>0</v>
      </c>
      <c r="BL115" s="84">
        <f t="shared" si="81"/>
        <v>0</v>
      </c>
      <c r="BM115" s="84">
        <v>0</v>
      </c>
      <c r="BN115" s="84">
        <v>0</v>
      </c>
      <c r="BO115" s="84">
        <v>0</v>
      </c>
      <c r="BP115" s="84">
        <v>0</v>
      </c>
      <c r="BQ115" s="84">
        <f t="shared" si="82"/>
        <v>0</v>
      </c>
      <c r="BR115" s="84">
        <v>0</v>
      </c>
      <c r="BS115" s="84">
        <v>0</v>
      </c>
      <c r="BT115" s="84">
        <v>0</v>
      </c>
      <c r="BU115" s="84">
        <v>0</v>
      </c>
      <c r="BV115" s="84">
        <f t="shared" si="83"/>
        <v>0</v>
      </c>
      <c r="BW115" s="84">
        <v>0</v>
      </c>
      <c r="BX115" s="84">
        <v>0</v>
      </c>
      <c r="BY115" s="84">
        <v>0</v>
      </c>
      <c r="BZ115" s="84"/>
      <c r="CB115" s="163">
        <v>26</v>
      </c>
      <c r="CC115" s="163">
        <f t="shared" si="66"/>
        <v>0</v>
      </c>
      <c r="DC115" s="157"/>
      <c r="DD115" s="157"/>
      <c r="DE115" s="157"/>
      <c r="DF115" s="157"/>
      <c r="DG115" s="157"/>
    </row>
    <row r="116" spans="1:111" ht="15.75" customHeight="1">
      <c r="A116" s="26" t="s">
        <v>144</v>
      </c>
      <c r="B116" s="26" t="s">
        <v>223</v>
      </c>
      <c r="C116" s="28" t="s">
        <v>2869</v>
      </c>
      <c r="D116" s="24">
        <f t="shared" si="67"/>
        <v>126</v>
      </c>
      <c r="E116" s="24">
        <f t="shared" si="68"/>
        <v>126</v>
      </c>
      <c r="F116" s="24">
        <f t="shared" si="69"/>
        <v>0</v>
      </c>
      <c r="G116" s="24">
        <f t="shared" si="70"/>
        <v>0</v>
      </c>
      <c r="H116" s="24">
        <f t="shared" si="71"/>
        <v>0</v>
      </c>
      <c r="I116" s="84">
        <f t="shared" si="72"/>
        <v>2</v>
      </c>
      <c r="J116" s="84">
        <v>2</v>
      </c>
      <c r="K116" s="84">
        <v>0</v>
      </c>
      <c r="L116" s="84">
        <v>0</v>
      </c>
      <c r="M116" s="84">
        <v>0</v>
      </c>
      <c r="N116" s="84">
        <f t="shared" si="73"/>
        <v>111</v>
      </c>
      <c r="O116" s="84">
        <v>111</v>
      </c>
      <c r="P116" s="84">
        <v>0</v>
      </c>
      <c r="Q116" s="84">
        <v>0</v>
      </c>
      <c r="R116" s="84">
        <v>0</v>
      </c>
      <c r="S116" s="84">
        <f t="shared" si="74"/>
        <v>13</v>
      </c>
      <c r="T116" s="84">
        <v>13</v>
      </c>
      <c r="U116" s="84">
        <v>0</v>
      </c>
      <c r="V116" s="84">
        <v>0</v>
      </c>
      <c r="W116" s="84">
        <v>0</v>
      </c>
      <c r="X116" s="84">
        <f t="shared" si="75"/>
        <v>0</v>
      </c>
      <c r="Y116" s="84">
        <v>0</v>
      </c>
      <c r="Z116" s="84">
        <v>0</v>
      </c>
      <c r="AA116" s="84">
        <v>0</v>
      </c>
      <c r="AB116" s="84">
        <v>0</v>
      </c>
      <c r="AC116" s="24">
        <f t="shared" si="56"/>
        <v>350</v>
      </c>
      <c r="AD116" s="24">
        <f t="shared" si="57"/>
        <v>350</v>
      </c>
      <c r="AE116" s="24">
        <f t="shared" si="58"/>
        <v>0</v>
      </c>
      <c r="AF116" s="24">
        <f t="shared" si="59"/>
        <v>0</v>
      </c>
      <c r="AG116" s="24">
        <f t="shared" si="60"/>
        <v>0</v>
      </c>
      <c r="AH116" s="84">
        <f t="shared" si="76"/>
        <v>26</v>
      </c>
      <c r="AI116" s="84">
        <v>26</v>
      </c>
      <c r="AJ116" s="84">
        <v>0</v>
      </c>
      <c r="AK116" s="84">
        <v>0</v>
      </c>
      <c r="AL116" s="84">
        <v>0</v>
      </c>
      <c r="AM116" s="84">
        <f t="shared" si="77"/>
        <v>244</v>
      </c>
      <c r="AN116" s="84">
        <v>244</v>
      </c>
      <c r="AO116" s="84">
        <v>0</v>
      </c>
      <c r="AP116" s="84">
        <v>0</v>
      </c>
      <c r="AQ116" s="84">
        <v>0</v>
      </c>
      <c r="AR116" s="84">
        <f t="shared" si="78"/>
        <v>77</v>
      </c>
      <c r="AS116" s="84">
        <v>77</v>
      </c>
      <c r="AT116" s="84">
        <v>0</v>
      </c>
      <c r="AU116" s="84">
        <v>0</v>
      </c>
      <c r="AV116" s="84">
        <v>0</v>
      </c>
      <c r="AW116" s="84">
        <f t="shared" si="79"/>
        <v>3</v>
      </c>
      <c r="AX116" s="84">
        <v>3</v>
      </c>
      <c r="AY116" s="84">
        <v>0</v>
      </c>
      <c r="AZ116" s="84">
        <v>0</v>
      </c>
      <c r="BA116" s="84">
        <v>0</v>
      </c>
      <c r="BB116" s="24">
        <f t="shared" si="61"/>
        <v>4</v>
      </c>
      <c r="BC116" s="24">
        <f t="shared" si="62"/>
        <v>4</v>
      </c>
      <c r="BD116" s="24">
        <f t="shared" si="63"/>
        <v>0</v>
      </c>
      <c r="BE116" s="24">
        <f t="shared" si="64"/>
        <v>0</v>
      </c>
      <c r="BF116" s="24">
        <f t="shared" si="65"/>
        <v>0</v>
      </c>
      <c r="BG116" s="84">
        <f t="shared" si="80"/>
        <v>0</v>
      </c>
      <c r="BH116" s="84">
        <v>0</v>
      </c>
      <c r="BI116" s="84">
        <v>0</v>
      </c>
      <c r="BJ116" s="84">
        <v>0</v>
      </c>
      <c r="BK116" s="84">
        <v>0</v>
      </c>
      <c r="BL116" s="84">
        <f t="shared" si="81"/>
        <v>3</v>
      </c>
      <c r="BM116" s="84">
        <v>3</v>
      </c>
      <c r="BN116" s="84">
        <v>0</v>
      </c>
      <c r="BO116" s="84">
        <v>0</v>
      </c>
      <c r="BP116" s="84">
        <v>0</v>
      </c>
      <c r="BQ116" s="84">
        <f t="shared" si="82"/>
        <v>1</v>
      </c>
      <c r="BR116" s="84">
        <v>1</v>
      </c>
      <c r="BS116" s="84">
        <v>0</v>
      </c>
      <c r="BT116" s="84">
        <v>0</v>
      </c>
      <c r="BU116" s="84">
        <v>0</v>
      </c>
      <c r="BV116" s="84">
        <f t="shared" si="83"/>
        <v>0</v>
      </c>
      <c r="BW116" s="84">
        <v>0</v>
      </c>
      <c r="BX116" s="84">
        <v>0</v>
      </c>
      <c r="BY116" s="84">
        <v>0</v>
      </c>
      <c r="BZ116" s="84">
        <v>0</v>
      </c>
      <c r="CB116" s="163">
        <v>350</v>
      </c>
      <c r="CC116" s="163">
        <f t="shared" si="66"/>
        <v>0</v>
      </c>
      <c r="DC116" s="157"/>
      <c r="DD116" s="157"/>
      <c r="DE116" s="157"/>
      <c r="DF116" s="157"/>
      <c r="DG116" s="157"/>
    </row>
    <row r="117" spans="1:111" ht="15.75" customHeight="1">
      <c r="A117" s="26" t="s">
        <v>144</v>
      </c>
      <c r="B117" s="26" t="s">
        <v>224</v>
      </c>
      <c r="C117" s="28" t="s">
        <v>3087</v>
      </c>
      <c r="D117" s="24">
        <f t="shared" si="67"/>
        <v>4</v>
      </c>
      <c r="E117" s="24">
        <f t="shared" si="68"/>
        <v>0</v>
      </c>
      <c r="F117" s="24">
        <f t="shared" si="69"/>
        <v>4</v>
      </c>
      <c r="G117" s="24">
        <f t="shared" si="70"/>
        <v>0</v>
      </c>
      <c r="H117" s="24">
        <f t="shared" si="71"/>
        <v>0</v>
      </c>
      <c r="I117" s="84">
        <f t="shared" si="72"/>
        <v>0</v>
      </c>
      <c r="J117" s="84">
        <v>0</v>
      </c>
      <c r="K117" s="84">
        <v>0</v>
      </c>
      <c r="L117" s="84">
        <v>0</v>
      </c>
      <c r="M117" s="84">
        <v>0</v>
      </c>
      <c r="N117" s="84">
        <f t="shared" si="73"/>
        <v>1</v>
      </c>
      <c r="O117" s="84">
        <v>0</v>
      </c>
      <c r="P117" s="84">
        <v>1</v>
      </c>
      <c r="Q117" s="84">
        <v>0</v>
      </c>
      <c r="R117" s="84">
        <v>0</v>
      </c>
      <c r="S117" s="84">
        <f t="shared" si="74"/>
        <v>3</v>
      </c>
      <c r="T117" s="84">
        <v>0</v>
      </c>
      <c r="U117" s="84">
        <v>3</v>
      </c>
      <c r="V117" s="84">
        <v>0</v>
      </c>
      <c r="W117" s="84">
        <v>0</v>
      </c>
      <c r="X117" s="84">
        <f t="shared" si="75"/>
        <v>0</v>
      </c>
      <c r="Y117" s="84">
        <v>0</v>
      </c>
      <c r="Z117" s="84">
        <v>0</v>
      </c>
      <c r="AA117" s="84">
        <v>0</v>
      </c>
      <c r="AB117" s="84">
        <v>0</v>
      </c>
      <c r="AC117" s="24">
        <f t="shared" si="56"/>
        <v>25</v>
      </c>
      <c r="AD117" s="24">
        <f t="shared" si="57"/>
        <v>25</v>
      </c>
      <c r="AE117" s="24">
        <f t="shared" si="58"/>
        <v>0</v>
      </c>
      <c r="AF117" s="24">
        <f t="shared" si="59"/>
        <v>0</v>
      </c>
      <c r="AG117" s="24">
        <f t="shared" si="60"/>
        <v>0</v>
      </c>
      <c r="AH117" s="84">
        <f t="shared" si="76"/>
        <v>6</v>
      </c>
      <c r="AI117" s="84">
        <v>6</v>
      </c>
      <c r="AJ117" s="84">
        <v>0</v>
      </c>
      <c r="AK117" s="84">
        <v>0</v>
      </c>
      <c r="AL117" s="84">
        <v>0</v>
      </c>
      <c r="AM117" s="84">
        <f t="shared" si="77"/>
        <v>9</v>
      </c>
      <c r="AN117" s="84">
        <v>9</v>
      </c>
      <c r="AO117" s="84">
        <v>0</v>
      </c>
      <c r="AP117" s="84">
        <v>0</v>
      </c>
      <c r="AQ117" s="84">
        <v>0</v>
      </c>
      <c r="AR117" s="84">
        <f t="shared" si="78"/>
        <v>10</v>
      </c>
      <c r="AS117" s="84">
        <v>10</v>
      </c>
      <c r="AT117" s="84">
        <v>0</v>
      </c>
      <c r="AU117" s="84">
        <v>0</v>
      </c>
      <c r="AV117" s="84">
        <v>0</v>
      </c>
      <c r="AW117" s="84">
        <f t="shared" si="79"/>
        <v>0</v>
      </c>
      <c r="AX117" s="84">
        <v>0</v>
      </c>
      <c r="AY117" s="84">
        <v>0</v>
      </c>
      <c r="AZ117" s="84">
        <v>0</v>
      </c>
      <c r="BA117" s="84">
        <v>0</v>
      </c>
      <c r="BB117" s="24">
        <f t="shared" si="61"/>
        <v>0</v>
      </c>
      <c r="BC117" s="24">
        <f t="shared" si="62"/>
        <v>0</v>
      </c>
      <c r="BD117" s="24">
        <f t="shared" si="63"/>
        <v>0</v>
      </c>
      <c r="BE117" s="24">
        <f t="shared" si="64"/>
        <v>0</v>
      </c>
      <c r="BF117" s="24">
        <f t="shared" si="65"/>
        <v>0</v>
      </c>
      <c r="BG117" s="84">
        <f t="shared" si="80"/>
        <v>0</v>
      </c>
      <c r="BH117" s="84"/>
      <c r="BI117" s="84"/>
      <c r="BJ117" s="84"/>
      <c r="BK117" s="84"/>
      <c r="BL117" s="84">
        <f t="shared" si="81"/>
        <v>0</v>
      </c>
      <c r="BM117" s="84"/>
      <c r="BN117" s="84"/>
      <c r="BO117" s="84"/>
      <c r="BP117" s="84"/>
      <c r="BQ117" s="84">
        <f t="shared" si="82"/>
        <v>0</v>
      </c>
      <c r="BR117" s="84"/>
      <c r="BS117" s="84"/>
      <c r="BT117" s="84"/>
      <c r="BU117" s="84"/>
      <c r="BV117" s="84">
        <f t="shared" si="83"/>
        <v>0</v>
      </c>
      <c r="BW117" s="84"/>
      <c r="BX117" s="84"/>
      <c r="BY117" s="84"/>
      <c r="BZ117" s="84"/>
      <c r="CB117" s="163">
        <v>25</v>
      </c>
      <c r="CC117" s="163">
        <f t="shared" si="66"/>
        <v>0</v>
      </c>
      <c r="DC117" s="157"/>
      <c r="DD117" s="157"/>
      <c r="DE117" s="157"/>
      <c r="DF117" s="157"/>
      <c r="DG117" s="157"/>
    </row>
    <row r="118" spans="1:111" ht="15.75" customHeight="1">
      <c r="A118" s="26" t="s">
        <v>144</v>
      </c>
      <c r="B118" s="26" t="s">
        <v>225</v>
      </c>
      <c r="C118" s="28" t="s">
        <v>2870</v>
      </c>
      <c r="D118" s="24">
        <f t="shared" si="67"/>
        <v>0</v>
      </c>
      <c r="E118" s="24">
        <f t="shared" si="68"/>
        <v>0</v>
      </c>
      <c r="F118" s="24">
        <f t="shared" si="69"/>
        <v>0</v>
      </c>
      <c r="G118" s="24">
        <f t="shared" si="70"/>
        <v>0</v>
      </c>
      <c r="H118" s="24">
        <f t="shared" si="71"/>
        <v>0</v>
      </c>
      <c r="I118" s="84">
        <f t="shared" si="72"/>
        <v>0</v>
      </c>
      <c r="J118" s="84">
        <v>0</v>
      </c>
      <c r="K118" s="84">
        <v>0</v>
      </c>
      <c r="L118" s="84">
        <v>0</v>
      </c>
      <c r="M118" s="84">
        <v>0</v>
      </c>
      <c r="N118" s="84">
        <f t="shared" si="73"/>
        <v>0</v>
      </c>
      <c r="O118" s="84">
        <v>0</v>
      </c>
      <c r="P118" s="84">
        <v>0</v>
      </c>
      <c r="Q118" s="84">
        <v>0</v>
      </c>
      <c r="R118" s="84">
        <v>0</v>
      </c>
      <c r="S118" s="84">
        <f t="shared" si="74"/>
        <v>0</v>
      </c>
      <c r="T118" s="84">
        <v>0</v>
      </c>
      <c r="U118" s="84">
        <v>0</v>
      </c>
      <c r="V118" s="84">
        <v>0</v>
      </c>
      <c r="W118" s="84">
        <v>0</v>
      </c>
      <c r="X118" s="84">
        <f t="shared" si="75"/>
        <v>0</v>
      </c>
      <c r="Y118" s="84">
        <v>0</v>
      </c>
      <c r="Z118" s="84">
        <v>0</v>
      </c>
      <c r="AA118" s="84">
        <v>0</v>
      </c>
      <c r="AB118" s="84">
        <v>0</v>
      </c>
      <c r="AC118" s="24">
        <f t="shared" si="56"/>
        <v>7</v>
      </c>
      <c r="AD118" s="24">
        <f t="shared" si="57"/>
        <v>4</v>
      </c>
      <c r="AE118" s="24">
        <f t="shared" si="58"/>
        <v>1</v>
      </c>
      <c r="AF118" s="24">
        <f t="shared" si="59"/>
        <v>0</v>
      </c>
      <c r="AG118" s="24">
        <f t="shared" si="60"/>
        <v>2</v>
      </c>
      <c r="AH118" s="84">
        <f t="shared" si="76"/>
        <v>2</v>
      </c>
      <c r="AI118" s="84">
        <v>1</v>
      </c>
      <c r="AJ118" s="84">
        <v>0</v>
      </c>
      <c r="AK118" s="84">
        <v>0</v>
      </c>
      <c r="AL118" s="84">
        <v>1</v>
      </c>
      <c r="AM118" s="84">
        <f t="shared" si="77"/>
        <v>2</v>
      </c>
      <c r="AN118" s="84">
        <v>1</v>
      </c>
      <c r="AO118" s="84">
        <v>1</v>
      </c>
      <c r="AP118" s="84">
        <v>0</v>
      </c>
      <c r="AQ118" s="84">
        <v>0</v>
      </c>
      <c r="AR118" s="84">
        <f t="shared" si="78"/>
        <v>2</v>
      </c>
      <c r="AS118" s="84">
        <v>1</v>
      </c>
      <c r="AT118" s="84">
        <v>0</v>
      </c>
      <c r="AU118" s="84">
        <v>0</v>
      </c>
      <c r="AV118" s="84">
        <v>1</v>
      </c>
      <c r="AW118" s="84">
        <f t="shared" si="79"/>
        <v>1</v>
      </c>
      <c r="AX118" s="84">
        <v>1</v>
      </c>
      <c r="AY118" s="84">
        <v>0</v>
      </c>
      <c r="AZ118" s="84">
        <v>0</v>
      </c>
      <c r="BA118" s="84">
        <v>0</v>
      </c>
      <c r="BB118" s="24">
        <f t="shared" si="61"/>
        <v>0</v>
      </c>
      <c r="BC118" s="24">
        <f t="shared" si="62"/>
        <v>0</v>
      </c>
      <c r="BD118" s="24">
        <f t="shared" si="63"/>
        <v>0</v>
      </c>
      <c r="BE118" s="24">
        <f t="shared" si="64"/>
        <v>0</v>
      </c>
      <c r="BF118" s="24">
        <f t="shared" si="65"/>
        <v>0</v>
      </c>
      <c r="BG118" s="84">
        <f t="shared" si="80"/>
        <v>0</v>
      </c>
      <c r="BH118" s="84"/>
      <c r="BI118" s="84"/>
      <c r="BJ118" s="84"/>
      <c r="BK118" s="84"/>
      <c r="BL118" s="84">
        <f t="shared" si="81"/>
        <v>0</v>
      </c>
      <c r="BM118" s="84"/>
      <c r="BN118" s="84"/>
      <c r="BO118" s="84"/>
      <c r="BP118" s="84"/>
      <c r="BQ118" s="84">
        <f t="shared" si="82"/>
        <v>0</v>
      </c>
      <c r="BR118" s="84"/>
      <c r="BS118" s="84"/>
      <c r="BT118" s="84"/>
      <c r="BU118" s="84"/>
      <c r="BV118" s="84">
        <f t="shared" si="83"/>
        <v>0</v>
      </c>
      <c r="BW118" s="84"/>
      <c r="BX118" s="84"/>
      <c r="BY118" s="84"/>
      <c r="BZ118" s="84"/>
      <c r="CB118" s="163">
        <v>7</v>
      </c>
      <c r="CC118" s="163">
        <f t="shared" si="66"/>
        <v>0</v>
      </c>
      <c r="DC118" s="157"/>
      <c r="DD118" s="157"/>
      <c r="DE118" s="157"/>
      <c r="DF118" s="157"/>
      <c r="DG118" s="157"/>
    </row>
    <row r="119" spans="1:111" ht="15.75" customHeight="1">
      <c r="A119" s="26" t="s">
        <v>144</v>
      </c>
      <c r="B119" s="26" t="s">
        <v>226</v>
      </c>
      <c r="C119" s="28" t="s">
        <v>2871</v>
      </c>
      <c r="D119" s="24">
        <f t="shared" si="67"/>
        <v>4</v>
      </c>
      <c r="E119" s="24">
        <f t="shared" si="68"/>
        <v>4</v>
      </c>
      <c r="F119" s="24">
        <f t="shared" si="69"/>
        <v>0</v>
      </c>
      <c r="G119" s="24">
        <f t="shared" si="70"/>
        <v>0</v>
      </c>
      <c r="H119" s="24">
        <f t="shared" si="71"/>
        <v>0</v>
      </c>
      <c r="I119" s="84">
        <f t="shared" si="72"/>
        <v>0</v>
      </c>
      <c r="J119" s="84">
        <v>0</v>
      </c>
      <c r="K119" s="84">
        <v>0</v>
      </c>
      <c r="L119" s="84">
        <v>0</v>
      </c>
      <c r="M119" s="84">
        <v>0</v>
      </c>
      <c r="N119" s="84">
        <f t="shared" si="73"/>
        <v>3</v>
      </c>
      <c r="O119" s="84">
        <v>3</v>
      </c>
      <c r="P119" s="84">
        <v>0</v>
      </c>
      <c r="Q119" s="84">
        <v>0</v>
      </c>
      <c r="R119" s="84">
        <v>0</v>
      </c>
      <c r="S119" s="84">
        <f t="shared" si="74"/>
        <v>1</v>
      </c>
      <c r="T119" s="84">
        <v>1</v>
      </c>
      <c r="U119" s="84">
        <v>0</v>
      </c>
      <c r="V119" s="84">
        <v>0</v>
      </c>
      <c r="W119" s="84">
        <v>0</v>
      </c>
      <c r="X119" s="84">
        <f t="shared" si="75"/>
        <v>0</v>
      </c>
      <c r="Y119" s="84">
        <v>0</v>
      </c>
      <c r="Z119" s="84">
        <v>0</v>
      </c>
      <c r="AA119" s="84">
        <v>0</v>
      </c>
      <c r="AB119" s="84"/>
      <c r="AC119" s="24">
        <f t="shared" si="56"/>
        <v>17</v>
      </c>
      <c r="AD119" s="24">
        <f t="shared" si="57"/>
        <v>13</v>
      </c>
      <c r="AE119" s="24">
        <f t="shared" si="58"/>
        <v>4</v>
      </c>
      <c r="AF119" s="24">
        <f t="shared" si="59"/>
        <v>0</v>
      </c>
      <c r="AG119" s="24">
        <f t="shared" si="60"/>
        <v>0</v>
      </c>
      <c r="AH119" s="84">
        <f t="shared" si="76"/>
        <v>8</v>
      </c>
      <c r="AI119" s="84">
        <v>6</v>
      </c>
      <c r="AJ119" s="84">
        <v>2</v>
      </c>
      <c r="AK119" s="84">
        <v>0</v>
      </c>
      <c r="AL119" s="84">
        <v>0</v>
      </c>
      <c r="AM119" s="84">
        <f t="shared" si="77"/>
        <v>6</v>
      </c>
      <c r="AN119" s="84">
        <v>5</v>
      </c>
      <c r="AO119" s="84">
        <v>1</v>
      </c>
      <c r="AP119" s="84">
        <v>0</v>
      </c>
      <c r="AQ119" s="84">
        <v>0</v>
      </c>
      <c r="AR119" s="84">
        <f t="shared" si="78"/>
        <v>3</v>
      </c>
      <c r="AS119" s="84">
        <v>2</v>
      </c>
      <c r="AT119" s="84">
        <v>1</v>
      </c>
      <c r="AU119" s="84">
        <v>0</v>
      </c>
      <c r="AV119" s="84">
        <v>0</v>
      </c>
      <c r="AW119" s="84">
        <f t="shared" si="79"/>
        <v>0</v>
      </c>
      <c r="AX119" s="84">
        <v>0</v>
      </c>
      <c r="AY119" s="84">
        <v>0</v>
      </c>
      <c r="AZ119" s="84">
        <v>0</v>
      </c>
      <c r="BA119" s="84">
        <v>0</v>
      </c>
      <c r="BB119" s="24">
        <f t="shared" si="61"/>
        <v>0</v>
      </c>
      <c r="BC119" s="24">
        <f t="shared" si="62"/>
        <v>0</v>
      </c>
      <c r="BD119" s="24">
        <f t="shared" si="63"/>
        <v>0</v>
      </c>
      <c r="BE119" s="24">
        <f t="shared" si="64"/>
        <v>0</v>
      </c>
      <c r="BF119" s="24">
        <f t="shared" si="65"/>
        <v>0</v>
      </c>
      <c r="BG119" s="84">
        <f t="shared" si="80"/>
        <v>0</v>
      </c>
      <c r="BH119" s="84">
        <v>0</v>
      </c>
      <c r="BI119" s="84">
        <v>0</v>
      </c>
      <c r="BJ119" s="84">
        <v>0</v>
      </c>
      <c r="BK119" s="84">
        <v>0</v>
      </c>
      <c r="BL119" s="84">
        <f t="shared" si="81"/>
        <v>0</v>
      </c>
      <c r="BM119" s="84">
        <v>0</v>
      </c>
      <c r="BN119" s="84">
        <v>0</v>
      </c>
      <c r="BO119" s="84">
        <v>0</v>
      </c>
      <c r="BP119" s="84">
        <v>0</v>
      </c>
      <c r="BQ119" s="84">
        <f t="shared" si="82"/>
        <v>0</v>
      </c>
      <c r="BR119" s="84">
        <v>0</v>
      </c>
      <c r="BS119" s="84">
        <v>0</v>
      </c>
      <c r="BT119" s="84">
        <v>0</v>
      </c>
      <c r="BU119" s="84">
        <v>0</v>
      </c>
      <c r="BV119" s="84">
        <f t="shared" si="83"/>
        <v>0</v>
      </c>
      <c r="BW119" s="84">
        <v>0</v>
      </c>
      <c r="BX119" s="84">
        <v>0</v>
      </c>
      <c r="BY119" s="84">
        <v>0</v>
      </c>
      <c r="BZ119" s="84"/>
      <c r="CB119" s="163">
        <v>17</v>
      </c>
      <c r="CC119" s="163">
        <f t="shared" si="66"/>
        <v>0</v>
      </c>
      <c r="DC119" s="157"/>
      <c r="DD119" s="157"/>
      <c r="DE119" s="157"/>
      <c r="DF119" s="157"/>
      <c r="DG119" s="157"/>
    </row>
    <row r="120" spans="1:111" ht="15.75" customHeight="1">
      <c r="A120" s="26" t="s">
        <v>144</v>
      </c>
      <c r="B120" s="26" t="s">
        <v>227</v>
      </c>
      <c r="C120" s="28" t="s">
        <v>228</v>
      </c>
      <c r="D120" s="24">
        <f t="shared" si="67"/>
        <v>9</v>
      </c>
      <c r="E120" s="24">
        <f t="shared" si="68"/>
        <v>9</v>
      </c>
      <c r="F120" s="24">
        <f t="shared" si="69"/>
        <v>0</v>
      </c>
      <c r="G120" s="24">
        <f t="shared" si="70"/>
        <v>0</v>
      </c>
      <c r="H120" s="24">
        <f t="shared" si="71"/>
        <v>0</v>
      </c>
      <c r="I120" s="84">
        <f t="shared" si="72"/>
        <v>1</v>
      </c>
      <c r="J120" s="84">
        <v>1</v>
      </c>
      <c r="K120" s="84">
        <v>0</v>
      </c>
      <c r="L120" s="84">
        <v>0</v>
      </c>
      <c r="M120" s="84">
        <v>0</v>
      </c>
      <c r="N120" s="84">
        <f t="shared" si="73"/>
        <v>3</v>
      </c>
      <c r="O120" s="84">
        <v>3</v>
      </c>
      <c r="P120" s="84">
        <v>0</v>
      </c>
      <c r="Q120" s="84">
        <v>0</v>
      </c>
      <c r="R120" s="84">
        <v>0</v>
      </c>
      <c r="S120" s="84">
        <f t="shared" si="74"/>
        <v>5</v>
      </c>
      <c r="T120" s="84">
        <v>5</v>
      </c>
      <c r="U120" s="84">
        <v>0</v>
      </c>
      <c r="V120" s="84">
        <v>0</v>
      </c>
      <c r="W120" s="84">
        <v>0</v>
      </c>
      <c r="X120" s="84">
        <f t="shared" si="75"/>
        <v>0</v>
      </c>
      <c r="Y120" s="84">
        <v>0</v>
      </c>
      <c r="Z120" s="84">
        <v>0</v>
      </c>
      <c r="AA120" s="84">
        <v>0</v>
      </c>
      <c r="AB120" s="84">
        <v>0</v>
      </c>
      <c r="AC120" s="24">
        <f t="shared" si="56"/>
        <v>16</v>
      </c>
      <c r="AD120" s="24">
        <f t="shared" si="57"/>
        <v>16</v>
      </c>
      <c r="AE120" s="24">
        <f t="shared" si="58"/>
        <v>0</v>
      </c>
      <c r="AF120" s="24">
        <f t="shared" si="59"/>
        <v>0</v>
      </c>
      <c r="AG120" s="24">
        <f t="shared" si="60"/>
        <v>0</v>
      </c>
      <c r="AH120" s="84">
        <f t="shared" si="76"/>
        <v>3</v>
      </c>
      <c r="AI120" s="84">
        <v>3</v>
      </c>
      <c r="AJ120" s="84">
        <v>0</v>
      </c>
      <c r="AK120" s="84">
        <v>0</v>
      </c>
      <c r="AL120" s="84">
        <v>0</v>
      </c>
      <c r="AM120" s="84">
        <f t="shared" si="77"/>
        <v>11</v>
      </c>
      <c r="AN120" s="84">
        <v>11</v>
      </c>
      <c r="AO120" s="84">
        <v>0</v>
      </c>
      <c r="AP120" s="84">
        <v>0</v>
      </c>
      <c r="AQ120" s="84">
        <v>0</v>
      </c>
      <c r="AR120" s="84">
        <f t="shared" si="78"/>
        <v>2</v>
      </c>
      <c r="AS120" s="84">
        <v>2</v>
      </c>
      <c r="AT120" s="84">
        <v>0</v>
      </c>
      <c r="AU120" s="84">
        <v>0</v>
      </c>
      <c r="AV120" s="84">
        <v>0</v>
      </c>
      <c r="AW120" s="84">
        <f t="shared" si="79"/>
        <v>0</v>
      </c>
      <c r="AX120" s="84">
        <v>0</v>
      </c>
      <c r="AY120" s="84">
        <v>0</v>
      </c>
      <c r="AZ120" s="84">
        <v>0</v>
      </c>
      <c r="BA120" s="84">
        <v>0</v>
      </c>
      <c r="BB120" s="24">
        <f t="shared" si="61"/>
        <v>0</v>
      </c>
      <c r="BC120" s="24">
        <f t="shared" si="62"/>
        <v>0</v>
      </c>
      <c r="BD120" s="24">
        <f t="shared" si="63"/>
        <v>0</v>
      </c>
      <c r="BE120" s="24">
        <f t="shared" si="64"/>
        <v>0</v>
      </c>
      <c r="BF120" s="24">
        <f t="shared" si="65"/>
        <v>0</v>
      </c>
      <c r="BG120" s="84">
        <f t="shared" si="80"/>
        <v>0</v>
      </c>
      <c r="BH120" s="84">
        <v>0</v>
      </c>
      <c r="BI120" s="84">
        <v>0</v>
      </c>
      <c r="BJ120" s="84">
        <v>0</v>
      </c>
      <c r="BK120" s="84">
        <v>0</v>
      </c>
      <c r="BL120" s="84">
        <f t="shared" si="81"/>
        <v>0</v>
      </c>
      <c r="BM120" s="84">
        <v>0</v>
      </c>
      <c r="BN120" s="84">
        <v>0</v>
      </c>
      <c r="BO120" s="84">
        <v>0</v>
      </c>
      <c r="BP120" s="84">
        <v>0</v>
      </c>
      <c r="BQ120" s="84">
        <f t="shared" si="82"/>
        <v>0</v>
      </c>
      <c r="BR120" s="84">
        <v>0</v>
      </c>
      <c r="BS120" s="84">
        <v>0</v>
      </c>
      <c r="BT120" s="84">
        <v>0</v>
      </c>
      <c r="BU120" s="84">
        <v>0</v>
      </c>
      <c r="BV120" s="84">
        <f t="shared" si="83"/>
        <v>0</v>
      </c>
      <c r="BW120" s="84">
        <v>0</v>
      </c>
      <c r="BX120" s="84">
        <v>0</v>
      </c>
      <c r="BY120" s="84">
        <v>0</v>
      </c>
      <c r="BZ120" s="84">
        <v>0</v>
      </c>
      <c r="CB120" s="163">
        <v>16</v>
      </c>
      <c r="CC120" s="163">
        <f t="shared" si="66"/>
        <v>0</v>
      </c>
      <c r="DC120" s="157"/>
      <c r="DD120" s="157"/>
      <c r="DE120" s="157"/>
      <c r="DF120" s="157"/>
      <c r="DG120" s="157"/>
    </row>
    <row r="121" spans="1:111" ht="15.75" customHeight="1">
      <c r="A121" s="26" t="s">
        <v>144</v>
      </c>
      <c r="B121" s="26" t="s">
        <v>229</v>
      </c>
      <c r="C121" s="28" t="s">
        <v>230</v>
      </c>
      <c r="D121" s="24">
        <f t="shared" si="67"/>
        <v>57</v>
      </c>
      <c r="E121" s="24">
        <f t="shared" si="68"/>
        <v>50</v>
      </c>
      <c r="F121" s="24">
        <f t="shared" si="69"/>
        <v>1</v>
      </c>
      <c r="G121" s="24">
        <f t="shared" si="70"/>
        <v>6</v>
      </c>
      <c r="H121" s="24">
        <f t="shared" si="71"/>
        <v>0</v>
      </c>
      <c r="I121" s="84">
        <f t="shared" si="72"/>
        <v>3</v>
      </c>
      <c r="J121" s="84">
        <v>3</v>
      </c>
      <c r="K121" s="84">
        <v>0</v>
      </c>
      <c r="L121" s="84">
        <v>0</v>
      </c>
      <c r="M121" s="84">
        <v>0</v>
      </c>
      <c r="N121" s="84">
        <f t="shared" si="73"/>
        <v>26</v>
      </c>
      <c r="O121" s="84">
        <v>25</v>
      </c>
      <c r="P121" s="84">
        <v>0</v>
      </c>
      <c r="Q121" s="84">
        <v>1</v>
      </c>
      <c r="R121" s="84">
        <v>0</v>
      </c>
      <c r="S121" s="84">
        <f t="shared" si="74"/>
        <v>21</v>
      </c>
      <c r="T121" s="84">
        <v>18</v>
      </c>
      <c r="U121" s="84">
        <v>1</v>
      </c>
      <c r="V121" s="84">
        <v>2</v>
      </c>
      <c r="W121" s="84">
        <v>0</v>
      </c>
      <c r="X121" s="84">
        <f t="shared" si="75"/>
        <v>7</v>
      </c>
      <c r="Y121" s="84">
        <v>4</v>
      </c>
      <c r="Z121" s="84">
        <v>0</v>
      </c>
      <c r="AA121" s="84">
        <v>3</v>
      </c>
      <c r="AB121" s="84">
        <v>0</v>
      </c>
      <c r="AC121" s="24">
        <f t="shared" si="56"/>
        <v>84</v>
      </c>
      <c r="AD121" s="24">
        <f t="shared" si="57"/>
        <v>81</v>
      </c>
      <c r="AE121" s="24">
        <f t="shared" si="58"/>
        <v>1</v>
      </c>
      <c r="AF121" s="24">
        <f t="shared" si="59"/>
        <v>0</v>
      </c>
      <c r="AG121" s="24">
        <f t="shared" si="60"/>
        <v>2</v>
      </c>
      <c r="AH121" s="84">
        <f t="shared" si="76"/>
        <v>14</v>
      </c>
      <c r="AI121" s="84">
        <v>13</v>
      </c>
      <c r="AJ121" s="84">
        <v>0</v>
      </c>
      <c r="AK121" s="84">
        <v>0</v>
      </c>
      <c r="AL121" s="84">
        <v>1</v>
      </c>
      <c r="AM121" s="84">
        <f t="shared" si="77"/>
        <v>44</v>
      </c>
      <c r="AN121" s="84">
        <v>43</v>
      </c>
      <c r="AO121" s="84">
        <v>0</v>
      </c>
      <c r="AP121" s="84">
        <v>0</v>
      </c>
      <c r="AQ121" s="84">
        <v>1</v>
      </c>
      <c r="AR121" s="84">
        <f t="shared" si="78"/>
        <v>25</v>
      </c>
      <c r="AS121" s="84">
        <v>24</v>
      </c>
      <c r="AT121" s="84">
        <v>1</v>
      </c>
      <c r="AU121" s="84">
        <v>0</v>
      </c>
      <c r="AV121" s="84">
        <v>0</v>
      </c>
      <c r="AW121" s="84">
        <f t="shared" si="79"/>
        <v>1</v>
      </c>
      <c r="AX121" s="84">
        <v>1</v>
      </c>
      <c r="AY121" s="84">
        <v>0</v>
      </c>
      <c r="AZ121" s="84">
        <v>0</v>
      </c>
      <c r="BA121" s="84">
        <v>0</v>
      </c>
      <c r="BB121" s="24">
        <f t="shared" si="61"/>
        <v>0</v>
      </c>
      <c r="BC121" s="24">
        <f t="shared" si="62"/>
        <v>0</v>
      </c>
      <c r="BD121" s="24">
        <f t="shared" si="63"/>
        <v>0</v>
      </c>
      <c r="BE121" s="24">
        <f t="shared" si="64"/>
        <v>0</v>
      </c>
      <c r="BF121" s="24">
        <f t="shared" si="65"/>
        <v>0</v>
      </c>
      <c r="BG121" s="84">
        <f t="shared" si="80"/>
        <v>0</v>
      </c>
      <c r="BH121" s="84">
        <v>0</v>
      </c>
      <c r="BI121" s="84">
        <v>0</v>
      </c>
      <c r="BJ121" s="84">
        <v>0</v>
      </c>
      <c r="BK121" s="84">
        <v>0</v>
      </c>
      <c r="BL121" s="84">
        <f t="shared" si="81"/>
        <v>0</v>
      </c>
      <c r="BM121" s="84">
        <v>0</v>
      </c>
      <c r="BN121" s="84">
        <v>0</v>
      </c>
      <c r="BO121" s="84">
        <v>0</v>
      </c>
      <c r="BP121" s="84">
        <v>0</v>
      </c>
      <c r="BQ121" s="84">
        <f t="shared" si="82"/>
        <v>0</v>
      </c>
      <c r="BR121" s="84">
        <v>0</v>
      </c>
      <c r="BS121" s="84">
        <v>0</v>
      </c>
      <c r="BT121" s="84">
        <v>0</v>
      </c>
      <c r="BU121" s="84">
        <v>0</v>
      </c>
      <c r="BV121" s="84">
        <f t="shared" si="83"/>
        <v>0</v>
      </c>
      <c r="BW121" s="84">
        <v>0</v>
      </c>
      <c r="BX121" s="84">
        <v>0</v>
      </c>
      <c r="BY121" s="84">
        <v>0</v>
      </c>
      <c r="BZ121" s="84">
        <v>0</v>
      </c>
      <c r="CB121" s="163">
        <v>84</v>
      </c>
      <c r="CC121" s="163">
        <f t="shared" si="66"/>
        <v>0</v>
      </c>
      <c r="DC121" s="157"/>
      <c r="DD121" s="157"/>
      <c r="DE121" s="157"/>
      <c r="DF121" s="157"/>
      <c r="DG121" s="157"/>
    </row>
    <row r="122" spans="1:111" ht="15.75" customHeight="1">
      <c r="A122" s="26" t="s">
        <v>144</v>
      </c>
      <c r="B122" s="26" t="s">
        <v>231</v>
      </c>
      <c r="C122" s="28" t="s">
        <v>232</v>
      </c>
      <c r="D122" s="24">
        <f t="shared" si="67"/>
        <v>10</v>
      </c>
      <c r="E122" s="24">
        <f t="shared" si="68"/>
        <v>10</v>
      </c>
      <c r="F122" s="24">
        <f t="shared" si="69"/>
        <v>0</v>
      </c>
      <c r="G122" s="24">
        <f t="shared" si="70"/>
        <v>0</v>
      </c>
      <c r="H122" s="24">
        <f t="shared" si="71"/>
        <v>0</v>
      </c>
      <c r="I122" s="84">
        <f t="shared" si="72"/>
        <v>0</v>
      </c>
      <c r="J122" s="84">
        <v>0</v>
      </c>
      <c r="K122" s="84">
        <v>0</v>
      </c>
      <c r="L122" s="84">
        <v>0</v>
      </c>
      <c r="M122" s="84">
        <v>0</v>
      </c>
      <c r="N122" s="84">
        <f t="shared" si="73"/>
        <v>1</v>
      </c>
      <c r="O122" s="84">
        <v>1</v>
      </c>
      <c r="P122" s="84">
        <v>0</v>
      </c>
      <c r="Q122" s="84">
        <v>0</v>
      </c>
      <c r="R122" s="84">
        <v>0</v>
      </c>
      <c r="S122" s="84">
        <f t="shared" si="74"/>
        <v>8</v>
      </c>
      <c r="T122" s="84">
        <v>8</v>
      </c>
      <c r="U122" s="84">
        <v>0</v>
      </c>
      <c r="V122" s="84">
        <v>0</v>
      </c>
      <c r="W122" s="84">
        <v>0</v>
      </c>
      <c r="X122" s="84">
        <f t="shared" si="75"/>
        <v>1</v>
      </c>
      <c r="Y122" s="84">
        <v>1</v>
      </c>
      <c r="Z122" s="84">
        <v>0</v>
      </c>
      <c r="AA122" s="84">
        <v>0</v>
      </c>
      <c r="AB122" s="84">
        <v>0</v>
      </c>
      <c r="AC122" s="24">
        <f t="shared" si="56"/>
        <v>47</v>
      </c>
      <c r="AD122" s="24">
        <f t="shared" si="57"/>
        <v>47</v>
      </c>
      <c r="AE122" s="24">
        <f t="shared" si="58"/>
        <v>0</v>
      </c>
      <c r="AF122" s="24">
        <f t="shared" si="59"/>
        <v>0</v>
      </c>
      <c r="AG122" s="24">
        <f t="shared" si="60"/>
        <v>0</v>
      </c>
      <c r="AH122" s="84">
        <f t="shared" si="76"/>
        <v>13</v>
      </c>
      <c r="AI122" s="84">
        <v>13</v>
      </c>
      <c r="AJ122" s="84">
        <v>0</v>
      </c>
      <c r="AK122" s="84">
        <v>0</v>
      </c>
      <c r="AL122" s="84">
        <v>0</v>
      </c>
      <c r="AM122" s="84">
        <f t="shared" si="77"/>
        <v>21</v>
      </c>
      <c r="AN122" s="84">
        <v>21</v>
      </c>
      <c r="AO122" s="84">
        <v>0</v>
      </c>
      <c r="AP122" s="84">
        <v>0</v>
      </c>
      <c r="AQ122" s="84">
        <v>0</v>
      </c>
      <c r="AR122" s="84">
        <f t="shared" si="78"/>
        <v>13</v>
      </c>
      <c r="AS122" s="84">
        <v>13</v>
      </c>
      <c r="AT122" s="84">
        <v>0</v>
      </c>
      <c r="AU122" s="84">
        <v>0</v>
      </c>
      <c r="AV122" s="84">
        <v>0</v>
      </c>
      <c r="AW122" s="84">
        <f t="shared" si="79"/>
        <v>0</v>
      </c>
      <c r="AX122" s="84">
        <v>0</v>
      </c>
      <c r="AY122" s="84">
        <v>0</v>
      </c>
      <c r="AZ122" s="84">
        <v>0</v>
      </c>
      <c r="BA122" s="84">
        <v>0</v>
      </c>
      <c r="BB122" s="24">
        <f t="shared" si="61"/>
        <v>0</v>
      </c>
      <c r="BC122" s="24">
        <f t="shared" si="62"/>
        <v>0</v>
      </c>
      <c r="BD122" s="24">
        <f t="shared" si="63"/>
        <v>0</v>
      </c>
      <c r="BE122" s="24">
        <f t="shared" si="64"/>
        <v>0</v>
      </c>
      <c r="BF122" s="24">
        <f t="shared" si="65"/>
        <v>0</v>
      </c>
      <c r="BG122" s="84">
        <f t="shared" si="80"/>
        <v>0</v>
      </c>
      <c r="BH122" s="84"/>
      <c r="BI122" s="84"/>
      <c r="BJ122" s="84"/>
      <c r="BK122" s="84"/>
      <c r="BL122" s="84">
        <f t="shared" si="81"/>
        <v>0</v>
      </c>
      <c r="BM122" s="84"/>
      <c r="BN122" s="84"/>
      <c r="BO122" s="84"/>
      <c r="BP122" s="84"/>
      <c r="BQ122" s="84">
        <f t="shared" si="82"/>
        <v>0</v>
      </c>
      <c r="BR122" s="84"/>
      <c r="BS122" s="84"/>
      <c r="BT122" s="84"/>
      <c r="BU122" s="84"/>
      <c r="BV122" s="84">
        <f t="shared" si="83"/>
        <v>0</v>
      </c>
      <c r="BW122" s="84"/>
      <c r="BX122" s="84"/>
      <c r="BY122" s="84"/>
      <c r="BZ122" s="84"/>
      <c r="CB122" s="163">
        <v>47</v>
      </c>
      <c r="CC122" s="163">
        <f t="shared" si="66"/>
        <v>0</v>
      </c>
      <c r="DC122" s="157"/>
      <c r="DD122" s="157"/>
      <c r="DE122" s="157"/>
      <c r="DF122" s="157"/>
      <c r="DG122" s="157"/>
    </row>
    <row r="123" spans="1:111" ht="15.75" customHeight="1">
      <c r="A123" s="26" t="s">
        <v>144</v>
      </c>
      <c r="B123" s="26" t="s">
        <v>233</v>
      </c>
      <c r="C123" s="28" t="s">
        <v>234</v>
      </c>
      <c r="D123" s="24">
        <f t="shared" si="67"/>
        <v>34</v>
      </c>
      <c r="E123" s="24">
        <f t="shared" si="68"/>
        <v>34</v>
      </c>
      <c r="F123" s="24">
        <f t="shared" si="69"/>
        <v>0</v>
      </c>
      <c r="G123" s="24">
        <f t="shared" si="70"/>
        <v>0</v>
      </c>
      <c r="H123" s="24">
        <f t="shared" si="71"/>
        <v>0</v>
      </c>
      <c r="I123" s="84">
        <f t="shared" si="72"/>
        <v>5</v>
      </c>
      <c r="J123" s="84">
        <v>5</v>
      </c>
      <c r="K123" s="84"/>
      <c r="L123" s="84"/>
      <c r="M123" s="84"/>
      <c r="N123" s="84">
        <f t="shared" si="73"/>
        <v>19</v>
      </c>
      <c r="O123" s="84">
        <v>19</v>
      </c>
      <c r="P123" s="84">
        <v>0</v>
      </c>
      <c r="Q123" s="84">
        <v>0</v>
      </c>
      <c r="R123" s="84">
        <v>0</v>
      </c>
      <c r="S123" s="84">
        <f t="shared" si="74"/>
        <v>10</v>
      </c>
      <c r="T123" s="84">
        <v>10</v>
      </c>
      <c r="U123" s="84">
        <v>0</v>
      </c>
      <c r="V123" s="84">
        <v>0</v>
      </c>
      <c r="W123" s="84">
        <v>0</v>
      </c>
      <c r="X123" s="84">
        <f t="shared" si="75"/>
        <v>0</v>
      </c>
      <c r="Y123" s="84"/>
      <c r="Z123" s="84"/>
      <c r="AA123" s="84"/>
      <c r="AB123" s="84"/>
      <c r="AC123" s="24">
        <f t="shared" si="56"/>
        <v>106</v>
      </c>
      <c r="AD123" s="24">
        <f t="shared" si="57"/>
        <v>106</v>
      </c>
      <c r="AE123" s="24">
        <f t="shared" si="58"/>
        <v>0</v>
      </c>
      <c r="AF123" s="24">
        <f t="shared" si="59"/>
        <v>0</v>
      </c>
      <c r="AG123" s="24">
        <f t="shared" si="60"/>
        <v>0</v>
      </c>
      <c r="AH123" s="84">
        <f t="shared" si="76"/>
        <v>24</v>
      </c>
      <c r="AI123" s="84">
        <v>24</v>
      </c>
      <c r="AJ123" s="84">
        <v>0</v>
      </c>
      <c r="AK123" s="84">
        <v>0</v>
      </c>
      <c r="AL123" s="84">
        <v>0</v>
      </c>
      <c r="AM123" s="84">
        <f t="shared" si="77"/>
        <v>48</v>
      </c>
      <c r="AN123" s="84">
        <v>48</v>
      </c>
      <c r="AO123" s="84">
        <v>0</v>
      </c>
      <c r="AP123" s="84">
        <v>0</v>
      </c>
      <c r="AQ123" s="84">
        <v>0</v>
      </c>
      <c r="AR123" s="84">
        <f t="shared" si="78"/>
        <v>34</v>
      </c>
      <c r="AS123" s="84">
        <v>34</v>
      </c>
      <c r="AT123" s="84">
        <v>0</v>
      </c>
      <c r="AU123" s="84">
        <v>0</v>
      </c>
      <c r="AV123" s="84">
        <v>0</v>
      </c>
      <c r="AW123" s="84">
        <f t="shared" si="79"/>
        <v>0</v>
      </c>
      <c r="AX123" s="84">
        <v>0</v>
      </c>
      <c r="AY123" s="84">
        <v>0</v>
      </c>
      <c r="AZ123" s="84">
        <v>0</v>
      </c>
      <c r="BA123" s="84"/>
      <c r="BB123" s="24">
        <f t="shared" si="61"/>
        <v>0</v>
      </c>
      <c r="BC123" s="24">
        <f t="shared" si="62"/>
        <v>0</v>
      </c>
      <c r="BD123" s="24">
        <f t="shared" si="63"/>
        <v>0</v>
      </c>
      <c r="BE123" s="24">
        <f t="shared" si="64"/>
        <v>0</v>
      </c>
      <c r="BF123" s="24">
        <f t="shared" si="65"/>
        <v>0</v>
      </c>
      <c r="BG123" s="84">
        <f t="shared" si="80"/>
        <v>0</v>
      </c>
      <c r="BH123" s="84"/>
      <c r="BI123" s="84"/>
      <c r="BJ123" s="84"/>
      <c r="BK123" s="84"/>
      <c r="BL123" s="84">
        <f t="shared" si="81"/>
        <v>0</v>
      </c>
      <c r="BM123" s="84"/>
      <c r="BN123" s="84"/>
      <c r="BO123" s="84"/>
      <c r="BP123" s="84"/>
      <c r="BQ123" s="84">
        <f t="shared" si="82"/>
        <v>0</v>
      </c>
      <c r="BR123" s="84"/>
      <c r="BS123" s="84"/>
      <c r="BT123" s="84"/>
      <c r="BU123" s="84"/>
      <c r="BV123" s="84">
        <f t="shared" si="83"/>
        <v>0</v>
      </c>
      <c r="BW123" s="84"/>
      <c r="BX123" s="84"/>
      <c r="BY123" s="84"/>
      <c r="BZ123" s="84"/>
      <c r="CB123" s="163">
        <v>106</v>
      </c>
      <c r="CC123" s="163">
        <f t="shared" si="66"/>
        <v>0</v>
      </c>
      <c r="DC123" s="157"/>
      <c r="DD123" s="157"/>
      <c r="DE123" s="157"/>
      <c r="DF123" s="157"/>
      <c r="DG123" s="157"/>
    </row>
    <row r="124" spans="1:111" ht="15.75" customHeight="1">
      <c r="A124" s="26" t="s">
        <v>144</v>
      </c>
      <c r="B124" s="26" t="s">
        <v>235</v>
      </c>
      <c r="C124" s="28" t="s">
        <v>2872</v>
      </c>
      <c r="D124" s="24">
        <f t="shared" si="67"/>
        <v>95</v>
      </c>
      <c r="E124" s="24">
        <f t="shared" si="68"/>
        <v>70</v>
      </c>
      <c r="F124" s="24">
        <f t="shared" si="69"/>
        <v>22</v>
      </c>
      <c r="G124" s="24">
        <f t="shared" si="70"/>
        <v>2</v>
      </c>
      <c r="H124" s="24">
        <f t="shared" si="71"/>
        <v>1</v>
      </c>
      <c r="I124" s="84">
        <f t="shared" si="72"/>
        <v>4</v>
      </c>
      <c r="J124" s="84">
        <v>4</v>
      </c>
      <c r="K124" s="84">
        <v>0</v>
      </c>
      <c r="L124" s="84">
        <v>0</v>
      </c>
      <c r="M124" s="84">
        <v>0</v>
      </c>
      <c r="N124" s="84">
        <f t="shared" si="73"/>
        <v>54</v>
      </c>
      <c r="O124" s="84">
        <v>44</v>
      </c>
      <c r="P124" s="84">
        <v>9</v>
      </c>
      <c r="Q124" s="84">
        <v>0</v>
      </c>
      <c r="R124" s="84">
        <v>1</v>
      </c>
      <c r="S124" s="84">
        <f t="shared" si="74"/>
        <v>34</v>
      </c>
      <c r="T124" s="84">
        <v>20</v>
      </c>
      <c r="U124" s="84">
        <v>13</v>
      </c>
      <c r="V124" s="84">
        <v>1</v>
      </c>
      <c r="W124" s="84">
        <v>0</v>
      </c>
      <c r="X124" s="84">
        <f t="shared" si="75"/>
        <v>3</v>
      </c>
      <c r="Y124" s="84">
        <v>2</v>
      </c>
      <c r="Z124" s="84">
        <v>0</v>
      </c>
      <c r="AA124" s="84">
        <v>1</v>
      </c>
      <c r="AB124" s="84">
        <v>0</v>
      </c>
      <c r="AC124" s="24">
        <f t="shared" si="56"/>
        <v>135</v>
      </c>
      <c r="AD124" s="24">
        <f t="shared" si="57"/>
        <v>101</v>
      </c>
      <c r="AE124" s="24">
        <f t="shared" si="58"/>
        <v>31</v>
      </c>
      <c r="AF124" s="24">
        <f t="shared" si="59"/>
        <v>1</v>
      </c>
      <c r="AG124" s="24">
        <f t="shared" si="60"/>
        <v>2</v>
      </c>
      <c r="AH124" s="84">
        <f t="shared" si="76"/>
        <v>24</v>
      </c>
      <c r="AI124" s="84">
        <v>21</v>
      </c>
      <c r="AJ124" s="84">
        <v>3</v>
      </c>
      <c r="AK124" s="84">
        <v>0</v>
      </c>
      <c r="AL124" s="84">
        <v>0</v>
      </c>
      <c r="AM124" s="84">
        <f t="shared" si="77"/>
        <v>54</v>
      </c>
      <c r="AN124" s="84">
        <v>41</v>
      </c>
      <c r="AO124" s="84">
        <v>12</v>
      </c>
      <c r="AP124" s="84">
        <v>1</v>
      </c>
      <c r="AQ124" s="84">
        <v>0</v>
      </c>
      <c r="AR124" s="84">
        <f t="shared" si="78"/>
        <v>48</v>
      </c>
      <c r="AS124" s="84">
        <v>36</v>
      </c>
      <c r="AT124" s="84">
        <v>11</v>
      </c>
      <c r="AU124" s="84">
        <v>0</v>
      </c>
      <c r="AV124" s="84">
        <v>1</v>
      </c>
      <c r="AW124" s="84">
        <f t="shared" si="79"/>
        <v>9</v>
      </c>
      <c r="AX124" s="84">
        <v>3</v>
      </c>
      <c r="AY124" s="84">
        <v>5</v>
      </c>
      <c r="AZ124" s="84">
        <v>0</v>
      </c>
      <c r="BA124" s="84">
        <v>1</v>
      </c>
      <c r="BB124" s="24">
        <f t="shared" si="61"/>
        <v>0</v>
      </c>
      <c r="BC124" s="24">
        <f t="shared" si="62"/>
        <v>0</v>
      </c>
      <c r="BD124" s="24">
        <f t="shared" si="63"/>
        <v>0</v>
      </c>
      <c r="BE124" s="24">
        <f t="shared" si="64"/>
        <v>0</v>
      </c>
      <c r="BF124" s="24">
        <f t="shared" si="65"/>
        <v>0</v>
      </c>
      <c r="BG124" s="84">
        <f t="shared" si="80"/>
        <v>0</v>
      </c>
      <c r="BH124" s="84"/>
      <c r="BI124" s="84"/>
      <c r="BJ124" s="84"/>
      <c r="BK124" s="84"/>
      <c r="BL124" s="84">
        <f t="shared" si="81"/>
        <v>0</v>
      </c>
      <c r="BM124" s="84"/>
      <c r="BN124" s="84"/>
      <c r="BO124" s="84"/>
      <c r="BP124" s="84"/>
      <c r="BQ124" s="84">
        <f t="shared" si="82"/>
        <v>0</v>
      </c>
      <c r="BR124" s="84"/>
      <c r="BS124" s="84"/>
      <c r="BT124" s="84"/>
      <c r="BU124" s="84"/>
      <c r="BV124" s="84">
        <f t="shared" si="83"/>
        <v>0</v>
      </c>
      <c r="BW124" s="84"/>
      <c r="BX124" s="84"/>
      <c r="BY124" s="84"/>
      <c r="BZ124" s="84"/>
      <c r="CB124" s="163">
        <v>135</v>
      </c>
      <c r="CC124" s="163">
        <f t="shared" si="66"/>
        <v>0</v>
      </c>
      <c r="DC124" s="157"/>
      <c r="DD124" s="157"/>
      <c r="DE124" s="157"/>
      <c r="DF124" s="157"/>
      <c r="DG124" s="157"/>
    </row>
    <row r="125" spans="1:111" ht="15.75" customHeight="1">
      <c r="A125" s="26" t="s">
        <v>144</v>
      </c>
      <c r="B125" s="26" t="s">
        <v>236</v>
      </c>
      <c r="C125" s="28" t="s">
        <v>237</v>
      </c>
      <c r="D125" s="24">
        <f t="shared" si="67"/>
        <v>7</v>
      </c>
      <c r="E125" s="24">
        <f t="shared" si="68"/>
        <v>0</v>
      </c>
      <c r="F125" s="24">
        <f t="shared" si="69"/>
        <v>0</v>
      </c>
      <c r="G125" s="24">
        <f t="shared" si="70"/>
        <v>0</v>
      </c>
      <c r="H125" s="24">
        <f t="shared" si="71"/>
        <v>7</v>
      </c>
      <c r="I125" s="84">
        <f t="shared" si="72"/>
        <v>0</v>
      </c>
      <c r="J125" s="84">
        <v>0</v>
      </c>
      <c r="K125" s="84">
        <v>0</v>
      </c>
      <c r="L125" s="84">
        <v>0</v>
      </c>
      <c r="M125" s="84">
        <v>0</v>
      </c>
      <c r="N125" s="84">
        <f t="shared" si="73"/>
        <v>6</v>
      </c>
      <c r="O125" s="84">
        <v>0</v>
      </c>
      <c r="P125" s="84">
        <v>0</v>
      </c>
      <c r="Q125" s="84">
        <v>0</v>
      </c>
      <c r="R125" s="84">
        <v>6</v>
      </c>
      <c r="S125" s="84">
        <f t="shared" si="74"/>
        <v>1</v>
      </c>
      <c r="T125" s="84">
        <v>0</v>
      </c>
      <c r="U125" s="84">
        <v>0</v>
      </c>
      <c r="V125" s="84">
        <v>0</v>
      </c>
      <c r="W125" s="84">
        <v>1</v>
      </c>
      <c r="X125" s="84">
        <f t="shared" si="75"/>
        <v>0</v>
      </c>
      <c r="Y125" s="84">
        <v>0</v>
      </c>
      <c r="Z125" s="84">
        <v>0</v>
      </c>
      <c r="AA125" s="84">
        <v>0</v>
      </c>
      <c r="AB125" s="84">
        <v>0</v>
      </c>
      <c r="AC125" s="24">
        <f t="shared" si="56"/>
        <v>20</v>
      </c>
      <c r="AD125" s="24">
        <f t="shared" si="57"/>
        <v>12</v>
      </c>
      <c r="AE125" s="24">
        <f t="shared" si="58"/>
        <v>7</v>
      </c>
      <c r="AF125" s="24">
        <f t="shared" si="59"/>
        <v>1</v>
      </c>
      <c r="AG125" s="24">
        <f t="shared" si="60"/>
        <v>0</v>
      </c>
      <c r="AH125" s="84">
        <f t="shared" si="76"/>
        <v>0</v>
      </c>
      <c r="AI125" s="84">
        <v>0</v>
      </c>
      <c r="AJ125" s="84">
        <v>0</v>
      </c>
      <c r="AK125" s="84">
        <v>0</v>
      </c>
      <c r="AL125" s="84">
        <v>0</v>
      </c>
      <c r="AM125" s="84">
        <f t="shared" si="77"/>
        <v>8</v>
      </c>
      <c r="AN125" s="84">
        <v>4</v>
      </c>
      <c r="AO125" s="84">
        <v>4</v>
      </c>
      <c r="AP125" s="84">
        <v>0</v>
      </c>
      <c r="AQ125" s="84">
        <v>0</v>
      </c>
      <c r="AR125" s="84">
        <f t="shared" si="78"/>
        <v>12</v>
      </c>
      <c r="AS125" s="84">
        <v>8</v>
      </c>
      <c r="AT125" s="84">
        <v>3</v>
      </c>
      <c r="AU125" s="84">
        <v>1</v>
      </c>
      <c r="AV125" s="84">
        <v>0</v>
      </c>
      <c r="AW125" s="84">
        <f t="shared" si="79"/>
        <v>0</v>
      </c>
      <c r="AX125" s="84">
        <v>0</v>
      </c>
      <c r="AY125" s="84">
        <v>0</v>
      </c>
      <c r="AZ125" s="84">
        <v>0</v>
      </c>
      <c r="BA125" s="84">
        <v>0</v>
      </c>
      <c r="BB125" s="24">
        <f t="shared" si="61"/>
        <v>0</v>
      </c>
      <c r="BC125" s="24">
        <f t="shared" si="62"/>
        <v>0</v>
      </c>
      <c r="BD125" s="24">
        <f t="shared" si="63"/>
        <v>0</v>
      </c>
      <c r="BE125" s="24">
        <f t="shared" si="64"/>
        <v>0</v>
      </c>
      <c r="BF125" s="24">
        <f t="shared" si="65"/>
        <v>0</v>
      </c>
      <c r="BG125" s="84">
        <f t="shared" si="80"/>
        <v>0</v>
      </c>
      <c r="BH125" s="84">
        <v>0</v>
      </c>
      <c r="BI125" s="84">
        <v>0</v>
      </c>
      <c r="BJ125" s="84">
        <v>0</v>
      </c>
      <c r="BK125" s="84">
        <v>0</v>
      </c>
      <c r="BL125" s="84">
        <f t="shared" si="81"/>
        <v>0</v>
      </c>
      <c r="BM125" s="84">
        <v>0</v>
      </c>
      <c r="BN125" s="84">
        <v>0</v>
      </c>
      <c r="BO125" s="84">
        <v>0</v>
      </c>
      <c r="BP125" s="84">
        <v>0</v>
      </c>
      <c r="BQ125" s="84">
        <f t="shared" si="82"/>
        <v>0</v>
      </c>
      <c r="BR125" s="84">
        <v>0</v>
      </c>
      <c r="BS125" s="84">
        <v>0</v>
      </c>
      <c r="BT125" s="84">
        <v>0</v>
      </c>
      <c r="BU125" s="84">
        <v>0</v>
      </c>
      <c r="BV125" s="84">
        <f t="shared" si="83"/>
        <v>0</v>
      </c>
      <c r="BW125" s="84">
        <v>0</v>
      </c>
      <c r="BX125" s="84">
        <v>0</v>
      </c>
      <c r="BY125" s="84">
        <v>0</v>
      </c>
      <c r="BZ125" s="84">
        <v>0</v>
      </c>
      <c r="CB125" s="163">
        <v>20</v>
      </c>
      <c r="CC125" s="163">
        <f t="shared" si="66"/>
        <v>0</v>
      </c>
      <c r="DC125" s="157"/>
      <c r="DD125" s="157"/>
      <c r="DE125" s="157"/>
      <c r="DF125" s="157"/>
      <c r="DG125" s="157"/>
    </row>
    <row r="126" spans="1:111" ht="15.75" customHeight="1">
      <c r="A126" s="26" t="s">
        <v>144</v>
      </c>
      <c r="B126" s="26" t="s">
        <v>238</v>
      </c>
      <c r="C126" s="28" t="s">
        <v>2873</v>
      </c>
      <c r="D126" s="24">
        <f t="shared" si="67"/>
        <v>8</v>
      </c>
      <c r="E126" s="24">
        <f t="shared" si="68"/>
        <v>0</v>
      </c>
      <c r="F126" s="24">
        <f t="shared" si="69"/>
        <v>0</v>
      </c>
      <c r="G126" s="24">
        <f t="shared" si="70"/>
        <v>0</v>
      </c>
      <c r="H126" s="24">
        <f t="shared" si="71"/>
        <v>8</v>
      </c>
      <c r="I126" s="84">
        <f t="shared" si="72"/>
        <v>1</v>
      </c>
      <c r="J126" s="84">
        <v>0</v>
      </c>
      <c r="K126" s="84">
        <v>0</v>
      </c>
      <c r="L126" s="84">
        <v>0</v>
      </c>
      <c r="M126" s="84">
        <v>1</v>
      </c>
      <c r="N126" s="84">
        <f t="shared" si="73"/>
        <v>6</v>
      </c>
      <c r="O126" s="84">
        <v>0</v>
      </c>
      <c r="P126" s="84">
        <v>0</v>
      </c>
      <c r="Q126" s="84">
        <v>0</v>
      </c>
      <c r="R126" s="84">
        <v>6</v>
      </c>
      <c r="S126" s="84">
        <f t="shared" si="74"/>
        <v>1</v>
      </c>
      <c r="T126" s="84">
        <v>0</v>
      </c>
      <c r="U126" s="84">
        <v>0</v>
      </c>
      <c r="V126" s="84">
        <v>0</v>
      </c>
      <c r="W126" s="84">
        <v>1</v>
      </c>
      <c r="X126" s="84">
        <f t="shared" si="75"/>
        <v>0</v>
      </c>
      <c r="Y126" s="84">
        <v>0</v>
      </c>
      <c r="Z126" s="84">
        <v>0</v>
      </c>
      <c r="AA126" s="84">
        <v>0</v>
      </c>
      <c r="AB126" s="84">
        <v>0</v>
      </c>
      <c r="AC126" s="24">
        <f t="shared" si="56"/>
        <v>86</v>
      </c>
      <c r="AD126" s="24">
        <f t="shared" si="57"/>
        <v>86</v>
      </c>
      <c r="AE126" s="24">
        <f t="shared" si="58"/>
        <v>0</v>
      </c>
      <c r="AF126" s="24">
        <f t="shared" si="59"/>
        <v>0</v>
      </c>
      <c r="AG126" s="24">
        <f t="shared" si="60"/>
        <v>0</v>
      </c>
      <c r="AH126" s="84">
        <f t="shared" si="76"/>
        <v>19</v>
      </c>
      <c r="AI126" s="84">
        <v>19</v>
      </c>
      <c r="AJ126" s="84">
        <v>0</v>
      </c>
      <c r="AK126" s="84">
        <v>0</v>
      </c>
      <c r="AL126" s="84">
        <v>0</v>
      </c>
      <c r="AM126" s="84">
        <f t="shared" si="77"/>
        <v>50</v>
      </c>
      <c r="AN126" s="84">
        <v>50</v>
      </c>
      <c r="AO126" s="84">
        <v>0</v>
      </c>
      <c r="AP126" s="84">
        <v>0</v>
      </c>
      <c r="AQ126" s="84">
        <v>0</v>
      </c>
      <c r="AR126" s="84">
        <f t="shared" si="78"/>
        <v>15</v>
      </c>
      <c r="AS126" s="84">
        <v>15</v>
      </c>
      <c r="AT126" s="84">
        <v>0</v>
      </c>
      <c r="AU126" s="84">
        <v>0</v>
      </c>
      <c r="AV126" s="84">
        <v>0</v>
      </c>
      <c r="AW126" s="84">
        <f t="shared" si="79"/>
        <v>2</v>
      </c>
      <c r="AX126" s="84">
        <v>2</v>
      </c>
      <c r="AY126" s="84">
        <v>0</v>
      </c>
      <c r="AZ126" s="84">
        <v>0</v>
      </c>
      <c r="BA126" s="84">
        <v>0</v>
      </c>
      <c r="BB126" s="24">
        <f t="shared" si="61"/>
        <v>0</v>
      </c>
      <c r="BC126" s="24">
        <f t="shared" si="62"/>
        <v>0</v>
      </c>
      <c r="BD126" s="24">
        <f t="shared" si="63"/>
        <v>0</v>
      </c>
      <c r="BE126" s="24">
        <f t="shared" si="64"/>
        <v>0</v>
      </c>
      <c r="BF126" s="24">
        <f t="shared" si="65"/>
        <v>0</v>
      </c>
      <c r="BG126" s="84">
        <f t="shared" si="80"/>
        <v>0</v>
      </c>
      <c r="BH126" s="84">
        <v>0</v>
      </c>
      <c r="BI126" s="84">
        <v>0</v>
      </c>
      <c r="BJ126" s="84">
        <v>0</v>
      </c>
      <c r="BK126" s="84">
        <v>0</v>
      </c>
      <c r="BL126" s="84">
        <f t="shared" si="81"/>
        <v>0</v>
      </c>
      <c r="BM126" s="84">
        <v>0</v>
      </c>
      <c r="BN126" s="84">
        <v>0</v>
      </c>
      <c r="BO126" s="84">
        <v>0</v>
      </c>
      <c r="BP126" s="84">
        <v>0</v>
      </c>
      <c r="BQ126" s="84">
        <f t="shared" si="82"/>
        <v>0</v>
      </c>
      <c r="BR126" s="84">
        <v>0</v>
      </c>
      <c r="BS126" s="84">
        <v>0</v>
      </c>
      <c r="BT126" s="84">
        <v>0</v>
      </c>
      <c r="BU126" s="84">
        <v>0</v>
      </c>
      <c r="BV126" s="84">
        <f t="shared" si="83"/>
        <v>0</v>
      </c>
      <c r="BW126" s="84">
        <v>0</v>
      </c>
      <c r="BX126" s="84">
        <v>0</v>
      </c>
      <c r="BY126" s="84">
        <v>0</v>
      </c>
      <c r="BZ126" s="84">
        <v>0</v>
      </c>
      <c r="CB126" s="163">
        <v>86</v>
      </c>
      <c r="CC126" s="163">
        <f t="shared" si="66"/>
        <v>0</v>
      </c>
      <c r="DC126" s="157"/>
      <c r="DD126" s="157"/>
      <c r="DE126" s="157"/>
      <c r="DF126" s="157"/>
      <c r="DG126" s="157"/>
    </row>
    <row r="127" spans="1:111" ht="15.75" customHeight="1">
      <c r="A127" s="26" t="s">
        <v>144</v>
      </c>
      <c r="B127" s="26" t="s">
        <v>239</v>
      </c>
      <c r="C127" s="28" t="s">
        <v>240</v>
      </c>
      <c r="D127" s="24">
        <f t="shared" si="67"/>
        <v>45</v>
      </c>
      <c r="E127" s="24">
        <f t="shared" si="68"/>
        <v>45</v>
      </c>
      <c r="F127" s="24">
        <f t="shared" si="69"/>
        <v>0</v>
      </c>
      <c r="G127" s="24">
        <f t="shared" si="70"/>
        <v>0</v>
      </c>
      <c r="H127" s="24">
        <f t="shared" si="71"/>
        <v>0</v>
      </c>
      <c r="I127" s="84">
        <f t="shared" si="72"/>
        <v>18</v>
      </c>
      <c r="J127" s="84">
        <v>18</v>
      </c>
      <c r="K127" s="84">
        <v>0</v>
      </c>
      <c r="L127" s="84">
        <v>0</v>
      </c>
      <c r="M127" s="84">
        <v>0</v>
      </c>
      <c r="N127" s="84">
        <f t="shared" si="73"/>
        <v>27</v>
      </c>
      <c r="O127" s="84">
        <v>27</v>
      </c>
      <c r="P127" s="84">
        <v>0</v>
      </c>
      <c r="Q127" s="84">
        <v>0</v>
      </c>
      <c r="R127" s="84">
        <v>0</v>
      </c>
      <c r="S127" s="84">
        <f t="shared" si="74"/>
        <v>0</v>
      </c>
      <c r="T127" s="84">
        <v>0</v>
      </c>
      <c r="U127" s="84">
        <v>0</v>
      </c>
      <c r="V127" s="84">
        <v>0</v>
      </c>
      <c r="W127" s="84">
        <v>0</v>
      </c>
      <c r="X127" s="84">
        <f t="shared" si="75"/>
        <v>0</v>
      </c>
      <c r="Y127" s="84">
        <v>0</v>
      </c>
      <c r="Z127" s="84">
        <v>0</v>
      </c>
      <c r="AA127" s="84">
        <v>0</v>
      </c>
      <c r="AB127" s="84">
        <v>0</v>
      </c>
      <c r="AC127" s="24">
        <f t="shared" si="56"/>
        <v>73</v>
      </c>
      <c r="AD127" s="24">
        <f t="shared" si="57"/>
        <v>73</v>
      </c>
      <c r="AE127" s="24">
        <f t="shared" si="58"/>
        <v>0</v>
      </c>
      <c r="AF127" s="24">
        <f t="shared" si="59"/>
        <v>0</v>
      </c>
      <c r="AG127" s="24">
        <f t="shared" si="60"/>
        <v>0</v>
      </c>
      <c r="AH127" s="84">
        <f t="shared" si="76"/>
        <v>35</v>
      </c>
      <c r="AI127" s="84">
        <v>35</v>
      </c>
      <c r="AJ127" s="84">
        <v>0</v>
      </c>
      <c r="AK127" s="84">
        <v>0</v>
      </c>
      <c r="AL127" s="84">
        <v>0</v>
      </c>
      <c r="AM127" s="84">
        <f t="shared" si="77"/>
        <v>32</v>
      </c>
      <c r="AN127" s="84">
        <v>32</v>
      </c>
      <c r="AO127" s="84">
        <v>0</v>
      </c>
      <c r="AP127" s="84">
        <v>0</v>
      </c>
      <c r="AQ127" s="84">
        <v>0</v>
      </c>
      <c r="AR127" s="84">
        <f t="shared" si="78"/>
        <v>5</v>
      </c>
      <c r="AS127" s="84">
        <v>5</v>
      </c>
      <c r="AT127" s="84">
        <v>0</v>
      </c>
      <c r="AU127" s="84">
        <v>0</v>
      </c>
      <c r="AV127" s="84">
        <v>0</v>
      </c>
      <c r="AW127" s="84">
        <f t="shared" si="79"/>
        <v>1</v>
      </c>
      <c r="AX127" s="84">
        <v>1</v>
      </c>
      <c r="AY127" s="84">
        <v>0</v>
      </c>
      <c r="AZ127" s="84">
        <v>0</v>
      </c>
      <c r="BA127" s="84">
        <v>0</v>
      </c>
      <c r="BB127" s="24">
        <f t="shared" si="61"/>
        <v>0</v>
      </c>
      <c r="BC127" s="24">
        <f t="shared" si="62"/>
        <v>0</v>
      </c>
      <c r="BD127" s="24">
        <f t="shared" si="63"/>
        <v>0</v>
      </c>
      <c r="BE127" s="24">
        <f t="shared" si="64"/>
        <v>0</v>
      </c>
      <c r="BF127" s="24">
        <f t="shared" si="65"/>
        <v>0</v>
      </c>
      <c r="BG127" s="84">
        <f t="shared" si="80"/>
        <v>0</v>
      </c>
      <c r="BH127" s="84"/>
      <c r="BI127" s="84"/>
      <c r="BJ127" s="84"/>
      <c r="BK127" s="84"/>
      <c r="BL127" s="84">
        <f t="shared" si="81"/>
        <v>0</v>
      </c>
      <c r="BM127" s="84"/>
      <c r="BN127" s="84"/>
      <c r="BO127" s="84"/>
      <c r="BP127" s="84"/>
      <c r="BQ127" s="84">
        <f t="shared" si="82"/>
        <v>0</v>
      </c>
      <c r="BR127" s="84"/>
      <c r="BS127" s="84"/>
      <c r="BT127" s="84"/>
      <c r="BU127" s="84"/>
      <c r="BV127" s="84">
        <f t="shared" si="83"/>
        <v>0</v>
      </c>
      <c r="BW127" s="84"/>
      <c r="BX127" s="84"/>
      <c r="BY127" s="84"/>
      <c r="BZ127" s="84"/>
      <c r="CB127" s="163">
        <v>73</v>
      </c>
      <c r="CC127" s="163">
        <f t="shared" si="66"/>
        <v>0</v>
      </c>
      <c r="DC127" s="157"/>
      <c r="DD127" s="157"/>
      <c r="DE127" s="157"/>
      <c r="DF127" s="157"/>
      <c r="DG127" s="157"/>
    </row>
    <row r="128" spans="1:111" ht="15.75" customHeight="1">
      <c r="A128" s="26" t="s">
        <v>144</v>
      </c>
      <c r="B128" s="26" t="s">
        <v>241</v>
      </c>
      <c r="C128" s="28" t="s">
        <v>242</v>
      </c>
      <c r="D128" s="24">
        <f t="shared" si="67"/>
        <v>42</v>
      </c>
      <c r="E128" s="24">
        <f t="shared" si="68"/>
        <v>42</v>
      </c>
      <c r="F128" s="24">
        <f t="shared" si="69"/>
        <v>0</v>
      </c>
      <c r="G128" s="24">
        <f t="shared" si="70"/>
        <v>0</v>
      </c>
      <c r="H128" s="24">
        <f t="shared" si="71"/>
        <v>0</v>
      </c>
      <c r="I128" s="84">
        <f t="shared" si="72"/>
        <v>7</v>
      </c>
      <c r="J128" s="84">
        <v>7</v>
      </c>
      <c r="K128" s="84">
        <v>0</v>
      </c>
      <c r="L128" s="84">
        <v>0</v>
      </c>
      <c r="M128" s="84">
        <v>0</v>
      </c>
      <c r="N128" s="84">
        <f t="shared" si="73"/>
        <v>19</v>
      </c>
      <c r="O128" s="84">
        <v>19</v>
      </c>
      <c r="P128" s="84">
        <v>0</v>
      </c>
      <c r="Q128" s="84">
        <v>0</v>
      </c>
      <c r="R128" s="84">
        <v>0</v>
      </c>
      <c r="S128" s="84">
        <f t="shared" si="74"/>
        <v>15</v>
      </c>
      <c r="T128" s="84">
        <v>15</v>
      </c>
      <c r="U128" s="84">
        <v>0</v>
      </c>
      <c r="V128" s="84">
        <v>0</v>
      </c>
      <c r="W128" s="84">
        <v>0</v>
      </c>
      <c r="X128" s="84">
        <f t="shared" si="75"/>
        <v>1</v>
      </c>
      <c r="Y128" s="84">
        <v>1</v>
      </c>
      <c r="Z128" s="84">
        <v>0</v>
      </c>
      <c r="AA128" s="84">
        <v>0</v>
      </c>
      <c r="AB128" s="84">
        <v>0</v>
      </c>
      <c r="AC128" s="24">
        <f t="shared" si="56"/>
        <v>35</v>
      </c>
      <c r="AD128" s="24">
        <f t="shared" si="57"/>
        <v>35</v>
      </c>
      <c r="AE128" s="24">
        <f t="shared" si="58"/>
        <v>0</v>
      </c>
      <c r="AF128" s="24">
        <f t="shared" si="59"/>
        <v>0</v>
      </c>
      <c r="AG128" s="24">
        <f t="shared" si="60"/>
        <v>0</v>
      </c>
      <c r="AH128" s="84">
        <f t="shared" si="76"/>
        <v>0</v>
      </c>
      <c r="AI128" s="84">
        <v>0</v>
      </c>
      <c r="AJ128" s="84">
        <v>0</v>
      </c>
      <c r="AK128" s="84">
        <v>0</v>
      </c>
      <c r="AL128" s="84">
        <v>0</v>
      </c>
      <c r="AM128" s="84">
        <f t="shared" si="77"/>
        <v>18</v>
      </c>
      <c r="AN128" s="84">
        <v>18</v>
      </c>
      <c r="AO128" s="84">
        <v>0</v>
      </c>
      <c r="AP128" s="84">
        <v>0</v>
      </c>
      <c r="AQ128" s="84">
        <v>0</v>
      </c>
      <c r="AR128" s="84">
        <f t="shared" si="78"/>
        <v>16</v>
      </c>
      <c r="AS128" s="84">
        <v>16</v>
      </c>
      <c r="AT128" s="84">
        <v>0</v>
      </c>
      <c r="AU128" s="84">
        <v>0</v>
      </c>
      <c r="AV128" s="84">
        <v>0</v>
      </c>
      <c r="AW128" s="84">
        <f t="shared" si="79"/>
        <v>1</v>
      </c>
      <c r="AX128" s="84">
        <v>1</v>
      </c>
      <c r="AY128" s="84">
        <v>0</v>
      </c>
      <c r="AZ128" s="84">
        <v>0</v>
      </c>
      <c r="BA128" s="84">
        <v>0</v>
      </c>
      <c r="BB128" s="24">
        <f t="shared" si="61"/>
        <v>0</v>
      </c>
      <c r="BC128" s="24">
        <f t="shared" si="62"/>
        <v>0</v>
      </c>
      <c r="BD128" s="24">
        <f t="shared" si="63"/>
        <v>0</v>
      </c>
      <c r="BE128" s="24">
        <f t="shared" si="64"/>
        <v>0</v>
      </c>
      <c r="BF128" s="24">
        <f t="shared" si="65"/>
        <v>0</v>
      </c>
      <c r="BG128" s="84">
        <f t="shared" si="80"/>
        <v>0</v>
      </c>
      <c r="BH128" s="84"/>
      <c r="BI128" s="84"/>
      <c r="BJ128" s="84"/>
      <c r="BK128" s="84"/>
      <c r="BL128" s="84">
        <f t="shared" si="81"/>
        <v>0</v>
      </c>
      <c r="BM128" s="84"/>
      <c r="BN128" s="84"/>
      <c r="BO128" s="84"/>
      <c r="BP128" s="84"/>
      <c r="BQ128" s="84">
        <f t="shared" si="82"/>
        <v>0</v>
      </c>
      <c r="BR128" s="84"/>
      <c r="BS128" s="84"/>
      <c r="BT128" s="84"/>
      <c r="BU128" s="84"/>
      <c r="BV128" s="84">
        <f t="shared" si="83"/>
        <v>0</v>
      </c>
      <c r="BW128" s="84"/>
      <c r="BX128" s="84"/>
      <c r="BY128" s="84"/>
      <c r="BZ128" s="84"/>
      <c r="CB128" s="163">
        <v>35</v>
      </c>
      <c r="CC128" s="163">
        <f t="shared" si="66"/>
        <v>0</v>
      </c>
      <c r="DC128" s="157"/>
      <c r="DD128" s="157"/>
      <c r="DE128" s="157"/>
      <c r="DF128" s="157"/>
      <c r="DG128" s="157"/>
    </row>
    <row r="129" spans="1:111" ht="15.75" customHeight="1">
      <c r="A129" s="26" t="s">
        <v>144</v>
      </c>
      <c r="B129" s="26" t="s">
        <v>243</v>
      </c>
      <c r="C129" s="28" t="s">
        <v>2874</v>
      </c>
      <c r="D129" s="24">
        <f t="shared" si="67"/>
        <v>19</v>
      </c>
      <c r="E129" s="24">
        <f t="shared" si="68"/>
        <v>19</v>
      </c>
      <c r="F129" s="24">
        <f t="shared" si="69"/>
        <v>0</v>
      </c>
      <c r="G129" s="24">
        <f t="shared" si="70"/>
        <v>0</v>
      </c>
      <c r="H129" s="24">
        <f t="shared" si="71"/>
        <v>0</v>
      </c>
      <c r="I129" s="84">
        <f t="shared" si="72"/>
        <v>5</v>
      </c>
      <c r="J129" s="84">
        <v>5</v>
      </c>
      <c r="K129" s="84">
        <v>0</v>
      </c>
      <c r="L129" s="84">
        <v>0</v>
      </c>
      <c r="M129" s="84">
        <v>0</v>
      </c>
      <c r="N129" s="84">
        <f t="shared" si="73"/>
        <v>14</v>
      </c>
      <c r="O129" s="84">
        <v>14</v>
      </c>
      <c r="P129" s="84">
        <v>0</v>
      </c>
      <c r="Q129" s="84">
        <v>0</v>
      </c>
      <c r="R129" s="84">
        <v>0</v>
      </c>
      <c r="S129" s="84">
        <f t="shared" si="74"/>
        <v>0</v>
      </c>
      <c r="T129" s="84">
        <v>0</v>
      </c>
      <c r="U129" s="84">
        <v>0</v>
      </c>
      <c r="V129" s="84">
        <v>0</v>
      </c>
      <c r="W129" s="84">
        <v>0</v>
      </c>
      <c r="X129" s="84">
        <f t="shared" si="75"/>
        <v>0</v>
      </c>
      <c r="Y129" s="84">
        <v>0</v>
      </c>
      <c r="Z129" s="84">
        <v>0</v>
      </c>
      <c r="AA129" s="84">
        <v>0</v>
      </c>
      <c r="AB129" s="84">
        <v>0</v>
      </c>
      <c r="AC129" s="24">
        <f t="shared" si="56"/>
        <v>41</v>
      </c>
      <c r="AD129" s="24">
        <f t="shared" si="57"/>
        <v>41</v>
      </c>
      <c r="AE129" s="24">
        <f t="shared" si="58"/>
        <v>0</v>
      </c>
      <c r="AF129" s="24">
        <f t="shared" si="59"/>
        <v>0</v>
      </c>
      <c r="AG129" s="24">
        <f t="shared" si="60"/>
        <v>0</v>
      </c>
      <c r="AH129" s="84">
        <f t="shared" si="76"/>
        <v>19</v>
      </c>
      <c r="AI129" s="84">
        <v>19</v>
      </c>
      <c r="AJ129" s="84">
        <v>0</v>
      </c>
      <c r="AK129" s="84">
        <v>0</v>
      </c>
      <c r="AL129" s="84">
        <v>0</v>
      </c>
      <c r="AM129" s="84">
        <f t="shared" si="77"/>
        <v>18</v>
      </c>
      <c r="AN129" s="84">
        <v>18</v>
      </c>
      <c r="AO129" s="84">
        <v>0</v>
      </c>
      <c r="AP129" s="84">
        <v>0</v>
      </c>
      <c r="AQ129" s="84">
        <v>0</v>
      </c>
      <c r="AR129" s="84">
        <f t="shared" si="78"/>
        <v>4</v>
      </c>
      <c r="AS129" s="84">
        <v>4</v>
      </c>
      <c r="AT129" s="84">
        <v>0</v>
      </c>
      <c r="AU129" s="84">
        <v>0</v>
      </c>
      <c r="AV129" s="84">
        <v>0</v>
      </c>
      <c r="AW129" s="84">
        <f t="shared" si="79"/>
        <v>0</v>
      </c>
      <c r="AX129" s="84">
        <v>0</v>
      </c>
      <c r="AY129" s="84">
        <v>0</v>
      </c>
      <c r="AZ129" s="84">
        <v>0</v>
      </c>
      <c r="BA129" s="84">
        <v>0</v>
      </c>
      <c r="BB129" s="24">
        <f t="shared" si="61"/>
        <v>0</v>
      </c>
      <c r="BC129" s="24">
        <f t="shared" si="62"/>
        <v>0</v>
      </c>
      <c r="BD129" s="24">
        <f t="shared" si="63"/>
        <v>0</v>
      </c>
      <c r="BE129" s="24">
        <f t="shared" si="64"/>
        <v>0</v>
      </c>
      <c r="BF129" s="24">
        <f t="shared" si="65"/>
        <v>0</v>
      </c>
      <c r="BG129" s="84">
        <f t="shared" si="80"/>
        <v>0</v>
      </c>
      <c r="BH129" s="84">
        <v>0</v>
      </c>
      <c r="BI129" s="84">
        <v>0</v>
      </c>
      <c r="BJ129" s="84">
        <v>0</v>
      </c>
      <c r="BK129" s="84">
        <v>0</v>
      </c>
      <c r="BL129" s="84">
        <f t="shared" si="81"/>
        <v>0</v>
      </c>
      <c r="BM129" s="84">
        <v>0</v>
      </c>
      <c r="BN129" s="84">
        <v>0</v>
      </c>
      <c r="BO129" s="84">
        <v>0</v>
      </c>
      <c r="BP129" s="84">
        <v>0</v>
      </c>
      <c r="BQ129" s="84">
        <f t="shared" si="82"/>
        <v>0</v>
      </c>
      <c r="BR129" s="84"/>
      <c r="BS129" s="84"/>
      <c r="BT129" s="84"/>
      <c r="BU129" s="84"/>
      <c r="BV129" s="84">
        <f t="shared" si="83"/>
        <v>0</v>
      </c>
      <c r="BW129" s="84"/>
      <c r="BX129" s="84"/>
      <c r="BY129" s="84"/>
      <c r="BZ129" s="84"/>
      <c r="CB129" s="163">
        <v>41</v>
      </c>
      <c r="CC129" s="163">
        <f t="shared" si="66"/>
        <v>0</v>
      </c>
      <c r="DC129" s="157"/>
      <c r="DD129" s="157"/>
      <c r="DE129" s="157"/>
      <c r="DF129" s="157"/>
      <c r="DG129" s="157"/>
    </row>
    <row r="130" spans="1:111" ht="15.75" customHeight="1">
      <c r="A130" s="26" t="s">
        <v>144</v>
      </c>
      <c r="B130" s="26" t="s">
        <v>244</v>
      </c>
      <c r="C130" s="28" t="s">
        <v>2875</v>
      </c>
      <c r="D130" s="24">
        <f t="shared" si="67"/>
        <v>9</v>
      </c>
      <c r="E130" s="24">
        <f t="shared" si="68"/>
        <v>9</v>
      </c>
      <c r="F130" s="24">
        <f t="shared" si="69"/>
        <v>0</v>
      </c>
      <c r="G130" s="24">
        <f t="shared" si="70"/>
        <v>0</v>
      </c>
      <c r="H130" s="24">
        <f t="shared" si="71"/>
        <v>0</v>
      </c>
      <c r="I130" s="84">
        <f t="shared" si="72"/>
        <v>0</v>
      </c>
      <c r="J130" s="84">
        <v>0</v>
      </c>
      <c r="K130" s="84">
        <v>0</v>
      </c>
      <c r="L130" s="84">
        <v>0</v>
      </c>
      <c r="M130" s="84">
        <v>0</v>
      </c>
      <c r="N130" s="84">
        <f t="shared" si="73"/>
        <v>7</v>
      </c>
      <c r="O130" s="84">
        <v>7</v>
      </c>
      <c r="P130" s="84">
        <v>0</v>
      </c>
      <c r="Q130" s="84">
        <v>0</v>
      </c>
      <c r="R130" s="84">
        <v>0</v>
      </c>
      <c r="S130" s="84">
        <f t="shared" si="74"/>
        <v>2</v>
      </c>
      <c r="T130" s="84">
        <v>2</v>
      </c>
      <c r="U130" s="84">
        <v>0</v>
      </c>
      <c r="V130" s="84">
        <v>0</v>
      </c>
      <c r="W130" s="84">
        <v>0</v>
      </c>
      <c r="X130" s="84">
        <f t="shared" si="75"/>
        <v>0</v>
      </c>
      <c r="Y130" s="84">
        <v>0</v>
      </c>
      <c r="Z130" s="84">
        <v>0</v>
      </c>
      <c r="AA130" s="84">
        <v>0</v>
      </c>
      <c r="AB130" s="84">
        <v>0</v>
      </c>
      <c r="AC130" s="24">
        <f t="shared" si="56"/>
        <v>46</v>
      </c>
      <c r="AD130" s="24">
        <f t="shared" si="57"/>
        <v>46</v>
      </c>
      <c r="AE130" s="24">
        <f t="shared" si="58"/>
        <v>0</v>
      </c>
      <c r="AF130" s="24">
        <f t="shared" si="59"/>
        <v>0</v>
      </c>
      <c r="AG130" s="24">
        <f t="shared" si="60"/>
        <v>0</v>
      </c>
      <c r="AH130" s="84">
        <f t="shared" si="76"/>
        <v>8</v>
      </c>
      <c r="AI130" s="84">
        <v>8</v>
      </c>
      <c r="AJ130" s="84">
        <v>0</v>
      </c>
      <c r="AK130" s="84">
        <v>0</v>
      </c>
      <c r="AL130" s="84">
        <v>0</v>
      </c>
      <c r="AM130" s="84">
        <f t="shared" si="77"/>
        <v>30</v>
      </c>
      <c r="AN130" s="84">
        <v>30</v>
      </c>
      <c r="AO130" s="84">
        <v>0</v>
      </c>
      <c r="AP130" s="84">
        <v>0</v>
      </c>
      <c r="AQ130" s="84">
        <v>0</v>
      </c>
      <c r="AR130" s="84">
        <f t="shared" si="78"/>
        <v>8</v>
      </c>
      <c r="AS130" s="84">
        <v>8</v>
      </c>
      <c r="AT130" s="84">
        <v>0</v>
      </c>
      <c r="AU130" s="84">
        <v>0</v>
      </c>
      <c r="AV130" s="84">
        <v>0</v>
      </c>
      <c r="AW130" s="84">
        <f t="shared" si="79"/>
        <v>0</v>
      </c>
      <c r="AX130" s="84">
        <v>0</v>
      </c>
      <c r="AY130" s="84">
        <v>0</v>
      </c>
      <c r="AZ130" s="84">
        <v>0</v>
      </c>
      <c r="BA130" s="84">
        <v>0</v>
      </c>
      <c r="BB130" s="24">
        <f t="shared" si="61"/>
        <v>0</v>
      </c>
      <c r="BC130" s="24">
        <f t="shared" si="62"/>
        <v>0</v>
      </c>
      <c r="BD130" s="24">
        <f t="shared" si="63"/>
        <v>0</v>
      </c>
      <c r="BE130" s="24">
        <f t="shared" si="64"/>
        <v>0</v>
      </c>
      <c r="BF130" s="24">
        <f t="shared" si="65"/>
        <v>0</v>
      </c>
      <c r="BG130" s="84">
        <f t="shared" si="80"/>
        <v>0</v>
      </c>
      <c r="BH130" s="84"/>
      <c r="BI130" s="84"/>
      <c r="BJ130" s="84"/>
      <c r="BK130" s="84"/>
      <c r="BL130" s="84">
        <f t="shared" si="81"/>
        <v>0</v>
      </c>
      <c r="BM130" s="84"/>
      <c r="BN130" s="84"/>
      <c r="BO130" s="84"/>
      <c r="BP130" s="84"/>
      <c r="BQ130" s="84">
        <f t="shared" si="82"/>
        <v>0</v>
      </c>
      <c r="BR130" s="84"/>
      <c r="BS130" s="84"/>
      <c r="BT130" s="84"/>
      <c r="BU130" s="84"/>
      <c r="BV130" s="84">
        <f t="shared" si="83"/>
        <v>0</v>
      </c>
      <c r="BW130" s="84"/>
      <c r="BX130" s="84"/>
      <c r="BY130" s="84"/>
      <c r="BZ130" s="84"/>
      <c r="CB130" s="163">
        <v>46</v>
      </c>
      <c r="CC130" s="163">
        <f t="shared" si="66"/>
        <v>0</v>
      </c>
      <c r="DC130" s="157"/>
      <c r="DD130" s="157"/>
      <c r="DE130" s="157"/>
      <c r="DF130" s="157"/>
      <c r="DG130" s="157"/>
    </row>
    <row r="131" spans="1:111" ht="15.75" customHeight="1">
      <c r="A131" s="173" t="s">
        <v>245</v>
      </c>
      <c r="B131" s="173" t="s">
        <v>246</v>
      </c>
      <c r="C131" s="174" t="s">
        <v>247</v>
      </c>
      <c r="D131" s="175">
        <f>D132+D133</f>
        <v>693</v>
      </c>
      <c r="E131" s="175">
        <f t="shared" ref="E131:BP131" si="84">E132+E133</f>
        <v>274</v>
      </c>
      <c r="F131" s="175">
        <f t="shared" si="84"/>
        <v>103</v>
      </c>
      <c r="G131" s="175">
        <f t="shared" si="84"/>
        <v>267</v>
      </c>
      <c r="H131" s="175">
        <f t="shared" si="84"/>
        <v>49</v>
      </c>
      <c r="I131" s="175">
        <f t="shared" si="84"/>
        <v>163</v>
      </c>
      <c r="J131" s="175">
        <f t="shared" si="84"/>
        <v>47</v>
      </c>
      <c r="K131" s="175">
        <f t="shared" si="84"/>
        <v>7</v>
      </c>
      <c r="L131" s="175">
        <f t="shared" si="84"/>
        <v>100</v>
      </c>
      <c r="M131" s="175">
        <f t="shared" si="84"/>
        <v>9</v>
      </c>
      <c r="N131" s="175">
        <f t="shared" si="84"/>
        <v>293</v>
      </c>
      <c r="O131" s="175">
        <f t="shared" si="84"/>
        <v>110</v>
      </c>
      <c r="P131" s="175">
        <f t="shared" si="84"/>
        <v>40</v>
      </c>
      <c r="Q131" s="175">
        <f t="shared" si="84"/>
        <v>120</v>
      </c>
      <c r="R131" s="175">
        <f t="shared" si="84"/>
        <v>23</v>
      </c>
      <c r="S131" s="175">
        <f t="shared" si="84"/>
        <v>211</v>
      </c>
      <c r="T131" s="175">
        <f t="shared" si="84"/>
        <v>100</v>
      </c>
      <c r="U131" s="175">
        <f t="shared" si="84"/>
        <v>52</v>
      </c>
      <c r="V131" s="175">
        <f t="shared" si="84"/>
        <v>45</v>
      </c>
      <c r="W131" s="175">
        <f t="shared" si="84"/>
        <v>14</v>
      </c>
      <c r="X131" s="175">
        <f t="shared" si="84"/>
        <v>26</v>
      </c>
      <c r="Y131" s="175">
        <f t="shared" si="84"/>
        <v>17</v>
      </c>
      <c r="Z131" s="175">
        <f t="shared" si="84"/>
        <v>4</v>
      </c>
      <c r="AA131" s="175">
        <f t="shared" si="84"/>
        <v>2</v>
      </c>
      <c r="AB131" s="175">
        <f t="shared" si="84"/>
        <v>3</v>
      </c>
      <c r="AC131" s="175">
        <f t="shared" si="84"/>
        <v>4709</v>
      </c>
      <c r="AD131" s="175">
        <f t="shared" si="84"/>
        <v>2301</v>
      </c>
      <c r="AE131" s="175">
        <f t="shared" si="84"/>
        <v>1144</v>
      </c>
      <c r="AF131" s="175">
        <f t="shared" si="84"/>
        <v>809</v>
      </c>
      <c r="AG131" s="175">
        <f t="shared" si="84"/>
        <v>455</v>
      </c>
      <c r="AH131" s="175">
        <f t="shared" si="84"/>
        <v>727</v>
      </c>
      <c r="AI131" s="175">
        <f t="shared" si="84"/>
        <v>373</v>
      </c>
      <c r="AJ131" s="175">
        <f t="shared" si="84"/>
        <v>126</v>
      </c>
      <c r="AK131" s="175">
        <f t="shared" si="84"/>
        <v>179</v>
      </c>
      <c r="AL131" s="175">
        <f t="shared" si="84"/>
        <v>49</v>
      </c>
      <c r="AM131" s="175">
        <f t="shared" si="84"/>
        <v>2137</v>
      </c>
      <c r="AN131" s="175">
        <f t="shared" si="84"/>
        <v>1092</v>
      </c>
      <c r="AO131" s="175">
        <f t="shared" si="84"/>
        <v>472</v>
      </c>
      <c r="AP131" s="175">
        <f t="shared" si="84"/>
        <v>368</v>
      </c>
      <c r="AQ131" s="175">
        <f t="shared" si="84"/>
        <v>205</v>
      </c>
      <c r="AR131" s="175">
        <f t="shared" si="84"/>
        <v>1734</v>
      </c>
      <c r="AS131" s="175">
        <f t="shared" si="84"/>
        <v>795</v>
      </c>
      <c r="AT131" s="175">
        <f t="shared" si="84"/>
        <v>516</v>
      </c>
      <c r="AU131" s="175">
        <f t="shared" si="84"/>
        <v>236</v>
      </c>
      <c r="AV131" s="175">
        <f t="shared" si="84"/>
        <v>187</v>
      </c>
      <c r="AW131" s="175">
        <f t="shared" si="84"/>
        <v>111</v>
      </c>
      <c r="AX131" s="175">
        <f t="shared" si="84"/>
        <v>41</v>
      </c>
      <c r="AY131" s="175">
        <f t="shared" si="84"/>
        <v>30</v>
      </c>
      <c r="AZ131" s="175">
        <f t="shared" si="84"/>
        <v>26</v>
      </c>
      <c r="BA131" s="175">
        <f t="shared" si="84"/>
        <v>14</v>
      </c>
      <c r="BB131" s="175">
        <f t="shared" si="84"/>
        <v>10</v>
      </c>
      <c r="BC131" s="175">
        <f t="shared" si="84"/>
        <v>10</v>
      </c>
      <c r="BD131" s="175">
        <f t="shared" si="84"/>
        <v>0</v>
      </c>
      <c r="BE131" s="175">
        <f t="shared" si="84"/>
        <v>0</v>
      </c>
      <c r="BF131" s="175">
        <f t="shared" si="84"/>
        <v>0</v>
      </c>
      <c r="BG131" s="175">
        <f t="shared" si="84"/>
        <v>10</v>
      </c>
      <c r="BH131" s="175">
        <f t="shared" si="84"/>
        <v>10</v>
      </c>
      <c r="BI131" s="175">
        <f t="shared" si="84"/>
        <v>0</v>
      </c>
      <c r="BJ131" s="175">
        <f t="shared" si="84"/>
        <v>0</v>
      </c>
      <c r="BK131" s="175">
        <f t="shared" si="84"/>
        <v>0</v>
      </c>
      <c r="BL131" s="175">
        <f t="shared" si="84"/>
        <v>0</v>
      </c>
      <c r="BM131" s="175">
        <f t="shared" si="84"/>
        <v>0</v>
      </c>
      <c r="BN131" s="175">
        <f t="shared" si="84"/>
        <v>0</v>
      </c>
      <c r="BO131" s="175">
        <f t="shared" si="84"/>
        <v>0</v>
      </c>
      <c r="BP131" s="175">
        <f t="shared" si="84"/>
        <v>0</v>
      </c>
      <c r="BQ131" s="175">
        <f t="shared" ref="BQ131:BZ131" si="85">BQ132+BQ133</f>
        <v>0</v>
      </c>
      <c r="BR131" s="175">
        <f t="shared" si="85"/>
        <v>0</v>
      </c>
      <c r="BS131" s="175">
        <f t="shared" si="85"/>
        <v>0</v>
      </c>
      <c r="BT131" s="175">
        <f t="shared" si="85"/>
        <v>0</v>
      </c>
      <c r="BU131" s="175">
        <f t="shared" si="85"/>
        <v>0</v>
      </c>
      <c r="BV131" s="175">
        <f t="shared" si="85"/>
        <v>0</v>
      </c>
      <c r="BW131" s="175">
        <f t="shared" si="85"/>
        <v>0</v>
      </c>
      <c r="BX131" s="175">
        <f t="shared" si="85"/>
        <v>0</v>
      </c>
      <c r="BY131" s="175">
        <f t="shared" si="85"/>
        <v>0</v>
      </c>
      <c r="BZ131" s="175">
        <f t="shared" si="85"/>
        <v>0</v>
      </c>
      <c r="DC131" s="157"/>
      <c r="DD131" s="157"/>
      <c r="DE131" s="157"/>
      <c r="DF131" s="157"/>
      <c r="DG131" s="157"/>
    </row>
    <row r="132" spans="1:111" ht="15.75" customHeight="1">
      <c r="A132" s="74" t="s">
        <v>245</v>
      </c>
      <c r="B132" s="26" t="s">
        <v>248</v>
      </c>
      <c r="C132" s="75" t="s">
        <v>249</v>
      </c>
      <c r="D132" s="24">
        <f t="shared" ref="D132" si="86">E132+F132+G132+H132</f>
        <v>0</v>
      </c>
      <c r="E132" s="24">
        <f t="shared" ref="E132" si="87">J132+O132+T132+Y132</f>
        <v>0</v>
      </c>
      <c r="F132" s="24">
        <f t="shared" ref="F132" si="88">K132+P132+U132+Z132</f>
        <v>0</v>
      </c>
      <c r="G132" s="24">
        <f t="shared" ref="G132" si="89">L132+Q132+V132+AA132</f>
        <v>0</v>
      </c>
      <c r="H132" s="24">
        <f t="shared" ref="H132" si="90">M132+R132+W132+AB132</f>
        <v>0</v>
      </c>
      <c r="I132" s="84">
        <f t="shared" ref="I132" si="91">J132+K132+L132+M132</f>
        <v>0</v>
      </c>
      <c r="J132" s="76"/>
      <c r="K132" s="76"/>
      <c r="L132" s="76"/>
      <c r="M132" s="76"/>
      <c r="N132" s="76">
        <v>0</v>
      </c>
      <c r="O132" s="76"/>
      <c r="P132" s="76"/>
      <c r="Q132" s="76"/>
      <c r="R132" s="76"/>
      <c r="S132" s="76">
        <v>0</v>
      </c>
      <c r="T132" s="76"/>
      <c r="U132" s="76"/>
      <c r="V132" s="76"/>
      <c r="W132" s="76"/>
      <c r="X132" s="76">
        <v>0</v>
      </c>
      <c r="Y132" s="76"/>
      <c r="Z132" s="76"/>
      <c r="AA132" s="76"/>
      <c r="AB132" s="76"/>
      <c r="AC132" s="24">
        <f t="shared" ref="AC132" si="92">AD132+AE132+AF132+AG132</f>
        <v>0</v>
      </c>
      <c r="AD132" s="24">
        <f t="shared" ref="AD132" si="93">AI132+AN132+AS132+AX132</f>
        <v>0</v>
      </c>
      <c r="AE132" s="24">
        <f t="shared" ref="AE132" si="94">AJ132+AO132+AT132+AY132</f>
        <v>0</v>
      </c>
      <c r="AF132" s="24">
        <f t="shared" ref="AF132" si="95">AK132+AP132+AU132+AZ132</f>
        <v>0</v>
      </c>
      <c r="AG132" s="24">
        <f t="shared" ref="AG132" si="96">AL132+AQ132+AV132+BA132</f>
        <v>0</v>
      </c>
      <c r="AH132" s="84">
        <f t="shared" ref="AH132" si="97">AI132+AJ132+AK132+AL132</f>
        <v>0</v>
      </c>
      <c r="AI132" s="76"/>
      <c r="AJ132" s="76"/>
      <c r="AK132" s="76"/>
      <c r="AL132" s="76"/>
      <c r="AM132" s="76">
        <v>0</v>
      </c>
      <c r="AN132" s="76"/>
      <c r="AO132" s="76"/>
      <c r="AP132" s="76"/>
      <c r="AQ132" s="76"/>
      <c r="AR132" s="76">
        <v>0</v>
      </c>
      <c r="AS132" s="76"/>
      <c r="AT132" s="76"/>
      <c r="AU132" s="76"/>
      <c r="AV132" s="76"/>
      <c r="AW132" s="76">
        <v>0</v>
      </c>
      <c r="AX132" s="76"/>
      <c r="AY132" s="76"/>
      <c r="AZ132" s="76"/>
      <c r="BA132" s="76"/>
      <c r="BB132" s="24">
        <f t="shared" ref="BB132" si="98">BC132+BD132+BE132+BF132</f>
        <v>0</v>
      </c>
      <c r="BC132" s="24">
        <f t="shared" ref="BC132" si="99">BH132+BM132+BR132+BW132</f>
        <v>0</v>
      </c>
      <c r="BD132" s="24">
        <f t="shared" ref="BD132" si="100">BI132+BN132+BS132+BX132</f>
        <v>0</v>
      </c>
      <c r="BE132" s="24">
        <f t="shared" ref="BE132" si="101">BJ132+BO132+BT132+BY132</f>
        <v>0</v>
      </c>
      <c r="BF132" s="24">
        <f t="shared" ref="BF132" si="102">BK132+BP132+BU132+BZ132</f>
        <v>0</v>
      </c>
      <c r="BG132" s="76">
        <v>0</v>
      </c>
      <c r="BH132" s="76"/>
      <c r="BI132" s="76"/>
      <c r="BJ132" s="76"/>
      <c r="BK132" s="76"/>
      <c r="BL132" s="76">
        <v>0</v>
      </c>
      <c r="BM132" s="76"/>
      <c r="BN132" s="76"/>
      <c r="BO132" s="76"/>
      <c r="BP132" s="76"/>
      <c r="BQ132" s="76">
        <v>0</v>
      </c>
      <c r="BR132" s="76"/>
      <c r="BS132" s="76"/>
      <c r="BT132" s="76"/>
      <c r="BU132" s="76"/>
      <c r="BV132" s="76">
        <v>0</v>
      </c>
      <c r="BW132" s="76"/>
      <c r="BX132" s="76"/>
      <c r="BY132" s="76"/>
      <c r="BZ132" s="76"/>
      <c r="CB132" s="163">
        <v>0</v>
      </c>
      <c r="CC132" s="163">
        <f>AC132-CB132</f>
        <v>0</v>
      </c>
      <c r="DC132" s="157"/>
      <c r="DD132" s="157"/>
      <c r="DE132" s="157"/>
      <c r="DF132" s="157"/>
      <c r="DG132" s="157"/>
    </row>
    <row r="133" spans="1:111" ht="15.75" customHeight="1">
      <c r="A133" s="173" t="s">
        <v>245</v>
      </c>
      <c r="B133" s="173" t="s">
        <v>3104</v>
      </c>
      <c r="C133" s="174" t="s">
        <v>3088</v>
      </c>
      <c r="D133" s="175">
        <f>SUM(D134:D219)</f>
        <v>693</v>
      </c>
      <c r="E133" s="175">
        <f t="shared" ref="E133:BP133" si="103">SUM(E134:E219)</f>
        <v>274</v>
      </c>
      <c r="F133" s="175">
        <f t="shared" si="103"/>
        <v>103</v>
      </c>
      <c r="G133" s="175">
        <f t="shared" si="103"/>
        <v>267</v>
      </c>
      <c r="H133" s="175">
        <f t="shared" si="103"/>
        <v>49</v>
      </c>
      <c r="I133" s="175">
        <f t="shared" si="103"/>
        <v>163</v>
      </c>
      <c r="J133" s="175">
        <f t="shared" si="103"/>
        <v>47</v>
      </c>
      <c r="K133" s="175">
        <f t="shared" si="103"/>
        <v>7</v>
      </c>
      <c r="L133" s="175">
        <f t="shared" si="103"/>
        <v>100</v>
      </c>
      <c r="M133" s="175">
        <f t="shared" si="103"/>
        <v>9</v>
      </c>
      <c r="N133" s="175">
        <f t="shared" si="103"/>
        <v>293</v>
      </c>
      <c r="O133" s="175">
        <f t="shared" si="103"/>
        <v>110</v>
      </c>
      <c r="P133" s="175">
        <f t="shared" si="103"/>
        <v>40</v>
      </c>
      <c r="Q133" s="175">
        <f t="shared" si="103"/>
        <v>120</v>
      </c>
      <c r="R133" s="175">
        <f t="shared" si="103"/>
        <v>23</v>
      </c>
      <c r="S133" s="175">
        <f t="shared" si="103"/>
        <v>211</v>
      </c>
      <c r="T133" s="175">
        <f t="shared" si="103"/>
        <v>100</v>
      </c>
      <c r="U133" s="175">
        <f t="shared" si="103"/>
        <v>52</v>
      </c>
      <c r="V133" s="175">
        <f t="shared" si="103"/>
        <v>45</v>
      </c>
      <c r="W133" s="175">
        <f t="shared" si="103"/>
        <v>14</v>
      </c>
      <c r="X133" s="175">
        <f t="shared" si="103"/>
        <v>26</v>
      </c>
      <c r="Y133" s="175">
        <f t="shared" si="103"/>
        <v>17</v>
      </c>
      <c r="Z133" s="175">
        <f t="shared" si="103"/>
        <v>4</v>
      </c>
      <c r="AA133" s="175">
        <f t="shared" si="103"/>
        <v>2</v>
      </c>
      <c r="AB133" s="175">
        <f t="shared" si="103"/>
        <v>3</v>
      </c>
      <c r="AC133" s="175">
        <f t="shared" si="103"/>
        <v>4709</v>
      </c>
      <c r="AD133" s="175">
        <f t="shared" si="103"/>
        <v>2301</v>
      </c>
      <c r="AE133" s="175">
        <f t="shared" si="103"/>
        <v>1144</v>
      </c>
      <c r="AF133" s="175">
        <f t="shared" si="103"/>
        <v>809</v>
      </c>
      <c r="AG133" s="175">
        <f t="shared" si="103"/>
        <v>455</v>
      </c>
      <c r="AH133" s="175">
        <f t="shared" si="103"/>
        <v>727</v>
      </c>
      <c r="AI133" s="175">
        <f t="shared" si="103"/>
        <v>373</v>
      </c>
      <c r="AJ133" s="175">
        <f t="shared" si="103"/>
        <v>126</v>
      </c>
      <c r="AK133" s="175">
        <f t="shared" si="103"/>
        <v>179</v>
      </c>
      <c r="AL133" s="175">
        <f t="shared" si="103"/>
        <v>49</v>
      </c>
      <c r="AM133" s="175">
        <f t="shared" si="103"/>
        <v>2137</v>
      </c>
      <c r="AN133" s="175">
        <f t="shared" si="103"/>
        <v>1092</v>
      </c>
      <c r="AO133" s="175">
        <f t="shared" si="103"/>
        <v>472</v>
      </c>
      <c r="AP133" s="175">
        <f t="shared" si="103"/>
        <v>368</v>
      </c>
      <c r="AQ133" s="175">
        <f t="shared" si="103"/>
        <v>205</v>
      </c>
      <c r="AR133" s="175">
        <f t="shared" si="103"/>
        <v>1734</v>
      </c>
      <c r="AS133" s="175">
        <f t="shared" si="103"/>
        <v>795</v>
      </c>
      <c r="AT133" s="175">
        <f t="shared" si="103"/>
        <v>516</v>
      </c>
      <c r="AU133" s="175">
        <f t="shared" si="103"/>
        <v>236</v>
      </c>
      <c r="AV133" s="175">
        <f t="shared" si="103"/>
        <v>187</v>
      </c>
      <c r="AW133" s="175">
        <f t="shared" si="103"/>
        <v>111</v>
      </c>
      <c r="AX133" s="175">
        <f t="shared" si="103"/>
        <v>41</v>
      </c>
      <c r="AY133" s="175">
        <f t="shared" si="103"/>
        <v>30</v>
      </c>
      <c r="AZ133" s="175">
        <f t="shared" si="103"/>
        <v>26</v>
      </c>
      <c r="BA133" s="175">
        <f t="shared" si="103"/>
        <v>14</v>
      </c>
      <c r="BB133" s="175">
        <f t="shared" si="103"/>
        <v>10</v>
      </c>
      <c r="BC133" s="175">
        <f t="shared" si="103"/>
        <v>10</v>
      </c>
      <c r="BD133" s="175">
        <f t="shared" si="103"/>
        <v>0</v>
      </c>
      <c r="BE133" s="175">
        <f t="shared" si="103"/>
        <v>0</v>
      </c>
      <c r="BF133" s="175">
        <f t="shared" si="103"/>
        <v>0</v>
      </c>
      <c r="BG133" s="175">
        <f t="shared" si="103"/>
        <v>10</v>
      </c>
      <c r="BH133" s="175">
        <f t="shared" si="103"/>
        <v>10</v>
      </c>
      <c r="BI133" s="175">
        <f t="shared" si="103"/>
        <v>0</v>
      </c>
      <c r="BJ133" s="175">
        <f t="shared" si="103"/>
        <v>0</v>
      </c>
      <c r="BK133" s="175">
        <f t="shared" si="103"/>
        <v>0</v>
      </c>
      <c r="BL133" s="175">
        <f t="shared" si="103"/>
        <v>0</v>
      </c>
      <c r="BM133" s="175">
        <f t="shared" si="103"/>
        <v>0</v>
      </c>
      <c r="BN133" s="175">
        <f t="shared" si="103"/>
        <v>0</v>
      </c>
      <c r="BO133" s="175">
        <f t="shared" si="103"/>
        <v>0</v>
      </c>
      <c r="BP133" s="175">
        <f t="shared" si="103"/>
        <v>0</v>
      </c>
      <c r="BQ133" s="175">
        <f t="shared" ref="BQ133:BZ133" si="104">SUM(BQ134:BQ219)</f>
        <v>0</v>
      </c>
      <c r="BR133" s="175">
        <f t="shared" si="104"/>
        <v>0</v>
      </c>
      <c r="BS133" s="175">
        <f t="shared" si="104"/>
        <v>0</v>
      </c>
      <c r="BT133" s="175">
        <f t="shared" si="104"/>
        <v>0</v>
      </c>
      <c r="BU133" s="175">
        <f t="shared" si="104"/>
        <v>0</v>
      </c>
      <c r="BV133" s="175">
        <f t="shared" si="104"/>
        <v>0</v>
      </c>
      <c r="BW133" s="175">
        <f t="shared" si="104"/>
        <v>0</v>
      </c>
      <c r="BX133" s="175">
        <f t="shared" si="104"/>
        <v>0</v>
      </c>
      <c r="BY133" s="175">
        <f t="shared" si="104"/>
        <v>0</v>
      </c>
      <c r="BZ133" s="175">
        <f t="shared" si="104"/>
        <v>0</v>
      </c>
      <c r="DC133" s="157"/>
      <c r="DD133" s="157"/>
      <c r="DE133" s="157"/>
      <c r="DF133" s="157"/>
      <c r="DG133" s="157"/>
    </row>
    <row r="134" spans="1:111" ht="15.75" customHeight="1">
      <c r="A134" s="74" t="s">
        <v>245</v>
      </c>
      <c r="B134" s="26" t="s">
        <v>250</v>
      </c>
      <c r="C134" s="75" t="s">
        <v>2876</v>
      </c>
      <c r="D134" s="24">
        <f t="shared" ref="D134" si="105">E134+F134+G134+H134</f>
        <v>10</v>
      </c>
      <c r="E134" s="24">
        <f t="shared" ref="E134" si="106">J134+O134+T134+Y134</f>
        <v>10</v>
      </c>
      <c r="F134" s="24">
        <f t="shared" ref="F134" si="107">K134+P134+U134+Z134</f>
        <v>0</v>
      </c>
      <c r="G134" s="24">
        <f t="shared" ref="G134" si="108">L134+Q134+V134+AA134</f>
        <v>0</v>
      </c>
      <c r="H134" s="24">
        <f t="shared" ref="H134" si="109">M134+R134+W134+AB134</f>
        <v>0</v>
      </c>
      <c r="I134" s="84">
        <f t="shared" ref="I134" si="110">J134+K134+L134+M134</f>
        <v>0</v>
      </c>
      <c r="J134" s="76">
        <v>0</v>
      </c>
      <c r="K134" s="76">
        <v>0</v>
      </c>
      <c r="L134" s="76">
        <v>0</v>
      </c>
      <c r="M134" s="76">
        <v>0</v>
      </c>
      <c r="N134" s="76">
        <f>O134+P134+Q134+R134</f>
        <v>0</v>
      </c>
      <c r="O134" s="76">
        <v>0</v>
      </c>
      <c r="P134" s="76">
        <v>0</v>
      </c>
      <c r="Q134" s="76">
        <v>0</v>
      </c>
      <c r="R134" s="76">
        <v>0</v>
      </c>
      <c r="S134" s="76">
        <f>T134+U134+V134+W134</f>
        <v>4</v>
      </c>
      <c r="T134" s="76">
        <v>4</v>
      </c>
      <c r="U134" s="76">
        <v>0</v>
      </c>
      <c r="V134" s="76">
        <v>0</v>
      </c>
      <c r="W134" s="76">
        <v>0</v>
      </c>
      <c r="X134" s="76">
        <f>Y134+Z134+AA134+AB134</f>
        <v>6</v>
      </c>
      <c r="Y134" s="76">
        <v>6</v>
      </c>
      <c r="Z134" s="76">
        <v>0</v>
      </c>
      <c r="AA134" s="76">
        <v>0</v>
      </c>
      <c r="AB134" s="76">
        <v>0</v>
      </c>
      <c r="AC134" s="24">
        <f t="shared" ref="AC134" si="111">AD134+AE134+AF134+AG134</f>
        <v>29</v>
      </c>
      <c r="AD134" s="24">
        <f t="shared" ref="AD134" si="112">AI134+AN134+AS134+AX134</f>
        <v>2</v>
      </c>
      <c r="AE134" s="24">
        <f t="shared" ref="AE134" si="113">AJ134+AO134+AT134+AY134</f>
        <v>23</v>
      </c>
      <c r="AF134" s="24">
        <f t="shared" ref="AF134" si="114">AK134+AP134+AU134+AZ134</f>
        <v>4</v>
      </c>
      <c r="AG134" s="24">
        <f t="shared" ref="AG134" si="115">AL134+AQ134+AV134+BA134</f>
        <v>0</v>
      </c>
      <c r="AH134" s="84">
        <f t="shared" ref="AH134" si="116">AI134+AJ134+AK134+AL134</f>
        <v>2</v>
      </c>
      <c r="AI134" s="76">
        <v>2</v>
      </c>
      <c r="AJ134" s="76">
        <v>0</v>
      </c>
      <c r="AK134" s="76">
        <v>0</v>
      </c>
      <c r="AL134" s="76">
        <v>0</v>
      </c>
      <c r="AM134" s="76">
        <f>AN134+AO134+AP134+AQ134</f>
        <v>8</v>
      </c>
      <c r="AN134" s="76">
        <v>0</v>
      </c>
      <c r="AO134" s="76">
        <v>8</v>
      </c>
      <c r="AP134" s="76">
        <v>0</v>
      </c>
      <c r="AQ134" s="76">
        <v>0</v>
      </c>
      <c r="AR134" s="76">
        <f>AS134+AT134+AU134+AV134</f>
        <v>19</v>
      </c>
      <c r="AS134" s="76">
        <v>0</v>
      </c>
      <c r="AT134" s="76">
        <v>15</v>
      </c>
      <c r="AU134" s="76">
        <v>4</v>
      </c>
      <c r="AV134" s="76">
        <v>0</v>
      </c>
      <c r="AW134" s="76">
        <f>AX134+AY134+AZ134+BA134</f>
        <v>0</v>
      </c>
      <c r="AX134" s="76">
        <v>0</v>
      </c>
      <c r="AY134" s="76">
        <v>0</v>
      </c>
      <c r="AZ134" s="76">
        <v>0</v>
      </c>
      <c r="BA134" s="76">
        <v>0</v>
      </c>
      <c r="BB134" s="24">
        <f t="shared" ref="BB134:BB197" si="117">BC134+BD134+BE134+BF134</f>
        <v>0</v>
      </c>
      <c r="BC134" s="24">
        <f t="shared" ref="BC134:BC197" si="118">BH134+BM134+BR134+BW134</f>
        <v>0</v>
      </c>
      <c r="BD134" s="24">
        <f t="shared" ref="BD134:BD197" si="119">BI134+BN134+BS134+BX134</f>
        <v>0</v>
      </c>
      <c r="BE134" s="24">
        <f t="shared" ref="BE134:BE197" si="120">BJ134+BO134+BT134+BY134</f>
        <v>0</v>
      </c>
      <c r="BF134" s="24">
        <f t="shared" ref="BF134:BF197" si="121">BK134+BP134+BU134+BZ134</f>
        <v>0</v>
      </c>
      <c r="BG134" s="76">
        <f>BH134+BI134+BJ134+BK134</f>
        <v>0</v>
      </c>
      <c r="BH134" s="76">
        <v>0</v>
      </c>
      <c r="BI134" s="76">
        <v>0</v>
      </c>
      <c r="BJ134" s="76">
        <v>0</v>
      </c>
      <c r="BK134" s="76">
        <v>0</v>
      </c>
      <c r="BL134" s="76">
        <f>BM134+BN134+BO134+BP134</f>
        <v>0</v>
      </c>
      <c r="BM134" s="76">
        <v>0</v>
      </c>
      <c r="BN134" s="76">
        <v>0</v>
      </c>
      <c r="BO134" s="76">
        <v>0</v>
      </c>
      <c r="BP134" s="76">
        <v>0</v>
      </c>
      <c r="BQ134" s="76">
        <f>BR134+BS134+BT134+BU134</f>
        <v>0</v>
      </c>
      <c r="BR134" s="76">
        <v>0</v>
      </c>
      <c r="BS134" s="76">
        <v>0</v>
      </c>
      <c r="BT134" s="76">
        <v>0</v>
      </c>
      <c r="BU134" s="76">
        <v>0</v>
      </c>
      <c r="BV134" s="76">
        <f>BW134+BX134+BY134+BZ134</f>
        <v>0</v>
      </c>
      <c r="BW134" s="76">
        <v>0</v>
      </c>
      <c r="BX134" s="76">
        <v>0</v>
      </c>
      <c r="BY134" s="76">
        <v>0</v>
      </c>
      <c r="BZ134" s="76">
        <v>0</v>
      </c>
      <c r="CB134" s="163">
        <v>29</v>
      </c>
      <c r="CC134" s="163">
        <f t="shared" ref="CC134:CC197" si="122">AC134-CB134</f>
        <v>0</v>
      </c>
      <c r="DC134" s="157"/>
      <c r="DD134" s="157"/>
      <c r="DE134" s="157"/>
      <c r="DF134" s="157"/>
      <c r="DG134" s="157"/>
    </row>
    <row r="135" spans="1:111" ht="15.75" customHeight="1">
      <c r="A135" s="74" t="s">
        <v>245</v>
      </c>
      <c r="B135" s="26" t="s">
        <v>251</v>
      </c>
      <c r="C135" s="75" t="s">
        <v>2877</v>
      </c>
      <c r="D135" s="24">
        <f t="shared" ref="D135:D198" si="123">E135+F135+G135+H135</f>
        <v>2</v>
      </c>
      <c r="E135" s="24">
        <f t="shared" ref="E135:E198" si="124">J135+O135+T135+Y135</f>
        <v>0</v>
      </c>
      <c r="F135" s="24">
        <f t="shared" ref="F135:F198" si="125">K135+P135+U135+Z135</f>
        <v>0</v>
      </c>
      <c r="G135" s="24">
        <f t="shared" ref="G135:G198" si="126">L135+Q135+V135+AA135</f>
        <v>2</v>
      </c>
      <c r="H135" s="24">
        <f t="shared" ref="H135:H198" si="127">M135+R135+W135+AB135</f>
        <v>0</v>
      </c>
      <c r="I135" s="84">
        <f t="shared" ref="I135:I198" si="128">J135+K135+L135+M135</f>
        <v>0</v>
      </c>
      <c r="J135" s="76">
        <v>0</v>
      </c>
      <c r="K135" s="76">
        <v>0</v>
      </c>
      <c r="L135" s="76">
        <v>0</v>
      </c>
      <c r="M135" s="76">
        <v>0</v>
      </c>
      <c r="N135" s="76">
        <f t="shared" ref="N135:N198" si="129">O135+P135+Q135+R135</f>
        <v>0</v>
      </c>
      <c r="O135" s="76">
        <v>0</v>
      </c>
      <c r="P135" s="76">
        <v>0</v>
      </c>
      <c r="Q135" s="76">
        <v>0</v>
      </c>
      <c r="R135" s="76">
        <v>0</v>
      </c>
      <c r="S135" s="76">
        <f t="shared" ref="S135:S198" si="130">T135+U135+V135+W135</f>
        <v>2</v>
      </c>
      <c r="T135" s="76">
        <v>0</v>
      </c>
      <c r="U135" s="76">
        <v>0</v>
      </c>
      <c r="V135" s="76">
        <v>2</v>
      </c>
      <c r="W135" s="76">
        <v>0</v>
      </c>
      <c r="X135" s="76">
        <f t="shared" ref="X135:X198" si="131">Y135+Z135+AA135+AB135</f>
        <v>0</v>
      </c>
      <c r="Y135" s="76">
        <v>0</v>
      </c>
      <c r="Z135" s="76">
        <v>0</v>
      </c>
      <c r="AA135" s="76">
        <v>0</v>
      </c>
      <c r="AB135" s="76">
        <v>0</v>
      </c>
      <c r="AC135" s="24">
        <f t="shared" ref="AC135:AC198" si="132">AD135+AE135+AF135+AG135</f>
        <v>20</v>
      </c>
      <c r="AD135" s="24">
        <f t="shared" ref="AD135:AD198" si="133">AI135+AN135+AS135+AX135</f>
        <v>0</v>
      </c>
      <c r="AE135" s="24">
        <f t="shared" ref="AE135:AE198" si="134">AJ135+AO135+AT135+AY135</f>
        <v>20</v>
      </c>
      <c r="AF135" s="24">
        <f t="shared" ref="AF135:AF198" si="135">AK135+AP135+AU135+AZ135</f>
        <v>0</v>
      </c>
      <c r="AG135" s="24">
        <f t="shared" ref="AG135:AG198" si="136">AL135+AQ135+AV135+BA135</f>
        <v>0</v>
      </c>
      <c r="AH135" s="84">
        <f t="shared" ref="AH135:AH198" si="137">AI135+AJ135+AK135+AL135</f>
        <v>2</v>
      </c>
      <c r="AI135" s="76">
        <v>0</v>
      </c>
      <c r="AJ135" s="76">
        <v>2</v>
      </c>
      <c r="AK135" s="76">
        <v>0</v>
      </c>
      <c r="AL135" s="76">
        <v>0</v>
      </c>
      <c r="AM135" s="76">
        <f t="shared" ref="AM135:AM198" si="138">AN135+AO135+AP135+AQ135</f>
        <v>1</v>
      </c>
      <c r="AN135" s="76">
        <v>0</v>
      </c>
      <c r="AO135" s="76">
        <v>1</v>
      </c>
      <c r="AP135" s="76">
        <v>0</v>
      </c>
      <c r="AQ135" s="76">
        <v>0</v>
      </c>
      <c r="AR135" s="76">
        <f t="shared" ref="AR135:AR198" si="139">AS135+AT135+AU135+AV135</f>
        <v>16</v>
      </c>
      <c r="AS135" s="76">
        <v>0</v>
      </c>
      <c r="AT135" s="76">
        <v>16</v>
      </c>
      <c r="AU135" s="76">
        <v>0</v>
      </c>
      <c r="AV135" s="76">
        <v>0</v>
      </c>
      <c r="AW135" s="76">
        <f t="shared" ref="AW135:AW198" si="140">AX135+AY135+AZ135+BA135</f>
        <v>1</v>
      </c>
      <c r="AX135" s="76">
        <v>0</v>
      </c>
      <c r="AY135" s="76">
        <v>1</v>
      </c>
      <c r="AZ135" s="76">
        <v>0</v>
      </c>
      <c r="BA135" s="76">
        <v>0</v>
      </c>
      <c r="BB135" s="24">
        <f t="shared" si="117"/>
        <v>0</v>
      </c>
      <c r="BC135" s="24">
        <f t="shared" si="118"/>
        <v>0</v>
      </c>
      <c r="BD135" s="24">
        <f t="shared" si="119"/>
        <v>0</v>
      </c>
      <c r="BE135" s="24">
        <f t="shared" si="120"/>
        <v>0</v>
      </c>
      <c r="BF135" s="24">
        <f t="shared" si="121"/>
        <v>0</v>
      </c>
      <c r="BG135" s="76">
        <f t="shared" ref="BG135:BG198" si="141">BH135+BI135+BJ135+BK135</f>
        <v>0</v>
      </c>
      <c r="BH135" s="76">
        <v>0</v>
      </c>
      <c r="BI135" s="76">
        <v>0</v>
      </c>
      <c r="BJ135" s="76">
        <v>0</v>
      </c>
      <c r="BK135" s="76">
        <v>0</v>
      </c>
      <c r="BL135" s="76">
        <f t="shared" ref="BL135:BL198" si="142">BM135+BN135+BO135+BP135</f>
        <v>0</v>
      </c>
      <c r="BM135" s="76">
        <v>0</v>
      </c>
      <c r="BN135" s="76">
        <v>0</v>
      </c>
      <c r="BO135" s="76">
        <v>0</v>
      </c>
      <c r="BP135" s="76">
        <v>0</v>
      </c>
      <c r="BQ135" s="76">
        <f t="shared" ref="BQ135:BQ198" si="143">BR135+BS135+BT135+BU135</f>
        <v>0</v>
      </c>
      <c r="BR135" s="76">
        <v>0</v>
      </c>
      <c r="BS135" s="76">
        <v>0</v>
      </c>
      <c r="BT135" s="76">
        <v>0</v>
      </c>
      <c r="BU135" s="76">
        <v>0</v>
      </c>
      <c r="BV135" s="76">
        <f t="shared" ref="BV135:BV198" si="144">BW135+BX135+BY135+BZ135</f>
        <v>0</v>
      </c>
      <c r="BW135" s="76">
        <v>0</v>
      </c>
      <c r="BX135" s="76">
        <v>0</v>
      </c>
      <c r="BY135" s="76"/>
      <c r="BZ135" s="76"/>
      <c r="CB135" s="163">
        <v>26</v>
      </c>
      <c r="CC135" s="163">
        <f t="shared" si="122"/>
        <v>-6</v>
      </c>
      <c r="DC135" s="157"/>
      <c r="DD135" s="157"/>
      <c r="DE135" s="157"/>
      <c r="DF135" s="157"/>
      <c r="DG135" s="157"/>
    </row>
    <row r="136" spans="1:111" ht="15.75" customHeight="1">
      <c r="A136" s="74" t="s">
        <v>245</v>
      </c>
      <c r="B136" s="26" t="s">
        <v>252</v>
      </c>
      <c r="C136" s="75" t="s">
        <v>2878</v>
      </c>
      <c r="D136" s="24">
        <f t="shared" si="123"/>
        <v>1</v>
      </c>
      <c r="E136" s="24">
        <f t="shared" si="124"/>
        <v>0</v>
      </c>
      <c r="F136" s="24">
        <f t="shared" si="125"/>
        <v>1</v>
      </c>
      <c r="G136" s="24">
        <f t="shared" si="126"/>
        <v>0</v>
      </c>
      <c r="H136" s="24">
        <f t="shared" si="127"/>
        <v>0</v>
      </c>
      <c r="I136" s="84">
        <f t="shared" si="128"/>
        <v>0</v>
      </c>
      <c r="J136" s="76">
        <v>0</v>
      </c>
      <c r="K136" s="76">
        <v>0</v>
      </c>
      <c r="L136" s="76">
        <v>0</v>
      </c>
      <c r="M136" s="76">
        <v>0</v>
      </c>
      <c r="N136" s="76">
        <f t="shared" si="129"/>
        <v>1</v>
      </c>
      <c r="O136" s="76">
        <v>0</v>
      </c>
      <c r="P136" s="76">
        <v>1</v>
      </c>
      <c r="Q136" s="76">
        <v>0</v>
      </c>
      <c r="R136" s="76">
        <v>0</v>
      </c>
      <c r="S136" s="76">
        <f t="shared" si="130"/>
        <v>0</v>
      </c>
      <c r="T136" s="76">
        <v>0</v>
      </c>
      <c r="U136" s="76">
        <v>0</v>
      </c>
      <c r="V136" s="76">
        <v>0</v>
      </c>
      <c r="W136" s="76">
        <v>0</v>
      </c>
      <c r="X136" s="76">
        <f t="shared" si="131"/>
        <v>0</v>
      </c>
      <c r="Y136" s="76">
        <v>0</v>
      </c>
      <c r="Z136" s="76">
        <v>0</v>
      </c>
      <c r="AA136" s="76">
        <v>0</v>
      </c>
      <c r="AB136" s="76">
        <v>0</v>
      </c>
      <c r="AC136" s="24">
        <f t="shared" si="132"/>
        <v>26</v>
      </c>
      <c r="AD136" s="24">
        <f t="shared" si="133"/>
        <v>13</v>
      </c>
      <c r="AE136" s="24">
        <f t="shared" si="134"/>
        <v>1</v>
      </c>
      <c r="AF136" s="24">
        <f t="shared" si="135"/>
        <v>12</v>
      </c>
      <c r="AG136" s="24">
        <f t="shared" si="136"/>
        <v>0</v>
      </c>
      <c r="AH136" s="84">
        <f t="shared" si="137"/>
        <v>2</v>
      </c>
      <c r="AI136" s="77">
        <v>0</v>
      </c>
      <c r="AJ136" s="77">
        <v>0</v>
      </c>
      <c r="AK136" s="77">
        <v>2</v>
      </c>
      <c r="AL136" s="77">
        <v>0</v>
      </c>
      <c r="AM136" s="76">
        <f t="shared" si="138"/>
        <v>5</v>
      </c>
      <c r="AN136" s="77">
        <v>3</v>
      </c>
      <c r="AO136" s="77">
        <v>1</v>
      </c>
      <c r="AP136" s="77">
        <v>1</v>
      </c>
      <c r="AQ136" s="77">
        <v>0</v>
      </c>
      <c r="AR136" s="76">
        <f t="shared" si="139"/>
        <v>17</v>
      </c>
      <c r="AS136" s="77">
        <v>9</v>
      </c>
      <c r="AT136" s="77">
        <v>0</v>
      </c>
      <c r="AU136" s="77">
        <v>8</v>
      </c>
      <c r="AV136" s="77">
        <v>0</v>
      </c>
      <c r="AW136" s="76">
        <f t="shared" si="140"/>
        <v>2</v>
      </c>
      <c r="AX136" s="77">
        <v>1</v>
      </c>
      <c r="AY136" s="77">
        <v>0</v>
      </c>
      <c r="AZ136" s="77">
        <v>1</v>
      </c>
      <c r="BA136" s="77">
        <v>0</v>
      </c>
      <c r="BB136" s="24">
        <f t="shared" si="117"/>
        <v>0</v>
      </c>
      <c r="BC136" s="24">
        <f t="shared" si="118"/>
        <v>0</v>
      </c>
      <c r="BD136" s="24">
        <f t="shared" si="119"/>
        <v>0</v>
      </c>
      <c r="BE136" s="24">
        <f t="shared" si="120"/>
        <v>0</v>
      </c>
      <c r="BF136" s="24">
        <f t="shared" si="121"/>
        <v>0</v>
      </c>
      <c r="BG136" s="76">
        <f t="shared" si="141"/>
        <v>0</v>
      </c>
      <c r="BH136" s="76">
        <v>0</v>
      </c>
      <c r="BI136" s="76">
        <v>0</v>
      </c>
      <c r="BJ136" s="76">
        <v>0</v>
      </c>
      <c r="BK136" s="76">
        <v>0</v>
      </c>
      <c r="BL136" s="76">
        <f t="shared" si="142"/>
        <v>0</v>
      </c>
      <c r="BM136" s="76">
        <v>0</v>
      </c>
      <c r="BN136" s="76">
        <v>0</v>
      </c>
      <c r="BO136" s="76">
        <v>0</v>
      </c>
      <c r="BP136" s="76">
        <v>0</v>
      </c>
      <c r="BQ136" s="76">
        <f t="shared" si="143"/>
        <v>0</v>
      </c>
      <c r="BR136" s="76">
        <v>0</v>
      </c>
      <c r="BS136" s="76">
        <v>0</v>
      </c>
      <c r="BT136" s="76">
        <v>0</v>
      </c>
      <c r="BU136" s="76">
        <v>0</v>
      </c>
      <c r="BV136" s="76">
        <f t="shared" si="144"/>
        <v>0</v>
      </c>
      <c r="BW136" s="76">
        <v>0</v>
      </c>
      <c r="BX136" s="76">
        <v>0</v>
      </c>
      <c r="BY136" s="76">
        <v>0</v>
      </c>
      <c r="BZ136" s="76">
        <v>0</v>
      </c>
      <c r="CB136" s="163">
        <v>26</v>
      </c>
      <c r="CC136" s="163">
        <f t="shared" si="122"/>
        <v>0</v>
      </c>
      <c r="DC136" s="157"/>
      <c r="DD136" s="157"/>
      <c r="DE136" s="157"/>
      <c r="DF136" s="157"/>
      <c r="DG136" s="157"/>
    </row>
    <row r="137" spans="1:111" ht="15.75" customHeight="1">
      <c r="A137" s="74" t="s">
        <v>245</v>
      </c>
      <c r="B137" s="26" t="s">
        <v>253</v>
      </c>
      <c r="C137" s="75" t="s">
        <v>2879</v>
      </c>
      <c r="D137" s="24">
        <f t="shared" si="123"/>
        <v>0</v>
      </c>
      <c r="E137" s="24">
        <f t="shared" si="124"/>
        <v>0</v>
      </c>
      <c r="F137" s="24">
        <f t="shared" si="125"/>
        <v>0</v>
      </c>
      <c r="G137" s="24">
        <f t="shared" si="126"/>
        <v>0</v>
      </c>
      <c r="H137" s="24">
        <f t="shared" si="127"/>
        <v>0</v>
      </c>
      <c r="I137" s="84">
        <f t="shared" si="128"/>
        <v>0</v>
      </c>
      <c r="J137" s="76">
        <v>0</v>
      </c>
      <c r="K137" s="76">
        <v>0</v>
      </c>
      <c r="L137" s="76">
        <v>0</v>
      </c>
      <c r="M137" s="76">
        <v>0</v>
      </c>
      <c r="N137" s="76">
        <f t="shared" si="129"/>
        <v>0</v>
      </c>
      <c r="O137" s="76">
        <v>0</v>
      </c>
      <c r="P137" s="76">
        <v>0</v>
      </c>
      <c r="Q137" s="76">
        <v>0</v>
      </c>
      <c r="R137" s="76">
        <v>0</v>
      </c>
      <c r="S137" s="76">
        <f t="shared" si="130"/>
        <v>0</v>
      </c>
      <c r="T137" s="76">
        <v>0</v>
      </c>
      <c r="U137" s="76">
        <v>0</v>
      </c>
      <c r="V137" s="76">
        <v>0</v>
      </c>
      <c r="W137" s="76">
        <v>0</v>
      </c>
      <c r="X137" s="76">
        <f t="shared" si="131"/>
        <v>0</v>
      </c>
      <c r="Y137" s="76">
        <v>0</v>
      </c>
      <c r="Z137" s="76">
        <v>0</v>
      </c>
      <c r="AA137" s="76">
        <v>0</v>
      </c>
      <c r="AB137" s="76">
        <v>0</v>
      </c>
      <c r="AC137" s="24">
        <f t="shared" si="132"/>
        <v>3</v>
      </c>
      <c r="AD137" s="24">
        <f t="shared" si="133"/>
        <v>0</v>
      </c>
      <c r="AE137" s="24">
        <f t="shared" si="134"/>
        <v>3</v>
      </c>
      <c r="AF137" s="24">
        <f t="shared" si="135"/>
        <v>0</v>
      </c>
      <c r="AG137" s="24">
        <f t="shared" si="136"/>
        <v>0</v>
      </c>
      <c r="AH137" s="84">
        <f t="shared" si="137"/>
        <v>0</v>
      </c>
      <c r="AI137" s="76">
        <v>0</v>
      </c>
      <c r="AJ137" s="76">
        <v>0</v>
      </c>
      <c r="AK137" s="76">
        <v>0</v>
      </c>
      <c r="AL137" s="76">
        <v>0</v>
      </c>
      <c r="AM137" s="76">
        <f t="shared" si="138"/>
        <v>2</v>
      </c>
      <c r="AN137" s="76">
        <v>0</v>
      </c>
      <c r="AO137" s="76">
        <v>2</v>
      </c>
      <c r="AP137" s="76">
        <v>0</v>
      </c>
      <c r="AQ137" s="76">
        <v>0</v>
      </c>
      <c r="AR137" s="76">
        <f t="shared" si="139"/>
        <v>1</v>
      </c>
      <c r="AS137" s="76">
        <v>0</v>
      </c>
      <c r="AT137" s="76">
        <v>1</v>
      </c>
      <c r="AU137" s="76">
        <v>0</v>
      </c>
      <c r="AV137" s="76">
        <v>0</v>
      </c>
      <c r="AW137" s="76">
        <f t="shared" si="140"/>
        <v>0</v>
      </c>
      <c r="AX137" s="76">
        <v>0</v>
      </c>
      <c r="AY137" s="76">
        <v>0</v>
      </c>
      <c r="AZ137" s="76">
        <v>0</v>
      </c>
      <c r="BA137" s="76">
        <v>0</v>
      </c>
      <c r="BB137" s="24">
        <f t="shared" si="117"/>
        <v>0</v>
      </c>
      <c r="BC137" s="24">
        <f t="shared" si="118"/>
        <v>0</v>
      </c>
      <c r="BD137" s="24">
        <f t="shared" si="119"/>
        <v>0</v>
      </c>
      <c r="BE137" s="24">
        <f t="shared" si="120"/>
        <v>0</v>
      </c>
      <c r="BF137" s="24">
        <f t="shared" si="121"/>
        <v>0</v>
      </c>
      <c r="BG137" s="76">
        <f t="shared" si="141"/>
        <v>0</v>
      </c>
      <c r="BH137" s="76">
        <v>0</v>
      </c>
      <c r="BI137" s="76">
        <v>0</v>
      </c>
      <c r="BJ137" s="76">
        <v>0</v>
      </c>
      <c r="BK137" s="76">
        <v>0</v>
      </c>
      <c r="BL137" s="76">
        <f t="shared" si="142"/>
        <v>0</v>
      </c>
      <c r="BM137" s="76">
        <v>0</v>
      </c>
      <c r="BN137" s="76">
        <v>0</v>
      </c>
      <c r="BO137" s="76">
        <v>0</v>
      </c>
      <c r="BP137" s="76">
        <v>0</v>
      </c>
      <c r="BQ137" s="76">
        <f t="shared" si="143"/>
        <v>0</v>
      </c>
      <c r="BR137" s="76">
        <v>0</v>
      </c>
      <c r="BS137" s="76">
        <v>0</v>
      </c>
      <c r="BT137" s="76">
        <v>0</v>
      </c>
      <c r="BU137" s="76">
        <v>0</v>
      </c>
      <c r="BV137" s="76">
        <f t="shared" si="144"/>
        <v>0</v>
      </c>
      <c r="BW137" s="76">
        <v>0</v>
      </c>
      <c r="BX137" s="76">
        <v>0</v>
      </c>
      <c r="BY137" s="76">
        <v>0</v>
      </c>
      <c r="BZ137" s="76">
        <v>0</v>
      </c>
      <c r="CB137" s="163">
        <v>3</v>
      </c>
      <c r="CC137" s="163">
        <f t="shared" si="122"/>
        <v>0</v>
      </c>
      <c r="DC137" s="157"/>
      <c r="DD137" s="157"/>
      <c r="DE137" s="157"/>
      <c r="DF137" s="157"/>
      <c r="DG137" s="157"/>
    </row>
    <row r="138" spans="1:111" ht="15.75" customHeight="1">
      <c r="A138" s="74" t="s">
        <v>245</v>
      </c>
      <c r="B138" s="26" t="s">
        <v>254</v>
      </c>
      <c r="C138" s="75" t="s">
        <v>2880</v>
      </c>
      <c r="D138" s="24">
        <f t="shared" si="123"/>
        <v>0</v>
      </c>
      <c r="E138" s="24">
        <f t="shared" si="124"/>
        <v>0</v>
      </c>
      <c r="F138" s="24">
        <f t="shared" si="125"/>
        <v>0</v>
      </c>
      <c r="G138" s="24">
        <f t="shared" si="126"/>
        <v>0</v>
      </c>
      <c r="H138" s="24">
        <f t="shared" si="127"/>
        <v>0</v>
      </c>
      <c r="I138" s="84">
        <f t="shared" si="128"/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f t="shared" si="129"/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f t="shared" si="130"/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f t="shared" si="131"/>
        <v>0</v>
      </c>
      <c r="Y138" s="76">
        <v>0</v>
      </c>
      <c r="Z138" s="76">
        <v>0</v>
      </c>
      <c r="AA138" s="76">
        <v>0</v>
      </c>
      <c r="AB138" s="76">
        <v>0</v>
      </c>
      <c r="AC138" s="24">
        <f t="shared" si="132"/>
        <v>15</v>
      </c>
      <c r="AD138" s="24">
        <f t="shared" si="133"/>
        <v>0</v>
      </c>
      <c r="AE138" s="24">
        <f t="shared" si="134"/>
        <v>0</v>
      </c>
      <c r="AF138" s="24">
        <f t="shared" si="135"/>
        <v>15</v>
      </c>
      <c r="AG138" s="24">
        <f t="shared" si="136"/>
        <v>0</v>
      </c>
      <c r="AH138" s="84">
        <f t="shared" si="137"/>
        <v>2</v>
      </c>
      <c r="AI138" s="76">
        <v>0</v>
      </c>
      <c r="AJ138" s="76">
        <v>0</v>
      </c>
      <c r="AK138" s="76">
        <v>2</v>
      </c>
      <c r="AL138" s="76">
        <v>0</v>
      </c>
      <c r="AM138" s="76">
        <f t="shared" si="138"/>
        <v>7</v>
      </c>
      <c r="AN138" s="76">
        <v>0</v>
      </c>
      <c r="AO138" s="76">
        <v>0</v>
      </c>
      <c r="AP138" s="76">
        <v>7</v>
      </c>
      <c r="AQ138" s="76">
        <v>0</v>
      </c>
      <c r="AR138" s="76">
        <f t="shared" si="139"/>
        <v>6</v>
      </c>
      <c r="AS138" s="76">
        <v>0</v>
      </c>
      <c r="AT138" s="76">
        <v>0</v>
      </c>
      <c r="AU138" s="76">
        <v>6</v>
      </c>
      <c r="AV138" s="76">
        <v>0</v>
      </c>
      <c r="AW138" s="76">
        <f t="shared" si="140"/>
        <v>0</v>
      </c>
      <c r="AX138" s="76">
        <v>0</v>
      </c>
      <c r="AY138" s="76">
        <v>0</v>
      </c>
      <c r="AZ138" s="76">
        <v>0</v>
      </c>
      <c r="BA138" s="76">
        <v>0</v>
      </c>
      <c r="BB138" s="24">
        <f t="shared" si="117"/>
        <v>0</v>
      </c>
      <c r="BC138" s="24">
        <f t="shared" si="118"/>
        <v>0</v>
      </c>
      <c r="BD138" s="24">
        <f t="shared" si="119"/>
        <v>0</v>
      </c>
      <c r="BE138" s="24">
        <f t="shared" si="120"/>
        <v>0</v>
      </c>
      <c r="BF138" s="24">
        <f t="shared" si="121"/>
        <v>0</v>
      </c>
      <c r="BG138" s="76">
        <f t="shared" si="141"/>
        <v>0</v>
      </c>
      <c r="BH138" s="76">
        <v>0</v>
      </c>
      <c r="BI138" s="76">
        <v>0</v>
      </c>
      <c r="BJ138" s="76">
        <v>0</v>
      </c>
      <c r="BK138" s="76">
        <v>0</v>
      </c>
      <c r="BL138" s="76">
        <f t="shared" si="142"/>
        <v>0</v>
      </c>
      <c r="BM138" s="76">
        <v>0</v>
      </c>
      <c r="BN138" s="76">
        <v>0</v>
      </c>
      <c r="BO138" s="76">
        <v>0</v>
      </c>
      <c r="BP138" s="76">
        <v>0</v>
      </c>
      <c r="BQ138" s="76">
        <f t="shared" si="143"/>
        <v>0</v>
      </c>
      <c r="BR138" s="76">
        <v>0</v>
      </c>
      <c r="BS138" s="76">
        <v>0</v>
      </c>
      <c r="BT138" s="76">
        <v>0</v>
      </c>
      <c r="BU138" s="76">
        <v>0</v>
      </c>
      <c r="BV138" s="76">
        <f t="shared" si="144"/>
        <v>0</v>
      </c>
      <c r="BW138" s="76">
        <v>0</v>
      </c>
      <c r="BX138" s="76">
        <v>0</v>
      </c>
      <c r="BY138" s="76">
        <v>0</v>
      </c>
      <c r="BZ138" s="76">
        <v>0</v>
      </c>
      <c r="CB138" s="163">
        <v>20</v>
      </c>
      <c r="CC138" s="163">
        <f t="shared" si="122"/>
        <v>-5</v>
      </c>
      <c r="DC138" s="157"/>
      <c r="DD138" s="157"/>
      <c r="DE138" s="157"/>
      <c r="DF138" s="157"/>
      <c r="DG138" s="157"/>
    </row>
    <row r="139" spans="1:111" ht="15.75" customHeight="1">
      <c r="A139" s="74" t="s">
        <v>245</v>
      </c>
      <c r="B139" s="26" t="s">
        <v>255</v>
      </c>
      <c r="C139" s="75" t="s">
        <v>2881</v>
      </c>
      <c r="D139" s="24">
        <f t="shared" si="123"/>
        <v>0</v>
      </c>
      <c r="E139" s="24">
        <f t="shared" si="124"/>
        <v>0</v>
      </c>
      <c r="F139" s="24">
        <f t="shared" si="125"/>
        <v>0</v>
      </c>
      <c r="G139" s="24">
        <f t="shared" si="126"/>
        <v>0</v>
      </c>
      <c r="H139" s="24">
        <f t="shared" si="127"/>
        <v>0</v>
      </c>
      <c r="I139" s="84">
        <f t="shared" si="128"/>
        <v>0</v>
      </c>
      <c r="J139" s="76">
        <v>0</v>
      </c>
      <c r="K139" s="76">
        <v>0</v>
      </c>
      <c r="L139" s="76">
        <v>0</v>
      </c>
      <c r="M139" s="76">
        <v>0</v>
      </c>
      <c r="N139" s="76">
        <f t="shared" si="129"/>
        <v>0</v>
      </c>
      <c r="O139" s="76">
        <v>0</v>
      </c>
      <c r="P139" s="76">
        <v>0</v>
      </c>
      <c r="Q139" s="76">
        <v>0</v>
      </c>
      <c r="R139" s="76">
        <v>0</v>
      </c>
      <c r="S139" s="76">
        <f t="shared" si="130"/>
        <v>0</v>
      </c>
      <c r="T139" s="76">
        <v>0</v>
      </c>
      <c r="U139" s="76">
        <v>0</v>
      </c>
      <c r="V139" s="76">
        <v>0</v>
      </c>
      <c r="W139" s="76">
        <v>0</v>
      </c>
      <c r="X139" s="76">
        <f t="shared" si="131"/>
        <v>0</v>
      </c>
      <c r="Y139" s="76">
        <v>0</v>
      </c>
      <c r="Z139" s="76">
        <v>0</v>
      </c>
      <c r="AA139" s="76">
        <v>0</v>
      </c>
      <c r="AB139" s="76">
        <v>0</v>
      </c>
      <c r="AC139" s="24">
        <f t="shared" si="132"/>
        <v>23</v>
      </c>
      <c r="AD139" s="24">
        <f t="shared" si="133"/>
        <v>0</v>
      </c>
      <c r="AE139" s="24">
        <f t="shared" si="134"/>
        <v>23</v>
      </c>
      <c r="AF139" s="24">
        <f t="shared" si="135"/>
        <v>0</v>
      </c>
      <c r="AG139" s="24">
        <f t="shared" si="136"/>
        <v>0</v>
      </c>
      <c r="AH139" s="84">
        <f t="shared" si="137"/>
        <v>1</v>
      </c>
      <c r="AI139" s="76">
        <v>0</v>
      </c>
      <c r="AJ139" s="76">
        <v>1</v>
      </c>
      <c r="AK139" s="76">
        <v>0</v>
      </c>
      <c r="AL139" s="76">
        <v>0</v>
      </c>
      <c r="AM139" s="76">
        <f t="shared" si="138"/>
        <v>7</v>
      </c>
      <c r="AN139" s="76">
        <v>0</v>
      </c>
      <c r="AO139" s="76">
        <v>7</v>
      </c>
      <c r="AP139" s="76">
        <v>0</v>
      </c>
      <c r="AQ139" s="76">
        <v>0</v>
      </c>
      <c r="AR139" s="76">
        <f t="shared" si="139"/>
        <v>15</v>
      </c>
      <c r="AS139" s="76">
        <v>0</v>
      </c>
      <c r="AT139" s="76">
        <v>15</v>
      </c>
      <c r="AU139" s="76">
        <v>0</v>
      </c>
      <c r="AV139" s="76">
        <v>0</v>
      </c>
      <c r="AW139" s="76">
        <f t="shared" si="140"/>
        <v>0</v>
      </c>
      <c r="AX139" s="76">
        <v>0</v>
      </c>
      <c r="AY139" s="76">
        <v>0</v>
      </c>
      <c r="AZ139" s="76">
        <v>0</v>
      </c>
      <c r="BA139" s="76">
        <v>0</v>
      </c>
      <c r="BB139" s="24">
        <f t="shared" si="117"/>
        <v>0</v>
      </c>
      <c r="BC139" s="24">
        <f t="shared" si="118"/>
        <v>0</v>
      </c>
      <c r="BD139" s="24">
        <f t="shared" si="119"/>
        <v>0</v>
      </c>
      <c r="BE139" s="24">
        <f t="shared" si="120"/>
        <v>0</v>
      </c>
      <c r="BF139" s="24">
        <f t="shared" si="121"/>
        <v>0</v>
      </c>
      <c r="BG139" s="76">
        <f t="shared" si="141"/>
        <v>0</v>
      </c>
      <c r="BH139" s="76">
        <v>0</v>
      </c>
      <c r="BI139" s="76">
        <v>0</v>
      </c>
      <c r="BJ139" s="76">
        <v>0</v>
      </c>
      <c r="BK139" s="76">
        <v>0</v>
      </c>
      <c r="BL139" s="76">
        <f t="shared" si="142"/>
        <v>0</v>
      </c>
      <c r="BM139" s="76">
        <v>0</v>
      </c>
      <c r="BN139" s="76">
        <v>0</v>
      </c>
      <c r="BO139" s="76">
        <v>0</v>
      </c>
      <c r="BP139" s="76">
        <v>0</v>
      </c>
      <c r="BQ139" s="76">
        <f t="shared" si="143"/>
        <v>0</v>
      </c>
      <c r="BR139" s="76">
        <v>0</v>
      </c>
      <c r="BS139" s="76">
        <v>0</v>
      </c>
      <c r="BT139" s="76">
        <v>0</v>
      </c>
      <c r="BU139" s="76">
        <v>0</v>
      </c>
      <c r="BV139" s="76">
        <f t="shared" si="144"/>
        <v>0</v>
      </c>
      <c r="BW139" s="76">
        <v>0</v>
      </c>
      <c r="BX139" s="76">
        <v>0</v>
      </c>
      <c r="BY139" s="76">
        <v>0</v>
      </c>
      <c r="BZ139" s="76">
        <v>0</v>
      </c>
      <c r="CB139" s="163">
        <v>23</v>
      </c>
      <c r="CC139" s="163">
        <f t="shared" si="122"/>
        <v>0</v>
      </c>
      <c r="DC139" s="157"/>
      <c r="DD139" s="157"/>
      <c r="DE139" s="157"/>
      <c r="DF139" s="157"/>
      <c r="DG139" s="157"/>
    </row>
    <row r="140" spans="1:111" ht="15.75" customHeight="1">
      <c r="A140" s="74" t="s">
        <v>245</v>
      </c>
      <c r="B140" s="26" t="s">
        <v>256</v>
      </c>
      <c r="C140" s="75" t="s">
        <v>2882</v>
      </c>
      <c r="D140" s="24">
        <f t="shared" si="123"/>
        <v>0</v>
      </c>
      <c r="E140" s="24">
        <f t="shared" si="124"/>
        <v>0</v>
      </c>
      <c r="F140" s="24">
        <f t="shared" si="125"/>
        <v>0</v>
      </c>
      <c r="G140" s="24">
        <f t="shared" si="126"/>
        <v>0</v>
      </c>
      <c r="H140" s="24">
        <f t="shared" si="127"/>
        <v>0</v>
      </c>
      <c r="I140" s="84">
        <f t="shared" si="128"/>
        <v>0</v>
      </c>
      <c r="J140" s="76">
        <v>0</v>
      </c>
      <c r="K140" s="76">
        <v>0</v>
      </c>
      <c r="L140" s="76">
        <v>0</v>
      </c>
      <c r="M140" s="76">
        <v>0</v>
      </c>
      <c r="N140" s="76">
        <f t="shared" si="129"/>
        <v>0</v>
      </c>
      <c r="O140" s="76">
        <v>0</v>
      </c>
      <c r="P140" s="76">
        <v>0</v>
      </c>
      <c r="Q140" s="76">
        <v>0</v>
      </c>
      <c r="R140" s="76">
        <v>0</v>
      </c>
      <c r="S140" s="76">
        <f t="shared" si="130"/>
        <v>0</v>
      </c>
      <c r="T140" s="76">
        <v>0</v>
      </c>
      <c r="U140" s="76">
        <v>0</v>
      </c>
      <c r="V140" s="76">
        <v>0</v>
      </c>
      <c r="W140" s="76">
        <v>0</v>
      </c>
      <c r="X140" s="76">
        <f t="shared" si="131"/>
        <v>0</v>
      </c>
      <c r="Y140" s="76">
        <v>0</v>
      </c>
      <c r="Z140" s="76">
        <v>0</v>
      </c>
      <c r="AA140" s="76">
        <v>0</v>
      </c>
      <c r="AB140" s="76">
        <v>0</v>
      </c>
      <c r="AC140" s="24">
        <f t="shared" si="132"/>
        <v>9</v>
      </c>
      <c r="AD140" s="24">
        <f t="shared" si="133"/>
        <v>9</v>
      </c>
      <c r="AE140" s="24">
        <f t="shared" si="134"/>
        <v>0</v>
      </c>
      <c r="AF140" s="24">
        <f t="shared" si="135"/>
        <v>0</v>
      </c>
      <c r="AG140" s="24">
        <f t="shared" si="136"/>
        <v>0</v>
      </c>
      <c r="AH140" s="84">
        <f t="shared" si="137"/>
        <v>0</v>
      </c>
      <c r="AI140" s="76">
        <v>0</v>
      </c>
      <c r="AJ140" s="76">
        <v>0</v>
      </c>
      <c r="AK140" s="76">
        <v>0</v>
      </c>
      <c r="AL140" s="76">
        <v>0</v>
      </c>
      <c r="AM140" s="76">
        <f t="shared" si="138"/>
        <v>7</v>
      </c>
      <c r="AN140" s="76">
        <v>7</v>
      </c>
      <c r="AO140" s="76">
        <v>0</v>
      </c>
      <c r="AP140" s="76">
        <v>0</v>
      </c>
      <c r="AQ140" s="76">
        <v>0</v>
      </c>
      <c r="AR140" s="76">
        <f t="shared" si="139"/>
        <v>2</v>
      </c>
      <c r="AS140" s="76">
        <v>2</v>
      </c>
      <c r="AT140" s="76">
        <v>0</v>
      </c>
      <c r="AU140" s="76">
        <v>0</v>
      </c>
      <c r="AV140" s="76">
        <v>0</v>
      </c>
      <c r="AW140" s="76">
        <f t="shared" si="140"/>
        <v>0</v>
      </c>
      <c r="AX140" s="76">
        <v>0</v>
      </c>
      <c r="AY140" s="76">
        <v>0</v>
      </c>
      <c r="AZ140" s="76">
        <v>0</v>
      </c>
      <c r="BA140" s="76">
        <v>0</v>
      </c>
      <c r="BB140" s="24">
        <f t="shared" si="117"/>
        <v>0</v>
      </c>
      <c r="BC140" s="24">
        <f t="shared" si="118"/>
        <v>0</v>
      </c>
      <c r="BD140" s="24">
        <f t="shared" si="119"/>
        <v>0</v>
      </c>
      <c r="BE140" s="24">
        <f t="shared" si="120"/>
        <v>0</v>
      </c>
      <c r="BF140" s="24">
        <f t="shared" si="121"/>
        <v>0</v>
      </c>
      <c r="BG140" s="76">
        <f t="shared" si="141"/>
        <v>0</v>
      </c>
      <c r="BH140" s="76">
        <v>0</v>
      </c>
      <c r="BI140" s="76">
        <v>0</v>
      </c>
      <c r="BJ140" s="76">
        <v>0</v>
      </c>
      <c r="BK140" s="76">
        <v>0</v>
      </c>
      <c r="BL140" s="76">
        <f t="shared" si="142"/>
        <v>0</v>
      </c>
      <c r="BM140" s="76">
        <v>0</v>
      </c>
      <c r="BN140" s="76">
        <v>0</v>
      </c>
      <c r="BO140" s="76">
        <v>0</v>
      </c>
      <c r="BP140" s="76">
        <v>0</v>
      </c>
      <c r="BQ140" s="76">
        <f t="shared" si="143"/>
        <v>0</v>
      </c>
      <c r="BR140" s="76">
        <v>0</v>
      </c>
      <c r="BS140" s="76">
        <v>0</v>
      </c>
      <c r="BT140" s="76">
        <v>0</v>
      </c>
      <c r="BU140" s="76">
        <v>0</v>
      </c>
      <c r="BV140" s="76">
        <f t="shared" si="144"/>
        <v>0</v>
      </c>
      <c r="BW140" s="76">
        <v>0</v>
      </c>
      <c r="BX140" s="76">
        <v>0</v>
      </c>
      <c r="BY140" s="76">
        <v>0</v>
      </c>
      <c r="BZ140" s="76">
        <v>0</v>
      </c>
      <c r="CB140" s="163">
        <v>9</v>
      </c>
      <c r="CC140" s="163">
        <f t="shared" si="122"/>
        <v>0</v>
      </c>
      <c r="DC140" s="157"/>
      <c r="DD140" s="157"/>
      <c r="DE140" s="157"/>
      <c r="DF140" s="157"/>
      <c r="DG140" s="157"/>
    </row>
    <row r="141" spans="1:111" ht="15.75" customHeight="1">
      <c r="A141" s="74" t="s">
        <v>245</v>
      </c>
      <c r="B141" s="26" t="s">
        <v>257</v>
      </c>
      <c r="C141" s="78" t="s">
        <v>2883</v>
      </c>
      <c r="D141" s="24">
        <f t="shared" si="123"/>
        <v>0</v>
      </c>
      <c r="E141" s="24">
        <f t="shared" si="124"/>
        <v>0</v>
      </c>
      <c r="F141" s="24">
        <f t="shared" si="125"/>
        <v>0</v>
      </c>
      <c r="G141" s="24">
        <f t="shared" si="126"/>
        <v>0</v>
      </c>
      <c r="H141" s="24">
        <f t="shared" si="127"/>
        <v>0</v>
      </c>
      <c r="I141" s="84">
        <f t="shared" si="128"/>
        <v>0</v>
      </c>
      <c r="J141" s="77">
        <v>0</v>
      </c>
      <c r="K141" s="77">
        <v>0</v>
      </c>
      <c r="L141" s="77">
        <v>0</v>
      </c>
      <c r="M141" s="77">
        <v>0</v>
      </c>
      <c r="N141" s="76">
        <f t="shared" si="129"/>
        <v>0</v>
      </c>
      <c r="O141" s="77">
        <v>0</v>
      </c>
      <c r="P141" s="77">
        <v>0</v>
      </c>
      <c r="Q141" s="77">
        <v>0</v>
      </c>
      <c r="R141" s="77">
        <v>0</v>
      </c>
      <c r="S141" s="76">
        <f t="shared" si="130"/>
        <v>0</v>
      </c>
      <c r="T141" s="77">
        <v>0</v>
      </c>
      <c r="U141" s="77">
        <v>0</v>
      </c>
      <c r="V141" s="77">
        <v>0</v>
      </c>
      <c r="W141" s="77">
        <v>0</v>
      </c>
      <c r="X141" s="76">
        <f t="shared" si="131"/>
        <v>0</v>
      </c>
      <c r="Y141" s="77">
        <v>0</v>
      </c>
      <c r="Z141" s="76">
        <v>0</v>
      </c>
      <c r="AA141" s="76">
        <v>0</v>
      </c>
      <c r="AB141" s="76">
        <v>0</v>
      </c>
      <c r="AC141" s="24">
        <f t="shared" si="132"/>
        <v>4</v>
      </c>
      <c r="AD141" s="24">
        <f t="shared" si="133"/>
        <v>4</v>
      </c>
      <c r="AE141" s="24">
        <f t="shared" si="134"/>
        <v>0</v>
      </c>
      <c r="AF141" s="24">
        <f t="shared" si="135"/>
        <v>0</v>
      </c>
      <c r="AG141" s="24">
        <f t="shared" si="136"/>
        <v>0</v>
      </c>
      <c r="AH141" s="84">
        <f t="shared" si="137"/>
        <v>0</v>
      </c>
      <c r="AI141" s="77">
        <v>0</v>
      </c>
      <c r="AJ141" s="77">
        <v>0</v>
      </c>
      <c r="AK141" s="77">
        <v>0</v>
      </c>
      <c r="AL141" s="77">
        <v>0</v>
      </c>
      <c r="AM141" s="76">
        <f t="shared" si="138"/>
        <v>0</v>
      </c>
      <c r="AN141" s="77">
        <v>0</v>
      </c>
      <c r="AO141" s="77">
        <v>0</v>
      </c>
      <c r="AP141" s="77">
        <v>0</v>
      </c>
      <c r="AQ141" s="77">
        <v>0</v>
      </c>
      <c r="AR141" s="76">
        <f t="shared" si="139"/>
        <v>4</v>
      </c>
      <c r="AS141" s="77">
        <v>4</v>
      </c>
      <c r="AT141" s="77">
        <v>0</v>
      </c>
      <c r="AU141" s="77">
        <v>0</v>
      </c>
      <c r="AV141" s="77">
        <v>0</v>
      </c>
      <c r="AW141" s="76">
        <f t="shared" si="140"/>
        <v>0</v>
      </c>
      <c r="AX141" s="77">
        <v>0</v>
      </c>
      <c r="AY141" s="77">
        <v>0</v>
      </c>
      <c r="AZ141" s="77">
        <v>0</v>
      </c>
      <c r="BA141" s="77">
        <v>0</v>
      </c>
      <c r="BB141" s="24">
        <f t="shared" si="117"/>
        <v>0</v>
      </c>
      <c r="BC141" s="24">
        <f t="shared" si="118"/>
        <v>0</v>
      </c>
      <c r="BD141" s="24">
        <f t="shared" si="119"/>
        <v>0</v>
      </c>
      <c r="BE141" s="24">
        <f t="shared" si="120"/>
        <v>0</v>
      </c>
      <c r="BF141" s="24">
        <f t="shared" si="121"/>
        <v>0</v>
      </c>
      <c r="BG141" s="76">
        <f t="shared" si="141"/>
        <v>0</v>
      </c>
      <c r="BH141" s="76">
        <v>0</v>
      </c>
      <c r="BI141" s="76">
        <v>0</v>
      </c>
      <c r="BJ141" s="76">
        <v>0</v>
      </c>
      <c r="BK141" s="76">
        <v>0</v>
      </c>
      <c r="BL141" s="76">
        <f t="shared" si="142"/>
        <v>0</v>
      </c>
      <c r="BM141" s="76">
        <v>0</v>
      </c>
      <c r="BN141" s="76">
        <v>0</v>
      </c>
      <c r="BO141" s="76">
        <v>0</v>
      </c>
      <c r="BP141" s="76">
        <v>0</v>
      </c>
      <c r="BQ141" s="76">
        <f t="shared" si="143"/>
        <v>0</v>
      </c>
      <c r="BR141" s="76">
        <v>0</v>
      </c>
      <c r="BS141" s="76">
        <v>0</v>
      </c>
      <c r="BT141" s="76">
        <v>0</v>
      </c>
      <c r="BU141" s="76">
        <v>0</v>
      </c>
      <c r="BV141" s="76">
        <f t="shared" si="144"/>
        <v>0</v>
      </c>
      <c r="BW141" s="76">
        <v>0</v>
      </c>
      <c r="BX141" s="76">
        <v>0</v>
      </c>
      <c r="BY141" s="76">
        <v>0</v>
      </c>
      <c r="BZ141" s="76">
        <v>0</v>
      </c>
      <c r="CB141" s="163">
        <v>4</v>
      </c>
      <c r="CC141" s="163">
        <f t="shared" si="122"/>
        <v>0</v>
      </c>
      <c r="DC141" s="157"/>
      <c r="DD141" s="157"/>
      <c r="DE141" s="157"/>
      <c r="DF141" s="157"/>
      <c r="DG141" s="157"/>
    </row>
    <row r="142" spans="1:111" ht="15.75" customHeight="1">
      <c r="A142" s="74" t="s">
        <v>245</v>
      </c>
      <c r="B142" s="26" t="s">
        <v>258</v>
      </c>
      <c r="C142" s="75" t="s">
        <v>2884</v>
      </c>
      <c r="D142" s="24">
        <f t="shared" si="123"/>
        <v>0</v>
      </c>
      <c r="E142" s="24">
        <f t="shared" si="124"/>
        <v>0</v>
      </c>
      <c r="F142" s="24">
        <f t="shared" si="125"/>
        <v>0</v>
      </c>
      <c r="G142" s="24">
        <f t="shared" si="126"/>
        <v>0</v>
      </c>
      <c r="H142" s="24">
        <f t="shared" si="127"/>
        <v>0</v>
      </c>
      <c r="I142" s="84">
        <f t="shared" si="128"/>
        <v>0</v>
      </c>
      <c r="J142" s="76">
        <v>0</v>
      </c>
      <c r="K142" s="76">
        <v>0</v>
      </c>
      <c r="L142" s="76">
        <v>0</v>
      </c>
      <c r="M142" s="76">
        <v>0</v>
      </c>
      <c r="N142" s="76">
        <f t="shared" si="129"/>
        <v>0</v>
      </c>
      <c r="O142" s="76">
        <v>0</v>
      </c>
      <c r="P142" s="76">
        <v>0</v>
      </c>
      <c r="Q142" s="76">
        <v>0</v>
      </c>
      <c r="R142" s="76">
        <v>0</v>
      </c>
      <c r="S142" s="76">
        <f t="shared" si="130"/>
        <v>0</v>
      </c>
      <c r="T142" s="76">
        <v>0</v>
      </c>
      <c r="U142" s="76">
        <v>0</v>
      </c>
      <c r="V142" s="76">
        <v>0</v>
      </c>
      <c r="W142" s="76">
        <v>0</v>
      </c>
      <c r="X142" s="76">
        <f t="shared" si="131"/>
        <v>0</v>
      </c>
      <c r="Y142" s="76">
        <v>0</v>
      </c>
      <c r="Z142" s="76">
        <v>0</v>
      </c>
      <c r="AA142" s="76">
        <v>0</v>
      </c>
      <c r="AB142" s="76">
        <v>0</v>
      </c>
      <c r="AC142" s="24">
        <f t="shared" si="132"/>
        <v>0</v>
      </c>
      <c r="AD142" s="24">
        <f t="shared" si="133"/>
        <v>0</v>
      </c>
      <c r="AE142" s="24">
        <f t="shared" si="134"/>
        <v>0</v>
      </c>
      <c r="AF142" s="24">
        <f t="shared" si="135"/>
        <v>0</v>
      </c>
      <c r="AG142" s="24">
        <f t="shared" si="136"/>
        <v>0</v>
      </c>
      <c r="AH142" s="84">
        <f t="shared" si="137"/>
        <v>0</v>
      </c>
      <c r="AI142" s="76">
        <v>0</v>
      </c>
      <c r="AJ142" s="76">
        <v>0</v>
      </c>
      <c r="AK142" s="76">
        <v>0</v>
      </c>
      <c r="AL142" s="76">
        <v>0</v>
      </c>
      <c r="AM142" s="76">
        <f t="shared" si="138"/>
        <v>0</v>
      </c>
      <c r="AN142" s="76">
        <v>0</v>
      </c>
      <c r="AO142" s="76">
        <v>0</v>
      </c>
      <c r="AP142" s="76">
        <v>0</v>
      </c>
      <c r="AQ142" s="76">
        <v>0</v>
      </c>
      <c r="AR142" s="76">
        <f t="shared" si="139"/>
        <v>0</v>
      </c>
      <c r="AS142" s="76">
        <v>0</v>
      </c>
      <c r="AT142" s="76">
        <v>0</v>
      </c>
      <c r="AU142" s="76">
        <v>0</v>
      </c>
      <c r="AV142" s="76">
        <v>0</v>
      </c>
      <c r="AW142" s="76">
        <f t="shared" si="140"/>
        <v>0</v>
      </c>
      <c r="AX142" s="76">
        <v>0</v>
      </c>
      <c r="AY142" s="76">
        <v>0</v>
      </c>
      <c r="AZ142" s="76">
        <v>0</v>
      </c>
      <c r="BA142" s="76">
        <v>0</v>
      </c>
      <c r="BB142" s="24">
        <f t="shared" si="117"/>
        <v>0</v>
      </c>
      <c r="BC142" s="24">
        <f t="shared" si="118"/>
        <v>0</v>
      </c>
      <c r="BD142" s="24">
        <f t="shared" si="119"/>
        <v>0</v>
      </c>
      <c r="BE142" s="24">
        <f t="shared" si="120"/>
        <v>0</v>
      </c>
      <c r="BF142" s="24">
        <f t="shared" si="121"/>
        <v>0</v>
      </c>
      <c r="BG142" s="76">
        <f t="shared" si="141"/>
        <v>0</v>
      </c>
      <c r="BH142" s="76">
        <v>0</v>
      </c>
      <c r="BI142" s="76">
        <v>0</v>
      </c>
      <c r="BJ142" s="76">
        <v>0</v>
      </c>
      <c r="BK142" s="76">
        <v>0</v>
      </c>
      <c r="BL142" s="76">
        <f t="shared" si="142"/>
        <v>0</v>
      </c>
      <c r="BM142" s="76">
        <v>0</v>
      </c>
      <c r="BN142" s="76">
        <v>0</v>
      </c>
      <c r="BO142" s="76">
        <v>0</v>
      </c>
      <c r="BP142" s="76">
        <v>0</v>
      </c>
      <c r="BQ142" s="76">
        <f t="shared" si="143"/>
        <v>0</v>
      </c>
      <c r="BR142" s="76">
        <v>0</v>
      </c>
      <c r="BS142" s="76">
        <v>0</v>
      </c>
      <c r="BT142" s="76">
        <v>0</v>
      </c>
      <c r="BU142" s="76">
        <v>0</v>
      </c>
      <c r="BV142" s="76">
        <f t="shared" si="144"/>
        <v>0</v>
      </c>
      <c r="BW142" s="76">
        <v>0</v>
      </c>
      <c r="BX142" s="76">
        <v>0</v>
      </c>
      <c r="BY142" s="76">
        <v>0</v>
      </c>
      <c r="BZ142" s="76">
        <v>0</v>
      </c>
      <c r="CB142" s="163">
        <v>0</v>
      </c>
      <c r="CC142" s="163">
        <f t="shared" si="122"/>
        <v>0</v>
      </c>
      <c r="DC142" s="157"/>
      <c r="DD142" s="157"/>
      <c r="DE142" s="157"/>
      <c r="DF142" s="157"/>
      <c r="DG142" s="157"/>
    </row>
    <row r="143" spans="1:111" ht="15.75" customHeight="1">
      <c r="A143" s="74" t="s">
        <v>245</v>
      </c>
      <c r="B143" s="26" t="s">
        <v>259</v>
      </c>
      <c r="C143" s="75" t="s">
        <v>2885</v>
      </c>
      <c r="D143" s="24">
        <f t="shared" si="123"/>
        <v>0</v>
      </c>
      <c r="E143" s="24">
        <f t="shared" si="124"/>
        <v>0</v>
      </c>
      <c r="F143" s="24">
        <f t="shared" si="125"/>
        <v>0</v>
      </c>
      <c r="G143" s="24">
        <f t="shared" si="126"/>
        <v>0</v>
      </c>
      <c r="H143" s="24">
        <f t="shared" si="127"/>
        <v>0</v>
      </c>
      <c r="I143" s="84">
        <f t="shared" si="128"/>
        <v>0</v>
      </c>
      <c r="J143" s="76">
        <v>0</v>
      </c>
      <c r="K143" s="76">
        <v>0</v>
      </c>
      <c r="L143" s="76">
        <v>0</v>
      </c>
      <c r="M143" s="76">
        <v>0</v>
      </c>
      <c r="N143" s="76">
        <f t="shared" si="129"/>
        <v>0</v>
      </c>
      <c r="O143" s="76">
        <v>0</v>
      </c>
      <c r="P143" s="76">
        <v>0</v>
      </c>
      <c r="Q143" s="76">
        <v>0</v>
      </c>
      <c r="R143" s="76">
        <v>0</v>
      </c>
      <c r="S143" s="76">
        <f t="shared" si="130"/>
        <v>0</v>
      </c>
      <c r="T143" s="76">
        <v>0</v>
      </c>
      <c r="U143" s="76">
        <v>0</v>
      </c>
      <c r="V143" s="76">
        <v>0</v>
      </c>
      <c r="W143" s="76">
        <v>0</v>
      </c>
      <c r="X143" s="76">
        <f t="shared" si="131"/>
        <v>0</v>
      </c>
      <c r="Y143" s="76">
        <v>0</v>
      </c>
      <c r="Z143" s="76">
        <v>0</v>
      </c>
      <c r="AA143" s="76">
        <v>0</v>
      </c>
      <c r="AB143" s="76">
        <v>0</v>
      </c>
      <c r="AC143" s="24">
        <f t="shared" si="132"/>
        <v>1</v>
      </c>
      <c r="AD143" s="24">
        <f t="shared" si="133"/>
        <v>0</v>
      </c>
      <c r="AE143" s="24">
        <f t="shared" si="134"/>
        <v>0</v>
      </c>
      <c r="AF143" s="24">
        <f t="shared" si="135"/>
        <v>1</v>
      </c>
      <c r="AG143" s="24">
        <f t="shared" si="136"/>
        <v>0</v>
      </c>
      <c r="AH143" s="84">
        <f t="shared" si="137"/>
        <v>0</v>
      </c>
      <c r="AI143" s="76">
        <v>0</v>
      </c>
      <c r="AJ143" s="76">
        <v>0</v>
      </c>
      <c r="AK143" s="76">
        <v>0</v>
      </c>
      <c r="AL143" s="76">
        <v>0</v>
      </c>
      <c r="AM143" s="76">
        <f t="shared" si="138"/>
        <v>1</v>
      </c>
      <c r="AN143" s="76">
        <v>0</v>
      </c>
      <c r="AO143" s="76">
        <v>0</v>
      </c>
      <c r="AP143" s="76">
        <v>1</v>
      </c>
      <c r="AQ143" s="76">
        <v>0</v>
      </c>
      <c r="AR143" s="76">
        <f t="shared" si="139"/>
        <v>0</v>
      </c>
      <c r="AS143" s="76">
        <v>0</v>
      </c>
      <c r="AT143" s="76">
        <v>0</v>
      </c>
      <c r="AU143" s="76">
        <v>0</v>
      </c>
      <c r="AV143" s="76">
        <v>0</v>
      </c>
      <c r="AW143" s="76">
        <f t="shared" si="140"/>
        <v>0</v>
      </c>
      <c r="AX143" s="76">
        <v>0</v>
      </c>
      <c r="AY143" s="76">
        <v>0</v>
      </c>
      <c r="AZ143" s="76">
        <v>0</v>
      </c>
      <c r="BA143" s="76">
        <v>0</v>
      </c>
      <c r="BB143" s="24">
        <f t="shared" si="117"/>
        <v>0</v>
      </c>
      <c r="BC143" s="24">
        <f t="shared" si="118"/>
        <v>0</v>
      </c>
      <c r="BD143" s="24">
        <f t="shared" si="119"/>
        <v>0</v>
      </c>
      <c r="BE143" s="24">
        <f t="shared" si="120"/>
        <v>0</v>
      </c>
      <c r="BF143" s="24">
        <f t="shared" si="121"/>
        <v>0</v>
      </c>
      <c r="BG143" s="76">
        <f t="shared" si="141"/>
        <v>0</v>
      </c>
      <c r="BH143" s="76">
        <v>0</v>
      </c>
      <c r="BI143" s="76">
        <v>0</v>
      </c>
      <c r="BJ143" s="76">
        <v>0</v>
      </c>
      <c r="BK143" s="76">
        <v>0</v>
      </c>
      <c r="BL143" s="76">
        <f t="shared" si="142"/>
        <v>0</v>
      </c>
      <c r="BM143" s="76">
        <v>0</v>
      </c>
      <c r="BN143" s="76">
        <v>0</v>
      </c>
      <c r="BO143" s="76">
        <v>0</v>
      </c>
      <c r="BP143" s="76">
        <v>0</v>
      </c>
      <c r="BQ143" s="76">
        <f t="shared" si="143"/>
        <v>0</v>
      </c>
      <c r="BR143" s="76">
        <v>0</v>
      </c>
      <c r="BS143" s="76">
        <v>0</v>
      </c>
      <c r="BT143" s="76">
        <v>0</v>
      </c>
      <c r="BU143" s="76">
        <v>0</v>
      </c>
      <c r="BV143" s="76">
        <f t="shared" si="144"/>
        <v>0</v>
      </c>
      <c r="BW143" s="76">
        <v>0</v>
      </c>
      <c r="BX143" s="76">
        <v>0</v>
      </c>
      <c r="BY143" s="76">
        <v>0</v>
      </c>
      <c r="BZ143" s="76">
        <v>0</v>
      </c>
      <c r="CB143" s="163">
        <v>1</v>
      </c>
      <c r="CC143" s="163">
        <f t="shared" si="122"/>
        <v>0</v>
      </c>
      <c r="DC143" s="157"/>
      <c r="DD143" s="157"/>
      <c r="DE143" s="157"/>
      <c r="DF143" s="157"/>
      <c r="DG143" s="157"/>
    </row>
    <row r="144" spans="1:111" ht="15.75" customHeight="1">
      <c r="A144" s="74" t="s">
        <v>245</v>
      </c>
      <c r="B144" s="26" t="s">
        <v>260</v>
      </c>
      <c r="C144" s="75" t="s">
        <v>261</v>
      </c>
      <c r="D144" s="24">
        <f t="shared" si="123"/>
        <v>0</v>
      </c>
      <c r="E144" s="24">
        <f t="shared" si="124"/>
        <v>0</v>
      </c>
      <c r="F144" s="24">
        <f t="shared" si="125"/>
        <v>0</v>
      </c>
      <c r="G144" s="24">
        <f t="shared" si="126"/>
        <v>0</v>
      </c>
      <c r="H144" s="24">
        <f t="shared" si="127"/>
        <v>0</v>
      </c>
      <c r="I144" s="84">
        <f t="shared" si="128"/>
        <v>0</v>
      </c>
      <c r="J144" s="76">
        <v>0</v>
      </c>
      <c r="K144" s="76">
        <v>0</v>
      </c>
      <c r="L144" s="76">
        <v>0</v>
      </c>
      <c r="M144" s="76">
        <v>0</v>
      </c>
      <c r="N144" s="76">
        <f t="shared" si="129"/>
        <v>0</v>
      </c>
      <c r="O144" s="76">
        <v>0</v>
      </c>
      <c r="P144" s="76">
        <v>0</v>
      </c>
      <c r="Q144" s="76">
        <v>0</v>
      </c>
      <c r="R144" s="76">
        <v>0</v>
      </c>
      <c r="S144" s="76">
        <f t="shared" si="130"/>
        <v>0</v>
      </c>
      <c r="T144" s="76">
        <v>0</v>
      </c>
      <c r="U144" s="76">
        <v>0</v>
      </c>
      <c r="V144" s="76">
        <v>0</v>
      </c>
      <c r="W144" s="76">
        <v>0</v>
      </c>
      <c r="X144" s="76">
        <f t="shared" si="131"/>
        <v>0</v>
      </c>
      <c r="Y144" s="76">
        <v>0</v>
      </c>
      <c r="Z144" s="76">
        <v>0</v>
      </c>
      <c r="AA144" s="76">
        <v>0</v>
      </c>
      <c r="AB144" s="76">
        <v>0</v>
      </c>
      <c r="AC144" s="24">
        <f t="shared" si="132"/>
        <v>18</v>
      </c>
      <c r="AD144" s="24">
        <f t="shared" si="133"/>
        <v>0</v>
      </c>
      <c r="AE144" s="24">
        <f t="shared" si="134"/>
        <v>17</v>
      </c>
      <c r="AF144" s="24">
        <f t="shared" si="135"/>
        <v>0</v>
      </c>
      <c r="AG144" s="24">
        <f t="shared" si="136"/>
        <v>1</v>
      </c>
      <c r="AH144" s="84">
        <f t="shared" si="137"/>
        <v>0</v>
      </c>
      <c r="AI144" s="76">
        <v>0</v>
      </c>
      <c r="AJ144" s="76">
        <v>0</v>
      </c>
      <c r="AK144" s="76">
        <v>0</v>
      </c>
      <c r="AL144" s="76">
        <v>0</v>
      </c>
      <c r="AM144" s="76">
        <f t="shared" si="138"/>
        <v>6</v>
      </c>
      <c r="AN144" s="76">
        <v>0</v>
      </c>
      <c r="AO144" s="76">
        <v>5</v>
      </c>
      <c r="AP144" s="76">
        <v>0</v>
      </c>
      <c r="AQ144" s="76">
        <v>1</v>
      </c>
      <c r="AR144" s="76">
        <f t="shared" si="139"/>
        <v>11</v>
      </c>
      <c r="AS144" s="76">
        <v>0</v>
      </c>
      <c r="AT144" s="76">
        <v>11</v>
      </c>
      <c r="AU144" s="76">
        <v>0</v>
      </c>
      <c r="AV144" s="76">
        <v>0</v>
      </c>
      <c r="AW144" s="76">
        <f t="shared" si="140"/>
        <v>1</v>
      </c>
      <c r="AX144" s="76">
        <v>0</v>
      </c>
      <c r="AY144" s="76">
        <v>1</v>
      </c>
      <c r="AZ144" s="76">
        <v>0</v>
      </c>
      <c r="BA144" s="76">
        <v>0</v>
      </c>
      <c r="BB144" s="24">
        <f t="shared" si="117"/>
        <v>0</v>
      </c>
      <c r="BC144" s="24">
        <f t="shared" si="118"/>
        <v>0</v>
      </c>
      <c r="BD144" s="24">
        <f t="shared" si="119"/>
        <v>0</v>
      </c>
      <c r="BE144" s="24">
        <f t="shared" si="120"/>
        <v>0</v>
      </c>
      <c r="BF144" s="24">
        <f t="shared" si="121"/>
        <v>0</v>
      </c>
      <c r="BG144" s="76">
        <f t="shared" si="141"/>
        <v>0</v>
      </c>
      <c r="BH144" s="76">
        <v>0</v>
      </c>
      <c r="BI144" s="76">
        <v>0</v>
      </c>
      <c r="BJ144" s="76">
        <v>0</v>
      </c>
      <c r="BK144" s="76">
        <v>0</v>
      </c>
      <c r="BL144" s="76">
        <f t="shared" si="142"/>
        <v>0</v>
      </c>
      <c r="BM144" s="76">
        <v>0</v>
      </c>
      <c r="BN144" s="76">
        <v>0</v>
      </c>
      <c r="BO144" s="76">
        <v>0</v>
      </c>
      <c r="BP144" s="76">
        <v>0</v>
      </c>
      <c r="BQ144" s="76">
        <f t="shared" si="143"/>
        <v>0</v>
      </c>
      <c r="BR144" s="76">
        <v>0</v>
      </c>
      <c r="BS144" s="76">
        <v>0</v>
      </c>
      <c r="BT144" s="76">
        <v>0</v>
      </c>
      <c r="BU144" s="76">
        <v>0</v>
      </c>
      <c r="BV144" s="76">
        <f t="shared" si="144"/>
        <v>0</v>
      </c>
      <c r="BW144" s="76">
        <v>0</v>
      </c>
      <c r="BX144" s="76">
        <v>0</v>
      </c>
      <c r="BY144" s="76">
        <v>0</v>
      </c>
      <c r="BZ144" s="76">
        <v>0</v>
      </c>
      <c r="CB144" s="163">
        <v>18</v>
      </c>
      <c r="CC144" s="163">
        <f t="shared" si="122"/>
        <v>0</v>
      </c>
      <c r="DC144" s="157"/>
      <c r="DD144" s="157"/>
      <c r="DE144" s="157"/>
      <c r="DF144" s="157"/>
      <c r="DG144" s="157"/>
    </row>
    <row r="145" spans="1:111" ht="15.75" customHeight="1">
      <c r="A145" s="74" t="s">
        <v>245</v>
      </c>
      <c r="B145" s="26" t="s">
        <v>262</v>
      </c>
      <c r="C145" s="75" t="s">
        <v>2307</v>
      </c>
      <c r="D145" s="24">
        <f t="shared" si="123"/>
        <v>0</v>
      </c>
      <c r="E145" s="24">
        <f t="shared" si="124"/>
        <v>0</v>
      </c>
      <c r="F145" s="24">
        <f t="shared" si="125"/>
        <v>0</v>
      </c>
      <c r="G145" s="24">
        <f t="shared" si="126"/>
        <v>0</v>
      </c>
      <c r="H145" s="24">
        <f t="shared" si="127"/>
        <v>0</v>
      </c>
      <c r="I145" s="84">
        <f t="shared" si="128"/>
        <v>0</v>
      </c>
      <c r="J145" s="76">
        <v>0</v>
      </c>
      <c r="K145" s="76">
        <v>0</v>
      </c>
      <c r="L145" s="76">
        <v>0</v>
      </c>
      <c r="M145" s="76">
        <v>0</v>
      </c>
      <c r="N145" s="76">
        <f t="shared" si="129"/>
        <v>0</v>
      </c>
      <c r="O145" s="76">
        <v>0</v>
      </c>
      <c r="P145" s="76">
        <v>0</v>
      </c>
      <c r="Q145" s="76">
        <v>0</v>
      </c>
      <c r="R145" s="76">
        <v>0</v>
      </c>
      <c r="S145" s="76">
        <f t="shared" si="130"/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f t="shared" si="131"/>
        <v>0</v>
      </c>
      <c r="Y145" s="76">
        <v>0</v>
      </c>
      <c r="Z145" s="76">
        <v>0</v>
      </c>
      <c r="AA145" s="76">
        <v>0</v>
      </c>
      <c r="AB145" s="76">
        <v>0</v>
      </c>
      <c r="AC145" s="24">
        <f t="shared" si="132"/>
        <v>25</v>
      </c>
      <c r="AD145" s="24">
        <f t="shared" si="133"/>
        <v>0</v>
      </c>
      <c r="AE145" s="24">
        <f t="shared" si="134"/>
        <v>0</v>
      </c>
      <c r="AF145" s="24">
        <f t="shared" si="135"/>
        <v>0</v>
      </c>
      <c r="AG145" s="24">
        <f t="shared" si="136"/>
        <v>25</v>
      </c>
      <c r="AH145" s="84">
        <f t="shared" si="137"/>
        <v>0</v>
      </c>
      <c r="AI145" s="76">
        <v>0</v>
      </c>
      <c r="AJ145" s="76">
        <v>0</v>
      </c>
      <c r="AK145" s="76">
        <v>0</v>
      </c>
      <c r="AL145" s="76">
        <v>0</v>
      </c>
      <c r="AM145" s="76">
        <f t="shared" si="138"/>
        <v>5</v>
      </c>
      <c r="AN145" s="76">
        <v>0</v>
      </c>
      <c r="AO145" s="76">
        <v>0</v>
      </c>
      <c r="AP145" s="76">
        <v>0</v>
      </c>
      <c r="AQ145" s="76">
        <v>5</v>
      </c>
      <c r="AR145" s="76">
        <f t="shared" si="139"/>
        <v>15</v>
      </c>
      <c r="AS145" s="76">
        <v>0</v>
      </c>
      <c r="AT145" s="76">
        <v>0</v>
      </c>
      <c r="AU145" s="76">
        <v>0</v>
      </c>
      <c r="AV145" s="76">
        <v>15</v>
      </c>
      <c r="AW145" s="76">
        <f t="shared" si="140"/>
        <v>5</v>
      </c>
      <c r="AX145" s="76">
        <v>0</v>
      </c>
      <c r="AY145" s="76">
        <v>0</v>
      </c>
      <c r="AZ145" s="76">
        <v>0</v>
      </c>
      <c r="BA145" s="76">
        <v>5</v>
      </c>
      <c r="BB145" s="24">
        <f t="shared" si="117"/>
        <v>0</v>
      </c>
      <c r="BC145" s="24">
        <f t="shared" si="118"/>
        <v>0</v>
      </c>
      <c r="BD145" s="24">
        <f t="shared" si="119"/>
        <v>0</v>
      </c>
      <c r="BE145" s="24">
        <f t="shared" si="120"/>
        <v>0</v>
      </c>
      <c r="BF145" s="24">
        <f t="shared" si="121"/>
        <v>0</v>
      </c>
      <c r="BG145" s="76">
        <f t="shared" si="141"/>
        <v>0</v>
      </c>
      <c r="BH145" s="76">
        <v>0</v>
      </c>
      <c r="BI145" s="76">
        <v>0</v>
      </c>
      <c r="BJ145" s="76">
        <v>0</v>
      </c>
      <c r="BK145" s="76">
        <v>0</v>
      </c>
      <c r="BL145" s="76">
        <f t="shared" si="142"/>
        <v>0</v>
      </c>
      <c r="BM145" s="76">
        <v>0</v>
      </c>
      <c r="BN145" s="76">
        <v>0</v>
      </c>
      <c r="BO145" s="76">
        <v>0</v>
      </c>
      <c r="BP145" s="76">
        <v>0</v>
      </c>
      <c r="BQ145" s="76">
        <f t="shared" si="143"/>
        <v>0</v>
      </c>
      <c r="BR145" s="76">
        <v>0</v>
      </c>
      <c r="BS145" s="76">
        <v>0</v>
      </c>
      <c r="BT145" s="76">
        <v>0</v>
      </c>
      <c r="BU145" s="76">
        <v>0</v>
      </c>
      <c r="BV145" s="76">
        <f t="shared" si="144"/>
        <v>0</v>
      </c>
      <c r="BW145" s="76">
        <v>0</v>
      </c>
      <c r="BX145" s="76">
        <v>0</v>
      </c>
      <c r="BY145" s="76">
        <v>0</v>
      </c>
      <c r="BZ145" s="76">
        <v>0</v>
      </c>
      <c r="CB145" s="163">
        <v>25</v>
      </c>
      <c r="CC145" s="163">
        <f t="shared" si="122"/>
        <v>0</v>
      </c>
      <c r="DC145" s="157"/>
      <c r="DD145" s="157"/>
      <c r="DE145" s="157"/>
      <c r="DF145" s="157"/>
      <c r="DG145" s="157"/>
    </row>
    <row r="146" spans="1:111" ht="15.75" customHeight="1">
      <c r="A146" s="74" t="s">
        <v>245</v>
      </c>
      <c r="B146" s="26" t="s">
        <v>263</v>
      </c>
      <c r="C146" s="75" t="s">
        <v>2886</v>
      </c>
      <c r="D146" s="24">
        <f t="shared" si="123"/>
        <v>13</v>
      </c>
      <c r="E146" s="24">
        <f t="shared" si="124"/>
        <v>3</v>
      </c>
      <c r="F146" s="24">
        <f t="shared" si="125"/>
        <v>7</v>
      </c>
      <c r="G146" s="24">
        <f t="shared" si="126"/>
        <v>3</v>
      </c>
      <c r="H146" s="24">
        <f t="shared" si="127"/>
        <v>0</v>
      </c>
      <c r="I146" s="84">
        <f t="shared" si="128"/>
        <v>0</v>
      </c>
      <c r="J146" s="76">
        <v>0</v>
      </c>
      <c r="K146" s="76">
        <v>0</v>
      </c>
      <c r="L146" s="76">
        <v>0</v>
      </c>
      <c r="M146" s="76">
        <v>0</v>
      </c>
      <c r="N146" s="76">
        <f t="shared" si="129"/>
        <v>6</v>
      </c>
      <c r="O146" s="76">
        <v>1</v>
      </c>
      <c r="P146" s="76">
        <v>5</v>
      </c>
      <c r="Q146" s="76">
        <v>0</v>
      </c>
      <c r="R146" s="76">
        <v>0</v>
      </c>
      <c r="S146" s="76">
        <f t="shared" si="130"/>
        <v>7</v>
      </c>
      <c r="T146" s="76">
        <v>2</v>
      </c>
      <c r="U146" s="76">
        <v>2</v>
      </c>
      <c r="V146" s="76">
        <v>3</v>
      </c>
      <c r="W146" s="76">
        <v>0</v>
      </c>
      <c r="X146" s="76">
        <f t="shared" si="131"/>
        <v>0</v>
      </c>
      <c r="Y146" s="76">
        <v>0</v>
      </c>
      <c r="Z146" s="76">
        <v>0</v>
      </c>
      <c r="AA146" s="76">
        <v>0</v>
      </c>
      <c r="AB146" s="76">
        <v>0</v>
      </c>
      <c r="AC146" s="24">
        <f t="shared" si="132"/>
        <v>64</v>
      </c>
      <c r="AD146" s="24">
        <f t="shared" si="133"/>
        <v>26</v>
      </c>
      <c r="AE146" s="24">
        <f t="shared" si="134"/>
        <v>27</v>
      </c>
      <c r="AF146" s="24">
        <f t="shared" si="135"/>
        <v>4</v>
      </c>
      <c r="AG146" s="24">
        <f t="shared" si="136"/>
        <v>7</v>
      </c>
      <c r="AH146" s="84">
        <f t="shared" si="137"/>
        <v>16</v>
      </c>
      <c r="AI146" s="76">
        <v>6</v>
      </c>
      <c r="AJ146" s="76">
        <v>6</v>
      </c>
      <c r="AK146" s="76">
        <v>0</v>
      </c>
      <c r="AL146" s="76">
        <v>4</v>
      </c>
      <c r="AM146" s="76">
        <f t="shared" si="138"/>
        <v>35</v>
      </c>
      <c r="AN146" s="76">
        <v>19</v>
      </c>
      <c r="AO146" s="76">
        <v>13</v>
      </c>
      <c r="AP146" s="76">
        <v>3</v>
      </c>
      <c r="AQ146" s="76"/>
      <c r="AR146" s="76">
        <f t="shared" si="139"/>
        <v>13</v>
      </c>
      <c r="AS146" s="76">
        <v>1</v>
      </c>
      <c r="AT146" s="76">
        <v>8</v>
      </c>
      <c r="AU146" s="76">
        <v>1</v>
      </c>
      <c r="AV146" s="76">
        <v>3</v>
      </c>
      <c r="AW146" s="76">
        <f t="shared" si="140"/>
        <v>0</v>
      </c>
      <c r="AX146" s="76">
        <v>0</v>
      </c>
      <c r="AY146" s="76">
        <v>0</v>
      </c>
      <c r="AZ146" s="76">
        <v>0</v>
      </c>
      <c r="BA146" s="76">
        <v>0</v>
      </c>
      <c r="BB146" s="24">
        <f t="shared" si="117"/>
        <v>0</v>
      </c>
      <c r="BC146" s="24">
        <f t="shared" si="118"/>
        <v>0</v>
      </c>
      <c r="BD146" s="24">
        <f t="shared" si="119"/>
        <v>0</v>
      </c>
      <c r="BE146" s="24">
        <f t="shared" si="120"/>
        <v>0</v>
      </c>
      <c r="BF146" s="24">
        <f t="shared" si="121"/>
        <v>0</v>
      </c>
      <c r="BG146" s="76">
        <f t="shared" si="141"/>
        <v>0</v>
      </c>
      <c r="BH146" s="76">
        <v>0</v>
      </c>
      <c r="BI146" s="76">
        <v>0</v>
      </c>
      <c r="BJ146" s="76">
        <v>0</v>
      </c>
      <c r="BK146" s="76">
        <v>0</v>
      </c>
      <c r="BL146" s="76">
        <f t="shared" si="142"/>
        <v>0</v>
      </c>
      <c r="BM146" s="76">
        <v>0</v>
      </c>
      <c r="BN146" s="76">
        <v>0</v>
      </c>
      <c r="BO146" s="76">
        <v>0</v>
      </c>
      <c r="BP146" s="76">
        <v>0</v>
      </c>
      <c r="BQ146" s="76">
        <f t="shared" si="143"/>
        <v>0</v>
      </c>
      <c r="BR146" s="76">
        <v>0</v>
      </c>
      <c r="BS146" s="76">
        <v>0</v>
      </c>
      <c r="BT146" s="76">
        <v>0</v>
      </c>
      <c r="BU146" s="76">
        <v>0</v>
      </c>
      <c r="BV146" s="76">
        <f t="shared" si="144"/>
        <v>0</v>
      </c>
      <c r="BW146" s="76">
        <v>0</v>
      </c>
      <c r="BX146" s="76">
        <v>0</v>
      </c>
      <c r="BY146" s="76">
        <v>0</v>
      </c>
      <c r="BZ146" s="76">
        <v>0</v>
      </c>
      <c r="CB146" s="163">
        <v>71</v>
      </c>
      <c r="CC146" s="163">
        <f t="shared" si="122"/>
        <v>-7</v>
      </c>
      <c r="DC146" s="157"/>
      <c r="DD146" s="157"/>
      <c r="DE146" s="157"/>
      <c r="DF146" s="157"/>
      <c r="DG146" s="157"/>
    </row>
    <row r="147" spans="1:111" ht="15.75" customHeight="1">
      <c r="A147" s="74" t="s">
        <v>245</v>
      </c>
      <c r="B147" s="26" t="s">
        <v>264</v>
      </c>
      <c r="C147" s="75" t="s">
        <v>2887</v>
      </c>
      <c r="D147" s="24">
        <f t="shared" si="123"/>
        <v>0</v>
      </c>
      <c r="E147" s="24">
        <f t="shared" si="124"/>
        <v>0</v>
      </c>
      <c r="F147" s="24">
        <f t="shared" si="125"/>
        <v>0</v>
      </c>
      <c r="G147" s="24">
        <f t="shared" si="126"/>
        <v>0</v>
      </c>
      <c r="H147" s="24">
        <f t="shared" si="127"/>
        <v>0</v>
      </c>
      <c r="I147" s="84">
        <f t="shared" si="128"/>
        <v>0</v>
      </c>
      <c r="J147" s="76">
        <v>0</v>
      </c>
      <c r="K147" s="76">
        <v>0</v>
      </c>
      <c r="L147" s="76">
        <v>0</v>
      </c>
      <c r="M147" s="76">
        <v>0</v>
      </c>
      <c r="N147" s="76">
        <f t="shared" si="129"/>
        <v>0</v>
      </c>
      <c r="O147" s="76">
        <v>0</v>
      </c>
      <c r="P147" s="76">
        <v>0</v>
      </c>
      <c r="Q147" s="76">
        <v>0</v>
      </c>
      <c r="R147" s="76">
        <v>0</v>
      </c>
      <c r="S147" s="76">
        <f t="shared" si="130"/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f t="shared" si="131"/>
        <v>0</v>
      </c>
      <c r="Y147" s="76">
        <v>0</v>
      </c>
      <c r="Z147" s="76">
        <v>0</v>
      </c>
      <c r="AA147" s="76">
        <v>0</v>
      </c>
      <c r="AB147" s="76">
        <v>0</v>
      </c>
      <c r="AC147" s="24">
        <f t="shared" si="132"/>
        <v>3</v>
      </c>
      <c r="AD147" s="24">
        <f t="shared" si="133"/>
        <v>0</v>
      </c>
      <c r="AE147" s="24">
        <f t="shared" si="134"/>
        <v>0</v>
      </c>
      <c r="AF147" s="24">
        <f t="shared" si="135"/>
        <v>3</v>
      </c>
      <c r="AG147" s="24">
        <f t="shared" si="136"/>
        <v>0</v>
      </c>
      <c r="AH147" s="84">
        <f t="shared" si="137"/>
        <v>0</v>
      </c>
      <c r="AI147" s="76">
        <v>0</v>
      </c>
      <c r="AJ147" s="76">
        <v>0</v>
      </c>
      <c r="AK147" s="76">
        <v>0</v>
      </c>
      <c r="AL147" s="76">
        <v>0</v>
      </c>
      <c r="AM147" s="76">
        <f t="shared" si="138"/>
        <v>1</v>
      </c>
      <c r="AN147" s="76">
        <v>0</v>
      </c>
      <c r="AO147" s="76">
        <v>0</v>
      </c>
      <c r="AP147" s="76">
        <v>1</v>
      </c>
      <c r="AQ147" s="76">
        <v>0</v>
      </c>
      <c r="AR147" s="76">
        <f t="shared" si="139"/>
        <v>2</v>
      </c>
      <c r="AS147" s="76">
        <v>0</v>
      </c>
      <c r="AT147" s="76">
        <v>0</v>
      </c>
      <c r="AU147" s="76">
        <v>2</v>
      </c>
      <c r="AV147" s="76">
        <v>0</v>
      </c>
      <c r="AW147" s="76">
        <f t="shared" si="140"/>
        <v>0</v>
      </c>
      <c r="AX147" s="76">
        <v>0</v>
      </c>
      <c r="AY147" s="76">
        <v>0</v>
      </c>
      <c r="AZ147" s="76">
        <v>0</v>
      </c>
      <c r="BA147" s="76">
        <v>0</v>
      </c>
      <c r="BB147" s="24">
        <f t="shared" si="117"/>
        <v>0</v>
      </c>
      <c r="BC147" s="24">
        <f t="shared" si="118"/>
        <v>0</v>
      </c>
      <c r="BD147" s="24">
        <f t="shared" si="119"/>
        <v>0</v>
      </c>
      <c r="BE147" s="24">
        <f t="shared" si="120"/>
        <v>0</v>
      </c>
      <c r="BF147" s="24">
        <f t="shared" si="121"/>
        <v>0</v>
      </c>
      <c r="BG147" s="76">
        <f t="shared" si="141"/>
        <v>0</v>
      </c>
      <c r="BH147" s="76">
        <v>0</v>
      </c>
      <c r="BI147" s="76">
        <v>0</v>
      </c>
      <c r="BJ147" s="76">
        <v>0</v>
      </c>
      <c r="BK147" s="76">
        <v>0</v>
      </c>
      <c r="BL147" s="76">
        <f t="shared" si="142"/>
        <v>0</v>
      </c>
      <c r="BM147" s="76">
        <v>0</v>
      </c>
      <c r="BN147" s="76">
        <v>0</v>
      </c>
      <c r="BO147" s="76">
        <v>0</v>
      </c>
      <c r="BP147" s="76">
        <v>0</v>
      </c>
      <c r="BQ147" s="76">
        <f t="shared" si="143"/>
        <v>0</v>
      </c>
      <c r="BR147" s="76">
        <v>0</v>
      </c>
      <c r="BS147" s="76">
        <v>0</v>
      </c>
      <c r="BT147" s="76">
        <v>0</v>
      </c>
      <c r="BU147" s="76">
        <v>0</v>
      </c>
      <c r="BV147" s="76">
        <f t="shared" si="144"/>
        <v>0</v>
      </c>
      <c r="BW147" s="76">
        <v>0</v>
      </c>
      <c r="BX147" s="76">
        <v>0</v>
      </c>
      <c r="BY147" s="76">
        <v>0</v>
      </c>
      <c r="BZ147" s="76">
        <v>0</v>
      </c>
      <c r="CB147" s="163">
        <v>3</v>
      </c>
      <c r="CC147" s="163">
        <f t="shared" si="122"/>
        <v>0</v>
      </c>
      <c r="DC147" s="157"/>
      <c r="DD147" s="157"/>
      <c r="DE147" s="157"/>
      <c r="DF147" s="157"/>
      <c r="DG147" s="157"/>
    </row>
    <row r="148" spans="1:111" ht="15.75" customHeight="1">
      <c r="A148" s="74" t="s">
        <v>245</v>
      </c>
      <c r="B148" s="26" t="s">
        <v>265</v>
      </c>
      <c r="C148" s="75" t="s">
        <v>2318</v>
      </c>
      <c r="D148" s="24">
        <f t="shared" si="123"/>
        <v>4</v>
      </c>
      <c r="E148" s="24">
        <f t="shared" si="124"/>
        <v>0</v>
      </c>
      <c r="F148" s="24">
        <f t="shared" si="125"/>
        <v>4</v>
      </c>
      <c r="G148" s="24">
        <f t="shared" si="126"/>
        <v>0</v>
      </c>
      <c r="H148" s="24">
        <f t="shared" si="127"/>
        <v>0</v>
      </c>
      <c r="I148" s="84">
        <f t="shared" si="128"/>
        <v>0</v>
      </c>
      <c r="J148" s="76">
        <v>0</v>
      </c>
      <c r="K148" s="76">
        <v>0</v>
      </c>
      <c r="L148" s="76">
        <v>0</v>
      </c>
      <c r="M148" s="76">
        <v>0</v>
      </c>
      <c r="N148" s="76">
        <f t="shared" si="129"/>
        <v>2</v>
      </c>
      <c r="O148" s="76">
        <v>0</v>
      </c>
      <c r="P148" s="76">
        <v>2</v>
      </c>
      <c r="Q148" s="76">
        <v>0</v>
      </c>
      <c r="R148" s="76">
        <v>0</v>
      </c>
      <c r="S148" s="76">
        <f t="shared" si="130"/>
        <v>1</v>
      </c>
      <c r="T148" s="76">
        <v>0</v>
      </c>
      <c r="U148" s="76">
        <v>1</v>
      </c>
      <c r="V148" s="76">
        <v>0</v>
      </c>
      <c r="W148" s="76">
        <v>0</v>
      </c>
      <c r="X148" s="76">
        <f t="shared" si="131"/>
        <v>1</v>
      </c>
      <c r="Y148" s="76">
        <v>0</v>
      </c>
      <c r="Z148" s="76">
        <v>1</v>
      </c>
      <c r="AA148" s="76">
        <v>0</v>
      </c>
      <c r="AB148" s="76">
        <v>0</v>
      </c>
      <c r="AC148" s="24">
        <f t="shared" si="132"/>
        <v>23</v>
      </c>
      <c r="AD148" s="24">
        <f t="shared" si="133"/>
        <v>19</v>
      </c>
      <c r="AE148" s="24">
        <f t="shared" si="134"/>
        <v>1</v>
      </c>
      <c r="AF148" s="24">
        <f t="shared" si="135"/>
        <v>3</v>
      </c>
      <c r="AG148" s="24">
        <f t="shared" si="136"/>
        <v>0</v>
      </c>
      <c r="AH148" s="84">
        <f t="shared" si="137"/>
        <v>0</v>
      </c>
      <c r="AI148" s="77">
        <v>0</v>
      </c>
      <c r="AJ148" s="77">
        <v>0</v>
      </c>
      <c r="AK148" s="77">
        <v>0</v>
      </c>
      <c r="AL148" s="77">
        <v>0</v>
      </c>
      <c r="AM148" s="76">
        <f t="shared" si="138"/>
        <v>14</v>
      </c>
      <c r="AN148" s="77">
        <v>13</v>
      </c>
      <c r="AO148" s="77">
        <v>1</v>
      </c>
      <c r="AP148" s="77">
        <v>0</v>
      </c>
      <c r="AQ148" s="77">
        <v>0</v>
      </c>
      <c r="AR148" s="76">
        <f t="shared" si="139"/>
        <v>9</v>
      </c>
      <c r="AS148" s="77">
        <v>6</v>
      </c>
      <c r="AT148" s="77">
        <v>0</v>
      </c>
      <c r="AU148" s="77">
        <v>3</v>
      </c>
      <c r="AV148" s="77">
        <v>0</v>
      </c>
      <c r="AW148" s="76">
        <f t="shared" si="140"/>
        <v>0</v>
      </c>
      <c r="AX148" s="77">
        <v>0</v>
      </c>
      <c r="AY148" s="77">
        <v>0</v>
      </c>
      <c r="AZ148" s="77">
        <v>0</v>
      </c>
      <c r="BA148" s="77">
        <v>0</v>
      </c>
      <c r="BB148" s="24">
        <f t="shared" si="117"/>
        <v>0</v>
      </c>
      <c r="BC148" s="24">
        <f t="shared" si="118"/>
        <v>0</v>
      </c>
      <c r="BD148" s="24">
        <f t="shared" si="119"/>
        <v>0</v>
      </c>
      <c r="BE148" s="24">
        <f t="shared" si="120"/>
        <v>0</v>
      </c>
      <c r="BF148" s="24">
        <f t="shared" si="121"/>
        <v>0</v>
      </c>
      <c r="BG148" s="76">
        <f t="shared" si="141"/>
        <v>0</v>
      </c>
      <c r="BH148" s="76">
        <v>0</v>
      </c>
      <c r="BI148" s="76">
        <v>0</v>
      </c>
      <c r="BJ148" s="76">
        <v>0</v>
      </c>
      <c r="BK148" s="76">
        <v>0</v>
      </c>
      <c r="BL148" s="76">
        <f t="shared" si="142"/>
        <v>0</v>
      </c>
      <c r="BM148" s="76">
        <v>0</v>
      </c>
      <c r="BN148" s="76">
        <v>0</v>
      </c>
      <c r="BO148" s="76">
        <v>0</v>
      </c>
      <c r="BP148" s="76">
        <v>0</v>
      </c>
      <c r="BQ148" s="76">
        <f t="shared" si="143"/>
        <v>0</v>
      </c>
      <c r="BR148" s="76">
        <v>0</v>
      </c>
      <c r="BS148" s="76">
        <v>0</v>
      </c>
      <c r="BT148" s="76">
        <v>0</v>
      </c>
      <c r="BU148" s="76">
        <v>0</v>
      </c>
      <c r="BV148" s="76">
        <f t="shared" si="144"/>
        <v>0</v>
      </c>
      <c r="BW148" s="76">
        <v>0</v>
      </c>
      <c r="BX148" s="76">
        <v>0</v>
      </c>
      <c r="BY148" s="76">
        <v>0</v>
      </c>
      <c r="BZ148" s="76"/>
      <c r="CB148" s="163">
        <v>23</v>
      </c>
      <c r="CC148" s="163">
        <f t="shared" si="122"/>
        <v>0</v>
      </c>
      <c r="DC148" s="157"/>
      <c r="DD148" s="157"/>
      <c r="DE148" s="157"/>
      <c r="DF148" s="157"/>
      <c r="DG148" s="157"/>
    </row>
    <row r="149" spans="1:111" ht="15.75" customHeight="1">
      <c r="A149" s="74" t="s">
        <v>245</v>
      </c>
      <c r="B149" s="26" t="s">
        <v>266</v>
      </c>
      <c r="C149" s="75" t="s">
        <v>2888</v>
      </c>
      <c r="D149" s="24">
        <f t="shared" si="123"/>
        <v>0</v>
      </c>
      <c r="E149" s="24">
        <f t="shared" si="124"/>
        <v>0</v>
      </c>
      <c r="F149" s="24">
        <f t="shared" si="125"/>
        <v>0</v>
      </c>
      <c r="G149" s="24">
        <f t="shared" si="126"/>
        <v>0</v>
      </c>
      <c r="H149" s="24">
        <f t="shared" si="127"/>
        <v>0</v>
      </c>
      <c r="I149" s="84">
        <f t="shared" si="128"/>
        <v>0</v>
      </c>
      <c r="J149" s="76">
        <v>0</v>
      </c>
      <c r="K149" s="76">
        <v>0</v>
      </c>
      <c r="L149" s="76">
        <v>0</v>
      </c>
      <c r="M149" s="76">
        <v>0</v>
      </c>
      <c r="N149" s="76">
        <f t="shared" si="129"/>
        <v>0</v>
      </c>
      <c r="O149" s="76">
        <v>0</v>
      </c>
      <c r="P149" s="76">
        <v>0</v>
      </c>
      <c r="Q149" s="76">
        <v>0</v>
      </c>
      <c r="R149" s="76">
        <v>0</v>
      </c>
      <c r="S149" s="76">
        <f t="shared" si="130"/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f t="shared" si="131"/>
        <v>0</v>
      </c>
      <c r="Y149" s="76">
        <v>0</v>
      </c>
      <c r="Z149" s="76">
        <v>0</v>
      </c>
      <c r="AA149" s="76">
        <v>0</v>
      </c>
      <c r="AB149" s="76">
        <v>0</v>
      </c>
      <c r="AC149" s="24">
        <f t="shared" si="132"/>
        <v>7</v>
      </c>
      <c r="AD149" s="24">
        <f t="shared" si="133"/>
        <v>0</v>
      </c>
      <c r="AE149" s="24">
        <f t="shared" si="134"/>
        <v>0</v>
      </c>
      <c r="AF149" s="24">
        <f t="shared" si="135"/>
        <v>0</v>
      </c>
      <c r="AG149" s="24">
        <f t="shared" si="136"/>
        <v>7</v>
      </c>
      <c r="AH149" s="84">
        <f t="shared" si="137"/>
        <v>0</v>
      </c>
      <c r="AI149" s="76">
        <v>0</v>
      </c>
      <c r="AJ149" s="76">
        <v>0</v>
      </c>
      <c r="AK149" s="76">
        <v>0</v>
      </c>
      <c r="AL149" s="76">
        <v>0</v>
      </c>
      <c r="AM149" s="76">
        <f t="shared" si="138"/>
        <v>5</v>
      </c>
      <c r="AN149" s="76">
        <v>0</v>
      </c>
      <c r="AO149" s="76">
        <v>0</v>
      </c>
      <c r="AP149" s="76">
        <v>0</v>
      </c>
      <c r="AQ149" s="76">
        <v>5</v>
      </c>
      <c r="AR149" s="76">
        <f t="shared" si="139"/>
        <v>2</v>
      </c>
      <c r="AS149" s="76">
        <v>0</v>
      </c>
      <c r="AT149" s="76">
        <v>0</v>
      </c>
      <c r="AU149" s="76">
        <v>0</v>
      </c>
      <c r="AV149" s="76">
        <v>2</v>
      </c>
      <c r="AW149" s="76">
        <f t="shared" si="140"/>
        <v>0</v>
      </c>
      <c r="AX149" s="76">
        <v>0</v>
      </c>
      <c r="AY149" s="76">
        <v>0</v>
      </c>
      <c r="AZ149" s="76">
        <v>0</v>
      </c>
      <c r="BA149" s="76">
        <v>0</v>
      </c>
      <c r="BB149" s="24">
        <f t="shared" si="117"/>
        <v>0</v>
      </c>
      <c r="BC149" s="24">
        <f t="shared" si="118"/>
        <v>0</v>
      </c>
      <c r="BD149" s="24">
        <f t="shared" si="119"/>
        <v>0</v>
      </c>
      <c r="BE149" s="24">
        <f t="shared" si="120"/>
        <v>0</v>
      </c>
      <c r="BF149" s="24">
        <f t="shared" si="121"/>
        <v>0</v>
      </c>
      <c r="BG149" s="76">
        <f t="shared" si="141"/>
        <v>0</v>
      </c>
      <c r="BH149" s="76">
        <v>0</v>
      </c>
      <c r="BI149" s="76">
        <v>0</v>
      </c>
      <c r="BJ149" s="76">
        <v>0</v>
      </c>
      <c r="BK149" s="76">
        <v>0</v>
      </c>
      <c r="BL149" s="76">
        <f t="shared" si="142"/>
        <v>0</v>
      </c>
      <c r="BM149" s="76">
        <v>0</v>
      </c>
      <c r="BN149" s="76">
        <v>0</v>
      </c>
      <c r="BO149" s="76">
        <v>0</v>
      </c>
      <c r="BP149" s="76">
        <v>0</v>
      </c>
      <c r="BQ149" s="76">
        <f t="shared" si="143"/>
        <v>0</v>
      </c>
      <c r="BR149" s="76">
        <v>0</v>
      </c>
      <c r="BS149" s="76">
        <v>0</v>
      </c>
      <c r="BT149" s="76">
        <v>0</v>
      </c>
      <c r="BU149" s="76">
        <v>0</v>
      </c>
      <c r="BV149" s="76">
        <f t="shared" si="144"/>
        <v>0</v>
      </c>
      <c r="BW149" s="76">
        <v>0</v>
      </c>
      <c r="BX149" s="76">
        <v>0</v>
      </c>
      <c r="BY149" s="76">
        <v>0</v>
      </c>
      <c r="BZ149" s="76">
        <v>0</v>
      </c>
      <c r="CB149" s="163">
        <v>7</v>
      </c>
      <c r="CC149" s="163">
        <f t="shared" si="122"/>
        <v>0</v>
      </c>
      <c r="DC149" s="157"/>
      <c r="DD149" s="157"/>
      <c r="DE149" s="157"/>
      <c r="DF149" s="157"/>
      <c r="DG149" s="157"/>
    </row>
    <row r="150" spans="1:111" ht="15.75" customHeight="1">
      <c r="A150" s="74" t="s">
        <v>245</v>
      </c>
      <c r="B150" s="26" t="s">
        <v>267</v>
      </c>
      <c r="C150" s="75" t="s">
        <v>2889</v>
      </c>
      <c r="D150" s="24">
        <f t="shared" si="123"/>
        <v>1</v>
      </c>
      <c r="E150" s="24">
        <f t="shared" si="124"/>
        <v>0</v>
      </c>
      <c r="F150" s="24">
        <f t="shared" si="125"/>
        <v>0</v>
      </c>
      <c r="G150" s="24">
        <f t="shared" si="126"/>
        <v>1</v>
      </c>
      <c r="H150" s="24">
        <f t="shared" si="127"/>
        <v>0</v>
      </c>
      <c r="I150" s="84">
        <f t="shared" si="128"/>
        <v>0</v>
      </c>
      <c r="J150" s="76">
        <v>0</v>
      </c>
      <c r="K150" s="76">
        <v>0</v>
      </c>
      <c r="L150" s="76">
        <v>0</v>
      </c>
      <c r="M150" s="76">
        <v>0</v>
      </c>
      <c r="N150" s="76">
        <f t="shared" si="129"/>
        <v>0</v>
      </c>
      <c r="O150" s="76">
        <v>0</v>
      </c>
      <c r="P150" s="76">
        <v>0</v>
      </c>
      <c r="Q150" s="76">
        <v>0</v>
      </c>
      <c r="R150" s="76">
        <v>0</v>
      </c>
      <c r="S150" s="76">
        <f t="shared" si="130"/>
        <v>1</v>
      </c>
      <c r="T150" s="76">
        <v>0</v>
      </c>
      <c r="U150" s="76">
        <v>0</v>
      </c>
      <c r="V150" s="76">
        <v>1</v>
      </c>
      <c r="W150" s="76">
        <v>0</v>
      </c>
      <c r="X150" s="76">
        <f t="shared" si="131"/>
        <v>0</v>
      </c>
      <c r="Y150" s="76">
        <v>0</v>
      </c>
      <c r="Z150" s="76">
        <v>0</v>
      </c>
      <c r="AA150" s="76">
        <v>0</v>
      </c>
      <c r="AB150" s="76">
        <v>0</v>
      </c>
      <c r="AC150" s="24">
        <f t="shared" si="132"/>
        <v>7</v>
      </c>
      <c r="AD150" s="24">
        <f t="shared" si="133"/>
        <v>0</v>
      </c>
      <c r="AE150" s="24">
        <f t="shared" si="134"/>
        <v>0</v>
      </c>
      <c r="AF150" s="24">
        <f t="shared" si="135"/>
        <v>7</v>
      </c>
      <c r="AG150" s="24">
        <f t="shared" si="136"/>
        <v>0</v>
      </c>
      <c r="AH150" s="84">
        <f t="shared" si="137"/>
        <v>0</v>
      </c>
      <c r="AI150" s="76">
        <v>0</v>
      </c>
      <c r="AJ150" s="76">
        <v>0</v>
      </c>
      <c r="AK150" s="76">
        <v>0</v>
      </c>
      <c r="AL150" s="76">
        <v>0</v>
      </c>
      <c r="AM150" s="76">
        <f t="shared" si="138"/>
        <v>0</v>
      </c>
      <c r="AN150" s="76">
        <v>0</v>
      </c>
      <c r="AO150" s="76">
        <v>0</v>
      </c>
      <c r="AP150" s="76">
        <v>0</v>
      </c>
      <c r="AQ150" s="76">
        <v>0</v>
      </c>
      <c r="AR150" s="76">
        <f t="shared" si="139"/>
        <v>5</v>
      </c>
      <c r="AS150" s="76">
        <v>0</v>
      </c>
      <c r="AT150" s="76">
        <v>0</v>
      </c>
      <c r="AU150" s="76">
        <v>5</v>
      </c>
      <c r="AV150" s="76">
        <v>0</v>
      </c>
      <c r="AW150" s="76">
        <f t="shared" si="140"/>
        <v>2</v>
      </c>
      <c r="AX150" s="76">
        <v>0</v>
      </c>
      <c r="AY150" s="76">
        <v>0</v>
      </c>
      <c r="AZ150" s="76">
        <v>2</v>
      </c>
      <c r="BA150" s="76">
        <v>0</v>
      </c>
      <c r="BB150" s="24">
        <f t="shared" si="117"/>
        <v>0</v>
      </c>
      <c r="BC150" s="24">
        <f t="shared" si="118"/>
        <v>0</v>
      </c>
      <c r="BD150" s="24">
        <f t="shared" si="119"/>
        <v>0</v>
      </c>
      <c r="BE150" s="24">
        <f t="shared" si="120"/>
        <v>0</v>
      </c>
      <c r="BF150" s="24">
        <f t="shared" si="121"/>
        <v>0</v>
      </c>
      <c r="BG150" s="76">
        <f t="shared" si="141"/>
        <v>0</v>
      </c>
      <c r="BH150" s="76">
        <v>0</v>
      </c>
      <c r="BI150" s="76">
        <v>0</v>
      </c>
      <c r="BJ150" s="76">
        <v>0</v>
      </c>
      <c r="BK150" s="76">
        <v>0</v>
      </c>
      <c r="BL150" s="76">
        <f t="shared" si="142"/>
        <v>0</v>
      </c>
      <c r="BM150" s="76">
        <v>0</v>
      </c>
      <c r="BN150" s="76">
        <v>0</v>
      </c>
      <c r="BO150" s="76">
        <v>0</v>
      </c>
      <c r="BP150" s="76">
        <v>0</v>
      </c>
      <c r="BQ150" s="76">
        <f t="shared" si="143"/>
        <v>0</v>
      </c>
      <c r="BR150" s="76">
        <v>0</v>
      </c>
      <c r="BS150" s="76">
        <v>0</v>
      </c>
      <c r="BT150" s="76">
        <v>0</v>
      </c>
      <c r="BU150" s="76">
        <v>0</v>
      </c>
      <c r="BV150" s="76">
        <f t="shared" si="144"/>
        <v>0</v>
      </c>
      <c r="BW150" s="76">
        <v>0</v>
      </c>
      <c r="BX150" s="76">
        <v>0</v>
      </c>
      <c r="BY150" s="76">
        <v>0</v>
      </c>
      <c r="BZ150" s="76">
        <v>0</v>
      </c>
      <c r="CB150" s="163">
        <v>7</v>
      </c>
      <c r="CC150" s="163">
        <f t="shared" si="122"/>
        <v>0</v>
      </c>
      <c r="DC150" s="157"/>
      <c r="DD150" s="157"/>
      <c r="DE150" s="157"/>
      <c r="DF150" s="157"/>
      <c r="DG150" s="157"/>
    </row>
    <row r="151" spans="1:111" ht="15.75" customHeight="1">
      <c r="A151" s="74" t="s">
        <v>245</v>
      </c>
      <c r="B151" s="26" t="s">
        <v>268</v>
      </c>
      <c r="C151" s="75" t="s">
        <v>2890</v>
      </c>
      <c r="D151" s="24">
        <f t="shared" si="123"/>
        <v>1</v>
      </c>
      <c r="E151" s="24">
        <f t="shared" si="124"/>
        <v>0</v>
      </c>
      <c r="F151" s="24">
        <f t="shared" si="125"/>
        <v>0</v>
      </c>
      <c r="G151" s="24">
        <f t="shared" si="126"/>
        <v>0</v>
      </c>
      <c r="H151" s="24">
        <f t="shared" si="127"/>
        <v>1</v>
      </c>
      <c r="I151" s="84">
        <f t="shared" si="128"/>
        <v>0</v>
      </c>
      <c r="J151" s="76">
        <v>0</v>
      </c>
      <c r="K151" s="76">
        <v>0</v>
      </c>
      <c r="L151" s="76">
        <v>0</v>
      </c>
      <c r="M151" s="76">
        <v>0</v>
      </c>
      <c r="N151" s="76">
        <f t="shared" si="129"/>
        <v>1</v>
      </c>
      <c r="O151" s="76">
        <v>0</v>
      </c>
      <c r="P151" s="76">
        <v>0</v>
      </c>
      <c r="Q151" s="76">
        <v>0</v>
      </c>
      <c r="R151" s="76">
        <v>1</v>
      </c>
      <c r="S151" s="76">
        <f t="shared" si="130"/>
        <v>0</v>
      </c>
      <c r="T151" s="76">
        <v>0</v>
      </c>
      <c r="U151" s="76">
        <v>0</v>
      </c>
      <c r="V151" s="76">
        <v>0</v>
      </c>
      <c r="W151" s="76">
        <v>0</v>
      </c>
      <c r="X151" s="76">
        <f t="shared" si="131"/>
        <v>0</v>
      </c>
      <c r="Y151" s="76">
        <v>0</v>
      </c>
      <c r="Z151" s="76">
        <v>0</v>
      </c>
      <c r="AA151" s="76">
        <v>0</v>
      </c>
      <c r="AB151" s="76">
        <v>0</v>
      </c>
      <c r="AC151" s="24">
        <f t="shared" si="132"/>
        <v>17</v>
      </c>
      <c r="AD151" s="24">
        <f t="shared" si="133"/>
        <v>0</v>
      </c>
      <c r="AE151" s="24">
        <f t="shared" si="134"/>
        <v>0</v>
      </c>
      <c r="AF151" s="24">
        <f t="shared" si="135"/>
        <v>0</v>
      </c>
      <c r="AG151" s="24">
        <f t="shared" si="136"/>
        <v>17</v>
      </c>
      <c r="AH151" s="84">
        <f t="shared" si="137"/>
        <v>0</v>
      </c>
      <c r="AI151" s="76">
        <v>0</v>
      </c>
      <c r="AJ151" s="76">
        <v>0</v>
      </c>
      <c r="AK151" s="76">
        <v>0</v>
      </c>
      <c r="AL151" s="76">
        <v>0</v>
      </c>
      <c r="AM151" s="76">
        <f t="shared" si="138"/>
        <v>7</v>
      </c>
      <c r="AN151" s="76">
        <v>0</v>
      </c>
      <c r="AO151" s="76">
        <v>0</v>
      </c>
      <c r="AP151" s="76">
        <v>0</v>
      </c>
      <c r="AQ151" s="76">
        <v>7</v>
      </c>
      <c r="AR151" s="76">
        <f t="shared" si="139"/>
        <v>9</v>
      </c>
      <c r="AS151" s="76">
        <v>0</v>
      </c>
      <c r="AT151" s="76">
        <v>0</v>
      </c>
      <c r="AU151" s="76">
        <v>0</v>
      </c>
      <c r="AV151" s="76">
        <v>9</v>
      </c>
      <c r="AW151" s="76">
        <f t="shared" si="140"/>
        <v>1</v>
      </c>
      <c r="AX151" s="76">
        <v>0</v>
      </c>
      <c r="AY151" s="76">
        <v>0</v>
      </c>
      <c r="AZ151" s="76">
        <v>0</v>
      </c>
      <c r="BA151" s="76">
        <v>1</v>
      </c>
      <c r="BB151" s="24">
        <f t="shared" si="117"/>
        <v>0</v>
      </c>
      <c r="BC151" s="24">
        <f t="shared" si="118"/>
        <v>0</v>
      </c>
      <c r="BD151" s="24">
        <f t="shared" si="119"/>
        <v>0</v>
      </c>
      <c r="BE151" s="24">
        <f t="shared" si="120"/>
        <v>0</v>
      </c>
      <c r="BF151" s="24">
        <f t="shared" si="121"/>
        <v>0</v>
      </c>
      <c r="BG151" s="76">
        <f t="shared" si="141"/>
        <v>0</v>
      </c>
      <c r="BH151" s="76">
        <v>0</v>
      </c>
      <c r="BI151" s="76">
        <v>0</v>
      </c>
      <c r="BJ151" s="76">
        <v>0</v>
      </c>
      <c r="BK151" s="76">
        <v>0</v>
      </c>
      <c r="BL151" s="76">
        <f t="shared" si="142"/>
        <v>0</v>
      </c>
      <c r="BM151" s="76">
        <v>0</v>
      </c>
      <c r="BN151" s="76">
        <v>0</v>
      </c>
      <c r="BO151" s="76">
        <v>0</v>
      </c>
      <c r="BP151" s="76">
        <v>0</v>
      </c>
      <c r="BQ151" s="76">
        <f t="shared" si="143"/>
        <v>0</v>
      </c>
      <c r="BR151" s="76">
        <v>0</v>
      </c>
      <c r="BS151" s="76">
        <v>0</v>
      </c>
      <c r="BT151" s="76">
        <v>0</v>
      </c>
      <c r="BU151" s="76">
        <v>0</v>
      </c>
      <c r="BV151" s="76">
        <f t="shared" si="144"/>
        <v>0</v>
      </c>
      <c r="BW151" s="76">
        <v>0</v>
      </c>
      <c r="BX151" s="76">
        <v>0</v>
      </c>
      <c r="BY151" s="76">
        <v>0</v>
      </c>
      <c r="BZ151" s="76">
        <v>0</v>
      </c>
      <c r="CB151" s="163">
        <v>17</v>
      </c>
      <c r="CC151" s="163">
        <f t="shared" si="122"/>
        <v>0</v>
      </c>
      <c r="DC151" s="157"/>
      <c r="DD151" s="157"/>
      <c r="DE151" s="157"/>
      <c r="DF151" s="157"/>
      <c r="DG151" s="157"/>
    </row>
    <row r="152" spans="1:111" ht="15.75" customHeight="1">
      <c r="A152" s="74" t="s">
        <v>245</v>
      </c>
      <c r="B152" s="26" t="s">
        <v>269</v>
      </c>
      <c r="C152" s="75" t="s">
        <v>2891</v>
      </c>
      <c r="D152" s="24">
        <f t="shared" si="123"/>
        <v>0</v>
      </c>
      <c r="E152" s="24">
        <f t="shared" si="124"/>
        <v>0</v>
      </c>
      <c r="F152" s="24">
        <f t="shared" si="125"/>
        <v>0</v>
      </c>
      <c r="G152" s="24">
        <f t="shared" si="126"/>
        <v>0</v>
      </c>
      <c r="H152" s="24">
        <f t="shared" si="127"/>
        <v>0</v>
      </c>
      <c r="I152" s="84">
        <f t="shared" si="128"/>
        <v>0</v>
      </c>
      <c r="J152" s="76">
        <v>0</v>
      </c>
      <c r="K152" s="76">
        <v>0</v>
      </c>
      <c r="L152" s="76">
        <v>0</v>
      </c>
      <c r="M152" s="76">
        <v>0</v>
      </c>
      <c r="N152" s="76">
        <f t="shared" si="129"/>
        <v>0</v>
      </c>
      <c r="O152" s="76">
        <v>0</v>
      </c>
      <c r="P152" s="76">
        <v>0</v>
      </c>
      <c r="Q152" s="76">
        <v>0</v>
      </c>
      <c r="R152" s="76">
        <v>0</v>
      </c>
      <c r="S152" s="76">
        <f t="shared" si="130"/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f t="shared" si="131"/>
        <v>0</v>
      </c>
      <c r="Y152" s="76">
        <v>0</v>
      </c>
      <c r="Z152" s="76">
        <v>0</v>
      </c>
      <c r="AA152" s="76">
        <v>0</v>
      </c>
      <c r="AB152" s="76">
        <v>0</v>
      </c>
      <c r="AC152" s="24">
        <f t="shared" si="132"/>
        <v>7</v>
      </c>
      <c r="AD152" s="24">
        <f t="shared" si="133"/>
        <v>2</v>
      </c>
      <c r="AE152" s="24">
        <f t="shared" si="134"/>
        <v>0</v>
      </c>
      <c r="AF152" s="24">
        <f t="shared" si="135"/>
        <v>0</v>
      </c>
      <c r="AG152" s="24">
        <f t="shared" si="136"/>
        <v>5</v>
      </c>
      <c r="AH152" s="84">
        <f t="shared" si="137"/>
        <v>0</v>
      </c>
      <c r="AI152" s="76">
        <v>0</v>
      </c>
      <c r="AJ152" s="76">
        <v>0</v>
      </c>
      <c r="AK152" s="76">
        <v>0</v>
      </c>
      <c r="AL152" s="76">
        <v>0</v>
      </c>
      <c r="AM152" s="76">
        <f t="shared" si="138"/>
        <v>1</v>
      </c>
      <c r="AN152" s="76">
        <v>0</v>
      </c>
      <c r="AO152" s="76">
        <v>0</v>
      </c>
      <c r="AP152" s="76">
        <v>0</v>
      </c>
      <c r="AQ152" s="76">
        <v>1</v>
      </c>
      <c r="AR152" s="76">
        <f t="shared" si="139"/>
        <v>2</v>
      </c>
      <c r="AS152" s="76">
        <v>0</v>
      </c>
      <c r="AT152" s="76">
        <v>0</v>
      </c>
      <c r="AU152" s="76">
        <v>0</v>
      </c>
      <c r="AV152" s="76">
        <v>2</v>
      </c>
      <c r="AW152" s="76">
        <f t="shared" si="140"/>
        <v>4</v>
      </c>
      <c r="AX152" s="76">
        <v>2</v>
      </c>
      <c r="AY152" s="76">
        <v>0</v>
      </c>
      <c r="AZ152" s="76">
        <v>0</v>
      </c>
      <c r="BA152" s="76">
        <v>2</v>
      </c>
      <c r="BB152" s="24">
        <f t="shared" si="117"/>
        <v>0</v>
      </c>
      <c r="BC152" s="24">
        <f t="shared" si="118"/>
        <v>0</v>
      </c>
      <c r="BD152" s="24">
        <f t="shared" si="119"/>
        <v>0</v>
      </c>
      <c r="BE152" s="24">
        <f t="shared" si="120"/>
        <v>0</v>
      </c>
      <c r="BF152" s="24">
        <f t="shared" si="121"/>
        <v>0</v>
      </c>
      <c r="BG152" s="76">
        <f t="shared" si="141"/>
        <v>0</v>
      </c>
      <c r="BH152" s="76">
        <v>0</v>
      </c>
      <c r="BI152" s="76">
        <v>0</v>
      </c>
      <c r="BJ152" s="76">
        <v>0</v>
      </c>
      <c r="BK152" s="76">
        <v>0</v>
      </c>
      <c r="BL152" s="76">
        <f t="shared" si="142"/>
        <v>0</v>
      </c>
      <c r="BM152" s="76">
        <v>0</v>
      </c>
      <c r="BN152" s="76">
        <v>0</v>
      </c>
      <c r="BO152" s="76">
        <v>0</v>
      </c>
      <c r="BP152" s="76">
        <v>0</v>
      </c>
      <c r="BQ152" s="76">
        <f t="shared" si="143"/>
        <v>0</v>
      </c>
      <c r="BR152" s="76">
        <v>0</v>
      </c>
      <c r="BS152" s="76">
        <v>0</v>
      </c>
      <c r="BT152" s="76">
        <v>0</v>
      </c>
      <c r="BU152" s="76">
        <v>0</v>
      </c>
      <c r="BV152" s="76">
        <f t="shared" si="144"/>
        <v>0</v>
      </c>
      <c r="BW152" s="76">
        <v>0</v>
      </c>
      <c r="BX152" s="76">
        <v>0</v>
      </c>
      <c r="BY152" s="76">
        <v>0</v>
      </c>
      <c r="BZ152" s="76">
        <v>0</v>
      </c>
      <c r="CB152" s="163">
        <v>9</v>
      </c>
      <c r="CC152" s="163">
        <f t="shared" si="122"/>
        <v>-2</v>
      </c>
      <c r="DC152" s="157"/>
      <c r="DD152" s="157"/>
      <c r="DE152" s="157"/>
      <c r="DF152" s="157"/>
      <c r="DG152" s="157"/>
    </row>
    <row r="153" spans="1:111" ht="15.75" customHeight="1">
      <c r="A153" s="74" t="s">
        <v>245</v>
      </c>
      <c r="B153" s="26" t="s">
        <v>270</v>
      </c>
      <c r="C153" s="75" t="s">
        <v>2892</v>
      </c>
      <c r="D153" s="24">
        <f t="shared" si="123"/>
        <v>8</v>
      </c>
      <c r="E153" s="24">
        <f t="shared" si="124"/>
        <v>0</v>
      </c>
      <c r="F153" s="24">
        <f t="shared" si="125"/>
        <v>0</v>
      </c>
      <c r="G153" s="24">
        <f t="shared" si="126"/>
        <v>8</v>
      </c>
      <c r="H153" s="24">
        <f t="shared" si="127"/>
        <v>0</v>
      </c>
      <c r="I153" s="84">
        <f t="shared" si="128"/>
        <v>1</v>
      </c>
      <c r="J153" s="76">
        <v>0</v>
      </c>
      <c r="K153" s="76">
        <v>0</v>
      </c>
      <c r="L153" s="76">
        <v>1</v>
      </c>
      <c r="M153" s="76">
        <v>0</v>
      </c>
      <c r="N153" s="76">
        <f t="shared" si="129"/>
        <v>6</v>
      </c>
      <c r="O153" s="76">
        <v>0</v>
      </c>
      <c r="P153" s="76">
        <v>0</v>
      </c>
      <c r="Q153" s="76">
        <v>6</v>
      </c>
      <c r="R153" s="76">
        <v>0</v>
      </c>
      <c r="S153" s="76">
        <f t="shared" si="130"/>
        <v>1</v>
      </c>
      <c r="T153" s="76">
        <v>0</v>
      </c>
      <c r="U153" s="76">
        <v>0</v>
      </c>
      <c r="V153" s="76">
        <v>1</v>
      </c>
      <c r="W153" s="76">
        <v>0</v>
      </c>
      <c r="X153" s="76">
        <f t="shared" si="131"/>
        <v>0</v>
      </c>
      <c r="Y153" s="76">
        <v>0</v>
      </c>
      <c r="Z153" s="76">
        <v>0</v>
      </c>
      <c r="AA153" s="76">
        <v>0</v>
      </c>
      <c r="AB153" s="76">
        <v>0</v>
      </c>
      <c r="AC153" s="24">
        <f t="shared" si="132"/>
        <v>51</v>
      </c>
      <c r="AD153" s="24">
        <f t="shared" si="133"/>
        <v>0</v>
      </c>
      <c r="AE153" s="24">
        <f t="shared" si="134"/>
        <v>0</v>
      </c>
      <c r="AF153" s="24">
        <f t="shared" si="135"/>
        <v>51</v>
      </c>
      <c r="AG153" s="24">
        <f t="shared" si="136"/>
        <v>0</v>
      </c>
      <c r="AH153" s="84">
        <f t="shared" si="137"/>
        <v>0</v>
      </c>
      <c r="AI153" s="76">
        <v>0</v>
      </c>
      <c r="AJ153" s="76">
        <v>0</v>
      </c>
      <c r="AK153" s="76">
        <v>0</v>
      </c>
      <c r="AL153" s="76">
        <v>0</v>
      </c>
      <c r="AM153" s="76">
        <f t="shared" si="138"/>
        <v>17</v>
      </c>
      <c r="AN153" s="76">
        <v>0</v>
      </c>
      <c r="AO153" s="76">
        <v>0</v>
      </c>
      <c r="AP153" s="76">
        <v>17</v>
      </c>
      <c r="AQ153" s="76">
        <v>0</v>
      </c>
      <c r="AR153" s="76">
        <f t="shared" si="139"/>
        <v>30</v>
      </c>
      <c r="AS153" s="76">
        <v>0</v>
      </c>
      <c r="AT153" s="76">
        <v>0</v>
      </c>
      <c r="AU153" s="76">
        <v>30</v>
      </c>
      <c r="AV153" s="76">
        <v>0</v>
      </c>
      <c r="AW153" s="76">
        <f t="shared" si="140"/>
        <v>4</v>
      </c>
      <c r="AX153" s="76">
        <v>0</v>
      </c>
      <c r="AY153" s="76">
        <v>0</v>
      </c>
      <c r="AZ153" s="76">
        <v>4</v>
      </c>
      <c r="BA153" s="76">
        <v>0</v>
      </c>
      <c r="BB153" s="24">
        <f t="shared" si="117"/>
        <v>0</v>
      </c>
      <c r="BC153" s="24">
        <f t="shared" si="118"/>
        <v>0</v>
      </c>
      <c r="BD153" s="24">
        <f t="shared" si="119"/>
        <v>0</v>
      </c>
      <c r="BE153" s="24">
        <f t="shared" si="120"/>
        <v>0</v>
      </c>
      <c r="BF153" s="24">
        <f t="shared" si="121"/>
        <v>0</v>
      </c>
      <c r="BG153" s="76">
        <f t="shared" si="141"/>
        <v>0</v>
      </c>
      <c r="BH153" s="76">
        <v>0</v>
      </c>
      <c r="BI153" s="76">
        <v>0</v>
      </c>
      <c r="BJ153" s="76">
        <v>0</v>
      </c>
      <c r="BK153" s="76">
        <v>0</v>
      </c>
      <c r="BL153" s="76">
        <f t="shared" si="142"/>
        <v>0</v>
      </c>
      <c r="BM153" s="76">
        <v>0</v>
      </c>
      <c r="BN153" s="76">
        <v>0</v>
      </c>
      <c r="BO153" s="76">
        <v>0</v>
      </c>
      <c r="BP153" s="76">
        <v>0</v>
      </c>
      <c r="BQ153" s="76">
        <f t="shared" si="143"/>
        <v>0</v>
      </c>
      <c r="BR153" s="76">
        <v>0</v>
      </c>
      <c r="BS153" s="76">
        <v>0</v>
      </c>
      <c r="BT153" s="76">
        <v>0</v>
      </c>
      <c r="BU153" s="76">
        <v>0</v>
      </c>
      <c r="BV153" s="76">
        <f t="shared" si="144"/>
        <v>0</v>
      </c>
      <c r="BW153" s="76">
        <v>0</v>
      </c>
      <c r="BX153" s="76">
        <v>0</v>
      </c>
      <c r="BY153" s="76">
        <v>0</v>
      </c>
      <c r="BZ153" s="76">
        <v>0</v>
      </c>
      <c r="CB153" s="163">
        <v>51</v>
      </c>
      <c r="CC153" s="163">
        <f t="shared" si="122"/>
        <v>0</v>
      </c>
      <c r="DC153" s="157"/>
      <c r="DD153" s="157"/>
      <c r="DE153" s="157"/>
      <c r="DF153" s="157"/>
      <c r="DG153" s="157"/>
    </row>
    <row r="154" spans="1:111" ht="15.75" customHeight="1">
      <c r="A154" s="74" t="s">
        <v>245</v>
      </c>
      <c r="B154" s="26" t="s">
        <v>271</v>
      </c>
      <c r="C154" s="75" t="s">
        <v>2893</v>
      </c>
      <c r="D154" s="24">
        <f t="shared" si="123"/>
        <v>0</v>
      </c>
      <c r="E154" s="24">
        <f t="shared" si="124"/>
        <v>0</v>
      </c>
      <c r="F154" s="24">
        <f t="shared" si="125"/>
        <v>0</v>
      </c>
      <c r="G154" s="24">
        <f t="shared" si="126"/>
        <v>0</v>
      </c>
      <c r="H154" s="24">
        <f t="shared" si="127"/>
        <v>0</v>
      </c>
      <c r="I154" s="84">
        <f t="shared" si="128"/>
        <v>0</v>
      </c>
      <c r="J154" s="76">
        <v>0</v>
      </c>
      <c r="K154" s="76">
        <v>0</v>
      </c>
      <c r="L154" s="76">
        <v>0</v>
      </c>
      <c r="M154" s="76">
        <v>0</v>
      </c>
      <c r="N154" s="76">
        <f t="shared" si="129"/>
        <v>0</v>
      </c>
      <c r="O154" s="76">
        <v>0</v>
      </c>
      <c r="P154" s="76">
        <v>0</v>
      </c>
      <c r="Q154" s="76">
        <v>0</v>
      </c>
      <c r="R154" s="76">
        <v>0</v>
      </c>
      <c r="S154" s="76">
        <f t="shared" si="130"/>
        <v>0</v>
      </c>
      <c r="T154" s="76">
        <v>0</v>
      </c>
      <c r="U154" s="76">
        <v>0</v>
      </c>
      <c r="V154" s="76">
        <v>0</v>
      </c>
      <c r="W154" s="76">
        <v>0</v>
      </c>
      <c r="X154" s="76">
        <f t="shared" si="131"/>
        <v>0</v>
      </c>
      <c r="Y154" s="76">
        <v>0</v>
      </c>
      <c r="Z154" s="76">
        <v>0</v>
      </c>
      <c r="AA154" s="76">
        <v>0</v>
      </c>
      <c r="AB154" s="76">
        <v>0</v>
      </c>
      <c r="AC154" s="24">
        <f t="shared" si="132"/>
        <v>0</v>
      </c>
      <c r="AD154" s="24">
        <f t="shared" si="133"/>
        <v>0</v>
      </c>
      <c r="AE154" s="24">
        <f t="shared" si="134"/>
        <v>0</v>
      </c>
      <c r="AF154" s="24">
        <f t="shared" si="135"/>
        <v>0</v>
      </c>
      <c r="AG154" s="24">
        <f t="shared" si="136"/>
        <v>0</v>
      </c>
      <c r="AH154" s="84">
        <f t="shared" si="137"/>
        <v>0</v>
      </c>
      <c r="AI154" s="76">
        <v>0</v>
      </c>
      <c r="AJ154" s="76">
        <v>0</v>
      </c>
      <c r="AK154" s="76">
        <v>0</v>
      </c>
      <c r="AL154" s="76">
        <v>0</v>
      </c>
      <c r="AM154" s="76">
        <f t="shared" si="138"/>
        <v>0</v>
      </c>
      <c r="AN154" s="76">
        <v>0</v>
      </c>
      <c r="AO154" s="76">
        <v>0</v>
      </c>
      <c r="AP154" s="76">
        <v>0</v>
      </c>
      <c r="AQ154" s="76">
        <v>0</v>
      </c>
      <c r="AR154" s="76">
        <f t="shared" si="139"/>
        <v>0</v>
      </c>
      <c r="AS154" s="76">
        <v>0</v>
      </c>
      <c r="AT154" s="76">
        <v>0</v>
      </c>
      <c r="AU154" s="76">
        <v>0</v>
      </c>
      <c r="AV154" s="76">
        <v>0</v>
      </c>
      <c r="AW154" s="76">
        <f t="shared" si="140"/>
        <v>0</v>
      </c>
      <c r="AX154" s="76">
        <v>0</v>
      </c>
      <c r="AY154" s="76">
        <v>0</v>
      </c>
      <c r="AZ154" s="76">
        <v>0</v>
      </c>
      <c r="BA154" s="76">
        <v>0</v>
      </c>
      <c r="BB154" s="24">
        <f t="shared" si="117"/>
        <v>0</v>
      </c>
      <c r="BC154" s="24">
        <f t="shared" si="118"/>
        <v>0</v>
      </c>
      <c r="BD154" s="24">
        <f t="shared" si="119"/>
        <v>0</v>
      </c>
      <c r="BE154" s="24">
        <f t="shared" si="120"/>
        <v>0</v>
      </c>
      <c r="BF154" s="24">
        <f t="shared" si="121"/>
        <v>0</v>
      </c>
      <c r="BG154" s="76">
        <f t="shared" si="141"/>
        <v>0</v>
      </c>
      <c r="BH154" s="76">
        <v>0</v>
      </c>
      <c r="BI154" s="76">
        <v>0</v>
      </c>
      <c r="BJ154" s="76">
        <v>0</v>
      </c>
      <c r="BK154" s="76">
        <v>0</v>
      </c>
      <c r="BL154" s="76">
        <f t="shared" si="142"/>
        <v>0</v>
      </c>
      <c r="BM154" s="76">
        <v>0</v>
      </c>
      <c r="BN154" s="76">
        <v>0</v>
      </c>
      <c r="BO154" s="76">
        <v>0</v>
      </c>
      <c r="BP154" s="76">
        <v>0</v>
      </c>
      <c r="BQ154" s="76">
        <f t="shared" si="143"/>
        <v>0</v>
      </c>
      <c r="BR154" s="76">
        <v>0</v>
      </c>
      <c r="BS154" s="76">
        <v>0</v>
      </c>
      <c r="BT154" s="76">
        <v>0</v>
      </c>
      <c r="BU154" s="76">
        <v>0</v>
      </c>
      <c r="BV154" s="76">
        <f t="shared" si="144"/>
        <v>0</v>
      </c>
      <c r="BW154" s="76">
        <v>0</v>
      </c>
      <c r="BX154" s="76">
        <v>0</v>
      </c>
      <c r="BY154" s="76">
        <v>0</v>
      </c>
      <c r="BZ154" s="76">
        <v>0</v>
      </c>
      <c r="CB154" s="163">
        <v>0</v>
      </c>
      <c r="CC154" s="163">
        <f t="shared" si="122"/>
        <v>0</v>
      </c>
      <c r="DC154" s="157"/>
      <c r="DD154" s="157"/>
      <c r="DE154" s="157"/>
      <c r="DF154" s="157"/>
      <c r="DG154" s="157"/>
    </row>
    <row r="155" spans="1:111" ht="15.75" customHeight="1">
      <c r="A155" s="74" t="s">
        <v>245</v>
      </c>
      <c r="B155" s="26" t="s">
        <v>272</v>
      </c>
      <c r="C155" s="75" t="s">
        <v>2894</v>
      </c>
      <c r="D155" s="24">
        <f t="shared" si="123"/>
        <v>0</v>
      </c>
      <c r="E155" s="24">
        <f t="shared" si="124"/>
        <v>0</v>
      </c>
      <c r="F155" s="24">
        <f t="shared" si="125"/>
        <v>0</v>
      </c>
      <c r="G155" s="24">
        <f t="shared" si="126"/>
        <v>0</v>
      </c>
      <c r="H155" s="24">
        <f t="shared" si="127"/>
        <v>0</v>
      </c>
      <c r="I155" s="84">
        <f t="shared" si="128"/>
        <v>0</v>
      </c>
      <c r="J155" s="76">
        <v>0</v>
      </c>
      <c r="K155" s="76">
        <v>0</v>
      </c>
      <c r="L155" s="76">
        <v>0</v>
      </c>
      <c r="M155" s="76">
        <v>0</v>
      </c>
      <c r="N155" s="76">
        <f t="shared" si="129"/>
        <v>0</v>
      </c>
      <c r="O155" s="76">
        <v>0</v>
      </c>
      <c r="P155" s="76">
        <v>0</v>
      </c>
      <c r="Q155" s="76">
        <v>0</v>
      </c>
      <c r="R155" s="76">
        <v>0</v>
      </c>
      <c r="S155" s="76">
        <f t="shared" si="130"/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f t="shared" si="131"/>
        <v>0</v>
      </c>
      <c r="Y155" s="76">
        <v>0</v>
      </c>
      <c r="Z155" s="76">
        <v>0</v>
      </c>
      <c r="AA155" s="76">
        <v>0</v>
      </c>
      <c r="AB155" s="76">
        <v>0</v>
      </c>
      <c r="AC155" s="24">
        <f t="shared" si="132"/>
        <v>28</v>
      </c>
      <c r="AD155" s="24">
        <f t="shared" si="133"/>
        <v>28</v>
      </c>
      <c r="AE155" s="24">
        <f t="shared" si="134"/>
        <v>0</v>
      </c>
      <c r="AF155" s="24">
        <f t="shared" si="135"/>
        <v>0</v>
      </c>
      <c r="AG155" s="24">
        <f t="shared" si="136"/>
        <v>0</v>
      </c>
      <c r="AH155" s="84">
        <f t="shared" si="137"/>
        <v>0</v>
      </c>
      <c r="AI155" s="76">
        <v>0</v>
      </c>
      <c r="AJ155" s="76">
        <v>0</v>
      </c>
      <c r="AK155" s="76">
        <v>0</v>
      </c>
      <c r="AL155" s="76">
        <v>0</v>
      </c>
      <c r="AM155" s="76">
        <f t="shared" si="138"/>
        <v>0</v>
      </c>
      <c r="AN155" s="76">
        <v>0</v>
      </c>
      <c r="AO155" s="76">
        <v>0</v>
      </c>
      <c r="AP155" s="76">
        <v>0</v>
      </c>
      <c r="AQ155" s="76">
        <v>0</v>
      </c>
      <c r="AR155" s="76">
        <f t="shared" si="139"/>
        <v>28</v>
      </c>
      <c r="AS155" s="76">
        <v>28</v>
      </c>
      <c r="AT155" s="76">
        <v>0</v>
      </c>
      <c r="AU155" s="76">
        <v>0</v>
      </c>
      <c r="AV155" s="76">
        <v>0</v>
      </c>
      <c r="AW155" s="76">
        <f t="shared" si="140"/>
        <v>0</v>
      </c>
      <c r="AX155" s="76">
        <v>0</v>
      </c>
      <c r="AY155" s="76">
        <v>0</v>
      </c>
      <c r="AZ155" s="76">
        <v>0</v>
      </c>
      <c r="BA155" s="76">
        <v>0</v>
      </c>
      <c r="BB155" s="24">
        <f t="shared" si="117"/>
        <v>0</v>
      </c>
      <c r="BC155" s="24">
        <f t="shared" si="118"/>
        <v>0</v>
      </c>
      <c r="BD155" s="24">
        <f t="shared" si="119"/>
        <v>0</v>
      </c>
      <c r="BE155" s="24">
        <f t="shared" si="120"/>
        <v>0</v>
      </c>
      <c r="BF155" s="24">
        <f t="shared" si="121"/>
        <v>0</v>
      </c>
      <c r="BG155" s="76">
        <f t="shared" si="141"/>
        <v>0</v>
      </c>
      <c r="BH155" s="76">
        <v>0</v>
      </c>
      <c r="BI155" s="76">
        <v>0</v>
      </c>
      <c r="BJ155" s="76">
        <v>0</v>
      </c>
      <c r="BK155" s="76">
        <v>0</v>
      </c>
      <c r="BL155" s="76">
        <f t="shared" si="142"/>
        <v>0</v>
      </c>
      <c r="BM155" s="76">
        <v>0</v>
      </c>
      <c r="BN155" s="76">
        <v>0</v>
      </c>
      <c r="BO155" s="76">
        <v>0</v>
      </c>
      <c r="BP155" s="76">
        <v>0</v>
      </c>
      <c r="BQ155" s="76">
        <f t="shared" si="143"/>
        <v>0</v>
      </c>
      <c r="BR155" s="76">
        <v>0</v>
      </c>
      <c r="BS155" s="76">
        <v>0</v>
      </c>
      <c r="BT155" s="76">
        <v>0</v>
      </c>
      <c r="BU155" s="76">
        <v>0</v>
      </c>
      <c r="BV155" s="76">
        <f t="shared" si="144"/>
        <v>0</v>
      </c>
      <c r="BW155" s="76">
        <v>0</v>
      </c>
      <c r="BX155" s="76">
        <v>0</v>
      </c>
      <c r="BY155" s="76">
        <v>0</v>
      </c>
      <c r="BZ155" s="76">
        <v>0</v>
      </c>
      <c r="CB155" s="163">
        <v>28</v>
      </c>
      <c r="CC155" s="163">
        <f t="shared" si="122"/>
        <v>0</v>
      </c>
      <c r="DC155" s="157"/>
      <c r="DD155" s="157"/>
      <c r="DE155" s="157"/>
      <c r="DF155" s="157"/>
      <c r="DG155" s="157"/>
    </row>
    <row r="156" spans="1:111" ht="15.75" customHeight="1">
      <c r="A156" s="74" t="s">
        <v>245</v>
      </c>
      <c r="B156" s="26" t="s">
        <v>273</v>
      </c>
      <c r="C156" s="75" t="s">
        <v>2895</v>
      </c>
      <c r="D156" s="24">
        <f t="shared" si="123"/>
        <v>0</v>
      </c>
      <c r="E156" s="24">
        <f t="shared" si="124"/>
        <v>0</v>
      </c>
      <c r="F156" s="24">
        <f t="shared" si="125"/>
        <v>0</v>
      </c>
      <c r="G156" s="24">
        <f t="shared" si="126"/>
        <v>0</v>
      </c>
      <c r="H156" s="24">
        <f t="shared" si="127"/>
        <v>0</v>
      </c>
      <c r="I156" s="84">
        <f t="shared" si="128"/>
        <v>0</v>
      </c>
      <c r="J156" s="77">
        <v>0</v>
      </c>
      <c r="K156" s="77">
        <v>0</v>
      </c>
      <c r="L156" s="77">
        <v>0</v>
      </c>
      <c r="M156" s="77">
        <v>0</v>
      </c>
      <c r="N156" s="76">
        <f t="shared" si="129"/>
        <v>0</v>
      </c>
      <c r="O156" s="77">
        <v>0</v>
      </c>
      <c r="P156" s="77">
        <v>0</v>
      </c>
      <c r="Q156" s="77">
        <v>0</v>
      </c>
      <c r="R156" s="77">
        <v>0</v>
      </c>
      <c r="S156" s="76">
        <f t="shared" si="130"/>
        <v>0</v>
      </c>
      <c r="T156" s="77">
        <v>0</v>
      </c>
      <c r="U156" s="77">
        <v>0</v>
      </c>
      <c r="V156" s="77">
        <v>0</v>
      </c>
      <c r="W156" s="77">
        <v>0</v>
      </c>
      <c r="X156" s="76">
        <f t="shared" si="131"/>
        <v>0</v>
      </c>
      <c r="Y156" s="77">
        <v>0</v>
      </c>
      <c r="Z156" s="77">
        <v>0</v>
      </c>
      <c r="AA156" s="77">
        <v>0</v>
      </c>
      <c r="AB156" s="77">
        <v>0</v>
      </c>
      <c r="AC156" s="24">
        <f t="shared" si="132"/>
        <v>10</v>
      </c>
      <c r="AD156" s="24">
        <f t="shared" si="133"/>
        <v>0</v>
      </c>
      <c r="AE156" s="24">
        <f t="shared" si="134"/>
        <v>0</v>
      </c>
      <c r="AF156" s="24">
        <f t="shared" si="135"/>
        <v>10</v>
      </c>
      <c r="AG156" s="24">
        <f t="shared" si="136"/>
        <v>0</v>
      </c>
      <c r="AH156" s="84">
        <f t="shared" si="137"/>
        <v>1</v>
      </c>
      <c r="AI156" s="77">
        <v>0</v>
      </c>
      <c r="AJ156" s="77">
        <v>0</v>
      </c>
      <c r="AK156" s="77">
        <v>1</v>
      </c>
      <c r="AL156" s="77">
        <v>0</v>
      </c>
      <c r="AM156" s="76">
        <f t="shared" si="138"/>
        <v>4</v>
      </c>
      <c r="AN156" s="77">
        <v>0</v>
      </c>
      <c r="AO156" s="77">
        <v>0</v>
      </c>
      <c r="AP156" s="77">
        <v>4</v>
      </c>
      <c r="AQ156" s="77">
        <v>0</v>
      </c>
      <c r="AR156" s="76">
        <f t="shared" si="139"/>
        <v>5</v>
      </c>
      <c r="AS156" s="77">
        <v>0</v>
      </c>
      <c r="AT156" s="77">
        <v>0</v>
      </c>
      <c r="AU156" s="77">
        <v>5</v>
      </c>
      <c r="AV156" s="77">
        <v>0</v>
      </c>
      <c r="AW156" s="76">
        <f t="shared" si="140"/>
        <v>0</v>
      </c>
      <c r="AX156" s="77">
        <v>0</v>
      </c>
      <c r="AY156" s="77">
        <v>0</v>
      </c>
      <c r="AZ156" s="77">
        <v>0</v>
      </c>
      <c r="BA156" s="77">
        <v>0</v>
      </c>
      <c r="BB156" s="24">
        <f t="shared" si="117"/>
        <v>0</v>
      </c>
      <c r="BC156" s="24">
        <f t="shared" si="118"/>
        <v>0</v>
      </c>
      <c r="BD156" s="24">
        <f t="shared" si="119"/>
        <v>0</v>
      </c>
      <c r="BE156" s="24">
        <f t="shared" si="120"/>
        <v>0</v>
      </c>
      <c r="BF156" s="24">
        <f t="shared" si="121"/>
        <v>0</v>
      </c>
      <c r="BG156" s="76">
        <f t="shared" si="141"/>
        <v>0</v>
      </c>
      <c r="BH156" s="76">
        <v>0</v>
      </c>
      <c r="BI156" s="76">
        <v>0</v>
      </c>
      <c r="BJ156" s="76">
        <v>0</v>
      </c>
      <c r="BK156" s="76">
        <v>0</v>
      </c>
      <c r="BL156" s="76">
        <f t="shared" si="142"/>
        <v>0</v>
      </c>
      <c r="BM156" s="76">
        <v>0</v>
      </c>
      <c r="BN156" s="76">
        <v>0</v>
      </c>
      <c r="BO156" s="76">
        <v>0</v>
      </c>
      <c r="BP156" s="76">
        <v>0</v>
      </c>
      <c r="BQ156" s="76">
        <f t="shared" si="143"/>
        <v>0</v>
      </c>
      <c r="BR156" s="76">
        <v>0</v>
      </c>
      <c r="BS156" s="76">
        <v>0</v>
      </c>
      <c r="BT156" s="76">
        <v>0</v>
      </c>
      <c r="BU156" s="76">
        <v>0</v>
      </c>
      <c r="BV156" s="76">
        <f t="shared" si="144"/>
        <v>0</v>
      </c>
      <c r="BW156" s="76">
        <v>0</v>
      </c>
      <c r="BX156" s="76">
        <v>0</v>
      </c>
      <c r="BY156" s="76">
        <v>0</v>
      </c>
      <c r="BZ156" s="76">
        <v>0</v>
      </c>
      <c r="CB156" s="163">
        <v>10</v>
      </c>
      <c r="CC156" s="163">
        <f t="shared" si="122"/>
        <v>0</v>
      </c>
      <c r="DC156" s="157"/>
      <c r="DD156" s="157"/>
      <c r="DE156" s="157"/>
      <c r="DF156" s="157"/>
      <c r="DG156" s="157"/>
    </row>
    <row r="157" spans="1:111" ht="15.75" customHeight="1">
      <c r="A157" s="74" t="s">
        <v>245</v>
      </c>
      <c r="B157" s="26" t="s">
        <v>274</v>
      </c>
      <c r="C157" s="75" t="s">
        <v>2896</v>
      </c>
      <c r="D157" s="24">
        <f t="shared" si="123"/>
        <v>3</v>
      </c>
      <c r="E157" s="24">
        <f t="shared" si="124"/>
        <v>0</v>
      </c>
      <c r="F157" s="24">
        <f t="shared" si="125"/>
        <v>0</v>
      </c>
      <c r="G157" s="24">
        <f t="shared" si="126"/>
        <v>3</v>
      </c>
      <c r="H157" s="24">
        <f t="shared" si="127"/>
        <v>0</v>
      </c>
      <c r="I157" s="84">
        <f t="shared" si="128"/>
        <v>0</v>
      </c>
      <c r="J157" s="76">
        <v>0</v>
      </c>
      <c r="K157" s="76">
        <v>0</v>
      </c>
      <c r="L157" s="76">
        <v>0</v>
      </c>
      <c r="M157" s="76">
        <v>0</v>
      </c>
      <c r="N157" s="76">
        <f t="shared" si="129"/>
        <v>0</v>
      </c>
      <c r="O157" s="76">
        <v>0</v>
      </c>
      <c r="P157" s="76">
        <v>0</v>
      </c>
      <c r="Q157" s="76">
        <v>0</v>
      </c>
      <c r="R157" s="76">
        <v>0</v>
      </c>
      <c r="S157" s="76">
        <f t="shared" si="130"/>
        <v>2</v>
      </c>
      <c r="T157" s="76">
        <v>0</v>
      </c>
      <c r="U157" s="76">
        <v>0</v>
      </c>
      <c r="V157" s="76">
        <v>2</v>
      </c>
      <c r="W157" s="76">
        <v>0</v>
      </c>
      <c r="X157" s="76">
        <f t="shared" si="131"/>
        <v>1</v>
      </c>
      <c r="Y157" s="76">
        <v>0</v>
      </c>
      <c r="Z157" s="76">
        <v>0</v>
      </c>
      <c r="AA157" s="76">
        <v>1</v>
      </c>
      <c r="AB157" s="76">
        <v>0</v>
      </c>
      <c r="AC157" s="24">
        <f t="shared" si="132"/>
        <v>6</v>
      </c>
      <c r="AD157" s="24">
        <f t="shared" si="133"/>
        <v>0</v>
      </c>
      <c r="AE157" s="24">
        <f t="shared" si="134"/>
        <v>0</v>
      </c>
      <c r="AF157" s="24">
        <f t="shared" si="135"/>
        <v>5</v>
      </c>
      <c r="AG157" s="24">
        <f t="shared" si="136"/>
        <v>1</v>
      </c>
      <c r="AH157" s="84">
        <f t="shared" si="137"/>
        <v>1</v>
      </c>
      <c r="AI157" s="76">
        <v>0</v>
      </c>
      <c r="AJ157" s="76">
        <v>0</v>
      </c>
      <c r="AK157" s="76">
        <v>0</v>
      </c>
      <c r="AL157" s="76">
        <v>1</v>
      </c>
      <c r="AM157" s="76">
        <f t="shared" si="138"/>
        <v>2</v>
      </c>
      <c r="AN157" s="76">
        <v>0</v>
      </c>
      <c r="AO157" s="76">
        <v>0</v>
      </c>
      <c r="AP157" s="76">
        <v>2</v>
      </c>
      <c r="AQ157" s="76">
        <v>0</v>
      </c>
      <c r="AR157" s="76">
        <f t="shared" si="139"/>
        <v>2</v>
      </c>
      <c r="AS157" s="76">
        <v>0</v>
      </c>
      <c r="AT157" s="76">
        <v>0</v>
      </c>
      <c r="AU157" s="76">
        <v>2</v>
      </c>
      <c r="AV157" s="76">
        <v>0</v>
      </c>
      <c r="AW157" s="76">
        <f t="shared" si="140"/>
        <v>1</v>
      </c>
      <c r="AX157" s="76">
        <v>0</v>
      </c>
      <c r="AY157" s="76">
        <v>0</v>
      </c>
      <c r="AZ157" s="76">
        <v>1</v>
      </c>
      <c r="BA157" s="76">
        <v>0</v>
      </c>
      <c r="BB157" s="24">
        <f t="shared" si="117"/>
        <v>0</v>
      </c>
      <c r="BC157" s="24">
        <f t="shared" si="118"/>
        <v>0</v>
      </c>
      <c r="BD157" s="24">
        <f t="shared" si="119"/>
        <v>0</v>
      </c>
      <c r="BE157" s="24">
        <f t="shared" si="120"/>
        <v>0</v>
      </c>
      <c r="BF157" s="24">
        <f t="shared" si="121"/>
        <v>0</v>
      </c>
      <c r="BG157" s="76">
        <f t="shared" si="141"/>
        <v>0</v>
      </c>
      <c r="BH157" s="76">
        <v>0</v>
      </c>
      <c r="BI157" s="76">
        <v>0</v>
      </c>
      <c r="BJ157" s="76">
        <v>0</v>
      </c>
      <c r="BK157" s="76">
        <v>0</v>
      </c>
      <c r="BL157" s="76">
        <f t="shared" si="142"/>
        <v>0</v>
      </c>
      <c r="BM157" s="76">
        <v>0</v>
      </c>
      <c r="BN157" s="76">
        <v>0</v>
      </c>
      <c r="BO157" s="76">
        <v>0</v>
      </c>
      <c r="BP157" s="76">
        <v>0</v>
      </c>
      <c r="BQ157" s="76">
        <f t="shared" si="143"/>
        <v>0</v>
      </c>
      <c r="BR157" s="76">
        <v>0</v>
      </c>
      <c r="BS157" s="76">
        <v>0</v>
      </c>
      <c r="BT157" s="76">
        <v>0</v>
      </c>
      <c r="BU157" s="76">
        <v>0</v>
      </c>
      <c r="BV157" s="76">
        <f t="shared" si="144"/>
        <v>0</v>
      </c>
      <c r="BW157" s="76">
        <v>0</v>
      </c>
      <c r="BX157" s="76">
        <v>0</v>
      </c>
      <c r="BY157" s="76">
        <v>0</v>
      </c>
      <c r="BZ157" s="76">
        <v>0</v>
      </c>
      <c r="CB157" s="163">
        <v>6</v>
      </c>
      <c r="CC157" s="163">
        <f t="shared" si="122"/>
        <v>0</v>
      </c>
      <c r="DC157" s="157"/>
      <c r="DD157" s="157"/>
      <c r="DE157" s="157"/>
      <c r="DF157" s="157"/>
      <c r="DG157" s="157"/>
    </row>
    <row r="158" spans="1:111" ht="15.75" customHeight="1">
      <c r="A158" s="74" t="s">
        <v>245</v>
      </c>
      <c r="B158" s="26" t="s">
        <v>275</v>
      </c>
      <c r="C158" s="75" t="s">
        <v>2897</v>
      </c>
      <c r="D158" s="24">
        <f t="shared" si="123"/>
        <v>2</v>
      </c>
      <c r="E158" s="24">
        <f t="shared" si="124"/>
        <v>2</v>
      </c>
      <c r="F158" s="24">
        <f t="shared" si="125"/>
        <v>0</v>
      </c>
      <c r="G158" s="24">
        <f t="shared" si="126"/>
        <v>0</v>
      </c>
      <c r="H158" s="24">
        <f t="shared" si="127"/>
        <v>0</v>
      </c>
      <c r="I158" s="84">
        <f t="shared" si="128"/>
        <v>0</v>
      </c>
      <c r="J158" s="77">
        <v>0</v>
      </c>
      <c r="K158" s="77">
        <v>0</v>
      </c>
      <c r="L158" s="77">
        <v>0</v>
      </c>
      <c r="M158" s="77">
        <v>0</v>
      </c>
      <c r="N158" s="76">
        <f t="shared" si="129"/>
        <v>1</v>
      </c>
      <c r="O158" s="77">
        <v>1</v>
      </c>
      <c r="P158" s="77">
        <v>0</v>
      </c>
      <c r="Q158" s="77">
        <v>0</v>
      </c>
      <c r="R158" s="77">
        <v>0</v>
      </c>
      <c r="S158" s="76">
        <f t="shared" si="130"/>
        <v>1</v>
      </c>
      <c r="T158" s="77">
        <v>1</v>
      </c>
      <c r="U158" s="77">
        <v>0</v>
      </c>
      <c r="V158" s="77">
        <v>0</v>
      </c>
      <c r="W158" s="77">
        <v>0</v>
      </c>
      <c r="X158" s="76">
        <f t="shared" si="131"/>
        <v>0</v>
      </c>
      <c r="Y158" s="77">
        <v>0</v>
      </c>
      <c r="Z158" s="77">
        <v>0</v>
      </c>
      <c r="AA158" s="77">
        <v>0</v>
      </c>
      <c r="AB158" s="77">
        <v>0</v>
      </c>
      <c r="AC158" s="24">
        <f t="shared" si="132"/>
        <v>25</v>
      </c>
      <c r="AD158" s="24">
        <f t="shared" si="133"/>
        <v>13</v>
      </c>
      <c r="AE158" s="24">
        <f t="shared" si="134"/>
        <v>6</v>
      </c>
      <c r="AF158" s="24">
        <f t="shared" si="135"/>
        <v>0</v>
      </c>
      <c r="AG158" s="24">
        <f t="shared" si="136"/>
        <v>6</v>
      </c>
      <c r="AH158" s="84">
        <f t="shared" si="137"/>
        <v>8</v>
      </c>
      <c r="AI158" s="76">
        <v>6</v>
      </c>
      <c r="AJ158" s="76">
        <v>0</v>
      </c>
      <c r="AK158" s="76">
        <v>0</v>
      </c>
      <c r="AL158" s="76">
        <v>2</v>
      </c>
      <c r="AM158" s="76">
        <f t="shared" si="138"/>
        <v>12</v>
      </c>
      <c r="AN158" s="76">
        <v>5</v>
      </c>
      <c r="AO158" s="76">
        <v>5</v>
      </c>
      <c r="AP158" s="76">
        <v>0</v>
      </c>
      <c r="AQ158" s="76">
        <v>2</v>
      </c>
      <c r="AR158" s="76">
        <f t="shared" si="139"/>
        <v>5</v>
      </c>
      <c r="AS158" s="76">
        <v>2</v>
      </c>
      <c r="AT158" s="76">
        <v>1</v>
      </c>
      <c r="AU158" s="76">
        <v>0</v>
      </c>
      <c r="AV158" s="76">
        <v>2</v>
      </c>
      <c r="AW158" s="76">
        <f t="shared" si="140"/>
        <v>0</v>
      </c>
      <c r="AX158" s="76">
        <v>0</v>
      </c>
      <c r="AY158" s="76">
        <v>0</v>
      </c>
      <c r="AZ158" s="76">
        <v>0</v>
      </c>
      <c r="BA158" s="76">
        <v>0</v>
      </c>
      <c r="BB158" s="24">
        <f t="shared" si="117"/>
        <v>0</v>
      </c>
      <c r="BC158" s="24">
        <f t="shared" si="118"/>
        <v>0</v>
      </c>
      <c r="BD158" s="24">
        <f t="shared" si="119"/>
        <v>0</v>
      </c>
      <c r="BE158" s="24">
        <f t="shared" si="120"/>
        <v>0</v>
      </c>
      <c r="BF158" s="24">
        <f t="shared" si="121"/>
        <v>0</v>
      </c>
      <c r="BG158" s="76">
        <f t="shared" si="141"/>
        <v>0</v>
      </c>
      <c r="BH158" s="76">
        <v>0</v>
      </c>
      <c r="BI158" s="76">
        <v>0</v>
      </c>
      <c r="BJ158" s="76">
        <v>0</v>
      </c>
      <c r="BK158" s="76">
        <v>0</v>
      </c>
      <c r="BL158" s="76">
        <f t="shared" si="142"/>
        <v>0</v>
      </c>
      <c r="BM158" s="76">
        <v>0</v>
      </c>
      <c r="BN158" s="76">
        <v>0</v>
      </c>
      <c r="BO158" s="76">
        <v>0</v>
      </c>
      <c r="BP158" s="76">
        <v>0</v>
      </c>
      <c r="BQ158" s="76">
        <f t="shared" si="143"/>
        <v>0</v>
      </c>
      <c r="BR158" s="76">
        <v>0</v>
      </c>
      <c r="BS158" s="76">
        <v>0</v>
      </c>
      <c r="BT158" s="76">
        <v>0</v>
      </c>
      <c r="BU158" s="76">
        <v>0</v>
      </c>
      <c r="BV158" s="76">
        <f t="shared" si="144"/>
        <v>0</v>
      </c>
      <c r="BW158" s="76">
        <v>0</v>
      </c>
      <c r="BX158" s="76">
        <v>0</v>
      </c>
      <c r="BY158" s="76">
        <v>0</v>
      </c>
      <c r="BZ158" s="76">
        <v>0</v>
      </c>
      <c r="CB158" s="163">
        <v>25</v>
      </c>
      <c r="CC158" s="163">
        <f t="shared" si="122"/>
        <v>0</v>
      </c>
      <c r="DC158" s="157"/>
      <c r="DD158" s="157"/>
      <c r="DE158" s="157"/>
      <c r="DF158" s="157"/>
      <c r="DG158" s="157"/>
    </row>
    <row r="159" spans="1:111" ht="15.75" customHeight="1">
      <c r="A159" s="74" t="s">
        <v>245</v>
      </c>
      <c r="B159" s="26" t="s">
        <v>276</v>
      </c>
      <c r="C159" s="75" t="s">
        <v>2898</v>
      </c>
      <c r="D159" s="24">
        <f t="shared" si="123"/>
        <v>17</v>
      </c>
      <c r="E159" s="24">
        <f t="shared" si="124"/>
        <v>1</v>
      </c>
      <c r="F159" s="24">
        <f t="shared" si="125"/>
        <v>4</v>
      </c>
      <c r="G159" s="24">
        <f t="shared" si="126"/>
        <v>5</v>
      </c>
      <c r="H159" s="24">
        <f t="shared" si="127"/>
        <v>7</v>
      </c>
      <c r="I159" s="84">
        <f t="shared" si="128"/>
        <v>3</v>
      </c>
      <c r="J159" s="76">
        <v>1</v>
      </c>
      <c r="K159" s="76">
        <v>1</v>
      </c>
      <c r="L159" s="76">
        <v>0</v>
      </c>
      <c r="M159" s="76">
        <v>1</v>
      </c>
      <c r="N159" s="76">
        <f t="shared" si="129"/>
        <v>10</v>
      </c>
      <c r="O159" s="76">
        <v>0</v>
      </c>
      <c r="P159" s="76">
        <v>3</v>
      </c>
      <c r="Q159" s="76">
        <v>5</v>
      </c>
      <c r="R159" s="76">
        <v>2</v>
      </c>
      <c r="S159" s="76">
        <f t="shared" si="130"/>
        <v>4</v>
      </c>
      <c r="T159" s="76">
        <v>0</v>
      </c>
      <c r="U159" s="76">
        <v>0</v>
      </c>
      <c r="V159" s="76">
        <v>0</v>
      </c>
      <c r="W159" s="76">
        <v>4</v>
      </c>
      <c r="X159" s="76">
        <f t="shared" si="131"/>
        <v>0</v>
      </c>
      <c r="Y159" s="76">
        <v>0</v>
      </c>
      <c r="Z159" s="76">
        <v>0</v>
      </c>
      <c r="AA159" s="76">
        <v>0</v>
      </c>
      <c r="AB159" s="76">
        <v>0</v>
      </c>
      <c r="AC159" s="24">
        <f t="shared" si="132"/>
        <v>43</v>
      </c>
      <c r="AD159" s="24">
        <f t="shared" si="133"/>
        <v>3</v>
      </c>
      <c r="AE159" s="24">
        <f t="shared" si="134"/>
        <v>20</v>
      </c>
      <c r="AF159" s="24">
        <f t="shared" si="135"/>
        <v>4</v>
      </c>
      <c r="AG159" s="24">
        <f t="shared" si="136"/>
        <v>16</v>
      </c>
      <c r="AH159" s="84">
        <f t="shared" si="137"/>
        <v>14</v>
      </c>
      <c r="AI159" s="76">
        <v>2</v>
      </c>
      <c r="AJ159" s="76">
        <v>5</v>
      </c>
      <c r="AK159" s="76">
        <v>0</v>
      </c>
      <c r="AL159" s="76">
        <v>7</v>
      </c>
      <c r="AM159" s="76">
        <f t="shared" si="138"/>
        <v>18</v>
      </c>
      <c r="AN159" s="76">
        <v>0</v>
      </c>
      <c r="AO159" s="76">
        <v>10</v>
      </c>
      <c r="AP159" s="76">
        <v>2</v>
      </c>
      <c r="AQ159" s="76">
        <v>6</v>
      </c>
      <c r="AR159" s="76">
        <f t="shared" si="139"/>
        <v>11</v>
      </c>
      <c r="AS159" s="76">
        <v>1</v>
      </c>
      <c r="AT159" s="76">
        <v>5</v>
      </c>
      <c r="AU159" s="76">
        <v>2</v>
      </c>
      <c r="AV159" s="76">
        <v>3</v>
      </c>
      <c r="AW159" s="76">
        <f t="shared" si="140"/>
        <v>0</v>
      </c>
      <c r="AX159" s="76">
        <v>0</v>
      </c>
      <c r="AY159" s="76">
        <v>0</v>
      </c>
      <c r="AZ159" s="76">
        <v>0</v>
      </c>
      <c r="BA159" s="76">
        <v>0</v>
      </c>
      <c r="BB159" s="24">
        <f t="shared" si="117"/>
        <v>0</v>
      </c>
      <c r="BC159" s="24">
        <f t="shared" si="118"/>
        <v>0</v>
      </c>
      <c r="BD159" s="24">
        <f t="shared" si="119"/>
        <v>0</v>
      </c>
      <c r="BE159" s="24">
        <f t="shared" si="120"/>
        <v>0</v>
      </c>
      <c r="BF159" s="24">
        <f t="shared" si="121"/>
        <v>0</v>
      </c>
      <c r="BG159" s="76">
        <f t="shared" si="141"/>
        <v>0</v>
      </c>
      <c r="BH159" s="76">
        <v>0</v>
      </c>
      <c r="BI159" s="76">
        <v>0</v>
      </c>
      <c r="BJ159" s="76">
        <v>0</v>
      </c>
      <c r="BK159" s="76">
        <v>0</v>
      </c>
      <c r="BL159" s="76">
        <f t="shared" si="142"/>
        <v>0</v>
      </c>
      <c r="BM159" s="76">
        <v>0</v>
      </c>
      <c r="BN159" s="76">
        <v>0</v>
      </c>
      <c r="BO159" s="76">
        <v>0</v>
      </c>
      <c r="BP159" s="76">
        <v>0</v>
      </c>
      <c r="BQ159" s="76">
        <f t="shared" si="143"/>
        <v>0</v>
      </c>
      <c r="BR159" s="76">
        <v>0</v>
      </c>
      <c r="BS159" s="76">
        <v>0</v>
      </c>
      <c r="BT159" s="76">
        <v>0</v>
      </c>
      <c r="BU159" s="76">
        <v>0</v>
      </c>
      <c r="BV159" s="76">
        <f t="shared" si="144"/>
        <v>0</v>
      </c>
      <c r="BW159" s="76">
        <v>0</v>
      </c>
      <c r="BX159" s="76">
        <v>0</v>
      </c>
      <c r="BY159" s="76">
        <v>0</v>
      </c>
      <c r="BZ159" s="76">
        <v>0</v>
      </c>
      <c r="CB159" s="163">
        <v>45</v>
      </c>
      <c r="CC159" s="163">
        <f t="shared" si="122"/>
        <v>-2</v>
      </c>
      <c r="DC159" s="157"/>
      <c r="DD159" s="157"/>
      <c r="DE159" s="157"/>
      <c r="DF159" s="157"/>
      <c r="DG159" s="157"/>
    </row>
    <row r="160" spans="1:111" ht="15.75" customHeight="1">
      <c r="A160" s="74" t="s">
        <v>245</v>
      </c>
      <c r="B160" s="26" t="s">
        <v>277</v>
      </c>
      <c r="C160" s="75" t="s">
        <v>2899</v>
      </c>
      <c r="D160" s="24">
        <f t="shared" si="123"/>
        <v>0</v>
      </c>
      <c r="E160" s="24">
        <f t="shared" si="124"/>
        <v>0</v>
      </c>
      <c r="F160" s="24">
        <f t="shared" si="125"/>
        <v>0</v>
      </c>
      <c r="G160" s="24">
        <f t="shared" si="126"/>
        <v>0</v>
      </c>
      <c r="H160" s="24">
        <f t="shared" si="127"/>
        <v>0</v>
      </c>
      <c r="I160" s="84">
        <f t="shared" si="128"/>
        <v>0</v>
      </c>
      <c r="J160" s="76">
        <v>0</v>
      </c>
      <c r="K160" s="76">
        <v>0</v>
      </c>
      <c r="L160" s="76">
        <v>0</v>
      </c>
      <c r="M160" s="76">
        <v>0</v>
      </c>
      <c r="N160" s="76">
        <f t="shared" si="129"/>
        <v>0</v>
      </c>
      <c r="O160" s="76">
        <v>0</v>
      </c>
      <c r="P160" s="76">
        <v>0</v>
      </c>
      <c r="Q160" s="76">
        <v>0</v>
      </c>
      <c r="R160" s="76">
        <v>0</v>
      </c>
      <c r="S160" s="76">
        <f t="shared" si="130"/>
        <v>0</v>
      </c>
      <c r="T160" s="76">
        <v>0</v>
      </c>
      <c r="U160" s="76">
        <v>0</v>
      </c>
      <c r="V160" s="76">
        <v>0</v>
      </c>
      <c r="W160" s="76">
        <v>0</v>
      </c>
      <c r="X160" s="76">
        <f t="shared" si="131"/>
        <v>0</v>
      </c>
      <c r="Y160" s="76">
        <v>0</v>
      </c>
      <c r="Z160" s="76">
        <v>0</v>
      </c>
      <c r="AA160" s="76">
        <v>0</v>
      </c>
      <c r="AB160" s="76">
        <v>0</v>
      </c>
      <c r="AC160" s="24">
        <f t="shared" si="132"/>
        <v>1</v>
      </c>
      <c r="AD160" s="24">
        <f t="shared" si="133"/>
        <v>1</v>
      </c>
      <c r="AE160" s="24">
        <f t="shared" si="134"/>
        <v>0</v>
      </c>
      <c r="AF160" s="24">
        <f t="shared" si="135"/>
        <v>0</v>
      </c>
      <c r="AG160" s="24">
        <f t="shared" si="136"/>
        <v>0</v>
      </c>
      <c r="AH160" s="84">
        <f t="shared" si="137"/>
        <v>0</v>
      </c>
      <c r="AI160" s="76">
        <v>0</v>
      </c>
      <c r="AJ160" s="76">
        <v>0</v>
      </c>
      <c r="AK160" s="76">
        <v>0</v>
      </c>
      <c r="AL160" s="76">
        <v>0</v>
      </c>
      <c r="AM160" s="76">
        <f t="shared" si="138"/>
        <v>0</v>
      </c>
      <c r="AN160" s="76">
        <v>0</v>
      </c>
      <c r="AO160" s="76">
        <v>0</v>
      </c>
      <c r="AP160" s="76">
        <v>0</v>
      </c>
      <c r="AQ160" s="76">
        <v>0</v>
      </c>
      <c r="AR160" s="76">
        <f t="shared" si="139"/>
        <v>1</v>
      </c>
      <c r="AS160" s="76">
        <v>1</v>
      </c>
      <c r="AT160" s="76">
        <v>0</v>
      </c>
      <c r="AU160" s="76">
        <v>0</v>
      </c>
      <c r="AV160" s="76">
        <v>0</v>
      </c>
      <c r="AW160" s="76">
        <f t="shared" si="140"/>
        <v>0</v>
      </c>
      <c r="AX160" s="76">
        <v>0</v>
      </c>
      <c r="AY160" s="76">
        <v>0</v>
      </c>
      <c r="AZ160" s="76">
        <v>0</v>
      </c>
      <c r="BA160" s="76">
        <v>0</v>
      </c>
      <c r="BB160" s="24">
        <f t="shared" si="117"/>
        <v>0</v>
      </c>
      <c r="BC160" s="24">
        <f t="shared" si="118"/>
        <v>0</v>
      </c>
      <c r="BD160" s="24">
        <f t="shared" si="119"/>
        <v>0</v>
      </c>
      <c r="BE160" s="24">
        <f t="shared" si="120"/>
        <v>0</v>
      </c>
      <c r="BF160" s="24">
        <f t="shared" si="121"/>
        <v>0</v>
      </c>
      <c r="BG160" s="76">
        <f t="shared" si="141"/>
        <v>0</v>
      </c>
      <c r="BH160" s="76">
        <v>0</v>
      </c>
      <c r="BI160" s="76">
        <v>0</v>
      </c>
      <c r="BJ160" s="76">
        <v>0</v>
      </c>
      <c r="BK160" s="76">
        <v>0</v>
      </c>
      <c r="BL160" s="76">
        <f t="shared" si="142"/>
        <v>0</v>
      </c>
      <c r="BM160" s="76">
        <v>0</v>
      </c>
      <c r="BN160" s="76">
        <v>0</v>
      </c>
      <c r="BO160" s="76">
        <v>0</v>
      </c>
      <c r="BP160" s="76">
        <v>0</v>
      </c>
      <c r="BQ160" s="76">
        <f t="shared" si="143"/>
        <v>0</v>
      </c>
      <c r="BR160" s="76">
        <v>0</v>
      </c>
      <c r="BS160" s="76">
        <v>0</v>
      </c>
      <c r="BT160" s="76">
        <v>0</v>
      </c>
      <c r="BU160" s="76">
        <v>0</v>
      </c>
      <c r="BV160" s="76">
        <f t="shared" si="144"/>
        <v>0</v>
      </c>
      <c r="BW160" s="76">
        <v>0</v>
      </c>
      <c r="BX160" s="76">
        <v>0</v>
      </c>
      <c r="BY160" s="76">
        <v>0</v>
      </c>
      <c r="BZ160" s="76">
        <v>0</v>
      </c>
      <c r="CB160" s="163">
        <v>1</v>
      </c>
      <c r="CC160" s="163">
        <f t="shared" si="122"/>
        <v>0</v>
      </c>
      <c r="DC160" s="157"/>
      <c r="DD160" s="157"/>
      <c r="DE160" s="157"/>
      <c r="DF160" s="157"/>
      <c r="DG160" s="157"/>
    </row>
    <row r="161" spans="1:111" ht="15.75" customHeight="1">
      <c r="A161" s="74" t="s">
        <v>245</v>
      </c>
      <c r="B161" s="26" t="s">
        <v>278</v>
      </c>
      <c r="C161" s="75" t="s">
        <v>2900</v>
      </c>
      <c r="D161" s="24">
        <f t="shared" si="123"/>
        <v>0</v>
      </c>
      <c r="E161" s="24">
        <f t="shared" si="124"/>
        <v>0</v>
      </c>
      <c r="F161" s="24">
        <f t="shared" si="125"/>
        <v>0</v>
      </c>
      <c r="G161" s="24">
        <f t="shared" si="126"/>
        <v>0</v>
      </c>
      <c r="H161" s="24">
        <f t="shared" si="127"/>
        <v>0</v>
      </c>
      <c r="I161" s="84">
        <f t="shared" si="128"/>
        <v>0</v>
      </c>
      <c r="J161" s="76">
        <v>0</v>
      </c>
      <c r="K161" s="76">
        <v>0</v>
      </c>
      <c r="L161" s="76">
        <v>0</v>
      </c>
      <c r="M161" s="76">
        <v>0</v>
      </c>
      <c r="N161" s="76">
        <f t="shared" si="129"/>
        <v>0</v>
      </c>
      <c r="O161" s="76">
        <v>0</v>
      </c>
      <c r="P161" s="76">
        <v>0</v>
      </c>
      <c r="Q161" s="76">
        <v>0</v>
      </c>
      <c r="R161" s="76">
        <v>0</v>
      </c>
      <c r="S161" s="76">
        <f t="shared" si="130"/>
        <v>0</v>
      </c>
      <c r="T161" s="76">
        <v>0</v>
      </c>
      <c r="U161" s="76">
        <v>0</v>
      </c>
      <c r="V161" s="76">
        <v>0</v>
      </c>
      <c r="W161" s="76">
        <v>0</v>
      </c>
      <c r="X161" s="76">
        <f t="shared" si="131"/>
        <v>0</v>
      </c>
      <c r="Y161" s="76">
        <v>0</v>
      </c>
      <c r="Z161" s="76">
        <v>0</v>
      </c>
      <c r="AA161" s="76">
        <v>0</v>
      </c>
      <c r="AB161" s="76">
        <v>0</v>
      </c>
      <c r="AC161" s="24">
        <f t="shared" si="132"/>
        <v>0</v>
      </c>
      <c r="AD161" s="24">
        <f t="shared" si="133"/>
        <v>0</v>
      </c>
      <c r="AE161" s="24">
        <f t="shared" si="134"/>
        <v>0</v>
      </c>
      <c r="AF161" s="24">
        <f t="shared" si="135"/>
        <v>0</v>
      </c>
      <c r="AG161" s="24">
        <f t="shared" si="136"/>
        <v>0</v>
      </c>
      <c r="AH161" s="84">
        <f t="shared" si="137"/>
        <v>0</v>
      </c>
      <c r="AI161" s="76">
        <v>0</v>
      </c>
      <c r="AJ161" s="76">
        <v>0</v>
      </c>
      <c r="AK161" s="76">
        <v>0</v>
      </c>
      <c r="AL161" s="76">
        <v>0</v>
      </c>
      <c r="AM161" s="76">
        <f t="shared" si="138"/>
        <v>0</v>
      </c>
      <c r="AN161" s="76">
        <v>0</v>
      </c>
      <c r="AO161" s="76">
        <v>0</v>
      </c>
      <c r="AP161" s="76">
        <v>0</v>
      </c>
      <c r="AQ161" s="76">
        <v>0</v>
      </c>
      <c r="AR161" s="76">
        <f t="shared" si="139"/>
        <v>0</v>
      </c>
      <c r="AS161" s="76">
        <v>0</v>
      </c>
      <c r="AT161" s="76">
        <v>0</v>
      </c>
      <c r="AU161" s="76">
        <v>0</v>
      </c>
      <c r="AV161" s="76">
        <v>0</v>
      </c>
      <c r="AW161" s="76">
        <f t="shared" si="140"/>
        <v>0</v>
      </c>
      <c r="AX161" s="76">
        <v>0</v>
      </c>
      <c r="AY161" s="76">
        <v>0</v>
      </c>
      <c r="AZ161" s="76">
        <v>0</v>
      </c>
      <c r="BA161" s="76">
        <v>0</v>
      </c>
      <c r="BB161" s="24">
        <f t="shared" si="117"/>
        <v>0</v>
      </c>
      <c r="BC161" s="24">
        <f t="shared" si="118"/>
        <v>0</v>
      </c>
      <c r="BD161" s="24">
        <f t="shared" si="119"/>
        <v>0</v>
      </c>
      <c r="BE161" s="24">
        <f t="shared" si="120"/>
        <v>0</v>
      </c>
      <c r="BF161" s="24">
        <f t="shared" si="121"/>
        <v>0</v>
      </c>
      <c r="BG161" s="76">
        <f t="shared" si="141"/>
        <v>0</v>
      </c>
      <c r="BH161" s="76">
        <v>0</v>
      </c>
      <c r="BI161" s="76">
        <v>0</v>
      </c>
      <c r="BJ161" s="76">
        <v>0</v>
      </c>
      <c r="BK161" s="76">
        <v>0</v>
      </c>
      <c r="BL161" s="76">
        <f t="shared" si="142"/>
        <v>0</v>
      </c>
      <c r="BM161" s="76">
        <v>0</v>
      </c>
      <c r="BN161" s="76">
        <v>0</v>
      </c>
      <c r="BO161" s="76">
        <v>0</v>
      </c>
      <c r="BP161" s="76">
        <v>0</v>
      </c>
      <c r="BQ161" s="76">
        <f t="shared" si="143"/>
        <v>0</v>
      </c>
      <c r="BR161" s="76">
        <v>0</v>
      </c>
      <c r="BS161" s="76">
        <v>0</v>
      </c>
      <c r="BT161" s="76">
        <v>0</v>
      </c>
      <c r="BU161" s="76">
        <v>0</v>
      </c>
      <c r="BV161" s="76">
        <f t="shared" si="144"/>
        <v>0</v>
      </c>
      <c r="BW161" s="76">
        <v>0</v>
      </c>
      <c r="BX161" s="76">
        <v>0</v>
      </c>
      <c r="BY161" s="76">
        <v>0</v>
      </c>
      <c r="BZ161" s="76">
        <v>0</v>
      </c>
      <c r="CB161" s="163">
        <v>0</v>
      </c>
      <c r="CC161" s="163">
        <f t="shared" si="122"/>
        <v>0</v>
      </c>
      <c r="DC161" s="157"/>
      <c r="DD161" s="157"/>
      <c r="DE161" s="157"/>
      <c r="DF161" s="157"/>
      <c r="DG161" s="157"/>
    </row>
    <row r="162" spans="1:111" ht="15.75" customHeight="1">
      <c r="A162" s="74" t="s">
        <v>245</v>
      </c>
      <c r="B162" s="26" t="s">
        <v>279</v>
      </c>
      <c r="C162" s="75" t="s">
        <v>2901</v>
      </c>
      <c r="D162" s="24">
        <f t="shared" si="123"/>
        <v>0</v>
      </c>
      <c r="E162" s="24">
        <f t="shared" si="124"/>
        <v>0</v>
      </c>
      <c r="F162" s="24">
        <f t="shared" si="125"/>
        <v>0</v>
      </c>
      <c r="G162" s="24">
        <f t="shared" si="126"/>
        <v>0</v>
      </c>
      <c r="H162" s="24">
        <f t="shared" si="127"/>
        <v>0</v>
      </c>
      <c r="I162" s="84">
        <f t="shared" si="128"/>
        <v>0</v>
      </c>
      <c r="J162" s="76">
        <v>0</v>
      </c>
      <c r="K162" s="76">
        <v>0</v>
      </c>
      <c r="L162" s="76">
        <v>0</v>
      </c>
      <c r="M162" s="76">
        <v>0</v>
      </c>
      <c r="N162" s="76">
        <f t="shared" si="129"/>
        <v>0</v>
      </c>
      <c r="O162" s="76">
        <v>0</v>
      </c>
      <c r="P162" s="76">
        <v>0</v>
      </c>
      <c r="Q162" s="76">
        <v>0</v>
      </c>
      <c r="R162" s="76">
        <v>0</v>
      </c>
      <c r="S162" s="76">
        <f t="shared" si="130"/>
        <v>0</v>
      </c>
      <c r="T162" s="76">
        <v>0</v>
      </c>
      <c r="U162" s="76">
        <v>0</v>
      </c>
      <c r="V162" s="76">
        <v>0</v>
      </c>
      <c r="W162" s="76">
        <v>0</v>
      </c>
      <c r="X162" s="76">
        <f t="shared" si="131"/>
        <v>0</v>
      </c>
      <c r="Y162" s="76">
        <v>0</v>
      </c>
      <c r="Z162" s="76">
        <v>0</v>
      </c>
      <c r="AA162" s="76">
        <v>0</v>
      </c>
      <c r="AB162" s="76">
        <v>0</v>
      </c>
      <c r="AC162" s="24">
        <f t="shared" si="132"/>
        <v>11</v>
      </c>
      <c r="AD162" s="24">
        <f t="shared" si="133"/>
        <v>11</v>
      </c>
      <c r="AE162" s="24">
        <f t="shared" si="134"/>
        <v>0</v>
      </c>
      <c r="AF162" s="24">
        <f t="shared" si="135"/>
        <v>0</v>
      </c>
      <c r="AG162" s="24">
        <f t="shared" si="136"/>
        <v>0</v>
      </c>
      <c r="AH162" s="84">
        <f t="shared" si="137"/>
        <v>1</v>
      </c>
      <c r="AI162" s="76">
        <v>1</v>
      </c>
      <c r="AJ162" s="76">
        <v>0</v>
      </c>
      <c r="AK162" s="76">
        <v>0</v>
      </c>
      <c r="AL162" s="76">
        <v>0</v>
      </c>
      <c r="AM162" s="76">
        <f t="shared" si="138"/>
        <v>0</v>
      </c>
      <c r="AN162" s="76">
        <v>0</v>
      </c>
      <c r="AO162" s="76">
        <v>0</v>
      </c>
      <c r="AP162" s="76">
        <v>0</v>
      </c>
      <c r="AQ162" s="76">
        <v>0</v>
      </c>
      <c r="AR162" s="76">
        <f t="shared" si="139"/>
        <v>10</v>
      </c>
      <c r="AS162" s="76">
        <v>10</v>
      </c>
      <c r="AT162" s="76">
        <v>0</v>
      </c>
      <c r="AU162" s="76">
        <v>0</v>
      </c>
      <c r="AV162" s="76">
        <v>0</v>
      </c>
      <c r="AW162" s="76">
        <f t="shared" si="140"/>
        <v>0</v>
      </c>
      <c r="AX162" s="76">
        <v>0</v>
      </c>
      <c r="AY162" s="76">
        <v>0</v>
      </c>
      <c r="AZ162" s="76">
        <v>0</v>
      </c>
      <c r="BA162" s="76">
        <v>0</v>
      </c>
      <c r="BB162" s="24">
        <f t="shared" si="117"/>
        <v>0</v>
      </c>
      <c r="BC162" s="24">
        <f t="shared" si="118"/>
        <v>0</v>
      </c>
      <c r="BD162" s="24">
        <f t="shared" si="119"/>
        <v>0</v>
      </c>
      <c r="BE162" s="24">
        <f t="shared" si="120"/>
        <v>0</v>
      </c>
      <c r="BF162" s="24">
        <f t="shared" si="121"/>
        <v>0</v>
      </c>
      <c r="BG162" s="76">
        <f t="shared" si="141"/>
        <v>0</v>
      </c>
      <c r="BH162" s="76">
        <v>0</v>
      </c>
      <c r="BI162" s="76">
        <v>0</v>
      </c>
      <c r="BJ162" s="76">
        <v>0</v>
      </c>
      <c r="BK162" s="76">
        <v>0</v>
      </c>
      <c r="BL162" s="76">
        <f t="shared" si="142"/>
        <v>0</v>
      </c>
      <c r="BM162" s="76">
        <v>0</v>
      </c>
      <c r="BN162" s="76">
        <v>0</v>
      </c>
      <c r="BO162" s="76">
        <v>0</v>
      </c>
      <c r="BP162" s="76">
        <v>0</v>
      </c>
      <c r="BQ162" s="76">
        <f t="shared" si="143"/>
        <v>0</v>
      </c>
      <c r="BR162" s="76">
        <v>0</v>
      </c>
      <c r="BS162" s="76">
        <v>0</v>
      </c>
      <c r="BT162" s="76">
        <v>0</v>
      </c>
      <c r="BU162" s="76">
        <v>0</v>
      </c>
      <c r="BV162" s="76">
        <f t="shared" si="144"/>
        <v>0</v>
      </c>
      <c r="BW162" s="76">
        <v>0</v>
      </c>
      <c r="BX162" s="76">
        <v>0</v>
      </c>
      <c r="BY162" s="76">
        <v>0</v>
      </c>
      <c r="BZ162" s="76">
        <v>0</v>
      </c>
      <c r="CB162" s="163">
        <v>11</v>
      </c>
      <c r="CC162" s="163">
        <f t="shared" si="122"/>
        <v>0</v>
      </c>
      <c r="DC162" s="157"/>
      <c r="DD162" s="157"/>
      <c r="DE162" s="157"/>
      <c r="DF162" s="157"/>
      <c r="DG162" s="157"/>
    </row>
    <row r="163" spans="1:111" ht="15.75" customHeight="1">
      <c r="A163" s="74" t="s">
        <v>245</v>
      </c>
      <c r="B163" s="26" t="s">
        <v>280</v>
      </c>
      <c r="C163" s="75" t="s">
        <v>2902</v>
      </c>
      <c r="D163" s="24">
        <f t="shared" si="123"/>
        <v>5</v>
      </c>
      <c r="E163" s="24">
        <f t="shared" si="124"/>
        <v>5</v>
      </c>
      <c r="F163" s="24">
        <f t="shared" si="125"/>
        <v>0</v>
      </c>
      <c r="G163" s="24">
        <f t="shared" si="126"/>
        <v>0</v>
      </c>
      <c r="H163" s="24">
        <f t="shared" si="127"/>
        <v>0</v>
      </c>
      <c r="I163" s="84">
        <f t="shared" si="128"/>
        <v>2</v>
      </c>
      <c r="J163" s="76">
        <v>2</v>
      </c>
      <c r="K163" s="76">
        <v>0</v>
      </c>
      <c r="L163" s="76">
        <v>0</v>
      </c>
      <c r="M163" s="76">
        <v>0</v>
      </c>
      <c r="N163" s="76">
        <f t="shared" si="129"/>
        <v>1</v>
      </c>
      <c r="O163" s="76">
        <v>1</v>
      </c>
      <c r="P163" s="76">
        <v>0</v>
      </c>
      <c r="Q163" s="76">
        <v>0</v>
      </c>
      <c r="R163" s="76">
        <v>0</v>
      </c>
      <c r="S163" s="76">
        <f t="shared" si="130"/>
        <v>2</v>
      </c>
      <c r="T163" s="76">
        <v>2</v>
      </c>
      <c r="U163" s="76">
        <v>0</v>
      </c>
      <c r="V163" s="76">
        <v>0</v>
      </c>
      <c r="W163" s="76">
        <v>0</v>
      </c>
      <c r="X163" s="76">
        <f t="shared" si="131"/>
        <v>0</v>
      </c>
      <c r="Y163" s="76">
        <v>0</v>
      </c>
      <c r="Z163" s="76">
        <v>0</v>
      </c>
      <c r="AA163" s="76">
        <v>0</v>
      </c>
      <c r="AB163" s="76">
        <v>0</v>
      </c>
      <c r="AC163" s="24">
        <f t="shared" si="132"/>
        <v>0</v>
      </c>
      <c r="AD163" s="24">
        <f t="shared" si="133"/>
        <v>0</v>
      </c>
      <c r="AE163" s="24">
        <f t="shared" si="134"/>
        <v>0</v>
      </c>
      <c r="AF163" s="24">
        <f t="shared" si="135"/>
        <v>0</v>
      </c>
      <c r="AG163" s="24">
        <f t="shared" si="136"/>
        <v>0</v>
      </c>
      <c r="AH163" s="84">
        <f t="shared" si="137"/>
        <v>0</v>
      </c>
      <c r="AI163" s="76">
        <v>0</v>
      </c>
      <c r="AJ163" s="76">
        <v>0</v>
      </c>
      <c r="AK163" s="76">
        <v>0</v>
      </c>
      <c r="AL163" s="76">
        <v>0</v>
      </c>
      <c r="AM163" s="76">
        <f t="shared" si="138"/>
        <v>0</v>
      </c>
      <c r="AN163" s="76">
        <v>0</v>
      </c>
      <c r="AO163" s="76">
        <v>0</v>
      </c>
      <c r="AP163" s="76">
        <v>0</v>
      </c>
      <c r="AQ163" s="76">
        <v>0</v>
      </c>
      <c r="AR163" s="76">
        <f t="shared" si="139"/>
        <v>0</v>
      </c>
      <c r="AS163" s="76">
        <v>0</v>
      </c>
      <c r="AT163" s="76">
        <v>0</v>
      </c>
      <c r="AU163" s="76">
        <v>0</v>
      </c>
      <c r="AV163" s="76">
        <v>0</v>
      </c>
      <c r="AW163" s="76">
        <f t="shared" si="140"/>
        <v>0</v>
      </c>
      <c r="AX163" s="76">
        <v>0</v>
      </c>
      <c r="AY163" s="76">
        <v>0</v>
      </c>
      <c r="AZ163" s="76">
        <v>0</v>
      </c>
      <c r="BA163" s="76">
        <v>0</v>
      </c>
      <c r="BB163" s="24">
        <f t="shared" si="117"/>
        <v>0</v>
      </c>
      <c r="BC163" s="24">
        <f t="shared" si="118"/>
        <v>0</v>
      </c>
      <c r="BD163" s="24">
        <f t="shared" si="119"/>
        <v>0</v>
      </c>
      <c r="BE163" s="24">
        <f t="shared" si="120"/>
        <v>0</v>
      </c>
      <c r="BF163" s="24">
        <f t="shared" si="121"/>
        <v>0</v>
      </c>
      <c r="BG163" s="76">
        <f t="shared" si="141"/>
        <v>0</v>
      </c>
      <c r="BH163" s="76">
        <v>0</v>
      </c>
      <c r="BI163" s="76">
        <v>0</v>
      </c>
      <c r="BJ163" s="76">
        <v>0</v>
      </c>
      <c r="BK163" s="76">
        <v>0</v>
      </c>
      <c r="BL163" s="76">
        <f t="shared" si="142"/>
        <v>0</v>
      </c>
      <c r="BM163" s="76">
        <v>0</v>
      </c>
      <c r="BN163" s="76">
        <v>0</v>
      </c>
      <c r="BO163" s="76">
        <v>0</v>
      </c>
      <c r="BP163" s="76">
        <v>0</v>
      </c>
      <c r="BQ163" s="76">
        <f t="shared" si="143"/>
        <v>0</v>
      </c>
      <c r="BR163" s="76">
        <v>0</v>
      </c>
      <c r="BS163" s="76">
        <v>0</v>
      </c>
      <c r="BT163" s="76">
        <v>0</v>
      </c>
      <c r="BU163" s="76">
        <v>0</v>
      </c>
      <c r="BV163" s="76">
        <f t="shared" si="144"/>
        <v>0</v>
      </c>
      <c r="BW163" s="76">
        <v>0</v>
      </c>
      <c r="BX163" s="76">
        <v>0</v>
      </c>
      <c r="BY163" s="76">
        <v>0</v>
      </c>
      <c r="BZ163" s="76">
        <v>0</v>
      </c>
      <c r="CB163" s="163">
        <v>0</v>
      </c>
      <c r="CC163" s="163">
        <f t="shared" si="122"/>
        <v>0</v>
      </c>
      <c r="DC163" s="157"/>
      <c r="DD163" s="157"/>
      <c r="DE163" s="157"/>
      <c r="DF163" s="157"/>
      <c r="DG163" s="157"/>
    </row>
    <row r="164" spans="1:111" ht="15.75" customHeight="1">
      <c r="A164" s="74" t="s">
        <v>245</v>
      </c>
      <c r="B164" s="26" t="s">
        <v>281</v>
      </c>
      <c r="C164" s="75" t="s">
        <v>2903</v>
      </c>
      <c r="D164" s="24">
        <f t="shared" si="123"/>
        <v>0</v>
      </c>
      <c r="E164" s="24">
        <f t="shared" si="124"/>
        <v>0</v>
      </c>
      <c r="F164" s="24">
        <f t="shared" si="125"/>
        <v>0</v>
      </c>
      <c r="G164" s="24">
        <f t="shared" si="126"/>
        <v>0</v>
      </c>
      <c r="H164" s="24">
        <f t="shared" si="127"/>
        <v>0</v>
      </c>
      <c r="I164" s="84">
        <f t="shared" si="128"/>
        <v>0</v>
      </c>
      <c r="J164" s="76">
        <v>0</v>
      </c>
      <c r="K164" s="76">
        <v>0</v>
      </c>
      <c r="L164" s="76">
        <v>0</v>
      </c>
      <c r="M164" s="76">
        <v>0</v>
      </c>
      <c r="N164" s="76">
        <f t="shared" si="129"/>
        <v>0</v>
      </c>
      <c r="O164" s="76">
        <v>0</v>
      </c>
      <c r="P164" s="76">
        <v>0</v>
      </c>
      <c r="Q164" s="76">
        <v>0</v>
      </c>
      <c r="R164" s="76">
        <v>0</v>
      </c>
      <c r="S164" s="76">
        <f t="shared" si="130"/>
        <v>0</v>
      </c>
      <c r="T164" s="76">
        <v>0</v>
      </c>
      <c r="U164" s="76">
        <v>0</v>
      </c>
      <c r="V164" s="76">
        <v>0</v>
      </c>
      <c r="W164" s="76">
        <v>0</v>
      </c>
      <c r="X164" s="76">
        <f t="shared" si="131"/>
        <v>0</v>
      </c>
      <c r="Y164" s="76">
        <v>0</v>
      </c>
      <c r="Z164" s="76">
        <v>0</v>
      </c>
      <c r="AA164" s="76">
        <v>0</v>
      </c>
      <c r="AB164" s="76">
        <v>0</v>
      </c>
      <c r="AC164" s="24">
        <f t="shared" si="132"/>
        <v>1</v>
      </c>
      <c r="AD164" s="24">
        <f t="shared" si="133"/>
        <v>1</v>
      </c>
      <c r="AE164" s="24">
        <f t="shared" si="134"/>
        <v>0</v>
      </c>
      <c r="AF164" s="24">
        <f t="shared" si="135"/>
        <v>0</v>
      </c>
      <c r="AG164" s="24">
        <f t="shared" si="136"/>
        <v>0</v>
      </c>
      <c r="AH164" s="84">
        <f t="shared" si="137"/>
        <v>1</v>
      </c>
      <c r="AI164" s="76">
        <v>1</v>
      </c>
      <c r="AJ164" s="76">
        <v>0</v>
      </c>
      <c r="AK164" s="76">
        <v>0</v>
      </c>
      <c r="AL164" s="76">
        <v>0</v>
      </c>
      <c r="AM164" s="76">
        <f t="shared" si="138"/>
        <v>0</v>
      </c>
      <c r="AN164" s="76">
        <v>0</v>
      </c>
      <c r="AO164" s="76">
        <v>0</v>
      </c>
      <c r="AP164" s="76">
        <v>0</v>
      </c>
      <c r="AQ164" s="76">
        <v>0</v>
      </c>
      <c r="AR164" s="76">
        <f t="shared" si="139"/>
        <v>0</v>
      </c>
      <c r="AS164" s="76">
        <v>0</v>
      </c>
      <c r="AT164" s="76">
        <v>0</v>
      </c>
      <c r="AU164" s="76">
        <v>0</v>
      </c>
      <c r="AV164" s="76">
        <v>0</v>
      </c>
      <c r="AW164" s="76">
        <f t="shared" si="140"/>
        <v>0</v>
      </c>
      <c r="AX164" s="76">
        <v>0</v>
      </c>
      <c r="AY164" s="76">
        <v>0</v>
      </c>
      <c r="AZ164" s="76">
        <v>0</v>
      </c>
      <c r="BA164" s="76">
        <v>0</v>
      </c>
      <c r="BB164" s="24">
        <f t="shared" si="117"/>
        <v>0</v>
      </c>
      <c r="BC164" s="24">
        <f t="shared" si="118"/>
        <v>0</v>
      </c>
      <c r="BD164" s="24">
        <f t="shared" si="119"/>
        <v>0</v>
      </c>
      <c r="BE164" s="24">
        <f t="shared" si="120"/>
        <v>0</v>
      </c>
      <c r="BF164" s="24">
        <f t="shared" si="121"/>
        <v>0</v>
      </c>
      <c r="BG164" s="76">
        <f t="shared" si="141"/>
        <v>0</v>
      </c>
      <c r="BH164" s="76">
        <v>0</v>
      </c>
      <c r="BI164" s="76">
        <v>0</v>
      </c>
      <c r="BJ164" s="76">
        <v>0</v>
      </c>
      <c r="BK164" s="76">
        <v>0</v>
      </c>
      <c r="BL164" s="76">
        <f t="shared" si="142"/>
        <v>0</v>
      </c>
      <c r="BM164" s="76">
        <v>0</v>
      </c>
      <c r="BN164" s="76">
        <v>0</v>
      </c>
      <c r="BO164" s="76">
        <v>0</v>
      </c>
      <c r="BP164" s="76">
        <v>0</v>
      </c>
      <c r="BQ164" s="76">
        <f t="shared" si="143"/>
        <v>0</v>
      </c>
      <c r="BR164" s="76">
        <v>0</v>
      </c>
      <c r="BS164" s="76">
        <v>0</v>
      </c>
      <c r="BT164" s="76">
        <v>0</v>
      </c>
      <c r="BU164" s="76">
        <v>0</v>
      </c>
      <c r="BV164" s="76">
        <f t="shared" si="144"/>
        <v>0</v>
      </c>
      <c r="BW164" s="76">
        <v>0</v>
      </c>
      <c r="BX164" s="76">
        <v>0</v>
      </c>
      <c r="BY164" s="76">
        <v>0</v>
      </c>
      <c r="BZ164" s="76">
        <v>0</v>
      </c>
      <c r="CB164" s="163">
        <v>1</v>
      </c>
      <c r="CC164" s="163">
        <f t="shared" si="122"/>
        <v>0</v>
      </c>
      <c r="DC164" s="157"/>
      <c r="DD164" s="157"/>
      <c r="DE164" s="157"/>
      <c r="DF164" s="157"/>
      <c r="DG164" s="157"/>
    </row>
    <row r="165" spans="1:111" ht="15.75" customHeight="1">
      <c r="A165" s="74" t="s">
        <v>245</v>
      </c>
      <c r="B165" s="26" t="s">
        <v>282</v>
      </c>
      <c r="C165" s="75" t="s">
        <v>283</v>
      </c>
      <c r="D165" s="24">
        <f t="shared" si="123"/>
        <v>0</v>
      </c>
      <c r="E165" s="24">
        <f t="shared" si="124"/>
        <v>0</v>
      </c>
      <c r="F165" s="24">
        <f t="shared" si="125"/>
        <v>0</v>
      </c>
      <c r="G165" s="24">
        <f t="shared" si="126"/>
        <v>0</v>
      </c>
      <c r="H165" s="24">
        <f t="shared" si="127"/>
        <v>0</v>
      </c>
      <c r="I165" s="84">
        <f t="shared" si="128"/>
        <v>0</v>
      </c>
      <c r="J165" s="76">
        <v>0</v>
      </c>
      <c r="K165" s="76">
        <v>0</v>
      </c>
      <c r="L165" s="76">
        <v>0</v>
      </c>
      <c r="M165" s="76">
        <v>0</v>
      </c>
      <c r="N165" s="76">
        <f t="shared" si="129"/>
        <v>0</v>
      </c>
      <c r="O165" s="76">
        <v>0</v>
      </c>
      <c r="P165" s="76">
        <v>0</v>
      </c>
      <c r="Q165" s="76">
        <v>0</v>
      </c>
      <c r="R165" s="76">
        <v>0</v>
      </c>
      <c r="S165" s="76">
        <f t="shared" si="130"/>
        <v>0</v>
      </c>
      <c r="T165" s="76">
        <v>0</v>
      </c>
      <c r="U165" s="76">
        <v>0</v>
      </c>
      <c r="V165" s="76">
        <v>0</v>
      </c>
      <c r="W165" s="76">
        <v>0</v>
      </c>
      <c r="X165" s="76">
        <f t="shared" si="131"/>
        <v>0</v>
      </c>
      <c r="Y165" s="76">
        <v>0</v>
      </c>
      <c r="Z165" s="76">
        <v>0</v>
      </c>
      <c r="AA165" s="76">
        <v>0</v>
      </c>
      <c r="AB165" s="76">
        <v>0</v>
      </c>
      <c r="AC165" s="24">
        <f t="shared" si="132"/>
        <v>6</v>
      </c>
      <c r="AD165" s="24">
        <f t="shared" si="133"/>
        <v>2</v>
      </c>
      <c r="AE165" s="24">
        <f t="shared" si="134"/>
        <v>4</v>
      </c>
      <c r="AF165" s="24">
        <f t="shared" si="135"/>
        <v>0</v>
      </c>
      <c r="AG165" s="24">
        <f t="shared" si="136"/>
        <v>0</v>
      </c>
      <c r="AH165" s="84">
        <f t="shared" si="137"/>
        <v>0</v>
      </c>
      <c r="AI165" s="76">
        <v>0</v>
      </c>
      <c r="AJ165" s="76">
        <v>0</v>
      </c>
      <c r="AK165" s="76">
        <v>0</v>
      </c>
      <c r="AL165" s="76">
        <v>0</v>
      </c>
      <c r="AM165" s="76">
        <f t="shared" si="138"/>
        <v>1</v>
      </c>
      <c r="AN165" s="76">
        <v>0</v>
      </c>
      <c r="AO165" s="76">
        <v>1</v>
      </c>
      <c r="AP165" s="76">
        <v>0</v>
      </c>
      <c r="AQ165" s="76">
        <v>0</v>
      </c>
      <c r="AR165" s="76">
        <f t="shared" si="139"/>
        <v>5</v>
      </c>
      <c r="AS165" s="76">
        <v>2</v>
      </c>
      <c r="AT165" s="76">
        <v>3</v>
      </c>
      <c r="AU165" s="76">
        <v>0</v>
      </c>
      <c r="AV165" s="76">
        <v>0</v>
      </c>
      <c r="AW165" s="76">
        <f t="shared" si="140"/>
        <v>0</v>
      </c>
      <c r="AX165" s="76">
        <v>0</v>
      </c>
      <c r="AY165" s="76">
        <v>0</v>
      </c>
      <c r="AZ165" s="76">
        <v>0</v>
      </c>
      <c r="BA165" s="76">
        <v>0</v>
      </c>
      <c r="BB165" s="24">
        <f t="shared" si="117"/>
        <v>0</v>
      </c>
      <c r="BC165" s="24">
        <f t="shared" si="118"/>
        <v>0</v>
      </c>
      <c r="BD165" s="24">
        <f t="shared" si="119"/>
        <v>0</v>
      </c>
      <c r="BE165" s="24">
        <f t="shared" si="120"/>
        <v>0</v>
      </c>
      <c r="BF165" s="24">
        <f t="shared" si="121"/>
        <v>0</v>
      </c>
      <c r="BG165" s="76">
        <f t="shared" si="141"/>
        <v>0</v>
      </c>
      <c r="BH165" s="76">
        <v>0</v>
      </c>
      <c r="BI165" s="76">
        <v>0</v>
      </c>
      <c r="BJ165" s="76">
        <v>0</v>
      </c>
      <c r="BK165" s="76">
        <v>0</v>
      </c>
      <c r="BL165" s="76">
        <f t="shared" si="142"/>
        <v>0</v>
      </c>
      <c r="BM165" s="76">
        <v>0</v>
      </c>
      <c r="BN165" s="76">
        <v>0</v>
      </c>
      <c r="BO165" s="76">
        <v>0</v>
      </c>
      <c r="BP165" s="76">
        <v>0</v>
      </c>
      <c r="BQ165" s="76">
        <f t="shared" si="143"/>
        <v>0</v>
      </c>
      <c r="BR165" s="76">
        <v>0</v>
      </c>
      <c r="BS165" s="76">
        <v>0</v>
      </c>
      <c r="BT165" s="76">
        <v>0</v>
      </c>
      <c r="BU165" s="76">
        <v>0</v>
      </c>
      <c r="BV165" s="76">
        <f t="shared" si="144"/>
        <v>0</v>
      </c>
      <c r="BW165" s="76">
        <v>0</v>
      </c>
      <c r="BX165" s="76">
        <v>0</v>
      </c>
      <c r="BY165" s="76">
        <v>0</v>
      </c>
      <c r="BZ165" s="76">
        <v>0</v>
      </c>
      <c r="CB165" s="163">
        <v>6</v>
      </c>
      <c r="CC165" s="163">
        <f t="shared" si="122"/>
        <v>0</v>
      </c>
      <c r="DC165" s="157"/>
      <c r="DD165" s="157"/>
      <c r="DE165" s="157"/>
      <c r="DF165" s="157"/>
      <c r="DG165" s="157"/>
    </row>
    <row r="166" spans="1:111" ht="15.75" customHeight="1">
      <c r="A166" s="74" t="s">
        <v>245</v>
      </c>
      <c r="B166" s="26" t="s">
        <v>284</v>
      </c>
      <c r="C166" s="75" t="s">
        <v>2904</v>
      </c>
      <c r="D166" s="24">
        <f t="shared" si="123"/>
        <v>12</v>
      </c>
      <c r="E166" s="24">
        <f t="shared" si="124"/>
        <v>11</v>
      </c>
      <c r="F166" s="24">
        <f t="shared" si="125"/>
        <v>0</v>
      </c>
      <c r="G166" s="24">
        <f t="shared" si="126"/>
        <v>0</v>
      </c>
      <c r="H166" s="24">
        <f t="shared" si="127"/>
        <v>1</v>
      </c>
      <c r="I166" s="84">
        <f t="shared" si="128"/>
        <v>2</v>
      </c>
      <c r="J166" s="76">
        <v>2</v>
      </c>
      <c r="K166" s="76">
        <v>0</v>
      </c>
      <c r="L166" s="76">
        <v>0</v>
      </c>
      <c r="M166" s="76">
        <v>0</v>
      </c>
      <c r="N166" s="76">
        <f t="shared" si="129"/>
        <v>4</v>
      </c>
      <c r="O166" s="76">
        <v>4</v>
      </c>
      <c r="P166" s="76">
        <v>0</v>
      </c>
      <c r="Q166" s="76">
        <v>0</v>
      </c>
      <c r="R166" s="76">
        <v>0</v>
      </c>
      <c r="S166" s="76">
        <f t="shared" si="130"/>
        <v>5</v>
      </c>
      <c r="T166" s="76">
        <v>4</v>
      </c>
      <c r="U166" s="76">
        <v>0</v>
      </c>
      <c r="V166" s="76">
        <v>0</v>
      </c>
      <c r="W166" s="76">
        <v>1</v>
      </c>
      <c r="X166" s="76">
        <f t="shared" si="131"/>
        <v>1</v>
      </c>
      <c r="Y166" s="76">
        <v>1</v>
      </c>
      <c r="Z166" s="76">
        <v>0</v>
      </c>
      <c r="AA166" s="76">
        <v>0</v>
      </c>
      <c r="AB166" s="76">
        <v>0</v>
      </c>
      <c r="AC166" s="24">
        <f t="shared" si="132"/>
        <v>55</v>
      </c>
      <c r="AD166" s="24">
        <f t="shared" si="133"/>
        <v>42</v>
      </c>
      <c r="AE166" s="24">
        <f t="shared" si="134"/>
        <v>6</v>
      </c>
      <c r="AF166" s="24">
        <f t="shared" si="135"/>
        <v>1</v>
      </c>
      <c r="AG166" s="24">
        <f t="shared" si="136"/>
        <v>6</v>
      </c>
      <c r="AH166" s="84">
        <f t="shared" si="137"/>
        <v>11</v>
      </c>
      <c r="AI166" s="76">
        <v>9</v>
      </c>
      <c r="AJ166" s="76">
        <v>0</v>
      </c>
      <c r="AK166" s="76">
        <v>0</v>
      </c>
      <c r="AL166" s="76">
        <v>2</v>
      </c>
      <c r="AM166" s="76">
        <f t="shared" si="138"/>
        <v>28</v>
      </c>
      <c r="AN166" s="76">
        <v>21</v>
      </c>
      <c r="AO166" s="76">
        <v>4</v>
      </c>
      <c r="AP166" s="76">
        <v>0</v>
      </c>
      <c r="AQ166" s="76">
        <v>3</v>
      </c>
      <c r="AR166" s="76">
        <f t="shared" si="139"/>
        <v>14</v>
      </c>
      <c r="AS166" s="76">
        <v>11</v>
      </c>
      <c r="AT166" s="76">
        <v>1</v>
      </c>
      <c r="AU166" s="76">
        <v>1</v>
      </c>
      <c r="AV166" s="76">
        <v>1</v>
      </c>
      <c r="AW166" s="76">
        <f t="shared" si="140"/>
        <v>2</v>
      </c>
      <c r="AX166" s="76">
        <v>1</v>
      </c>
      <c r="AY166" s="76">
        <v>1</v>
      </c>
      <c r="AZ166" s="76">
        <v>0</v>
      </c>
      <c r="BA166" s="76">
        <v>0</v>
      </c>
      <c r="BB166" s="24">
        <f t="shared" si="117"/>
        <v>0</v>
      </c>
      <c r="BC166" s="24">
        <f t="shared" si="118"/>
        <v>0</v>
      </c>
      <c r="BD166" s="24">
        <f t="shared" si="119"/>
        <v>0</v>
      </c>
      <c r="BE166" s="24">
        <f t="shared" si="120"/>
        <v>0</v>
      </c>
      <c r="BF166" s="24">
        <f t="shared" si="121"/>
        <v>0</v>
      </c>
      <c r="BG166" s="76">
        <f t="shared" si="141"/>
        <v>0</v>
      </c>
      <c r="BH166" s="76">
        <v>0</v>
      </c>
      <c r="BI166" s="76">
        <v>0</v>
      </c>
      <c r="BJ166" s="76">
        <v>0</v>
      </c>
      <c r="BK166" s="76">
        <v>0</v>
      </c>
      <c r="BL166" s="76">
        <f t="shared" si="142"/>
        <v>0</v>
      </c>
      <c r="BM166" s="76">
        <v>0</v>
      </c>
      <c r="BN166" s="76">
        <v>0</v>
      </c>
      <c r="BO166" s="76">
        <v>0</v>
      </c>
      <c r="BP166" s="76">
        <v>0</v>
      </c>
      <c r="BQ166" s="76">
        <f t="shared" si="143"/>
        <v>0</v>
      </c>
      <c r="BR166" s="76">
        <v>0</v>
      </c>
      <c r="BS166" s="76">
        <v>0</v>
      </c>
      <c r="BT166" s="76">
        <v>0</v>
      </c>
      <c r="BU166" s="76">
        <v>0</v>
      </c>
      <c r="BV166" s="76">
        <f t="shared" si="144"/>
        <v>0</v>
      </c>
      <c r="BW166" s="76">
        <v>0</v>
      </c>
      <c r="BX166" s="76">
        <v>0</v>
      </c>
      <c r="BY166" s="76">
        <v>0</v>
      </c>
      <c r="BZ166" s="76">
        <v>0</v>
      </c>
      <c r="CB166" s="163">
        <v>57</v>
      </c>
      <c r="CC166" s="163">
        <f t="shared" si="122"/>
        <v>-2</v>
      </c>
      <c r="DC166" s="157"/>
      <c r="DD166" s="157"/>
      <c r="DE166" s="157"/>
      <c r="DF166" s="157"/>
      <c r="DG166" s="157"/>
    </row>
    <row r="167" spans="1:111" ht="15.75" customHeight="1">
      <c r="A167" s="74" t="s">
        <v>245</v>
      </c>
      <c r="B167" s="26" t="s">
        <v>285</v>
      </c>
      <c r="C167" s="75" t="s">
        <v>2905</v>
      </c>
      <c r="D167" s="24">
        <f t="shared" si="123"/>
        <v>0</v>
      </c>
      <c r="E167" s="24">
        <f t="shared" si="124"/>
        <v>0</v>
      </c>
      <c r="F167" s="24">
        <f t="shared" si="125"/>
        <v>0</v>
      </c>
      <c r="G167" s="24">
        <f t="shared" si="126"/>
        <v>0</v>
      </c>
      <c r="H167" s="24">
        <f t="shared" si="127"/>
        <v>0</v>
      </c>
      <c r="I167" s="84">
        <f t="shared" si="128"/>
        <v>0</v>
      </c>
      <c r="J167" s="76">
        <v>0</v>
      </c>
      <c r="K167" s="76">
        <v>0</v>
      </c>
      <c r="L167" s="76">
        <v>0</v>
      </c>
      <c r="M167" s="76">
        <v>0</v>
      </c>
      <c r="N167" s="76">
        <f t="shared" si="129"/>
        <v>0</v>
      </c>
      <c r="O167" s="76">
        <v>0</v>
      </c>
      <c r="P167" s="76">
        <v>0</v>
      </c>
      <c r="Q167" s="76">
        <v>0</v>
      </c>
      <c r="R167" s="76">
        <v>0</v>
      </c>
      <c r="S167" s="76">
        <f t="shared" si="130"/>
        <v>0</v>
      </c>
      <c r="T167" s="76">
        <v>0</v>
      </c>
      <c r="U167" s="76">
        <v>0</v>
      </c>
      <c r="V167" s="76">
        <v>0</v>
      </c>
      <c r="W167" s="76">
        <v>0</v>
      </c>
      <c r="X167" s="76">
        <f t="shared" si="131"/>
        <v>0</v>
      </c>
      <c r="Y167" s="76">
        <v>0</v>
      </c>
      <c r="Z167" s="76">
        <v>0</v>
      </c>
      <c r="AA167" s="76">
        <v>0</v>
      </c>
      <c r="AB167" s="76">
        <v>0</v>
      </c>
      <c r="AC167" s="24">
        <f t="shared" si="132"/>
        <v>16</v>
      </c>
      <c r="AD167" s="24">
        <f t="shared" si="133"/>
        <v>13</v>
      </c>
      <c r="AE167" s="24">
        <f t="shared" si="134"/>
        <v>3</v>
      </c>
      <c r="AF167" s="24">
        <f t="shared" si="135"/>
        <v>0</v>
      </c>
      <c r="AG167" s="24">
        <f t="shared" si="136"/>
        <v>0</v>
      </c>
      <c r="AH167" s="84">
        <f t="shared" si="137"/>
        <v>0</v>
      </c>
      <c r="AI167" s="76">
        <v>0</v>
      </c>
      <c r="AJ167" s="76">
        <v>0</v>
      </c>
      <c r="AK167" s="76">
        <v>0</v>
      </c>
      <c r="AL167" s="76">
        <v>0</v>
      </c>
      <c r="AM167" s="76">
        <f t="shared" si="138"/>
        <v>2</v>
      </c>
      <c r="AN167" s="76">
        <v>1</v>
      </c>
      <c r="AO167" s="76">
        <v>1</v>
      </c>
      <c r="AP167" s="76">
        <v>0</v>
      </c>
      <c r="AQ167" s="76">
        <v>0</v>
      </c>
      <c r="AR167" s="76">
        <f t="shared" si="139"/>
        <v>13</v>
      </c>
      <c r="AS167" s="76">
        <v>11</v>
      </c>
      <c r="AT167" s="76">
        <v>2</v>
      </c>
      <c r="AU167" s="76">
        <v>0</v>
      </c>
      <c r="AV167" s="76">
        <v>0</v>
      </c>
      <c r="AW167" s="76">
        <f t="shared" si="140"/>
        <v>1</v>
      </c>
      <c r="AX167" s="76">
        <v>1</v>
      </c>
      <c r="AY167" s="76">
        <v>0</v>
      </c>
      <c r="AZ167" s="76">
        <v>0</v>
      </c>
      <c r="BA167" s="76">
        <v>0</v>
      </c>
      <c r="BB167" s="24">
        <f t="shared" si="117"/>
        <v>0</v>
      </c>
      <c r="BC167" s="24">
        <f t="shared" si="118"/>
        <v>0</v>
      </c>
      <c r="BD167" s="24">
        <f t="shared" si="119"/>
        <v>0</v>
      </c>
      <c r="BE167" s="24">
        <f t="shared" si="120"/>
        <v>0</v>
      </c>
      <c r="BF167" s="24">
        <f t="shared" si="121"/>
        <v>0</v>
      </c>
      <c r="BG167" s="76">
        <f t="shared" si="141"/>
        <v>0</v>
      </c>
      <c r="BH167" s="76">
        <v>0</v>
      </c>
      <c r="BI167" s="76">
        <v>0</v>
      </c>
      <c r="BJ167" s="76">
        <v>0</v>
      </c>
      <c r="BK167" s="76">
        <v>0</v>
      </c>
      <c r="BL167" s="76">
        <f t="shared" si="142"/>
        <v>0</v>
      </c>
      <c r="BM167" s="76">
        <v>0</v>
      </c>
      <c r="BN167" s="76">
        <v>0</v>
      </c>
      <c r="BO167" s="76">
        <v>0</v>
      </c>
      <c r="BP167" s="76">
        <v>0</v>
      </c>
      <c r="BQ167" s="76">
        <f t="shared" si="143"/>
        <v>0</v>
      </c>
      <c r="BR167" s="76">
        <v>0</v>
      </c>
      <c r="BS167" s="76">
        <v>0</v>
      </c>
      <c r="BT167" s="76">
        <v>0</v>
      </c>
      <c r="BU167" s="76">
        <v>0</v>
      </c>
      <c r="BV167" s="76">
        <f t="shared" si="144"/>
        <v>0</v>
      </c>
      <c r="BW167" s="76">
        <v>0</v>
      </c>
      <c r="BX167" s="76">
        <v>0</v>
      </c>
      <c r="BY167" s="76">
        <v>0</v>
      </c>
      <c r="BZ167" s="76">
        <v>0</v>
      </c>
      <c r="CB167" s="163">
        <v>16</v>
      </c>
      <c r="CC167" s="163">
        <f t="shared" si="122"/>
        <v>0</v>
      </c>
      <c r="DC167" s="157"/>
      <c r="DD167" s="157"/>
      <c r="DE167" s="157"/>
      <c r="DF167" s="157"/>
      <c r="DG167" s="157"/>
    </row>
    <row r="168" spans="1:111" ht="15.75" customHeight="1">
      <c r="A168" s="74" t="s">
        <v>245</v>
      </c>
      <c r="B168" s="26" t="s">
        <v>286</v>
      </c>
      <c r="C168" s="75" t="s">
        <v>2906</v>
      </c>
      <c r="D168" s="24">
        <f t="shared" si="123"/>
        <v>1</v>
      </c>
      <c r="E168" s="24">
        <f t="shared" si="124"/>
        <v>0</v>
      </c>
      <c r="F168" s="24">
        <f t="shared" si="125"/>
        <v>0</v>
      </c>
      <c r="G168" s="24">
        <f t="shared" si="126"/>
        <v>0</v>
      </c>
      <c r="H168" s="24">
        <f t="shared" si="127"/>
        <v>1</v>
      </c>
      <c r="I168" s="84">
        <f t="shared" si="128"/>
        <v>0</v>
      </c>
      <c r="J168" s="76">
        <v>0</v>
      </c>
      <c r="K168" s="76">
        <v>0</v>
      </c>
      <c r="L168" s="76">
        <v>0</v>
      </c>
      <c r="M168" s="76">
        <v>0</v>
      </c>
      <c r="N168" s="76">
        <f t="shared" si="129"/>
        <v>0</v>
      </c>
      <c r="O168" s="76">
        <v>0</v>
      </c>
      <c r="P168" s="76">
        <v>0</v>
      </c>
      <c r="Q168" s="76">
        <v>0</v>
      </c>
      <c r="R168" s="76">
        <v>0</v>
      </c>
      <c r="S168" s="76">
        <f t="shared" si="130"/>
        <v>1</v>
      </c>
      <c r="T168" s="76">
        <v>0</v>
      </c>
      <c r="U168" s="76">
        <v>0</v>
      </c>
      <c r="V168" s="76">
        <v>0</v>
      </c>
      <c r="W168" s="76">
        <v>1</v>
      </c>
      <c r="X168" s="76">
        <f t="shared" si="131"/>
        <v>0</v>
      </c>
      <c r="Y168" s="76">
        <v>0</v>
      </c>
      <c r="Z168" s="76">
        <v>0</v>
      </c>
      <c r="AA168" s="76">
        <v>0</v>
      </c>
      <c r="AB168" s="76">
        <v>0</v>
      </c>
      <c r="AC168" s="24">
        <f t="shared" si="132"/>
        <v>38</v>
      </c>
      <c r="AD168" s="24">
        <f t="shared" si="133"/>
        <v>0</v>
      </c>
      <c r="AE168" s="24">
        <f t="shared" si="134"/>
        <v>0</v>
      </c>
      <c r="AF168" s="24">
        <f t="shared" si="135"/>
        <v>12</v>
      </c>
      <c r="AG168" s="24">
        <f t="shared" si="136"/>
        <v>26</v>
      </c>
      <c r="AH168" s="84">
        <f t="shared" si="137"/>
        <v>1</v>
      </c>
      <c r="AI168" s="76">
        <v>0</v>
      </c>
      <c r="AJ168" s="76">
        <v>0</v>
      </c>
      <c r="AK168" s="76">
        <v>1</v>
      </c>
      <c r="AL168" s="76">
        <v>0</v>
      </c>
      <c r="AM168" s="76">
        <f t="shared" si="138"/>
        <v>27</v>
      </c>
      <c r="AN168" s="76">
        <v>0</v>
      </c>
      <c r="AO168" s="76">
        <v>0</v>
      </c>
      <c r="AP168" s="76">
        <v>6</v>
      </c>
      <c r="AQ168" s="76">
        <v>21</v>
      </c>
      <c r="AR168" s="76">
        <f t="shared" si="139"/>
        <v>10</v>
      </c>
      <c r="AS168" s="76">
        <v>0</v>
      </c>
      <c r="AT168" s="76">
        <v>0</v>
      </c>
      <c r="AU168" s="76">
        <v>5</v>
      </c>
      <c r="AV168" s="76">
        <v>5</v>
      </c>
      <c r="AW168" s="76">
        <f t="shared" si="140"/>
        <v>0</v>
      </c>
      <c r="AX168" s="76">
        <v>0</v>
      </c>
      <c r="AY168" s="76">
        <v>0</v>
      </c>
      <c r="AZ168" s="76">
        <v>0</v>
      </c>
      <c r="BA168" s="76">
        <v>0</v>
      </c>
      <c r="BB168" s="24">
        <f t="shared" si="117"/>
        <v>0</v>
      </c>
      <c r="BC168" s="24">
        <f t="shared" si="118"/>
        <v>0</v>
      </c>
      <c r="BD168" s="24">
        <f t="shared" si="119"/>
        <v>0</v>
      </c>
      <c r="BE168" s="24">
        <f t="shared" si="120"/>
        <v>0</v>
      </c>
      <c r="BF168" s="24">
        <f t="shared" si="121"/>
        <v>0</v>
      </c>
      <c r="BG168" s="76">
        <f t="shared" si="141"/>
        <v>0</v>
      </c>
      <c r="BH168" s="76">
        <v>0</v>
      </c>
      <c r="BI168" s="76">
        <v>0</v>
      </c>
      <c r="BJ168" s="76">
        <v>0</v>
      </c>
      <c r="BK168" s="76">
        <v>0</v>
      </c>
      <c r="BL168" s="76">
        <f t="shared" si="142"/>
        <v>0</v>
      </c>
      <c r="BM168" s="76">
        <v>0</v>
      </c>
      <c r="BN168" s="76">
        <v>0</v>
      </c>
      <c r="BO168" s="76">
        <v>0</v>
      </c>
      <c r="BP168" s="76">
        <v>0</v>
      </c>
      <c r="BQ168" s="76">
        <f t="shared" si="143"/>
        <v>0</v>
      </c>
      <c r="BR168" s="76">
        <v>0</v>
      </c>
      <c r="BS168" s="76">
        <v>0</v>
      </c>
      <c r="BT168" s="76">
        <v>0</v>
      </c>
      <c r="BU168" s="76">
        <v>0</v>
      </c>
      <c r="BV168" s="76">
        <f t="shared" si="144"/>
        <v>0</v>
      </c>
      <c r="BW168" s="76">
        <v>0</v>
      </c>
      <c r="BX168" s="76">
        <v>0</v>
      </c>
      <c r="BY168" s="76">
        <v>0</v>
      </c>
      <c r="BZ168" s="76">
        <v>0</v>
      </c>
      <c r="CB168" s="163">
        <v>38</v>
      </c>
      <c r="CC168" s="163">
        <f t="shared" si="122"/>
        <v>0</v>
      </c>
      <c r="DC168" s="157"/>
      <c r="DD168" s="157"/>
      <c r="DE168" s="157"/>
      <c r="DF168" s="157"/>
      <c r="DG168" s="157"/>
    </row>
    <row r="169" spans="1:111" ht="15.75" customHeight="1">
      <c r="A169" s="74" t="s">
        <v>245</v>
      </c>
      <c r="B169" s="26" t="s">
        <v>287</v>
      </c>
      <c r="C169" s="75" t="s">
        <v>2907</v>
      </c>
      <c r="D169" s="24">
        <f t="shared" si="123"/>
        <v>6</v>
      </c>
      <c r="E169" s="24">
        <f t="shared" si="124"/>
        <v>0</v>
      </c>
      <c r="F169" s="24">
        <f t="shared" si="125"/>
        <v>6</v>
      </c>
      <c r="G169" s="24">
        <f t="shared" si="126"/>
        <v>0</v>
      </c>
      <c r="H169" s="24">
        <f t="shared" si="127"/>
        <v>0</v>
      </c>
      <c r="I169" s="84">
        <f t="shared" si="128"/>
        <v>1</v>
      </c>
      <c r="J169" s="76">
        <v>0</v>
      </c>
      <c r="K169" s="76">
        <v>1</v>
      </c>
      <c r="L169" s="76">
        <v>0</v>
      </c>
      <c r="M169" s="76">
        <v>0</v>
      </c>
      <c r="N169" s="76">
        <f t="shared" si="129"/>
        <v>2</v>
      </c>
      <c r="O169" s="76">
        <v>0</v>
      </c>
      <c r="P169" s="76">
        <v>2</v>
      </c>
      <c r="Q169" s="76">
        <v>0</v>
      </c>
      <c r="R169" s="76">
        <v>0</v>
      </c>
      <c r="S169" s="76">
        <f t="shared" si="130"/>
        <v>2</v>
      </c>
      <c r="T169" s="76">
        <v>0</v>
      </c>
      <c r="U169" s="76">
        <v>2</v>
      </c>
      <c r="V169" s="76">
        <v>0</v>
      </c>
      <c r="W169" s="76">
        <v>0</v>
      </c>
      <c r="X169" s="76">
        <f t="shared" si="131"/>
        <v>1</v>
      </c>
      <c r="Y169" s="76">
        <v>0</v>
      </c>
      <c r="Z169" s="76">
        <v>1</v>
      </c>
      <c r="AA169" s="76">
        <v>0</v>
      </c>
      <c r="AB169" s="76">
        <v>0</v>
      </c>
      <c r="AC169" s="24">
        <f t="shared" si="132"/>
        <v>32</v>
      </c>
      <c r="AD169" s="24">
        <f t="shared" si="133"/>
        <v>0</v>
      </c>
      <c r="AE169" s="24">
        <f t="shared" si="134"/>
        <v>0</v>
      </c>
      <c r="AF169" s="24">
        <f t="shared" si="135"/>
        <v>32</v>
      </c>
      <c r="AG169" s="24">
        <f t="shared" si="136"/>
        <v>0</v>
      </c>
      <c r="AH169" s="84">
        <f t="shared" si="137"/>
        <v>0</v>
      </c>
      <c r="AI169" s="76">
        <v>0</v>
      </c>
      <c r="AJ169" s="76">
        <v>0</v>
      </c>
      <c r="AK169" s="76">
        <v>0</v>
      </c>
      <c r="AL169" s="76">
        <v>0</v>
      </c>
      <c r="AM169" s="76">
        <f t="shared" si="138"/>
        <v>17</v>
      </c>
      <c r="AN169" s="76">
        <v>0</v>
      </c>
      <c r="AO169" s="76">
        <v>0</v>
      </c>
      <c r="AP169" s="76">
        <v>17</v>
      </c>
      <c r="AQ169" s="76">
        <v>0</v>
      </c>
      <c r="AR169" s="76">
        <f t="shared" si="139"/>
        <v>11</v>
      </c>
      <c r="AS169" s="76">
        <v>0</v>
      </c>
      <c r="AT169" s="76">
        <v>0</v>
      </c>
      <c r="AU169" s="76">
        <v>11</v>
      </c>
      <c r="AV169" s="76">
        <v>0</v>
      </c>
      <c r="AW169" s="76">
        <f t="shared" si="140"/>
        <v>4</v>
      </c>
      <c r="AX169" s="76">
        <v>0</v>
      </c>
      <c r="AY169" s="76">
        <v>0</v>
      </c>
      <c r="AZ169" s="76">
        <v>4</v>
      </c>
      <c r="BA169" s="76">
        <v>0</v>
      </c>
      <c r="BB169" s="24">
        <f t="shared" si="117"/>
        <v>0</v>
      </c>
      <c r="BC169" s="24">
        <f t="shared" si="118"/>
        <v>0</v>
      </c>
      <c r="BD169" s="24">
        <f t="shared" si="119"/>
        <v>0</v>
      </c>
      <c r="BE169" s="24">
        <f t="shared" si="120"/>
        <v>0</v>
      </c>
      <c r="BF169" s="24">
        <f t="shared" si="121"/>
        <v>0</v>
      </c>
      <c r="BG169" s="76">
        <f t="shared" si="141"/>
        <v>0</v>
      </c>
      <c r="BH169" s="76">
        <v>0</v>
      </c>
      <c r="BI169" s="76">
        <v>0</v>
      </c>
      <c r="BJ169" s="76">
        <v>0</v>
      </c>
      <c r="BK169" s="76">
        <v>0</v>
      </c>
      <c r="BL169" s="76">
        <f t="shared" si="142"/>
        <v>0</v>
      </c>
      <c r="BM169" s="76">
        <v>0</v>
      </c>
      <c r="BN169" s="76">
        <v>0</v>
      </c>
      <c r="BO169" s="76">
        <v>0</v>
      </c>
      <c r="BP169" s="76">
        <v>0</v>
      </c>
      <c r="BQ169" s="76">
        <f t="shared" si="143"/>
        <v>0</v>
      </c>
      <c r="BR169" s="76">
        <v>0</v>
      </c>
      <c r="BS169" s="76">
        <v>0</v>
      </c>
      <c r="BT169" s="76">
        <v>0</v>
      </c>
      <c r="BU169" s="76">
        <v>0</v>
      </c>
      <c r="BV169" s="76">
        <f t="shared" si="144"/>
        <v>0</v>
      </c>
      <c r="BW169" s="76">
        <v>0</v>
      </c>
      <c r="BX169" s="76">
        <v>0</v>
      </c>
      <c r="BY169" s="76">
        <v>0</v>
      </c>
      <c r="BZ169" s="76">
        <v>0</v>
      </c>
      <c r="CB169" s="163">
        <v>32</v>
      </c>
      <c r="CC169" s="163">
        <f t="shared" si="122"/>
        <v>0</v>
      </c>
      <c r="DC169" s="157"/>
      <c r="DD169" s="157"/>
      <c r="DE169" s="157"/>
      <c r="DF169" s="157"/>
      <c r="DG169" s="157"/>
    </row>
    <row r="170" spans="1:111" ht="15.75" customHeight="1">
      <c r="A170" s="74" t="s">
        <v>245</v>
      </c>
      <c r="B170" s="26" t="s">
        <v>288</v>
      </c>
      <c r="C170" s="75" t="s">
        <v>2908</v>
      </c>
      <c r="D170" s="24">
        <f t="shared" si="123"/>
        <v>3</v>
      </c>
      <c r="E170" s="24">
        <f t="shared" si="124"/>
        <v>0</v>
      </c>
      <c r="F170" s="24">
        <f t="shared" si="125"/>
        <v>0</v>
      </c>
      <c r="G170" s="24">
        <f t="shared" si="126"/>
        <v>3</v>
      </c>
      <c r="H170" s="24">
        <f t="shared" si="127"/>
        <v>0</v>
      </c>
      <c r="I170" s="84">
        <f t="shared" si="128"/>
        <v>0</v>
      </c>
      <c r="J170" s="76">
        <v>0</v>
      </c>
      <c r="K170" s="76">
        <v>0</v>
      </c>
      <c r="L170" s="76">
        <v>0</v>
      </c>
      <c r="M170" s="76">
        <v>0</v>
      </c>
      <c r="N170" s="76">
        <f t="shared" si="129"/>
        <v>2</v>
      </c>
      <c r="O170" s="76">
        <v>0</v>
      </c>
      <c r="P170" s="76">
        <v>0</v>
      </c>
      <c r="Q170" s="76">
        <v>2</v>
      </c>
      <c r="R170" s="76">
        <v>0</v>
      </c>
      <c r="S170" s="76">
        <f t="shared" si="130"/>
        <v>1</v>
      </c>
      <c r="T170" s="76">
        <v>0</v>
      </c>
      <c r="U170" s="76">
        <v>0</v>
      </c>
      <c r="V170" s="76">
        <v>1</v>
      </c>
      <c r="W170" s="76">
        <v>0</v>
      </c>
      <c r="X170" s="76">
        <f t="shared" si="131"/>
        <v>0</v>
      </c>
      <c r="Y170" s="76">
        <v>0</v>
      </c>
      <c r="Z170" s="76">
        <v>0</v>
      </c>
      <c r="AA170" s="76">
        <v>0</v>
      </c>
      <c r="AB170" s="76">
        <v>0</v>
      </c>
      <c r="AC170" s="24">
        <f t="shared" si="132"/>
        <v>24</v>
      </c>
      <c r="AD170" s="24">
        <f t="shared" si="133"/>
        <v>6</v>
      </c>
      <c r="AE170" s="24">
        <f t="shared" si="134"/>
        <v>17</v>
      </c>
      <c r="AF170" s="24">
        <f t="shared" si="135"/>
        <v>1</v>
      </c>
      <c r="AG170" s="24">
        <f t="shared" si="136"/>
        <v>0</v>
      </c>
      <c r="AH170" s="84">
        <f t="shared" si="137"/>
        <v>1</v>
      </c>
      <c r="AI170" s="76">
        <v>0</v>
      </c>
      <c r="AJ170" s="76">
        <v>1</v>
      </c>
      <c r="AK170" s="76">
        <v>0</v>
      </c>
      <c r="AL170" s="76">
        <v>0</v>
      </c>
      <c r="AM170" s="76">
        <f t="shared" si="138"/>
        <v>11</v>
      </c>
      <c r="AN170" s="76">
        <v>3</v>
      </c>
      <c r="AO170" s="76">
        <v>8</v>
      </c>
      <c r="AP170" s="76">
        <v>0</v>
      </c>
      <c r="AQ170" s="76">
        <v>0</v>
      </c>
      <c r="AR170" s="76">
        <f t="shared" si="139"/>
        <v>11</v>
      </c>
      <c r="AS170" s="76">
        <v>3</v>
      </c>
      <c r="AT170" s="76">
        <v>8</v>
      </c>
      <c r="AU170" s="76">
        <v>0</v>
      </c>
      <c r="AV170" s="76">
        <v>0</v>
      </c>
      <c r="AW170" s="76">
        <f t="shared" si="140"/>
        <v>1</v>
      </c>
      <c r="AX170" s="76">
        <v>0</v>
      </c>
      <c r="AY170" s="76">
        <v>0</v>
      </c>
      <c r="AZ170" s="76">
        <v>1</v>
      </c>
      <c r="BA170" s="76">
        <v>0</v>
      </c>
      <c r="BB170" s="24">
        <f t="shared" si="117"/>
        <v>0</v>
      </c>
      <c r="BC170" s="24">
        <f t="shared" si="118"/>
        <v>0</v>
      </c>
      <c r="BD170" s="24">
        <f t="shared" si="119"/>
        <v>0</v>
      </c>
      <c r="BE170" s="24">
        <f t="shared" si="120"/>
        <v>0</v>
      </c>
      <c r="BF170" s="24">
        <f t="shared" si="121"/>
        <v>0</v>
      </c>
      <c r="BG170" s="76">
        <f t="shared" si="141"/>
        <v>0</v>
      </c>
      <c r="BH170" s="76">
        <v>0</v>
      </c>
      <c r="BI170" s="76">
        <v>0</v>
      </c>
      <c r="BJ170" s="76">
        <v>0</v>
      </c>
      <c r="BK170" s="76">
        <v>0</v>
      </c>
      <c r="BL170" s="76">
        <f t="shared" si="142"/>
        <v>0</v>
      </c>
      <c r="BM170" s="76">
        <v>0</v>
      </c>
      <c r="BN170" s="76">
        <v>0</v>
      </c>
      <c r="BO170" s="76">
        <v>0</v>
      </c>
      <c r="BP170" s="76">
        <v>0</v>
      </c>
      <c r="BQ170" s="76">
        <f t="shared" si="143"/>
        <v>0</v>
      </c>
      <c r="BR170" s="76">
        <v>0</v>
      </c>
      <c r="BS170" s="76">
        <v>0</v>
      </c>
      <c r="BT170" s="76">
        <v>0</v>
      </c>
      <c r="BU170" s="76">
        <v>0</v>
      </c>
      <c r="BV170" s="76">
        <f t="shared" si="144"/>
        <v>0</v>
      </c>
      <c r="BW170" s="76">
        <v>0</v>
      </c>
      <c r="BX170" s="76">
        <v>0</v>
      </c>
      <c r="BY170" s="76">
        <v>0</v>
      </c>
      <c r="BZ170" s="76">
        <v>0</v>
      </c>
      <c r="CB170" s="163">
        <v>25</v>
      </c>
      <c r="CC170" s="163">
        <f t="shared" si="122"/>
        <v>-1</v>
      </c>
      <c r="DC170" s="157"/>
      <c r="DD170" s="157"/>
      <c r="DE170" s="157"/>
      <c r="DF170" s="157"/>
      <c r="DG170" s="157"/>
    </row>
    <row r="171" spans="1:111" ht="15.75" customHeight="1">
      <c r="A171" s="74" t="s">
        <v>245</v>
      </c>
      <c r="B171" s="26" t="s">
        <v>289</v>
      </c>
      <c r="C171" s="75" t="s">
        <v>2909</v>
      </c>
      <c r="D171" s="24">
        <f t="shared" si="123"/>
        <v>0</v>
      </c>
      <c r="E171" s="24">
        <f t="shared" si="124"/>
        <v>0</v>
      </c>
      <c r="F171" s="24">
        <f t="shared" si="125"/>
        <v>0</v>
      </c>
      <c r="G171" s="24">
        <f t="shared" si="126"/>
        <v>0</v>
      </c>
      <c r="H171" s="24">
        <f t="shared" si="127"/>
        <v>0</v>
      </c>
      <c r="I171" s="84">
        <f t="shared" si="128"/>
        <v>0</v>
      </c>
      <c r="J171" s="76">
        <v>0</v>
      </c>
      <c r="K171" s="76">
        <v>0</v>
      </c>
      <c r="L171" s="76">
        <v>0</v>
      </c>
      <c r="M171" s="76">
        <v>0</v>
      </c>
      <c r="N171" s="76">
        <f t="shared" si="129"/>
        <v>0</v>
      </c>
      <c r="O171" s="76">
        <v>0</v>
      </c>
      <c r="P171" s="76">
        <v>0</v>
      </c>
      <c r="Q171" s="76">
        <v>0</v>
      </c>
      <c r="R171" s="76">
        <v>0</v>
      </c>
      <c r="S171" s="76">
        <f t="shared" si="130"/>
        <v>0</v>
      </c>
      <c r="T171" s="76">
        <v>0</v>
      </c>
      <c r="U171" s="76">
        <v>0</v>
      </c>
      <c r="V171" s="76">
        <v>0</v>
      </c>
      <c r="W171" s="76">
        <v>0</v>
      </c>
      <c r="X171" s="76">
        <f t="shared" si="131"/>
        <v>0</v>
      </c>
      <c r="Y171" s="76">
        <v>0</v>
      </c>
      <c r="Z171" s="76">
        <v>0</v>
      </c>
      <c r="AA171" s="76">
        <v>0</v>
      </c>
      <c r="AB171" s="76">
        <v>0</v>
      </c>
      <c r="AC171" s="24">
        <f t="shared" si="132"/>
        <v>11</v>
      </c>
      <c r="AD171" s="24">
        <f t="shared" si="133"/>
        <v>8</v>
      </c>
      <c r="AE171" s="24">
        <f t="shared" si="134"/>
        <v>3</v>
      </c>
      <c r="AF171" s="24">
        <f t="shared" si="135"/>
        <v>0</v>
      </c>
      <c r="AG171" s="24">
        <f t="shared" si="136"/>
        <v>0</v>
      </c>
      <c r="AH171" s="84">
        <f t="shared" si="137"/>
        <v>0</v>
      </c>
      <c r="AI171" s="76">
        <v>0</v>
      </c>
      <c r="AJ171" s="76">
        <v>0</v>
      </c>
      <c r="AK171" s="76">
        <v>0</v>
      </c>
      <c r="AL171" s="76">
        <v>0</v>
      </c>
      <c r="AM171" s="76">
        <f t="shared" si="138"/>
        <v>4</v>
      </c>
      <c r="AN171" s="76">
        <v>2</v>
      </c>
      <c r="AO171" s="76">
        <v>2</v>
      </c>
      <c r="AP171" s="76">
        <v>0</v>
      </c>
      <c r="AQ171" s="76">
        <v>0</v>
      </c>
      <c r="AR171" s="76">
        <f t="shared" si="139"/>
        <v>7</v>
      </c>
      <c r="AS171" s="76">
        <v>6</v>
      </c>
      <c r="AT171" s="76">
        <v>1</v>
      </c>
      <c r="AU171" s="76">
        <v>0</v>
      </c>
      <c r="AV171" s="76">
        <v>0</v>
      </c>
      <c r="AW171" s="76">
        <f t="shared" si="140"/>
        <v>0</v>
      </c>
      <c r="AX171" s="76">
        <v>0</v>
      </c>
      <c r="AY171" s="76">
        <v>0</v>
      </c>
      <c r="AZ171" s="76">
        <v>0</v>
      </c>
      <c r="BA171" s="76">
        <v>0</v>
      </c>
      <c r="BB171" s="24">
        <f t="shared" si="117"/>
        <v>0</v>
      </c>
      <c r="BC171" s="24">
        <f t="shared" si="118"/>
        <v>0</v>
      </c>
      <c r="BD171" s="24">
        <f t="shared" si="119"/>
        <v>0</v>
      </c>
      <c r="BE171" s="24">
        <f t="shared" si="120"/>
        <v>0</v>
      </c>
      <c r="BF171" s="24">
        <f t="shared" si="121"/>
        <v>0</v>
      </c>
      <c r="BG171" s="76">
        <f t="shared" si="141"/>
        <v>0</v>
      </c>
      <c r="BH171" s="76">
        <v>0</v>
      </c>
      <c r="BI171" s="76">
        <v>0</v>
      </c>
      <c r="BJ171" s="76">
        <v>0</v>
      </c>
      <c r="BK171" s="76">
        <v>0</v>
      </c>
      <c r="BL171" s="76">
        <f t="shared" si="142"/>
        <v>0</v>
      </c>
      <c r="BM171" s="76">
        <v>0</v>
      </c>
      <c r="BN171" s="76">
        <v>0</v>
      </c>
      <c r="BO171" s="76">
        <v>0</v>
      </c>
      <c r="BP171" s="76">
        <v>0</v>
      </c>
      <c r="BQ171" s="76">
        <f t="shared" si="143"/>
        <v>0</v>
      </c>
      <c r="BR171" s="76">
        <v>0</v>
      </c>
      <c r="BS171" s="76">
        <v>0</v>
      </c>
      <c r="BT171" s="76">
        <v>0</v>
      </c>
      <c r="BU171" s="76">
        <v>0</v>
      </c>
      <c r="BV171" s="76">
        <f t="shared" si="144"/>
        <v>0</v>
      </c>
      <c r="BW171" s="76">
        <v>0</v>
      </c>
      <c r="BX171" s="76">
        <v>0</v>
      </c>
      <c r="BY171" s="76">
        <v>0</v>
      </c>
      <c r="BZ171" s="76">
        <v>0</v>
      </c>
      <c r="CB171" s="163">
        <v>11</v>
      </c>
      <c r="CC171" s="163">
        <f t="shared" si="122"/>
        <v>0</v>
      </c>
      <c r="DC171" s="157"/>
      <c r="DD171" s="157"/>
      <c r="DE171" s="157"/>
      <c r="DF171" s="157"/>
      <c r="DG171" s="157"/>
    </row>
    <row r="172" spans="1:111" ht="15.75" customHeight="1">
      <c r="A172" s="74" t="s">
        <v>245</v>
      </c>
      <c r="B172" s="26" t="s">
        <v>290</v>
      </c>
      <c r="C172" s="75" t="s">
        <v>2910</v>
      </c>
      <c r="D172" s="24">
        <f t="shared" si="123"/>
        <v>12</v>
      </c>
      <c r="E172" s="24">
        <f t="shared" si="124"/>
        <v>12</v>
      </c>
      <c r="F172" s="24">
        <f t="shared" si="125"/>
        <v>0</v>
      </c>
      <c r="G172" s="24">
        <f t="shared" si="126"/>
        <v>0</v>
      </c>
      <c r="H172" s="24">
        <f t="shared" si="127"/>
        <v>0</v>
      </c>
      <c r="I172" s="84">
        <f t="shared" si="128"/>
        <v>0</v>
      </c>
      <c r="J172" s="76">
        <v>0</v>
      </c>
      <c r="K172" s="76">
        <v>0</v>
      </c>
      <c r="L172" s="76">
        <v>0</v>
      </c>
      <c r="M172" s="76">
        <v>0</v>
      </c>
      <c r="N172" s="76">
        <f t="shared" si="129"/>
        <v>6</v>
      </c>
      <c r="O172" s="76">
        <v>6</v>
      </c>
      <c r="P172" s="76">
        <v>0</v>
      </c>
      <c r="Q172" s="76">
        <v>0</v>
      </c>
      <c r="R172" s="76">
        <v>0</v>
      </c>
      <c r="S172" s="76">
        <f t="shared" si="130"/>
        <v>5</v>
      </c>
      <c r="T172" s="76">
        <v>5</v>
      </c>
      <c r="U172" s="76">
        <v>0</v>
      </c>
      <c r="V172" s="76">
        <v>0</v>
      </c>
      <c r="W172" s="76">
        <v>0</v>
      </c>
      <c r="X172" s="76">
        <f t="shared" si="131"/>
        <v>1</v>
      </c>
      <c r="Y172" s="76">
        <v>1</v>
      </c>
      <c r="Z172" s="76">
        <v>0</v>
      </c>
      <c r="AA172" s="76">
        <v>0</v>
      </c>
      <c r="AB172" s="76">
        <v>0</v>
      </c>
      <c r="AC172" s="24">
        <f t="shared" si="132"/>
        <v>42</v>
      </c>
      <c r="AD172" s="24">
        <f t="shared" si="133"/>
        <v>42</v>
      </c>
      <c r="AE172" s="24">
        <f t="shared" si="134"/>
        <v>0</v>
      </c>
      <c r="AF172" s="24">
        <f t="shared" si="135"/>
        <v>0</v>
      </c>
      <c r="AG172" s="24">
        <f t="shared" si="136"/>
        <v>0</v>
      </c>
      <c r="AH172" s="84">
        <f t="shared" si="137"/>
        <v>2</v>
      </c>
      <c r="AI172" s="76">
        <v>2</v>
      </c>
      <c r="AJ172" s="76">
        <v>0</v>
      </c>
      <c r="AK172" s="76">
        <v>0</v>
      </c>
      <c r="AL172" s="76">
        <v>0</v>
      </c>
      <c r="AM172" s="76">
        <f t="shared" si="138"/>
        <v>17</v>
      </c>
      <c r="AN172" s="76">
        <v>17</v>
      </c>
      <c r="AO172" s="76">
        <v>0</v>
      </c>
      <c r="AP172" s="76">
        <v>0</v>
      </c>
      <c r="AQ172" s="76">
        <v>0</v>
      </c>
      <c r="AR172" s="76">
        <f t="shared" si="139"/>
        <v>23</v>
      </c>
      <c r="AS172" s="76">
        <v>23</v>
      </c>
      <c r="AT172" s="76">
        <v>0</v>
      </c>
      <c r="AU172" s="76">
        <v>0</v>
      </c>
      <c r="AV172" s="76">
        <v>0</v>
      </c>
      <c r="AW172" s="76">
        <f t="shared" si="140"/>
        <v>0</v>
      </c>
      <c r="AX172" s="76">
        <v>0</v>
      </c>
      <c r="AY172" s="76">
        <v>0</v>
      </c>
      <c r="AZ172" s="76">
        <v>0</v>
      </c>
      <c r="BA172" s="76">
        <v>0</v>
      </c>
      <c r="BB172" s="24">
        <f t="shared" si="117"/>
        <v>0</v>
      </c>
      <c r="BC172" s="24">
        <f t="shared" si="118"/>
        <v>0</v>
      </c>
      <c r="BD172" s="24">
        <f t="shared" si="119"/>
        <v>0</v>
      </c>
      <c r="BE172" s="24">
        <f t="shared" si="120"/>
        <v>0</v>
      </c>
      <c r="BF172" s="24">
        <f t="shared" si="121"/>
        <v>0</v>
      </c>
      <c r="BG172" s="76">
        <f t="shared" si="141"/>
        <v>0</v>
      </c>
      <c r="BH172" s="76">
        <v>0</v>
      </c>
      <c r="BI172" s="76">
        <v>0</v>
      </c>
      <c r="BJ172" s="76">
        <v>0</v>
      </c>
      <c r="BK172" s="76">
        <v>0</v>
      </c>
      <c r="BL172" s="76">
        <f t="shared" si="142"/>
        <v>0</v>
      </c>
      <c r="BM172" s="76">
        <v>0</v>
      </c>
      <c r="BN172" s="76">
        <v>0</v>
      </c>
      <c r="BO172" s="76">
        <v>0</v>
      </c>
      <c r="BP172" s="76">
        <v>0</v>
      </c>
      <c r="BQ172" s="76">
        <f t="shared" si="143"/>
        <v>0</v>
      </c>
      <c r="BR172" s="76">
        <v>0</v>
      </c>
      <c r="BS172" s="76">
        <v>0</v>
      </c>
      <c r="BT172" s="76">
        <v>0</v>
      </c>
      <c r="BU172" s="76">
        <v>0</v>
      </c>
      <c r="BV172" s="76">
        <f t="shared" si="144"/>
        <v>0</v>
      </c>
      <c r="BW172" s="76">
        <v>0</v>
      </c>
      <c r="BX172" s="76">
        <v>0</v>
      </c>
      <c r="BY172" s="76">
        <v>0</v>
      </c>
      <c r="BZ172" s="76">
        <v>0</v>
      </c>
      <c r="CB172" s="163">
        <v>45</v>
      </c>
      <c r="CC172" s="163">
        <f t="shared" si="122"/>
        <v>-3</v>
      </c>
      <c r="DC172" s="157"/>
      <c r="DD172" s="157"/>
      <c r="DE172" s="157"/>
      <c r="DF172" s="157"/>
      <c r="DG172" s="157"/>
    </row>
    <row r="173" spans="1:111" ht="15.75" customHeight="1">
      <c r="A173" s="74" t="s">
        <v>245</v>
      </c>
      <c r="B173" s="26" t="s">
        <v>291</v>
      </c>
      <c r="C173" s="75" t="s">
        <v>292</v>
      </c>
      <c r="D173" s="24">
        <f t="shared" si="123"/>
        <v>0</v>
      </c>
      <c r="E173" s="24">
        <f t="shared" si="124"/>
        <v>0</v>
      </c>
      <c r="F173" s="24">
        <f t="shared" si="125"/>
        <v>0</v>
      </c>
      <c r="G173" s="24">
        <f t="shared" si="126"/>
        <v>0</v>
      </c>
      <c r="H173" s="24">
        <f t="shared" si="127"/>
        <v>0</v>
      </c>
      <c r="I173" s="84">
        <f t="shared" si="128"/>
        <v>0</v>
      </c>
      <c r="J173" s="76">
        <v>0</v>
      </c>
      <c r="K173" s="76">
        <v>0</v>
      </c>
      <c r="L173" s="76">
        <v>0</v>
      </c>
      <c r="M173" s="76">
        <v>0</v>
      </c>
      <c r="N173" s="76">
        <f t="shared" si="129"/>
        <v>0</v>
      </c>
      <c r="O173" s="76">
        <v>0</v>
      </c>
      <c r="P173" s="76">
        <v>0</v>
      </c>
      <c r="Q173" s="76">
        <v>0</v>
      </c>
      <c r="R173" s="76">
        <v>0</v>
      </c>
      <c r="S173" s="76">
        <f t="shared" si="130"/>
        <v>0</v>
      </c>
      <c r="T173" s="76">
        <v>0</v>
      </c>
      <c r="U173" s="76">
        <v>0</v>
      </c>
      <c r="V173" s="76">
        <v>0</v>
      </c>
      <c r="W173" s="76">
        <v>0</v>
      </c>
      <c r="X173" s="76">
        <f t="shared" si="131"/>
        <v>0</v>
      </c>
      <c r="Y173" s="76">
        <v>0</v>
      </c>
      <c r="Z173" s="76">
        <v>0</v>
      </c>
      <c r="AA173" s="76">
        <v>0</v>
      </c>
      <c r="AB173" s="76">
        <v>0</v>
      </c>
      <c r="AC173" s="24">
        <f t="shared" si="132"/>
        <v>31</v>
      </c>
      <c r="AD173" s="24">
        <f t="shared" si="133"/>
        <v>0</v>
      </c>
      <c r="AE173" s="24">
        <f t="shared" si="134"/>
        <v>31</v>
      </c>
      <c r="AF173" s="24">
        <f t="shared" si="135"/>
        <v>0</v>
      </c>
      <c r="AG173" s="24">
        <f t="shared" si="136"/>
        <v>0</v>
      </c>
      <c r="AH173" s="84">
        <f t="shared" si="137"/>
        <v>0</v>
      </c>
      <c r="AI173" s="76">
        <v>0</v>
      </c>
      <c r="AJ173" s="76">
        <v>0</v>
      </c>
      <c r="AK173" s="76">
        <v>0</v>
      </c>
      <c r="AL173" s="76">
        <v>0</v>
      </c>
      <c r="AM173" s="76">
        <f t="shared" si="138"/>
        <v>4</v>
      </c>
      <c r="AN173" s="76">
        <v>0</v>
      </c>
      <c r="AO173" s="76">
        <v>4</v>
      </c>
      <c r="AP173" s="76">
        <v>0</v>
      </c>
      <c r="AQ173" s="76">
        <v>0</v>
      </c>
      <c r="AR173" s="76">
        <f t="shared" si="139"/>
        <v>23</v>
      </c>
      <c r="AS173" s="76">
        <v>0</v>
      </c>
      <c r="AT173" s="76">
        <v>23</v>
      </c>
      <c r="AU173" s="76">
        <v>0</v>
      </c>
      <c r="AV173" s="76">
        <v>0</v>
      </c>
      <c r="AW173" s="76">
        <f t="shared" si="140"/>
        <v>4</v>
      </c>
      <c r="AX173" s="76">
        <v>0</v>
      </c>
      <c r="AY173" s="76">
        <v>4</v>
      </c>
      <c r="AZ173" s="76">
        <v>0</v>
      </c>
      <c r="BA173" s="76">
        <v>0</v>
      </c>
      <c r="BB173" s="24">
        <f t="shared" si="117"/>
        <v>0</v>
      </c>
      <c r="BC173" s="24">
        <f t="shared" si="118"/>
        <v>0</v>
      </c>
      <c r="BD173" s="24">
        <f t="shared" si="119"/>
        <v>0</v>
      </c>
      <c r="BE173" s="24">
        <f t="shared" si="120"/>
        <v>0</v>
      </c>
      <c r="BF173" s="24">
        <f t="shared" si="121"/>
        <v>0</v>
      </c>
      <c r="BG173" s="76">
        <f t="shared" si="141"/>
        <v>0</v>
      </c>
      <c r="BH173" s="76">
        <v>0</v>
      </c>
      <c r="BI173" s="76">
        <v>0</v>
      </c>
      <c r="BJ173" s="76">
        <v>0</v>
      </c>
      <c r="BK173" s="76">
        <v>0</v>
      </c>
      <c r="BL173" s="76">
        <f t="shared" si="142"/>
        <v>0</v>
      </c>
      <c r="BM173" s="76">
        <v>0</v>
      </c>
      <c r="BN173" s="76">
        <v>0</v>
      </c>
      <c r="BO173" s="76">
        <v>0</v>
      </c>
      <c r="BP173" s="76">
        <v>0</v>
      </c>
      <c r="BQ173" s="76">
        <f t="shared" si="143"/>
        <v>0</v>
      </c>
      <c r="BR173" s="76">
        <v>0</v>
      </c>
      <c r="BS173" s="76">
        <v>0</v>
      </c>
      <c r="BT173" s="76">
        <v>0</v>
      </c>
      <c r="BU173" s="76">
        <v>0</v>
      </c>
      <c r="BV173" s="76">
        <f t="shared" si="144"/>
        <v>0</v>
      </c>
      <c r="BW173" s="76">
        <v>0</v>
      </c>
      <c r="BX173" s="76">
        <v>0</v>
      </c>
      <c r="BY173" s="76">
        <v>0</v>
      </c>
      <c r="BZ173" s="76">
        <v>0</v>
      </c>
      <c r="CB173" s="163">
        <v>31</v>
      </c>
      <c r="CC173" s="163">
        <f t="shared" si="122"/>
        <v>0</v>
      </c>
      <c r="DC173" s="157"/>
      <c r="DD173" s="157"/>
      <c r="DE173" s="157"/>
      <c r="DF173" s="157"/>
      <c r="DG173" s="157"/>
    </row>
    <row r="174" spans="1:111" ht="15.75" customHeight="1">
      <c r="A174" s="74" t="s">
        <v>245</v>
      </c>
      <c r="B174" s="26" t="s">
        <v>293</v>
      </c>
      <c r="C174" s="75" t="s">
        <v>2911</v>
      </c>
      <c r="D174" s="24">
        <f t="shared" si="123"/>
        <v>0</v>
      </c>
      <c r="E174" s="24">
        <f t="shared" si="124"/>
        <v>0</v>
      </c>
      <c r="F174" s="24">
        <f t="shared" si="125"/>
        <v>0</v>
      </c>
      <c r="G174" s="24">
        <f t="shared" si="126"/>
        <v>0</v>
      </c>
      <c r="H174" s="24">
        <f t="shared" si="127"/>
        <v>0</v>
      </c>
      <c r="I174" s="84">
        <f t="shared" si="128"/>
        <v>0</v>
      </c>
      <c r="J174" s="76">
        <v>0</v>
      </c>
      <c r="K174" s="76">
        <v>0</v>
      </c>
      <c r="L174" s="76">
        <v>0</v>
      </c>
      <c r="M174" s="76">
        <v>0</v>
      </c>
      <c r="N174" s="76">
        <f t="shared" si="129"/>
        <v>0</v>
      </c>
      <c r="O174" s="76">
        <v>0</v>
      </c>
      <c r="P174" s="76">
        <v>0</v>
      </c>
      <c r="Q174" s="76">
        <v>0</v>
      </c>
      <c r="R174" s="76">
        <v>0</v>
      </c>
      <c r="S174" s="76">
        <f t="shared" si="130"/>
        <v>0</v>
      </c>
      <c r="T174" s="76">
        <v>0</v>
      </c>
      <c r="U174" s="76">
        <v>0</v>
      </c>
      <c r="V174" s="76">
        <v>0</v>
      </c>
      <c r="W174" s="76">
        <v>0</v>
      </c>
      <c r="X174" s="76">
        <f t="shared" si="131"/>
        <v>0</v>
      </c>
      <c r="Y174" s="76">
        <v>0</v>
      </c>
      <c r="Z174" s="76">
        <v>0</v>
      </c>
      <c r="AA174" s="76">
        <v>0</v>
      </c>
      <c r="AB174" s="76">
        <v>0</v>
      </c>
      <c r="AC174" s="24">
        <f t="shared" si="132"/>
        <v>5</v>
      </c>
      <c r="AD174" s="24">
        <f t="shared" si="133"/>
        <v>1</v>
      </c>
      <c r="AE174" s="24">
        <f t="shared" si="134"/>
        <v>0</v>
      </c>
      <c r="AF174" s="24">
        <f t="shared" si="135"/>
        <v>0</v>
      </c>
      <c r="AG174" s="24">
        <f t="shared" si="136"/>
        <v>4</v>
      </c>
      <c r="AH174" s="84">
        <f t="shared" si="137"/>
        <v>1</v>
      </c>
      <c r="AI174" s="76">
        <v>0</v>
      </c>
      <c r="AJ174" s="76">
        <v>0</v>
      </c>
      <c r="AK174" s="76">
        <v>0</v>
      </c>
      <c r="AL174" s="76">
        <v>1</v>
      </c>
      <c r="AM174" s="76">
        <f t="shared" si="138"/>
        <v>1</v>
      </c>
      <c r="AN174" s="76">
        <v>1</v>
      </c>
      <c r="AO174" s="76">
        <v>0</v>
      </c>
      <c r="AP174" s="76">
        <v>0</v>
      </c>
      <c r="AQ174" s="76">
        <v>0</v>
      </c>
      <c r="AR174" s="76">
        <f t="shared" si="139"/>
        <v>3</v>
      </c>
      <c r="AS174" s="76">
        <v>0</v>
      </c>
      <c r="AT174" s="76">
        <v>0</v>
      </c>
      <c r="AU174" s="76">
        <v>0</v>
      </c>
      <c r="AV174" s="76">
        <v>3</v>
      </c>
      <c r="AW174" s="76">
        <f t="shared" si="140"/>
        <v>0</v>
      </c>
      <c r="AX174" s="76">
        <v>0</v>
      </c>
      <c r="AY174" s="76">
        <v>0</v>
      </c>
      <c r="AZ174" s="76">
        <v>0</v>
      </c>
      <c r="BA174" s="76">
        <v>0</v>
      </c>
      <c r="BB174" s="24">
        <f t="shared" si="117"/>
        <v>0</v>
      </c>
      <c r="BC174" s="24">
        <f t="shared" si="118"/>
        <v>0</v>
      </c>
      <c r="BD174" s="24">
        <f t="shared" si="119"/>
        <v>0</v>
      </c>
      <c r="BE174" s="24">
        <f t="shared" si="120"/>
        <v>0</v>
      </c>
      <c r="BF174" s="24">
        <f t="shared" si="121"/>
        <v>0</v>
      </c>
      <c r="BG174" s="76">
        <f t="shared" si="141"/>
        <v>0</v>
      </c>
      <c r="BH174" s="76">
        <v>0</v>
      </c>
      <c r="BI174" s="76">
        <v>0</v>
      </c>
      <c r="BJ174" s="76">
        <v>0</v>
      </c>
      <c r="BK174" s="76">
        <v>0</v>
      </c>
      <c r="BL174" s="76">
        <f t="shared" si="142"/>
        <v>0</v>
      </c>
      <c r="BM174" s="76">
        <v>0</v>
      </c>
      <c r="BN174" s="76">
        <v>0</v>
      </c>
      <c r="BO174" s="76">
        <v>0</v>
      </c>
      <c r="BP174" s="76">
        <v>0</v>
      </c>
      <c r="BQ174" s="76">
        <f t="shared" si="143"/>
        <v>0</v>
      </c>
      <c r="BR174" s="76">
        <v>0</v>
      </c>
      <c r="BS174" s="76">
        <v>0</v>
      </c>
      <c r="BT174" s="76">
        <v>0</v>
      </c>
      <c r="BU174" s="76">
        <v>0</v>
      </c>
      <c r="BV174" s="76">
        <f t="shared" si="144"/>
        <v>0</v>
      </c>
      <c r="BW174" s="76">
        <v>0</v>
      </c>
      <c r="BX174" s="76">
        <v>0</v>
      </c>
      <c r="BY174" s="76">
        <v>0</v>
      </c>
      <c r="BZ174" s="76">
        <v>0</v>
      </c>
      <c r="CB174" s="163">
        <v>5</v>
      </c>
      <c r="CC174" s="163">
        <f t="shared" si="122"/>
        <v>0</v>
      </c>
      <c r="DC174" s="157"/>
      <c r="DD174" s="157"/>
      <c r="DE174" s="157"/>
      <c r="DF174" s="157"/>
      <c r="DG174" s="157"/>
    </row>
    <row r="175" spans="1:111" ht="15.75" customHeight="1">
      <c r="A175" s="74" t="s">
        <v>245</v>
      </c>
      <c r="B175" s="26" t="s">
        <v>294</v>
      </c>
      <c r="C175" s="75" t="s">
        <v>2912</v>
      </c>
      <c r="D175" s="24">
        <f t="shared" si="123"/>
        <v>0</v>
      </c>
      <c r="E175" s="24">
        <f t="shared" si="124"/>
        <v>0</v>
      </c>
      <c r="F175" s="24">
        <f t="shared" si="125"/>
        <v>0</v>
      </c>
      <c r="G175" s="24">
        <f t="shared" si="126"/>
        <v>0</v>
      </c>
      <c r="H175" s="24">
        <f t="shared" si="127"/>
        <v>0</v>
      </c>
      <c r="I175" s="84">
        <f t="shared" si="128"/>
        <v>0</v>
      </c>
      <c r="J175" s="76">
        <v>0</v>
      </c>
      <c r="K175" s="76">
        <v>0</v>
      </c>
      <c r="L175" s="76">
        <v>0</v>
      </c>
      <c r="M175" s="76">
        <v>0</v>
      </c>
      <c r="N175" s="76">
        <f t="shared" si="129"/>
        <v>0</v>
      </c>
      <c r="O175" s="76">
        <v>0</v>
      </c>
      <c r="P175" s="76">
        <v>0</v>
      </c>
      <c r="Q175" s="76">
        <v>0</v>
      </c>
      <c r="R175" s="76">
        <v>0</v>
      </c>
      <c r="S175" s="76">
        <f t="shared" si="130"/>
        <v>0</v>
      </c>
      <c r="T175" s="76">
        <v>0</v>
      </c>
      <c r="U175" s="76">
        <v>0</v>
      </c>
      <c r="V175" s="76">
        <v>0</v>
      </c>
      <c r="W175" s="76">
        <v>0</v>
      </c>
      <c r="X175" s="76">
        <f t="shared" si="131"/>
        <v>0</v>
      </c>
      <c r="Y175" s="76">
        <v>0</v>
      </c>
      <c r="Z175" s="76">
        <v>0</v>
      </c>
      <c r="AA175" s="76">
        <v>0</v>
      </c>
      <c r="AB175" s="76">
        <v>0</v>
      </c>
      <c r="AC175" s="24">
        <f t="shared" si="132"/>
        <v>27</v>
      </c>
      <c r="AD175" s="24">
        <f t="shared" si="133"/>
        <v>14</v>
      </c>
      <c r="AE175" s="24">
        <f t="shared" si="134"/>
        <v>0</v>
      </c>
      <c r="AF175" s="24">
        <f t="shared" si="135"/>
        <v>0</v>
      </c>
      <c r="AG175" s="24">
        <f t="shared" si="136"/>
        <v>13</v>
      </c>
      <c r="AH175" s="84">
        <f t="shared" si="137"/>
        <v>0</v>
      </c>
      <c r="AI175" s="76">
        <v>0</v>
      </c>
      <c r="AJ175" s="76">
        <v>0</v>
      </c>
      <c r="AK175" s="76">
        <v>0</v>
      </c>
      <c r="AL175" s="76">
        <v>0</v>
      </c>
      <c r="AM175" s="76">
        <f t="shared" si="138"/>
        <v>9</v>
      </c>
      <c r="AN175" s="76">
        <v>4</v>
      </c>
      <c r="AO175" s="76">
        <v>0</v>
      </c>
      <c r="AP175" s="76">
        <v>0</v>
      </c>
      <c r="AQ175" s="76">
        <v>5</v>
      </c>
      <c r="AR175" s="76">
        <f t="shared" si="139"/>
        <v>17</v>
      </c>
      <c r="AS175" s="76">
        <v>9</v>
      </c>
      <c r="AT175" s="76">
        <v>0</v>
      </c>
      <c r="AU175" s="76">
        <v>0</v>
      </c>
      <c r="AV175" s="76">
        <v>8</v>
      </c>
      <c r="AW175" s="76">
        <f t="shared" si="140"/>
        <v>1</v>
      </c>
      <c r="AX175" s="76">
        <v>1</v>
      </c>
      <c r="AY175" s="76">
        <v>0</v>
      </c>
      <c r="AZ175" s="76">
        <v>0</v>
      </c>
      <c r="BA175" s="76">
        <v>0</v>
      </c>
      <c r="BB175" s="24">
        <f t="shared" si="117"/>
        <v>0</v>
      </c>
      <c r="BC175" s="24">
        <f t="shared" si="118"/>
        <v>0</v>
      </c>
      <c r="BD175" s="24">
        <f t="shared" si="119"/>
        <v>0</v>
      </c>
      <c r="BE175" s="24">
        <f t="shared" si="120"/>
        <v>0</v>
      </c>
      <c r="BF175" s="24">
        <f t="shared" si="121"/>
        <v>0</v>
      </c>
      <c r="BG175" s="76">
        <f t="shared" si="141"/>
        <v>0</v>
      </c>
      <c r="BH175" s="76">
        <v>0</v>
      </c>
      <c r="BI175" s="76">
        <v>0</v>
      </c>
      <c r="BJ175" s="76">
        <v>0</v>
      </c>
      <c r="BK175" s="76">
        <v>0</v>
      </c>
      <c r="BL175" s="76">
        <f t="shared" si="142"/>
        <v>0</v>
      </c>
      <c r="BM175" s="76">
        <v>0</v>
      </c>
      <c r="BN175" s="76">
        <v>0</v>
      </c>
      <c r="BO175" s="76">
        <v>0</v>
      </c>
      <c r="BP175" s="76">
        <v>0</v>
      </c>
      <c r="BQ175" s="76">
        <f t="shared" si="143"/>
        <v>0</v>
      </c>
      <c r="BR175" s="76">
        <v>0</v>
      </c>
      <c r="BS175" s="76">
        <v>0</v>
      </c>
      <c r="BT175" s="76">
        <v>0</v>
      </c>
      <c r="BU175" s="76">
        <v>0</v>
      </c>
      <c r="BV175" s="76">
        <f t="shared" si="144"/>
        <v>0</v>
      </c>
      <c r="BW175" s="76">
        <v>0</v>
      </c>
      <c r="BX175" s="76">
        <v>0</v>
      </c>
      <c r="BY175" s="76">
        <v>0</v>
      </c>
      <c r="BZ175" s="76">
        <v>0</v>
      </c>
      <c r="CB175" s="163">
        <v>27</v>
      </c>
      <c r="CC175" s="163">
        <f t="shared" si="122"/>
        <v>0</v>
      </c>
      <c r="DC175" s="157"/>
      <c r="DD175" s="157"/>
      <c r="DE175" s="157"/>
      <c r="DF175" s="157"/>
      <c r="DG175" s="157"/>
    </row>
    <row r="176" spans="1:111" ht="15.75" customHeight="1">
      <c r="A176" s="74" t="s">
        <v>245</v>
      </c>
      <c r="B176" s="26" t="s">
        <v>295</v>
      </c>
      <c r="C176" s="75" t="s">
        <v>2913</v>
      </c>
      <c r="D176" s="24">
        <f t="shared" si="123"/>
        <v>4</v>
      </c>
      <c r="E176" s="24">
        <f t="shared" si="124"/>
        <v>0</v>
      </c>
      <c r="F176" s="24">
        <f t="shared" si="125"/>
        <v>0</v>
      </c>
      <c r="G176" s="24">
        <f t="shared" si="126"/>
        <v>4</v>
      </c>
      <c r="H176" s="24">
        <f t="shared" si="127"/>
        <v>0</v>
      </c>
      <c r="I176" s="84">
        <f t="shared" si="128"/>
        <v>0</v>
      </c>
      <c r="J176" s="76">
        <v>0</v>
      </c>
      <c r="K176" s="76">
        <v>0</v>
      </c>
      <c r="L176" s="76">
        <v>0</v>
      </c>
      <c r="M176" s="76">
        <v>0</v>
      </c>
      <c r="N176" s="76">
        <f t="shared" si="129"/>
        <v>1</v>
      </c>
      <c r="O176" s="76">
        <v>0</v>
      </c>
      <c r="P176" s="76">
        <v>0</v>
      </c>
      <c r="Q176" s="76">
        <v>1</v>
      </c>
      <c r="R176" s="76">
        <v>0</v>
      </c>
      <c r="S176" s="76">
        <f t="shared" si="130"/>
        <v>3</v>
      </c>
      <c r="T176" s="76">
        <v>0</v>
      </c>
      <c r="U176" s="76">
        <v>0</v>
      </c>
      <c r="V176" s="76">
        <v>3</v>
      </c>
      <c r="W176" s="76">
        <v>0</v>
      </c>
      <c r="X176" s="76">
        <f t="shared" si="131"/>
        <v>0</v>
      </c>
      <c r="Y176" s="76">
        <v>0</v>
      </c>
      <c r="Z176" s="76">
        <v>0</v>
      </c>
      <c r="AA176" s="76">
        <v>0</v>
      </c>
      <c r="AB176" s="76">
        <v>0</v>
      </c>
      <c r="AC176" s="24">
        <f t="shared" si="132"/>
        <v>42</v>
      </c>
      <c r="AD176" s="24">
        <f t="shared" si="133"/>
        <v>8</v>
      </c>
      <c r="AE176" s="24">
        <f t="shared" si="134"/>
        <v>34</v>
      </c>
      <c r="AF176" s="24">
        <f t="shared" si="135"/>
        <v>0</v>
      </c>
      <c r="AG176" s="24">
        <f t="shared" si="136"/>
        <v>0</v>
      </c>
      <c r="AH176" s="84">
        <f t="shared" si="137"/>
        <v>3</v>
      </c>
      <c r="AI176" s="76">
        <v>0</v>
      </c>
      <c r="AJ176" s="76">
        <v>3</v>
      </c>
      <c r="AK176" s="76">
        <v>0</v>
      </c>
      <c r="AL176" s="76">
        <v>0</v>
      </c>
      <c r="AM176" s="76">
        <f t="shared" si="138"/>
        <v>20</v>
      </c>
      <c r="AN176" s="76">
        <v>4</v>
      </c>
      <c r="AO176" s="76">
        <v>16</v>
      </c>
      <c r="AP176" s="76">
        <v>0</v>
      </c>
      <c r="AQ176" s="76">
        <v>0</v>
      </c>
      <c r="AR176" s="76">
        <f t="shared" si="139"/>
        <v>19</v>
      </c>
      <c r="AS176" s="76">
        <v>4</v>
      </c>
      <c r="AT176" s="76">
        <v>15</v>
      </c>
      <c r="AU176" s="76">
        <v>0</v>
      </c>
      <c r="AV176" s="76">
        <v>0</v>
      </c>
      <c r="AW176" s="76">
        <f t="shared" si="140"/>
        <v>0</v>
      </c>
      <c r="AX176" s="76">
        <v>0</v>
      </c>
      <c r="AY176" s="76">
        <v>0</v>
      </c>
      <c r="AZ176" s="76">
        <v>0</v>
      </c>
      <c r="BA176" s="76">
        <v>0</v>
      </c>
      <c r="BB176" s="24">
        <f t="shared" si="117"/>
        <v>0</v>
      </c>
      <c r="BC176" s="24">
        <f t="shared" si="118"/>
        <v>0</v>
      </c>
      <c r="BD176" s="24">
        <f t="shared" si="119"/>
        <v>0</v>
      </c>
      <c r="BE176" s="24">
        <f t="shared" si="120"/>
        <v>0</v>
      </c>
      <c r="BF176" s="24">
        <f t="shared" si="121"/>
        <v>0</v>
      </c>
      <c r="BG176" s="76">
        <f t="shared" si="141"/>
        <v>0</v>
      </c>
      <c r="BH176" s="76">
        <v>0</v>
      </c>
      <c r="BI176" s="76">
        <v>0</v>
      </c>
      <c r="BJ176" s="76">
        <v>0</v>
      </c>
      <c r="BK176" s="76">
        <v>0</v>
      </c>
      <c r="BL176" s="76">
        <f t="shared" si="142"/>
        <v>0</v>
      </c>
      <c r="BM176" s="76">
        <v>0</v>
      </c>
      <c r="BN176" s="76">
        <v>0</v>
      </c>
      <c r="BO176" s="76">
        <v>0</v>
      </c>
      <c r="BP176" s="76">
        <v>0</v>
      </c>
      <c r="BQ176" s="76">
        <f t="shared" si="143"/>
        <v>0</v>
      </c>
      <c r="BR176" s="76">
        <v>0</v>
      </c>
      <c r="BS176" s="76">
        <v>0</v>
      </c>
      <c r="BT176" s="76">
        <v>0</v>
      </c>
      <c r="BU176" s="76">
        <v>0</v>
      </c>
      <c r="BV176" s="76">
        <f t="shared" si="144"/>
        <v>0</v>
      </c>
      <c r="BW176" s="76">
        <v>0</v>
      </c>
      <c r="BX176" s="76">
        <v>0</v>
      </c>
      <c r="BY176" s="76">
        <v>0</v>
      </c>
      <c r="BZ176" s="76">
        <v>0</v>
      </c>
      <c r="CB176" s="163">
        <v>42</v>
      </c>
      <c r="CC176" s="163">
        <f t="shared" si="122"/>
        <v>0</v>
      </c>
      <c r="DC176" s="157"/>
      <c r="DD176" s="157"/>
      <c r="DE176" s="157"/>
      <c r="DF176" s="157"/>
      <c r="DG176" s="157"/>
    </row>
    <row r="177" spans="1:111" ht="15.75" customHeight="1">
      <c r="A177" s="74" t="s">
        <v>245</v>
      </c>
      <c r="B177" s="26" t="s">
        <v>296</v>
      </c>
      <c r="C177" s="75" t="s">
        <v>2914</v>
      </c>
      <c r="D177" s="24">
        <f t="shared" si="123"/>
        <v>0</v>
      </c>
      <c r="E177" s="24">
        <f t="shared" si="124"/>
        <v>0</v>
      </c>
      <c r="F177" s="24">
        <f t="shared" si="125"/>
        <v>0</v>
      </c>
      <c r="G177" s="24">
        <f t="shared" si="126"/>
        <v>0</v>
      </c>
      <c r="H177" s="24">
        <f t="shared" si="127"/>
        <v>0</v>
      </c>
      <c r="I177" s="84">
        <f t="shared" si="128"/>
        <v>0</v>
      </c>
      <c r="J177" s="76">
        <v>0</v>
      </c>
      <c r="K177" s="76">
        <v>0</v>
      </c>
      <c r="L177" s="76">
        <v>0</v>
      </c>
      <c r="M177" s="76">
        <v>0</v>
      </c>
      <c r="N177" s="76">
        <f t="shared" si="129"/>
        <v>0</v>
      </c>
      <c r="O177" s="76">
        <v>0</v>
      </c>
      <c r="P177" s="76">
        <v>0</v>
      </c>
      <c r="Q177" s="76">
        <v>0</v>
      </c>
      <c r="R177" s="76">
        <v>0</v>
      </c>
      <c r="S177" s="76">
        <f t="shared" si="130"/>
        <v>0</v>
      </c>
      <c r="T177" s="76">
        <v>0</v>
      </c>
      <c r="U177" s="76">
        <v>0</v>
      </c>
      <c r="V177" s="76">
        <v>0</v>
      </c>
      <c r="W177" s="76">
        <v>0</v>
      </c>
      <c r="X177" s="76">
        <f t="shared" si="131"/>
        <v>0</v>
      </c>
      <c r="Y177" s="76">
        <v>0</v>
      </c>
      <c r="Z177" s="76">
        <v>0</v>
      </c>
      <c r="AA177" s="76">
        <v>0</v>
      </c>
      <c r="AB177" s="76">
        <v>0</v>
      </c>
      <c r="AC177" s="24">
        <f t="shared" si="132"/>
        <v>0</v>
      </c>
      <c r="AD177" s="24">
        <f t="shared" si="133"/>
        <v>0</v>
      </c>
      <c r="AE177" s="24">
        <f t="shared" si="134"/>
        <v>0</v>
      </c>
      <c r="AF177" s="24">
        <f t="shared" si="135"/>
        <v>0</v>
      </c>
      <c r="AG177" s="24">
        <f t="shared" si="136"/>
        <v>0</v>
      </c>
      <c r="AH177" s="84">
        <f t="shared" si="137"/>
        <v>0</v>
      </c>
      <c r="AI177" s="76">
        <v>0</v>
      </c>
      <c r="AJ177" s="76">
        <v>0</v>
      </c>
      <c r="AK177" s="76">
        <v>0</v>
      </c>
      <c r="AL177" s="76">
        <v>0</v>
      </c>
      <c r="AM177" s="76">
        <f t="shared" si="138"/>
        <v>0</v>
      </c>
      <c r="AN177" s="76">
        <v>0</v>
      </c>
      <c r="AO177" s="76">
        <v>0</v>
      </c>
      <c r="AP177" s="76">
        <v>0</v>
      </c>
      <c r="AQ177" s="76">
        <v>0</v>
      </c>
      <c r="AR177" s="76">
        <f t="shared" si="139"/>
        <v>0</v>
      </c>
      <c r="AS177" s="76">
        <v>0</v>
      </c>
      <c r="AT177" s="76">
        <v>0</v>
      </c>
      <c r="AU177" s="76">
        <v>0</v>
      </c>
      <c r="AV177" s="76">
        <v>0</v>
      </c>
      <c r="AW177" s="76">
        <f t="shared" si="140"/>
        <v>0</v>
      </c>
      <c r="AX177" s="76">
        <v>0</v>
      </c>
      <c r="AY177" s="76">
        <v>0</v>
      </c>
      <c r="AZ177" s="76">
        <v>0</v>
      </c>
      <c r="BA177" s="76">
        <v>0</v>
      </c>
      <c r="BB177" s="24">
        <f t="shared" si="117"/>
        <v>0</v>
      </c>
      <c r="BC177" s="24">
        <f t="shared" si="118"/>
        <v>0</v>
      </c>
      <c r="BD177" s="24">
        <f t="shared" si="119"/>
        <v>0</v>
      </c>
      <c r="BE177" s="24">
        <f t="shared" si="120"/>
        <v>0</v>
      </c>
      <c r="BF177" s="24">
        <f t="shared" si="121"/>
        <v>0</v>
      </c>
      <c r="BG177" s="76">
        <f t="shared" si="141"/>
        <v>0</v>
      </c>
      <c r="BH177" s="76">
        <v>0</v>
      </c>
      <c r="BI177" s="76">
        <v>0</v>
      </c>
      <c r="BJ177" s="76">
        <v>0</v>
      </c>
      <c r="BK177" s="76">
        <v>0</v>
      </c>
      <c r="BL177" s="76">
        <f t="shared" si="142"/>
        <v>0</v>
      </c>
      <c r="BM177" s="76">
        <v>0</v>
      </c>
      <c r="BN177" s="76">
        <v>0</v>
      </c>
      <c r="BO177" s="76">
        <v>0</v>
      </c>
      <c r="BP177" s="76">
        <v>0</v>
      </c>
      <c r="BQ177" s="76">
        <f t="shared" si="143"/>
        <v>0</v>
      </c>
      <c r="BR177" s="76">
        <v>0</v>
      </c>
      <c r="BS177" s="76">
        <v>0</v>
      </c>
      <c r="BT177" s="76">
        <v>0</v>
      </c>
      <c r="BU177" s="76">
        <v>0</v>
      </c>
      <c r="BV177" s="76">
        <f t="shared" si="144"/>
        <v>0</v>
      </c>
      <c r="BW177" s="76">
        <v>0</v>
      </c>
      <c r="BX177" s="76">
        <v>0</v>
      </c>
      <c r="BY177" s="76">
        <v>0</v>
      </c>
      <c r="BZ177" s="76">
        <v>0</v>
      </c>
      <c r="CB177" s="163">
        <v>0</v>
      </c>
      <c r="CC177" s="163">
        <f t="shared" si="122"/>
        <v>0</v>
      </c>
      <c r="DC177" s="157"/>
      <c r="DD177" s="157"/>
      <c r="DE177" s="157"/>
      <c r="DF177" s="157"/>
      <c r="DG177" s="157"/>
    </row>
    <row r="178" spans="1:111" ht="15.75" customHeight="1">
      <c r="A178" s="74" t="s">
        <v>245</v>
      </c>
      <c r="B178" s="26" t="s">
        <v>297</v>
      </c>
      <c r="C178" s="75" t="s">
        <v>2403</v>
      </c>
      <c r="D178" s="24">
        <f t="shared" si="123"/>
        <v>3</v>
      </c>
      <c r="E178" s="24">
        <f t="shared" si="124"/>
        <v>3</v>
      </c>
      <c r="F178" s="24">
        <f t="shared" si="125"/>
        <v>0</v>
      </c>
      <c r="G178" s="24">
        <f t="shared" si="126"/>
        <v>0</v>
      </c>
      <c r="H178" s="24">
        <f t="shared" si="127"/>
        <v>0</v>
      </c>
      <c r="I178" s="84">
        <f t="shared" si="128"/>
        <v>0</v>
      </c>
      <c r="J178" s="76">
        <v>0</v>
      </c>
      <c r="K178" s="76">
        <v>0</v>
      </c>
      <c r="L178" s="76">
        <v>0</v>
      </c>
      <c r="M178" s="76">
        <v>0</v>
      </c>
      <c r="N178" s="76">
        <f t="shared" si="129"/>
        <v>1</v>
      </c>
      <c r="O178" s="76">
        <v>1</v>
      </c>
      <c r="P178" s="76">
        <v>0</v>
      </c>
      <c r="Q178" s="76">
        <v>0</v>
      </c>
      <c r="R178" s="76">
        <v>0</v>
      </c>
      <c r="S178" s="76">
        <f t="shared" si="130"/>
        <v>1</v>
      </c>
      <c r="T178" s="76">
        <v>1</v>
      </c>
      <c r="U178" s="76">
        <v>0</v>
      </c>
      <c r="V178" s="76">
        <v>0</v>
      </c>
      <c r="W178" s="76">
        <v>0</v>
      </c>
      <c r="X178" s="76">
        <f t="shared" si="131"/>
        <v>1</v>
      </c>
      <c r="Y178" s="76">
        <v>1</v>
      </c>
      <c r="Z178" s="76">
        <v>0</v>
      </c>
      <c r="AA178" s="76">
        <v>0</v>
      </c>
      <c r="AB178" s="76">
        <v>0</v>
      </c>
      <c r="AC178" s="24">
        <f t="shared" si="132"/>
        <v>11</v>
      </c>
      <c r="AD178" s="24">
        <f t="shared" si="133"/>
        <v>10</v>
      </c>
      <c r="AE178" s="24">
        <f t="shared" si="134"/>
        <v>1</v>
      </c>
      <c r="AF178" s="24">
        <f t="shared" si="135"/>
        <v>0</v>
      </c>
      <c r="AG178" s="24">
        <f t="shared" si="136"/>
        <v>0</v>
      </c>
      <c r="AH178" s="84">
        <f t="shared" si="137"/>
        <v>2</v>
      </c>
      <c r="AI178" s="76">
        <v>2</v>
      </c>
      <c r="AJ178" s="76">
        <v>0</v>
      </c>
      <c r="AK178" s="76">
        <v>0</v>
      </c>
      <c r="AL178" s="76">
        <v>0</v>
      </c>
      <c r="AM178" s="76">
        <f t="shared" si="138"/>
        <v>4</v>
      </c>
      <c r="AN178" s="76">
        <v>4</v>
      </c>
      <c r="AO178" s="76">
        <v>0</v>
      </c>
      <c r="AP178" s="76">
        <v>0</v>
      </c>
      <c r="AQ178" s="76">
        <v>0</v>
      </c>
      <c r="AR178" s="76">
        <f t="shared" si="139"/>
        <v>4</v>
      </c>
      <c r="AS178" s="76">
        <v>4</v>
      </c>
      <c r="AT178" s="76">
        <v>0</v>
      </c>
      <c r="AU178" s="76">
        <v>0</v>
      </c>
      <c r="AV178" s="76">
        <v>0</v>
      </c>
      <c r="AW178" s="76">
        <f t="shared" si="140"/>
        <v>1</v>
      </c>
      <c r="AX178" s="76">
        <v>0</v>
      </c>
      <c r="AY178" s="76">
        <v>1</v>
      </c>
      <c r="AZ178" s="76">
        <v>0</v>
      </c>
      <c r="BA178" s="76">
        <v>0</v>
      </c>
      <c r="BB178" s="24">
        <f t="shared" si="117"/>
        <v>0</v>
      </c>
      <c r="BC178" s="24">
        <f t="shared" si="118"/>
        <v>0</v>
      </c>
      <c r="BD178" s="24">
        <f t="shared" si="119"/>
        <v>0</v>
      </c>
      <c r="BE178" s="24">
        <f t="shared" si="120"/>
        <v>0</v>
      </c>
      <c r="BF178" s="24">
        <f t="shared" si="121"/>
        <v>0</v>
      </c>
      <c r="BG178" s="76">
        <f t="shared" si="141"/>
        <v>0</v>
      </c>
      <c r="BH178" s="76">
        <v>0</v>
      </c>
      <c r="BI178" s="76">
        <v>0</v>
      </c>
      <c r="BJ178" s="76">
        <v>0</v>
      </c>
      <c r="BK178" s="76">
        <v>0</v>
      </c>
      <c r="BL178" s="76">
        <f t="shared" si="142"/>
        <v>0</v>
      </c>
      <c r="BM178" s="76">
        <v>0</v>
      </c>
      <c r="BN178" s="76">
        <v>0</v>
      </c>
      <c r="BO178" s="76">
        <v>0</v>
      </c>
      <c r="BP178" s="76">
        <v>0</v>
      </c>
      <c r="BQ178" s="76">
        <f t="shared" si="143"/>
        <v>0</v>
      </c>
      <c r="BR178" s="76">
        <v>0</v>
      </c>
      <c r="BS178" s="76">
        <v>0</v>
      </c>
      <c r="BT178" s="76">
        <v>0</v>
      </c>
      <c r="BU178" s="76">
        <v>0</v>
      </c>
      <c r="BV178" s="76">
        <f t="shared" si="144"/>
        <v>0</v>
      </c>
      <c r="BW178" s="76">
        <v>0</v>
      </c>
      <c r="BX178" s="76">
        <v>0</v>
      </c>
      <c r="BY178" s="76">
        <v>0</v>
      </c>
      <c r="BZ178" s="76">
        <v>0</v>
      </c>
      <c r="CB178" s="163">
        <v>11</v>
      </c>
      <c r="CC178" s="163">
        <f t="shared" si="122"/>
        <v>0</v>
      </c>
      <c r="DC178" s="157"/>
      <c r="DD178" s="157"/>
      <c r="DE178" s="157"/>
      <c r="DF178" s="157"/>
      <c r="DG178" s="157"/>
    </row>
    <row r="179" spans="1:111" ht="15.75" customHeight="1">
      <c r="A179" s="74" t="s">
        <v>245</v>
      </c>
      <c r="B179" s="26" t="s">
        <v>298</v>
      </c>
      <c r="C179" s="75" t="s">
        <v>2915</v>
      </c>
      <c r="D179" s="24">
        <f t="shared" si="123"/>
        <v>0</v>
      </c>
      <c r="E179" s="24">
        <f t="shared" si="124"/>
        <v>0</v>
      </c>
      <c r="F179" s="24">
        <f t="shared" si="125"/>
        <v>0</v>
      </c>
      <c r="G179" s="24">
        <f t="shared" si="126"/>
        <v>0</v>
      </c>
      <c r="H179" s="24">
        <f t="shared" si="127"/>
        <v>0</v>
      </c>
      <c r="I179" s="84">
        <f t="shared" si="128"/>
        <v>0</v>
      </c>
      <c r="J179" s="76">
        <v>0</v>
      </c>
      <c r="K179" s="76">
        <v>0</v>
      </c>
      <c r="L179" s="76">
        <v>0</v>
      </c>
      <c r="M179" s="76">
        <v>0</v>
      </c>
      <c r="N179" s="76">
        <f t="shared" si="129"/>
        <v>0</v>
      </c>
      <c r="O179" s="76">
        <v>0</v>
      </c>
      <c r="P179" s="76">
        <v>0</v>
      </c>
      <c r="Q179" s="76">
        <v>0</v>
      </c>
      <c r="R179" s="76">
        <v>0</v>
      </c>
      <c r="S179" s="76">
        <f t="shared" si="130"/>
        <v>0</v>
      </c>
      <c r="T179" s="76">
        <v>0</v>
      </c>
      <c r="U179" s="76">
        <v>0</v>
      </c>
      <c r="V179" s="76">
        <v>0</v>
      </c>
      <c r="W179" s="76">
        <v>0</v>
      </c>
      <c r="X179" s="76">
        <f t="shared" si="131"/>
        <v>0</v>
      </c>
      <c r="Y179" s="76">
        <v>0</v>
      </c>
      <c r="Z179" s="76">
        <v>0</v>
      </c>
      <c r="AA179" s="76">
        <v>0</v>
      </c>
      <c r="AB179" s="76">
        <v>0</v>
      </c>
      <c r="AC179" s="24">
        <f t="shared" si="132"/>
        <v>0</v>
      </c>
      <c r="AD179" s="24">
        <f t="shared" si="133"/>
        <v>0</v>
      </c>
      <c r="AE179" s="24">
        <f t="shared" si="134"/>
        <v>0</v>
      </c>
      <c r="AF179" s="24">
        <f t="shared" si="135"/>
        <v>0</v>
      </c>
      <c r="AG179" s="24">
        <f t="shared" si="136"/>
        <v>0</v>
      </c>
      <c r="AH179" s="84">
        <f t="shared" si="137"/>
        <v>0</v>
      </c>
      <c r="AI179" s="76">
        <v>0</v>
      </c>
      <c r="AJ179" s="76">
        <v>0</v>
      </c>
      <c r="AK179" s="76">
        <v>0</v>
      </c>
      <c r="AL179" s="76">
        <v>0</v>
      </c>
      <c r="AM179" s="76">
        <f t="shared" si="138"/>
        <v>0</v>
      </c>
      <c r="AN179" s="76">
        <v>0</v>
      </c>
      <c r="AO179" s="76">
        <v>0</v>
      </c>
      <c r="AP179" s="76">
        <v>0</v>
      </c>
      <c r="AQ179" s="76">
        <v>0</v>
      </c>
      <c r="AR179" s="76">
        <f t="shared" si="139"/>
        <v>0</v>
      </c>
      <c r="AS179" s="76">
        <v>0</v>
      </c>
      <c r="AT179" s="76">
        <v>0</v>
      </c>
      <c r="AU179" s="76">
        <v>0</v>
      </c>
      <c r="AV179" s="76">
        <v>0</v>
      </c>
      <c r="AW179" s="76">
        <f t="shared" si="140"/>
        <v>0</v>
      </c>
      <c r="AX179" s="76">
        <v>0</v>
      </c>
      <c r="AY179" s="76">
        <v>0</v>
      </c>
      <c r="AZ179" s="76">
        <v>0</v>
      </c>
      <c r="BA179" s="76">
        <v>0</v>
      </c>
      <c r="BB179" s="24">
        <f t="shared" si="117"/>
        <v>0</v>
      </c>
      <c r="BC179" s="24">
        <f t="shared" si="118"/>
        <v>0</v>
      </c>
      <c r="BD179" s="24">
        <f t="shared" si="119"/>
        <v>0</v>
      </c>
      <c r="BE179" s="24">
        <f t="shared" si="120"/>
        <v>0</v>
      </c>
      <c r="BF179" s="24">
        <f t="shared" si="121"/>
        <v>0</v>
      </c>
      <c r="BG179" s="76">
        <f t="shared" si="141"/>
        <v>0</v>
      </c>
      <c r="BH179" s="76">
        <v>0</v>
      </c>
      <c r="BI179" s="76">
        <v>0</v>
      </c>
      <c r="BJ179" s="76">
        <v>0</v>
      </c>
      <c r="BK179" s="76">
        <v>0</v>
      </c>
      <c r="BL179" s="76">
        <f t="shared" si="142"/>
        <v>0</v>
      </c>
      <c r="BM179" s="76">
        <v>0</v>
      </c>
      <c r="BN179" s="76">
        <v>0</v>
      </c>
      <c r="BO179" s="76">
        <v>0</v>
      </c>
      <c r="BP179" s="76">
        <v>0</v>
      </c>
      <c r="BQ179" s="76">
        <f t="shared" si="143"/>
        <v>0</v>
      </c>
      <c r="BR179" s="76">
        <v>0</v>
      </c>
      <c r="BS179" s="76">
        <v>0</v>
      </c>
      <c r="BT179" s="76">
        <v>0</v>
      </c>
      <c r="BU179" s="76">
        <v>0</v>
      </c>
      <c r="BV179" s="76">
        <f t="shared" si="144"/>
        <v>0</v>
      </c>
      <c r="BW179" s="76">
        <v>0</v>
      </c>
      <c r="BX179" s="76">
        <v>0</v>
      </c>
      <c r="BY179" s="76">
        <v>0</v>
      </c>
      <c r="BZ179" s="76">
        <v>0</v>
      </c>
      <c r="CB179" s="163">
        <v>0</v>
      </c>
      <c r="CC179" s="163">
        <f t="shared" si="122"/>
        <v>0</v>
      </c>
      <c r="DC179" s="157"/>
      <c r="DD179" s="157"/>
      <c r="DE179" s="157"/>
      <c r="DF179" s="157"/>
      <c r="DG179" s="157"/>
    </row>
    <row r="180" spans="1:111" ht="15.75" customHeight="1">
      <c r="A180" s="74" t="s">
        <v>245</v>
      </c>
      <c r="B180" s="26" t="s">
        <v>299</v>
      </c>
      <c r="C180" s="78" t="s">
        <v>2916</v>
      </c>
      <c r="D180" s="24">
        <f t="shared" si="123"/>
        <v>0</v>
      </c>
      <c r="E180" s="24">
        <f t="shared" si="124"/>
        <v>0</v>
      </c>
      <c r="F180" s="24">
        <f t="shared" si="125"/>
        <v>0</v>
      </c>
      <c r="G180" s="24">
        <f t="shared" si="126"/>
        <v>0</v>
      </c>
      <c r="H180" s="24">
        <f t="shared" si="127"/>
        <v>0</v>
      </c>
      <c r="I180" s="84">
        <f t="shared" si="128"/>
        <v>0</v>
      </c>
      <c r="J180" s="79">
        <v>0</v>
      </c>
      <c r="K180" s="79">
        <v>0</v>
      </c>
      <c r="L180" s="79">
        <v>0</v>
      </c>
      <c r="M180" s="79">
        <v>0</v>
      </c>
      <c r="N180" s="76">
        <f t="shared" si="129"/>
        <v>0</v>
      </c>
      <c r="O180" s="79">
        <v>0</v>
      </c>
      <c r="P180" s="79">
        <v>0</v>
      </c>
      <c r="Q180" s="79">
        <v>0</v>
      </c>
      <c r="R180" s="79">
        <v>0</v>
      </c>
      <c r="S180" s="76">
        <f t="shared" si="130"/>
        <v>0</v>
      </c>
      <c r="T180" s="79">
        <v>0</v>
      </c>
      <c r="U180" s="79">
        <v>0</v>
      </c>
      <c r="V180" s="79">
        <v>0</v>
      </c>
      <c r="W180" s="79">
        <v>0</v>
      </c>
      <c r="X180" s="76">
        <f t="shared" si="131"/>
        <v>0</v>
      </c>
      <c r="Y180" s="79">
        <v>0</v>
      </c>
      <c r="Z180" s="79">
        <v>0</v>
      </c>
      <c r="AA180" s="79">
        <v>0</v>
      </c>
      <c r="AB180" s="79">
        <v>0</v>
      </c>
      <c r="AC180" s="24">
        <f t="shared" si="132"/>
        <v>0</v>
      </c>
      <c r="AD180" s="24">
        <f t="shared" si="133"/>
        <v>0</v>
      </c>
      <c r="AE180" s="24">
        <f t="shared" si="134"/>
        <v>0</v>
      </c>
      <c r="AF180" s="24">
        <f t="shared" si="135"/>
        <v>0</v>
      </c>
      <c r="AG180" s="24">
        <f t="shared" si="136"/>
        <v>0</v>
      </c>
      <c r="AH180" s="84">
        <f t="shared" si="137"/>
        <v>0</v>
      </c>
      <c r="AI180" s="79">
        <v>0</v>
      </c>
      <c r="AJ180" s="79">
        <v>0</v>
      </c>
      <c r="AK180" s="79">
        <v>0</v>
      </c>
      <c r="AL180" s="79">
        <v>0</v>
      </c>
      <c r="AM180" s="76">
        <f t="shared" si="138"/>
        <v>0</v>
      </c>
      <c r="AN180" s="79">
        <v>0</v>
      </c>
      <c r="AO180" s="79">
        <v>0</v>
      </c>
      <c r="AP180" s="79">
        <v>0</v>
      </c>
      <c r="AQ180" s="79">
        <v>0</v>
      </c>
      <c r="AR180" s="76">
        <f t="shared" si="139"/>
        <v>0</v>
      </c>
      <c r="AS180" s="79">
        <v>0</v>
      </c>
      <c r="AT180" s="79">
        <v>0</v>
      </c>
      <c r="AU180" s="79">
        <v>0</v>
      </c>
      <c r="AV180" s="79">
        <v>0</v>
      </c>
      <c r="AW180" s="76">
        <f t="shared" si="140"/>
        <v>0</v>
      </c>
      <c r="AX180" s="79">
        <v>0</v>
      </c>
      <c r="AY180" s="79">
        <v>0</v>
      </c>
      <c r="AZ180" s="79">
        <v>0</v>
      </c>
      <c r="BA180" s="79">
        <v>0</v>
      </c>
      <c r="BB180" s="24">
        <f t="shared" si="117"/>
        <v>0</v>
      </c>
      <c r="BC180" s="24">
        <f t="shared" si="118"/>
        <v>0</v>
      </c>
      <c r="BD180" s="24">
        <f t="shared" si="119"/>
        <v>0</v>
      </c>
      <c r="BE180" s="24">
        <f t="shared" si="120"/>
        <v>0</v>
      </c>
      <c r="BF180" s="24">
        <f t="shared" si="121"/>
        <v>0</v>
      </c>
      <c r="BG180" s="76">
        <f t="shared" si="141"/>
        <v>0</v>
      </c>
      <c r="BH180" s="76">
        <v>0</v>
      </c>
      <c r="BI180" s="76">
        <v>0</v>
      </c>
      <c r="BJ180" s="76">
        <v>0</v>
      </c>
      <c r="BK180" s="76">
        <v>0</v>
      </c>
      <c r="BL180" s="76">
        <f t="shared" si="142"/>
        <v>0</v>
      </c>
      <c r="BM180" s="76">
        <v>0</v>
      </c>
      <c r="BN180" s="76">
        <v>0</v>
      </c>
      <c r="BO180" s="76">
        <v>0</v>
      </c>
      <c r="BP180" s="76">
        <v>0</v>
      </c>
      <c r="BQ180" s="76">
        <f t="shared" si="143"/>
        <v>0</v>
      </c>
      <c r="BR180" s="76">
        <v>0</v>
      </c>
      <c r="BS180" s="76">
        <v>0</v>
      </c>
      <c r="BT180" s="76">
        <v>0</v>
      </c>
      <c r="BU180" s="76">
        <v>0</v>
      </c>
      <c r="BV180" s="76">
        <f t="shared" si="144"/>
        <v>0</v>
      </c>
      <c r="BW180" s="76">
        <v>0</v>
      </c>
      <c r="BX180" s="76">
        <v>0</v>
      </c>
      <c r="BY180" s="76">
        <v>0</v>
      </c>
      <c r="BZ180" s="76">
        <v>0</v>
      </c>
      <c r="CB180" s="163">
        <v>0</v>
      </c>
      <c r="CC180" s="163">
        <f t="shared" si="122"/>
        <v>0</v>
      </c>
      <c r="DC180" s="157"/>
      <c r="DD180" s="157"/>
      <c r="DE180" s="157"/>
      <c r="DF180" s="157"/>
      <c r="DG180" s="157"/>
    </row>
    <row r="181" spans="1:111" ht="15.75" customHeight="1">
      <c r="A181" s="74" t="s">
        <v>245</v>
      </c>
      <c r="B181" s="26" t="s">
        <v>300</v>
      </c>
      <c r="C181" s="75" t="s">
        <v>3089</v>
      </c>
      <c r="D181" s="24">
        <f t="shared" si="123"/>
        <v>0</v>
      </c>
      <c r="E181" s="24">
        <f t="shared" si="124"/>
        <v>0</v>
      </c>
      <c r="F181" s="24">
        <f t="shared" si="125"/>
        <v>0</v>
      </c>
      <c r="G181" s="24">
        <f t="shared" si="126"/>
        <v>0</v>
      </c>
      <c r="H181" s="24">
        <f t="shared" si="127"/>
        <v>0</v>
      </c>
      <c r="I181" s="84">
        <f t="shared" si="128"/>
        <v>0</v>
      </c>
      <c r="J181" s="76">
        <v>0</v>
      </c>
      <c r="K181" s="76">
        <v>0</v>
      </c>
      <c r="L181" s="76">
        <v>0</v>
      </c>
      <c r="M181" s="76">
        <v>0</v>
      </c>
      <c r="N181" s="76">
        <f t="shared" si="129"/>
        <v>0</v>
      </c>
      <c r="O181" s="76">
        <v>0</v>
      </c>
      <c r="P181" s="76">
        <v>0</v>
      </c>
      <c r="Q181" s="76">
        <v>0</v>
      </c>
      <c r="R181" s="76">
        <v>0</v>
      </c>
      <c r="S181" s="76">
        <f t="shared" si="130"/>
        <v>0</v>
      </c>
      <c r="T181" s="76">
        <v>0</v>
      </c>
      <c r="U181" s="76">
        <v>0</v>
      </c>
      <c r="V181" s="76">
        <v>0</v>
      </c>
      <c r="W181" s="76">
        <v>0</v>
      </c>
      <c r="X181" s="76">
        <f t="shared" si="131"/>
        <v>0</v>
      </c>
      <c r="Y181" s="76">
        <v>0</v>
      </c>
      <c r="Z181" s="76">
        <v>0</v>
      </c>
      <c r="AA181" s="76">
        <v>0</v>
      </c>
      <c r="AB181" s="76">
        <v>0</v>
      </c>
      <c r="AC181" s="24">
        <f t="shared" si="132"/>
        <v>22</v>
      </c>
      <c r="AD181" s="24">
        <f t="shared" si="133"/>
        <v>0</v>
      </c>
      <c r="AE181" s="24">
        <f t="shared" si="134"/>
        <v>10</v>
      </c>
      <c r="AF181" s="24">
        <f t="shared" si="135"/>
        <v>12</v>
      </c>
      <c r="AG181" s="24">
        <f t="shared" si="136"/>
        <v>0</v>
      </c>
      <c r="AH181" s="84">
        <f t="shared" si="137"/>
        <v>1</v>
      </c>
      <c r="AI181" s="76">
        <v>0</v>
      </c>
      <c r="AJ181" s="76">
        <v>1</v>
      </c>
      <c r="AK181" s="76">
        <v>0</v>
      </c>
      <c r="AL181" s="76">
        <v>0</v>
      </c>
      <c r="AM181" s="76">
        <f t="shared" si="138"/>
        <v>8</v>
      </c>
      <c r="AN181" s="76">
        <v>0</v>
      </c>
      <c r="AO181" s="76">
        <v>3</v>
      </c>
      <c r="AP181" s="76">
        <v>5</v>
      </c>
      <c r="AQ181" s="76">
        <v>0</v>
      </c>
      <c r="AR181" s="76">
        <f t="shared" si="139"/>
        <v>11</v>
      </c>
      <c r="AS181" s="76">
        <v>0</v>
      </c>
      <c r="AT181" s="76">
        <v>6</v>
      </c>
      <c r="AU181" s="76">
        <v>5</v>
      </c>
      <c r="AV181" s="76">
        <v>0</v>
      </c>
      <c r="AW181" s="76">
        <f t="shared" si="140"/>
        <v>2</v>
      </c>
      <c r="AX181" s="76">
        <v>0</v>
      </c>
      <c r="AY181" s="76">
        <v>0</v>
      </c>
      <c r="AZ181" s="76">
        <v>2</v>
      </c>
      <c r="BA181" s="76">
        <v>0</v>
      </c>
      <c r="BB181" s="24">
        <f t="shared" si="117"/>
        <v>0</v>
      </c>
      <c r="BC181" s="24">
        <f t="shared" si="118"/>
        <v>0</v>
      </c>
      <c r="BD181" s="24">
        <f t="shared" si="119"/>
        <v>0</v>
      </c>
      <c r="BE181" s="24">
        <f t="shared" si="120"/>
        <v>0</v>
      </c>
      <c r="BF181" s="24">
        <f t="shared" si="121"/>
        <v>0</v>
      </c>
      <c r="BG181" s="76">
        <f t="shared" si="141"/>
        <v>0</v>
      </c>
      <c r="BH181" s="76">
        <v>0</v>
      </c>
      <c r="BI181" s="76">
        <v>0</v>
      </c>
      <c r="BJ181" s="76">
        <v>0</v>
      </c>
      <c r="BK181" s="76">
        <v>0</v>
      </c>
      <c r="BL181" s="76">
        <f t="shared" si="142"/>
        <v>0</v>
      </c>
      <c r="BM181" s="76">
        <v>0</v>
      </c>
      <c r="BN181" s="76">
        <v>0</v>
      </c>
      <c r="BO181" s="76">
        <v>0</v>
      </c>
      <c r="BP181" s="76">
        <v>0</v>
      </c>
      <c r="BQ181" s="76">
        <f t="shared" si="143"/>
        <v>0</v>
      </c>
      <c r="BR181" s="76">
        <v>0</v>
      </c>
      <c r="BS181" s="76">
        <v>0</v>
      </c>
      <c r="BT181" s="76">
        <v>0</v>
      </c>
      <c r="BU181" s="76">
        <v>0</v>
      </c>
      <c r="BV181" s="76">
        <f t="shared" si="144"/>
        <v>0</v>
      </c>
      <c r="BW181" s="76">
        <v>0</v>
      </c>
      <c r="BX181" s="76">
        <v>0</v>
      </c>
      <c r="BY181" s="76">
        <v>0</v>
      </c>
      <c r="BZ181" s="76">
        <v>0</v>
      </c>
      <c r="CB181" s="163">
        <v>22</v>
      </c>
      <c r="CC181" s="163">
        <f t="shared" si="122"/>
        <v>0</v>
      </c>
      <c r="DC181" s="157"/>
      <c r="DD181" s="157"/>
      <c r="DE181" s="157"/>
      <c r="DF181" s="157"/>
      <c r="DG181" s="157"/>
    </row>
    <row r="182" spans="1:111" ht="15.75" customHeight="1">
      <c r="A182" s="74" t="s">
        <v>245</v>
      </c>
      <c r="B182" s="26" t="s">
        <v>301</v>
      </c>
      <c r="C182" s="78" t="s">
        <v>2917</v>
      </c>
      <c r="D182" s="24">
        <f t="shared" si="123"/>
        <v>0</v>
      </c>
      <c r="E182" s="24">
        <f t="shared" si="124"/>
        <v>0</v>
      </c>
      <c r="F182" s="24">
        <f t="shared" si="125"/>
        <v>0</v>
      </c>
      <c r="G182" s="24">
        <f t="shared" si="126"/>
        <v>0</v>
      </c>
      <c r="H182" s="24">
        <f t="shared" si="127"/>
        <v>0</v>
      </c>
      <c r="I182" s="84">
        <f t="shared" si="128"/>
        <v>0</v>
      </c>
      <c r="J182" s="77">
        <v>0</v>
      </c>
      <c r="K182" s="77">
        <v>0</v>
      </c>
      <c r="L182" s="77">
        <v>0</v>
      </c>
      <c r="M182" s="77">
        <v>0</v>
      </c>
      <c r="N182" s="76">
        <f t="shared" si="129"/>
        <v>0</v>
      </c>
      <c r="O182" s="77">
        <v>0</v>
      </c>
      <c r="P182" s="77">
        <v>0</v>
      </c>
      <c r="Q182" s="77">
        <v>0</v>
      </c>
      <c r="R182" s="77">
        <v>0</v>
      </c>
      <c r="S182" s="76">
        <f t="shared" si="130"/>
        <v>0</v>
      </c>
      <c r="T182" s="77">
        <v>0</v>
      </c>
      <c r="U182" s="77">
        <v>0</v>
      </c>
      <c r="V182" s="77">
        <v>0</v>
      </c>
      <c r="W182" s="77">
        <v>0</v>
      </c>
      <c r="X182" s="76">
        <f t="shared" si="131"/>
        <v>0</v>
      </c>
      <c r="Y182" s="77">
        <v>0</v>
      </c>
      <c r="Z182" s="77">
        <v>0</v>
      </c>
      <c r="AA182" s="77">
        <v>0</v>
      </c>
      <c r="AB182" s="77">
        <v>0</v>
      </c>
      <c r="AC182" s="24">
        <f t="shared" si="132"/>
        <v>1</v>
      </c>
      <c r="AD182" s="24">
        <f t="shared" si="133"/>
        <v>1</v>
      </c>
      <c r="AE182" s="24">
        <f t="shared" si="134"/>
        <v>0</v>
      </c>
      <c r="AF182" s="24">
        <f t="shared" si="135"/>
        <v>0</v>
      </c>
      <c r="AG182" s="24">
        <f t="shared" si="136"/>
        <v>0</v>
      </c>
      <c r="AH182" s="84">
        <f t="shared" si="137"/>
        <v>0</v>
      </c>
      <c r="AI182" s="77">
        <v>0</v>
      </c>
      <c r="AJ182" s="77">
        <v>0</v>
      </c>
      <c r="AK182" s="77">
        <v>0</v>
      </c>
      <c r="AL182" s="77">
        <v>0</v>
      </c>
      <c r="AM182" s="76">
        <f t="shared" si="138"/>
        <v>1</v>
      </c>
      <c r="AN182" s="77">
        <v>1</v>
      </c>
      <c r="AO182" s="77">
        <v>0</v>
      </c>
      <c r="AP182" s="77">
        <v>0</v>
      </c>
      <c r="AQ182" s="77">
        <v>0</v>
      </c>
      <c r="AR182" s="76">
        <f t="shared" si="139"/>
        <v>0</v>
      </c>
      <c r="AS182" s="77">
        <v>0</v>
      </c>
      <c r="AT182" s="77">
        <v>0</v>
      </c>
      <c r="AU182" s="77">
        <v>0</v>
      </c>
      <c r="AV182" s="77">
        <v>0</v>
      </c>
      <c r="AW182" s="76">
        <f t="shared" si="140"/>
        <v>0</v>
      </c>
      <c r="AX182" s="77">
        <v>0</v>
      </c>
      <c r="AY182" s="77">
        <v>0</v>
      </c>
      <c r="AZ182" s="77">
        <v>0</v>
      </c>
      <c r="BA182" s="77">
        <v>0</v>
      </c>
      <c r="BB182" s="24">
        <f t="shared" si="117"/>
        <v>0</v>
      </c>
      <c r="BC182" s="24">
        <f t="shared" si="118"/>
        <v>0</v>
      </c>
      <c r="BD182" s="24">
        <f t="shared" si="119"/>
        <v>0</v>
      </c>
      <c r="BE182" s="24">
        <f t="shared" si="120"/>
        <v>0</v>
      </c>
      <c r="BF182" s="24">
        <f t="shared" si="121"/>
        <v>0</v>
      </c>
      <c r="BG182" s="76">
        <f t="shared" si="141"/>
        <v>0</v>
      </c>
      <c r="BH182" s="76">
        <v>0</v>
      </c>
      <c r="BI182" s="76">
        <v>0</v>
      </c>
      <c r="BJ182" s="76">
        <v>0</v>
      </c>
      <c r="BK182" s="76">
        <v>0</v>
      </c>
      <c r="BL182" s="76">
        <f t="shared" si="142"/>
        <v>0</v>
      </c>
      <c r="BM182" s="76">
        <v>0</v>
      </c>
      <c r="BN182" s="76">
        <v>0</v>
      </c>
      <c r="BO182" s="76">
        <v>0</v>
      </c>
      <c r="BP182" s="76">
        <v>0</v>
      </c>
      <c r="BQ182" s="76">
        <f t="shared" si="143"/>
        <v>0</v>
      </c>
      <c r="BR182" s="76">
        <v>0</v>
      </c>
      <c r="BS182" s="76">
        <v>0</v>
      </c>
      <c r="BT182" s="76">
        <v>0</v>
      </c>
      <c r="BU182" s="76">
        <v>0</v>
      </c>
      <c r="BV182" s="76">
        <f t="shared" si="144"/>
        <v>0</v>
      </c>
      <c r="BW182" s="76">
        <v>0</v>
      </c>
      <c r="BX182" s="76">
        <v>0</v>
      </c>
      <c r="BY182" s="76">
        <v>0</v>
      </c>
      <c r="BZ182" s="76">
        <v>0</v>
      </c>
      <c r="CB182" s="163">
        <v>1</v>
      </c>
      <c r="CC182" s="163">
        <f t="shared" si="122"/>
        <v>0</v>
      </c>
      <c r="DC182" s="157"/>
      <c r="DD182" s="157"/>
      <c r="DE182" s="157"/>
      <c r="DF182" s="157"/>
      <c r="DG182" s="157"/>
    </row>
    <row r="183" spans="1:111" ht="15.75" customHeight="1">
      <c r="A183" s="74" t="s">
        <v>245</v>
      </c>
      <c r="B183" s="26" t="s">
        <v>302</v>
      </c>
      <c r="C183" s="75" t="s">
        <v>2918</v>
      </c>
      <c r="D183" s="24">
        <f t="shared" si="123"/>
        <v>0</v>
      </c>
      <c r="E183" s="24">
        <f t="shared" si="124"/>
        <v>0</v>
      </c>
      <c r="F183" s="24">
        <f t="shared" si="125"/>
        <v>0</v>
      </c>
      <c r="G183" s="24">
        <f t="shared" si="126"/>
        <v>0</v>
      </c>
      <c r="H183" s="24">
        <f t="shared" si="127"/>
        <v>0</v>
      </c>
      <c r="I183" s="84">
        <f t="shared" si="128"/>
        <v>0</v>
      </c>
      <c r="J183" s="76">
        <v>0</v>
      </c>
      <c r="K183" s="76">
        <v>0</v>
      </c>
      <c r="L183" s="76">
        <v>0</v>
      </c>
      <c r="M183" s="76">
        <v>0</v>
      </c>
      <c r="N183" s="76">
        <f t="shared" si="129"/>
        <v>0</v>
      </c>
      <c r="O183" s="76">
        <v>0</v>
      </c>
      <c r="P183" s="76">
        <v>0</v>
      </c>
      <c r="Q183" s="76">
        <v>0</v>
      </c>
      <c r="R183" s="76">
        <v>0</v>
      </c>
      <c r="S183" s="76">
        <f t="shared" si="130"/>
        <v>0</v>
      </c>
      <c r="T183" s="76">
        <v>0</v>
      </c>
      <c r="U183" s="76">
        <v>0</v>
      </c>
      <c r="V183" s="76">
        <v>0</v>
      </c>
      <c r="W183" s="76">
        <v>0</v>
      </c>
      <c r="X183" s="76">
        <f t="shared" si="131"/>
        <v>0</v>
      </c>
      <c r="Y183" s="76">
        <v>0</v>
      </c>
      <c r="Z183" s="76">
        <v>0</v>
      </c>
      <c r="AA183" s="76">
        <v>0</v>
      </c>
      <c r="AB183" s="76">
        <v>0</v>
      </c>
      <c r="AC183" s="24">
        <f t="shared" si="132"/>
        <v>5</v>
      </c>
      <c r="AD183" s="24">
        <f t="shared" si="133"/>
        <v>5</v>
      </c>
      <c r="AE183" s="24">
        <f t="shared" si="134"/>
        <v>0</v>
      </c>
      <c r="AF183" s="24">
        <f t="shared" si="135"/>
        <v>0</v>
      </c>
      <c r="AG183" s="24">
        <f t="shared" si="136"/>
        <v>0</v>
      </c>
      <c r="AH183" s="84">
        <f t="shared" si="137"/>
        <v>0</v>
      </c>
      <c r="AI183" s="76">
        <v>0</v>
      </c>
      <c r="AJ183" s="76">
        <v>0</v>
      </c>
      <c r="AK183" s="76">
        <v>0</v>
      </c>
      <c r="AL183" s="76">
        <v>0</v>
      </c>
      <c r="AM183" s="76">
        <f t="shared" si="138"/>
        <v>3</v>
      </c>
      <c r="AN183" s="76">
        <v>3</v>
      </c>
      <c r="AO183" s="76">
        <v>0</v>
      </c>
      <c r="AP183" s="76">
        <v>0</v>
      </c>
      <c r="AQ183" s="76">
        <v>0</v>
      </c>
      <c r="AR183" s="76">
        <f t="shared" si="139"/>
        <v>2</v>
      </c>
      <c r="AS183" s="76">
        <v>2</v>
      </c>
      <c r="AT183" s="76">
        <v>0</v>
      </c>
      <c r="AU183" s="76">
        <v>0</v>
      </c>
      <c r="AV183" s="76">
        <v>0</v>
      </c>
      <c r="AW183" s="76">
        <f t="shared" si="140"/>
        <v>0</v>
      </c>
      <c r="AX183" s="76">
        <v>0</v>
      </c>
      <c r="AY183" s="76">
        <v>0</v>
      </c>
      <c r="AZ183" s="76">
        <v>0</v>
      </c>
      <c r="BA183" s="76">
        <v>0</v>
      </c>
      <c r="BB183" s="24">
        <f t="shared" si="117"/>
        <v>0</v>
      </c>
      <c r="BC183" s="24">
        <f t="shared" si="118"/>
        <v>0</v>
      </c>
      <c r="BD183" s="24">
        <f t="shared" si="119"/>
        <v>0</v>
      </c>
      <c r="BE183" s="24">
        <f t="shared" si="120"/>
        <v>0</v>
      </c>
      <c r="BF183" s="24">
        <f t="shared" si="121"/>
        <v>0</v>
      </c>
      <c r="BG183" s="76">
        <f t="shared" si="141"/>
        <v>0</v>
      </c>
      <c r="BH183" s="76">
        <v>0</v>
      </c>
      <c r="BI183" s="76">
        <v>0</v>
      </c>
      <c r="BJ183" s="76">
        <v>0</v>
      </c>
      <c r="BK183" s="76">
        <v>0</v>
      </c>
      <c r="BL183" s="76">
        <f t="shared" si="142"/>
        <v>0</v>
      </c>
      <c r="BM183" s="76">
        <v>0</v>
      </c>
      <c r="BN183" s="76">
        <v>0</v>
      </c>
      <c r="BO183" s="76">
        <v>0</v>
      </c>
      <c r="BP183" s="76">
        <v>0</v>
      </c>
      <c r="BQ183" s="76">
        <f t="shared" si="143"/>
        <v>0</v>
      </c>
      <c r="BR183" s="76">
        <v>0</v>
      </c>
      <c r="BS183" s="76">
        <v>0</v>
      </c>
      <c r="BT183" s="76">
        <v>0</v>
      </c>
      <c r="BU183" s="76">
        <v>0</v>
      </c>
      <c r="BV183" s="76">
        <f t="shared" si="144"/>
        <v>0</v>
      </c>
      <c r="BW183" s="76">
        <v>0</v>
      </c>
      <c r="BX183" s="76">
        <v>0</v>
      </c>
      <c r="BY183" s="76">
        <v>0</v>
      </c>
      <c r="BZ183" s="76">
        <v>0</v>
      </c>
      <c r="CB183" s="163">
        <v>5</v>
      </c>
      <c r="CC183" s="163">
        <f t="shared" si="122"/>
        <v>0</v>
      </c>
      <c r="DC183" s="157"/>
      <c r="DD183" s="157"/>
      <c r="DE183" s="157"/>
      <c r="DF183" s="157"/>
      <c r="DG183" s="157"/>
    </row>
    <row r="184" spans="1:111" ht="15.75" customHeight="1">
      <c r="A184" s="74" t="s">
        <v>245</v>
      </c>
      <c r="B184" s="26" t="s">
        <v>303</v>
      </c>
      <c r="C184" s="75" t="s">
        <v>2919</v>
      </c>
      <c r="D184" s="24">
        <f t="shared" si="123"/>
        <v>0</v>
      </c>
      <c r="E184" s="24">
        <f t="shared" si="124"/>
        <v>0</v>
      </c>
      <c r="F184" s="24">
        <f t="shared" si="125"/>
        <v>0</v>
      </c>
      <c r="G184" s="24">
        <f t="shared" si="126"/>
        <v>0</v>
      </c>
      <c r="H184" s="24">
        <f t="shared" si="127"/>
        <v>0</v>
      </c>
      <c r="I184" s="84">
        <f t="shared" si="128"/>
        <v>0</v>
      </c>
      <c r="J184" s="76">
        <v>0</v>
      </c>
      <c r="K184" s="76">
        <v>0</v>
      </c>
      <c r="L184" s="76">
        <v>0</v>
      </c>
      <c r="M184" s="76">
        <v>0</v>
      </c>
      <c r="N184" s="76">
        <f t="shared" si="129"/>
        <v>0</v>
      </c>
      <c r="O184" s="76">
        <v>0</v>
      </c>
      <c r="P184" s="76">
        <v>0</v>
      </c>
      <c r="Q184" s="76">
        <v>0</v>
      </c>
      <c r="R184" s="76">
        <v>0</v>
      </c>
      <c r="S184" s="76">
        <f t="shared" si="130"/>
        <v>0</v>
      </c>
      <c r="T184" s="76">
        <v>0</v>
      </c>
      <c r="U184" s="76">
        <v>0</v>
      </c>
      <c r="V184" s="76">
        <v>0</v>
      </c>
      <c r="W184" s="76">
        <v>0</v>
      </c>
      <c r="X184" s="76">
        <f t="shared" si="131"/>
        <v>0</v>
      </c>
      <c r="Y184" s="76">
        <v>0</v>
      </c>
      <c r="Z184" s="76">
        <v>0</v>
      </c>
      <c r="AA184" s="76">
        <v>0</v>
      </c>
      <c r="AB184" s="76">
        <v>0</v>
      </c>
      <c r="AC184" s="24">
        <f t="shared" si="132"/>
        <v>8</v>
      </c>
      <c r="AD184" s="24">
        <f t="shared" si="133"/>
        <v>8</v>
      </c>
      <c r="AE184" s="24">
        <f t="shared" si="134"/>
        <v>0</v>
      </c>
      <c r="AF184" s="24">
        <f t="shared" si="135"/>
        <v>0</v>
      </c>
      <c r="AG184" s="24">
        <f t="shared" si="136"/>
        <v>0</v>
      </c>
      <c r="AH184" s="84">
        <f t="shared" si="137"/>
        <v>3</v>
      </c>
      <c r="AI184" s="76">
        <v>3</v>
      </c>
      <c r="AJ184" s="76">
        <v>0</v>
      </c>
      <c r="AK184" s="76">
        <v>0</v>
      </c>
      <c r="AL184" s="76">
        <v>0</v>
      </c>
      <c r="AM184" s="76">
        <f t="shared" si="138"/>
        <v>1</v>
      </c>
      <c r="AN184" s="76">
        <v>1</v>
      </c>
      <c r="AO184" s="76">
        <v>0</v>
      </c>
      <c r="AP184" s="76">
        <v>0</v>
      </c>
      <c r="AQ184" s="76">
        <v>0</v>
      </c>
      <c r="AR184" s="76">
        <f t="shared" si="139"/>
        <v>4</v>
      </c>
      <c r="AS184" s="76">
        <v>4</v>
      </c>
      <c r="AT184" s="76">
        <v>0</v>
      </c>
      <c r="AU184" s="76">
        <v>0</v>
      </c>
      <c r="AV184" s="76">
        <v>0</v>
      </c>
      <c r="AW184" s="76">
        <f t="shared" si="140"/>
        <v>0</v>
      </c>
      <c r="AX184" s="76">
        <v>0</v>
      </c>
      <c r="AY184" s="76">
        <v>0</v>
      </c>
      <c r="AZ184" s="76">
        <v>0</v>
      </c>
      <c r="BA184" s="76">
        <v>0</v>
      </c>
      <c r="BB184" s="24">
        <f t="shared" si="117"/>
        <v>0</v>
      </c>
      <c r="BC184" s="24">
        <f t="shared" si="118"/>
        <v>0</v>
      </c>
      <c r="BD184" s="24">
        <f t="shared" si="119"/>
        <v>0</v>
      </c>
      <c r="BE184" s="24">
        <f t="shared" si="120"/>
        <v>0</v>
      </c>
      <c r="BF184" s="24">
        <f t="shared" si="121"/>
        <v>0</v>
      </c>
      <c r="BG184" s="76">
        <f t="shared" si="141"/>
        <v>0</v>
      </c>
      <c r="BH184" s="76">
        <v>0</v>
      </c>
      <c r="BI184" s="76">
        <v>0</v>
      </c>
      <c r="BJ184" s="76">
        <v>0</v>
      </c>
      <c r="BK184" s="76">
        <v>0</v>
      </c>
      <c r="BL184" s="76">
        <f t="shared" si="142"/>
        <v>0</v>
      </c>
      <c r="BM184" s="76">
        <v>0</v>
      </c>
      <c r="BN184" s="76">
        <v>0</v>
      </c>
      <c r="BO184" s="76">
        <v>0</v>
      </c>
      <c r="BP184" s="76">
        <v>0</v>
      </c>
      <c r="BQ184" s="76">
        <f t="shared" si="143"/>
        <v>0</v>
      </c>
      <c r="BR184" s="76">
        <v>0</v>
      </c>
      <c r="BS184" s="76">
        <v>0</v>
      </c>
      <c r="BT184" s="76">
        <v>0</v>
      </c>
      <c r="BU184" s="76">
        <v>0</v>
      </c>
      <c r="BV184" s="76">
        <f t="shared" si="144"/>
        <v>0</v>
      </c>
      <c r="BW184" s="76">
        <v>0</v>
      </c>
      <c r="BX184" s="76">
        <v>0</v>
      </c>
      <c r="BY184" s="76">
        <v>0</v>
      </c>
      <c r="BZ184" s="76">
        <v>0</v>
      </c>
      <c r="CB184" s="163">
        <v>9</v>
      </c>
      <c r="CC184" s="163">
        <f t="shared" si="122"/>
        <v>-1</v>
      </c>
      <c r="DC184" s="157"/>
      <c r="DD184" s="157"/>
      <c r="DE184" s="157"/>
      <c r="DF184" s="157"/>
      <c r="DG184" s="157"/>
    </row>
    <row r="185" spans="1:111" ht="15.75" customHeight="1">
      <c r="A185" s="74" t="s">
        <v>245</v>
      </c>
      <c r="B185" s="26" t="s">
        <v>304</v>
      </c>
      <c r="C185" s="75" t="s">
        <v>2920</v>
      </c>
      <c r="D185" s="24">
        <f t="shared" si="123"/>
        <v>0</v>
      </c>
      <c r="E185" s="24">
        <f t="shared" si="124"/>
        <v>0</v>
      </c>
      <c r="F185" s="24">
        <f t="shared" si="125"/>
        <v>0</v>
      </c>
      <c r="G185" s="24">
        <f t="shared" si="126"/>
        <v>0</v>
      </c>
      <c r="H185" s="24">
        <f t="shared" si="127"/>
        <v>0</v>
      </c>
      <c r="I185" s="84">
        <f t="shared" si="128"/>
        <v>0</v>
      </c>
      <c r="J185" s="76">
        <v>0</v>
      </c>
      <c r="K185" s="76">
        <v>0</v>
      </c>
      <c r="L185" s="76">
        <v>0</v>
      </c>
      <c r="M185" s="76">
        <v>0</v>
      </c>
      <c r="N185" s="76">
        <f t="shared" si="129"/>
        <v>0</v>
      </c>
      <c r="O185" s="76">
        <v>0</v>
      </c>
      <c r="P185" s="76">
        <v>0</v>
      </c>
      <c r="Q185" s="76">
        <v>0</v>
      </c>
      <c r="R185" s="76">
        <v>0</v>
      </c>
      <c r="S185" s="76">
        <f t="shared" si="130"/>
        <v>0</v>
      </c>
      <c r="T185" s="76">
        <v>0</v>
      </c>
      <c r="U185" s="76">
        <v>0</v>
      </c>
      <c r="V185" s="76">
        <v>0</v>
      </c>
      <c r="W185" s="76">
        <v>0</v>
      </c>
      <c r="X185" s="76">
        <f t="shared" si="131"/>
        <v>0</v>
      </c>
      <c r="Y185" s="76">
        <v>0</v>
      </c>
      <c r="Z185" s="76">
        <v>0</v>
      </c>
      <c r="AA185" s="76">
        <v>0</v>
      </c>
      <c r="AB185" s="76">
        <v>0</v>
      </c>
      <c r="AC185" s="24">
        <f t="shared" si="132"/>
        <v>0</v>
      </c>
      <c r="AD185" s="24">
        <f t="shared" si="133"/>
        <v>0</v>
      </c>
      <c r="AE185" s="24">
        <f t="shared" si="134"/>
        <v>0</v>
      </c>
      <c r="AF185" s="24">
        <f t="shared" si="135"/>
        <v>0</v>
      </c>
      <c r="AG185" s="24">
        <f t="shared" si="136"/>
        <v>0</v>
      </c>
      <c r="AH185" s="84">
        <f t="shared" si="137"/>
        <v>0</v>
      </c>
      <c r="AI185" s="76">
        <v>0</v>
      </c>
      <c r="AJ185" s="76">
        <v>0</v>
      </c>
      <c r="AK185" s="76">
        <v>0</v>
      </c>
      <c r="AL185" s="76">
        <v>0</v>
      </c>
      <c r="AM185" s="76">
        <f t="shared" si="138"/>
        <v>0</v>
      </c>
      <c r="AN185" s="76">
        <v>0</v>
      </c>
      <c r="AO185" s="76">
        <v>0</v>
      </c>
      <c r="AP185" s="76">
        <v>0</v>
      </c>
      <c r="AQ185" s="76">
        <v>0</v>
      </c>
      <c r="AR185" s="76">
        <f t="shared" si="139"/>
        <v>0</v>
      </c>
      <c r="AS185" s="76">
        <v>0</v>
      </c>
      <c r="AT185" s="76">
        <v>0</v>
      </c>
      <c r="AU185" s="76">
        <v>0</v>
      </c>
      <c r="AV185" s="76">
        <v>0</v>
      </c>
      <c r="AW185" s="76">
        <f t="shared" si="140"/>
        <v>0</v>
      </c>
      <c r="AX185" s="76">
        <v>0</v>
      </c>
      <c r="AY185" s="76">
        <v>0</v>
      </c>
      <c r="AZ185" s="76">
        <v>0</v>
      </c>
      <c r="BA185" s="76">
        <v>0</v>
      </c>
      <c r="BB185" s="24">
        <f t="shared" si="117"/>
        <v>0</v>
      </c>
      <c r="BC185" s="24">
        <f t="shared" si="118"/>
        <v>0</v>
      </c>
      <c r="BD185" s="24">
        <f t="shared" si="119"/>
        <v>0</v>
      </c>
      <c r="BE185" s="24">
        <f t="shared" si="120"/>
        <v>0</v>
      </c>
      <c r="BF185" s="24">
        <f t="shared" si="121"/>
        <v>0</v>
      </c>
      <c r="BG185" s="76">
        <f t="shared" si="141"/>
        <v>0</v>
      </c>
      <c r="BH185" s="76">
        <v>0</v>
      </c>
      <c r="BI185" s="76">
        <v>0</v>
      </c>
      <c r="BJ185" s="76">
        <v>0</v>
      </c>
      <c r="BK185" s="76">
        <v>0</v>
      </c>
      <c r="BL185" s="76">
        <f t="shared" si="142"/>
        <v>0</v>
      </c>
      <c r="BM185" s="76">
        <v>0</v>
      </c>
      <c r="BN185" s="76">
        <v>0</v>
      </c>
      <c r="BO185" s="76">
        <v>0</v>
      </c>
      <c r="BP185" s="76">
        <v>0</v>
      </c>
      <c r="BQ185" s="76">
        <f t="shared" si="143"/>
        <v>0</v>
      </c>
      <c r="BR185" s="76">
        <v>0</v>
      </c>
      <c r="BS185" s="76">
        <v>0</v>
      </c>
      <c r="BT185" s="76">
        <v>0</v>
      </c>
      <c r="BU185" s="76">
        <v>0</v>
      </c>
      <c r="BV185" s="76">
        <f t="shared" si="144"/>
        <v>0</v>
      </c>
      <c r="BW185" s="76">
        <v>0</v>
      </c>
      <c r="BX185" s="76">
        <v>0</v>
      </c>
      <c r="BY185" s="76">
        <v>0</v>
      </c>
      <c r="BZ185" s="76">
        <v>0</v>
      </c>
      <c r="CB185" s="163">
        <v>0</v>
      </c>
      <c r="CC185" s="163">
        <f t="shared" si="122"/>
        <v>0</v>
      </c>
      <c r="DC185" s="157"/>
      <c r="DD185" s="157"/>
      <c r="DE185" s="157"/>
      <c r="DF185" s="157"/>
      <c r="DG185" s="157"/>
    </row>
    <row r="186" spans="1:111" ht="15.75" customHeight="1">
      <c r="A186" s="74" t="s">
        <v>245</v>
      </c>
      <c r="B186" s="26" t="s">
        <v>305</v>
      </c>
      <c r="C186" s="75" t="s">
        <v>306</v>
      </c>
      <c r="D186" s="24">
        <f t="shared" si="123"/>
        <v>0</v>
      </c>
      <c r="E186" s="24">
        <f t="shared" si="124"/>
        <v>0</v>
      </c>
      <c r="F186" s="24">
        <f t="shared" si="125"/>
        <v>0</v>
      </c>
      <c r="G186" s="24">
        <f t="shared" si="126"/>
        <v>0</v>
      </c>
      <c r="H186" s="24">
        <f t="shared" si="127"/>
        <v>0</v>
      </c>
      <c r="I186" s="84">
        <f t="shared" si="128"/>
        <v>0</v>
      </c>
      <c r="J186" s="76">
        <v>0</v>
      </c>
      <c r="K186" s="76">
        <v>0</v>
      </c>
      <c r="L186" s="76">
        <v>0</v>
      </c>
      <c r="M186" s="76">
        <v>0</v>
      </c>
      <c r="N186" s="76">
        <f t="shared" si="129"/>
        <v>0</v>
      </c>
      <c r="O186" s="76">
        <v>0</v>
      </c>
      <c r="P186" s="76">
        <v>0</v>
      </c>
      <c r="Q186" s="76">
        <v>0</v>
      </c>
      <c r="R186" s="76">
        <v>0</v>
      </c>
      <c r="S186" s="76">
        <f t="shared" si="130"/>
        <v>0</v>
      </c>
      <c r="T186" s="76">
        <v>0</v>
      </c>
      <c r="U186" s="76">
        <v>0</v>
      </c>
      <c r="V186" s="76">
        <v>0</v>
      </c>
      <c r="W186" s="76">
        <v>0</v>
      </c>
      <c r="X186" s="76">
        <f t="shared" si="131"/>
        <v>0</v>
      </c>
      <c r="Y186" s="76">
        <v>0</v>
      </c>
      <c r="Z186" s="76">
        <v>0</v>
      </c>
      <c r="AA186" s="76">
        <v>0</v>
      </c>
      <c r="AB186" s="76">
        <v>0</v>
      </c>
      <c r="AC186" s="24">
        <f t="shared" si="132"/>
        <v>9</v>
      </c>
      <c r="AD186" s="24">
        <f t="shared" si="133"/>
        <v>0</v>
      </c>
      <c r="AE186" s="24">
        <f t="shared" si="134"/>
        <v>9</v>
      </c>
      <c r="AF186" s="24">
        <f t="shared" si="135"/>
        <v>0</v>
      </c>
      <c r="AG186" s="24">
        <f t="shared" si="136"/>
        <v>0</v>
      </c>
      <c r="AH186" s="84">
        <f t="shared" si="137"/>
        <v>0</v>
      </c>
      <c r="AI186" s="76">
        <v>0</v>
      </c>
      <c r="AJ186" s="76">
        <v>0</v>
      </c>
      <c r="AK186" s="76">
        <v>0</v>
      </c>
      <c r="AL186" s="76">
        <v>0</v>
      </c>
      <c r="AM186" s="76">
        <f t="shared" si="138"/>
        <v>2</v>
      </c>
      <c r="AN186" s="76">
        <v>0</v>
      </c>
      <c r="AO186" s="76">
        <v>2</v>
      </c>
      <c r="AP186" s="76">
        <v>0</v>
      </c>
      <c r="AQ186" s="76">
        <v>0</v>
      </c>
      <c r="AR186" s="76">
        <f t="shared" si="139"/>
        <v>7</v>
      </c>
      <c r="AS186" s="76">
        <v>0</v>
      </c>
      <c r="AT186" s="76">
        <v>7</v>
      </c>
      <c r="AU186" s="76">
        <v>0</v>
      </c>
      <c r="AV186" s="76">
        <v>0</v>
      </c>
      <c r="AW186" s="76">
        <f t="shared" si="140"/>
        <v>0</v>
      </c>
      <c r="AX186" s="76">
        <v>0</v>
      </c>
      <c r="AY186" s="76">
        <v>0</v>
      </c>
      <c r="AZ186" s="76">
        <v>0</v>
      </c>
      <c r="BA186" s="76">
        <v>0</v>
      </c>
      <c r="BB186" s="24">
        <f t="shared" si="117"/>
        <v>0</v>
      </c>
      <c r="BC186" s="24">
        <f t="shared" si="118"/>
        <v>0</v>
      </c>
      <c r="BD186" s="24">
        <f t="shared" si="119"/>
        <v>0</v>
      </c>
      <c r="BE186" s="24">
        <f t="shared" si="120"/>
        <v>0</v>
      </c>
      <c r="BF186" s="24">
        <f t="shared" si="121"/>
        <v>0</v>
      </c>
      <c r="BG186" s="76">
        <f t="shared" si="141"/>
        <v>0</v>
      </c>
      <c r="BH186" s="76">
        <v>0</v>
      </c>
      <c r="BI186" s="76">
        <v>0</v>
      </c>
      <c r="BJ186" s="76">
        <v>0</v>
      </c>
      <c r="BK186" s="76">
        <v>0</v>
      </c>
      <c r="BL186" s="76">
        <f t="shared" si="142"/>
        <v>0</v>
      </c>
      <c r="BM186" s="76">
        <v>0</v>
      </c>
      <c r="BN186" s="76">
        <v>0</v>
      </c>
      <c r="BO186" s="76">
        <v>0</v>
      </c>
      <c r="BP186" s="76">
        <v>0</v>
      </c>
      <c r="BQ186" s="76">
        <f t="shared" si="143"/>
        <v>0</v>
      </c>
      <c r="BR186" s="76">
        <v>0</v>
      </c>
      <c r="BS186" s="76">
        <v>0</v>
      </c>
      <c r="BT186" s="76">
        <v>0</v>
      </c>
      <c r="BU186" s="76">
        <v>0</v>
      </c>
      <c r="BV186" s="76">
        <f t="shared" si="144"/>
        <v>0</v>
      </c>
      <c r="BW186" s="76">
        <v>0</v>
      </c>
      <c r="BX186" s="76">
        <v>0</v>
      </c>
      <c r="BY186" s="76">
        <v>0</v>
      </c>
      <c r="BZ186" s="76">
        <v>0</v>
      </c>
      <c r="CB186" s="163">
        <v>9</v>
      </c>
      <c r="CC186" s="163">
        <f t="shared" si="122"/>
        <v>0</v>
      </c>
      <c r="DC186" s="157"/>
      <c r="DD186" s="157"/>
      <c r="DE186" s="157"/>
      <c r="DF186" s="157"/>
      <c r="DG186" s="157"/>
    </row>
    <row r="187" spans="1:111" ht="15.75" customHeight="1">
      <c r="A187" s="74" t="s">
        <v>245</v>
      </c>
      <c r="B187" s="26" t="s">
        <v>307</v>
      </c>
      <c r="C187" s="78" t="s">
        <v>308</v>
      </c>
      <c r="D187" s="24">
        <f t="shared" si="123"/>
        <v>8</v>
      </c>
      <c r="E187" s="24">
        <f t="shared" si="124"/>
        <v>0</v>
      </c>
      <c r="F187" s="24">
        <f t="shared" si="125"/>
        <v>8</v>
      </c>
      <c r="G187" s="24">
        <f t="shared" si="126"/>
        <v>0</v>
      </c>
      <c r="H187" s="24">
        <f t="shared" si="127"/>
        <v>0</v>
      </c>
      <c r="I187" s="84">
        <f t="shared" si="128"/>
        <v>0</v>
      </c>
      <c r="J187" s="76">
        <v>0</v>
      </c>
      <c r="K187" s="76">
        <v>0</v>
      </c>
      <c r="L187" s="76">
        <v>0</v>
      </c>
      <c r="M187" s="76">
        <v>0</v>
      </c>
      <c r="N187" s="76">
        <f t="shared" si="129"/>
        <v>1</v>
      </c>
      <c r="O187" s="76">
        <v>0</v>
      </c>
      <c r="P187" s="76">
        <v>1</v>
      </c>
      <c r="Q187" s="76">
        <v>0</v>
      </c>
      <c r="R187" s="76">
        <v>0</v>
      </c>
      <c r="S187" s="76">
        <f t="shared" si="130"/>
        <v>7</v>
      </c>
      <c r="T187" s="76">
        <v>0</v>
      </c>
      <c r="U187" s="76">
        <v>7</v>
      </c>
      <c r="V187" s="76">
        <v>0</v>
      </c>
      <c r="W187" s="76">
        <v>0</v>
      </c>
      <c r="X187" s="76">
        <f t="shared" si="131"/>
        <v>0</v>
      </c>
      <c r="Y187" s="76">
        <v>0</v>
      </c>
      <c r="Z187" s="76">
        <v>0</v>
      </c>
      <c r="AA187" s="76">
        <v>0</v>
      </c>
      <c r="AB187" s="76">
        <v>0</v>
      </c>
      <c r="AC187" s="24">
        <f t="shared" si="132"/>
        <v>4</v>
      </c>
      <c r="AD187" s="24">
        <f t="shared" si="133"/>
        <v>0</v>
      </c>
      <c r="AE187" s="24">
        <f t="shared" si="134"/>
        <v>4</v>
      </c>
      <c r="AF187" s="24">
        <f t="shared" si="135"/>
        <v>0</v>
      </c>
      <c r="AG187" s="24">
        <f t="shared" si="136"/>
        <v>0</v>
      </c>
      <c r="AH187" s="84">
        <f t="shared" si="137"/>
        <v>0</v>
      </c>
      <c r="AI187" s="76">
        <v>0</v>
      </c>
      <c r="AJ187" s="76">
        <v>0</v>
      </c>
      <c r="AK187" s="76">
        <v>0</v>
      </c>
      <c r="AL187" s="76">
        <v>0</v>
      </c>
      <c r="AM187" s="76">
        <f t="shared" si="138"/>
        <v>0</v>
      </c>
      <c r="AN187" s="76">
        <v>0</v>
      </c>
      <c r="AO187" s="76">
        <v>0</v>
      </c>
      <c r="AP187" s="76">
        <v>0</v>
      </c>
      <c r="AQ187" s="76">
        <v>0</v>
      </c>
      <c r="AR187" s="76">
        <f t="shared" si="139"/>
        <v>4</v>
      </c>
      <c r="AS187" s="76">
        <v>0</v>
      </c>
      <c r="AT187" s="76">
        <v>4</v>
      </c>
      <c r="AU187" s="76">
        <v>0</v>
      </c>
      <c r="AV187" s="76">
        <v>0</v>
      </c>
      <c r="AW187" s="76">
        <f t="shared" si="140"/>
        <v>0</v>
      </c>
      <c r="AX187" s="76">
        <v>0</v>
      </c>
      <c r="AY187" s="76">
        <v>0</v>
      </c>
      <c r="AZ187" s="76">
        <v>0</v>
      </c>
      <c r="BA187" s="76">
        <v>0</v>
      </c>
      <c r="BB187" s="24">
        <f t="shared" si="117"/>
        <v>0</v>
      </c>
      <c r="BC187" s="24">
        <f t="shared" si="118"/>
        <v>0</v>
      </c>
      <c r="BD187" s="24">
        <f t="shared" si="119"/>
        <v>0</v>
      </c>
      <c r="BE187" s="24">
        <f t="shared" si="120"/>
        <v>0</v>
      </c>
      <c r="BF187" s="24">
        <f t="shared" si="121"/>
        <v>0</v>
      </c>
      <c r="BG187" s="76">
        <f t="shared" si="141"/>
        <v>0</v>
      </c>
      <c r="BH187" s="76">
        <v>0</v>
      </c>
      <c r="BI187" s="76">
        <v>0</v>
      </c>
      <c r="BJ187" s="76">
        <v>0</v>
      </c>
      <c r="BK187" s="76">
        <v>0</v>
      </c>
      <c r="BL187" s="76">
        <f t="shared" si="142"/>
        <v>0</v>
      </c>
      <c r="BM187" s="76">
        <v>0</v>
      </c>
      <c r="BN187" s="76">
        <v>0</v>
      </c>
      <c r="BO187" s="76">
        <v>0</v>
      </c>
      <c r="BP187" s="76">
        <v>0</v>
      </c>
      <c r="BQ187" s="76">
        <f t="shared" si="143"/>
        <v>0</v>
      </c>
      <c r="BR187" s="76">
        <v>0</v>
      </c>
      <c r="BS187" s="76">
        <v>0</v>
      </c>
      <c r="BT187" s="76">
        <v>0</v>
      </c>
      <c r="BU187" s="76">
        <v>0</v>
      </c>
      <c r="BV187" s="76">
        <f t="shared" si="144"/>
        <v>0</v>
      </c>
      <c r="BW187" s="76">
        <v>0</v>
      </c>
      <c r="BX187" s="76">
        <v>0</v>
      </c>
      <c r="BY187" s="76">
        <v>0</v>
      </c>
      <c r="BZ187" s="76">
        <v>0</v>
      </c>
      <c r="CB187" s="163">
        <v>42</v>
      </c>
      <c r="CC187" s="163">
        <f t="shared" si="122"/>
        <v>-38</v>
      </c>
      <c r="DC187" s="157"/>
      <c r="DD187" s="157"/>
      <c r="DE187" s="157"/>
      <c r="DF187" s="157"/>
      <c r="DG187" s="157"/>
    </row>
    <row r="188" spans="1:111" ht="15.75" customHeight="1">
      <c r="A188" s="74" t="s">
        <v>245</v>
      </c>
      <c r="B188" s="26" t="s">
        <v>309</v>
      </c>
      <c r="C188" s="78" t="s">
        <v>310</v>
      </c>
      <c r="D188" s="24">
        <f t="shared" si="123"/>
        <v>1</v>
      </c>
      <c r="E188" s="24">
        <f t="shared" si="124"/>
        <v>0</v>
      </c>
      <c r="F188" s="24">
        <f t="shared" si="125"/>
        <v>0</v>
      </c>
      <c r="G188" s="24">
        <f t="shared" si="126"/>
        <v>1</v>
      </c>
      <c r="H188" s="24">
        <f t="shared" si="127"/>
        <v>0</v>
      </c>
      <c r="I188" s="84">
        <f t="shared" si="128"/>
        <v>0</v>
      </c>
      <c r="J188" s="77">
        <v>0</v>
      </c>
      <c r="K188" s="77">
        <v>0</v>
      </c>
      <c r="L188" s="77">
        <v>0</v>
      </c>
      <c r="M188" s="77">
        <v>0</v>
      </c>
      <c r="N188" s="76">
        <f t="shared" si="129"/>
        <v>0</v>
      </c>
      <c r="O188" s="77">
        <v>0</v>
      </c>
      <c r="P188" s="77">
        <v>0</v>
      </c>
      <c r="Q188" s="77">
        <v>0</v>
      </c>
      <c r="R188" s="77">
        <v>0</v>
      </c>
      <c r="S188" s="76">
        <f t="shared" si="130"/>
        <v>1</v>
      </c>
      <c r="T188" s="77">
        <v>0</v>
      </c>
      <c r="U188" s="77">
        <v>0</v>
      </c>
      <c r="V188" s="77">
        <v>1</v>
      </c>
      <c r="W188" s="77">
        <v>0</v>
      </c>
      <c r="X188" s="76">
        <f t="shared" si="131"/>
        <v>0</v>
      </c>
      <c r="Y188" s="77">
        <v>0</v>
      </c>
      <c r="Z188" s="77">
        <v>0</v>
      </c>
      <c r="AA188" s="77">
        <v>0</v>
      </c>
      <c r="AB188" s="77">
        <v>0</v>
      </c>
      <c r="AC188" s="24">
        <f t="shared" si="132"/>
        <v>33</v>
      </c>
      <c r="AD188" s="24">
        <f t="shared" si="133"/>
        <v>9</v>
      </c>
      <c r="AE188" s="24">
        <f t="shared" si="134"/>
        <v>21</v>
      </c>
      <c r="AF188" s="24">
        <f t="shared" si="135"/>
        <v>3</v>
      </c>
      <c r="AG188" s="24">
        <f t="shared" si="136"/>
        <v>0</v>
      </c>
      <c r="AH188" s="84">
        <f t="shared" si="137"/>
        <v>1</v>
      </c>
      <c r="AI188" s="77">
        <v>0</v>
      </c>
      <c r="AJ188" s="77">
        <v>1</v>
      </c>
      <c r="AK188" s="77">
        <v>0</v>
      </c>
      <c r="AL188" s="77">
        <v>0</v>
      </c>
      <c r="AM188" s="76">
        <f t="shared" si="138"/>
        <v>7</v>
      </c>
      <c r="AN188" s="77">
        <v>4</v>
      </c>
      <c r="AO188" s="77">
        <v>3</v>
      </c>
      <c r="AP188" s="77">
        <v>0</v>
      </c>
      <c r="AQ188" s="77">
        <v>0</v>
      </c>
      <c r="AR188" s="76">
        <f t="shared" si="139"/>
        <v>22</v>
      </c>
      <c r="AS188" s="77">
        <v>3</v>
      </c>
      <c r="AT188" s="77">
        <v>16</v>
      </c>
      <c r="AU188" s="77">
        <v>3</v>
      </c>
      <c r="AV188" s="77">
        <v>0</v>
      </c>
      <c r="AW188" s="76">
        <f t="shared" si="140"/>
        <v>3</v>
      </c>
      <c r="AX188" s="77">
        <v>2</v>
      </c>
      <c r="AY188" s="77">
        <v>1</v>
      </c>
      <c r="AZ188" s="77">
        <v>0</v>
      </c>
      <c r="BA188" s="77">
        <v>0</v>
      </c>
      <c r="BB188" s="24">
        <f t="shared" si="117"/>
        <v>0</v>
      </c>
      <c r="BC188" s="24">
        <f t="shared" si="118"/>
        <v>0</v>
      </c>
      <c r="BD188" s="24">
        <f t="shared" si="119"/>
        <v>0</v>
      </c>
      <c r="BE188" s="24">
        <f t="shared" si="120"/>
        <v>0</v>
      </c>
      <c r="BF188" s="24">
        <f t="shared" si="121"/>
        <v>0</v>
      </c>
      <c r="BG188" s="76">
        <f t="shared" si="141"/>
        <v>0</v>
      </c>
      <c r="BH188" s="76">
        <v>0</v>
      </c>
      <c r="BI188" s="76">
        <v>0</v>
      </c>
      <c r="BJ188" s="76">
        <v>0</v>
      </c>
      <c r="BK188" s="76">
        <v>0</v>
      </c>
      <c r="BL188" s="76">
        <f t="shared" si="142"/>
        <v>0</v>
      </c>
      <c r="BM188" s="76">
        <v>0</v>
      </c>
      <c r="BN188" s="76">
        <v>0</v>
      </c>
      <c r="BO188" s="76">
        <v>0</v>
      </c>
      <c r="BP188" s="76">
        <v>0</v>
      </c>
      <c r="BQ188" s="76">
        <f t="shared" si="143"/>
        <v>0</v>
      </c>
      <c r="BR188" s="76">
        <v>0</v>
      </c>
      <c r="BS188" s="76">
        <v>0</v>
      </c>
      <c r="BT188" s="76">
        <v>0</v>
      </c>
      <c r="BU188" s="76">
        <v>0</v>
      </c>
      <c r="BV188" s="76">
        <f t="shared" si="144"/>
        <v>0</v>
      </c>
      <c r="BW188" s="76">
        <v>0</v>
      </c>
      <c r="BX188" s="76">
        <v>0</v>
      </c>
      <c r="BY188" s="76">
        <v>0</v>
      </c>
      <c r="BZ188" s="76">
        <v>0</v>
      </c>
      <c r="CB188" s="163">
        <v>33</v>
      </c>
      <c r="CC188" s="163">
        <f t="shared" si="122"/>
        <v>0</v>
      </c>
      <c r="DC188" s="157"/>
      <c r="DD188" s="157"/>
      <c r="DE188" s="157"/>
      <c r="DF188" s="157"/>
      <c r="DG188" s="157"/>
    </row>
    <row r="189" spans="1:111" ht="15.75" customHeight="1">
      <c r="A189" s="74" t="s">
        <v>245</v>
      </c>
      <c r="B189" s="26" t="s">
        <v>311</v>
      </c>
      <c r="C189" s="78" t="s">
        <v>312</v>
      </c>
      <c r="D189" s="24">
        <f t="shared" si="123"/>
        <v>0</v>
      </c>
      <c r="E189" s="24">
        <f t="shared" si="124"/>
        <v>0</v>
      </c>
      <c r="F189" s="24">
        <f t="shared" si="125"/>
        <v>0</v>
      </c>
      <c r="G189" s="24">
        <f t="shared" si="126"/>
        <v>0</v>
      </c>
      <c r="H189" s="24">
        <f t="shared" si="127"/>
        <v>0</v>
      </c>
      <c r="I189" s="84">
        <f t="shared" si="128"/>
        <v>0</v>
      </c>
      <c r="J189" s="77">
        <v>0</v>
      </c>
      <c r="K189" s="77">
        <v>0</v>
      </c>
      <c r="L189" s="77">
        <v>0</v>
      </c>
      <c r="M189" s="77">
        <v>0</v>
      </c>
      <c r="N189" s="76">
        <f t="shared" si="129"/>
        <v>0</v>
      </c>
      <c r="O189" s="77">
        <v>0</v>
      </c>
      <c r="P189" s="77">
        <v>0</v>
      </c>
      <c r="Q189" s="77">
        <v>0</v>
      </c>
      <c r="R189" s="77">
        <v>0</v>
      </c>
      <c r="S189" s="76">
        <f t="shared" si="130"/>
        <v>0</v>
      </c>
      <c r="T189" s="77">
        <v>0</v>
      </c>
      <c r="U189" s="77">
        <v>0</v>
      </c>
      <c r="V189" s="77">
        <v>0</v>
      </c>
      <c r="W189" s="77">
        <v>0</v>
      </c>
      <c r="X189" s="76">
        <f t="shared" si="131"/>
        <v>0</v>
      </c>
      <c r="Y189" s="77">
        <v>0</v>
      </c>
      <c r="Z189" s="77">
        <v>0</v>
      </c>
      <c r="AA189" s="77">
        <v>0</v>
      </c>
      <c r="AB189" s="77">
        <v>0</v>
      </c>
      <c r="AC189" s="24">
        <f t="shared" si="132"/>
        <v>2</v>
      </c>
      <c r="AD189" s="24">
        <f t="shared" si="133"/>
        <v>0</v>
      </c>
      <c r="AE189" s="24">
        <f t="shared" si="134"/>
        <v>0</v>
      </c>
      <c r="AF189" s="24">
        <f t="shared" si="135"/>
        <v>2</v>
      </c>
      <c r="AG189" s="24">
        <f t="shared" si="136"/>
        <v>0</v>
      </c>
      <c r="AH189" s="84">
        <f t="shared" si="137"/>
        <v>0</v>
      </c>
      <c r="AI189" s="77">
        <v>0</v>
      </c>
      <c r="AJ189" s="77">
        <v>0</v>
      </c>
      <c r="AK189" s="77">
        <v>0</v>
      </c>
      <c r="AL189" s="77">
        <v>0</v>
      </c>
      <c r="AM189" s="76">
        <f t="shared" si="138"/>
        <v>1</v>
      </c>
      <c r="AN189" s="77">
        <v>0</v>
      </c>
      <c r="AO189" s="77">
        <v>0</v>
      </c>
      <c r="AP189" s="77">
        <v>1</v>
      </c>
      <c r="AQ189" s="77">
        <v>0</v>
      </c>
      <c r="AR189" s="76">
        <f t="shared" si="139"/>
        <v>1</v>
      </c>
      <c r="AS189" s="77">
        <v>0</v>
      </c>
      <c r="AT189" s="77">
        <v>0</v>
      </c>
      <c r="AU189" s="77">
        <v>1</v>
      </c>
      <c r="AV189" s="77">
        <v>0</v>
      </c>
      <c r="AW189" s="76">
        <f t="shared" si="140"/>
        <v>0</v>
      </c>
      <c r="AX189" s="77">
        <v>0</v>
      </c>
      <c r="AY189" s="77">
        <v>0</v>
      </c>
      <c r="AZ189" s="77">
        <v>0</v>
      </c>
      <c r="BA189" s="77">
        <v>0</v>
      </c>
      <c r="BB189" s="24">
        <f t="shared" si="117"/>
        <v>0</v>
      </c>
      <c r="BC189" s="24">
        <f t="shared" si="118"/>
        <v>0</v>
      </c>
      <c r="BD189" s="24">
        <f t="shared" si="119"/>
        <v>0</v>
      </c>
      <c r="BE189" s="24">
        <f t="shared" si="120"/>
        <v>0</v>
      </c>
      <c r="BF189" s="24">
        <f t="shared" si="121"/>
        <v>0</v>
      </c>
      <c r="BG189" s="76">
        <f t="shared" si="141"/>
        <v>0</v>
      </c>
      <c r="BH189" s="76">
        <v>0</v>
      </c>
      <c r="BI189" s="76">
        <v>0</v>
      </c>
      <c r="BJ189" s="76">
        <v>0</v>
      </c>
      <c r="BK189" s="76">
        <v>0</v>
      </c>
      <c r="BL189" s="76">
        <f t="shared" si="142"/>
        <v>0</v>
      </c>
      <c r="BM189" s="76">
        <v>0</v>
      </c>
      <c r="BN189" s="76">
        <v>0</v>
      </c>
      <c r="BO189" s="76">
        <v>0</v>
      </c>
      <c r="BP189" s="76">
        <v>0</v>
      </c>
      <c r="BQ189" s="76">
        <f t="shared" si="143"/>
        <v>0</v>
      </c>
      <c r="BR189" s="76">
        <v>0</v>
      </c>
      <c r="BS189" s="76">
        <v>0</v>
      </c>
      <c r="BT189" s="76">
        <v>0</v>
      </c>
      <c r="BU189" s="76">
        <v>0</v>
      </c>
      <c r="BV189" s="76">
        <f t="shared" si="144"/>
        <v>0</v>
      </c>
      <c r="BW189" s="76">
        <v>0</v>
      </c>
      <c r="BX189" s="76">
        <v>0</v>
      </c>
      <c r="BY189" s="76">
        <v>0</v>
      </c>
      <c r="BZ189" s="76">
        <v>0</v>
      </c>
      <c r="CB189" s="163">
        <v>2</v>
      </c>
      <c r="CC189" s="163">
        <f t="shared" si="122"/>
        <v>0</v>
      </c>
      <c r="DC189" s="157"/>
      <c r="DD189" s="157"/>
      <c r="DE189" s="157"/>
      <c r="DF189" s="157"/>
      <c r="DG189" s="157"/>
    </row>
    <row r="190" spans="1:111" ht="15.75" customHeight="1">
      <c r="A190" s="74" t="s">
        <v>245</v>
      </c>
      <c r="B190" s="26" t="s">
        <v>313</v>
      </c>
      <c r="C190" s="75" t="s">
        <v>2921</v>
      </c>
      <c r="D190" s="24">
        <f t="shared" si="123"/>
        <v>33</v>
      </c>
      <c r="E190" s="24">
        <f t="shared" si="124"/>
        <v>33</v>
      </c>
      <c r="F190" s="24">
        <f t="shared" si="125"/>
        <v>0</v>
      </c>
      <c r="G190" s="24">
        <f t="shared" si="126"/>
        <v>0</v>
      </c>
      <c r="H190" s="24">
        <f t="shared" si="127"/>
        <v>0</v>
      </c>
      <c r="I190" s="84">
        <f t="shared" si="128"/>
        <v>7</v>
      </c>
      <c r="J190" s="76">
        <v>7</v>
      </c>
      <c r="K190" s="76">
        <v>0</v>
      </c>
      <c r="L190" s="76">
        <v>0</v>
      </c>
      <c r="M190" s="76">
        <v>0</v>
      </c>
      <c r="N190" s="76">
        <f t="shared" si="129"/>
        <v>16</v>
      </c>
      <c r="O190" s="76">
        <v>16</v>
      </c>
      <c r="P190" s="76">
        <v>0</v>
      </c>
      <c r="Q190" s="76">
        <v>0</v>
      </c>
      <c r="R190" s="76">
        <v>0</v>
      </c>
      <c r="S190" s="76">
        <f t="shared" si="130"/>
        <v>8</v>
      </c>
      <c r="T190" s="76">
        <v>8</v>
      </c>
      <c r="U190" s="76">
        <v>0</v>
      </c>
      <c r="V190" s="76">
        <v>0</v>
      </c>
      <c r="W190" s="76">
        <v>0</v>
      </c>
      <c r="X190" s="76">
        <f t="shared" si="131"/>
        <v>2</v>
      </c>
      <c r="Y190" s="76">
        <v>2</v>
      </c>
      <c r="Z190" s="76">
        <v>0</v>
      </c>
      <c r="AA190" s="76">
        <v>0</v>
      </c>
      <c r="AB190" s="76">
        <v>0</v>
      </c>
      <c r="AC190" s="24">
        <f t="shared" si="132"/>
        <v>77</v>
      </c>
      <c r="AD190" s="24">
        <f t="shared" si="133"/>
        <v>12</v>
      </c>
      <c r="AE190" s="24">
        <f t="shared" si="134"/>
        <v>46</v>
      </c>
      <c r="AF190" s="24">
        <f t="shared" si="135"/>
        <v>14</v>
      </c>
      <c r="AG190" s="24">
        <f t="shared" si="136"/>
        <v>5</v>
      </c>
      <c r="AH190" s="84">
        <f t="shared" si="137"/>
        <v>16</v>
      </c>
      <c r="AI190" s="76">
        <v>5</v>
      </c>
      <c r="AJ190" s="76">
        <v>9</v>
      </c>
      <c r="AK190" s="76">
        <v>2</v>
      </c>
      <c r="AL190" s="76">
        <v>0</v>
      </c>
      <c r="AM190" s="76">
        <f t="shared" si="138"/>
        <v>40</v>
      </c>
      <c r="AN190" s="76">
        <v>4</v>
      </c>
      <c r="AO190" s="76">
        <v>26</v>
      </c>
      <c r="AP190" s="76">
        <v>6</v>
      </c>
      <c r="AQ190" s="76">
        <v>4</v>
      </c>
      <c r="AR190" s="76">
        <f t="shared" si="139"/>
        <v>20</v>
      </c>
      <c r="AS190" s="76">
        <v>3</v>
      </c>
      <c r="AT190" s="76">
        <v>11</v>
      </c>
      <c r="AU190" s="76">
        <v>5</v>
      </c>
      <c r="AV190" s="76">
        <v>1</v>
      </c>
      <c r="AW190" s="76">
        <f t="shared" si="140"/>
        <v>1</v>
      </c>
      <c r="AX190" s="76">
        <v>0</v>
      </c>
      <c r="AY190" s="76">
        <v>0</v>
      </c>
      <c r="AZ190" s="76">
        <v>1</v>
      </c>
      <c r="BA190" s="76">
        <v>0</v>
      </c>
      <c r="BB190" s="24">
        <f t="shared" si="117"/>
        <v>0</v>
      </c>
      <c r="BC190" s="24">
        <f t="shared" si="118"/>
        <v>0</v>
      </c>
      <c r="BD190" s="24">
        <f t="shared" si="119"/>
        <v>0</v>
      </c>
      <c r="BE190" s="24">
        <f t="shared" si="120"/>
        <v>0</v>
      </c>
      <c r="BF190" s="24">
        <f t="shared" si="121"/>
        <v>0</v>
      </c>
      <c r="BG190" s="76">
        <f t="shared" si="141"/>
        <v>0</v>
      </c>
      <c r="BH190" s="76">
        <v>0</v>
      </c>
      <c r="BI190" s="76">
        <v>0</v>
      </c>
      <c r="BJ190" s="76">
        <v>0</v>
      </c>
      <c r="BK190" s="76">
        <v>0</v>
      </c>
      <c r="BL190" s="76">
        <f t="shared" si="142"/>
        <v>0</v>
      </c>
      <c r="BM190" s="76">
        <v>0</v>
      </c>
      <c r="BN190" s="76">
        <v>0</v>
      </c>
      <c r="BO190" s="76">
        <v>0</v>
      </c>
      <c r="BP190" s="76">
        <v>0</v>
      </c>
      <c r="BQ190" s="76">
        <f t="shared" si="143"/>
        <v>0</v>
      </c>
      <c r="BR190" s="76">
        <v>0</v>
      </c>
      <c r="BS190" s="76">
        <v>0</v>
      </c>
      <c r="BT190" s="76">
        <v>0</v>
      </c>
      <c r="BU190" s="76">
        <v>0</v>
      </c>
      <c r="BV190" s="76">
        <f t="shared" si="144"/>
        <v>0</v>
      </c>
      <c r="BW190" s="76">
        <v>0</v>
      </c>
      <c r="BX190" s="76">
        <v>0</v>
      </c>
      <c r="BY190" s="76">
        <v>0</v>
      </c>
      <c r="BZ190" s="76">
        <v>0</v>
      </c>
      <c r="CB190" s="163">
        <v>77</v>
      </c>
      <c r="CC190" s="163">
        <f t="shared" si="122"/>
        <v>0</v>
      </c>
      <c r="DC190" s="157"/>
      <c r="DD190" s="157"/>
      <c r="DE190" s="157"/>
      <c r="DF190" s="157"/>
      <c r="DG190" s="157"/>
    </row>
    <row r="191" spans="1:111" ht="15.75" customHeight="1">
      <c r="A191" s="74" t="s">
        <v>245</v>
      </c>
      <c r="B191" s="26" t="s">
        <v>314</v>
      </c>
      <c r="C191" s="75" t="s">
        <v>425</v>
      </c>
      <c r="D191" s="24">
        <f t="shared" si="123"/>
        <v>22</v>
      </c>
      <c r="E191" s="24">
        <f t="shared" si="124"/>
        <v>16</v>
      </c>
      <c r="F191" s="24">
        <f t="shared" si="125"/>
        <v>0</v>
      </c>
      <c r="G191" s="24">
        <f t="shared" si="126"/>
        <v>0</v>
      </c>
      <c r="H191" s="24">
        <f t="shared" si="127"/>
        <v>6</v>
      </c>
      <c r="I191" s="84">
        <f t="shared" si="128"/>
        <v>2</v>
      </c>
      <c r="J191" s="76">
        <v>2</v>
      </c>
      <c r="K191" s="76">
        <v>0</v>
      </c>
      <c r="L191" s="76">
        <v>0</v>
      </c>
      <c r="M191" s="76">
        <v>0</v>
      </c>
      <c r="N191" s="76">
        <f t="shared" si="129"/>
        <v>16</v>
      </c>
      <c r="O191" s="76">
        <v>11</v>
      </c>
      <c r="P191" s="76">
        <v>0</v>
      </c>
      <c r="Q191" s="76">
        <v>0</v>
      </c>
      <c r="R191" s="76">
        <v>5</v>
      </c>
      <c r="S191" s="76">
        <f t="shared" si="130"/>
        <v>4</v>
      </c>
      <c r="T191" s="76">
        <v>3</v>
      </c>
      <c r="U191" s="76">
        <v>0</v>
      </c>
      <c r="V191" s="76">
        <v>0</v>
      </c>
      <c r="W191" s="76">
        <v>1</v>
      </c>
      <c r="X191" s="76">
        <f t="shared" si="131"/>
        <v>0</v>
      </c>
      <c r="Y191" s="76">
        <v>0</v>
      </c>
      <c r="Z191" s="76">
        <v>0</v>
      </c>
      <c r="AA191" s="76">
        <v>0</v>
      </c>
      <c r="AB191" s="76">
        <v>0</v>
      </c>
      <c r="AC191" s="24">
        <f t="shared" si="132"/>
        <v>147</v>
      </c>
      <c r="AD191" s="24">
        <f t="shared" si="133"/>
        <v>147</v>
      </c>
      <c r="AE191" s="24">
        <f t="shared" si="134"/>
        <v>0</v>
      </c>
      <c r="AF191" s="24">
        <f t="shared" si="135"/>
        <v>0</v>
      </c>
      <c r="AG191" s="24">
        <f t="shared" si="136"/>
        <v>0</v>
      </c>
      <c r="AH191" s="84">
        <f t="shared" si="137"/>
        <v>30</v>
      </c>
      <c r="AI191" s="76">
        <v>30</v>
      </c>
      <c r="AJ191" s="76">
        <v>0</v>
      </c>
      <c r="AK191" s="76">
        <v>0</v>
      </c>
      <c r="AL191" s="76">
        <v>0</v>
      </c>
      <c r="AM191" s="76">
        <f t="shared" si="138"/>
        <v>89</v>
      </c>
      <c r="AN191" s="76">
        <v>89</v>
      </c>
      <c r="AO191" s="76">
        <v>0</v>
      </c>
      <c r="AP191" s="76">
        <v>0</v>
      </c>
      <c r="AQ191" s="76">
        <v>0</v>
      </c>
      <c r="AR191" s="76">
        <f t="shared" si="139"/>
        <v>28</v>
      </c>
      <c r="AS191" s="76">
        <v>28</v>
      </c>
      <c r="AT191" s="76">
        <v>0</v>
      </c>
      <c r="AU191" s="76">
        <v>0</v>
      </c>
      <c r="AV191" s="76">
        <v>0</v>
      </c>
      <c r="AW191" s="76">
        <f t="shared" si="140"/>
        <v>0</v>
      </c>
      <c r="AX191" s="76">
        <v>0</v>
      </c>
      <c r="AY191" s="76">
        <v>0</v>
      </c>
      <c r="AZ191" s="76">
        <v>0</v>
      </c>
      <c r="BA191" s="76">
        <v>0</v>
      </c>
      <c r="BB191" s="24">
        <f t="shared" si="117"/>
        <v>0</v>
      </c>
      <c r="BC191" s="24">
        <f t="shared" si="118"/>
        <v>0</v>
      </c>
      <c r="BD191" s="24">
        <f t="shared" si="119"/>
        <v>0</v>
      </c>
      <c r="BE191" s="24">
        <f t="shared" si="120"/>
        <v>0</v>
      </c>
      <c r="BF191" s="24">
        <f t="shared" si="121"/>
        <v>0</v>
      </c>
      <c r="BG191" s="76">
        <f t="shared" si="141"/>
        <v>0</v>
      </c>
      <c r="BH191" s="76">
        <v>0</v>
      </c>
      <c r="BI191" s="76">
        <v>0</v>
      </c>
      <c r="BJ191" s="76">
        <v>0</v>
      </c>
      <c r="BK191" s="76">
        <v>0</v>
      </c>
      <c r="BL191" s="76">
        <f t="shared" si="142"/>
        <v>0</v>
      </c>
      <c r="BM191" s="76">
        <v>0</v>
      </c>
      <c r="BN191" s="76">
        <v>0</v>
      </c>
      <c r="BO191" s="76">
        <v>0</v>
      </c>
      <c r="BP191" s="76">
        <v>0</v>
      </c>
      <c r="BQ191" s="76">
        <f t="shared" si="143"/>
        <v>0</v>
      </c>
      <c r="BR191" s="76">
        <v>0</v>
      </c>
      <c r="BS191" s="76">
        <v>0</v>
      </c>
      <c r="BT191" s="76">
        <v>0</v>
      </c>
      <c r="BU191" s="76">
        <v>0</v>
      </c>
      <c r="BV191" s="76">
        <f t="shared" si="144"/>
        <v>0</v>
      </c>
      <c r="BW191" s="76">
        <v>0</v>
      </c>
      <c r="BX191" s="76">
        <v>0</v>
      </c>
      <c r="BY191" s="76">
        <v>0</v>
      </c>
      <c r="BZ191" s="76">
        <v>0</v>
      </c>
      <c r="CB191" s="163">
        <v>148</v>
      </c>
      <c r="CC191" s="163">
        <f t="shared" si="122"/>
        <v>-1</v>
      </c>
      <c r="DC191" s="157"/>
      <c r="DD191" s="157"/>
      <c r="DE191" s="157"/>
      <c r="DF191" s="157"/>
      <c r="DG191" s="157"/>
    </row>
    <row r="192" spans="1:111" ht="15.75" customHeight="1">
      <c r="A192" s="74" t="s">
        <v>245</v>
      </c>
      <c r="B192" s="26" t="s">
        <v>315</v>
      </c>
      <c r="C192" s="78" t="s">
        <v>2922</v>
      </c>
      <c r="D192" s="24">
        <f t="shared" si="123"/>
        <v>5</v>
      </c>
      <c r="E192" s="24">
        <f t="shared" si="124"/>
        <v>2</v>
      </c>
      <c r="F192" s="24">
        <f t="shared" si="125"/>
        <v>3</v>
      </c>
      <c r="G192" s="24">
        <f t="shared" si="126"/>
        <v>0</v>
      </c>
      <c r="H192" s="24">
        <f t="shared" si="127"/>
        <v>0</v>
      </c>
      <c r="I192" s="84">
        <f t="shared" si="128"/>
        <v>0</v>
      </c>
      <c r="J192" s="77">
        <v>0</v>
      </c>
      <c r="K192" s="77">
        <v>0</v>
      </c>
      <c r="L192" s="77">
        <v>0</v>
      </c>
      <c r="M192" s="77">
        <v>0</v>
      </c>
      <c r="N192" s="76">
        <f t="shared" si="129"/>
        <v>2</v>
      </c>
      <c r="O192" s="77">
        <v>2</v>
      </c>
      <c r="P192" s="77">
        <v>0</v>
      </c>
      <c r="Q192" s="77">
        <v>0</v>
      </c>
      <c r="R192" s="77">
        <v>0</v>
      </c>
      <c r="S192" s="76">
        <f t="shared" si="130"/>
        <v>2</v>
      </c>
      <c r="T192" s="77">
        <v>0</v>
      </c>
      <c r="U192" s="77">
        <v>2</v>
      </c>
      <c r="V192" s="77">
        <v>0</v>
      </c>
      <c r="W192" s="77">
        <v>0</v>
      </c>
      <c r="X192" s="76">
        <f t="shared" si="131"/>
        <v>1</v>
      </c>
      <c r="Y192" s="77">
        <v>0</v>
      </c>
      <c r="Z192" s="77">
        <v>1</v>
      </c>
      <c r="AA192" s="77">
        <v>0</v>
      </c>
      <c r="AB192" s="77">
        <v>0</v>
      </c>
      <c r="AC192" s="24">
        <f t="shared" si="132"/>
        <v>16</v>
      </c>
      <c r="AD192" s="24">
        <f t="shared" si="133"/>
        <v>0</v>
      </c>
      <c r="AE192" s="24">
        <f t="shared" si="134"/>
        <v>16</v>
      </c>
      <c r="AF192" s="24">
        <f t="shared" si="135"/>
        <v>0</v>
      </c>
      <c r="AG192" s="24">
        <f t="shared" si="136"/>
        <v>0</v>
      </c>
      <c r="AH192" s="84">
        <f t="shared" si="137"/>
        <v>1</v>
      </c>
      <c r="AI192" s="77">
        <v>0</v>
      </c>
      <c r="AJ192" s="77">
        <v>1</v>
      </c>
      <c r="AK192" s="77">
        <v>0</v>
      </c>
      <c r="AL192" s="77">
        <v>0</v>
      </c>
      <c r="AM192" s="76">
        <f t="shared" si="138"/>
        <v>7</v>
      </c>
      <c r="AN192" s="77">
        <v>0</v>
      </c>
      <c r="AO192" s="77">
        <v>7</v>
      </c>
      <c r="AP192" s="77">
        <v>0</v>
      </c>
      <c r="AQ192" s="77">
        <v>0</v>
      </c>
      <c r="AR192" s="76">
        <f t="shared" si="139"/>
        <v>8</v>
      </c>
      <c r="AS192" s="77">
        <v>0</v>
      </c>
      <c r="AT192" s="77">
        <v>8</v>
      </c>
      <c r="AU192" s="77">
        <v>0</v>
      </c>
      <c r="AV192" s="77">
        <v>0</v>
      </c>
      <c r="AW192" s="76">
        <f t="shared" si="140"/>
        <v>0</v>
      </c>
      <c r="AX192" s="77">
        <v>0</v>
      </c>
      <c r="AY192" s="77">
        <v>0</v>
      </c>
      <c r="AZ192" s="77">
        <v>0</v>
      </c>
      <c r="BA192" s="77">
        <v>0</v>
      </c>
      <c r="BB192" s="24">
        <f t="shared" si="117"/>
        <v>0</v>
      </c>
      <c r="BC192" s="24">
        <f t="shared" si="118"/>
        <v>0</v>
      </c>
      <c r="BD192" s="24">
        <f t="shared" si="119"/>
        <v>0</v>
      </c>
      <c r="BE192" s="24">
        <f t="shared" si="120"/>
        <v>0</v>
      </c>
      <c r="BF192" s="24">
        <f t="shared" si="121"/>
        <v>0</v>
      </c>
      <c r="BG192" s="76">
        <f t="shared" si="141"/>
        <v>0</v>
      </c>
      <c r="BH192" s="76">
        <v>0</v>
      </c>
      <c r="BI192" s="76">
        <v>0</v>
      </c>
      <c r="BJ192" s="76">
        <v>0</v>
      </c>
      <c r="BK192" s="76">
        <v>0</v>
      </c>
      <c r="BL192" s="76">
        <f t="shared" si="142"/>
        <v>0</v>
      </c>
      <c r="BM192" s="76">
        <v>0</v>
      </c>
      <c r="BN192" s="76">
        <v>0</v>
      </c>
      <c r="BO192" s="76">
        <v>0</v>
      </c>
      <c r="BP192" s="76">
        <v>0</v>
      </c>
      <c r="BQ192" s="76">
        <f t="shared" si="143"/>
        <v>0</v>
      </c>
      <c r="BR192" s="76">
        <v>0</v>
      </c>
      <c r="BS192" s="76">
        <v>0</v>
      </c>
      <c r="BT192" s="76">
        <v>0</v>
      </c>
      <c r="BU192" s="76">
        <v>0</v>
      </c>
      <c r="BV192" s="76">
        <f t="shared" si="144"/>
        <v>0</v>
      </c>
      <c r="BW192" s="76">
        <v>0</v>
      </c>
      <c r="BX192" s="76">
        <v>0</v>
      </c>
      <c r="BY192" s="76">
        <v>0</v>
      </c>
      <c r="BZ192" s="76">
        <v>0</v>
      </c>
      <c r="CB192" s="163">
        <v>16</v>
      </c>
      <c r="CC192" s="163">
        <f t="shared" si="122"/>
        <v>0</v>
      </c>
      <c r="DC192" s="157"/>
      <c r="DD192" s="157"/>
      <c r="DE192" s="157"/>
      <c r="DF192" s="157"/>
      <c r="DG192" s="157"/>
    </row>
    <row r="193" spans="1:111" ht="15.75" customHeight="1">
      <c r="A193" s="74" t="s">
        <v>245</v>
      </c>
      <c r="B193" s="26" t="s">
        <v>316</v>
      </c>
      <c r="C193" s="75" t="s">
        <v>2923</v>
      </c>
      <c r="D193" s="24">
        <f t="shared" si="123"/>
        <v>0</v>
      </c>
      <c r="E193" s="24">
        <f t="shared" si="124"/>
        <v>0</v>
      </c>
      <c r="F193" s="24">
        <f t="shared" si="125"/>
        <v>0</v>
      </c>
      <c r="G193" s="24">
        <f t="shared" si="126"/>
        <v>0</v>
      </c>
      <c r="H193" s="24">
        <f t="shared" si="127"/>
        <v>0</v>
      </c>
      <c r="I193" s="84">
        <f t="shared" si="128"/>
        <v>0</v>
      </c>
      <c r="J193" s="76">
        <v>0</v>
      </c>
      <c r="K193" s="76">
        <v>0</v>
      </c>
      <c r="L193" s="76">
        <v>0</v>
      </c>
      <c r="M193" s="76">
        <v>0</v>
      </c>
      <c r="N193" s="76">
        <f t="shared" si="129"/>
        <v>0</v>
      </c>
      <c r="O193" s="76">
        <v>0</v>
      </c>
      <c r="P193" s="76">
        <v>0</v>
      </c>
      <c r="Q193" s="76">
        <v>0</v>
      </c>
      <c r="R193" s="76">
        <v>0</v>
      </c>
      <c r="S193" s="76">
        <f t="shared" si="130"/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f t="shared" si="131"/>
        <v>0</v>
      </c>
      <c r="Y193" s="76">
        <v>0</v>
      </c>
      <c r="Z193" s="76">
        <v>0</v>
      </c>
      <c r="AA193" s="76">
        <v>0</v>
      </c>
      <c r="AB193" s="76">
        <v>0</v>
      </c>
      <c r="AC193" s="24">
        <f t="shared" si="132"/>
        <v>7</v>
      </c>
      <c r="AD193" s="24">
        <f t="shared" si="133"/>
        <v>0</v>
      </c>
      <c r="AE193" s="24">
        <f t="shared" si="134"/>
        <v>0</v>
      </c>
      <c r="AF193" s="24">
        <f t="shared" si="135"/>
        <v>7</v>
      </c>
      <c r="AG193" s="24">
        <f t="shared" si="136"/>
        <v>0</v>
      </c>
      <c r="AH193" s="84">
        <f t="shared" si="137"/>
        <v>0</v>
      </c>
      <c r="AI193" s="76">
        <v>0</v>
      </c>
      <c r="AJ193" s="76">
        <v>0</v>
      </c>
      <c r="AK193" s="76">
        <v>0</v>
      </c>
      <c r="AL193" s="76">
        <v>0</v>
      </c>
      <c r="AM193" s="76">
        <f t="shared" si="138"/>
        <v>5</v>
      </c>
      <c r="AN193" s="76">
        <v>0</v>
      </c>
      <c r="AO193" s="76">
        <v>0</v>
      </c>
      <c r="AP193" s="76">
        <v>5</v>
      </c>
      <c r="AQ193" s="76">
        <v>0</v>
      </c>
      <c r="AR193" s="76">
        <f t="shared" si="139"/>
        <v>2</v>
      </c>
      <c r="AS193" s="76">
        <v>0</v>
      </c>
      <c r="AT193" s="76">
        <v>0</v>
      </c>
      <c r="AU193" s="76">
        <v>2</v>
      </c>
      <c r="AV193" s="76">
        <v>0</v>
      </c>
      <c r="AW193" s="76">
        <f t="shared" si="140"/>
        <v>0</v>
      </c>
      <c r="AX193" s="76">
        <v>0</v>
      </c>
      <c r="AY193" s="76">
        <v>0</v>
      </c>
      <c r="AZ193" s="76">
        <v>0</v>
      </c>
      <c r="BA193" s="76">
        <v>0</v>
      </c>
      <c r="BB193" s="24">
        <f t="shared" si="117"/>
        <v>0</v>
      </c>
      <c r="BC193" s="24">
        <f t="shared" si="118"/>
        <v>0</v>
      </c>
      <c r="BD193" s="24">
        <f t="shared" si="119"/>
        <v>0</v>
      </c>
      <c r="BE193" s="24">
        <f t="shared" si="120"/>
        <v>0</v>
      </c>
      <c r="BF193" s="24">
        <f t="shared" si="121"/>
        <v>0</v>
      </c>
      <c r="BG193" s="76">
        <f t="shared" si="141"/>
        <v>0</v>
      </c>
      <c r="BH193" s="76">
        <v>0</v>
      </c>
      <c r="BI193" s="76">
        <v>0</v>
      </c>
      <c r="BJ193" s="76">
        <v>0</v>
      </c>
      <c r="BK193" s="76">
        <v>0</v>
      </c>
      <c r="BL193" s="76">
        <f t="shared" si="142"/>
        <v>0</v>
      </c>
      <c r="BM193" s="76">
        <v>0</v>
      </c>
      <c r="BN193" s="76">
        <v>0</v>
      </c>
      <c r="BO193" s="76">
        <v>0</v>
      </c>
      <c r="BP193" s="76">
        <v>0</v>
      </c>
      <c r="BQ193" s="76">
        <f t="shared" si="143"/>
        <v>0</v>
      </c>
      <c r="BR193" s="76">
        <v>0</v>
      </c>
      <c r="BS193" s="76">
        <v>0</v>
      </c>
      <c r="BT193" s="76">
        <v>0</v>
      </c>
      <c r="BU193" s="76">
        <v>0</v>
      </c>
      <c r="BV193" s="76">
        <f t="shared" si="144"/>
        <v>0</v>
      </c>
      <c r="BW193" s="76">
        <v>0</v>
      </c>
      <c r="BX193" s="76">
        <v>0</v>
      </c>
      <c r="BY193" s="76">
        <v>0</v>
      </c>
      <c r="BZ193" s="76">
        <v>0</v>
      </c>
      <c r="CB193" s="163">
        <v>8</v>
      </c>
      <c r="CC193" s="163">
        <f t="shared" si="122"/>
        <v>-1</v>
      </c>
      <c r="DC193" s="157"/>
      <c r="DD193" s="157"/>
      <c r="DE193" s="157"/>
      <c r="DF193" s="157"/>
      <c r="DG193" s="157"/>
    </row>
    <row r="194" spans="1:111" ht="15.75" customHeight="1">
      <c r="A194" s="74" t="s">
        <v>245</v>
      </c>
      <c r="B194" s="26" t="s">
        <v>317</v>
      </c>
      <c r="C194" s="75" t="s">
        <v>2924</v>
      </c>
      <c r="D194" s="24">
        <f t="shared" si="123"/>
        <v>2</v>
      </c>
      <c r="E194" s="24">
        <f t="shared" si="124"/>
        <v>0</v>
      </c>
      <c r="F194" s="24">
        <f t="shared" si="125"/>
        <v>0</v>
      </c>
      <c r="G194" s="24">
        <f t="shared" si="126"/>
        <v>2</v>
      </c>
      <c r="H194" s="24">
        <f t="shared" si="127"/>
        <v>0</v>
      </c>
      <c r="I194" s="84">
        <f t="shared" si="128"/>
        <v>1</v>
      </c>
      <c r="J194" s="76">
        <v>0</v>
      </c>
      <c r="K194" s="76">
        <v>0</v>
      </c>
      <c r="L194" s="76">
        <v>1</v>
      </c>
      <c r="M194" s="76">
        <v>0</v>
      </c>
      <c r="N194" s="76">
        <f t="shared" si="129"/>
        <v>1</v>
      </c>
      <c r="O194" s="76">
        <v>0</v>
      </c>
      <c r="P194" s="76">
        <v>0</v>
      </c>
      <c r="Q194" s="76">
        <v>1</v>
      </c>
      <c r="R194" s="76">
        <v>0</v>
      </c>
      <c r="S194" s="76">
        <f t="shared" si="130"/>
        <v>0</v>
      </c>
      <c r="T194" s="76">
        <v>0</v>
      </c>
      <c r="U194" s="76">
        <v>0</v>
      </c>
      <c r="V194" s="76">
        <v>0</v>
      </c>
      <c r="W194" s="76">
        <v>0</v>
      </c>
      <c r="X194" s="76">
        <f t="shared" si="131"/>
        <v>0</v>
      </c>
      <c r="Y194" s="76">
        <v>0</v>
      </c>
      <c r="Z194" s="76">
        <v>0</v>
      </c>
      <c r="AA194" s="76">
        <v>0</v>
      </c>
      <c r="AB194" s="76">
        <v>0</v>
      </c>
      <c r="AC194" s="24">
        <f t="shared" si="132"/>
        <v>31</v>
      </c>
      <c r="AD194" s="24">
        <f t="shared" si="133"/>
        <v>0</v>
      </c>
      <c r="AE194" s="24">
        <f t="shared" si="134"/>
        <v>0</v>
      </c>
      <c r="AF194" s="24">
        <f t="shared" si="135"/>
        <v>31</v>
      </c>
      <c r="AG194" s="24">
        <f t="shared" si="136"/>
        <v>0</v>
      </c>
      <c r="AH194" s="84">
        <f t="shared" si="137"/>
        <v>5</v>
      </c>
      <c r="AI194" s="76">
        <v>0</v>
      </c>
      <c r="AJ194" s="76">
        <v>0</v>
      </c>
      <c r="AK194" s="76">
        <v>5</v>
      </c>
      <c r="AL194" s="76">
        <v>0</v>
      </c>
      <c r="AM194" s="76">
        <f t="shared" si="138"/>
        <v>17</v>
      </c>
      <c r="AN194" s="76">
        <v>0</v>
      </c>
      <c r="AO194" s="76">
        <v>0</v>
      </c>
      <c r="AP194" s="76">
        <v>17</v>
      </c>
      <c r="AQ194" s="76">
        <v>0</v>
      </c>
      <c r="AR194" s="76">
        <f t="shared" si="139"/>
        <v>7</v>
      </c>
      <c r="AS194" s="76">
        <v>0</v>
      </c>
      <c r="AT194" s="76">
        <v>0</v>
      </c>
      <c r="AU194" s="76">
        <v>7</v>
      </c>
      <c r="AV194" s="76">
        <v>0</v>
      </c>
      <c r="AW194" s="76">
        <f t="shared" si="140"/>
        <v>2</v>
      </c>
      <c r="AX194" s="76">
        <v>0</v>
      </c>
      <c r="AY194" s="76">
        <v>0</v>
      </c>
      <c r="AZ194" s="76">
        <v>2</v>
      </c>
      <c r="BA194" s="76">
        <v>0</v>
      </c>
      <c r="BB194" s="24">
        <f t="shared" si="117"/>
        <v>0</v>
      </c>
      <c r="BC194" s="24">
        <f t="shared" si="118"/>
        <v>0</v>
      </c>
      <c r="BD194" s="24">
        <f t="shared" si="119"/>
        <v>0</v>
      </c>
      <c r="BE194" s="24">
        <f t="shared" si="120"/>
        <v>0</v>
      </c>
      <c r="BF194" s="24">
        <f t="shared" si="121"/>
        <v>0</v>
      </c>
      <c r="BG194" s="76">
        <f t="shared" si="141"/>
        <v>0</v>
      </c>
      <c r="BH194" s="76">
        <v>0</v>
      </c>
      <c r="BI194" s="76">
        <v>0</v>
      </c>
      <c r="BJ194" s="76">
        <v>0</v>
      </c>
      <c r="BK194" s="76">
        <v>0</v>
      </c>
      <c r="BL194" s="76">
        <f t="shared" si="142"/>
        <v>0</v>
      </c>
      <c r="BM194" s="76">
        <v>0</v>
      </c>
      <c r="BN194" s="76">
        <v>0</v>
      </c>
      <c r="BO194" s="76">
        <v>0</v>
      </c>
      <c r="BP194" s="76">
        <v>0</v>
      </c>
      <c r="BQ194" s="76">
        <f t="shared" si="143"/>
        <v>0</v>
      </c>
      <c r="BR194" s="76">
        <v>0</v>
      </c>
      <c r="BS194" s="76">
        <v>0</v>
      </c>
      <c r="BT194" s="76">
        <v>0</v>
      </c>
      <c r="BU194" s="76">
        <v>0</v>
      </c>
      <c r="BV194" s="76">
        <f t="shared" si="144"/>
        <v>0</v>
      </c>
      <c r="BW194" s="76">
        <v>0</v>
      </c>
      <c r="BX194" s="76">
        <v>0</v>
      </c>
      <c r="BY194" s="76">
        <v>0</v>
      </c>
      <c r="BZ194" s="76">
        <v>0</v>
      </c>
      <c r="CB194" s="163">
        <v>31</v>
      </c>
      <c r="CC194" s="163">
        <f t="shared" si="122"/>
        <v>0</v>
      </c>
      <c r="DC194" s="157"/>
      <c r="DD194" s="157"/>
      <c r="DE194" s="157"/>
      <c r="DF194" s="157"/>
      <c r="DG194" s="157"/>
    </row>
    <row r="195" spans="1:111" ht="15.75" customHeight="1">
      <c r="A195" s="74" t="s">
        <v>245</v>
      </c>
      <c r="B195" s="26" t="s">
        <v>318</v>
      </c>
      <c r="C195" s="75" t="s">
        <v>2925</v>
      </c>
      <c r="D195" s="24">
        <f t="shared" si="123"/>
        <v>2</v>
      </c>
      <c r="E195" s="24">
        <f t="shared" si="124"/>
        <v>2</v>
      </c>
      <c r="F195" s="24">
        <f t="shared" si="125"/>
        <v>0</v>
      </c>
      <c r="G195" s="24">
        <f t="shared" si="126"/>
        <v>0</v>
      </c>
      <c r="H195" s="24">
        <f t="shared" si="127"/>
        <v>0</v>
      </c>
      <c r="I195" s="84">
        <f t="shared" si="128"/>
        <v>0</v>
      </c>
      <c r="J195" s="76">
        <v>0</v>
      </c>
      <c r="K195" s="76">
        <v>0</v>
      </c>
      <c r="L195" s="76">
        <v>0</v>
      </c>
      <c r="M195" s="76">
        <v>0</v>
      </c>
      <c r="N195" s="76">
        <f t="shared" si="129"/>
        <v>0</v>
      </c>
      <c r="O195" s="76">
        <v>0</v>
      </c>
      <c r="P195" s="76">
        <v>0</v>
      </c>
      <c r="Q195" s="76">
        <v>0</v>
      </c>
      <c r="R195" s="76">
        <v>0</v>
      </c>
      <c r="S195" s="76">
        <f t="shared" si="130"/>
        <v>1</v>
      </c>
      <c r="T195" s="76">
        <v>1</v>
      </c>
      <c r="U195" s="76">
        <v>0</v>
      </c>
      <c r="V195" s="76">
        <v>0</v>
      </c>
      <c r="W195" s="76">
        <v>0</v>
      </c>
      <c r="X195" s="76">
        <f t="shared" si="131"/>
        <v>1</v>
      </c>
      <c r="Y195" s="76">
        <v>1</v>
      </c>
      <c r="Z195" s="76">
        <v>0</v>
      </c>
      <c r="AA195" s="76">
        <v>0</v>
      </c>
      <c r="AB195" s="76">
        <v>0</v>
      </c>
      <c r="AC195" s="24">
        <f t="shared" si="132"/>
        <v>41</v>
      </c>
      <c r="AD195" s="24">
        <f t="shared" si="133"/>
        <v>41</v>
      </c>
      <c r="AE195" s="24">
        <f t="shared" si="134"/>
        <v>0</v>
      </c>
      <c r="AF195" s="24">
        <f t="shared" si="135"/>
        <v>0</v>
      </c>
      <c r="AG195" s="24">
        <f t="shared" si="136"/>
        <v>0</v>
      </c>
      <c r="AH195" s="84">
        <f t="shared" si="137"/>
        <v>2</v>
      </c>
      <c r="AI195" s="76">
        <v>2</v>
      </c>
      <c r="AJ195" s="76">
        <v>0</v>
      </c>
      <c r="AK195" s="76">
        <v>0</v>
      </c>
      <c r="AL195" s="76">
        <v>0</v>
      </c>
      <c r="AM195" s="76">
        <f t="shared" si="138"/>
        <v>13</v>
      </c>
      <c r="AN195" s="76">
        <v>13</v>
      </c>
      <c r="AO195" s="76">
        <v>0</v>
      </c>
      <c r="AP195" s="76">
        <v>0</v>
      </c>
      <c r="AQ195" s="76">
        <v>0</v>
      </c>
      <c r="AR195" s="76">
        <f t="shared" si="139"/>
        <v>24</v>
      </c>
      <c r="AS195" s="76">
        <v>24</v>
      </c>
      <c r="AT195" s="76">
        <v>0</v>
      </c>
      <c r="AU195" s="76">
        <v>0</v>
      </c>
      <c r="AV195" s="76">
        <v>0</v>
      </c>
      <c r="AW195" s="76">
        <f t="shared" si="140"/>
        <v>2</v>
      </c>
      <c r="AX195" s="76">
        <v>2</v>
      </c>
      <c r="AY195" s="76">
        <v>0</v>
      </c>
      <c r="AZ195" s="76">
        <v>0</v>
      </c>
      <c r="BA195" s="76">
        <v>0</v>
      </c>
      <c r="BB195" s="24">
        <f t="shared" si="117"/>
        <v>0</v>
      </c>
      <c r="BC195" s="24">
        <f t="shared" si="118"/>
        <v>0</v>
      </c>
      <c r="BD195" s="24">
        <f t="shared" si="119"/>
        <v>0</v>
      </c>
      <c r="BE195" s="24">
        <f t="shared" si="120"/>
        <v>0</v>
      </c>
      <c r="BF195" s="24">
        <f t="shared" si="121"/>
        <v>0</v>
      </c>
      <c r="BG195" s="76">
        <f t="shared" si="141"/>
        <v>0</v>
      </c>
      <c r="BH195" s="76">
        <v>0</v>
      </c>
      <c r="BI195" s="76">
        <v>0</v>
      </c>
      <c r="BJ195" s="76">
        <v>0</v>
      </c>
      <c r="BK195" s="76">
        <v>0</v>
      </c>
      <c r="BL195" s="76">
        <f t="shared" si="142"/>
        <v>0</v>
      </c>
      <c r="BM195" s="76">
        <v>0</v>
      </c>
      <c r="BN195" s="76">
        <v>0</v>
      </c>
      <c r="BO195" s="76">
        <v>0</v>
      </c>
      <c r="BP195" s="76">
        <v>0</v>
      </c>
      <c r="BQ195" s="76">
        <f t="shared" si="143"/>
        <v>0</v>
      </c>
      <c r="BR195" s="76">
        <v>0</v>
      </c>
      <c r="BS195" s="76">
        <v>0</v>
      </c>
      <c r="BT195" s="76">
        <v>0</v>
      </c>
      <c r="BU195" s="76">
        <v>0</v>
      </c>
      <c r="BV195" s="76">
        <f t="shared" si="144"/>
        <v>0</v>
      </c>
      <c r="BW195" s="76">
        <v>0</v>
      </c>
      <c r="BX195" s="76">
        <v>0</v>
      </c>
      <c r="BY195" s="76">
        <v>0</v>
      </c>
      <c r="BZ195" s="76">
        <v>0</v>
      </c>
      <c r="CB195" s="163">
        <v>44</v>
      </c>
      <c r="CC195" s="163">
        <f t="shared" si="122"/>
        <v>-3</v>
      </c>
      <c r="DC195" s="157"/>
      <c r="DD195" s="157"/>
      <c r="DE195" s="157"/>
      <c r="DF195" s="157"/>
      <c r="DG195" s="157"/>
    </row>
    <row r="196" spans="1:111" ht="15.75" customHeight="1">
      <c r="A196" s="74" t="s">
        <v>245</v>
      </c>
      <c r="B196" s="26" t="s">
        <v>319</v>
      </c>
      <c r="C196" s="78" t="s">
        <v>2038</v>
      </c>
      <c r="D196" s="24">
        <f t="shared" si="123"/>
        <v>0</v>
      </c>
      <c r="E196" s="24">
        <f t="shared" si="124"/>
        <v>0</v>
      </c>
      <c r="F196" s="24">
        <f t="shared" si="125"/>
        <v>0</v>
      </c>
      <c r="G196" s="24">
        <f t="shared" si="126"/>
        <v>0</v>
      </c>
      <c r="H196" s="24">
        <f t="shared" si="127"/>
        <v>0</v>
      </c>
      <c r="I196" s="84">
        <f t="shared" si="128"/>
        <v>0</v>
      </c>
      <c r="J196" s="77">
        <v>0</v>
      </c>
      <c r="K196" s="77">
        <v>0</v>
      </c>
      <c r="L196" s="77">
        <v>0</v>
      </c>
      <c r="M196" s="77">
        <v>0</v>
      </c>
      <c r="N196" s="76">
        <f t="shared" si="129"/>
        <v>0</v>
      </c>
      <c r="O196" s="77">
        <v>0</v>
      </c>
      <c r="P196" s="77">
        <v>0</v>
      </c>
      <c r="Q196" s="77">
        <v>0</v>
      </c>
      <c r="R196" s="77">
        <v>0</v>
      </c>
      <c r="S196" s="76">
        <f t="shared" si="130"/>
        <v>0</v>
      </c>
      <c r="T196" s="77">
        <v>0</v>
      </c>
      <c r="U196" s="77">
        <v>0</v>
      </c>
      <c r="V196" s="77">
        <v>0</v>
      </c>
      <c r="W196" s="77">
        <v>0</v>
      </c>
      <c r="X196" s="76">
        <f t="shared" si="131"/>
        <v>0</v>
      </c>
      <c r="Y196" s="77">
        <v>0</v>
      </c>
      <c r="Z196" s="77">
        <v>0</v>
      </c>
      <c r="AA196" s="77">
        <v>0</v>
      </c>
      <c r="AB196" s="77">
        <v>0</v>
      </c>
      <c r="AC196" s="24">
        <f t="shared" si="132"/>
        <v>0</v>
      </c>
      <c r="AD196" s="24">
        <f t="shared" si="133"/>
        <v>0</v>
      </c>
      <c r="AE196" s="24">
        <f t="shared" si="134"/>
        <v>0</v>
      </c>
      <c r="AF196" s="24">
        <f t="shared" si="135"/>
        <v>0</v>
      </c>
      <c r="AG196" s="24">
        <f t="shared" si="136"/>
        <v>0</v>
      </c>
      <c r="AH196" s="84">
        <f t="shared" si="137"/>
        <v>0</v>
      </c>
      <c r="AI196" s="77">
        <v>0</v>
      </c>
      <c r="AJ196" s="77">
        <v>0</v>
      </c>
      <c r="AK196" s="77">
        <v>0</v>
      </c>
      <c r="AL196" s="77">
        <v>0</v>
      </c>
      <c r="AM196" s="76">
        <f t="shared" si="138"/>
        <v>0</v>
      </c>
      <c r="AN196" s="77">
        <v>0</v>
      </c>
      <c r="AO196" s="77">
        <v>0</v>
      </c>
      <c r="AP196" s="77">
        <v>0</v>
      </c>
      <c r="AQ196" s="77">
        <v>0</v>
      </c>
      <c r="AR196" s="76">
        <f t="shared" si="139"/>
        <v>0</v>
      </c>
      <c r="AS196" s="77">
        <v>0</v>
      </c>
      <c r="AT196" s="77">
        <v>0</v>
      </c>
      <c r="AU196" s="77">
        <v>0</v>
      </c>
      <c r="AV196" s="77">
        <v>0</v>
      </c>
      <c r="AW196" s="76">
        <f t="shared" si="140"/>
        <v>0</v>
      </c>
      <c r="AX196" s="77">
        <v>0</v>
      </c>
      <c r="AY196" s="77">
        <v>0</v>
      </c>
      <c r="AZ196" s="77">
        <v>0</v>
      </c>
      <c r="BA196" s="77">
        <v>0</v>
      </c>
      <c r="BB196" s="24">
        <f t="shared" si="117"/>
        <v>0</v>
      </c>
      <c r="BC196" s="24">
        <f t="shared" si="118"/>
        <v>0</v>
      </c>
      <c r="BD196" s="24">
        <f t="shared" si="119"/>
        <v>0</v>
      </c>
      <c r="BE196" s="24">
        <f t="shared" si="120"/>
        <v>0</v>
      </c>
      <c r="BF196" s="24">
        <f t="shared" si="121"/>
        <v>0</v>
      </c>
      <c r="BG196" s="76">
        <f t="shared" si="141"/>
        <v>0</v>
      </c>
      <c r="BH196" s="76">
        <v>0</v>
      </c>
      <c r="BI196" s="76">
        <v>0</v>
      </c>
      <c r="BJ196" s="76">
        <v>0</v>
      </c>
      <c r="BK196" s="76">
        <v>0</v>
      </c>
      <c r="BL196" s="76">
        <f t="shared" si="142"/>
        <v>0</v>
      </c>
      <c r="BM196" s="76">
        <v>0</v>
      </c>
      <c r="BN196" s="76">
        <v>0</v>
      </c>
      <c r="BO196" s="76">
        <v>0</v>
      </c>
      <c r="BP196" s="76">
        <v>0</v>
      </c>
      <c r="BQ196" s="76">
        <f t="shared" si="143"/>
        <v>0</v>
      </c>
      <c r="BR196" s="76">
        <v>0</v>
      </c>
      <c r="BS196" s="76">
        <v>0</v>
      </c>
      <c r="BT196" s="76">
        <v>0</v>
      </c>
      <c r="BU196" s="76">
        <v>0</v>
      </c>
      <c r="BV196" s="76">
        <f t="shared" si="144"/>
        <v>0</v>
      </c>
      <c r="BW196" s="76">
        <v>0</v>
      </c>
      <c r="BX196" s="76">
        <v>0</v>
      </c>
      <c r="BY196" s="76">
        <v>0</v>
      </c>
      <c r="BZ196" s="76">
        <v>0</v>
      </c>
      <c r="CB196" s="163">
        <v>0</v>
      </c>
      <c r="CC196" s="163">
        <f t="shared" si="122"/>
        <v>0</v>
      </c>
      <c r="DC196" s="157"/>
      <c r="DD196" s="157"/>
      <c r="DE196" s="157"/>
      <c r="DF196" s="157"/>
      <c r="DG196" s="157"/>
    </row>
    <row r="197" spans="1:111" ht="15.75" customHeight="1">
      <c r="A197" s="74" t="s">
        <v>245</v>
      </c>
      <c r="B197" s="26" t="s">
        <v>320</v>
      </c>
      <c r="C197" s="75" t="s">
        <v>2926</v>
      </c>
      <c r="D197" s="24">
        <f t="shared" si="123"/>
        <v>9</v>
      </c>
      <c r="E197" s="24">
        <f t="shared" si="124"/>
        <v>8</v>
      </c>
      <c r="F197" s="24">
        <f t="shared" si="125"/>
        <v>0</v>
      </c>
      <c r="G197" s="24">
        <f t="shared" si="126"/>
        <v>1</v>
      </c>
      <c r="H197" s="24">
        <f t="shared" si="127"/>
        <v>0</v>
      </c>
      <c r="I197" s="84">
        <f t="shared" si="128"/>
        <v>1</v>
      </c>
      <c r="J197" s="76">
        <v>1</v>
      </c>
      <c r="K197" s="76">
        <v>0</v>
      </c>
      <c r="L197" s="76">
        <v>0</v>
      </c>
      <c r="M197" s="76">
        <v>0</v>
      </c>
      <c r="N197" s="76">
        <f t="shared" si="129"/>
        <v>4</v>
      </c>
      <c r="O197" s="76">
        <v>3</v>
      </c>
      <c r="P197" s="76">
        <v>0</v>
      </c>
      <c r="Q197" s="76">
        <v>1</v>
      </c>
      <c r="R197" s="76">
        <v>0</v>
      </c>
      <c r="S197" s="76">
        <f t="shared" si="130"/>
        <v>4</v>
      </c>
      <c r="T197" s="76">
        <v>4</v>
      </c>
      <c r="U197" s="76">
        <v>0</v>
      </c>
      <c r="V197" s="76">
        <v>0</v>
      </c>
      <c r="W197" s="76">
        <v>0</v>
      </c>
      <c r="X197" s="76">
        <f t="shared" si="131"/>
        <v>0</v>
      </c>
      <c r="Y197" s="76">
        <v>0</v>
      </c>
      <c r="Z197" s="76">
        <v>0</v>
      </c>
      <c r="AA197" s="76">
        <v>0</v>
      </c>
      <c r="AB197" s="76">
        <v>0</v>
      </c>
      <c r="AC197" s="24">
        <f t="shared" si="132"/>
        <v>30</v>
      </c>
      <c r="AD197" s="24">
        <f t="shared" si="133"/>
        <v>8</v>
      </c>
      <c r="AE197" s="24">
        <f t="shared" si="134"/>
        <v>15</v>
      </c>
      <c r="AF197" s="24">
        <f t="shared" si="135"/>
        <v>5</v>
      </c>
      <c r="AG197" s="24">
        <f t="shared" si="136"/>
        <v>2</v>
      </c>
      <c r="AH197" s="84">
        <f t="shared" si="137"/>
        <v>1</v>
      </c>
      <c r="AI197" s="76">
        <v>0</v>
      </c>
      <c r="AJ197" s="76">
        <v>0</v>
      </c>
      <c r="AK197" s="76">
        <v>0</v>
      </c>
      <c r="AL197" s="76">
        <v>1</v>
      </c>
      <c r="AM197" s="76">
        <f t="shared" si="138"/>
        <v>14</v>
      </c>
      <c r="AN197" s="76">
        <v>2</v>
      </c>
      <c r="AO197" s="76">
        <v>8</v>
      </c>
      <c r="AP197" s="76">
        <v>3</v>
      </c>
      <c r="AQ197" s="76">
        <v>1</v>
      </c>
      <c r="AR197" s="76">
        <f t="shared" si="139"/>
        <v>14</v>
      </c>
      <c r="AS197" s="76">
        <v>5</v>
      </c>
      <c r="AT197" s="76">
        <v>7</v>
      </c>
      <c r="AU197" s="76">
        <v>2</v>
      </c>
      <c r="AV197" s="76">
        <v>0</v>
      </c>
      <c r="AW197" s="76">
        <f t="shared" si="140"/>
        <v>1</v>
      </c>
      <c r="AX197" s="76">
        <v>1</v>
      </c>
      <c r="AY197" s="76">
        <v>0</v>
      </c>
      <c r="AZ197" s="76">
        <v>0</v>
      </c>
      <c r="BA197" s="76">
        <v>0</v>
      </c>
      <c r="BB197" s="24">
        <f t="shared" si="117"/>
        <v>0</v>
      </c>
      <c r="BC197" s="24">
        <f t="shared" si="118"/>
        <v>0</v>
      </c>
      <c r="BD197" s="24">
        <f t="shared" si="119"/>
        <v>0</v>
      </c>
      <c r="BE197" s="24">
        <f t="shared" si="120"/>
        <v>0</v>
      </c>
      <c r="BF197" s="24">
        <f t="shared" si="121"/>
        <v>0</v>
      </c>
      <c r="BG197" s="76">
        <f t="shared" si="141"/>
        <v>0</v>
      </c>
      <c r="BH197" s="76">
        <v>0</v>
      </c>
      <c r="BI197" s="76">
        <v>0</v>
      </c>
      <c r="BJ197" s="76">
        <v>0</v>
      </c>
      <c r="BK197" s="76">
        <v>0</v>
      </c>
      <c r="BL197" s="76">
        <f t="shared" si="142"/>
        <v>0</v>
      </c>
      <c r="BM197" s="76">
        <v>0</v>
      </c>
      <c r="BN197" s="76">
        <v>0</v>
      </c>
      <c r="BO197" s="76">
        <v>0</v>
      </c>
      <c r="BP197" s="76">
        <v>0</v>
      </c>
      <c r="BQ197" s="76">
        <f t="shared" si="143"/>
        <v>0</v>
      </c>
      <c r="BR197" s="76">
        <v>0</v>
      </c>
      <c r="BS197" s="76">
        <v>0</v>
      </c>
      <c r="BT197" s="76">
        <v>0</v>
      </c>
      <c r="BU197" s="76">
        <v>0</v>
      </c>
      <c r="BV197" s="76">
        <f t="shared" si="144"/>
        <v>0</v>
      </c>
      <c r="BW197" s="76">
        <v>0</v>
      </c>
      <c r="BX197" s="76">
        <v>0</v>
      </c>
      <c r="BY197" s="76">
        <v>0</v>
      </c>
      <c r="BZ197" s="76">
        <v>0</v>
      </c>
      <c r="CB197" s="163">
        <v>30</v>
      </c>
      <c r="CC197" s="163">
        <f t="shared" si="122"/>
        <v>0</v>
      </c>
      <c r="DC197" s="157"/>
      <c r="DD197" s="157"/>
      <c r="DE197" s="157"/>
      <c r="DF197" s="157"/>
      <c r="DG197" s="157"/>
    </row>
    <row r="198" spans="1:111" ht="15.75" customHeight="1">
      <c r="A198" s="74" t="s">
        <v>245</v>
      </c>
      <c r="B198" s="26" t="s">
        <v>321</v>
      </c>
      <c r="C198" s="75" t="s">
        <v>2927</v>
      </c>
      <c r="D198" s="24">
        <f t="shared" si="123"/>
        <v>3</v>
      </c>
      <c r="E198" s="24">
        <f t="shared" si="124"/>
        <v>0</v>
      </c>
      <c r="F198" s="24">
        <f t="shared" si="125"/>
        <v>0</v>
      </c>
      <c r="G198" s="24">
        <f t="shared" si="126"/>
        <v>1</v>
      </c>
      <c r="H198" s="24">
        <f t="shared" si="127"/>
        <v>2</v>
      </c>
      <c r="I198" s="84">
        <f t="shared" si="128"/>
        <v>0</v>
      </c>
      <c r="J198" s="76">
        <v>0</v>
      </c>
      <c r="K198" s="76">
        <v>0</v>
      </c>
      <c r="L198" s="76">
        <v>0</v>
      </c>
      <c r="M198" s="76">
        <v>0</v>
      </c>
      <c r="N198" s="76">
        <f t="shared" si="129"/>
        <v>0</v>
      </c>
      <c r="O198" s="76">
        <v>0</v>
      </c>
      <c r="P198" s="76">
        <v>0</v>
      </c>
      <c r="Q198" s="76">
        <v>0</v>
      </c>
      <c r="R198" s="76">
        <v>0</v>
      </c>
      <c r="S198" s="76">
        <f t="shared" si="130"/>
        <v>3</v>
      </c>
      <c r="T198" s="76">
        <v>0</v>
      </c>
      <c r="U198" s="76">
        <v>0</v>
      </c>
      <c r="V198" s="76">
        <v>1</v>
      </c>
      <c r="W198" s="76">
        <v>2</v>
      </c>
      <c r="X198" s="76">
        <f t="shared" si="131"/>
        <v>0</v>
      </c>
      <c r="Y198" s="76">
        <v>0</v>
      </c>
      <c r="Z198" s="76">
        <v>0</v>
      </c>
      <c r="AA198" s="76">
        <v>0</v>
      </c>
      <c r="AB198" s="76">
        <v>0</v>
      </c>
      <c r="AC198" s="24">
        <f t="shared" si="132"/>
        <v>0</v>
      </c>
      <c r="AD198" s="24">
        <f t="shared" si="133"/>
        <v>0</v>
      </c>
      <c r="AE198" s="24">
        <f t="shared" si="134"/>
        <v>0</v>
      </c>
      <c r="AF198" s="24">
        <f t="shared" si="135"/>
        <v>0</v>
      </c>
      <c r="AG198" s="24">
        <f t="shared" si="136"/>
        <v>0</v>
      </c>
      <c r="AH198" s="84">
        <f t="shared" si="137"/>
        <v>0</v>
      </c>
      <c r="AI198" s="76">
        <v>0</v>
      </c>
      <c r="AJ198" s="76">
        <v>0</v>
      </c>
      <c r="AK198" s="76">
        <v>0</v>
      </c>
      <c r="AL198" s="76">
        <v>0</v>
      </c>
      <c r="AM198" s="76">
        <f t="shared" si="138"/>
        <v>0</v>
      </c>
      <c r="AN198" s="76">
        <v>0</v>
      </c>
      <c r="AO198" s="76">
        <v>0</v>
      </c>
      <c r="AP198" s="76">
        <v>0</v>
      </c>
      <c r="AQ198" s="76">
        <v>0</v>
      </c>
      <c r="AR198" s="76">
        <f t="shared" si="139"/>
        <v>0</v>
      </c>
      <c r="AS198" s="76">
        <v>0</v>
      </c>
      <c r="AT198" s="76">
        <v>0</v>
      </c>
      <c r="AU198" s="76">
        <v>0</v>
      </c>
      <c r="AV198" s="76">
        <v>0</v>
      </c>
      <c r="AW198" s="76">
        <f t="shared" si="140"/>
        <v>0</v>
      </c>
      <c r="AX198" s="76">
        <v>0</v>
      </c>
      <c r="AY198" s="76">
        <v>0</v>
      </c>
      <c r="AZ198" s="76">
        <v>0</v>
      </c>
      <c r="BA198" s="76">
        <v>0</v>
      </c>
      <c r="BB198" s="24">
        <f t="shared" ref="BB198:BB219" si="145">BC198+BD198+BE198+BF198</f>
        <v>0</v>
      </c>
      <c r="BC198" s="24">
        <f t="shared" ref="BC198:BC219" si="146">BH198+BM198+BR198+BW198</f>
        <v>0</v>
      </c>
      <c r="BD198" s="24">
        <f t="shared" ref="BD198:BD219" si="147">BI198+BN198+BS198+BX198</f>
        <v>0</v>
      </c>
      <c r="BE198" s="24">
        <f t="shared" ref="BE198:BE219" si="148">BJ198+BO198+BT198+BY198</f>
        <v>0</v>
      </c>
      <c r="BF198" s="24">
        <f t="shared" ref="BF198:BF219" si="149">BK198+BP198+BU198+BZ198</f>
        <v>0</v>
      </c>
      <c r="BG198" s="76">
        <f t="shared" si="141"/>
        <v>0</v>
      </c>
      <c r="BH198" s="76">
        <v>0</v>
      </c>
      <c r="BI198" s="76">
        <v>0</v>
      </c>
      <c r="BJ198" s="76">
        <v>0</v>
      </c>
      <c r="BK198" s="76">
        <v>0</v>
      </c>
      <c r="BL198" s="76">
        <f t="shared" si="142"/>
        <v>0</v>
      </c>
      <c r="BM198" s="76">
        <v>0</v>
      </c>
      <c r="BN198" s="76">
        <v>0</v>
      </c>
      <c r="BO198" s="76">
        <v>0</v>
      </c>
      <c r="BP198" s="76">
        <v>0</v>
      </c>
      <c r="BQ198" s="76">
        <f t="shared" si="143"/>
        <v>0</v>
      </c>
      <c r="BR198" s="76">
        <v>0</v>
      </c>
      <c r="BS198" s="76">
        <v>0</v>
      </c>
      <c r="BT198" s="76">
        <v>0</v>
      </c>
      <c r="BU198" s="76">
        <v>0</v>
      </c>
      <c r="BV198" s="76">
        <f t="shared" si="144"/>
        <v>0</v>
      </c>
      <c r="BW198" s="76">
        <v>0</v>
      </c>
      <c r="BX198" s="76">
        <v>0</v>
      </c>
      <c r="BY198" s="76">
        <v>0</v>
      </c>
      <c r="BZ198" s="76">
        <v>0</v>
      </c>
      <c r="CB198" s="163">
        <v>0</v>
      </c>
      <c r="CC198" s="163">
        <f t="shared" ref="CC198:CC219" si="150">AC198-CB198</f>
        <v>0</v>
      </c>
      <c r="DC198" s="157"/>
      <c r="DD198" s="157"/>
      <c r="DE198" s="157"/>
      <c r="DF198" s="157"/>
      <c r="DG198" s="157"/>
    </row>
    <row r="199" spans="1:111" ht="15.75" customHeight="1">
      <c r="A199" s="74" t="s">
        <v>245</v>
      </c>
      <c r="B199" s="26" t="s">
        <v>322</v>
      </c>
      <c r="C199" s="75" t="s">
        <v>2928</v>
      </c>
      <c r="D199" s="24">
        <f t="shared" ref="D199:D219" si="151">E199+F199+G199+H199</f>
        <v>210</v>
      </c>
      <c r="E199" s="24">
        <f t="shared" ref="E199:E219" si="152">J199+O199+T199+Y199</f>
        <v>0</v>
      </c>
      <c r="F199" s="24">
        <f t="shared" ref="F199:F219" si="153">K199+P199+U199+Z199</f>
        <v>9</v>
      </c>
      <c r="G199" s="24">
        <f t="shared" ref="G199:G219" si="154">L199+Q199+V199+AA199</f>
        <v>201</v>
      </c>
      <c r="H199" s="24">
        <f t="shared" ref="H199:H219" si="155">M199+R199+W199+AB199</f>
        <v>0</v>
      </c>
      <c r="I199" s="84">
        <f t="shared" ref="I199:I219" si="156">J199+K199+L199+M199</f>
        <v>99</v>
      </c>
      <c r="J199" s="76">
        <v>0</v>
      </c>
      <c r="K199" s="76">
        <v>2</v>
      </c>
      <c r="L199" s="76">
        <v>97</v>
      </c>
      <c r="M199" s="76">
        <v>0</v>
      </c>
      <c r="N199" s="76">
        <f t="shared" ref="N199:N219" si="157">O199+P199+Q199+R199</f>
        <v>92</v>
      </c>
      <c r="O199" s="76">
        <v>0</v>
      </c>
      <c r="P199" s="76">
        <v>3</v>
      </c>
      <c r="Q199" s="76">
        <v>89</v>
      </c>
      <c r="R199" s="76">
        <v>0</v>
      </c>
      <c r="S199" s="76">
        <f t="shared" ref="S199:S219" si="158">T199+U199+V199+W199</f>
        <v>18</v>
      </c>
      <c r="T199" s="76">
        <v>0</v>
      </c>
      <c r="U199" s="76">
        <v>3</v>
      </c>
      <c r="V199" s="76">
        <v>15</v>
      </c>
      <c r="W199" s="76">
        <v>0</v>
      </c>
      <c r="X199" s="76">
        <f t="shared" ref="X199:X219" si="159">Y199+Z199+AA199+AB199</f>
        <v>1</v>
      </c>
      <c r="Y199" s="76">
        <v>0</v>
      </c>
      <c r="Z199" s="76">
        <v>1</v>
      </c>
      <c r="AA199" s="76">
        <v>0</v>
      </c>
      <c r="AB199" s="76">
        <v>0</v>
      </c>
      <c r="AC199" s="24">
        <f t="shared" ref="AC199:AC219" si="160">AD199+AE199+AF199+AG199</f>
        <v>394</v>
      </c>
      <c r="AD199" s="24">
        <f t="shared" ref="AD199:AD219" si="161">AI199+AN199+AS199+AX199</f>
        <v>0</v>
      </c>
      <c r="AE199" s="24">
        <f t="shared" ref="AE199:AE219" si="162">AJ199+AO199+AT199+AY199</f>
        <v>56</v>
      </c>
      <c r="AF199" s="24">
        <f t="shared" ref="AF199:AF219" si="163">AK199+AP199+AU199+AZ199</f>
        <v>338</v>
      </c>
      <c r="AG199" s="24">
        <f t="shared" ref="AG199:AG219" si="164">AL199+AQ199+AV199+BA199</f>
        <v>0</v>
      </c>
      <c r="AH199" s="84">
        <f t="shared" ref="AH199:AH219" si="165">AI199+AJ199+AK199+AL199</f>
        <v>170</v>
      </c>
      <c r="AI199" s="76">
        <v>0</v>
      </c>
      <c r="AJ199" s="76">
        <v>20</v>
      </c>
      <c r="AK199" s="76">
        <v>150</v>
      </c>
      <c r="AL199" s="76">
        <v>0</v>
      </c>
      <c r="AM199" s="76">
        <f t="shared" ref="AM199:AM219" si="166">AN199+AO199+AP199+AQ199</f>
        <v>179</v>
      </c>
      <c r="AN199" s="76">
        <v>0</v>
      </c>
      <c r="AO199" s="76">
        <v>29</v>
      </c>
      <c r="AP199" s="76">
        <v>150</v>
      </c>
      <c r="AQ199" s="76">
        <v>0</v>
      </c>
      <c r="AR199" s="76">
        <f t="shared" ref="AR199:AR219" si="167">AS199+AT199+AU199+AV199</f>
        <v>44</v>
      </c>
      <c r="AS199" s="76">
        <v>0</v>
      </c>
      <c r="AT199" s="76">
        <v>6</v>
      </c>
      <c r="AU199" s="76">
        <v>38</v>
      </c>
      <c r="AV199" s="76">
        <v>0</v>
      </c>
      <c r="AW199" s="76">
        <f t="shared" ref="AW199:AW219" si="168">AX199+AY199+AZ199+BA199</f>
        <v>1</v>
      </c>
      <c r="AX199" s="76">
        <v>0</v>
      </c>
      <c r="AY199" s="76">
        <v>1</v>
      </c>
      <c r="AZ199" s="76">
        <v>0</v>
      </c>
      <c r="BA199" s="76">
        <v>0</v>
      </c>
      <c r="BB199" s="24">
        <f t="shared" si="145"/>
        <v>0</v>
      </c>
      <c r="BC199" s="24">
        <f t="shared" si="146"/>
        <v>0</v>
      </c>
      <c r="BD199" s="24">
        <f t="shared" si="147"/>
        <v>0</v>
      </c>
      <c r="BE199" s="24">
        <f t="shared" si="148"/>
        <v>0</v>
      </c>
      <c r="BF199" s="24">
        <f t="shared" si="149"/>
        <v>0</v>
      </c>
      <c r="BG199" s="76">
        <f t="shared" ref="BG199:BG219" si="169">BH199+BI199+BJ199+BK199</f>
        <v>0</v>
      </c>
      <c r="BH199" s="76">
        <v>0</v>
      </c>
      <c r="BI199" s="76">
        <v>0</v>
      </c>
      <c r="BJ199" s="76">
        <v>0</v>
      </c>
      <c r="BK199" s="76">
        <v>0</v>
      </c>
      <c r="BL199" s="76">
        <f t="shared" ref="BL199:BL219" si="170">BM199+BN199+BO199+BP199</f>
        <v>0</v>
      </c>
      <c r="BM199" s="76">
        <v>0</v>
      </c>
      <c r="BN199" s="76">
        <v>0</v>
      </c>
      <c r="BO199" s="76">
        <v>0</v>
      </c>
      <c r="BP199" s="76">
        <v>0</v>
      </c>
      <c r="BQ199" s="76">
        <f t="shared" ref="BQ199:BQ219" si="171">BR199+BS199+BT199+BU199</f>
        <v>0</v>
      </c>
      <c r="BR199" s="76">
        <v>0</v>
      </c>
      <c r="BS199" s="76">
        <v>0</v>
      </c>
      <c r="BT199" s="76">
        <v>0</v>
      </c>
      <c r="BU199" s="76">
        <v>0</v>
      </c>
      <c r="BV199" s="76">
        <f t="shared" ref="BV199:BV219" si="172">BW199+BX199+BY199+BZ199</f>
        <v>0</v>
      </c>
      <c r="BW199" s="76">
        <v>0</v>
      </c>
      <c r="BX199" s="76">
        <v>0</v>
      </c>
      <c r="BY199" s="76">
        <v>0</v>
      </c>
      <c r="BZ199" s="76">
        <v>0</v>
      </c>
      <c r="CB199" s="163">
        <v>405</v>
      </c>
      <c r="CC199" s="163">
        <f t="shared" si="150"/>
        <v>-11</v>
      </c>
      <c r="DC199" s="157"/>
      <c r="DD199" s="157"/>
      <c r="DE199" s="157"/>
      <c r="DF199" s="157"/>
      <c r="DG199" s="157"/>
    </row>
    <row r="200" spans="1:111" ht="15.75" customHeight="1">
      <c r="A200" s="74" t="s">
        <v>245</v>
      </c>
      <c r="B200" s="26" t="s">
        <v>323</v>
      </c>
      <c r="C200" s="78" t="s">
        <v>324</v>
      </c>
      <c r="D200" s="24">
        <f t="shared" si="151"/>
        <v>2</v>
      </c>
      <c r="E200" s="24">
        <f t="shared" si="152"/>
        <v>0</v>
      </c>
      <c r="F200" s="24">
        <f t="shared" si="153"/>
        <v>2</v>
      </c>
      <c r="G200" s="24">
        <f t="shared" si="154"/>
        <v>0</v>
      </c>
      <c r="H200" s="24">
        <f t="shared" si="155"/>
        <v>0</v>
      </c>
      <c r="I200" s="84">
        <f t="shared" si="156"/>
        <v>0</v>
      </c>
      <c r="J200" s="77">
        <v>0</v>
      </c>
      <c r="K200" s="77">
        <v>0</v>
      </c>
      <c r="L200" s="77">
        <v>0</v>
      </c>
      <c r="M200" s="77">
        <v>0</v>
      </c>
      <c r="N200" s="76">
        <f t="shared" si="157"/>
        <v>1</v>
      </c>
      <c r="O200" s="77">
        <v>0</v>
      </c>
      <c r="P200" s="77">
        <v>1</v>
      </c>
      <c r="Q200" s="77">
        <v>0</v>
      </c>
      <c r="R200" s="77">
        <v>0</v>
      </c>
      <c r="S200" s="76">
        <f t="shared" si="158"/>
        <v>1</v>
      </c>
      <c r="T200" s="77">
        <v>0</v>
      </c>
      <c r="U200" s="77">
        <v>1</v>
      </c>
      <c r="V200" s="77">
        <v>0</v>
      </c>
      <c r="W200" s="77">
        <v>0</v>
      </c>
      <c r="X200" s="76">
        <f t="shared" si="159"/>
        <v>0</v>
      </c>
      <c r="Y200" s="77">
        <v>0</v>
      </c>
      <c r="Z200" s="77">
        <v>0</v>
      </c>
      <c r="AA200" s="77">
        <v>0</v>
      </c>
      <c r="AB200" s="77">
        <v>0</v>
      </c>
      <c r="AC200" s="24">
        <f t="shared" si="160"/>
        <v>14</v>
      </c>
      <c r="AD200" s="24">
        <f t="shared" si="161"/>
        <v>10</v>
      </c>
      <c r="AE200" s="24">
        <f t="shared" si="162"/>
        <v>4</v>
      </c>
      <c r="AF200" s="24">
        <f t="shared" si="163"/>
        <v>0</v>
      </c>
      <c r="AG200" s="24">
        <f t="shared" si="164"/>
        <v>0</v>
      </c>
      <c r="AH200" s="84">
        <f t="shared" si="165"/>
        <v>1</v>
      </c>
      <c r="AI200" s="77">
        <v>0</v>
      </c>
      <c r="AJ200" s="77">
        <v>1</v>
      </c>
      <c r="AK200" s="77">
        <v>0</v>
      </c>
      <c r="AL200" s="77">
        <v>0</v>
      </c>
      <c r="AM200" s="76">
        <f t="shared" si="166"/>
        <v>5</v>
      </c>
      <c r="AN200" s="77">
        <v>5</v>
      </c>
      <c r="AO200" s="77">
        <v>0</v>
      </c>
      <c r="AP200" s="77">
        <v>0</v>
      </c>
      <c r="AQ200" s="77">
        <v>0</v>
      </c>
      <c r="AR200" s="76">
        <f t="shared" si="167"/>
        <v>8</v>
      </c>
      <c r="AS200" s="77">
        <v>5</v>
      </c>
      <c r="AT200" s="77">
        <v>3</v>
      </c>
      <c r="AU200" s="77">
        <v>0</v>
      </c>
      <c r="AV200" s="77">
        <v>0</v>
      </c>
      <c r="AW200" s="76">
        <f t="shared" si="168"/>
        <v>0</v>
      </c>
      <c r="AX200" s="77">
        <v>0</v>
      </c>
      <c r="AY200" s="77">
        <v>0</v>
      </c>
      <c r="AZ200" s="77">
        <v>0</v>
      </c>
      <c r="BA200" s="77">
        <v>0</v>
      </c>
      <c r="BB200" s="24">
        <f t="shared" si="145"/>
        <v>0</v>
      </c>
      <c r="BC200" s="24">
        <f t="shared" si="146"/>
        <v>0</v>
      </c>
      <c r="BD200" s="24">
        <f t="shared" si="147"/>
        <v>0</v>
      </c>
      <c r="BE200" s="24">
        <f t="shared" si="148"/>
        <v>0</v>
      </c>
      <c r="BF200" s="24">
        <f t="shared" si="149"/>
        <v>0</v>
      </c>
      <c r="BG200" s="76">
        <f t="shared" si="169"/>
        <v>0</v>
      </c>
      <c r="BH200" s="76">
        <v>0</v>
      </c>
      <c r="BI200" s="76">
        <v>0</v>
      </c>
      <c r="BJ200" s="76">
        <v>0</v>
      </c>
      <c r="BK200" s="76">
        <v>0</v>
      </c>
      <c r="BL200" s="76">
        <f t="shared" si="170"/>
        <v>0</v>
      </c>
      <c r="BM200" s="76">
        <v>0</v>
      </c>
      <c r="BN200" s="76">
        <v>0</v>
      </c>
      <c r="BO200" s="76">
        <v>0</v>
      </c>
      <c r="BP200" s="76">
        <v>0</v>
      </c>
      <c r="BQ200" s="76">
        <f t="shared" si="171"/>
        <v>0</v>
      </c>
      <c r="BR200" s="76">
        <v>0</v>
      </c>
      <c r="BS200" s="76">
        <v>0</v>
      </c>
      <c r="BT200" s="76">
        <v>0</v>
      </c>
      <c r="BU200" s="76">
        <v>0</v>
      </c>
      <c r="BV200" s="76">
        <f t="shared" si="172"/>
        <v>0</v>
      </c>
      <c r="BW200" s="76">
        <v>0</v>
      </c>
      <c r="BX200" s="76">
        <v>0</v>
      </c>
      <c r="BY200" s="76">
        <v>0</v>
      </c>
      <c r="BZ200" s="76">
        <v>0</v>
      </c>
      <c r="CB200" s="163">
        <v>14</v>
      </c>
      <c r="CC200" s="163">
        <f t="shared" si="150"/>
        <v>0</v>
      </c>
      <c r="DC200" s="157"/>
      <c r="DD200" s="157"/>
      <c r="DE200" s="157"/>
      <c r="DF200" s="157"/>
      <c r="DG200" s="157"/>
    </row>
    <row r="201" spans="1:111" ht="15.75" customHeight="1">
      <c r="A201" s="74" t="s">
        <v>245</v>
      </c>
      <c r="B201" s="26" t="s">
        <v>325</v>
      </c>
      <c r="C201" s="78" t="s">
        <v>326</v>
      </c>
      <c r="D201" s="24">
        <f t="shared" si="151"/>
        <v>7</v>
      </c>
      <c r="E201" s="24">
        <f t="shared" si="152"/>
        <v>7</v>
      </c>
      <c r="F201" s="24">
        <f t="shared" si="153"/>
        <v>0</v>
      </c>
      <c r="G201" s="24">
        <f t="shared" si="154"/>
        <v>0</v>
      </c>
      <c r="H201" s="24">
        <f t="shared" si="155"/>
        <v>0</v>
      </c>
      <c r="I201" s="84">
        <f t="shared" si="156"/>
        <v>3</v>
      </c>
      <c r="J201" s="77">
        <v>3</v>
      </c>
      <c r="K201" s="77">
        <v>0</v>
      </c>
      <c r="L201" s="77">
        <v>0</v>
      </c>
      <c r="M201" s="77">
        <v>0</v>
      </c>
      <c r="N201" s="76">
        <f t="shared" si="157"/>
        <v>1</v>
      </c>
      <c r="O201" s="77">
        <v>1</v>
      </c>
      <c r="P201" s="77">
        <v>0</v>
      </c>
      <c r="Q201" s="77">
        <v>0</v>
      </c>
      <c r="R201" s="77">
        <v>0</v>
      </c>
      <c r="S201" s="76">
        <f t="shared" si="158"/>
        <v>2</v>
      </c>
      <c r="T201" s="77">
        <v>2</v>
      </c>
      <c r="U201" s="77">
        <v>0</v>
      </c>
      <c r="V201" s="77">
        <v>0</v>
      </c>
      <c r="W201" s="77">
        <v>0</v>
      </c>
      <c r="X201" s="76">
        <f t="shared" si="159"/>
        <v>1</v>
      </c>
      <c r="Y201" s="77">
        <v>1</v>
      </c>
      <c r="Z201" s="77">
        <v>0</v>
      </c>
      <c r="AA201" s="77">
        <v>0</v>
      </c>
      <c r="AB201" s="77">
        <v>0</v>
      </c>
      <c r="AC201" s="24">
        <f t="shared" si="160"/>
        <v>46</v>
      </c>
      <c r="AD201" s="24">
        <f t="shared" si="161"/>
        <v>46</v>
      </c>
      <c r="AE201" s="24">
        <f t="shared" si="162"/>
        <v>0</v>
      </c>
      <c r="AF201" s="24">
        <f t="shared" si="163"/>
        <v>0</v>
      </c>
      <c r="AG201" s="24">
        <f t="shared" si="164"/>
        <v>0</v>
      </c>
      <c r="AH201" s="84">
        <f t="shared" si="165"/>
        <v>16</v>
      </c>
      <c r="AI201" s="77">
        <v>16</v>
      </c>
      <c r="AJ201" s="77">
        <v>0</v>
      </c>
      <c r="AK201" s="77">
        <v>0</v>
      </c>
      <c r="AL201" s="77">
        <v>0</v>
      </c>
      <c r="AM201" s="76">
        <f t="shared" si="166"/>
        <v>25</v>
      </c>
      <c r="AN201" s="77">
        <v>25</v>
      </c>
      <c r="AO201" s="77">
        <v>0</v>
      </c>
      <c r="AP201" s="77">
        <v>0</v>
      </c>
      <c r="AQ201" s="77">
        <v>0</v>
      </c>
      <c r="AR201" s="76">
        <f t="shared" si="167"/>
        <v>5</v>
      </c>
      <c r="AS201" s="77">
        <v>5</v>
      </c>
      <c r="AT201" s="77">
        <v>0</v>
      </c>
      <c r="AU201" s="77">
        <v>0</v>
      </c>
      <c r="AV201" s="77">
        <v>0</v>
      </c>
      <c r="AW201" s="76">
        <f t="shared" si="168"/>
        <v>0</v>
      </c>
      <c r="AX201" s="77">
        <v>0</v>
      </c>
      <c r="AY201" s="77">
        <v>0</v>
      </c>
      <c r="AZ201" s="77">
        <v>0</v>
      </c>
      <c r="BA201" s="77">
        <v>0</v>
      </c>
      <c r="BB201" s="24">
        <f t="shared" si="145"/>
        <v>0</v>
      </c>
      <c r="BC201" s="24">
        <f t="shared" si="146"/>
        <v>0</v>
      </c>
      <c r="BD201" s="24">
        <f t="shared" si="147"/>
        <v>0</v>
      </c>
      <c r="BE201" s="24">
        <f t="shared" si="148"/>
        <v>0</v>
      </c>
      <c r="BF201" s="24">
        <f t="shared" si="149"/>
        <v>0</v>
      </c>
      <c r="BG201" s="76">
        <f t="shared" si="169"/>
        <v>0</v>
      </c>
      <c r="BH201" s="76">
        <v>0</v>
      </c>
      <c r="BI201" s="76">
        <v>0</v>
      </c>
      <c r="BJ201" s="76">
        <v>0</v>
      </c>
      <c r="BK201" s="76">
        <v>0</v>
      </c>
      <c r="BL201" s="76">
        <f t="shared" si="170"/>
        <v>0</v>
      </c>
      <c r="BM201" s="76">
        <v>0</v>
      </c>
      <c r="BN201" s="76">
        <v>0</v>
      </c>
      <c r="BO201" s="76">
        <v>0</v>
      </c>
      <c r="BP201" s="76">
        <v>0</v>
      </c>
      <c r="BQ201" s="76">
        <f t="shared" si="171"/>
        <v>0</v>
      </c>
      <c r="BR201" s="76">
        <v>0</v>
      </c>
      <c r="BS201" s="76">
        <v>0</v>
      </c>
      <c r="BT201" s="76">
        <v>0</v>
      </c>
      <c r="BU201" s="76">
        <v>0</v>
      </c>
      <c r="BV201" s="76">
        <f t="shared" si="172"/>
        <v>0</v>
      </c>
      <c r="BW201" s="76">
        <v>0</v>
      </c>
      <c r="BX201" s="76">
        <v>0</v>
      </c>
      <c r="BY201" s="76">
        <v>0</v>
      </c>
      <c r="BZ201" s="76">
        <v>0</v>
      </c>
      <c r="CB201" s="163">
        <v>46</v>
      </c>
      <c r="CC201" s="163">
        <f t="shared" si="150"/>
        <v>0</v>
      </c>
      <c r="DC201" s="157"/>
      <c r="DD201" s="157"/>
      <c r="DE201" s="157"/>
      <c r="DF201" s="157"/>
      <c r="DG201" s="157"/>
    </row>
    <row r="202" spans="1:111" ht="15.75" customHeight="1">
      <c r="A202" s="74" t="s">
        <v>245</v>
      </c>
      <c r="B202" s="26" t="s">
        <v>327</v>
      </c>
      <c r="C202" s="78" t="s">
        <v>328</v>
      </c>
      <c r="D202" s="24">
        <f t="shared" si="151"/>
        <v>0</v>
      </c>
      <c r="E202" s="24">
        <f t="shared" si="152"/>
        <v>0</v>
      </c>
      <c r="F202" s="24">
        <f t="shared" si="153"/>
        <v>0</v>
      </c>
      <c r="G202" s="24">
        <f t="shared" si="154"/>
        <v>0</v>
      </c>
      <c r="H202" s="24">
        <f t="shared" si="155"/>
        <v>0</v>
      </c>
      <c r="I202" s="84">
        <f t="shared" si="156"/>
        <v>0</v>
      </c>
      <c r="J202" s="77">
        <v>0</v>
      </c>
      <c r="K202" s="77">
        <v>0</v>
      </c>
      <c r="L202" s="77">
        <v>0</v>
      </c>
      <c r="M202" s="77">
        <v>0</v>
      </c>
      <c r="N202" s="76">
        <f t="shared" si="157"/>
        <v>0</v>
      </c>
      <c r="O202" s="77">
        <v>0</v>
      </c>
      <c r="P202" s="77">
        <v>0</v>
      </c>
      <c r="Q202" s="77">
        <v>0</v>
      </c>
      <c r="R202" s="77">
        <v>0</v>
      </c>
      <c r="S202" s="76">
        <f t="shared" si="158"/>
        <v>0</v>
      </c>
      <c r="T202" s="77">
        <v>0</v>
      </c>
      <c r="U202" s="77">
        <v>0</v>
      </c>
      <c r="V202" s="77">
        <v>0</v>
      </c>
      <c r="W202" s="77">
        <v>0</v>
      </c>
      <c r="X202" s="76">
        <f t="shared" si="159"/>
        <v>0</v>
      </c>
      <c r="Y202" s="77">
        <v>0</v>
      </c>
      <c r="Z202" s="77">
        <v>0</v>
      </c>
      <c r="AA202" s="77">
        <v>0</v>
      </c>
      <c r="AB202" s="77">
        <v>0</v>
      </c>
      <c r="AC202" s="24">
        <f t="shared" si="160"/>
        <v>69</v>
      </c>
      <c r="AD202" s="24">
        <f t="shared" si="161"/>
        <v>43</v>
      </c>
      <c r="AE202" s="24">
        <f t="shared" si="162"/>
        <v>5</v>
      </c>
      <c r="AF202" s="24">
        <f t="shared" si="163"/>
        <v>20</v>
      </c>
      <c r="AG202" s="24">
        <f t="shared" si="164"/>
        <v>1</v>
      </c>
      <c r="AH202" s="84">
        <f t="shared" si="165"/>
        <v>18</v>
      </c>
      <c r="AI202" s="77">
        <v>16</v>
      </c>
      <c r="AJ202" s="77">
        <v>1</v>
      </c>
      <c r="AK202" s="77">
        <v>1</v>
      </c>
      <c r="AL202" s="77">
        <v>0</v>
      </c>
      <c r="AM202" s="76">
        <f t="shared" si="166"/>
        <v>44</v>
      </c>
      <c r="AN202" s="77">
        <v>23</v>
      </c>
      <c r="AO202" s="77">
        <v>4</v>
      </c>
      <c r="AP202" s="77">
        <v>16</v>
      </c>
      <c r="AQ202" s="77">
        <v>1</v>
      </c>
      <c r="AR202" s="76">
        <f t="shared" si="167"/>
        <v>7</v>
      </c>
      <c r="AS202" s="77">
        <v>4</v>
      </c>
      <c r="AT202" s="77">
        <v>0</v>
      </c>
      <c r="AU202" s="77">
        <v>3</v>
      </c>
      <c r="AV202" s="77">
        <v>0</v>
      </c>
      <c r="AW202" s="76">
        <f t="shared" si="168"/>
        <v>0</v>
      </c>
      <c r="AX202" s="77">
        <v>0</v>
      </c>
      <c r="AY202" s="77">
        <v>0</v>
      </c>
      <c r="AZ202" s="77">
        <v>0</v>
      </c>
      <c r="BA202" s="77">
        <v>0</v>
      </c>
      <c r="BB202" s="24">
        <f t="shared" si="145"/>
        <v>0</v>
      </c>
      <c r="BC202" s="24">
        <f t="shared" si="146"/>
        <v>0</v>
      </c>
      <c r="BD202" s="24">
        <f t="shared" si="147"/>
        <v>0</v>
      </c>
      <c r="BE202" s="24">
        <f t="shared" si="148"/>
        <v>0</v>
      </c>
      <c r="BF202" s="24">
        <f t="shared" si="149"/>
        <v>0</v>
      </c>
      <c r="BG202" s="76">
        <f t="shared" si="169"/>
        <v>0</v>
      </c>
      <c r="BH202" s="76">
        <v>0</v>
      </c>
      <c r="BI202" s="76">
        <v>0</v>
      </c>
      <c r="BJ202" s="76">
        <v>0</v>
      </c>
      <c r="BK202" s="76">
        <v>0</v>
      </c>
      <c r="BL202" s="76">
        <f t="shared" si="170"/>
        <v>0</v>
      </c>
      <c r="BM202" s="76">
        <v>0</v>
      </c>
      <c r="BN202" s="76">
        <v>0</v>
      </c>
      <c r="BO202" s="76">
        <v>0</v>
      </c>
      <c r="BP202" s="76">
        <v>0</v>
      </c>
      <c r="BQ202" s="76">
        <f t="shared" si="171"/>
        <v>0</v>
      </c>
      <c r="BR202" s="76">
        <v>0</v>
      </c>
      <c r="BS202" s="76">
        <v>0</v>
      </c>
      <c r="BT202" s="76">
        <v>0</v>
      </c>
      <c r="BU202" s="76">
        <v>0</v>
      </c>
      <c r="BV202" s="76">
        <f t="shared" si="172"/>
        <v>0</v>
      </c>
      <c r="BW202" s="76">
        <v>0</v>
      </c>
      <c r="BX202" s="76">
        <v>0</v>
      </c>
      <c r="BY202" s="76">
        <v>0</v>
      </c>
      <c r="BZ202" s="76">
        <v>0</v>
      </c>
      <c r="CB202" s="163">
        <v>69</v>
      </c>
      <c r="CC202" s="163">
        <f t="shared" si="150"/>
        <v>0</v>
      </c>
      <c r="DC202" s="157"/>
      <c r="DD202" s="157"/>
      <c r="DE202" s="157"/>
      <c r="DF202" s="157"/>
      <c r="DG202" s="157"/>
    </row>
    <row r="203" spans="1:111" ht="15.75" customHeight="1">
      <c r="A203" s="74" t="s">
        <v>245</v>
      </c>
      <c r="B203" s="26" t="s">
        <v>329</v>
      </c>
      <c r="C203" s="75" t="s">
        <v>330</v>
      </c>
      <c r="D203" s="24">
        <f t="shared" si="151"/>
        <v>5</v>
      </c>
      <c r="E203" s="24">
        <f t="shared" si="152"/>
        <v>0</v>
      </c>
      <c r="F203" s="24">
        <f t="shared" si="153"/>
        <v>5</v>
      </c>
      <c r="G203" s="24">
        <f t="shared" si="154"/>
        <v>0</v>
      </c>
      <c r="H203" s="24">
        <f t="shared" si="155"/>
        <v>0</v>
      </c>
      <c r="I203" s="84">
        <f t="shared" si="156"/>
        <v>1</v>
      </c>
      <c r="J203" s="76">
        <v>0</v>
      </c>
      <c r="K203" s="76">
        <v>1</v>
      </c>
      <c r="L203" s="76">
        <v>0</v>
      </c>
      <c r="M203" s="76">
        <v>0</v>
      </c>
      <c r="N203" s="76">
        <f t="shared" si="157"/>
        <v>2</v>
      </c>
      <c r="O203" s="76">
        <v>0</v>
      </c>
      <c r="P203" s="76">
        <v>2</v>
      </c>
      <c r="Q203" s="76">
        <v>0</v>
      </c>
      <c r="R203" s="76">
        <v>0</v>
      </c>
      <c r="S203" s="76">
        <f t="shared" si="158"/>
        <v>2</v>
      </c>
      <c r="T203" s="76">
        <v>0</v>
      </c>
      <c r="U203" s="76">
        <v>2</v>
      </c>
      <c r="V203" s="76">
        <v>0</v>
      </c>
      <c r="W203" s="76">
        <v>0</v>
      </c>
      <c r="X203" s="76">
        <f t="shared" si="159"/>
        <v>0</v>
      </c>
      <c r="Y203" s="76">
        <v>0</v>
      </c>
      <c r="Z203" s="76">
        <v>0</v>
      </c>
      <c r="AA203" s="76">
        <v>0</v>
      </c>
      <c r="AB203" s="76">
        <v>0</v>
      </c>
      <c r="AC203" s="24">
        <f t="shared" si="160"/>
        <v>30</v>
      </c>
      <c r="AD203" s="24">
        <f t="shared" si="161"/>
        <v>0</v>
      </c>
      <c r="AE203" s="24">
        <f t="shared" si="162"/>
        <v>29</v>
      </c>
      <c r="AF203" s="24">
        <f t="shared" si="163"/>
        <v>1</v>
      </c>
      <c r="AG203" s="24">
        <f t="shared" si="164"/>
        <v>0</v>
      </c>
      <c r="AH203" s="84">
        <f t="shared" si="165"/>
        <v>0</v>
      </c>
      <c r="AI203" s="76">
        <v>0</v>
      </c>
      <c r="AJ203" s="76">
        <v>0</v>
      </c>
      <c r="AK203" s="76">
        <v>0</v>
      </c>
      <c r="AL203" s="76">
        <v>0</v>
      </c>
      <c r="AM203" s="76">
        <f t="shared" si="166"/>
        <v>3</v>
      </c>
      <c r="AN203" s="76">
        <v>0</v>
      </c>
      <c r="AO203" s="76">
        <v>3</v>
      </c>
      <c r="AP203" s="76">
        <v>0</v>
      </c>
      <c r="AQ203" s="76">
        <v>0</v>
      </c>
      <c r="AR203" s="76">
        <f t="shared" si="167"/>
        <v>26</v>
      </c>
      <c r="AS203" s="76">
        <v>0</v>
      </c>
      <c r="AT203" s="76">
        <v>26</v>
      </c>
      <c r="AU203" s="76">
        <v>0</v>
      </c>
      <c r="AV203" s="76">
        <v>0</v>
      </c>
      <c r="AW203" s="76">
        <f t="shared" si="168"/>
        <v>1</v>
      </c>
      <c r="AX203" s="76">
        <v>0</v>
      </c>
      <c r="AY203" s="76">
        <v>0</v>
      </c>
      <c r="AZ203" s="76">
        <v>1</v>
      </c>
      <c r="BA203" s="76">
        <v>0</v>
      </c>
      <c r="BB203" s="24">
        <f t="shared" si="145"/>
        <v>0</v>
      </c>
      <c r="BC203" s="24">
        <f t="shared" si="146"/>
        <v>0</v>
      </c>
      <c r="BD203" s="24">
        <f t="shared" si="147"/>
        <v>0</v>
      </c>
      <c r="BE203" s="24">
        <f t="shared" si="148"/>
        <v>0</v>
      </c>
      <c r="BF203" s="24">
        <f t="shared" si="149"/>
        <v>0</v>
      </c>
      <c r="BG203" s="76">
        <f t="shared" si="169"/>
        <v>0</v>
      </c>
      <c r="BH203" s="76">
        <v>0</v>
      </c>
      <c r="BI203" s="76">
        <v>0</v>
      </c>
      <c r="BJ203" s="76">
        <v>0</v>
      </c>
      <c r="BK203" s="76">
        <v>0</v>
      </c>
      <c r="BL203" s="76">
        <f t="shared" si="170"/>
        <v>0</v>
      </c>
      <c r="BM203" s="76">
        <v>0</v>
      </c>
      <c r="BN203" s="76">
        <v>0</v>
      </c>
      <c r="BO203" s="76">
        <v>0</v>
      </c>
      <c r="BP203" s="76">
        <v>0</v>
      </c>
      <c r="BQ203" s="76">
        <f t="shared" si="171"/>
        <v>0</v>
      </c>
      <c r="BR203" s="76">
        <v>0</v>
      </c>
      <c r="BS203" s="76">
        <v>0</v>
      </c>
      <c r="BT203" s="76">
        <v>0</v>
      </c>
      <c r="BU203" s="76">
        <v>0</v>
      </c>
      <c r="BV203" s="76">
        <f t="shared" si="172"/>
        <v>0</v>
      </c>
      <c r="BW203" s="76">
        <v>0</v>
      </c>
      <c r="BX203" s="76">
        <v>0</v>
      </c>
      <c r="BY203" s="76">
        <v>0</v>
      </c>
      <c r="BZ203" s="76">
        <v>0</v>
      </c>
      <c r="CB203" s="163">
        <v>30</v>
      </c>
      <c r="CC203" s="163">
        <f t="shared" si="150"/>
        <v>0</v>
      </c>
      <c r="DC203" s="157"/>
      <c r="DD203" s="157"/>
      <c r="DE203" s="157"/>
      <c r="DF203" s="157"/>
      <c r="DG203" s="157"/>
    </row>
    <row r="204" spans="1:111" ht="15.75" customHeight="1">
      <c r="A204" s="74" t="s">
        <v>245</v>
      </c>
      <c r="B204" s="26" t="s">
        <v>331</v>
      </c>
      <c r="C204" s="78" t="s">
        <v>2929</v>
      </c>
      <c r="D204" s="24">
        <f t="shared" si="151"/>
        <v>12</v>
      </c>
      <c r="E204" s="24">
        <f t="shared" si="152"/>
        <v>10</v>
      </c>
      <c r="F204" s="24">
        <f t="shared" si="153"/>
        <v>1</v>
      </c>
      <c r="G204" s="24">
        <f t="shared" si="154"/>
        <v>0</v>
      </c>
      <c r="H204" s="24">
        <f t="shared" si="155"/>
        <v>1</v>
      </c>
      <c r="I204" s="84">
        <f t="shared" si="156"/>
        <v>2</v>
      </c>
      <c r="J204" s="80">
        <v>1</v>
      </c>
      <c r="K204" s="80">
        <v>1</v>
      </c>
      <c r="L204" s="80">
        <v>0</v>
      </c>
      <c r="M204" s="80">
        <v>0</v>
      </c>
      <c r="N204" s="76">
        <f t="shared" si="157"/>
        <v>6</v>
      </c>
      <c r="O204" s="80">
        <v>6</v>
      </c>
      <c r="P204" s="80">
        <v>0</v>
      </c>
      <c r="Q204" s="80">
        <v>0</v>
      </c>
      <c r="R204" s="80">
        <v>0</v>
      </c>
      <c r="S204" s="76">
        <f t="shared" si="158"/>
        <v>4</v>
      </c>
      <c r="T204" s="80">
        <v>3</v>
      </c>
      <c r="U204" s="80">
        <v>0</v>
      </c>
      <c r="V204" s="80">
        <v>0</v>
      </c>
      <c r="W204" s="80">
        <v>1</v>
      </c>
      <c r="X204" s="76">
        <f t="shared" si="159"/>
        <v>0</v>
      </c>
      <c r="Y204" s="81">
        <v>0</v>
      </c>
      <c r="Z204" s="81">
        <v>0</v>
      </c>
      <c r="AA204" s="81">
        <v>0</v>
      </c>
      <c r="AB204" s="81">
        <v>0</v>
      </c>
      <c r="AC204" s="24">
        <f t="shared" si="160"/>
        <v>1160</v>
      </c>
      <c r="AD204" s="24">
        <f t="shared" si="161"/>
        <v>792</v>
      </c>
      <c r="AE204" s="24">
        <f t="shared" si="162"/>
        <v>200</v>
      </c>
      <c r="AF204" s="24">
        <f t="shared" si="163"/>
        <v>114</v>
      </c>
      <c r="AG204" s="24">
        <f t="shared" si="164"/>
        <v>54</v>
      </c>
      <c r="AH204" s="84">
        <f t="shared" si="165"/>
        <v>143</v>
      </c>
      <c r="AI204" s="76">
        <v>111</v>
      </c>
      <c r="AJ204" s="76">
        <v>18</v>
      </c>
      <c r="AK204" s="76">
        <v>8</v>
      </c>
      <c r="AL204" s="76">
        <v>6</v>
      </c>
      <c r="AM204" s="76">
        <f t="shared" si="166"/>
        <v>563</v>
      </c>
      <c r="AN204" s="76">
        <v>384</v>
      </c>
      <c r="AO204" s="76">
        <v>96</v>
      </c>
      <c r="AP204" s="76">
        <v>53</v>
      </c>
      <c r="AQ204" s="76">
        <v>30</v>
      </c>
      <c r="AR204" s="76">
        <f t="shared" si="167"/>
        <v>417</v>
      </c>
      <c r="AS204" s="76">
        <v>274</v>
      </c>
      <c r="AT204" s="76">
        <v>78</v>
      </c>
      <c r="AU204" s="76">
        <v>49</v>
      </c>
      <c r="AV204" s="76">
        <v>16</v>
      </c>
      <c r="AW204" s="76">
        <f t="shared" si="168"/>
        <v>37</v>
      </c>
      <c r="AX204" s="76">
        <v>23</v>
      </c>
      <c r="AY204" s="76">
        <v>8</v>
      </c>
      <c r="AZ204" s="76">
        <v>4</v>
      </c>
      <c r="BA204" s="76">
        <v>2</v>
      </c>
      <c r="BB204" s="24">
        <f t="shared" si="145"/>
        <v>0</v>
      </c>
      <c r="BC204" s="24">
        <f t="shared" si="146"/>
        <v>0</v>
      </c>
      <c r="BD204" s="24">
        <f t="shared" si="147"/>
        <v>0</v>
      </c>
      <c r="BE204" s="24">
        <f t="shared" si="148"/>
        <v>0</v>
      </c>
      <c r="BF204" s="24">
        <f t="shared" si="149"/>
        <v>0</v>
      </c>
      <c r="BG204" s="76">
        <f t="shared" si="169"/>
        <v>0</v>
      </c>
      <c r="BH204" s="77">
        <v>0</v>
      </c>
      <c r="BI204" s="77">
        <v>0</v>
      </c>
      <c r="BJ204" s="77">
        <v>0</v>
      </c>
      <c r="BK204" s="77">
        <v>0</v>
      </c>
      <c r="BL204" s="76">
        <f t="shared" si="170"/>
        <v>0</v>
      </c>
      <c r="BM204" s="77">
        <v>0</v>
      </c>
      <c r="BN204" s="77">
        <v>0</v>
      </c>
      <c r="BO204" s="77">
        <v>0</v>
      </c>
      <c r="BP204" s="77">
        <v>0</v>
      </c>
      <c r="BQ204" s="76">
        <f t="shared" si="171"/>
        <v>0</v>
      </c>
      <c r="BR204" s="77">
        <v>0</v>
      </c>
      <c r="BS204" s="77">
        <v>0</v>
      </c>
      <c r="BT204" s="77">
        <v>0</v>
      </c>
      <c r="BU204" s="77">
        <v>0</v>
      </c>
      <c r="BV204" s="76">
        <f t="shared" si="172"/>
        <v>0</v>
      </c>
      <c r="BW204" s="77">
        <v>0</v>
      </c>
      <c r="BX204" s="77">
        <v>0</v>
      </c>
      <c r="BY204" s="77">
        <v>0</v>
      </c>
      <c r="BZ204" s="77">
        <v>0</v>
      </c>
      <c r="CB204" s="163">
        <v>1160</v>
      </c>
      <c r="CC204" s="163">
        <f t="shared" si="150"/>
        <v>0</v>
      </c>
      <c r="DC204" s="157"/>
      <c r="DD204" s="157"/>
      <c r="DE204" s="157"/>
      <c r="DF204" s="157"/>
      <c r="DG204" s="157"/>
    </row>
    <row r="205" spans="1:111" ht="15.75" customHeight="1">
      <c r="A205" s="74" t="s">
        <v>245</v>
      </c>
      <c r="B205" s="26" t="s">
        <v>332</v>
      </c>
      <c r="C205" s="75" t="s">
        <v>333</v>
      </c>
      <c r="D205" s="24">
        <f t="shared" si="151"/>
        <v>33</v>
      </c>
      <c r="E205" s="24">
        <f t="shared" si="152"/>
        <v>26</v>
      </c>
      <c r="F205" s="24">
        <f t="shared" si="153"/>
        <v>2</v>
      </c>
      <c r="G205" s="24">
        <f t="shared" si="154"/>
        <v>0</v>
      </c>
      <c r="H205" s="24">
        <f t="shared" si="155"/>
        <v>5</v>
      </c>
      <c r="I205" s="84">
        <f t="shared" si="156"/>
        <v>5</v>
      </c>
      <c r="J205" s="81">
        <v>4</v>
      </c>
      <c r="K205" s="81">
        <v>0</v>
      </c>
      <c r="L205" s="81">
        <v>0</v>
      </c>
      <c r="M205" s="81">
        <v>1</v>
      </c>
      <c r="N205" s="76">
        <f t="shared" si="157"/>
        <v>14</v>
      </c>
      <c r="O205" s="81">
        <v>10</v>
      </c>
      <c r="P205" s="81">
        <v>1</v>
      </c>
      <c r="Q205" s="81">
        <v>0</v>
      </c>
      <c r="R205" s="81">
        <v>3</v>
      </c>
      <c r="S205" s="76">
        <f t="shared" si="158"/>
        <v>13</v>
      </c>
      <c r="T205" s="76">
        <v>12</v>
      </c>
      <c r="U205" s="76">
        <v>1</v>
      </c>
      <c r="V205" s="76">
        <v>0</v>
      </c>
      <c r="W205" s="76">
        <v>0</v>
      </c>
      <c r="X205" s="76">
        <f t="shared" si="159"/>
        <v>1</v>
      </c>
      <c r="Y205" s="76">
        <v>0</v>
      </c>
      <c r="Z205" s="76">
        <v>0</v>
      </c>
      <c r="AA205" s="76">
        <v>0</v>
      </c>
      <c r="AB205" s="76">
        <v>1</v>
      </c>
      <c r="AC205" s="24">
        <f t="shared" si="160"/>
        <v>77</v>
      </c>
      <c r="AD205" s="24">
        <f t="shared" si="161"/>
        <v>73</v>
      </c>
      <c r="AE205" s="24">
        <f t="shared" si="162"/>
        <v>4</v>
      </c>
      <c r="AF205" s="24">
        <f t="shared" si="163"/>
        <v>0</v>
      </c>
      <c r="AG205" s="24">
        <f t="shared" si="164"/>
        <v>0</v>
      </c>
      <c r="AH205" s="84">
        <f t="shared" si="165"/>
        <v>13</v>
      </c>
      <c r="AI205" s="76">
        <v>13</v>
      </c>
      <c r="AJ205" s="76">
        <v>0</v>
      </c>
      <c r="AK205" s="76">
        <v>0</v>
      </c>
      <c r="AL205" s="76">
        <v>0</v>
      </c>
      <c r="AM205" s="76">
        <f t="shared" si="166"/>
        <v>36</v>
      </c>
      <c r="AN205" s="76">
        <v>33</v>
      </c>
      <c r="AO205" s="76">
        <v>3</v>
      </c>
      <c r="AP205" s="76">
        <v>0</v>
      </c>
      <c r="AQ205" s="76">
        <v>0</v>
      </c>
      <c r="AR205" s="76">
        <f t="shared" si="167"/>
        <v>25</v>
      </c>
      <c r="AS205" s="76">
        <v>24</v>
      </c>
      <c r="AT205" s="76">
        <v>1</v>
      </c>
      <c r="AU205" s="76">
        <v>0</v>
      </c>
      <c r="AV205" s="76">
        <v>0</v>
      </c>
      <c r="AW205" s="76">
        <f t="shared" si="168"/>
        <v>3</v>
      </c>
      <c r="AX205" s="76">
        <v>3</v>
      </c>
      <c r="AY205" s="76">
        <v>0</v>
      </c>
      <c r="AZ205" s="76">
        <v>0</v>
      </c>
      <c r="BA205" s="76">
        <v>0</v>
      </c>
      <c r="BB205" s="24">
        <f t="shared" si="145"/>
        <v>0</v>
      </c>
      <c r="BC205" s="24">
        <f t="shared" si="146"/>
        <v>0</v>
      </c>
      <c r="BD205" s="24">
        <f t="shared" si="147"/>
        <v>0</v>
      </c>
      <c r="BE205" s="24">
        <f t="shared" si="148"/>
        <v>0</v>
      </c>
      <c r="BF205" s="24">
        <f t="shared" si="149"/>
        <v>0</v>
      </c>
      <c r="BG205" s="76">
        <f t="shared" si="169"/>
        <v>0</v>
      </c>
      <c r="BH205" s="76">
        <v>0</v>
      </c>
      <c r="BI205" s="76">
        <v>0</v>
      </c>
      <c r="BJ205" s="76">
        <v>0</v>
      </c>
      <c r="BK205" s="76">
        <v>0</v>
      </c>
      <c r="BL205" s="76">
        <f t="shared" si="170"/>
        <v>0</v>
      </c>
      <c r="BM205" s="76">
        <v>0</v>
      </c>
      <c r="BN205" s="76">
        <v>0</v>
      </c>
      <c r="BO205" s="76">
        <v>0</v>
      </c>
      <c r="BP205" s="76">
        <v>0</v>
      </c>
      <c r="BQ205" s="76">
        <f t="shared" si="171"/>
        <v>0</v>
      </c>
      <c r="BR205" s="76">
        <v>0</v>
      </c>
      <c r="BS205" s="76">
        <v>0</v>
      </c>
      <c r="BT205" s="76">
        <v>0</v>
      </c>
      <c r="BU205" s="76">
        <v>0</v>
      </c>
      <c r="BV205" s="76">
        <f t="shared" si="172"/>
        <v>0</v>
      </c>
      <c r="BW205" s="76">
        <v>0</v>
      </c>
      <c r="BX205" s="76">
        <v>0</v>
      </c>
      <c r="BY205" s="76">
        <v>0</v>
      </c>
      <c r="BZ205" s="76">
        <v>0</v>
      </c>
      <c r="CB205" s="163">
        <v>77</v>
      </c>
      <c r="CC205" s="163">
        <f t="shared" si="150"/>
        <v>0</v>
      </c>
      <c r="DC205" s="157"/>
      <c r="DD205" s="157"/>
      <c r="DE205" s="157"/>
      <c r="DF205" s="157"/>
      <c r="DG205" s="157"/>
    </row>
    <row r="206" spans="1:111" ht="15.75" customHeight="1">
      <c r="A206" s="74" t="s">
        <v>245</v>
      </c>
      <c r="B206" s="26" t="s">
        <v>334</v>
      </c>
      <c r="C206" s="75" t="s">
        <v>335</v>
      </c>
      <c r="D206" s="24">
        <f t="shared" si="151"/>
        <v>49</v>
      </c>
      <c r="E206" s="24">
        <f t="shared" si="152"/>
        <v>48</v>
      </c>
      <c r="F206" s="24">
        <f t="shared" si="153"/>
        <v>0</v>
      </c>
      <c r="G206" s="24">
        <f t="shared" si="154"/>
        <v>0</v>
      </c>
      <c r="H206" s="24">
        <f t="shared" si="155"/>
        <v>1</v>
      </c>
      <c r="I206" s="84">
        <f t="shared" si="156"/>
        <v>10</v>
      </c>
      <c r="J206" s="76">
        <v>10</v>
      </c>
      <c r="K206" s="76">
        <v>0</v>
      </c>
      <c r="L206" s="76">
        <v>0</v>
      </c>
      <c r="M206" s="76">
        <v>0</v>
      </c>
      <c r="N206" s="76">
        <f t="shared" si="157"/>
        <v>19</v>
      </c>
      <c r="O206" s="76">
        <v>18</v>
      </c>
      <c r="P206" s="76">
        <v>0</v>
      </c>
      <c r="Q206" s="76">
        <v>0</v>
      </c>
      <c r="R206" s="76">
        <v>1</v>
      </c>
      <c r="S206" s="76">
        <f t="shared" si="158"/>
        <v>18</v>
      </c>
      <c r="T206" s="76">
        <v>18</v>
      </c>
      <c r="U206" s="76">
        <v>0</v>
      </c>
      <c r="V206" s="76">
        <v>0</v>
      </c>
      <c r="W206" s="76">
        <v>0</v>
      </c>
      <c r="X206" s="76">
        <f t="shared" si="159"/>
        <v>2</v>
      </c>
      <c r="Y206" s="76">
        <v>2</v>
      </c>
      <c r="Z206" s="76">
        <v>0</v>
      </c>
      <c r="AA206" s="76">
        <v>0</v>
      </c>
      <c r="AB206" s="76">
        <v>0</v>
      </c>
      <c r="AC206" s="24">
        <f t="shared" si="160"/>
        <v>870</v>
      </c>
      <c r="AD206" s="24">
        <f t="shared" si="161"/>
        <v>577</v>
      </c>
      <c r="AE206" s="24">
        <f t="shared" si="162"/>
        <v>241</v>
      </c>
      <c r="AF206" s="24">
        <f t="shared" si="163"/>
        <v>33</v>
      </c>
      <c r="AG206" s="24">
        <f t="shared" si="164"/>
        <v>19</v>
      </c>
      <c r="AH206" s="84">
        <f t="shared" si="165"/>
        <v>144</v>
      </c>
      <c r="AI206" s="76">
        <v>113</v>
      </c>
      <c r="AJ206" s="76">
        <v>30</v>
      </c>
      <c r="AK206" s="76">
        <v>1</v>
      </c>
      <c r="AL206" s="76">
        <v>0</v>
      </c>
      <c r="AM206" s="76">
        <f t="shared" si="166"/>
        <v>431</v>
      </c>
      <c r="AN206" s="76">
        <v>294</v>
      </c>
      <c r="AO206" s="76">
        <v>106</v>
      </c>
      <c r="AP206" s="76">
        <v>21</v>
      </c>
      <c r="AQ206" s="76">
        <v>10</v>
      </c>
      <c r="AR206" s="76">
        <f t="shared" si="167"/>
        <v>291</v>
      </c>
      <c r="AS206" s="76">
        <v>169</v>
      </c>
      <c r="AT206" s="76">
        <v>103</v>
      </c>
      <c r="AU206" s="76">
        <v>10</v>
      </c>
      <c r="AV206" s="76">
        <v>9</v>
      </c>
      <c r="AW206" s="76">
        <f t="shared" si="168"/>
        <v>4</v>
      </c>
      <c r="AX206" s="76">
        <v>1</v>
      </c>
      <c r="AY206" s="76">
        <v>2</v>
      </c>
      <c r="AZ206" s="76">
        <v>1</v>
      </c>
      <c r="BA206" s="76">
        <v>0</v>
      </c>
      <c r="BB206" s="24">
        <f t="shared" si="145"/>
        <v>10</v>
      </c>
      <c r="BC206" s="24">
        <f t="shared" si="146"/>
        <v>10</v>
      </c>
      <c r="BD206" s="24">
        <f t="shared" si="147"/>
        <v>0</v>
      </c>
      <c r="BE206" s="24">
        <f t="shared" si="148"/>
        <v>0</v>
      </c>
      <c r="BF206" s="24">
        <f t="shared" si="149"/>
        <v>0</v>
      </c>
      <c r="BG206" s="76">
        <f t="shared" si="169"/>
        <v>10</v>
      </c>
      <c r="BH206" s="76">
        <v>10</v>
      </c>
      <c r="BI206" s="76">
        <v>0</v>
      </c>
      <c r="BJ206" s="76">
        <v>0</v>
      </c>
      <c r="BK206" s="76">
        <v>0</v>
      </c>
      <c r="BL206" s="76">
        <f t="shared" si="170"/>
        <v>0</v>
      </c>
      <c r="BM206" s="76">
        <v>0</v>
      </c>
      <c r="BN206" s="76">
        <v>0</v>
      </c>
      <c r="BO206" s="76">
        <v>0</v>
      </c>
      <c r="BP206" s="76">
        <v>0</v>
      </c>
      <c r="BQ206" s="76">
        <f t="shared" si="171"/>
        <v>0</v>
      </c>
      <c r="BR206" s="76">
        <v>0</v>
      </c>
      <c r="BS206" s="76">
        <v>0</v>
      </c>
      <c r="BT206" s="76">
        <v>0</v>
      </c>
      <c r="BU206" s="76">
        <v>0</v>
      </c>
      <c r="BV206" s="76">
        <f t="shared" si="172"/>
        <v>0</v>
      </c>
      <c r="BW206" s="76">
        <v>0</v>
      </c>
      <c r="BX206" s="76">
        <v>0</v>
      </c>
      <c r="BY206" s="76">
        <v>0</v>
      </c>
      <c r="BZ206" s="76">
        <v>0</v>
      </c>
      <c r="CB206" s="163">
        <v>870</v>
      </c>
      <c r="CC206" s="163">
        <f t="shared" si="150"/>
        <v>0</v>
      </c>
      <c r="DC206" s="157"/>
      <c r="DD206" s="157"/>
      <c r="DE206" s="157"/>
      <c r="DF206" s="157"/>
      <c r="DG206" s="157"/>
    </row>
    <row r="207" spans="1:111" ht="15.75" customHeight="1">
      <c r="A207" s="74" t="s">
        <v>245</v>
      </c>
      <c r="B207" s="26" t="s">
        <v>336</v>
      </c>
      <c r="C207" s="75" t="s">
        <v>337</v>
      </c>
      <c r="D207" s="24">
        <f t="shared" si="151"/>
        <v>0</v>
      </c>
      <c r="E207" s="24">
        <f t="shared" si="152"/>
        <v>0</v>
      </c>
      <c r="F207" s="24">
        <f t="shared" si="153"/>
        <v>0</v>
      </c>
      <c r="G207" s="24">
        <f t="shared" si="154"/>
        <v>0</v>
      </c>
      <c r="H207" s="24">
        <f t="shared" si="155"/>
        <v>0</v>
      </c>
      <c r="I207" s="84">
        <f t="shared" si="156"/>
        <v>0</v>
      </c>
      <c r="J207" s="76">
        <v>0</v>
      </c>
      <c r="K207" s="76">
        <v>0</v>
      </c>
      <c r="L207" s="76">
        <v>0</v>
      </c>
      <c r="M207" s="76">
        <v>0</v>
      </c>
      <c r="N207" s="76">
        <f t="shared" si="157"/>
        <v>0</v>
      </c>
      <c r="O207" s="76">
        <v>0</v>
      </c>
      <c r="P207" s="76">
        <v>0</v>
      </c>
      <c r="Q207" s="76">
        <v>0</v>
      </c>
      <c r="R207" s="76">
        <v>0</v>
      </c>
      <c r="S207" s="76">
        <f t="shared" si="158"/>
        <v>0</v>
      </c>
      <c r="T207" s="76">
        <v>0</v>
      </c>
      <c r="U207" s="76">
        <v>0</v>
      </c>
      <c r="V207" s="76">
        <v>0</v>
      </c>
      <c r="W207" s="76">
        <v>0</v>
      </c>
      <c r="X207" s="76">
        <f t="shared" si="159"/>
        <v>0</v>
      </c>
      <c r="Y207" s="76">
        <v>0</v>
      </c>
      <c r="Z207" s="76">
        <v>0</v>
      </c>
      <c r="AA207" s="76">
        <v>0</v>
      </c>
      <c r="AB207" s="76">
        <v>0</v>
      </c>
      <c r="AC207" s="24">
        <f t="shared" si="160"/>
        <v>16</v>
      </c>
      <c r="AD207" s="24">
        <f t="shared" si="161"/>
        <v>14</v>
      </c>
      <c r="AE207" s="24">
        <f t="shared" si="162"/>
        <v>0</v>
      </c>
      <c r="AF207" s="24">
        <f t="shared" si="163"/>
        <v>0</v>
      </c>
      <c r="AG207" s="24">
        <f t="shared" si="164"/>
        <v>2</v>
      </c>
      <c r="AH207" s="84">
        <f t="shared" si="165"/>
        <v>1</v>
      </c>
      <c r="AI207" s="76">
        <v>1</v>
      </c>
      <c r="AJ207" s="76">
        <v>0</v>
      </c>
      <c r="AK207" s="76">
        <v>0</v>
      </c>
      <c r="AL207" s="76">
        <v>0</v>
      </c>
      <c r="AM207" s="76">
        <f t="shared" si="166"/>
        <v>8</v>
      </c>
      <c r="AN207" s="76">
        <v>8</v>
      </c>
      <c r="AO207" s="76">
        <v>0</v>
      </c>
      <c r="AP207" s="76">
        <v>0</v>
      </c>
      <c r="AQ207" s="76">
        <v>0</v>
      </c>
      <c r="AR207" s="76">
        <f t="shared" si="167"/>
        <v>7</v>
      </c>
      <c r="AS207" s="76">
        <v>5</v>
      </c>
      <c r="AT207" s="76">
        <v>0</v>
      </c>
      <c r="AU207" s="76">
        <v>0</v>
      </c>
      <c r="AV207" s="76">
        <v>2</v>
      </c>
      <c r="AW207" s="76">
        <f t="shared" si="168"/>
        <v>0</v>
      </c>
      <c r="AX207" s="76">
        <v>0</v>
      </c>
      <c r="AY207" s="76">
        <v>0</v>
      </c>
      <c r="AZ207" s="76">
        <v>0</v>
      </c>
      <c r="BA207" s="76">
        <v>0</v>
      </c>
      <c r="BB207" s="24">
        <f t="shared" si="145"/>
        <v>0</v>
      </c>
      <c r="BC207" s="24">
        <f t="shared" si="146"/>
        <v>0</v>
      </c>
      <c r="BD207" s="24">
        <f t="shared" si="147"/>
        <v>0</v>
      </c>
      <c r="BE207" s="24">
        <f t="shared" si="148"/>
        <v>0</v>
      </c>
      <c r="BF207" s="24">
        <f t="shared" si="149"/>
        <v>0</v>
      </c>
      <c r="BG207" s="76">
        <f t="shared" si="169"/>
        <v>0</v>
      </c>
      <c r="BH207" s="76">
        <v>0</v>
      </c>
      <c r="BI207" s="76">
        <v>0</v>
      </c>
      <c r="BJ207" s="76">
        <v>0</v>
      </c>
      <c r="BK207" s="76">
        <v>0</v>
      </c>
      <c r="BL207" s="76">
        <f t="shared" si="170"/>
        <v>0</v>
      </c>
      <c r="BM207" s="76">
        <v>0</v>
      </c>
      <c r="BN207" s="76">
        <v>0</v>
      </c>
      <c r="BO207" s="76">
        <v>0</v>
      </c>
      <c r="BP207" s="76">
        <v>0</v>
      </c>
      <c r="BQ207" s="76">
        <f t="shared" si="171"/>
        <v>0</v>
      </c>
      <c r="BR207" s="76">
        <v>0</v>
      </c>
      <c r="BS207" s="76">
        <v>0</v>
      </c>
      <c r="BT207" s="76">
        <v>0</v>
      </c>
      <c r="BU207" s="76">
        <v>0</v>
      </c>
      <c r="BV207" s="76">
        <f t="shared" si="172"/>
        <v>0</v>
      </c>
      <c r="BW207" s="76">
        <v>0</v>
      </c>
      <c r="BX207" s="76">
        <v>0</v>
      </c>
      <c r="BY207" s="76">
        <v>0</v>
      </c>
      <c r="BZ207" s="76">
        <v>0</v>
      </c>
      <c r="CB207" s="163">
        <v>16</v>
      </c>
      <c r="CC207" s="163">
        <f t="shared" si="150"/>
        <v>0</v>
      </c>
      <c r="DC207" s="157"/>
      <c r="DD207" s="157"/>
      <c r="DE207" s="157"/>
      <c r="DF207" s="157"/>
      <c r="DG207" s="157"/>
    </row>
    <row r="208" spans="1:111" ht="15.75" customHeight="1">
      <c r="A208" s="74" t="s">
        <v>245</v>
      </c>
      <c r="B208" s="26" t="s">
        <v>338</v>
      </c>
      <c r="C208" s="75" t="s">
        <v>292</v>
      </c>
      <c r="D208" s="24">
        <f t="shared" si="151"/>
        <v>1</v>
      </c>
      <c r="E208" s="24">
        <f t="shared" si="152"/>
        <v>0</v>
      </c>
      <c r="F208" s="24">
        <f t="shared" si="153"/>
        <v>1</v>
      </c>
      <c r="G208" s="24">
        <f t="shared" si="154"/>
        <v>0</v>
      </c>
      <c r="H208" s="24">
        <f t="shared" si="155"/>
        <v>0</v>
      </c>
      <c r="I208" s="84">
        <f t="shared" si="156"/>
        <v>0</v>
      </c>
      <c r="J208" s="76">
        <v>0</v>
      </c>
      <c r="K208" s="76">
        <v>0</v>
      </c>
      <c r="L208" s="76">
        <v>0</v>
      </c>
      <c r="M208" s="76">
        <v>0</v>
      </c>
      <c r="N208" s="76">
        <f t="shared" si="157"/>
        <v>0</v>
      </c>
      <c r="O208" s="76">
        <v>0</v>
      </c>
      <c r="P208" s="76">
        <v>0</v>
      </c>
      <c r="Q208" s="76">
        <v>0</v>
      </c>
      <c r="R208" s="76">
        <v>0</v>
      </c>
      <c r="S208" s="76">
        <f t="shared" si="158"/>
        <v>1</v>
      </c>
      <c r="T208" s="76">
        <v>0</v>
      </c>
      <c r="U208" s="76">
        <v>1</v>
      </c>
      <c r="V208" s="76">
        <v>0</v>
      </c>
      <c r="W208" s="76">
        <v>0</v>
      </c>
      <c r="X208" s="76">
        <f t="shared" si="159"/>
        <v>0</v>
      </c>
      <c r="Y208" s="76">
        <v>0</v>
      </c>
      <c r="Z208" s="76">
        <v>0</v>
      </c>
      <c r="AA208" s="76">
        <v>0</v>
      </c>
      <c r="AB208" s="76">
        <v>0</v>
      </c>
      <c r="AC208" s="24">
        <f t="shared" si="160"/>
        <v>0</v>
      </c>
      <c r="AD208" s="24">
        <f t="shared" si="161"/>
        <v>0</v>
      </c>
      <c r="AE208" s="24">
        <f t="shared" si="162"/>
        <v>0</v>
      </c>
      <c r="AF208" s="24">
        <f t="shared" si="163"/>
        <v>0</v>
      </c>
      <c r="AG208" s="24">
        <f t="shared" si="164"/>
        <v>0</v>
      </c>
      <c r="AH208" s="84">
        <f t="shared" si="165"/>
        <v>0</v>
      </c>
      <c r="AI208" s="76">
        <v>0</v>
      </c>
      <c r="AJ208" s="76">
        <v>0</v>
      </c>
      <c r="AK208" s="76"/>
      <c r="AL208" s="76">
        <v>0</v>
      </c>
      <c r="AM208" s="76">
        <f t="shared" si="166"/>
        <v>0</v>
      </c>
      <c r="AN208" s="76">
        <v>0</v>
      </c>
      <c r="AO208" s="76">
        <v>0</v>
      </c>
      <c r="AP208" s="76">
        <v>0</v>
      </c>
      <c r="AQ208" s="76">
        <v>0</v>
      </c>
      <c r="AR208" s="76">
        <f t="shared" si="167"/>
        <v>0</v>
      </c>
      <c r="AS208" s="76">
        <v>0</v>
      </c>
      <c r="AT208" s="76">
        <v>0</v>
      </c>
      <c r="AU208" s="76">
        <v>0</v>
      </c>
      <c r="AV208" s="76">
        <v>0</v>
      </c>
      <c r="AW208" s="76">
        <f t="shared" si="168"/>
        <v>0</v>
      </c>
      <c r="AX208" s="76">
        <v>0</v>
      </c>
      <c r="AY208" s="76">
        <v>0</v>
      </c>
      <c r="AZ208" s="76">
        <v>0</v>
      </c>
      <c r="BA208" s="76">
        <v>0</v>
      </c>
      <c r="BB208" s="24">
        <f t="shared" si="145"/>
        <v>0</v>
      </c>
      <c r="BC208" s="24">
        <f t="shared" si="146"/>
        <v>0</v>
      </c>
      <c r="BD208" s="24">
        <f t="shared" si="147"/>
        <v>0</v>
      </c>
      <c r="BE208" s="24">
        <f t="shared" si="148"/>
        <v>0</v>
      </c>
      <c r="BF208" s="24">
        <f t="shared" si="149"/>
        <v>0</v>
      </c>
      <c r="BG208" s="76">
        <f t="shared" si="169"/>
        <v>0</v>
      </c>
      <c r="BH208" s="76">
        <v>0</v>
      </c>
      <c r="BI208" s="76">
        <v>0</v>
      </c>
      <c r="BJ208" s="76">
        <v>0</v>
      </c>
      <c r="BK208" s="76">
        <v>0</v>
      </c>
      <c r="BL208" s="76">
        <f t="shared" si="170"/>
        <v>0</v>
      </c>
      <c r="BM208" s="76">
        <v>0</v>
      </c>
      <c r="BN208" s="76">
        <v>0</v>
      </c>
      <c r="BO208" s="76">
        <v>0</v>
      </c>
      <c r="BP208" s="76">
        <v>0</v>
      </c>
      <c r="BQ208" s="76">
        <f t="shared" si="171"/>
        <v>0</v>
      </c>
      <c r="BR208" s="76">
        <v>0</v>
      </c>
      <c r="BS208" s="76">
        <v>0</v>
      </c>
      <c r="BT208" s="76">
        <v>0</v>
      </c>
      <c r="BU208" s="76">
        <v>0</v>
      </c>
      <c r="BV208" s="76">
        <f t="shared" si="172"/>
        <v>0</v>
      </c>
      <c r="BW208" s="76">
        <v>0</v>
      </c>
      <c r="BX208" s="76">
        <v>0</v>
      </c>
      <c r="BY208" s="76">
        <v>0</v>
      </c>
      <c r="BZ208" s="76">
        <v>0</v>
      </c>
      <c r="CB208" s="163">
        <v>9</v>
      </c>
      <c r="CC208" s="163">
        <f t="shared" si="150"/>
        <v>-9</v>
      </c>
      <c r="DC208" s="157"/>
      <c r="DD208" s="157"/>
      <c r="DE208" s="157"/>
      <c r="DF208" s="157"/>
      <c r="DG208" s="157"/>
    </row>
    <row r="209" spans="1:111" ht="15.75" customHeight="1">
      <c r="A209" s="74" t="s">
        <v>245</v>
      </c>
      <c r="B209" s="26" t="s">
        <v>339</v>
      </c>
      <c r="C209" s="75" t="s">
        <v>340</v>
      </c>
      <c r="D209" s="24">
        <f t="shared" si="151"/>
        <v>4</v>
      </c>
      <c r="E209" s="24">
        <f t="shared" si="152"/>
        <v>0</v>
      </c>
      <c r="F209" s="24">
        <f t="shared" si="153"/>
        <v>0</v>
      </c>
      <c r="G209" s="24">
        <f t="shared" si="154"/>
        <v>0</v>
      </c>
      <c r="H209" s="24">
        <f t="shared" si="155"/>
        <v>4</v>
      </c>
      <c r="I209" s="84">
        <f t="shared" si="156"/>
        <v>2</v>
      </c>
      <c r="J209" s="76">
        <v>0</v>
      </c>
      <c r="K209" s="76">
        <v>0</v>
      </c>
      <c r="L209" s="76">
        <v>0</v>
      </c>
      <c r="M209" s="76">
        <v>2</v>
      </c>
      <c r="N209" s="76">
        <f t="shared" si="157"/>
        <v>2</v>
      </c>
      <c r="O209" s="76">
        <v>0</v>
      </c>
      <c r="P209" s="76">
        <v>0</v>
      </c>
      <c r="Q209" s="76">
        <v>0</v>
      </c>
      <c r="R209" s="76">
        <v>2</v>
      </c>
      <c r="S209" s="76">
        <f t="shared" si="158"/>
        <v>0</v>
      </c>
      <c r="T209" s="76">
        <v>0</v>
      </c>
      <c r="U209" s="76">
        <v>0</v>
      </c>
      <c r="V209" s="76">
        <v>0</v>
      </c>
      <c r="W209" s="76">
        <v>0</v>
      </c>
      <c r="X209" s="76">
        <f t="shared" si="159"/>
        <v>0</v>
      </c>
      <c r="Y209" s="76">
        <v>0</v>
      </c>
      <c r="Z209" s="76">
        <v>0</v>
      </c>
      <c r="AA209" s="76">
        <v>0</v>
      </c>
      <c r="AB209" s="76">
        <v>0</v>
      </c>
      <c r="AC209" s="24">
        <f t="shared" si="160"/>
        <v>98</v>
      </c>
      <c r="AD209" s="24">
        <f t="shared" si="161"/>
        <v>0</v>
      </c>
      <c r="AE209" s="24">
        <f t="shared" si="162"/>
        <v>0</v>
      </c>
      <c r="AF209" s="24">
        <f t="shared" si="163"/>
        <v>0</v>
      </c>
      <c r="AG209" s="24">
        <f t="shared" si="164"/>
        <v>98</v>
      </c>
      <c r="AH209" s="84">
        <f t="shared" si="165"/>
        <v>14</v>
      </c>
      <c r="AI209" s="76">
        <v>0</v>
      </c>
      <c r="AJ209" s="76">
        <v>0</v>
      </c>
      <c r="AK209" s="76">
        <v>0</v>
      </c>
      <c r="AL209" s="76">
        <v>14</v>
      </c>
      <c r="AM209" s="76">
        <f t="shared" si="166"/>
        <v>43</v>
      </c>
      <c r="AN209" s="76">
        <v>0</v>
      </c>
      <c r="AO209" s="76">
        <v>0</v>
      </c>
      <c r="AP209" s="76">
        <v>0</v>
      </c>
      <c r="AQ209" s="76">
        <v>43</v>
      </c>
      <c r="AR209" s="76">
        <f t="shared" si="167"/>
        <v>40</v>
      </c>
      <c r="AS209" s="76">
        <v>0</v>
      </c>
      <c r="AT209" s="76">
        <v>0</v>
      </c>
      <c r="AU209" s="76">
        <v>0</v>
      </c>
      <c r="AV209" s="76">
        <v>40</v>
      </c>
      <c r="AW209" s="76">
        <f t="shared" si="168"/>
        <v>1</v>
      </c>
      <c r="AX209" s="76">
        <v>0</v>
      </c>
      <c r="AY209" s="76">
        <v>0</v>
      </c>
      <c r="AZ209" s="76">
        <v>0</v>
      </c>
      <c r="BA209" s="76">
        <v>1</v>
      </c>
      <c r="BB209" s="24">
        <f t="shared" si="145"/>
        <v>0</v>
      </c>
      <c r="BC209" s="24">
        <f t="shared" si="146"/>
        <v>0</v>
      </c>
      <c r="BD209" s="24">
        <f t="shared" si="147"/>
        <v>0</v>
      </c>
      <c r="BE209" s="24">
        <f t="shared" si="148"/>
        <v>0</v>
      </c>
      <c r="BF209" s="24">
        <f t="shared" si="149"/>
        <v>0</v>
      </c>
      <c r="BG209" s="76">
        <f t="shared" si="169"/>
        <v>0</v>
      </c>
      <c r="BH209" s="76">
        <v>0</v>
      </c>
      <c r="BI209" s="76">
        <v>0</v>
      </c>
      <c r="BJ209" s="76">
        <v>0</v>
      </c>
      <c r="BK209" s="76">
        <v>0</v>
      </c>
      <c r="BL209" s="76">
        <f t="shared" si="170"/>
        <v>0</v>
      </c>
      <c r="BM209" s="76">
        <v>0</v>
      </c>
      <c r="BN209" s="76">
        <v>0</v>
      </c>
      <c r="BO209" s="76">
        <v>0</v>
      </c>
      <c r="BP209" s="76">
        <v>0</v>
      </c>
      <c r="BQ209" s="76">
        <f t="shared" si="171"/>
        <v>0</v>
      </c>
      <c r="BR209" s="76">
        <v>0</v>
      </c>
      <c r="BS209" s="76">
        <v>0</v>
      </c>
      <c r="BT209" s="76">
        <v>0</v>
      </c>
      <c r="BU209" s="76">
        <v>0</v>
      </c>
      <c r="BV209" s="76">
        <f t="shared" si="172"/>
        <v>0</v>
      </c>
      <c r="BW209" s="76">
        <v>0</v>
      </c>
      <c r="BX209" s="76">
        <v>0</v>
      </c>
      <c r="BY209" s="76">
        <v>0</v>
      </c>
      <c r="BZ209" s="76">
        <v>0</v>
      </c>
      <c r="CB209" s="163">
        <v>98</v>
      </c>
      <c r="CC209" s="163">
        <f t="shared" si="150"/>
        <v>0</v>
      </c>
      <c r="DC209" s="157"/>
      <c r="DD209" s="157"/>
      <c r="DE209" s="157"/>
      <c r="DF209" s="157"/>
      <c r="DG209" s="157"/>
    </row>
    <row r="210" spans="1:111" ht="15.75" customHeight="1">
      <c r="A210" s="74" t="s">
        <v>245</v>
      </c>
      <c r="B210" s="26" t="s">
        <v>341</v>
      </c>
      <c r="C210" s="75" t="s">
        <v>342</v>
      </c>
      <c r="D210" s="24">
        <f t="shared" si="151"/>
        <v>30</v>
      </c>
      <c r="E210" s="24">
        <f t="shared" si="152"/>
        <v>19</v>
      </c>
      <c r="F210" s="24">
        <f t="shared" si="153"/>
        <v>0</v>
      </c>
      <c r="G210" s="24">
        <f t="shared" si="154"/>
        <v>3</v>
      </c>
      <c r="H210" s="24">
        <f t="shared" si="155"/>
        <v>8</v>
      </c>
      <c r="I210" s="84">
        <f t="shared" si="156"/>
        <v>1</v>
      </c>
      <c r="J210" s="76">
        <v>1</v>
      </c>
      <c r="K210" s="76">
        <v>0</v>
      </c>
      <c r="L210" s="76">
        <v>0</v>
      </c>
      <c r="M210" s="76">
        <v>0</v>
      </c>
      <c r="N210" s="76">
        <f t="shared" si="157"/>
        <v>11</v>
      </c>
      <c r="O210" s="76">
        <v>3</v>
      </c>
      <c r="P210" s="76">
        <v>0</v>
      </c>
      <c r="Q210" s="76">
        <v>2</v>
      </c>
      <c r="R210" s="76">
        <v>6</v>
      </c>
      <c r="S210" s="76">
        <f t="shared" si="158"/>
        <v>17</v>
      </c>
      <c r="T210" s="76">
        <v>14</v>
      </c>
      <c r="U210" s="76">
        <v>0</v>
      </c>
      <c r="V210" s="76">
        <v>1</v>
      </c>
      <c r="W210" s="76">
        <v>2</v>
      </c>
      <c r="X210" s="76">
        <f t="shared" si="159"/>
        <v>1</v>
      </c>
      <c r="Y210" s="76">
        <v>1</v>
      </c>
      <c r="Z210" s="76">
        <v>0</v>
      </c>
      <c r="AA210" s="76">
        <v>0</v>
      </c>
      <c r="AB210" s="76">
        <v>0</v>
      </c>
      <c r="AC210" s="24">
        <f t="shared" si="160"/>
        <v>61</v>
      </c>
      <c r="AD210" s="24">
        <f t="shared" si="161"/>
        <v>43</v>
      </c>
      <c r="AE210" s="24">
        <f t="shared" si="162"/>
        <v>13</v>
      </c>
      <c r="AF210" s="24">
        <f t="shared" si="163"/>
        <v>2</v>
      </c>
      <c r="AG210" s="24">
        <f t="shared" si="164"/>
        <v>3</v>
      </c>
      <c r="AH210" s="84">
        <f t="shared" si="165"/>
        <v>8</v>
      </c>
      <c r="AI210" s="76">
        <v>6</v>
      </c>
      <c r="AJ210" s="76">
        <v>1</v>
      </c>
      <c r="AK210" s="76">
        <v>0</v>
      </c>
      <c r="AL210" s="76">
        <v>1</v>
      </c>
      <c r="AM210" s="76">
        <f t="shared" si="166"/>
        <v>33</v>
      </c>
      <c r="AN210" s="76">
        <v>22</v>
      </c>
      <c r="AO210" s="76">
        <v>8</v>
      </c>
      <c r="AP210" s="76">
        <v>1</v>
      </c>
      <c r="AQ210" s="76">
        <v>2</v>
      </c>
      <c r="AR210" s="76">
        <f t="shared" si="167"/>
        <v>18</v>
      </c>
      <c r="AS210" s="76">
        <v>15</v>
      </c>
      <c r="AT210" s="76">
        <v>2</v>
      </c>
      <c r="AU210" s="76">
        <v>1</v>
      </c>
      <c r="AV210" s="76">
        <v>0</v>
      </c>
      <c r="AW210" s="76">
        <f t="shared" si="168"/>
        <v>2</v>
      </c>
      <c r="AX210" s="76">
        <v>0</v>
      </c>
      <c r="AY210" s="76">
        <v>2</v>
      </c>
      <c r="AZ210" s="76">
        <v>0</v>
      </c>
      <c r="BA210" s="76">
        <v>0</v>
      </c>
      <c r="BB210" s="24">
        <f t="shared" si="145"/>
        <v>0</v>
      </c>
      <c r="BC210" s="24">
        <f t="shared" si="146"/>
        <v>0</v>
      </c>
      <c r="BD210" s="24">
        <f t="shared" si="147"/>
        <v>0</v>
      </c>
      <c r="BE210" s="24">
        <f t="shared" si="148"/>
        <v>0</v>
      </c>
      <c r="BF210" s="24">
        <f t="shared" si="149"/>
        <v>0</v>
      </c>
      <c r="BG210" s="76">
        <f t="shared" si="169"/>
        <v>0</v>
      </c>
      <c r="BH210" s="76">
        <v>0</v>
      </c>
      <c r="BI210" s="76">
        <v>0</v>
      </c>
      <c r="BJ210" s="76">
        <v>0</v>
      </c>
      <c r="BK210" s="76">
        <v>0</v>
      </c>
      <c r="BL210" s="76">
        <f t="shared" si="170"/>
        <v>0</v>
      </c>
      <c r="BM210" s="76">
        <v>0</v>
      </c>
      <c r="BN210" s="76">
        <v>0</v>
      </c>
      <c r="BO210" s="76">
        <v>0</v>
      </c>
      <c r="BP210" s="76">
        <v>0</v>
      </c>
      <c r="BQ210" s="76">
        <f t="shared" si="171"/>
        <v>0</v>
      </c>
      <c r="BR210" s="76">
        <v>0</v>
      </c>
      <c r="BS210" s="76">
        <v>0</v>
      </c>
      <c r="BT210" s="76">
        <v>0</v>
      </c>
      <c r="BU210" s="76">
        <v>0</v>
      </c>
      <c r="BV210" s="76">
        <f t="shared" si="172"/>
        <v>0</v>
      </c>
      <c r="BW210" s="76">
        <v>0</v>
      </c>
      <c r="BX210" s="76">
        <v>0</v>
      </c>
      <c r="BY210" s="76">
        <v>0</v>
      </c>
      <c r="BZ210" s="76">
        <v>0</v>
      </c>
      <c r="CB210" s="163">
        <v>63</v>
      </c>
      <c r="CC210" s="163">
        <f t="shared" si="150"/>
        <v>-2</v>
      </c>
      <c r="DC210" s="157"/>
      <c r="DD210" s="157"/>
      <c r="DE210" s="157"/>
      <c r="DF210" s="157"/>
      <c r="DG210" s="157"/>
    </row>
    <row r="211" spans="1:111" ht="15.75" customHeight="1">
      <c r="A211" s="74" t="s">
        <v>245</v>
      </c>
      <c r="B211" s="26" t="s">
        <v>343</v>
      </c>
      <c r="C211" s="75" t="s">
        <v>344</v>
      </c>
      <c r="D211" s="24">
        <f t="shared" si="151"/>
        <v>0</v>
      </c>
      <c r="E211" s="24">
        <f t="shared" si="152"/>
        <v>0</v>
      </c>
      <c r="F211" s="24">
        <f t="shared" si="153"/>
        <v>0</v>
      </c>
      <c r="G211" s="24">
        <f t="shared" si="154"/>
        <v>0</v>
      </c>
      <c r="H211" s="24">
        <f t="shared" si="155"/>
        <v>0</v>
      </c>
      <c r="I211" s="84">
        <f t="shared" si="156"/>
        <v>0</v>
      </c>
      <c r="J211" s="76">
        <v>0</v>
      </c>
      <c r="K211" s="76">
        <v>0</v>
      </c>
      <c r="L211" s="76">
        <v>0</v>
      </c>
      <c r="M211" s="76">
        <v>0</v>
      </c>
      <c r="N211" s="76">
        <f t="shared" si="157"/>
        <v>0</v>
      </c>
      <c r="O211" s="76">
        <v>0</v>
      </c>
      <c r="P211" s="76">
        <v>0</v>
      </c>
      <c r="Q211" s="76">
        <v>0</v>
      </c>
      <c r="R211" s="76">
        <v>0</v>
      </c>
      <c r="S211" s="76">
        <f t="shared" si="158"/>
        <v>0</v>
      </c>
      <c r="T211" s="76">
        <v>0</v>
      </c>
      <c r="U211" s="76">
        <v>0</v>
      </c>
      <c r="V211" s="76">
        <v>0</v>
      </c>
      <c r="W211" s="76">
        <v>0</v>
      </c>
      <c r="X211" s="76">
        <f t="shared" si="159"/>
        <v>0</v>
      </c>
      <c r="Y211" s="76">
        <v>0</v>
      </c>
      <c r="Z211" s="76">
        <v>0</v>
      </c>
      <c r="AA211" s="76">
        <v>0</v>
      </c>
      <c r="AB211" s="76">
        <v>0</v>
      </c>
      <c r="AC211" s="24">
        <f t="shared" si="160"/>
        <v>17</v>
      </c>
      <c r="AD211" s="24">
        <f t="shared" si="161"/>
        <v>17</v>
      </c>
      <c r="AE211" s="24">
        <f t="shared" si="162"/>
        <v>0</v>
      </c>
      <c r="AF211" s="24">
        <f t="shared" si="163"/>
        <v>0</v>
      </c>
      <c r="AG211" s="24">
        <f t="shared" si="164"/>
        <v>0</v>
      </c>
      <c r="AH211" s="84">
        <f t="shared" si="165"/>
        <v>2</v>
      </c>
      <c r="AI211" s="76">
        <v>2</v>
      </c>
      <c r="AJ211" s="76">
        <v>0</v>
      </c>
      <c r="AK211" s="76">
        <v>0</v>
      </c>
      <c r="AL211" s="76">
        <v>0</v>
      </c>
      <c r="AM211" s="76">
        <f t="shared" si="166"/>
        <v>7</v>
      </c>
      <c r="AN211" s="76">
        <v>7</v>
      </c>
      <c r="AO211" s="76">
        <v>0</v>
      </c>
      <c r="AP211" s="76">
        <v>0</v>
      </c>
      <c r="AQ211" s="76">
        <v>0</v>
      </c>
      <c r="AR211" s="76">
        <f t="shared" si="167"/>
        <v>8</v>
      </c>
      <c r="AS211" s="76">
        <v>8</v>
      </c>
      <c r="AT211" s="76">
        <v>0</v>
      </c>
      <c r="AU211" s="76">
        <v>0</v>
      </c>
      <c r="AV211" s="76">
        <v>0</v>
      </c>
      <c r="AW211" s="76">
        <f t="shared" si="168"/>
        <v>0</v>
      </c>
      <c r="AX211" s="76">
        <v>0</v>
      </c>
      <c r="AY211" s="76">
        <v>0</v>
      </c>
      <c r="AZ211" s="76">
        <v>0</v>
      </c>
      <c r="BA211" s="76">
        <v>0</v>
      </c>
      <c r="BB211" s="24">
        <f t="shared" si="145"/>
        <v>0</v>
      </c>
      <c r="BC211" s="24">
        <f t="shared" si="146"/>
        <v>0</v>
      </c>
      <c r="BD211" s="24">
        <f t="shared" si="147"/>
        <v>0</v>
      </c>
      <c r="BE211" s="24">
        <f t="shared" si="148"/>
        <v>0</v>
      </c>
      <c r="BF211" s="24">
        <f t="shared" si="149"/>
        <v>0</v>
      </c>
      <c r="BG211" s="76">
        <f t="shared" si="169"/>
        <v>0</v>
      </c>
      <c r="BH211" s="76">
        <v>0</v>
      </c>
      <c r="BI211" s="76">
        <v>0</v>
      </c>
      <c r="BJ211" s="76">
        <v>0</v>
      </c>
      <c r="BK211" s="76">
        <v>0</v>
      </c>
      <c r="BL211" s="76">
        <f t="shared" si="170"/>
        <v>0</v>
      </c>
      <c r="BM211" s="76">
        <v>0</v>
      </c>
      <c r="BN211" s="76">
        <v>0</v>
      </c>
      <c r="BO211" s="76">
        <v>0</v>
      </c>
      <c r="BP211" s="76">
        <v>0</v>
      </c>
      <c r="BQ211" s="76">
        <f t="shared" si="171"/>
        <v>0</v>
      </c>
      <c r="BR211" s="76">
        <v>0</v>
      </c>
      <c r="BS211" s="76">
        <v>0</v>
      </c>
      <c r="BT211" s="76">
        <v>0</v>
      </c>
      <c r="BU211" s="76">
        <v>0</v>
      </c>
      <c r="BV211" s="76">
        <f t="shared" si="172"/>
        <v>0</v>
      </c>
      <c r="BW211" s="76">
        <v>0</v>
      </c>
      <c r="BX211" s="76">
        <v>0</v>
      </c>
      <c r="BY211" s="76">
        <v>0</v>
      </c>
      <c r="BZ211" s="76">
        <v>0</v>
      </c>
      <c r="CB211" s="163">
        <v>17</v>
      </c>
      <c r="CC211" s="163">
        <f t="shared" si="150"/>
        <v>0</v>
      </c>
      <c r="DC211" s="157"/>
      <c r="DD211" s="157"/>
      <c r="DE211" s="157"/>
      <c r="DF211" s="157"/>
      <c r="DG211" s="157"/>
    </row>
    <row r="212" spans="1:111" ht="15.75" customHeight="1">
      <c r="A212" s="74" t="s">
        <v>245</v>
      </c>
      <c r="B212" s="26" t="s">
        <v>345</v>
      </c>
      <c r="C212" s="75" t="s">
        <v>346</v>
      </c>
      <c r="D212" s="24">
        <f t="shared" si="151"/>
        <v>117</v>
      </c>
      <c r="E212" s="24">
        <f t="shared" si="152"/>
        <v>49</v>
      </c>
      <c r="F212" s="24">
        <f t="shared" si="153"/>
        <v>37</v>
      </c>
      <c r="G212" s="24">
        <f t="shared" si="154"/>
        <v>22</v>
      </c>
      <c r="H212" s="24">
        <f t="shared" si="155"/>
        <v>9</v>
      </c>
      <c r="I212" s="84">
        <f t="shared" si="156"/>
        <v>18</v>
      </c>
      <c r="J212" s="76">
        <v>12</v>
      </c>
      <c r="K212" s="76">
        <v>1</v>
      </c>
      <c r="L212" s="76">
        <v>0</v>
      </c>
      <c r="M212" s="76">
        <v>5</v>
      </c>
      <c r="N212" s="76">
        <f t="shared" si="157"/>
        <v>52</v>
      </c>
      <c r="O212" s="76">
        <v>25</v>
      </c>
      <c r="P212" s="76">
        <v>14</v>
      </c>
      <c r="Q212" s="76">
        <v>12</v>
      </c>
      <c r="R212" s="76">
        <v>1</v>
      </c>
      <c r="S212" s="76">
        <f t="shared" si="158"/>
        <v>45</v>
      </c>
      <c r="T212" s="76">
        <v>11</v>
      </c>
      <c r="U212" s="76">
        <v>22</v>
      </c>
      <c r="V212" s="76">
        <v>10</v>
      </c>
      <c r="W212" s="76">
        <v>2</v>
      </c>
      <c r="X212" s="76">
        <f t="shared" si="159"/>
        <v>2</v>
      </c>
      <c r="Y212" s="76">
        <v>1</v>
      </c>
      <c r="Z212" s="76">
        <v>0</v>
      </c>
      <c r="AA212" s="76">
        <v>0</v>
      </c>
      <c r="AB212" s="76">
        <v>1</v>
      </c>
      <c r="AC212" s="24">
        <f t="shared" si="160"/>
        <v>296</v>
      </c>
      <c r="AD212" s="24">
        <f t="shared" si="161"/>
        <v>125</v>
      </c>
      <c r="AE212" s="24">
        <f t="shared" si="162"/>
        <v>125</v>
      </c>
      <c r="AF212" s="24">
        <f t="shared" si="163"/>
        <v>9</v>
      </c>
      <c r="AG212" s="24">
        <f t="shared" si="164"/>
        <v>37</v>
      </c>
      <c r="AH212" s="84">
        <f t="shared" si="165"/>
        <v>18</v>
      </c>
      <c r="AI212" s="76">
        <v>9</v>
      </c>
      <c r="AJ212" s="76">
        <v>9</v>
      </c>
      <c r="AK212" s="76">
        <v>0</v>
      </c>
      <c r="AL212" s="76">
        <v>0</v>
      </c>
      <c r="AM212" s="76">
        <f t="shared" si="166"/>
        <v>99</v>
      </c>
      <c r="AN212" s="76">
        <v>48</v>
      </c>
      <c r="AO212" s="76">
        <v>38</v>
      </c>
      <c r="AP212" s="76">
        <v>4</v>
      </c>
      <c r="AQ212" s="76">
        <v>9</v>
      </c>
      <c r="AR212" s="76">
        <f t="shared" si="167"/>
        <v>171</v>
      </c>
      <c r="AS212" s="76">
        <v>65</v>
      </c>
      <c r="AT212" s="76">
        <v>76</v>
      </c>
      <c r="AU212" s="76">
        <v>4</v>
      </c>
      <c r="AV212" s="76">
        <v>26</v>
      </c>
      <c r="AW212" s="76">
        <f t="shared" si="168"/>
        <v>8</v>
      </c>
      <c r="AX212" s="76">
        <v>3</v>
      </c>
      <c r="AY212" s="76">
        <v>2</v>
      </c>
      <c r="AZ212" s="76">
        <v>1</v>
      </c>
      <c r="BA212" s="76">
        <v>2</v>
      </c>
      <c r="BB212" s="24">
        <f t="shared" si="145"/>
        <v>0</v>
      </c>
      <c r="BC212" s="24">
        <f t="shared" si="146"/>
        <v>0</v>
      </c>
      <c r="BD212" s="24">
        <f t="shared" si="147"/>
        <v>0</v>
      </c>
      <c r="BE212" s="24">
        <f t="shared" si="148"/>
        <v>0</v>
      </c>
      <c r="BF212" s="24">
        <f t="shared" si="149"/>
        <v>0</v>
      </c>
      <c r="BG212" s="76">
        <f t="shared" si="169"/>
        <v>0</v>
      </c>
      <c r="BH212" s="76">
        <v>0</v>
      </c>
      <c r="BI212" s="76">
        <v>0</v>
      </c>
      <c r="BJ212" s="76">
        <v>0</v>
      </c>
      <c r="BK212" s="76">
        <v>0</v>
      </c>
      <c r="BL212" s="76">
        <f t="shared" si="170"/>
        <v>0</v>
      </c>
      <c r="BM212" s="76">
        <v>0</v>
      </c>
      <c r="BN212" s="76">
        <v>0</v>
      </c>
      <c r="BO212" s="76">
        <v>0</v>
      </c>
      <c r="BP212" s="76">
        <v>0</v>
      </c>
      <c r="BQ212" s="76">
        <f t="shared" si="171"/>
        <v>0</v>
      </c>
      <c r="BR212" s="76">
        <v>0</v>
      </c>
      <c r="BS212" s="76">
        <v>0</v>
      </c>
      <c r="BT212" s="76">
        <v>0</v>
      </c>
      <c r="BU212" s="76">
        <v>0</v>
      </c>
      <c r="BV212" s="76">
        <f t="shared" si="172"/>
        <v>0</v>
      </c>
      <c r="BW212" s="76">
        <v>0</v>
      </c>
      <c r="BX212" s="76">
        <v>0</v>
      </c>
      <c r="BY212" s="76">
        <v>0</v>
      </c>
      <c r="BZ212" s="76">
        <v>0</v>
      </c>
      <c r="CB212" s="163">
        <v>296</v>
      </c>
      <c r="CC212" s="163">
        <f t="shared" si="150"/>
        <v>0</v>
      </c>
      <c r="DC212" s="157"/>
      <c r="DD212" s="157"/>
      <c r="DE212" s="157"/>
      <c r="DF212" s="157"/>
      <c r="DG212" s="157"/>
    </row>
    <row r="213" spans="1:111" ht="15.75" customHeight="1">
      <c r="A213" s="74" t="s">
        <v>245</v>
      </c>
      <c r="B213" s="26" t="s">
        <v>347</v>
      </c>
      <c r="C213" s="75" t="s">
        <v>348</v>
      </c>
      <c r="D213" s="24">
        <f t="shared" si="151"/>
        <v>0</v>
      </c>
      <c r="E213" s="24">
        <f t="shared" si="152"/>
        <v>0</v>
      </c>
      <c r="F213" s="24">
        <f t="shared" si="153"/>
        <v>0</v>
      </c>
      <c r="G213" s="24">
        <f t="shared" si="154"/>
        <v>0</v>
      </c>
      <c r="H213" s="24">
        <f t="shared" si="155"/>
        <v>0</v>
      </c>
      <c r="I213" s="84">
        <f t="shared" si="156"/>
        <v>0</v>
      </c>
      <c r="J213" s="76">
        <v>0</v>
      </c>
      <c r="K213" s="76">
        <v>0</v>
      </c>
      <c r="L213" s="76">
        <v>0</v>
      </c>
      <c r="M213" s="76">
        <v>0</v>
      </c>
      <c r="N213" s="76">
        <f t="shared" si="157"/>
        <v>0</v>
      </c>
      <c r="O213" s="76">
        <v>0</v>
      </c>
      <c r="P213" s="76">
        <v>0</v>
      </c>
      <c r="Q213" s="76">
        <v>0</v>
      </c>
      <c r="R213" s="76">
        <v>0</v>
      </c>
      <c r="S213" s="76">
        <f t="shared" si="158"/>
        <v>0</v>
      </c>
      <c r="T213" s="76">
        <v>0</v>
      </c>
      <c r="U213" s="76">
        <v>0</v>
      </c>
      <c r="V213" s="76">
        <v>0</v>
      </c>
      <c r="W213" s="76">
        <v>0</v>
      </c>
      <c r="X213" s="76">
        <f t="shared" si="159"/>
        <v>0</v>
      </c>
      <c r="Y213" s="76">
        <v>0</v>
      </c>
      <c r="Z213" s="76">
        <v>0</v>
      </c>
      <c r="AA213" s="76">
        <v>0</v>
      </c>
      <c r="AB213" s="76">
        <v>0</v>
      </c>
      <c r="AC213" s="24">
        <f t="shared" si="160"/>
        <v>86</v>
      </c>
      <c r="AD213" s="24">
        <f t="shared" si="161"/>
        <v>19</v>
      </c>
      <c r="AE213" s="24">
        <f t="shared" si="162"/>
        <v>29</v>
      </c>
      <c r="AF213" s="24">
        <f t="shared" si="163"/>
        <v>35</v>
      </c>
      <c r="AG213" s="24">
        <f t="shared" si="164"/>
        <v>3</v>
      </c>
      <c r="AH213" s="84">
        <f t="shared" si="165"/>
        <v>17</v>
      </c>
      <c r="AI213" s="76">
        <v>6</v>
      </c>
      <c r="AJ213" s="76">
        <v>7</v>
      </c>
      <c r="AK213" s="76">
        <v>4</v>
      </c>
      <c r="AL213" s="76">
        <v>0</v>
      </c>
      <c r="AM213" s="76">
        <f t="shared" si="166"/>
        <v>44</v>
      </c>
      <c r="AN213" s="76">
        <v>9</v>
      </c>
      <c r="AO213" s="76">
        <v>16</v>
      </c>
      <c r="AP213" s="76">
        <v>16</v>
      </c>
      <c r="AQ213" s="76">
        <v>3</v>
      </c>
      <c r="AR213" s="76">
        <f t="shared" si="167"/>
        <v>25</v>
      </c>
      <c r="AS213" s="76">
        <v>4</v>
      </c>
      <c r="AT213" s="76">
        <v>6</v>
      </c>
      <c r="AU213" s="76">
        <v>15</v>
      </c>
      <c r="AV213" s="76">
        <v>0</v>
      </c>
      <c r="AW213" s="76">
        <f t="shared" si="168"/>
        <v>0</v>
      </c>
      <c r="AX213" s="76">
        <v>0</v>
      </c>
      <c r="AY213" s="76">
        <v>0</v>
      </c>
      <c r="AZ213" s="76">
        <v>0</v>
      </c>
      <c r="BA213" s="76">
        <v>0</v>
      </c>
      <c r="BB213" s="24">
        <f t="shared" si="145"/>
        <v>0</v>
      </c>
      <c r="BC213" s="24">
        <f t="shared" si="146"/>
        <v>0</v>
      </c>
      <c r="BD213" s="24">
        <f t="shared" si="147"/>
        <v>0</v>
      </c>
      <c r="BE213" s="24">
        <f t="shared" si="148"/>
        <v>0</v>
      </c>
      <c r="BF213" s="24">
        <f t="shared" si="149"/>
        <v>0</v>
      </c>
      <c r="BG213" s="76">
        <f t="shared" si="169"/>
        <v>0</v>
      </c>
      <c r="BH213" s="76">
        <v>0</v>
      </c>
      <c r="BI213" s="76">
        <v>0</v>
      </c>
      <c r="BJ213" s="76">
        <v>0</v>
      </c>
      <c r="BK213" s="76">
        <v>0</v>
      </c>
      <c r="BL213" s="76">
        <f t="shared" si="170"/>
        <v>0</v>
      </c>
      <c r="BM213" s="76">
        <v>0</v>
      </c>
      <c r="BN213" s="76">
        <v>0</v>
      </c>
      <c r="BO213" s="76">
        <v>0</v>
      </c>
      <c r="BP213" s="76">
        <v>0</v>
      </c>
      <c r="BQ213" s="76">
        <f t="shared" si="171"/>
        <v>0</v>
      </c>
      <c r="BR213" s="76"/>
      <c r="BS213" s="76">
        <v>0</v>
      </c>
      <c r="BT213" s="76">
        <v>0</v>
      </c>
      <c r="BU213" s="76">
        <v>0</v>
      </c>
      <c r="BV213" s="76">
        <f t="shared" si="172"/>
        <v>0</v>
      </c>
      <c r="BW213" s="76">
        <v>0</v>
      </c>
      <c r="BX213" s="76">
        <v>0</v>
      </c>
      <c r="BY213" s="76">
        <v>0</v>
      </c>
      <c r="BZ213" s="76">
        <v>0</v>
      </c>
      <c r="CB213" s="163">
        <v>86</v>
      </c>
      <c r="CC213" s="163">
        <f t="shared" si="150"/>
        <v>0</v>
      </c>
      <c r="DC213" s="157"/>
      <c r="DD213" s="157"/>
      <c r="DE213" s="157"/>
      <c r="DF213" s="157"/>
      <c r="DG213" s="157"/>
    </row>
    <row r="214" spans="1:111" ht="15.75" customHeight="1">
      <c r="A214" s="74" t="s">
        <v>245</v>
      </c>
      <c r="B214" s="26" t="s">
        <v>349</v>
      </c>
      <c r="C214" s="75" t="s">
        <v>350</v>
      </c>
      <c r="D214" s="24">
        <f t="shared" si="151"/>
        <v>0</v>
      </c>
      <c r="E214" s="24">
        <f t="shared" si="152"/>
        <v>0</v>
      </c>
      <c r="F214" s="24">
        <f t="shared" si="153"/>
        <v>0</v>
      </c>
      <c r="G214" s="24">
        <f t="shared" si="154"/>
        <v>0</v>
      </c>
      <c r="H214" s="24">
        <f t="shared" si="155"/>
        <v>0</v>
      </c>
      <c r="I214" s="84">
        <f t="shared" si="156"/>
        <v>0</v>
      </c>
      <c r="J214" s="76">
        <v>0</v>
      </c>
      <c r="K214" s="76">
        <v>0</v>
      </c>
      <c r="L214" s="76">
        <v>0</v>
      </c>
      <c r="M214" s="76">
        <v>0</v>
      </c>
      <c r="N214" s="76">
        <f t="shared" si="157"/>
        <v>0</v>
      </c>
      <c r="O214" s="76">
        <v>0</v>
      </c>
      <c r="P214" s="76">
        <v>0</v>
      </c>
      <c r="Q214" s="76">
        <v>0</v>
      </c>
      <c r="R214" s="76">
        <v>0</v>
      </c>
      <c r="S214" s="76">
        <f t="shared" si="158"/>
        <v>0</v>
      </c>
      <c r="T214" s="76">
        <v>0</v>
      </c>
      <c r="U214" s="76">
        <v>0</v>
      </c>
      <c r="V214" s="76">
        <v>0</v>
      </c>
      <c r="W214" s="76">
        <v>0</v>
      </c>
      <c r="X214" s="76">
        <f t="shared" si="159"/>
        <v>0</v>
      </c>
      <c r="Y214" s="76">
        <v>0</v>
      </c>
      <c r="Z214" s="76">
        <v>0</v>
      </c>
      <c r="AA214" s="76">
        <v>0</v>
      </c>
      <c r="AB214" s="76">
        <v>0</v>
      </c>
      <c r="AC214" s="24">
        <f t="shared" si="160"/>
        <v>24</v>
      </c>
      <c r="AD214" s="24">
        <f t="shared" si="161"/>
        <v>0</v>
      </c>
      <c r="AE214" s="24">
        <f t="shared" si="162"/>
        <v>24</v>
      </c>
      <c r="AF214" s="24">
        <f t="shared" si="163"/>
        <v>0</v>
      </c>
      <c r="AG214" s="24">
        <f t="shared" si="164"/>
        <v>0</v>
      </c>
      <c r="AH214" s="84">
        <f t="shared" si="165"/>
        <v>5</v>
      </c>
      <c r="AI214" s="76">
        <v>0</v>
      </c>
      <c r="AJ214" s="76">
        <v>5</v>
      </c>
      <c r="AK214" s="76">
        <v>0</v>
      </c>
      <c r="AL214" s="76">
        <v>0</v>
      </c>
      <c r="AM214" s="76">
        <f t="shared" si="166"/>
        <v>5</v>
      </c>
      <c r="AN214" s="76">
        <v>0</v>
      </c>
      <c r="AO214" s="76">
        <v>5</v>
      </c>
      <c r="AP214" s="76">
        <v>0</v>
      </c>
      <c r="AQ214" s="76">
        <v>0</v>
      </c>
      <c r="AR214" s="76">
        <f t="shared" si="167"/>
        <v>14</v>
      </c>
      <c r="AS214" s="76">
        <v>0</v>
      </c>
      <c r="AT214" s="76">
        <v>14</v>
      </c>
      <c r="AU214" s="76">
        <v>0</v>
      </c>
      <c r="AV214" s="76">
        <v>0</v>
      </c>
      <c r="AW214" s="76">
        <f t="shared" si="168"/>
        <v>0</v>
      </c>
      <c r="AX214" s="76">
        <v>0</v>
      </c>
      <c r="AY214" s="76">
        <v>0</v>
      </c>
      <c r="AZ214" s="76">
        <v>0</v>
      </c>
      <c r="BA214" s="76">
        <v>0</v>
      </c>
      <c r="BB214" s="24">
        <f t="shared" si="145"/>
        <v>0</v>
      </c>
      <c r="BC214" s="24">
        <f t="shared" si="146"/>
        <v>0</v>
      </c>
      <c r="BD214" s="24">
        <f t="shared" si="147"/>
        <v>0</v>
      </c>
      <c r="BE214" s="24">
        <f t="shared" si="148"/>
        <v>0</v>
      </c>
      <c r="BF214" s="24">
        <f t="shared" si="149"/>
        <v>0</v>
      </c>
      <c r="BG214" s="76">
        <f t="shared" si="169"/>
        <v>0</v>
      </c>
      <c r="BH214" s="76">
        <v>0</v>
      </c>
      <c r="BI214" s="76">
        <v>0</v>
      </c>
      <c r="BJ214" s="76">
        <v>0</v>
      </c>
      <c r="BK214" s="76">
        <v>0</v>
      </c>
      <c r="BL214" s="76">
        <f t="shared" si="170"/>
        <v>0</v>
      </c>
      <c r="BM214" s="76">
        <v>0</v>
      </c>
      <c r="BN214" s="76">
        <v>0</v>
      </c>
      <c r="BO214" s="76">
        <v>0</v>
      </c>
      <c r="BP214" s="76">
        <v>0</v>
      </c>
      <c r="BQ214" s="76">
        <f t="shared" si="171"/>
        <v>0</v>
      </c>
      <c r="BR214" s="76">
        <v>0</v>
      </c>
      <c r="BS214" s="76">
        <v>0</v>
      </c>
      <c r="BT214" s="76">
        <v>0</v>
      </c>
      <c r="BU214" s="76">
        <v>0</v>
      </c>
      <c r="BV214" s="76">
        <f t="shared" si="172"/>
        <v>0</v>
      </c>
      <c r="BW214" s="76">
        <v>0</v>
      </c>
      <c r="BX214" s="76">
        <v>0</v>
      </c>
      <c r="BY214" s="76">
        <v>0</v>
      </c>
      <c r="BZ214" s="76">
        <v>0</v>
      </c>
      <c r="CB214" s="163">
        <v>28</v>
      </c>
      <c r="CC214" s="163">
        <f t="shared" si="150"/>
        <v>-4</v>
      </c>
      <c r="DC214" s="157"/>
      <c r="DD214" s="157"/>
      <c r="DE214" s="157"/>
      <c r="DF214" s="157"/>
      <c r="DG214" s="157"/>
    </row>
    <row r="215" spans="1:111" ht="15.75" customHeight="1">
      <c r="A215" s="74" t="s">
        <v>245</v>
      </c>
      <c r="B215" s="26" t="s">
        <v>351</v>
      </c>
      <c r="C215" s="75" t="s">
        <v>352</v>
      </c>
      <c r="D215" s="24">
        <f t="shared" si="151"/>
        <v>3</v>
      </c>
      <c r="E215" s="24">
        <f t="shared" si="152"/>
        <v>0</v>
      </c>
      <c r="F215" s="24">
        <f t="shared" si="153"/>
        <v>0</v>
      </c>
      <c r="G215" s="24">
        <f t="shared" si="154"/>
        <v>0</v>
      </c>
      <c r="H215" s="24">
        <f t="shared" si="155"/>
        <v>3</v>
      </c>
      <c r="I215" s="84">
        <f t="shared" si="156"/>
        <v>0</v>
      </c>
      <c r="J215" s="76">
        <v>0</v>
      </c>
      <c r="K215" s="76">
        <v>0</v>
      </c>
      <c r="L215" s="76">
        <v>0</v>
      </c>
      <c r="M215" s="76">
        <v>0</v>
      </c>
      <c r="N215" s="76">
        <f t="shared" si="157"/>
        <v>2</v>
      </c>
      <c r="O215" s="76">
        <v>0</v>
      </c>
      <c r="P215" s="76">
        <v>0</v>
      </c>
      <c r="Q215" s="76">
        <v>0</v>
      </c>
      <c r="R215" s="76">
        <v>2</v>
      </c>
      <c r="S215" s="76">
        <f t="shared" si="158"/>
        <v>0</v>
      </c>
      <c r="T215" s="76">
        <v>0</v>
      </c>
      <c r="U215" s="76">
        <v>0</v>
      </c>
      <c r="V215" s="76">
        <v>0</v>
      </c>
      <c r="W215" s="76">
        <v>0</v>
      </c>
      <c r="X215" s="76">
        <f t="shared" si="159"/>
        <v>1</v>
      </c>
      <c r="Y215" s="76">
        <v>0</v>
      </c>
      <c r="Z215" s="76">
        <v>0</v>
      </c>
      <c r="AA215" s="76">
        <v>0</v>
      </c>
      <c r="AB215" s="76">
        <v>1</v>
      </c>
      <c r="AC215" s="24">
        <f t="shared" si="160"/>
        <v>30</v>
      </c>
      <c r="AD215" s="24">
        <f t="shared" si="161"/>
        <v>0</v>
      </c>
      <c r="AE215" s="24">
        <f t="shared" si="162"/>
        <v>7</v>
      </c>
      <c r="AF215" s="24">
        <f t="shared" si="163"/>
        <v>3</v>
      </c>
      <c r="AG215" s="24">
        <f t="shared" si="164"/>
        <v>20</v>
      </c>
      <c r="AH215" s="84">
        <f t="shared" si="165"/>
        <v>1</v>
      </c>
      <c r="AI215" s="76">
        <v>0</v>
      </c>
      <c r="AJ215" s="76">
        <v>1</v>
      </c>
      <c r="AK215" s="76">
        <v>0</v>
      </c>
      <c r="AL215" s="76">
        <v>0</v>
      </c>
      <c r="AM215" s="76">
        <f t="shared" si="166"/>
        <v>14</v>
      </c>
      <c r="AN215" s="76">
        <v>0</v>
      </c>
      <c r="AO215" s="76">
        <v>2</v>
      </c>
      <c r="AP215" s="76">
        <v>0</v>
      </c>
      <c r="AQ215" s="76">
        <v>12</v>
      </c>
      <c r="AR215" s="76">
        <f t="shared" si="167"/>
        <v>10</v>
      </c>
      <c r="AS215" s="76">
        <v>0</v>
      </c>
      <c r="AT215" s="76">
        <v>1</v>
      </c>
      <c r="AU215" s="76">
        <v>2</v>
      </c>
      <c r="AV215" s="76">
        <v>7</v>
      </c>
      <c r="AW215" s="76">
        <f t="shared" si="168"/>
        <v>5</v>
      </c>
      <c r="AX215" s="76">
        <v>0</v>
      </c>
      <c r="AY215" s="76">
        <v>3</v>
      </c>
      <c r="AZ215" s="76">
        <v>1</v>
      </c>
      <c r="BA215" s="76">
        <v>1</v>
      </c>
      <c r="BB215" s="24">
        <f t="shared" si="145"/>
        <v>0</v>
      </c>
      <c r="BC215" s="24">
        <f t="shared" si="146"/>
        <v>0</v>
      </c>
      <c r="BD215" s="24">
        <f t="shared" si="147"/>
        <v>0</v>
      </c>
      <c r="BE215" s="24">
        <f t="shared" si="148"/>
        <v>0</v>
      </c>
      <c r="BF215" s="24">
        <f t="shared" si="149"/>
        <v>0</v>
      </c>
      <c r="BG215" s="76">
        <f t="shared" si="169"/>
        <v>0</v>
      </c>
      <c r="BH215" s="76">
        <v>0</v>
      </c>
      <c r="BI215" s="76">
        <v>0</v>
      </c>
      <c r="BJ215" s="76">
        <v>0</v>
      </c>
      <c r="BK215" s="76">
        <v>0</v>
      </c>
      <c r="BL215" s="76">
        <f t="shared" si="170"/>
        <v>0</v>
      </c>
      <c r="BM215" s="76">
        <v>0</v>
      </c>
      <c r="BN215" s="76">
        <v>0</v>
      </c>
      <c r="BO215" s="76">
        <v>0</v>
      </c>
      <c r="BP215" s="76">
        <v>0</v>
      </c>
      <c r="BQ215" s="76">
        <f t="shared" si="171"/>
        <v>0</v>
      </c>
      <c r="BR215" s="76">
        <v>0</v>
      </c>
      <c r="BS215" s="76">
        <v>0</v>
      </c>
      <c r="BT215" s="76">
        <v>0</v>
      </c>
      <c r="BU215" s="76">
        <v>0</v>
      </c>
      <c r="BV215" s="76">
        <f t="shared" si="172"/>
        <v>0</v>
      </c>
      <c r="BW215" s="76">
        <v>0</v>
      </c>
      <c r="BX215" s="76">
        <v>0</v>
      </c>
      <c r="BY215" s="76">
        <v>0</v>
      </c>
      <c r="BZ215" s="76">
        <v>0</v>
      </c>
      <c r="CB215" s="163">
        <v>30</v>
      </c>
      <c r="CC215" s="163">
        <f t="shared" si="150"/>
        <v>0</v>
      </c>
      <c r="DC215" s="157"/>
      <c r="DD215" s="157"/>
      <c r="DE215" s="157"/>
      <c r="DF215" s="157"/>
      <c r="DG215" s="157"/>
    </row>
    <row r="216" spans="1:111" ht="15.75" customHeight="1">
      <c r="A216" s="74" t="s">
        <v>245</v>
      </c>
      <c r="B216" s="26" t="s">
        <v>353</v>
      </c>
      <c r="C216" s="75" t="s">
        <v>3090</v>
      </c>
      <c r="D216" s="24">
        <f t="shared" si="151"/>
        <v>5</v>
      </c>
      <c r="E216" s="24">
        <f t="shared" si="152"/>
        <v>0</v>
      </c>
      <c r="F216" s="24">
        <f t="shared" si="153"/>
        <v>0</v>
      </c>
      <c r="G216" s="24">
        <f t="shared" si="154"/>
        <v>5</v>
      </c>
      <c r="H216" s="24">
        <f t="shared" si="155"/>
        <v>0</v>
      </c>
      <c r="I216" s="84">
        <f t="shared" si="156"/>
        <v>1</v>
      </c>
      <c r="J216" s="82">
        <v>0</v>
      </c>
      <c r="K216" s="82">
        <v>0</v>
      </c>
      <c r="L216" s="82">
        <v>1</v>
      </c>
      <c r="M216" s="82">
        <v>0</v>
      </c>
      <c r="N216" s="76">
        <f t="shared" si="157"/>
        <v>1</v>
      </c>
      <c r="O216" s="82">
        <v>0</v>
      </c>
      <c r="P216" s="82">
        <v>0</v>
      </c>
      <c r="Q216" s="82">
        <v>1</v>
      </c>
      <c r="R216" s="82">
        <v>0</v>
      </c>
      <c r="S216" s="76">
        <f t="shared" si="158"/>
        <v>2</v>
      </c>
      <c r="T216" s="82">
        <v>0</v>
      </c>
      <c r="U216" s="82">
        <v>0</v>
      </c>
      <c r="V216" s="82">
        <v>2</v>
      </c>
      <c r="W216" s="82">
        <v>0</v>
      </c>
      <c r="X216" s="76">
        <f t="shared" si="159"/>
        <v>1</v>
      </c>
      <c r="Y216" s="82">
        <v>0</v>
      </c>
      <c r="Z216" s="82">
        <v>0</v>
      </c>
      <c r="AA216" s="82">
        <v>1</v>
      </c>
      <c r="AB216" s="82">
        <v>0</v>
      </c>
      <c r="AC216" s="24">
        <f t="shared" si="160"/>
        <v>30</v>
      </c>
      <c r="AD216" s="24">
        <f t="shared" si="161"/>
        <v>0</v>
      </c>
      <c r="AE216" s="24">
        <f t="shared" si="162"/>
        <v>30</v>
      </c>
      <c r="AF216" s="24">
        <f t="shared" si="163"/>
        <v>0</v>
      </c>
      <c r="AG216" s="24">
        <f t="shared" si="164"/>
        <v>0</v>
      </c>
      <c r="AH216" s="84">
        <f t="shared" si="165"/>
        <v>3</v>
      </c>
      <c r="AI216" s="82">
        <v>0</v>
      </c>
      <c r="AJ216" s="82">
        <v>3</v>
      </c>
      <c r="AK216" s="82">
        <v>0</v>
      </c>
      <c r="AL216" s="82">
        <v>0</v>
      </c>
      <c r="AM216" s="76">
        <f t="shared" si="166"/>
        <v>15</v>
      </c>
      <c r="AN216" s="82">
        <v>0</v>
      </c>
      <c r="AO216" s="82">
        <v>15</v>
      </c>
      <c r="AP216" s="82">
        <v>0</v>
      </c>
      <c r="AQ216" s="82">
        <v>0</v>
      </c>
      <c r="AR216" s="76">
        <f t="shared" si="167"/>
        <v>9</v>
      </c>
      <c r="AS216" s="82">
        <v>0</v>
      </c>
      <c r="AT216" s="82">
        <v>9</v>
      </c>
      <c r="AU216" s="82">
        <v>0</v>
      </c>
      <c r="AV216" s="82">
        <v>0</v>
      </c>
      <c r="AW216" s="76">
        <f t="shared" si="168"/>
        <v>3</v>
      </c>
      <c r="AX216" s="82">
        <v>0</v>
      </c>
      <c r="AY216" s="82">
        <v>3</v>
      </c>
      <c r="AZ216" s="82">
        <v>0</v>
      </c>
      <c r="BA216" s="82">
        <v>0</v>
      </c>
      <c r="BB216" s="24">
        <f t="shared" si="145"/>
        <v>0</v>
      </c>
      <c r="BC216" s="24">
        <f t="shared" si="146"/>
        <v>0</v>
      </c>
      <c r="BD216" s="24">
        <f t="shared" si="147"/>
        <v>0</v>
      </c>
      <c r="BE216" s="24">
        <f t="shared" si="148"/>
        <v>0</v>
      </c>
      <c r="BF216" s="24">
        <f t="shared" si="149"/>
        <v>0</v>
      </c>
      <c r="BG216" s="76">
        <f t="shared" si="169"/>
        <v>0</v>
      </c>
      <c r="BH216" s="82">
        <v>0</v>
      </c>
      <c r="BI216" s="82">
        <v>0</v>
      </c>
      <c r="BJ216" s="82">
        <v>0</v>
      </c>
      <c r="BK216" s="82">
        <v>0</v>
      </c>
      <c r="BL216" s="76">
        <f t="shared" si="170"/>
        <v>0</v>
      </c>
      <c r="BM216" s="82">
        <v>0</v>
      </c>
      <c r="BN216" s="82">
        <v>0</v>
      </c>
      <c r="BO216" s="82">
        <v>0</v>
      </c>
      <c r="BP216" s="82">
        <v>0</v>
      </c>
      <c r="BQ216" s="76">
        <f t="shared" si="171"/>
        <v>0</v>
      </c>
      <c r="BR216" s="82">
        <v>0</v>
      </c>
      <c r="BS216" s="82">
        <v>0</v>
      </c>
      <c r="BT216" s="82">
        <v>0</v>
      </c>
      <c r="BU216" s="82">
        <v>0</v>
      </c>
      <c r="BV216" s="76">
        <f t="shared" si="172"/>
        <v>0</v>
      </c>
      <c r="BW216" s="82">
        <v>0</v>
      </c>
      <c r="BX216" s="82">
        <v>0</v>
      </c>
      <c r="BY216" s="82">
        <v>0</v>
      </c>
      <c r="BZ216" s="82">
        <v>0</v>
      </c>
      <c r="CB216" s="163">
        <v>30</v>
      </c>
      <c r="CC216" s="163">
        <f t="shared" si="150"/>
        <v>0</v>
      </c>
      <c r="DC216" s="157"/>
      <c r="DD216" s="157"/>
      <c r="DE216" s="157"/>
      <c r="DF216" s="157"/>
      <c r="DG216" s="157"/>
    </row>
    <row r="217" spans="1:111" ht="15.75" customHeight="1">
      <c r="A217" s="74" t="s">
        <v>245</v>
      </c>
      <c r="B217" s="26" t="s">
        <v>354</v>
      </c>
      <c r="C217" s="75" t="s">
        <v>355</v>
      </c>
      <c r="D217" s="24">
        <f t="shared" si="151"/>
        <v>7</v>
      </c>
      <c r="E217" s="24">
        <f t="shared" si="152"/>
        <v>5</v>
      </c>
      <c r="F217" s="24">
        <f t="shared" si="153"/>
        <v>0</v>
      </c>
      <c r="G217" s="24">
        <f t="shared" si="154"/>
        <v>2</v>
      </c>
      <c r="H217" s="24">
        <f t="shared" si="155"/>
        <v>0</v>
      </c>
      <c r="I217" s="84">
        <f t="shared" si="156"/>
        <v>0</v>
      </c>
      <c r="J217" s="81">
        <v>0</v>
      </c>
      <c r="K217" s="81">
        <v>0</v>
      </c>
      <c r="L217" s="81">
        <v>0</v>
      </c>
      <c r="M217" s="81">
        <v>0</v>
      </c>
      <c r="N217" s="76">
        <f t="shared" si="157"/>
        <v>0</v>
      </c>
      <c r="O217" s="81">
        <v>0</v>
      </c>
      <c r="P217" s="81">
        <v>0</v>
      </c>
      <c r="Q217" s="81">
        <v>0</v>
      </c>
      <c r="R217" s="81">
        <v>0</v>
      </c>
      <c r="S217" s="76">
        <f t="shared" si="158"/>
        <v>7</v>
      </c>
      <c r="T217" s="81">
        <v>5</v>
      </c>
      <c r="U217" s="81">
        <v>0</v>
      </c>
      <c r="V217" s="81">
        <v>2</v>
      </c>
      <c r="W217" s="81">
        <v>0</v>
      </c>
      <c r="X217" s="76">
        <f t="shared" si="159"/>
        <v>0</v>
      </c>
      <c r="Y217" s="81">
        <v>0</v>
      </c>
      <c r="Z217" s="81">
        <v>0</v>
      </c>
      <c r="AA217" s="81">
        <v>0</v>
      </c>
      <c r="AB217" s="81">
        <v>0</v>
      </c>
      <c r="AC217" s="24">
        <f t="shared" si="160"/>
        <v>104</v>
      </c>
      <c r="AD217" s="24">
        <f t="shared" si="161"/>
        <v>2</v>
      </c>
      <c r="AE217" s="24">
        <f t="shared" si="162"/>
        <v>10</v>
      </c>
      <c r="AF217" s="24">
        <f t="shared" si="163"/>
        <v>15</v>
      </c>
      <c r="AG217" s="24">
        <f t="shared" si="164"/>
        <v>77</v>
      </c>
      <c r="AH217" s="84">
        <f t="shared" si="165"/>
        <v>12</v>
      </c>
      <c r="AI217" s="81">
        <v>0</v>
      </c>
      <c r="AJ217" s="81">
        <v>0</v>
      </c>
      <c r="AK217" s="81">
        <v>2</v>
      </c>
      <c r="AL217" s="81">
        <v>10</v>
      </c>
      <c r="AM217" s="76">
        <f t="shared" si="166"/>
        <v>50</v>
      </c>
      <c r="AN217" s="81">
        <v>0</v>
      </c>
      <c r="AO217" s="81">
        <v>7</v>
      </c>
      <c r="AP217" s="81">
        <v>9</v>
      </c>
      <c r="AQ217" s="81">
        <v>34</v>
      </c>
      <c r="AR217" s="76">
        <f t="shared" si="167"/>
        <v>42</v>
      </c>
      <c r="AS217" s="81">
        <v>2</v>
      </c>
      <c r="AT217" s="81">
        <v>3</v>
      </c>
      <c r="AU217" s="81">
        <v>4</v>
      </c>
      <c r="AV217" s="81">
        <v>33</v>
      </c>
      <c r="AW217" s="76">
        <f t="shared" si="168"/>
        <v>0</v>
      </c>
      <c r="AX217" s="81">
        <v>0</v>
      </c>
      <c r="AY217" s="81">
        <v>0</v>
      </c>
      <c r="AZ217" s="81">
        <v>0</v>
      </c>
      <c r="BA217" s="81">
        <v>0</v>
      </c>
      <c r="BB217" s="24">
        <f t="shared" si="145"/>
        <v>0</v>
      </c>
      <c r="BC217" s="24">
        <f t="shared" si="146"/>
        <v>0</v>
      </c>
      <c r="BD217" s="24">
        <f t="shared" si="147"/>
        <v>0</v>
      </c>
      <c r="BE217" s="24">
        <f t="shared" si="148"/>
        <v>0</v>
      </c>
      <c r="BF217" s="24">
        <f t="shared" si="149"/>
        <v>0</v>
      </c>
      <c r="BG217" s="76">
        <f t="shared" si="169"/>
        <v>0</v>
      </c>
      <c r="BH217" s="76">
        <v>0</v>
      </c>
      <c r="BI217" s="76">
        <v>0</v>
      </c>
      <c r="BJ217" s="76">
        <v>0</v>
      </c>
      <c r="BK217" s="76">
        <v>0</v>
      </c>
      <c r="BL217" s="76">
        <f t="shared" si="170"/>
        <v>0</v>
      </c>
      <c r="BM217" s="76">
        <v>0</v>
      </c>
      <c r="BN217" s="76">
        <v>0</v>
      </c>
      <c r="BO217" s="76">
        <v>0</v>
      </c>
      <c r="BP217" s="76">
        <v>0</v>
      </c>
      <c r="BQ217" s="76">
        <f t="shared" si="171"/>
        <v>0</v>
      </c>
      <c r="BR217" s="76">
        <v>0</v>
      </c>
      <c r="BS217" s="76">
        <v>0</v>
      </c>
      <c r="BT217" s="76">
        <v>0</v>
      </c>
      <c r="BU217" s="76">
        <v>0</v>
      </c>
      <c r="BV217" s="76">
        <f t="shared" si="172"/>
        <v>0</v>
      </c>
      <c r="BW217" s="76">
        <v>0</v>
      </c>
      <c r="BX217" s="76">
        <v>0</v>
      </c>
      <c r="BY217" s="76">
        <v>0</v>
      </c>
      <c r="BZ217" s="76">
        <v>0</v>
      </c>
      <c r="CB217" s="163">
        <v>104</v>
      </c>
      <c r="CC217" s="163">
        <f t="shared" si="150"/>
        <v>0</v>
      </c>
      <c r="DC217" s="157"/>
      <c r="DD217" s="157"/>
      <c r="DE217" s="157"/>
      <c r="DF217" s="157"/>
      <c r="DG217" s="157"/>
    </row>
    <row r="218" spans="1:111" ht="15.75" customHeight="1">
      <c r="A218" s="74" t="s">
        <v>245</v>
      </c>
      <c r="B218" s="26" t="s">
        <v>356</v>
      </c>
      <c r="C218" s="75" t="s">
        <v>357</v>
      </c>
      <c r="D218" s="24">
        <f t="shared" si="151"/>
        <v>0</v>
      </c>
      <c r="E218" s="24">
        <f t="shared" si="152"/>
        <v>0</v>
      </c>
      <c r="F218" s="24">
        <f t="shared" si="153"/>
        <v>0</v>
      </c>
      <c r="G218" s="24">
        <f t="shared" si="154"/>
        <v>0</v>
      </c>
      <c r="H218" s="24">
        <f t="shared" si="155"/>
        <v>0</v>
      </c>
      <c r="I218" s="84">
        <f t="shared" si="156"/>
        <v>0</v>
      </c>
      <c r="J218" s="76">
        <v>0</v>
      </c>
      <c r="K218" s="76">
        <v>0</v>
      </c>
      <c r="L218" s="76">
        <v>0</v>
      </c>
      <c r="M218" s="76">
        <v>0</v>
      </c>
      <c r="N218" s="76">
        <f t="shared" si="157"/>
        <v>0</v>
      </c>
      <c r="O218" s="76">
        <v>0</v>
      </c>
      <c r="P218" s="76">
        <v>0</v>
      </c>
      <c r="Q218" s="76">
        <v>0</v>
      </c>
      <c r="R218" s="76">
        <v>0</v>
      </c>
      <c r="S218" s="76">
        <f t="shared" si="158"/>
        <v>0</v>
      </c>
      <c r="T218" s="76">
        <v>0</v>
      </c>
      <c r="U218" s="76">
        <v>0</v>
      </c>
      <c r="V218" s="76">
        <v>0</v>
      </c>
      <c r="W218" s="76">
        <v>0</v>
      </c>
      <c r="X218" s="76">
        <f t="shared" si="159"/>
        <v>0</v>
      </c>
      <c r="Y218" s="76">
        <v>0</v>
      </c>
      <c r="Z218" s="76">
        <v>0</v>
      </c>
      <c r="AA218" s="76">
        <v>0</v>
      </c>
      <c r="AB218" s="76">
        <v>0</v>
      </c>
      <c r="AC218" s="24">
        <f t="shared" si="160"/>
        <v>0</v>
      </c>
      <c r="AD218" s="24">
        <f t="shared" si="161"/>
        <v>0</v>
      </c>
      <c r="AE218" s="24">
        <f t="shared" si="162"/>
        <v>0</v>
      </c>
      <c r="AF218" s="24">
        <f t="shared" si="163"/>
        <v>0</v>
      </c>
      <c r="AG218" s="24">
        <f t="shared" si="164"/>
        <v>0</v>
      </c>
      <c r="AH218" s="84">
        <f t="shared" si="165"/>
        <v>0</v>
      </c>
      <c r="AI218" s="76">
        <v>0</v>
      </c>
      <c r="AJ218" s="76">
        <v>0</v>
      </c>
      <c r="AK218" s="76">
        <v>0</v>
      </c>
      <c r="AL218" s="76">
        <v>0</v>
      </c>
      <c r="AM218" s="76">
        <f t="shared" si="166"/>
        <v>0</v>
      </c>
      <c r="AN218" s="76">
        <v>0</v>
      </c>
      <c r="AO218" s="76">
        <v>0</v>
      </c>
      <c r="AP218" s="76">
        <v>0</v>
      </c>
      <c r="AQ218" s="76">
        <v>0</v>
      </c>
      <c r="AR218" s="76">
        <f t="shared" si="167"/>
        <v>0</v>
      </c>
      <c r="AS218" s="76">
        <v>0</v>
      </c>
      <c r="AT218" s="76">
        <v>0</v>
      </c>
      <c r="AU218" s="76">
        <v>0</v>
      </c>
      <c r="AV218" s="76">
        <v>0</v>
      </c>
      <c r="AW218" s="76">
        <f t="shared" si="168"/>
        <v>0</v>
      </c>
      <c r="AX218" s="76">
        <v>0</v>
      </c>
      <c r="AY218" s="76">
        <v>0</v>
      </c>
      <c r="AZ218" s="76">
        <v>0</v>
      </c>
      <c r="BA218" s="76">
        <v>0</v>
      </c>
      <c r="BB218" s="24">
        <f t="shared" si="145"/>
        <v>0</v>
      </c>
      <c r="BC218" s="24">
        <f t="shared" si="146"/>
        <v>0</v>
      </c>
      <c r="BD218" s="24">
        <f t="shared" si="147"/>
        <v>0</v>
      </c>
      <c r="BE218" s="24">
        <f t="shared" si="148"/>
        <v>0</v>
      </c>
      <c r="BF218" s="24">
        <f t="shared" si="149"/>
        <v>0</v>
      </c>
      <c r="BG218" s="76">
        <f t="shared" si="169"/>
        <v>0</v>
      </c>
      <c r="BH218" s="76">
        <v>0</v>
      </c>
      <c r="BI218" s="76">
        <v>0</v>
      </c>
      <c r="BJ218" s="76">
        <v>0</v>
      </c>
      <c r="BK218" s="76">
        <v>0</v>
      </c>
      <c r="BL218" s="76">
        <f t="shared" si="170"/>
        <v>0</v>
      </c>
      <c r="BM218" s="76">
        <v>0</v>
      </c>
      <c r="BN218" s="76">
        <v>0</v>
      </c>
      <c r="BO218" s="76">
        <v>0</v>
      </c>
      <c r="BP218" s="76">
        <v>0</v>
      </c>
      <c r="BQ218" s="76">
        <f t="shared" si="171"/>
        <v>0</v>
      </c>
      <c r="BR218" s="76">
        <v>0</v>
      </c>
      <c r="BS218" s="76">
        <v>0</v>
      </c>
      <c r="BT218" s="76">
        <v>0</v>
      </c>
      <c r="BU218" s="76">
        <v>0</v>
      </c>
      <c r="BV218" s="76">
        <f t="shared" si="172"/>
        <v>0</v>
      </c>
      <c r="BW218" s="76">
        <v>0</v>
      </c>
      <c r="BX218" s="76">
        <v>0</v>
      </c>
      <c r="BY218" s="76">
        <v>0</v>
      </c>
      <c r="BZ218" s="76">
        <v>0</v>
      </c>
      <c r="CB218" s="163">
        <v>0</v>
      </c>
      <c r="CC218" s="163">
        <f t="shared" si="150"/>
        <v>0</v>
      </c>
      <c r="DC218" s="157"/>
      <c r="DD218" s="157"/>
      <c r="DE218" s="157"/>
      <c r="DF218" s="157"/>
      <c r="DG218" s="157"/>
    </row>
    <row r="219" spans="1:111" ht="15.75" customHeight="1">
      <c r="A219" s="74" t="s">
        <v>245</v>
      </c>
      <c r="B219" s="26" t="s">
        <v>358</v>
      </c>
      <c r="C219" s="75" t="s">
        <v>359</v>
      </c>
      <c r="D219" s="24">
        <f t="shared" si="151"/>
        <v>15</v>
      </c>
      <c r="E219" s="24">
        <f t="shared" si="152"/>
        <v>2</v>
      </c>
      <c r="F219" s="24">
        <f t="shared" si="153"/>
        <v>13</v>
      </c>
      <c r="G219" s="24">
        <f t="shared" si="154"/>
        <v>0</v>
      </c>
      <c r="H219" s="24">
        <f t="shared" si="155"/>
        <v>0</v>
      </c>
      <c r="I219" s="84">
        <f t="shared" si="156"/>
        <v>1</v>
      </c>
      <c r="J219" s="76">
        <v>1</v>
      </c>
      <c r="K219" s="76">
        <v>0</v>
      </c>
      <c r="L219" s="76">
        <v>0</v>
      </c>
      <c r="M219" s="76">
        <v>0</v>
      </c>
      <c r="N219" s="76">
        <f t="shared" si="157"/>
        <v>6</v>
      </c>
      <c r="O219" s="76">
        <v>1</v>
      </c>
      <c r="P219" s="76">
        <v>5</v>
      </c>
      <c r="Q219" s="76">
        <v>0</v>
      </c>
      <c r="R219" s="76">
        <v>0</v>
      </c>
      <c r="S219" s="76">
        <f t="shared" si="158"/>
        <v>8</v>
      </c>
      <c r="T219" s="76">
        <v>0</v>
      </c>
      <c r="U219" s="76">
        <v>8</v>
      </c>
      <c r="V219" s="76">
        <v>0</v>
      </c>
      <c r="W219" s="76">
        <v>0</v>
      </c>
      <c r="X219" s="76">
        <f t="shared" si="159"/>
        <v>0</v>
      </c>
      <c r="Y219" s="76">
        <v>0</v>
      </c>
      <c r="Z219" s="76">
        <v>0</v>
      </c>
      <c r="AA219" s="76">
        <v>0</v>
      </c>
      <c r="AB219" s="76">
        <v>0</v>
      </c>
      <c r="AC219" s="24">
        <f t="shared" si="160"/>
        <v>37</v>
      </c>
      <c r="AD219" s="24">
        <f t="shared" si="161"/>
        <v>31</v>
      </c>
      <c r="AE219" s="24">
        <f t="shared" si="162"/>
        <v>6</v>
      </c>
      <c r="AF219" s="24">
        <f t="shared" si="163"/>
        <v>0</v>
      </c>
      <c r="AG219" s="24">
        <f t="shared" si="164"/>
        <v>0</v>
      </c>
      <c r="AH219" s="84">
        <f t="shared" si="165"/>
        <v>9</v>
      </c>
      <c r="AI219" s="76">
        <v>9</v>
      </c>
      <c r="AJ219" s="76">
        <v>0</v>
      </c>
      <c r="AK219" s="76">
        <v>0</v>
      </c>
      <c r="AL219" s="76">
        <v>0</v>
      </c>
      <c r="AM219" s="76">
        <f t="shared" si="166"/>
        <v>15</v>
      </c>
      <c r="AN219" s="76">
        <v>13</v>
      </c>
      <c r="AO219" s="76">
        <v>2</v>
      </c>
      <c r="AP219" s="76">
        <v>0</v>
      </c>
      <c r="AQ219" s="76">
        <v>0</v>
      </c>
      <c r="AR219" s="76">
        <f t="shared" si="167"/>
        <v>13</v>
      </c>
      <c r="AS219" s="76">
        <v>9</v>
      </c>
      <c r="AT219" s="76">
        <v>4</v>
      </c>
      <c r="AU219" s="76">
        <v>0</v>
      </c>
      <c r="AV219" s="76">
        <v>0</v>
      </c>
      <c r="AW219" s="76">
        <f t="shared" si="168"/>
        <v>0</v>
      </c>
      <c r="AX219" s="76">
        <v>0</v>
      </c>
      <c r="AY219" s="76">
        <v>0</v>
      </c>
      <c r="AZ219" s="76">
        <v>0</v>
      </c>
      <c r="BA219" s="76">
        <v>0</v>
      </c>
      <c r="BB219" s="24">
        <f t="shared" si="145"/>
        <v>0</v>
      </c>
      <c r="BC219" s="24">
        <f t="shared" si="146"/>
        <v>0</v>
      </c>
      <c r="BD219" s="24">
        <f t="shared" si="147"/>
        <v>0</v>
      </c>
      <c r="BE219" s="24">
        <f t="shared" si="148"/>
        <v>0</v>
      </c>
      <c r="BF219" s="24">
        <f t="shared" si="149"/>
        <v>0</v>
      </c>
      <c r="BG219" s="76">
        <f t="shared" si="169"/>
        <v>0</v>
      </c>
      <c r="BH219" s="76">
        <v>0</v>
      </c>
      <c r="BI219" s="76">
        <v>0</v>
      </c>
      <c r="BJ219" s="76">
        <v>0</v>
      </c>
      <c r="BK219" s="76">
        <v>0</v>
      </c>
      <c r="BL219" s="76">
        <f t="shared" si="170"/>
        <v>0</v>
      </c>
      <c r="BM219" s="76">
        <v>0</v>
      </c>
      <c r="BN219" s="76">
        <v>0</v>
      </c>
      <c r="BO219" s="76">
        <v>0</v>
      </c>
      <c r="BP219" s="76">
        <v>0</v>
      </c>
      <c r="BQ219" s="76">
        <f t="shared" si="171"/>
        <v>0</v>
      </c>
      <c r="BR219" s="76">
        <v>0</v>
      </c>
      <c r="BS219" s="76">
        <v>0</v>
      </c>
      <c r="BT219" s="76">
        <v>0</v>
      </c>
      <c r="BU219" s="76">
        <v>0</v>
      </c>
      <c r="BV219" s="76">
        <f t="shared" si="172"/>
        <v>0</v>
      </c>
      <c r="BW219" s="76">
        <v>0</v>
      </c>
      <c r="BX219" s="76">
        <v>0</v>
      </c>
      <c r="BY219" s="76">
        <v>0</v>
      </c>
      <c r="BZ219" s="76">
        <v>0</v>
      </c>
      <c r="CB219" s="163">
        <v>37</v>
      </c>
      <c r="CC219" s="163">
        <f t="shared" si="150"/>
        <v>0</v>
      </c>
      <c r="DC219" s="157"/>
      <c r="DD219" s="157"/>
      <c r="DE219" s="157"/>
      <c r="DF219" s="157"/>
      <c r="DG219" s="157"/>
    </row>
    <row r="220" spans="1:111" ht="15.75" customHeight="1">
      <c r="A220" s="188" t="s">
        <v>360</v>
      </c>
      <c r="B220" s="173" t="s">
        <v>361</v>
      </c>
      <c r="C220" s="174" t="s">
        <v>362</v>
      </c>
      <c r="D220" s="175">
        <f>D221+D222</f>
        <v>29</v>
      </c>
      <c r="E220" s="175">
        <f t="shared" ref="E220:BP220" si="173">E221+E222</f>
        <v>20</v>
      </c>
      <c r="F220" s="175">
        <f t="shared" si="173"/>
        <v>2</v>
      </c>
      <c r="G220" s="175">
        <f t="shared" si="173"/>
        <v>0</v>
      </c>
      <c r="H220" s="175">
        <f t="shared" si="173"/>
        <v>7</v>
      </c>
      <c r="I220" s="175">
        <f t="shared" si="173"/>
        <v>1</v>
      </c>
      <c r="J220" s="175">
        <f t="shared" si="173"/>
        <v>0</v>
      </c>
      <c r="K220" s="175">
        <f t="shared" si="173"/>
        <v>0</v>
      </c>
      <c r="L220" s="175">
        <f t="shared" si="173"/>
        <v>0</v>
      </c>
      <c r="M220" s="175">
        <f t="shared" si="173"/>
        <v>1</v>
      </c>
      <c r="N220" s="175">
        <f t="shared" si="173"/>
        <v>12</v>
      </c>
      <c r="O220" s="175">
        <f t="shared" si="173"/>
        <v>8</v>
      </c>
      <c r="P220" s="175">
        <f t="shared" si="173"/>
        <v>0</v>
      </c>
      <c r="Q220" s="175">
        <f t="shared" si="173"/>
        <v>0</v>
      </c>
      <c r="R220" s="175">
        <f t="shared" si="173"/>
        <v>4</v>
      </c>
      <c r="S220" s="175">
        <f t="shared" si="173"/>
        <v>14</v>
      </c>
      <c r="T220" s="175">
        <f t="shared" si="173"/>
        <v>11</v>
      </c>
      <c r="U220" s="175">
        <f t="shared" si="173"/>
        <v>2</v>
      </c>
      <c r="V220" s="175">
        <f t="shared" si="173"/>
        <v>0</v>
      </c>
      <c r="W220" s="175">
        <f t="shared" si="173"/>
        <v>1</v>
      </c>
      <c r="X220" s="175">
        <f t="shared" si="173"/>
        <v>2</v>
      </c>
      <c r="Y220" s="175">
        <f t="shared" si="173"/>
        <v>1</v>
      </c>
      <c r="Z220" s="175">
        <f t="shared" si="173"/>
        <v>0</v>
      </c>
      <c r="AA220" s="175">
        <f t="shared" si="173"/>
        <v>0</v>
      </c>
      <c r="AB220" s="175">
        <f t="shared" si="173"/>
        <v>1</v>
      </c>
      <c r="AC220" s="175">
        <f t="shared" si="173"/>
        <v>692</v>
      </c>
      <c r="AD220" s="175">
        <f t="shared" si="173"/>
        <v>609</v>
      </c>
      <c r="AE220" s="175">
        <f t="shared" si="173"/>
        <v>74</v>
      </c>
      <c r="AF220" s="175">
        <f t="shared" si="173"/>
        <v>4</v>
      </c>
      <c r="AG220" s="175">
        <f t="shared" si="173"/>
        <v>5</v>
      </c>
      <c r="AH220" s="175">
        <f t="shared" si="173"/>
        <v>99</v>
      </c>
      <c r="AI220" s="175">
        <f t="shared" si="173"/>
        <v>88</v>
      </c>
      <c r="AJ220" s="175">
        <f t="shared" si="173"/>
        <v>9</v>
      </c>
      <c r="AK220" s="175">
        <f t="shared" si="173"/>
        <v>0</v>
      </c>
      <c r="AL220" s="175">
        <f t="shared" si="173"/>
        <v>2</v>
      </c>
      <c r="AM220" s="175">
        <f t="shared" si="173"/>
        <v>290</v>
      </c>
      <c r="AN220" s="175">
        <f t="shared" si="173"/>
        <v>248</v>
      </c>
      <c r="AO220" s="175">
        <f t="shared" si="173"/>
        <v>41</v>
      </c>
      <c r="AP220" s="175">
        <f t="shared" si="173"/>
        <v>1</v>
      </c>
      <c r="AQ220" s="175">
        <f t="shared" si="173"/>
        <v>0</v>
      </c>
      <c r="AR220" s="175">
        <f t="shared" si="173"/>
        <v>261</v>
      </c>
      <c r="AS220" s="175">
        <f t="shared" si="173"/>
        <v>236</v>
      </c>
      <c r="AT220" s="175">
        <f t="shared" si="173"/>
        <v>20</v>
      </c>
      <c r="AU220" s="175">
        <f t="shared" si="173"/>
        <v>2</v>
      </c>
      <c r="AV220" s="175">
        <f t="shared" si="173"/>
        <v>3</v>
      </c>
      <c r="AW220" s="175">
        <f t="shared" si="173"/>
        <v>42</v>
      </c>
      <c r="AX220" s="175">
        <f t="shared" si="173"/>
        <v>37</v>
      </c>
      <c r="AY220" s="175">
        <f t="shared" si="173"/>
        <v>4</v>
      </c>
      <c r="AZ220" s="175">
        <f t="shared" si="173"/>
        <v>1</v>
      </c>
      <c r="BA220" s="175">
        <f t="shared" si="173"/>
        <v>0</v>
      </c>
      <c r="BB220" s="175">
        <f t="shared" si="173"/>
        <v>0</v>
      </c>
      <c r="BC220" s="175">
        <f t="shared" si="173"/>
        <v>0</v>
      </c>
      <c r="BD220" s="175">
        <f t="shared" si="173"/>
        <v>0</v>
      </c>
      <c r="BE220" s="175">
        <f t="shared" si="173"/>
        <v>0</v>
      </c>
      <c r="BF220" s="175">
        <f t="shared" si="173"/>
        <v>0</v>
      </c>
      <c r="BG220" s="175">
        <f t="shared" si="173"/>
        <v>0</v>
      </c>
      <c r="BH220" s="175">
        <f t="shared" si="173"/>
        <v>0</v>
      </c>
      <c r="BI220" s="175">
        <f t="shared" si="173"/>
        <v>0</v>
      </c>
      <c r="BJ220" s="175">
        <f t="shared" si="173"/>
        <v>0</v>
      </c>
      <c r="BK220" s="175">
        <f t="shared" si="173"/>
        <v>0</v>
      </c>
      <c r="BL220" s="175">
        <f t="shared" si="173"/>
        <v>0</v>
      </c>
      <c r="BM220" s="175">
        <f t="shared" si="173"/>
        <v>0</v>
      </c>
      <c r="BN220" s="175">
        <f t="shared" si="173"/>
        <v>0</v>
      </c>
      <c r="BO220" s="175">
        <f t="shared" si="173"/>
        <v>0</v>
      </c>
      <c r="BP220" s="175">
        <f t="shared" si="173"/>
        <v>0</v>
      </c>
      <c r="BQ220" s="175">
        <f t="shared" ref="BQ220:BZ220" si="174">BQ221+BQ222</f>
        <v>0</v>
      </c>
      <c r="BR220" s="175">
        <f t="shared" si="174"/>
        <v>0</v>
      </c>
      <c r="BS220" s="175">
        <f t="shared" si="174"/>
        <v>0</v>
      </c>
      <c r="BT220" s="175">
        <f t="shared" si="174"/>
        <v>0</v>
      </c>
      <c r="BU220" s="175">
        <f t="shared" si="174"/>
        <v>0</v>
      </c>
      <c r="BV220" s="175">
        <f t="shared" si="174"/>
        <v>0</v>
      </c>
      <c r="BW220" s="175">
        <f t="shared" si="174"/>
        <v>0</v>
      </c>
      <c r="BX220" s="175">
        <f t="shared" si="174"/>
        <v>0</v>
      </c>
      <c r="BY220" s="175">
        <f t="shared" si="174"/>
        <v>0</v>
      </c>
      <c r="BZ220" s="175">
        <f t="shared" si="174"/>
        <v>0</v>
      </c>
      <c r="DC220" s="157"/>
      <c r="DD220" s="157"/>
      <c r="DE220" s="157"/>
      <c r="DF220" s="157"/>
      <c r="DG220" s="157"/>
    </row>
    <row r="221" spans="1:111" ht="15.75" customHeight="1">
      <c r="A221" s="29" t="s">
        <v>360</v>
      </c>
      <c r="B221" s="26" t="s">
        <v>363</v>
      </c>
      <c r="C221" s="28" t="s">
        <v>364</v>
      </c>
      <c r="D221" s="27">
        <v>0</v>
      </c>
      <c r="E221" s="27"/>
      <c r="F221" s="27"/>
      <c r="G221" s="27"/>
      <c r="H221" s="27"/>
      <c r="I221" s="27">
        <v>0</v>
      </c>
      <c r="J221" s="27"/>
      <c r="K221" s="27"/>
      <c r="L221" s="27"/>
      <c r="M221" s="27"/>
      <c r="N221" s="27">
        <v>0</v>
      </c>
      <c r="O221" s="27"/>
      <c r="P221" s="27"/>
      <c r="Q221" s="27"/>
      <c r="R221" s="27"/>
      <c r="S221" s="27">
        <v>0</v>
      </c>
      <c r="T221" s="27"/>
      <c r="U221" s="27"/>
      <c r="V221" s="27"/>
      <c r="W221" s="27"/>
      <c r="X221" s="27">
        <v>0</v>
      </c>
      <c r="Y221" s="27"/>
      <c r="Z221" s="27"/>
      <c r="AA221" s="27"/>
      <c r="AB221" s="27"/>
      <c r="AC221" s="27">
        <v>0</v>
      </c>
      <c r="AD221" s="27"/>
      <c r="AE221" s="27"/>
      <c r="AF221" s="27"/>
      <c r="AG221" s="27"/>
      <c r="AH221" s="27">
        <v>0</v>
      </c>
      <c r="AI221" s="27"/>
      <c r="AJ221" s="27"/>
      <c r="AK221" s="27"/>
      <c r="AL221" s="27"/>
      <c r="AM221" s="27">
        <v>0</v>
      </c>
      <c r="AN221" s="27"/>
      <c r="AO221" s="27"/>
      <c r="AP221" s="27"/>
      <c r="AQ221" s="27"/>
      <c r="AR221" s="27">
        <v>0</v>
      </c>
      <c r="AS221" s="27"/>
      <c r="AT221" s="27"/>
      <c r="AU221" s="27"/>
      <c r="AV221" s="27"/>
      <c r="AW221" s="27">
        <v>0</v>
      </c>
      <c r="AX221" s="27"/>
      <c r="AY221" s="27"/>
      <c r="AZ221" s="27"/>
      <c r="BA221" s="27"/>
      <c r="BB221" s="27">
        <v>0</v>
      </c>
      <c r="BC221" s="27"/>
      <c r="BD221" s="27"/>
      <c r="BE221" s="27"/>
      <c r="BF221" s="27"/>
      <c r="BG221" s="27">
        <v>0</v>
      </c>
      <c r="BH221" s="27"/>
      <c r="BI221" s="27"/>
      <c r="BJ221" s="27"/>
      <c r="BK221" s="27"/>
      <c r="BL221" s="27">
        <v>0</v>
      </c>
      <c r="BM221" s="27"/>
      <c r="BN221" s="27"/>
      <c r="BO221" s="27"/>
      <c r="BP221" s="27"/>
      <c r="BQ221" s="27">
        <v>0</v>
      </c>
      <c r="BR221" s="27"/>
      <c r="BS221" s="27"/>
      <c r="BT221" s="27"/>
      <c r="BU221" s="27"/>
      <c r="BV221" s="27">
        <v>0</v>
      </c>
      <c r="BW221" s="27"/>
      <c r="BX221" s="27"/>
      <c r="BY221" s="27"/>
      <c r="BZ221" s="27"/>
      <c r="CB221" s="163">
        <v>0</v>
      </c>
      <c r="CC221" s="163">
        <f>AC221-CB221</f>
        <v>0</v>
      </c>
      <c r="DC221" s="157"/>
      <c r="DD221" s="157"/>
      <c r="DE221" s="157"/>
      <c r="DF221" s="157"/>
      <c r="DG221" s="157"/>
    </row>
    <row r="222" spans="1:111" ht="15.75" customHeight="1">
      <c r="A222" s="188" t="s">
        <v>360</v>
      </c>
      <c r="B222" s="173" t="s">
        <v>3105</v>
      </c>
      <c r="C222" s="174" t="s">
        <v>365</v>
      </c>
      <c r="D222" s="175">
        <f>SUM(D223:D268)</f>
        <v>29</v>
      </c>
      <c r="E222" s="175">
        <f t="shared" ref="E222:BP222" si="175">SUM(E223:E268)</f>
        <v>20</v>
      </c>
      <c r="F222" s="175">
        <f t="shared" si="175"/>
        <v>2</v>
      </c>
      <c r="G222" s="175">
        <f t="shared" si="175"/>
        <v>0</v>
      </c>
      <c r="H222" s="175">
        <f t="shared" si="175"/>
        <v>7</v>
      </c>
      <c r="I222" s="175">
        <f t="shared" si="175"/>
        <v>1</v>
      </c>
      <c r="J222" s="175">
        <f t="shared" si="175"/>
        <v>0</v>
      </c>
      <c r="K222" s="175">
        <f t="shared" si="175"/>
        <v>0</v>
      </c>
      <c r="L222" s="175">
        <f t="shared" si="175"/>
        <v>0</v>
      </c>
      <c r="M222" s="175">
        <f t="shared" si="175"/>
        <v>1</v>
      </c>
      <c r="N222" s="175">
        <f t="shared" si="175"/>
        <v>12</v>
      </c>
      <c r="O222" s="175">
        <f t="shared" si="175"/>
        <v>8</v>
      </c>
      <c r="P222" s="175">
        <f t="shared" si="175"/>
        <v>0</v>
      </c>
      <c r="Q222" s="175">
        <f t="shared" si="175"/>
        <v>0</v>
      </c>
      <c r="R222" s="175">
        <f t="shared" si="175"/>
        <v>4</v>
      </c>
      <c r="S222" s="175">
        <f t="shared" si="175"/>
        <v>14</v>
      </c>
      <c r="T222" s="175">
        <f t="shared" si="175"/>
        <v>11</v>
      </c>
      <c r="U222" s="175">
        <f t="shared" si="175"/>
        <v>2</v>
      </c>
      <c r="V222" s="175">
        <f t="shared" si="175"/>
        <v>0</v>
      </c>
      <c r="W222" s="175">
        <f t="shared" si="175"/>
        <v>1</v>
      </c>
      <c r="X222" s="175">
        <f t="shared" si="175"/>
        <v>2</v>
      </c>
      <c r="Y222" s="175">
        <f t="shared" si="175"/>
        <v>1</v>
      </c>
      <c r="Z222" s="175">
        <f t="shared" si="175"/>
        <v>0</v>
      </c>
      <c r="AA222" s="175">
        <f t="shared" si="175"/>
        <v>0</v>
      </c>
      <c r="AB222" s="175">
        <f t="shared" si="175"/>
        <v>1</v>
      </c>
      <c r="AC222" s="175">
        <f t="shared" si="175"/>
        <v>692</v>
      </c>
      <c r="AD222" s="175">
        <f t="shared" si="175"/>
        <v>609</v>
      </c>
      <c r="AE222" s="175">
        <f t="shared" si="175"/>
        <v>74</v>
      </c>
      <c r="AF222" s="175">
        <f t="shared" si="175"/>
        <v>4</v>
      </c>
      <c r="AG222" s="175">
        <f t="shared" si="175"/>
        <v>5</v>
      </c>
      <c r="AH222" s="175">
        <f t="shared" si="175"/>
        <v>99</v>
      </c>
      <c r="AI222" s="175">
        <f t="shared" si="175"/>
        <v>88</v>
      </c>
      <c r="AJ222" s="175">
        <f t="shared" si="175"/>
        <v>9</v>
      </c>
      <c r="AK222" s="175">
        <f t="shared" si="175"/>
        <v>0</v>
      </c>
      <c r="AL222" s="175">
        <f t="shared" si="175"/>
        <v>2</v>
      </c>
      <c r="AM222" s="175">
        <f t="shared" si="175"/>
        <v>290</v>
      </c>
      <c r="AN222" s="175">
        <f t="shared" si="175"/>
        <v>248</v>
      </c>
      <c r="AO222" s="175">
        <f t="shared" si="175"/>
        <v>41</v>
      </c>
      <c r="AP222" s="175">
        <f t="shared" si="175"/>
        <v>1</v>
      </c>
      <c r="AQ222" s="175">
        <f t="shared" si="175"/>
        <v>0</v>
      </c>
      <c r="AR222" s="175">
        <f t="shared" si="175"/>
        <v>261</v>
      </c>
      <c r="AS222" s="175">
        <f t="shared" si="175"/>
        <v>236</v>
      </c>
      <c r="AT222" s="175">
        <f t="shared" si="175"/>
        <v>20</v>
      </c>
      <c r="AU222" s="175">
        <f t="shared" si="175"/>
        <v>2</v>
      </c>
      <c r="AV222" s="175">
        <f t="shared" si="175"/>
        <v>3</v>
      </c>
      <c r="AW222" s="175">
        <f t="shared" si="175"/>
        <v>42</v>
      </c>
      <c r="AX222" s="175">
        <f t="shared" si="175"/>
        <v>37</v>
      </c>
      <c r="AY222" s="175">
        <f t="shared" si="175"/>
        <v>4</v>
      </c>
      <c r="AZ222" s="175">
        <f t="shared" si="175"/>
        <v>1</v>
      </c>
      <c r="BA222" s="175">
        <f t="shared" si="175"/>
        <v>0</v>
      </c>
      <c r="BB222" s="175">
        <f t="shared" si="175"/>
        <v>0</v>
      </c>
      <c r="BC222" s="175">
        <f t="shared" si="175"/>
        <v>0</v>
      </c>
      <c r="BD222" s="175">
        <f t="shared" si="175"/>
        <v>0</v>
      </c>
      <c r="BE222" s="175">
        <f t="shared" si="175"/>
        <v>0</v>
      </c>
      <c r="BF222" s="175">
        <f t="shared" si="175"/>
        <v>0</v>
      </c>
      <c r="BG222" s="175">
        <f t="shared" si="175"/>
        <v>0</v>
      </c>
      <c r="BH222" s="175">
        <f t="shared" si="175"/>
        <v>0</v>
      </c>
      <c r="BI222" s="175">
        <f t="shared" si="175"/>
        <v>0</v>
      </c>
      <c r="BJ222" s="175">
        <f t="shared" si="175"/>
        <v>0</v>
      </c>
      <c r="BK222" s="175">
        <f t="shared" si="175"/>
        <v>0</v>
      </c>
      <c r="BL222" s="175">
        <f t="shared" si="175"/>
        <v>0</v>
      </c>
      <c r="BM222" s="175">
        <f t="shared" si="175"/>
        <v>0</v>
      </c>
      <c r="BN222" s="175">
        <f t="shared" si="175"/>
        <v>0</v>
      </c>
      <c r="BO222" s="175">
        <f t="shared" si="175"/>
        <v>0</v>
      </c>
      <c r="BP222" s="175">
        <f t="shared" si="175"/>
        <v>0</v>
      </c>
      <c r="BQ222" s="175">
        <f t="shared" ref="BQ222:BZ222" si="176">SUM(BQ223:BQ268)</f>
        <v>0</v>
      </c>
      <c r="BR222" s="175">
        <f t="shared" si="176"/>
        <v>0</v>
      </c>
      <c r="BS222" s="175">
        <f t="shared" si="176"/>
        <v>0</v>
      </c>
      <c r="BT222" s="175">
        <f t="shared" si="176"/>
        <v>0</v>
      </c>
      <c r="BU222" s="175">
        <f t="shared" si="176"/>
        <v>0</v>
      </c>
      <c r="BV222" s="175">
        <f t="shared" si="176"/>
        <v>0</v>
      </c>
      <c r="BW222" s="175">
        <f t="shared" si="176"/>
        <v>0</v>
      </c>
      <c r="BX222" s="175">
        <f t="shared" si="176"/>
        <v>0</v>
      </c>
      <c r="BY222" s="175">
        <f t="shared" si="176"/>
        <v>0</v>
      </c>
      <c r="BZ222" s="175">
        <f t="shared" si="176"/>
        <v>0</v>
      </c>
      <c r="DC222" s="157"/>
      <c r="DD222" s="157"/>
      <c r="DE222" s="157"/>
      <c r="DF222" s="157"/>
      <c r="DG222" s="157"/>
    </row>
    <row r="223" spans="1:111" ht="15.75" customHeight="1">
      <c r="A223" s="29" t="s">
        <v>360</v>
      </c>
      <c r="B223" s="26" t="s">
        <v>366</v>
      </c>
      <c r="C223" s="28" t="s">
        <v>2930</v>
      </c>
      <c r="D223" s="89">
        <f t="shared" ref="D223" si="177">E223+F223+G223+H223</f>
        <v>0</v>
      </c>
      <c r="E223" s="90">
        <f t="shared" ref="E223:H223" si="178">J223+O223+T223+Y223</f>
        <v>0</v>
      </c>
      <c r="F223" s="89">
        <f t="shared" si="178"/>
        <v>0</v>
      </c>
      <c r="G223" s="89">
        <f t="shared" si="178"/>
        <v>0</v>
      </c>
      <c r="H223" s="89">
        <f t="shared" si="178"/>
        <v>0</v>
      </c>
      <c r="I223" s="89">
        <f t="shared" ref="I223" si="179">J223+K223+L223+M223</f>
        <v>0</v>
      </c>
      <c r="J223" s="89">
        <v>0</v>
      </c>
      <c r="K223" s="89">
        <v>0</v>
      </c>
      <c r="L223" s="89">
        <v>0</v>
      </c>
      <c r="M223" s="89">
        <v>0</v>
      </c>
      <c r="N223" s="89">
        <f t="shared" ref="N223:N268" si="180">O223+P223+Q223+R223</f>
        <v>0</v>
      </c>
      <c r="O223" s="89">
        <v>0</v>
      </c>
      <c r="P223" s="89">
        <v>0</v>
      </c>
      <c r="Q223" s="89">
        <v>0</v>
      </c>
      <c r="R223" s="89">
        <v>0</v>
      </c>
      <c r="S223" s="89">
        <f t="shared" ref="S223:S268" si="181">T223+U223+V223+W223</f>
        <v>0</v>
      </c>
      <c r="T223" s="89">
        <v>0</v>
      </c>
      <c r="U223" s="89">
        <v>0</v>
      </c>
      <c r="V223" s="89">
        <v>0</v>
      </c>
      <c r="W223" s="89">
        <v>0</v>
      </c>
      <c r="X223" s="89">
        <f t="shared" ref="X223:X267" si="182">Y223+Z223+AA223+AB223</f>
        <v>0</v>
      </c>
      <c r="Y223" s="89">
        <v>0</v>
      </c>
      <c r="Z223" s="89">
        <v>0</v>
      </c>
      <c r="AA223" s="89">
        <v>0</v>
      </c>
      <c r="AB223" s="89">
        <v>0</v>
      </c>
      <c r="AC223" s="89">
        <f t="shared" ref="AC223" si="183">AD223+AE223+AF223+AG223</f>
        <v>18</v>
      </c>
      <c r="AD223" s="89">
        <f t="shared" ref="AD223:AG223" si="184">AI223+AN223+AS223+AX223</f>
        <v>18</v>
      </c>
      <c r="AE223" s="89">
        <f t="shared" si="184"/>
        <v>0</v>
      </c>
      <c r="AF223" s="89">
        <f t="shared" si="184"/>
        <v>0</v>
      </c>
      <c r="AG223" s="89">
        <f t="shared" si="184"/>
        <v>0</v>
      </c>
      <c r="AH223" s="89">
        <f t="shared" ref="AH223" si="185">AI223+AJ223+AK223+AL223</f>
        <v>3</v>
      </c>
      <c r="AI223" s="89">
        <v>3</v>
      </c>
      <c r="AJ223" s="89">
        <v>0</v>
      </c>
      <c r="AK223" s="89">
        <v>0</v>
      </c>
      <c r="AL223" s="89">
        <v>0</v>
      </c>
      <c r="AM223" s="89">
        <f t="shared" ref="AM223:AM268" si="186">AN223+AO223+AP223+AQ223</f>
        <v>10</v>
      </c>
      <c r="AN223" s="89">
        <v>10</v>
      </c>
      <c r="AO223" s="89">
        <v>0</v>
      </c>
      <c r="AP223" s="89">
        <v>0</v>
      </c>
      <c r="AQ223" s="89">
        <v>0</v>
      </c>
      <c r="AR223" s="89">
        <f t="shared" ref="AR223:AR268" si="187">AS223+AT223+AU223+AV223</f>
        <v>3</v>
      </c>
      <c r="AS223" s="89">
        <v>3</v>
      </c>
      <c r="AT223" s="89">
        <v>0</v>
      </c>
      <c r="AU223" s="89">
        <v>0</v>
      </c>
      <c r="AV223" s="89">
        <v>0</v>
      </c>
      <c r="AW223" s="89">
        <f t="shared" ref="AW223:AW268" si="188">AX223+AY223+AZ223+BA223</f>
        <v>2</v>
      </c>
      <c r="AX223" s="89">
        <v>2</v>
      </c>
      <c r="AY223" s="89">
        <v>0</v>
      </c>
      <c r="AZ223" s="89">
        <v>0</v>
      </c>
      <c r="BA223" s="89">
        <v>0</v>
      </c>
      <c r="BB223" s="89">
        <f t="shared" ref="BB223:BB268" si="189">BC223+BD223+BE223+BF223</f>
        <v>0</v>
      </c>
      <c r="BC223" s="89">
        <f t="shared" ref="BC223:BF267" si="190">BH223+BM223+BR223+BW223</f>
        <v>0</v>
      </c>
      <c r="BD223" s="89">
        <f t="shared" si="190"/>
        <v>0</v>
      </c>
      <c r="BE223" s="89">
        <f t="shared" si="190"/>
        <v>0</v>
      </c>
      <c r="BF223" s="89">
        <f t="shared" si="190"/>
        <v>0</v>
      </c>
      <c r="BG223" s="89">
        <f t="shared" ref="BG223:BG268" si="191">BH223+BI223+BJ223+BK223</f>
        <v>0</v>
      </c>
      <c r="BH223" s="89"/>
      <c r="BI223" s="89"/>
      <c r="BJ223" s="89"/>
      <c r="BK223" s="89"/>
      <c r="BL223" s="89">
        <f t="shared" ref="BL223:BL268" si="192">BM223+BN223+BO223+BP223</f>
        <v>0</v>
      </c>
      <c r="BM223" s="89"/>
      <c r="BN223" s="89"/>
      <c r="BO223" s="89"/>
      <c r="BP223" s="89"/>
      <c r="BQ223" s="89">
        <f t="shared" ref="BQ223:BQ268" si="193">BR223+BS223+BT223+BU223</f>
        <v>0</v>
      </c>
      <c r="BR223" s="89"/>
      <c r="BS223" s="89"/>
      <c r="BT223" s="89"/>
      <c r="BU223" s="89"/>
      <c r="BV223" s="89">
        <f t="shared" ref="BV223:BV268" si="194">BW223+BX223+BY223+BZ223</f>
        <v>0</v>
      </c>
      <c r="BW223" s="89"/>
      <c r="BX223" s="89"/>
      <c r="BY223" s="89"/>
      <c r="BZ223" s="89"/>
      <c r="CB223" s="163">
        <v>18</v>
      </c>
      <c r="CC223" s="163">
        <f t="shared" ref="CC223:CC268" si="195">AC223-CB223</f>
        <v>0</v>
      </c>
      <c r="DC223" s="157"/>
      <c r="DD223" s="157"/>
      <c r="DE223" s="157"/>
      <c r="DF223" s="157"/>
      <c r="DG223" s="157"/>
    </row>
    <row r="224" spans="1:111" ht="15.75" customHeight="1">
      <c r="A224" s="29" t="s">
        <v>360</v>
      </c>
      <c r="B224" s="26" t="s">
        <v>367</v>
      </c>
      <c r="C224" s="28" t="s">
        <v>2931</v>
      </c>
      <c r="D224" s="89">
        <f t="shared" ref="D224:D268" si="196">E224+F224+G224+H224</f>
        <v>0</v>
      </c>
      <c r="E224" s="90">
        <f t="shared" ref="E224:E268" si="197">J224+O224+T224+Y224</f>
        <v>0</v>
      </c>
      <c r="F224" s="89">
        <f t="shared" ref="F224:F268" si="198">K224+P224+U224+Z224</f>
        <v>0</v>
      </c>
      <c r="G224" s="89">
        <f t="shared" ref="G224:G268" si="199">L224+Q224+V224+AA224</f>
        <v>0</v>
      </c>
      <c r="H224" s="89">
        <f t="shared" ref="H224:H268" si="200">M224+R224+W224+AB224</f>
        <v>0</v>
      </c>
      <c r="I224" s="89">
        <f t="shared" ref="I224:I268" si="201">J224+K224+L224+M224</f>
        <v>0</v>
      </c>
      <c r="J224" s="89">
        <v>0</v>
      </c>
      <c r="K224" s="89">
        <v>0</v>
      </c>
      <c r="L224" s="89">
        <v>0</v>
      </c>
      <c r="M224" s="89">
        <v>0</v>
      </c>
      <c r="N224" s="89">
        <f t="shared" si="180"/>
        <v>0</v>
      </c>
      <c r="O224" s="89">
        <v>0</v>
      </c>
      <c r="P224" s="89">
        <v>0</v>
      </c>
      <c r="Q224" s="89">
        <v>0</v>
      </c>
      <c r="R224" s="89">
        <v>0</v>
      </c>
      <c r="S224" s="89">
        <f t="shared" si="181"/>
        <v>0</v>
      </c>
      <c r="T224" s="89">
        <v>0</v>
      </c>
      <c r="U224" s="89">
        <v>0</v>
      </c>
      <c r="V224" s="89">
        <v>0</v>
      </c>
      <c r="W224" s="89">
        <v>0</v>
      </c>
      <c r="X224" s="89">
        <f t="shared" si="182"/>
        <v>0</v>
      </c>
      <c r="Y224" s="89">
        <v>0</v>
      </c>
      <c r="Z224" s="89">
        <v>0</v>
      </c>
      <c r="AA224" s="89">
        <v>0</v>
      </c>
      <c r="AB224" s="89">
        <v>0</v>
      </c>
      <c r="AC224" s="89">
        <f t="shared" ref="AC224:AC268" si="202">AD224+AE224+AF224+AG224</f>
        <v>11</v>
      </c>
      <c r="AD224" s="89">
        <f t="shared" ref="AD224:AD268" si="203">AI224+AN224+AS224+AX224</f>
        <v>7</v>
      </c>
      <c r="AE224" s="89">
        <f t="shared" ref="AE224:AE268" si="204">AJ224+AO224+AT224+AY224</f>
        <v>0</v>
      </c>
      <c r="AF224" s="89">
        <f t="shared" ref="AF224:AF268" si="205">AK224+AP224+AU224+AZ224</f>
        <v>0</v>
      </c>
      <c r="AG224" s="89">
        <f t="shared" ref="AG224:AG268" si="206">AL224+AQ224+AV224+BA224</f>
        <v>4</v>
      </c>
      <c r="AH224" s="89">
        <f t="shared" ref="AH224:AH268" si="207">AI224+AJ224+AK224+AL224</f>
        <v>1</v>
      </c>
      <c r="AI224" s="89"/>
      <c r="AJ224" s="89">
        <v>0</v>
      </c>
      <c r="AK224" s="89">
        <v>0</v>
      </c>
      <c r="AL224" s="89">
        <v>1</v>
      </c>
      <c r="AM224" s="89">
        <f t="shared" si="186"/>
        <v>1</v>
      </c>
      <c r="AN224" s="89">
        <v>1</v>
      </c>
      <c r="AO224" s="89"/>
      <c r="AP224" s="89">
        <v>0</v>
      </c>
      <c r="AQ224" s="89">
        <v>0</v>
      </c>
      <c r="AR224" s="89">
        <f t="shared" si="187"/>
        <v>9</v>
      </c>
      <c r="AS224" s="89">
        <v>6</v>
      </c>
      <c r="AT224" s="89"/>
      <c r="AU224" s="89"/>
      <c r="AV224" s="89">
        <v>3</v>
      </c>
      <c r="AW224" s="89">
        <f t="shared" si="188"/>
        <v>0</v>
      </c>
      <c r="AX224" s="89"/>
      <c r="AY224" s="89"/>
      <c r="AZ224" s="89"/>
      <c r="BA224" s="89"/>
      <c r="BB224" s="89">
        <f t="shared" si="189"/>
        <v>0</v>
      </c>
      <c r="BC224" s="89">
        <f t="shared" si="190"/>
        <v>0</v>
      </c>
      <c r="BD224" s="89">
        <f t="shared" si="190"/>
        <v>0</v>
      </c>
      <c r="BE224" s="89">
        <f t="shared" si="190"/>
        <v>0</v>
      </c>
      <c r="BF224" s="89">
        <f t="shared" si="190"/>
        <v>0</v>
      </c>
      <c r="BG224" s="89">
        <f t="shared" si="191"/>
        <v>0</v>
      </c>
      <c r="BH224" s="89"/>
      <c r="BI224" s="89"/>
      <c r="BJ224" s="89"/>
      <c r="BK224" s="89"/>
      <c r="BL224" s="89">
        <f t="shared" si="192"/>
        <v>0</v>
      </c>
      <c r="BM224" s="89"/>
      <c r="BN224" s="89"/>
      <c r="BO224" s="89"/>
      <c r="BP224" s="89"/>
      <c r="BQ224" s="89">
        <f t="shared" si="193"/>
        <v>0</v>
      </c>
      <c r="BR224" s="89"/>
      <c r="BS224" s="89"/>
      <c r="BT224" s="89"/>
      <c r="BU224" s="89"/>
      <c r="BV224" s="89">
        <f t="shared" si="194"/>
        <v>0</v>
      </c>
      <c r="BW224" s="89"/>
      <c r="BX224" s="89"/>
      <c r="BY224" s="89"/>
      <c r="BZ224" s="89"/>
      <c r="CB224" s="163">
        <v>11</v>
      </c>
      <c r="CC224" s="163">
        <f t="shared" si="195"/>
        <v>0</v>
      </c>
      <c r="DC224" s="157"/>
      <c r="DD224" s="157"/>
      <c r="DE224" s="157"/>
      <c r="DF224" s="157"/>
      <c r="DG224" s="157"/>
    </row>
    <row r="225" spans="1:111" ht="15.75" customHeight="1">
      <c r="A225" s="29" t="s">
        <v>360</v>
      </c>
      <c r="B225" s="26" t="s">
        <v>368</v>
      </c>
      <c r="C225" s="28" t="s">
        <v>2927</v>
      </c>
      <c r="D225" s="89">
        <f t="shared" si="196"/>
        <v>0</v>
      </c>
      <c r="E225" s="90">
        <f t="shared" si="197"/>
        <v>0</v>
      </c>
      <c r="F225" s="89">
        <f t="shared" si="198"/>
        <v>0</v>
      </c>
      <c r="G225" s="89">
        <f t="shared" si="199"/>
        <v>0</v>
      </c>
      <c r="H225" s="89">
        <f t="shared" si="200"/>
        <v>0</v>
      </c>
      <c r="I225" s="89">
        <f t="shared" si="201"/>
        <v>0</v>
      </c>
      <c r="J225" s="89">
        <v>0</v>
      </c>
      <c r="K225" s="89">
        <v>0</v>
      </c>
      <c r="L225" s="89">
        <v>0</v>
      </c>
      <c r="M225" s="89">
        <v>0</v>
      </c>
      <c r="N225" s="89">
        <f t="shared" si="180"/>
        <v>0</v>
      </c>
      <c r="O225" s="89">
        <v>0</v>
      </c>
      <c r="P225" s="89">
        <v>0</v>
      </c>
      <c r="Q225" s="89">
        <v>0</v>
      </c>
      <c r="R225" s="89">
        <v>0</v>
      </c>
      <c r="S225" s="89">
        <f t="shared" si="181"/>
        <v>0</v>
      </c>
      <c r="T225" s="89">
        <v>0</v>
      </c>
      <c r="U225" s="89">
        <v>0</v>
      </c>
      <c r="V225" s="89">
        <v>0</v>
      </c>
      <c r="W225" s="89">
        <v>0</v>
      </c>
      <c r="X225" s="89">
        <f t="shared" si="182"/>
        <v>0</v>
      </c>
      <c r="Y225" s="89">
        <v>0</v>
      </c>
      <c r="Z225" s="89">
        <v>0</v>
      </c>
      <c r="AA225" s="89">
        <v>0</v>
      </c>
      <c r="AB225" s="89">
        <v>0</v>
      </c>
      <c r="AC225" s="89">
        <f t="shared" si="202"/>
        <v>28</v>
      </c>
      <c r="AD225" s="89">
        <f t="shared" si="203"/>
        <v>28</v>
      </c>
      <c r="AE225" s="89">
        <f t="shared" si="204"/>
        <v>0</v>
      </c>
      <c r="AF225" s="89">
        <f t="shared" si="205"/>
        <v>0</v>
      </c>
      <c r="AG225" s="89">
        <f t="shared" si="206"/>
        <v>0</v>
      </c>
      <c r="AH225" s="89">
        <f t="shared" si="207"/>
        <v>8</v>
      </c>
      <c r="AI225" s="89">
        <v>8</v>
      </c>
      <c r="AJ225" s="89">
        <v>0</v>
      </c>
      <c r="AK225" s="89">
        <v>0</v>
      </c>
      <c r="AL225" s="89">
        <v>0</v>
      </c>
      <c r="AM225" s="89">
        <f t="shared" si="186"/>
        <v>12</v>
      </c>
      <c r="AN225" s="89">
        <v>12</v>
      </c>
      <c r="AO225" s="89">
        <v>0</v>
      </c>
      <c r="AP225" s="89">
        <v>0</v>
      </c>
      <c r="AQ225" s="89">
        <v>0</v>
      </c>
      <c r="AR225" s="89">
        <f t="shared" si="187"/>
        <v>3</v>
      </c>
      <c r="AS225" s="89">
        <v>3</v>
      </c>
      <c r="AT225" s="89">
        <v>0</v>
      </c>
      <c r="AU225" s="89">
        <v>0</v>
      </c>
      <c r="AV225" s="89">
        <v>0</v>
      </c>
      <c r="AW225" s="89">
        <f t="shared" si="188"/>
        <v>5</v>
      </c>
      <c r="AX225" s="89">
        <v>5</v>
      </c>
      <c r="AY225" s="89">
        <v>0</v>
      </c>
      <c r="AZ225" s="89">
        <v>0</v>
      </c>
      <c r="BA225" s="89">
        <v>0</v>
      </c>
      <c r="BB225" s="89">
        <f t="shared" si="189"/>
        <v>0</v>
      </c>
      <c r="BC225" s="89">
        <f t="shared" si="190"/>
        <v>0</v>
      </c>
      <c r="BD225" s="89">
        <f t="shared" si="190"/>
        <v>0</v>
      </c>
      <c r="BE225" s="89">
        <f t="shared" si="190"/>
        <v>0</v>
      </c>
      <c r="BF225" s="89">
        <f t="shared" si="190"/>
        <v>0</v>
      </c>
      <c r="BG225" s="89">
        <f t="shared" si="191"/>
        <v>0</v>
      </c>
      <c r="BH225" s="89"/>
      <c r="BI225" s="89"/>
      <c r="BJ225" s="89"/>
      <c r="BK225" s="89"/>
      <c r="BL225" s="89">
        <f t="shared" si="192"/>
        <v>0</v>
      </c>
      <c r="BM225" s="89"/>
      <c r="BN225" s="89"/>
      <c r="BO225" s="89"/>
      <c r="BP225" s="89"/>
      <c r="BQ225" s="89">
        <f t="shared" si="193"/>
        <v>0</v>
      </c>
      <c r="BR225" s="89"/>
      <c r="BS225" s="89"/>
      <c r="BT225" s="89"/>
      <c r="BU225" s="89"/>
      <c r="BV225" s="89">
        <f t="shared" si="194"/>
        <v>0</v>
      </c>
      <c r="BW225" s="89"/>
      <c r="BX225" s="89"/>
      <c r="BY225" s="89"/>
      <c r="BZ225" s="89"/>
      <c r="CB225" s="163">
        <v>28</v>
      </c>
      <c r="CC225" s="163">
        <f t="shared" si="195"/>
        <v>0</v>
      </c>
      <c r="DC225" s="157"/>
      <c r="DD225" s="157"/>
      <c r="DE225" s="157"/>
      <c r="DF225" s="157"/>
      <c r="DG225" s="157"/>
    </row>
    <row r="226" spans="1:111" ht="15.75" customHeight="1">
      <c r="A226" s="29" t="s">
        <v>360</v>
      </c>
      <c r="B226" s="26" t="s">
        <v>369</v>
      </c>
      <c r="C226" s="28" t="s">
        <v>1527</v>
      </c>
      <c r="D226" s="89">
        <f t="shared" si="196"/>
        <v>1</v>
      </c>
      <c r="E226" s="90">
        <f t="shared" si="197"/>
        <v>1</v>
      </c>
      <c r="F226" s="89">
        <f t="shared" si="198"/>
        <v>0</v>
      </c>
      <c r="G226" s="89">
        <f t="shared" si="199"/>
        <v>0</v>
      </c>
      <c r="H226" s="89">
        <f t="shared" si="200"/>
        <v>0</v>
      </c>
      <c r="I226" s="89">
        <f t="shared" si="201"/>
        <v>0</v>
      </c>
      <c r="J226" s="89"/>
      <c r="K226" s="89"/>
      <c r="L226" s="89"/>
      <c r="M226" s="89"/>
      <c r="N226" s="89">
        <f t="shared" si="180"/>
        <v>0</v>
      </c>
      <c r="O226" s="89"/>
      <c r="P226" s="89"/>
      <c r="Q226" s="89"/>
      <c r="R226" s="89"/>
      <c r="S226" s="89">
        <f t="shared" si="181"/>
        <v>1</v>
      </c>
      <c r="T226" s="89">
        <v>1</v>
      </c>
      <c r="U226" s="89"/>
      <c r="V226" s="89"/>
      <c r="W226" s="89"/>
      <c r="X226" s="89">
        <f t="shared" si="182"/>
        <v>0</v>
      </c>
      <c r="Y226" s="89"/>
      <c r="Z226" s="89"/>
      <c r="AA226" s="89"/>
      <c r="AB226" s="89"/>
      <c r="AC226" s="89">
        <f t="shared" si="202"/>
        <v>24</v>
      </c>
      <c r="AD226" s="89">
        <f t="shared" si="203"/>
        <v>24</v>
      </c>
      <c r="AE226" s="89">
        <f t="shared" si="204"/>
        <v>0</v>
      </c>
      <c r="AF226" s="89">
        <f t="shared" si="205"/>
        <v>0</v>
      </c>
      <c r="AG226" s="89">
        <f t="shared" si="206"/>
        <v>0</v>
      </c>
      <c r="AH226" s="89">
        <f t="shared" si="207"/>
        <v>3</v>
      </c>
      <c r="AI226" s="89">
        <v>3</v>
      </c>
      <c r="AJ226" s="89"/>
      <c r="AK226" s="89"/>
      <c r="AL226" s="89"/>
      <c r="AM226" s="89">
        <f t="shared" si="186"/>
        <v>9</v>
      </c>
      <c r="AN226" s="89">
        <v>9</v>
      </c>
      <c r="AO226" s="89"/>
      <c r="AP226" s="89"/>
      <c r="AQ226" s="89"/>
      <c r="AR226" s="89">
        <f t="shared" si="187"/>
        <v>11</v>
      </c>
      <c r="AS226" s="89">
        <v>11</v>
      </c>
      <c r="AT226" s="89"/>
      <c r="AU226" s="89"/>
      <c r="AV226" s="89"/>
      <c r="AW226" s="89">
        <f t="shared" si="188"/>
        <v>1</v>
      </c>
      <c r="AX226" s="89">
        <v>1</v>
      </c>
      <c r="AY226" s="89"/>
      <c r="AZ226" s="89"/>
      <c r="BA226" s="89"/>
      <c r="BB226" s="89">
        <f t="shared" si="189"/>
        <v>0</v>
      </c>
      <c r="BC226" s="89">
        <f t="shared" si="190"/>
        <v>0</v>
      </c>
      <c r="BD226" s="89">
        <f t="shared" si="190"/>
        <v>0</v>
      </c>
      <c r="BE226" s="89">
        <f t="shared" si="190"/>
        <v>0</v>
      </c>
      <c r="BF226" s="89">
        <f t="shared" si="190"/>
        <v>0</v>
      </c>
      <c r="BG226" s="89">
        <f t="shared" si="191"/>
        <v>0</v>
      </c>
      <c r="BH226" s="89"/>
      <c r="BI226" s="89"/>
      <c r="BJ226" s="89"/>
      <c r="BK226" s="89"/>
      <c r="BL226" s="89">
        <f t="shared" si="192"/>
        <v>0</v>
      </c>
      <c r="BM226" s="89"/>
      <c r="BN226" s="89"/>
      <c r="BO226" s="89"/>
      <c r="BP226" s="89"/>
      <c r="BQ226" s="89">
        <f t="shared" si="193"/>
        <v>0</v>
      </c>
      <c r="BR226" s="89"/>
      <c r="BS226" s="89"/>
      <c r="BT226" s="89"/>
      <c r="BU226" s="89"/>
      <c r="BV226" s="89">
        <f t="shared" si="194"/>
        <v>0</v>
      </c>
      <c r="BW226" s="89"/>
      <c r="BX226" s="89"/>
      <c r="BY226" s="89"/>
      <c r="BZ226" s="89"/>
      <c r="CB226" s="163">
        <v>24</v>
      </c>
      <c r="CC226" s="163">
        <f t="shared" si="195"/>
        <v>0</v>
      </c>
      <c r="DC226" s="157"/>
      <c r="DD226" s="157"/>
      <c r="DE226" s="157"/>
      <c r="DF226" s="157"/>
      <c r="DG226" s="157"/>
    </row>
    <row r="227" spans="1:111" ht="15.75" customHeight="1">
      <c r="A227" s="29" t="s">
        <v>360</v>
      </c>
      <c r="B227" s="26" t="s">
        <v>371</v>
      </c>
      <c r="C227" s="28" t="s">
        <v>2932</v>
      </c>
      <c r="D227" s="89">
        <f t="shared" si="196"/>
        <v>0</v>
      </c>
      <c r="E227" s="90">
        <f t="shared" si="197"/>
        <v>0</v>
      </c>
      <c r="F227" s="89">
        <f t="shared" si="198"/>
        <v>0</v>
      </c>
      <c r="G227" s="89">
        <f t="shared" si="199"/>
        <v>0</v>
      </c>
      <c r="H227" s="89">
        <f t="shared" si="200"/>
        <v>0</v>
      </c>
      <c r="I227" s="89">
        <f t="shared" si="201"/>
        <v>0</v>
      </c>
      <c r="J227" s="89">
        <v>0</v>
      </c>
      <c r="K227" s="89">
        <v>0</v>
      </c>
      <c r="L227" s="89">
        <v>0</v>
      </c>
      <c r="M227" s="89">
        <v>0</v>
      </c>
      <c r="N227" s="89">
        <f t="shared" si="180"/>
        <v>0</v>
      </c>
      <c r="O227" s="89">
        <v>0</v>
      </c>
      <c r="P227" s="89">
        <v>0</v>
      </c>
      <c r="Q227" s="89">
        <v>0</v>
      </c>
      <c r="R227" s="89">
        <v>0</v>
      </c>
      <c r="S227" s="89">
        <f t="shared" si="181"/>
        <v>0</v>
      </c>
      <c r="T227" s="89">
        <v>0</v>
      </c>
      <c r="U227" s="89">
        <v>0</v>
      </c>
      <c r="V227" s="89">
        <v>0</v>
      </c>
      <c r="W227" s="89">
        <v>0</v>
      </c>
      <c r="X227" s="89">
        <f t="shared" si="182"/>
        <v>0</v>
      </c>
      <c r="Y227" s="89">
        <v>0</v>
      </c>
      <c r="Z227" s="89">
        <v>0</v>
      </c>
      <c r="AA227" s="89">
        <v>0</v>
      </c>
      <c r="AB227" s="89">
        <v>0</v>
      </c>
      <c r="AC227" s="89">
        <f t="shared" si="202"/>
        <v>4</v>
      </c>
      <c r="AD227" s="89">
        <f t="shared" si="203"/>
        <v>4</v>
      </c>
      <c r="AE227" s="89">
        <f t="shared" si="204"/>
        <v>0</v>
      </c>
      <c r="AF227" s="89">
        <f t="shared" si="205"/>
        <v>0</v>
      </c>
      <c r="AG227" s="89">
        <f t="shared" si="206"/>
        <v>0</v>
      </c>
      <c r="AH227" s="89">
        <f t="shared" si="207"/>
        <v>1</v>
      </c>
      <c r="AI227" s="89">
        <v>1</v>
      </c>
      <c r="AJ227" s="89">
        <v>0</v>
      </c>
      <c r="AK227" s="89">
        <v>0</v>
      </c>
      <c r="AL227" s="89">
        <v>0</v>
      </c>
      <c r="AM227" s="89">
        <f t="shared" si="186"/>
        <v>3</v>
      </c>
      <c r="AN227" s="89">
        <v>3</v>
      </c>
      <c r="AO227" s="89">
        <v>0</v>
      </c>
      <c r="AP227" s="89">
        <v>0</v>
      </c>
      <c r="AQ227" s="89">
        <v>0</v>
      </c>
      <c r="AR227" s="89">
        <f t="shared" si="187"/>
        <v>0</v>
      </c>
      <c r="AS227" s="89">
        <v>0</v>
      </c>
      <c r="AT227" s="89">
        <v>0</v>
      </c>
      <c r="AU227" s="89">
        <v>0</v>
      </c>
      <c r="AV227" s="89">
        <v>0</v>
      </c>
      <c r="AW227" s="89">
        <f t="shared" si="188"/>
        <v>0</v>
      </c>
      <c r="AX227" s="89">
        <v>0</v>
      </c>
      <c r="AY227" s="89">
        <v>0</v>
      </c>
      <c r="AZ227" s="89">
        <v>0</v>
      </c>
      <c r="BA227" s="89">
        <v>0</v>
      </c>
      <c r="BB227" s="89">
        <f t="shared" si="189"/>
        <v>0</v>
      </c>
      <c r="BC227" s="89">
        <f t="shared" si="190"/>
        <v>0</v>
      </c>
      <c r="BD227" s="89">
        <f t="shared" si="190"/>
        <v>0</v>
      </c>
      <c r="BE227" s="89">
        <f t="shared" si="190"/>
        <v>0</v>
      </c>
      <c r="BF227" s="89">
        <f t="shared" si="190"/>
        <v>0</v>
      </c>
      <c r="BG227" s="89">
        <f t="shared" si="191"/>
        <v>0</v>
      </c>
      <c r="BH227" s="89"/>
      <c r="BI227" s="89"/>
      <c r="BJ227" s="89"/>
      <c r="BK227" s="89"/>
      <c r="BL227" s="89">
        <f t="shared" si="192"/>
        <v>0</v>
      </c>
      <c r="BM227" s="89"/>
      <c r="BN227" s="89"/>
      <c r="BO227" s="89"/>
      <c r="BP227" s="89"/>
      <c r="BQ227" s="89">
        <f t="shared" si="193"/>
        <v>0</v>
      </c>
      <c r="BR227" s="89"/>
      <c r="BS227" s="89"/>
      <c r="BT227" s="89"/>
      <c r="BU227" s="89"/>
      <c r="BV227" s="89">
        <f t="shared" si="194"/>
        <v>0</v>
      </c>
      <c r="BW227" s="89"/>
      <c r="BX227" s="89"/>
      <c r="BY227" s="89"/>
      <c r="BZ227" s="89"/>
      <c r="CB227" s="163">
        <v>4</v>
      </c>
      <c r="CC227" s="163">
        <f t="shared" si="195"/>
        <v>0</v>
      </c>
      <c r="DC227" s="157"/>
      <c r="DD227" s="157"/>
      <c r="DE227" s="157"/>
      <c r="DF227" s="157"/>
      <c r="DG227" s="157"/>
    </row>
    <row r="228" spans="1:111" ht="15.75" customHeight="1">
      <c r="A228" s="29" t="s">
        <v>360</v>
      </c>
      <c r="B228" s="26" t="s">
        <v>372</v>
      </c>
      <c r="C228" s="28" t="s">
        <v>2933</v>
      </c>
      <c r="D228" s="89">
        <f t="shared" si="196"/>
        <v>0</v>
      </c>
      <c r="E228" s="90">
        <f t="shared" si="197"/>
        <v>0</v>
      </c>
      <c r="F228" s="89">
        <f t="shared" si="198"/>
        <v>0</v>
      </c>
      <c r="G228" s="89">
        <f t="shared" si="199"/>
        <v>0</v>
      </c>
      <c r="H228" s="89">
        <f t="shared" si="200"/>
        <v>0</v>
      </c>
      <c r="I228" s="89">
        <f t="shared" si="201"/>
        <v>0</v>
      </c>
      <c r="J228" s="89"/>
      <c r="K228" s="89"/>
      <c r="L228" s="89"/>
      <c r="M228" s="89"/>
      <c r="N228" s="89">
        <f t="shared" si="180"/>
        <v>0</v>
      </c>
      <c r="O228" s="89"/>
      <c r="P228" s="89"/>
      <c r="Q228" s="89"/>
      <c r="R228" s="89"/>
      <c r="S228" s="89">
        <f t="shared" si="181"/>
        <v>0</v>
      </c>
      <c r="T228" s="89"/>
      <c r="U228" s="89"/>
      <c r="V228" s="89"/>
      <c r="W228" s="89"/>
      <c r="X228" s="89">
        <f t="shared" si="182"/>
        <v>0</v>
      </c>
      <c r="Y228" s="89"/>
      <c r="Z228" s="89"/>
      <c r="AA228" s="89"/>
      <c r="AB228" s="89"/>
      <c r="AC228" s="89">
        <f t="shared" si="202"/>
        <v>26</v>
      </c>
      <c r="AD228" s="89">
        <f t="shared" si="203"/>
        <v>26</v>
      </c>
      <c r="AE228" s="89">
        <f t="shared" si="204"/>
        <v>0</v>
      </c>
      <c r="AF228" s="89">
        <f t="shared" si="205"/>
        <v>0</v>
      </c>
      <c r="AG228" s="89">
        <f t="shared" si="206"/>
        <v>0</v>
      </c>
      <c r="AH228" s="89">
        <f t="shared" si="207"/>
        <v>6</v>
      </c>
      <c r="AI228" s="89">
        <v>6</v>
      </c>
      <c r="AJ228" s="89"/>
      <c r="AK228" s="89"/>
      <c r="AL228" s="89"/>
      <c r="AM228" s="89">
        <f t="shared" si="186"/>
        <v>7</v>
      </c>
      <c r="AN228" s="89">
        <v>7</v>
      </c>
      <c r="AO228" s="89"/>
      <c r="AP228" s="89"/>
      <c r="AQ228" s="89"/>
      <c r="AR228" s="89">
        <f t="shared" si="187"/>
        <v>12</v>
      </c>
      <c r="AS228" s="89">
        <v>12</v>
      </c>
      <c r="AT228" s="89"/>
      <c r="AU228" s="89"/>
      <c r="AV228" s="89"/>
      <c r="AW228" s="89">
        <f t="shared" si="188"/>
        <v>1</v>
      </c>
      <c r="AX228" s="89">
        <v>1</v>
      </c>
      <c r="AY228" s="89"/>
      <c r="AZ228" s="89"/>
      <c r="BA228" s="89"/>
      <c r="BB228" s="89">
        <f t="shared" si="189"/>
        <v>0</v>
      </c>
      <c r="BC228" s="89">
        <f t="shared" si="190"/>
        <v>0</v>
      </c>
      <c r="BD228" s="89">
        <f t="shared" si="190"/>
        <v>0</v>
      </c>
      <c r="BE228" s="89">
        <f t="shared" si="190"/>
        <v>0</v>
      </c>
      <c r="BF228" s="89">
        <f t="shared" si="190"/>
        <v>0</v>
      </c>
      <c r="BG228" s="89">
        <f t="shared" si="191"/>
        <v>0</v>
      </c>
      <c r="BH228" s="89"/>
      <c r="BI228" s="89"/>
      <c r="BJ228" s="89"/>
      <c r="BK228" s="89"/>
      <c r="BL228" s="89">
        <f t="shared" si="192"/>
        <v>0</v>
      </c>
      <c r="BM228" s="89"/>
      <c r="BN228" s="89"/>
      <c r="BO228" s="89"/>
      <c r="BP228" s="89"/>
      <c r="BQ228" s="89">
        <f t="shared" si="193"/>
        <v>0</v>
      </c>
      <c r="BR228" s="89"/>
      <c r="BS228" s="89"/>
      <c r="BT228" s="89"/>
      <c r="BU228" s="89"/>
      <c r="BV228" s="89">
        <f t="shared" si="194"/>
        <v>0</v>
      </c>
      <c r="BW228" s="89"/>
      <c r="BX228" s="89"/>
      <c r="BY228" s="89"/>
      <c r="BZ228" s="89"/>
      <c r="CB228" s="163">
        <v>26</v>
      </c>
      <c r="CC228" s="163">
        <f t="shared" si="195"/>
        <v>0</v>
      </c>
      <c r="DC228" s="157"/>
      <c r="DD228" s="157"/>
      <c r="DE228" s="157"/>
      <c r="DF228" s="157"/>
      <c r="DG228" s="157"/>
    </row>
    <row r="229" spans="1:111" ht="15.75" customHeight="1">
      <c r="A229" s="29" t="s">
        <v>360</v>
      </c>
      <c r="B229" s="26" t="s">
        <v>373</v>
      </c>
      <c r="C229" s="28" t="s">
        <v>2934</v>
      </c>
      <c r="D229" s="89">
        <f t="shared" si="196"/>
        <v>0</v>
      </c>
      <c r="E229" s="90">
        <f t="shared" si="197"/>
        <v>0</v>
      </c>
      <c r="F229" s="89">
        <f t="shared" si="198"/>
        <v>0</v>
      </c>
      <c r="G229" s="89">
        <f t="shared" si="199"/>
        <v>0</v>
      </c>
      <c r="H229" s="89">
        <f t="shared" si="200"/>
        <v>0</v>
      </c>
      <c r="I229" s="89">
        <f t="shared" si="201"/>
        <v>0</v>
      </c>
      <c r="J229" s="89">
        <v>0</v>
      </c>
      <c r="K229" s="89">
        <v>0</v>
      </c>
      <c r="L229" s="89">
        <v>0</v>
      </c>
      <c r="M229" s="89">
        <v>0</v>
      </c>
      <c r="N229" s="89">
        <f t="shared" si="180"/>
        <v>0</v>
      </c>
      <c r="O229" s="89">
        <v>0</v>
      </c>
      <c r="P229" s="89">
        <v>0</v>
      </c>
      <c r="Q229" s="89">
        <v>0</v>
      </c>
      <c r="R229" s="89">
        <v>0</v>
      </c>
      <c r="S229" s="89">
        <f t="shared" si="181"/>
        <v>0</v>
      </c>
      <c r="T229" s="89">
        <v>0</v>
      </c>
      <c r="U229" s="89">
        <v>0</v>
      </c>
      <c r="V229" s="89">
        <v>0</v>
      </c>
      <c r="W229" s="89">
        <v>0</v>
      </c>
      <c r="X229" s="89">
        <f t="shared" si="182"/>
        <v>0</v>
      </c>
      <c r="Y229" s="89">
        <v>0</v>
      </c>
      <c r="Z229" s="89">
        <v>0</v>
      </c>
      <c r="AA229" s="89">
        <v>0</v>
      </c>
      <c r="AB229" s="89">
        <v>0</v>
      </c>
      <c r="AC229" s="89">
        <f t="shared" si="202"/>
        <v>2</v>
      </c>
      <c r="AD229" s="89">
        <f t="shared" si="203"/>
        <v>2</v>
      </c>
      <c r="AE229" s="89">
        <f t="shared" si="204"/>
        <v>0</v>
      </c>
      <c r="AF229" s="89">
        <f t="shared" si="205"/>
        <v>0</v>
      </c>
      <c r="AG229" s="89">
        <f t="shared" si="206"/>
        <v>0</v>
      </c>
      <c r="AH229" s="89">
        <f t="shared" si="207"/>
        <v>0</v>
      </c>
      <c r="AI229" s="89">
        <v>0</v>
      </c>
      <c r="AJ229" s="89">
        <v>0</v>
      </c>
      <c r="AK229" s="89">
        <v>0</v>
      </c>
      <c r="AL229" s="89">
        <v>0</v>
      </c>
      <c r="AM229" s="89">
        <f t="shared" si="186"/>
        <v>1</v>
      </c>
      <c r="AN229" s="89">
        <v>1</v>
      </c>
      <c r="AO229" s="89">
        <v>0</v>
      </c>
      <c r="AP229" s="89">
        <v>0</v>
      </c>
      <c r="AQ229" s="89">
        <v>0</v>
      </c>
      <c r="AR229" s="89">
        <f t="shared" si="187"/>
        <v>1</v>
      </c>
      <c r="AS229" s="89">
        <v>1</v>
      </c>
      <c r="AT229" s="89">
        <v>0</v>
      </c>
      <c r="AU229" s="89">
        <v>0</v>
      </c>
      <c r="AV229" s="89">
        <v>0</v>
      </c>
      <c r="AW229" s="89">
        <f t="shared" si="188"/>
        <v>0</v>
      </c>
      <c r="AX229" s="89">
        <v>0</v>
      </c>
      <c r="AY229" s="89">
        <v>0</v>
      </c>
      <c r="AZ229" s="89">
        <v>0</v>
      </c>
      <c r="BA229" s="89">
        <v>0</v>
      </c>
      <c r="BB229" s="89">
        <f t="shared" si="189"/>
        <v>0</v>
      </c>
      <c r="BC229" s="89">
        <f t="shared" si="190"/>
        <v>0</v>
      </c>
      <c r="BD229" s="89">
        <f t="shared" si="190"/>
        <v>0</v>
      </c>
      <c r="BE229" s="89">
        <f t="shared" si="190"/>
        <v>0</v>
      </c>
      <c r="BF229" s="89">
        <f t="shared" si="190"/>
        <v>0</v>
      </c>
      <c r="BG229" s="89">
        <f t="shared" si="191"/>
        <v>0</v>
      </c>
      <c r="BH229" s="89"/>
      <c r="BI229" s="89"/>
      <c r="BJ229" s="89"/>
      <c r="BK229" s="89"/>
      <c r="BL229" s="89">
        <f t="shared" si="192"/>
        <v>0</v>
      </c>
      <c r="BM229" s="89"/>
      <c r="BN229" s="89"/>
      <c r="BO229" s="89"/>
      <c r="BP229" s="89"/>
      <c r="BQ229" s="89">
        <f t="shared" si="193"/>
        <v>0</v>
      </c>
      <c r="BR229" s="89"/>
      <c r="BS229" s="89"/>
      <c r="BT229" s="89"/>
      <c r="BU229" s="89"/>
      <c r="BV229" s="89">
        <f t="shared" si="194"/>
        <v>0</v>
      </c>
      <c r="BW229" s="89"/>
      <c r="BX229" s="89"/>
      <c r="BY229" s="89"/>
      <c r="BZ229" s="89"/>
      <c r="CB229" s="163">
        <v>2</v>
      </c>
      <c r="CC229" s="163">
        <f t="shared" si="195"/>
        <v>0</v>
      </c>
      <c r="DC229" s="157"/>
      <c r="DD229" s="157"/>
      <c r="DE229" s="157"/>
      <c r="DF229" s="157"/>
      <c r="DG229" s="157"/>
    </row>
    <row r="230" spans="1:111" ht="15.75" customHeight="1">
      <c r="A230" s="29" t="s">
        <v>360</v>
      </c>
      <c r="B230" s="26" t="s">
        <v>374</v>
      </c>
      <c r="C230" s="28" t="s">
        <v>2935</v>
      </c>
      <c r="D230" s="89">
        <f t="shared" si="196"/>
        <v>0</v>
      </c>
      <c r="E230" s="90">
        <f t="shared" si="197"/>
        <v>0</v>
      </c>
      <c r="F230" s="89">
        <f t="shared" si="198"/>
        <v>0</v>
      </c>
      <c r="G230" s="89">
        <f t="shared" si="199"/>
        <v>0</v>
      </c>
      <c r="H230" s="89">
        <f t="shared" si="200"/>
        <v>0</v>
      </c>
      <c r="I230" s="89">
        <f t="shared" si="201"/>
        <v>0</v>
      </c>
      <c r="J230" s="89"/>
      <c r="K230" s="89"/>
      <c r="L230" s="89"/>
      <c r="M230" s="89"/>
      <c r="N230" s="89">
        <f t="shared" si="180"/>
        <v>0</v>
      </c>
      <c r="O230" s="89"/>
      <c r="P230" s="89"/>
      <c r="Q230" s="89"/>
      <c r="R230" s="89"/>
      <c r="S230" s="89">
        <f t="shared" si="181"/>
        <v>0</v>
      </c>
      <c r="T230" s="89"/>
      <c r="U230" s="89"/>
      <c r="V230" s="89"/>
      <c r="W230" s="89"/>
      <c r="X230" s="89">
        <f t="shared" si="182"/>
        <v>0</v>
      </c>
      <c r="Y230" s="89"/>
      <c r="Z230" s="89"/>
      <c r="AA230" s="89"/>
      <c r="AB230" s="89"/>
      <c r="AC230" s="89">
        <f t="shared" si="202"/>
        <v>4</v>
      </c>
      <c r="AD230" s="89">
        <f t="shared" si="203"/>
        <v>0</v>
      </c>
      <c r="AE230" s="89">
        <f t="shared" si="204"/>
        <v>4</v>
      </c>
      <c r="AF230" s="89">
        <f t="shared" si="205"/>
        <v>0</v>
      </c>
      <c r="AG230" s="89">
        <f t="shared" si="206"/>
        <v>0</v>
      </c>
      <c r="AH230" s="89">
        <f t="shared" si="207"/>
        <v>0</v>
      </c>
      <c r="AI230" s="89"/>
      <c r="AJ230" s="89"/>
      <c r="AK230" s="89"/>
      <c r="AL230" s="89"/>
      <c r="AM230" s="89">
        <f t="shared" si="186"/>
        <v>2</v>
      </c>
      <c r="AN230" s="89"/>
      <c r="AO230" s="89">
        <v>2</v>
      </c>
      <c r="AP230" s="89"/>
      <c r="AQ230" s="89"/>
      <c r="AR230" s="89">
        <f t="shared" si="187"/>
        <v>2</v>
      </c>
      <c r="AS230" s="89"/>
      <c r="AT230" s="89">
        <v>2</v>
      </c>
      <c r="AU230" s="89"/>
      <c r="AV230" s="89"/>
      <c r="AW230" s="89">
        <f t="shared" si="188"/>
        <v>0</v>
      </c>
      <c r="AX230" s="89"/>
      <c r="AY230" s="89"/>
      <c r="AZ230" s="89"/>
      <c r="BA230" s="89"/>
      <c r="BB230" s="89">
        <f t="shared" si="189"/>
        <v>0</v>
      </c>
      <c r="BC230" s="89">
        <f t="shared" si="190"/>
        <v>0</v>
      </c>
      <c r="BD230" s="89">
        <f t="shared" si="190"/>
        <v>0</v>
      </c>
      <c r="BE230" s="89">
        <f t="shared" si="190"/>
        <v>0</v>
      </c>
      <c r="BF230" s="89">
        <f t="shared" si="190"/>
        <v>0</v>
      </c>
      <c r="BG230" s="89">
        <f t="shared" si="191"/>
        <v>0</v>
      </c>
      <c r="BH230" s="89"/>
      <c r="BI230" s="89"/>
      <c r="BJ230" s="89"/>
      <c r="BK230" s="89"/>
      <c r="BL230" s="89">
        <f t="shared" si="192"/>
        <v>0</v>
      </c>
      <c r="BM230" s="89"/>
      <c r="BN230" s="89"/>
      <c r="BO230" s="89"/>
      <c r="BP230" s="89"/>
      <c r="BQ230" s="89">
        <f t="shared" si="193"/>
        <v>0</v>
      </c>
      <c r="BR230" s="89"/>
      <c r="BS230" s="89"/>
      <c r="BT230" s="89"/>
      <c r="BU230" s="89"/>
      <c r="BV230" s="89">
        <f t="shared" si="194"/>
        <v>0</v>
      </c>
      <c r="BW230" s="89"/>
      <c r="BX230" s="89"/>
      <c r="BY230" s="89"/>
      <c r="BZ230" s="89"/>
      <c r="CB230" s="163">
        <v>4</v>
      </c>
      <c r="CC230" s="163">
        <f t="shared" si="195"/>
        <v>0</v>
      </c>
      <c r="DC230" s="157"/>
      <c r="DD230" s="157"/>
      <c r="DE230" s="157"/>
      <c r="DF230" s="157"/>
      <c r="DG230" s="157"/>
    </row>
    <row r="231" spans="1:111" ht="15.75" customHeight="1">
      <c r="A231" s="29" t="s">
        <v>360</v>
      </c>
      <c r="B231" s="26" t="s">
        <v>375</v>
      </c>
      <c r="C231" s="28" t="s">
        <v>2936</v>
      </c>
      <c r="D231" s="89">
        <f t="shared" si="196"/>
        <v>0</v>
      </c>
      <c r="E231" s="90">
        <f t="shared" si="197"/>
        <v>0</v>
      </c>
      <c r="F231" s="89">
        <f t="shared" si="198"/>
        <v>0</v>
      </c>
      <c r="G231" s="89">
        <f t="shared" si="199"/>
        <v>0</v>
      </c>
      <c r="H231" s="89">
        <f t="shared" si="200"/>
        <v>0</v>
      </c>
      <c r="I231" s="89">
        <f t="shared" si="201"/>
        <v>0</v>
      </c>
      <c r="J231" s="89"/>
      <c r="K231" s="89"/>
      <c r="L231" s="89"/>
      <c r="M231" s="89"/>
      <c r="N231" s="89">
        <f t="shared" si="180"/>
        <v>0</v>
      </c>
      <c r="O231" s="89"/>
      <c r="P231" s="89"/>
      <c r="Q231" s="89"/>
      <c r="R231" s="89"/>
      <c r="S231" s="89">
        <f t="shared" si="181"/>
        <v>0</v>
      </c>
      <c r="T231" s="89"/>
      <c r="U231" s="89"/>
      <c r="V231" s="89"/>
      <c r="W231" s="89"/>
      <c r="X231" s="89">
        <f t="shared" si="182"/>
        <v>0</v>
      </c>
      <c r="Y231" s="89"/>
      <c r="Z231" s="89"/>
      <c r="AA231" s="89"/>
      <c r="AB231" s="89"/>
      <c r="AC231" s="89">
        <f t="shared" si="202"/>
        <v>0</v>
      </c>
      <c r="AD231" s="89">
        <f t="shared" si="203"/>
        <v>0</v>
      </c>
      <c r="AE231" s="89">
        <f t="shared" si="204"/>
        <v>0</v>
      </c>
      <c r="AF231" s="89">
        <f t="shared" si="205"/>
        <v>0</v>
      </c>
      <c r="AG231" s="89">
        <f t="shared" si="206"/>
        <v>0</v>
      </c>
      <c r="AH231" s="89">
        <f t="shared" si="207"/>
        <v>0</v>
      </c>
      <c r="AI231" s="89"/>
      <c r="AJ231" s="89"/>
      <c r="AK231" s="89"/>
      <c r="AL231" s="89"/>
      <c r="AM231" s="89">
        <f t="shared" si="186"/>
        <v>0</v>
      </c>
      <c r="AN231" s="89"/>
      <c r="AO231" s="89"/>
      <c r="AP231" s="89"/>
      <c r="AQ231" s="89"/>
      <c r="AR231" s="89">
        <f t="shared" si="187"/>
        <v>0</v>
      </c>
      <c r="AS231" s="89"/>
      <c r="AT231" s="89"/>
      <c r="AU231" s="89"/>
      <c r="AV231" s="89"/>
      <c r="AW231" s="89">
        <f t="shared" si="188"/>
        <v>0</v>
      </c>
      <c r="AX231" s="89"/>
      <c r="AY231" s="89"/>
      <c r="AZ231" s="89"/>
      <c r="BA231" s="89"/>
      <c r="BB231" s="89">
        <f t="shared" si="189"/>
        <v>0</v>
      </c>
      <c r="BC231" s="89">
        <f t="shared" si="190"/>
        <v>0</v>
      </c>
      <c r="BD231" s="89">
        <f t="shared" si="190"/>
        <v>0</v>
      </c>
      <c r="BE231" s="89">
        <f t="shared" si="190"/>
        <v>0</v>
      </c>
      <c r="BF231" s="89">
        <f t="shared" si="190"/>
        <v>0</v>
      </c>
      <c r="BG231" s="89">
        <f t="shared" si="191"/>
        <v>0</v>
      </c>
      <c r="BH231" s="89"/>
      <c r="BI231" s="89"/>
      <c r="BJ231" s="89"/>
      <c r="BK231" s="89"/>
      <c r="BL231" s="89">
        <f t="shared" si="192"/>
        <v>0</v>
      </c>
      <c r="BM231" s="89"/>
      <c r="BN231" s="89"/>
      <c r="BO231" s="89"/>
      <c r="BP231" s="89"/>
      <c r="BQ231" s="89">
        <f t="shared" si="193"/>
        <v>0</v>
      </c>
      <c r="BR231" s="89"/>
      <c r="BS231" s="89"/>
      <c r="BT231" s="89"/>
      <c r="BU231" s="89"/>
      <c r="BV231" s="89">
        <f t="shared" si="194"/>
        <v>0</v>
      </c>
      <c r="BW231" s="89"/>
      <c r="BX231" s="89"/>
      <c r="BY231" s="89"/>
      <c r="BZ231" s="89"/>
      <c r="CB231" s="163">
        <v>0</v>
      </c>
      <c r="CC231" s="163">
        <f t="shared" si="195"/>
        <v>0</v>
      </c>
      <c r="DC231" s="157"/>
      <c r="DD231" s="157"/>
      <c r="DE231" s="157"/>
      <c r="DF231" s="157"/>
      <c r="DG231" s="157"/>
    </row>
    <row r="232" spans="1:111" ht="15.75" customHeight="1">
      <c r="A232" s="29" t="s">
        <v>360</v>
      </c>
      <c r="B232" s="26" t="s">
        <v>376</v>
      </c>
      <c r="C232" s="28" t="s">
        <v>377</v>
      </c>
      <c r="D232" s="89">
        <f t="shared" si="196"/>
        <v>0</v>
      </c>
      <c r="E232" s="90">
        <f t="shared" si="197"/>
        <v>0</v>
      </c>
      <c r="F232" s="89">
        <f t="shared" si="198"/>
        <v>0</v>
      </c>
      <c r="G232" s="89">
        <f t="shared" si="199"/>
        <v>0</v>
      </c>
      <c r="H232" s="89">
        <f t="shared" si="200"/>
        <v>0</v>
      </c>
      <c r="I232" s="89">
        <f t="shared" si="201"/>
        <v>0</v>
      </c>
      <c r="J232" s="89"/>
      <c r="K232" s="89"/>
      <c r="L232" s="89"/>
      <c r="M232" s="89"/>
      <c r="N232" s="89">
        <f t="shared" si="180"/>
        <v>0</v>
      </c>
      <c r="O232" s="89"/>
      <c r="P232" s="89"/>
      <c r="Q232" s="89"/>
      <c r="R232" s="89"/>
      <c r="S232" s="89">
        <f t="shared" si="181"/>
        <v>0</v>
      </c>
      <c r="T232" s="89"/>
      <c r="U232" s="89"/>
      <c r="V232" s="89"/>
      <c r="W232" s="89"/>
      <c r="X232" s="89">
        <f t="shared" si="182"/>
        <v>0</v>
      </c>
      <c r="Y232" s="89"/>
      <c r="Z232" s="89"/>
      <c r="AA232" s="89"/>
      <c r="AB232" s="89"/>
      <c r="AC232" s="89">
        <f t="shared" si="202"/>
        <v>0</v>
      </c>
      <c r="AD232" s="89">
        <f t="shared" si="203"/>
        <v>0</v>
      </c>
      <c r="AE232" s="89">
        <f t="shared" si="204"/>
        <v>0</v>
      </c>
      <c r="AF232" s="89">
        <f t="shared" si="205"/>
        <v>0</v>
      </c>
      <c r="AG232" s="89">
        <f t="shared" si="206"/>
        <v>0</v>
      </c>
      <c r="AH232" s="89">
        <f t="shared" si="207"/>
        <v>0</v>
      </c>
      <c r="AI232" s="89"/>
      <c r="AJ232" s="89"/>
      <c r="AK232" s="89"/>
      <c r="AL232" s="89"/>
      <c r="AM232" s="89">
        <f t="shared" si="186"/>
        <v>0</v>
      </c>
      <c r="AN232" s="89"/>
      <c r="AO232" s="89"/>
      <c r="AP232" s="89"/>
      <c r="AQ232" s="89"/>
      <c r="AR232" s="89">
        <f t="shared" si="187"/>
        <v>0</v>
      </c>
      <c r="AS232" s="89"/>
      <c r="AT232" s="89"/>
      <c r="AU232" s="89"/>
      <c r="AV232" s="89"/>
      <c r="AW232" s="89">
        <f t="shared" si="188"/>
        <v>0</v>
      </c>
      <c r="AX232" s="89"/>
      <c r="AY232" s="89"/>
      <c r="AZ232" s="89"/>
      <c r="BA232" s="89"/>
      <c r="BB232" s="89">
        <f t="shared" si="189"/>
        <v>0</v>
      </c>
      <c r="BC232" s="89">
        <f t="shared" si="190"/>
        <v>0</v>
      </c>
      <c r="BD232" s="89">
        <f t="shared" si="190"/>
        <v>0</v>
      </c>
      <c r="BE232" s="89">
        <f t="shared" si="190"/>
        <v>0</v>
      </c>
      <c r="BF232" s="89">
        <f t="shared" si="190"/>
        <v>0</v>
      </c>
      <c r="BG232" s="89">
        <f t="shared" si="191"/>
        <v>0</v>
      </c>
      <c r="BH232" s="89"/>
      <c r="BI232" s="89"/>
      <c r="BJ232" s="89"/>
      <c r="BK232" s="89"/>
      <c r="BL232" s="89">
        <f t="shared" si="192"/>
        <v>0</v>
      </c>
      <c r="BM232" s="89"/>
      <c r="BN232" s="89"/>
      <c r="BO232" s="89"/>
      <c r="BP232" s="89"/>
      <c r="BQ232" s="89">
        <f t="shared" si="193"/>
        <v>0</v>
      </c>
      <c r="BR232" s="89"/>
      <c r="BS232" s="89"/>
      <c r="BT232" s="89"/>
      <c r="BU232" s="89"/>
      <c r="BV232" s="89">
        <f t="shared" si="194"/>
        <v>0</v>
      </c>
      <c r="BW232" s="89"/>
      <c r="BX232" s="89"/>
      <c r="BY232" s="89"/>
      <c r="BZ232" s="89"/>
      <c r="CB232" s="163">
        <v>1</v>
      </c>
      <c r="CC232" s="163">
        <f t="shared" si="195"/>
        <v>-1</v>
      </c>
      <c r="DC232" s="157"/>
      <c r="DD232" s="157"/>
      <c r="DE232" s="157"/>
      <c r="DF232" s="157"/>
      <c r="DG232" s="157"/>
    </row>
    <row r="233" spans="1:111" ht="15.75" customHeight="1">
      <c r="A233" s="29" t="s">
        <v>360</v>
      </c>
      <c r="B233" s="26" t="s">
        <v>378</v>
      </c>
      <c r="C233" s="28" t="s">
        <v>2937</v>
      </c>
      <c r="D233" s="89">
        <f t="shared" si="196"/>
        <v>2</v>
      </c>
      <c r="E233" s="90">
        <f t="shared" si="197"/>
        <v>1</v>
      </c>
      <c r="F233" s="89">
        <f t="shared" si="198"/>
        <v>1</v>
      </c>
      <c r="G233" s="89">
        <f t="shared" si="199"/>
        <v>0</v>
      </c>
      <c r="H233" s="89">
        <f t="shared" si="200"/>
        <v>0</v>
      </c>
      <c r="I233" s="89">
        <f t="shared" si="201"/>
        <v>0</v>
      </c>
      <c r="J233" s="89"/>
      <c r="K233" s="89"/>
      <c r="L233" s="89"/>
      <c r="M233" s="89"/>
      <c r="N233" s="89">
        <f t="shared" si="180"/>
        <v>1</v>
      </c>
      <c r="O233" s="89">
        <v>1</v>
      </c>
      <c r="P233" s="89"/>
      <c r="Q233" s="89"/>
      <c r="R233" s="89"/>
      <c r="S233" s="89">
        <f t="shared" si="181"/>
        <v>1</v>
      </c>
      <c r="T233" s="89"/>
      <c r="U233" s="89">
        <v>1</v>
      </c>
      <c r="V233" s="89"/>
      <c r="W233" s="89"/>
      <c r="X233" s="89">
        <f t="shared" si="182"/>
        <v>0</v>
      </c>
      <c r="Y233" s="89"/>
      <c r="Z233" s="89"/>
      <c r="AA233" s="89"/>
      <c r="AB233" s="89"/>
      <c r="AC233" s="89">
        <f t="shared" si="202"/>
        <v>20</v>
      </c>
      <c r="AD233" s="89">
        <f t="shared" si="203"/>
        <v>16</v>
      </c>
      <c r="AE233" s="89">
        <f t="shared" si="204"/>
        <v>4</v>
      </c>
      <c r="AF233" s="89">
        <f t="shared" si="205"/>
        <v>0</v>
      </c>
      <c r="AG233" s="89">
        <f t="shared" si="206"/>
        <v>0</v>
      </c>
      <c r="AH233" s="89">
        <f t="shared" si="207"/>
        <v>1</v>
      </c>
      <c r="AI233" s="89">
        <v>1</v>
      </c>
      <c r="AJ233" s="89"/>
      <c r="AK233" s="89"/>
      <c r="AL233" s="89"/>
      <c r="AM233" s="89">
        <f t="shared" si="186"/>
        <v>10</v>
      </c>
      <c r="AN233" s="89">
        <v>9</v>
      </c>
      <c r="AO233" s="89">
        <v>1</v>
      </c>
      <c r="AP233" s="89"/>
      <c r="AQ233" s="89"/>
      <c r="AR233" s="89">
        <f t="shared" si="187"/>
        <v>7</v>
      </c>
      <c r="AS233" s="89">
        <v>6</v>
      </c>
      <c r="AT233" s="89">
        <v>1</v>
      </c>
      <c r="AU233" s="89"/>
      <c r="AV233" s="89"/>
      <c r="AW233" s="89">
        <f t="shared" si="188"/>
        <v>2</v>
      </c>
      <c r="AX233" s="89">
        <v>0</v>
      </c>
      <c r="AY233" s="89">
        <v>2</v>
      </c>
      <c r="AZ233" s="89">
        <v>0</v>
      </c>
      <c r="BA233" s="89">
        <v>0</v>
      </c>
      <c r="BB233" s="89">
        <f t="shared" si="189"/>
        <v>0</v>
      </c>
      <c r="BC233" s="89">
        <f t="shared" si="190"/>
        <v>0</v>
      </c>
      <c r="BD233" s="89">
        <f t="shared" si="190"/>
        <v>0</v>
      </c>
      <c r="BE233" s="89">
        <f t="shared" si="190"/>
        <v>0</v>
      </c>
      <c r="BF233" s="89">
        <f t="shared" si="190"/>
        <v>0</v>
      </c>
      <c r="BG233" s="89">
        <f t="shared" si="191"/>
        <v>0</v>
      </c>
      <c r="BH233" s="89"/>
      <c r="BI233" s="89"/>
      <c r="BJ233" s="89"/>
      <c r="BK233" s="89"/>
      <c r="BL233" s="89">
        <f t="shared" si="192"/>
        <v>0</v>
      </c>
      <c r="BM233" s="89"/>
      <c r="BN233" s="89"/>
      <c r="BO233" s="89"/>
      <c r="BP233" s="89"/>
      <c r="BQ233" s="89">
        <f t="shared" si="193"/>
        <v>0</v>
      </c>
      <c r="BR233" s="89"/>
      <c r="BS233" s="89"/>
      <c r="BT233" s="89"/>
      <c r="BU233" s="89"/>
      <c r="BV233" s="89">
        <f t="shared" si="194"/>
        <v>0</v>
      </c>
      <c r="BW233" s="89"/>
      <c r="BX233" s="89"/>
      <c r="BY233" s="89"/>
      <c r="BZ233" s="89"/>
      <c r="CB233" s="163">
        <v>20</v>
      </c>
      <c r="CC233" s="163">
        <f t="shared" si="195"/>
        <v>0</v>
      </c>
      <c r="DC233" s="157"/>
      <c r="DD233" s="157"/>
      <c r="DE233" s="157"/>
      <c r="DF233" s="157"/>
      <c r="DG233" s="157"/>
    </row>
    <row r="234" spans="1:111" ht="15.75" customHeight="1">
      <c r="A234" s="29" t="s">
        <v>360</v>
      </c>
      <c r="B234" s="26" t="s">
        <v>379</v>
      </c>
      <c r="C234" s="28" t="s">
        <v>2938</v>
      </c>
      <c r="D234" s="89">
        <f t="shared" si="196"/>
        <v>0</v>
      </c>
      <c r="E234" s="90">
        <f t="shared" si="197"/>
        <v>0</v>
      </c>
      <c r="F234" s="89">
        <f t="shared" si="198"/>
        <v>0</v>
      </c>
      <c r="G234" s="89">
        <f t="shared" si="199"/>
        <v>0</v>
      </c>
      <c r="H234" s="89">
        <f t="shared" si="200"/>
        <v>0</v>
      </c>
      <c r="I234" s="89">
        <f t="shared" si="201"/>
        <v>0</v>
      </c>
      <c r="J234" s="89">
        <v>0</v>
      </c>
      <c r="K234" s="89">
        <v>0</v>
      </c>
      <c r="L234" s="89">
        <v>0</v>
      </c>
      <c r="M234" s="89">
        <v>0</v>
      </c>
      <c r="N234" s="89">
        <f t="shared" si="180"/>
        <v>0</v>
      </c>
      <c r="O234" s="89">
        <v>0</v>
      </c>
      <c r="P234" s="89">
        <v>0</v>
      </c>
      <c r="Q234" s="89">
        <v>0</v>
      </c>
      <c r="R234" s="89">
        <v>0</v>
      </c>
      <c r="S234" s="89">
        <f t="shared" si="181"/>
        <v>0</v>
      </c>
      <c r="T234" s="89">
        <v>0</v>
      </c>
      <c r="U234" s="89">
        <v>0</v>
      </c>
      <c r="V234" s="89">
        <v>0</v>
      </c>
      <c r="W234" s="89">
        <v>0</v>
      </c>
      <c r="X234" s="89">
        <f t="shared" si="182"/>
        <v>0</v>
      </c>
      <c r="Y234" s="89">
        <v>0</v>
      </c>
      <c r="Z234" s="89">
        <v>0</v>
      </c>
      <c r="AA234" s="89">
        <v>0</v>
      </c>
      <c r="AB234" s="89">
        <v>0</v>
      </c>
      <c r="AC234" s="89">
        <f t="shared" si="202"/>
        <v>12</v>
      </c>
      <c r="AD234" s="89">
        <f t="shared" si="203"/>
        <v>12</v>
      </c>
      <c r="AE234" s="89">
        <f t="shared" si="204"/>
        <v>0</v>
      </c>
      <c r="AF234" s="89">
        <f t="shared" si="205"/>
        <v>0</v>
      </c>
      <c r="AG234" s="89">
        <f t="shared" si="206"/>
        <v>0</v>
      </c>
      <c r="AH234" s="89">
        <f t="shared" si="207"/>
        <v>2</v>
      </c>
      <c r="AI234" s="89">
        <v>2</v>
      </c>
      <c r="AJ234" s="89">
        <v>0</v>
      </c>
      <c r="AK234" s="89">
        <v>0</v>
      </c>
      <c r="AL234" s="89">
        <v>0</v>
      </c>
      <c r="AM234" s="89">
        <f t="shared" si="186"/>
        <v>5</v>
      </c>
      <c r="AN234" s="89">
        <v>5</v>
      </c>
      <c r="AO234" s="89">
        <v>0</v>
      </c>
      <c r="AP234" s="89">
        <v>0</v>
      </c>
      <c r="AQ234" s="89">
        <v>0</v>
      </c>
      <c r="AR234" s="89">
        <f t="shared" si="187"/>
        <v>5</v>
      </c>
      <c r="AS234" s="89">
        <v>5</v>
      </c>
      <c r="AT234" s="89">
        <v>0</v>
      </c>
      <c r="AU234" s="89">
        <v>0</v>
      </c>
      <c r="AV234" s="89">
        <v>0</v>
      </c>
      <c r="AW234" s="89">
        <f t="shared" si="188"/>
        <v>0</v>
      </c>
      <c r="AX234" s="89">
        <v>0</v>
      </c>
      <c r="AY234" s="89">
        <v>0</v>
      </c>
      <c r="AZ234" s="89">
        <v>0</v>
      </c>
      <c r="BA234" s="89">
        <v>0</v>
      </c>
      <c r="BB234" s="89">
        <f t="shared" si="189"/>
        <v>0</v>
      </c>
      <c r="BC234" s="89">
        <f t="shared" si="190"/>
        <v>0</v>
      </c>
      <c r="BD234" s="89">
        <f t="shared" si="190"/>
        <v>0</v>
      </c>
      <c r="BE234" s="89">
        <f t="shared" si="190"/>
        <v>0</v>
      </c>
      <c r="BF234" s="89">
        <f t="shared" si="190"/>
        <v>0</v>
      </c>
      <c r="BG234" s="89">
        <f t="shared" si="191"/>
        <v>0</v>
      </c>
      <c r="BH234" s="89"/>
      <c r="BI234" s="89"/>
      <c r="BJ234" s="89"/>
      <c r="BK234" s="89"/>
      <c r="BL234" s="89">
        <f t="shared" si="192"/>
        <v>0</v>
      </c>
      <c r="BM234" s="89"/>
      <c r="BN234" s="89"/>
      <c r="BO234" s="89"/>
      <c r="BP234" s="89"/>
      <c r="BQ234" s="89">
        <f t="shared" si="193"/>
        <v>0</v>
      </c>
      <c r="BR234" s="89"/>
      <c r="BS234" s="89"/>
      <c r="BT234" s="89"/>
      <c r="BU234" s="89"/>
      <c r="BV234" s="89">
        <f t="shared" si="194"/>
        <v>0</v>
      </c>
      <c r="BW234" s="89"/>
      <c r="BX234" s="89"/>
      <c r="BY234" s="89"/>
      <c r="BZ234" s="89"/>
      <c r="CB234" s="163">
        <v>12</v>
      </c>
      <c r="CC234" s="163">
        <f t="shared" si="195"/>
        <v>0</v>
      </c>
      <c r="DC234" s="157"/>
      <c r="DD234" s="157"/>
      <c r="DE234" s="157"/>
      <c r="DF234" s="157"/>
      <c r="DG234" s="157"/>
    </row>
    <row r="235" spans="1:111" ht="15.75" customHeight="1">
      <c r="A235" s="29" t="s">
        <v>360</v>
      </c>
      <c r="B235" s="26" t="s">
        <v>380</v>
      </c>
      <c r="C235" s="28" t="s">
        <v>2939</v>
      </c>
      <c r="D235" s="89">
        <f t="shared" si="196"/>
        <v>0</v>
      </c>
      <c r="E235" s="90">
        <f t="shared" si="197"/>
        <v>0</v>
      </c>
      <c r="F235" s="89">
        <f t="shared" si="198"/>
        <v>0</v>
      </c>
      <c r="G235" s="89">
        <f t="shared" si="199"/>
        <v>0</v>
      </c>
      <c r="H235" s="89">
        <f t="shared" si="200"/>
        <v>0</v>
      </c>
      <c r="I235" s="89">
        <f t="shared" si="201"/>
        <v>0</v>
      </c>
      <c r="J235" s="89"/>
      <c r="K235" s="89"/>
      <c r="L235" s="89"/>
      <c r="M235" s="89"/>
      <c r="N235" s="89">
        <f t="shared" si="180"/>
        <v>0</v>
      </c>
      <c r="O235" s="89"/>
      <c r="P235" s="89"/>
      <c r="Q235" s="89"/>
      <c r="R235" s="89"/>
      <c r="S235" s="89">
        <f t="shared" si="181"/>
        <v>0</v>
      </c>
      <c r="T235" s="89"/>
      <c r="U235" s="89"/>
      <c r="V235" s="89"/>
      <c r="W235" s="89"/>
      <c r="X235" s="89">
        <f t="shared" si="182"/>
        <v>0</v>
      </c>
      <c r="Y235" s="89"/>
      <c r="Z235" s="89"/>
      <c r="AA235" s="89"/>
      <c r="AB235" s="89"/>
      <c r="AC235" s="89">
        <f t="shared" si="202"/>
        <v>0</v>
      </c>
      <c r="AD235" s="89">
        <f t="shared" si="203"/>
        <v>0</v>
      </c>
      <c r="AE235" s="89">
        <f t="shared" si="204"/>
        <v>0</v>
      </c>
      <c r="AF235" s="89">
        <f t="shared" si="205"/>
        <v>0</v>
      </c>
      <c r="AG235" s="89">
        <f t="shared" si="206"/>
        <v>0</v>
      </c>
      <c r="AH235" s="89">
        <f t="shared" si="207"/>
        <v>0</v>
      </c>
      <c r="AI235" s="89"/>
      <c r="AJ235" s="89"/>
      <c r="AK235" s="89"/>
      <c r="AL235" s="89"/>
      <c r="AM235" s="89">
        <f t="shared" si="186"/>
        <v>0</v>
      </c>
      <c r="AN235" s="89"/>
      <c r="AO235" s="89"/>
      <c r="AP235" s="89"/>
      <c r="AQ235" s="89"/>
      <c r="AR235" s="89">
        <f t="shared" si="187"/>
        <v>0</v>
      </c>
      <c r="AS235" s="89"/>
      <c r="AT235" s="89"/>
      <c r="AU235" s="89"/>
      <c r="AV235" s="89"/>
      <c r="AW235" s="89">
        <f t="shared" si="188"/>
        <v>0</v>
      </c>
      <c r="AX235" s="89"/>
      <c r="AY235" s="89"/>
      <c r="AZ235" s="89"/>
      <c r="BA235" s="89"/>
      <c r="BB235" s="89">
        <f t="shared" si="189"/>
        <v>0</v>
      </c>
      <c r="BC235" s="89">
        <f t="shared" si="190"/>
        <v>0</v>
      </c>
      <c r="BD235" s="89">
        <f t="shared" si="190"/>
        <v>0</v>
      </c>
      <c r="BE235" s="89">
        <f t="shared" si="190"/>
        <v>0</v>
      </c>
      <c r="BF235" s="89">
        <f t="shared" si="190"/>
        <v>0</v>
      </c>
      <c r="BG235" s="89">
        <f t="shared" si="191"/>
        <v>0</v>
      </c>
      <c r="BH235" s="89"/>
      <c r="BI235" s="89"/>
      <c r="BJ235" s="89"/>
      <c r="BK235" s="89"/>
      <c r="BL235" s="89">
        <f t="shared" si="192"/>
        <v>0</v>
      </c>
      <c r="BM235" s="89"/>
      <c r="BN235" s="89"/>
      <c r="BO235" s="89"/>
      <c r="BP235" s="89"/>
      <c r="BQ235" s="89">
        <f t="shared" si="193"/>
        <v>0</v>
      </c>
      <c r="BR235" s="89"/>
      <c r="BS235" s="89"/>
      <c r="BT235" s="89"/>
      <c r="BU235" s="89"/>
      <c r="BV235" s="89">
        <f t="shared" si="194"/>
        <v>0</v>
      </c>
      <c r="BW235" s="89"/>
      <c r="BX235" s="89"/>
      <c r="BY235" s="89"/>
      <c r="BZ235" s="89"/>
      <c r="CB235" s="163">
        <v>0</v>
      </c>
      <c r="CC235" s="163">
        <f t="shared" si="195"/>
        <v>0</v>
      </c>
      <c r="DC235" s="157"/>
      <c r="DD235" s="157"/>
      <c r="DE235" s="157"/>
      <c r="DF235" s="157"/>
      <c r="DG235" s="157"/>
    </row>
    <row r="236" spans="1:111" ht="15.75" customHeight="1">
      <c r="A236" s="29" t="s">
        <v>360</v>
      </c>
      <c r="B236" s="26" t="s">
        <v>381</v>
      </c>
      <c r="C236" s="28" t="s">
        <v>382</v>
      </c>
      <c r="D236" s="89">
        <f t="shared" si="196"/>
        <v>0</v>
      </c>
      <c r="E236" s="90">
        <f t="shared" si="197"/>
        <v>0</v>
      </c>
      <c r="F236" s="89">
        <f t="shared" si="198"/>
        <v>0</v>
      </c>
      <c r="G236" s="89">
        <f t="shared" si="199"/>
        <v>0</v>
      </c>
      <c r="H236" s="89">
        <f t="shared" si="200"/>
        <v>0</v>
      </c>
      <c r="I236" s="89">
        <f t="shared" si="201"/>
        <v>0</v>
      </c>
      <c r="J236" s="89">
        <v>0</v>
      </c>
      <c r="K236" s="89">
        <v>0</v>
      </c>
      <c r="L236" s="89">
        <v>0</v>
      </c>
      <c r="M236" s="89">
        <v>0</v>
      </c>
      <c r="N236" s="89">
        <f t="shared" si="180"/>
        <v>0</v>
      </c>
      <c r="O236" s="89">
        <v>0</v>
      </c>
      <c r="P236" s="89">
        <v>0</v>
      </c>
      <c r="Q236" s="89">
        <v>0</v>
      </c>
      <c r="R236" s="89">
        <v>0</v>
      </c>
      <c r="S236" s="89">
        <f t="shared" si="181"/>
        <v>0</v>
      </c>
      <c r="T236" s="89">
        <v>0</v>
      </c>
      <c r="U236" s="89">
        <v>0</v>
      </c>
      <c r="V236" s="89">
        <v>0</v>
      </c>
      <c r="W236" s="89">
        <v>0</v>
      </c>
      <c r="X236" s="89">
        <f t="shared" si="182"/>
        <v>0</v>
      </c>
      <c r="Y236" s="89">
        <v>0</v>
      </c>
      <c r="Z236" s="89">
        <v>0</v>
      </c>
      <c r="AA236" s="89">
        <v>0</v>
      </c>
      <c r="AB236" s="89">
        <v>0</v>
      </c>
      <c r="AC236" s="89">
        <f t="shared" si="202"/>
        <v>0</v>
      </c>
      <c r="AD236" s="89">
        <f t="shared" si="203"/>
        <v>0</v>
      </c>
      <c r="AE236" s="89">
        <f t="shared" si="204"/>
        <v>0</v>
      </c>
      <c r="AF236" s="89">
        <f t="shared" si="205"/>
        <v>0</v>
      </c>
      <c r="AG236" s="89">
        <f t="shared" si="206"/>
        <v>0</v>
      </c>
      <c r="AH236" s="89">
        <f t="shared" si="207"/>
        <v>0</v>
      </c>
      <c r="AI236" s="89">
        <v>0</v>
      </c>
      <c r="AJ236" s="89">
        <v>0</v>
      </c>
      <c r="AK236" s="89">
        <v>0</v>
      </c>
      <c r="AL236" s="89">
        <v>0</v>
      </c>
      <c r="AM236" s="89">
        <f t="shared" si="186"/>
        <v>0</v>
      </c>
      <c r="AN236" s="89">
        <v>0</v>
      </c>
      <c r="AO236" s="89">
        <v>0</v>
      </c>
      <c r="AP236" s="89">
        <v>0</v>
      </c>
      <c r="AQ236" s="89">
        <v>0</v>
      </c>
      <c r="AR236" s="89">
        <f t="shared" si="187"/>
        <v>0</v>
      </c>
      <c r="AS236" s="89">
        <v>0</v>
      </c>
      <c r="AT236" s="89">
        <v>0</v>
      </c>
      <c r="AU236" s="89">
        <v>0</v>
      </c>
      <c r="AV236" s="89">
        <v>0</v>
      </c>
      <c r="AW236" s="89">
        <f t="shared" si="188"/>
        <v>0</v>
      </c>
      <c r="AX236" s="89">
        <v>0</v>
      </c>
      <c r="AY236" s="89">
        <v>0</v>
      </c>
      <c r="AZ236" s="89">
        <v>0</v>
      </c>
      <c r="BA236" s="89">
        <v>0</v>
      </c>
      <c r="BB236" s="89">
        <f t="shared" si="189"/>
        <v>0</v>
      </c>
      <c r="BC236" s="89">
        <f t="shared" si="190"/>
        <v>0</v>
      </c>
      <c r="BD236" s="89">
        <f t="shared" si="190"/>
        <v>0</v>
      </c>
      <c r="BE236" s="89">
        <f t="shared" si="190"/>
        <v>0</v>
      </c>
      <c r="BF236" s="89">
        <f t="shared" si="190"/>
        <v>0</v>
      </c>
      <c r="BG236" s="89">
        <f t="shared" si="191"/>
        <v>0</v>
      </c>
      <c r="BH236" s="89"/>
      <c r="BI236" s="89"/>
      <c r="BJ236" s="89"/>
      <c r="BK236" s="89"/>
      <c r="BL236" s="89">
        <f t="shared" si="192"/>
        <v>0</v>
      </c>
      <c r="BM236" s="89"/>
      <c r="BN236" s="89"/>
      <c r="BO236" s="89"/>
      <c r="BP236" s="89"/>
      <c r="BQ236" s="89">
        <f t="shared" si="193"/>
        <v>0</v>
      </c>
      <c r="BR236" s="89"/>
      <c r="BS236" s="89"/>
      <c r="BT236" s="89"/>
      <c r="BU236" s="89"/>
      <c r="BV236" s="89">
        <f t="shared" si="194"/>
        <v>0</v>
      </c>
      <c r="BW236" s="89"/>
      <c r="BX236" s="89"/>
      <c r="BY236" s="89"/>
      <c r="BZ236" s="89"/>
      <c r="CB236" s="163">
        <v>1</v>
      </c>
      <c r="CC236" s="163">
        <f t="shared" si="195"/>
        <v>-1</v>
      </c>
      <c r="DC236" s="157"/>
      <c r="DD236" s="157"/>
      <c r="DE236" s="157"/>
      <c r="DF236" s="157"/>
      <c r="DG236" s="157"/>
    </row>
    <row r="237" spans="1:111" ht="15.75" customHeight="1">
      <c r="A237" s="29" t="s">
        <v>360</v>
      </c>
      <c r="B237" s="26" t="s">
        <v>383</v>
      </c>
      <c r="C237" s="28" t="s">
        <v>384</v>
      </c>
      <c r="D237" s="89">
        <f t="shared" si="196"/>
        <v>0</v>
      </c>
      <c r="E237" s="90">
        <f t="shared" si="197"/>
        <v>0</v>
      </c>
      <c r="F237" s="89">
        <f t="shared" si="198"/>
        <v>0</v>
      </c>
      <c r="G237" s="89">
        <f t="shared" si="199"/>
        <v>0</v>
      </c>
      <c r="H237" s="89">
        <f t="shared" si="200"/>
        <v>0</v>
      </c>
      <c r="I237" s="89">
        <f t="shared" si="201"/>
        <v>0</v>
      </c>
      <c r="J237" s="89">
        <v>0</v>
      </c>
      <c r="K237" s="89">
        <v>0</v>
      </c>
      <c r="L237" s="89">
        <v>0</v>
      </c>
      <c r="M237" s="89">
        <v>0</v>
      </c>
      <c r="N237" s="89">
        <f t="shared" si="180"/>
        <v>0</v>
      </c>
      <c r="O237" s="89">
        <v>0</v>
      </c>
      <c r="P237" s="89">
        <v>0</v>
      </c>
      <c r="Q237" s="89">
        <v>0</v>
      </c>
      <c r="R237" s="89">
        <v>0</v>
      </c>
      <c r="S237" s="89">
        <f t="shared" si="181"/>
        <v>0</v>
      </c>
      <c r="T237" s="89">
        <v>0</v>
      </c>
      <c r="U237" s="89">
        <v>0</v>
      </c>
      <c r="V237" s="89">
        <v>0</v>
      </c>
      <c r="W237" s="89">
        <v>0</v>
      </c>
      <c r="X237" s="89">
        <f t="shared" si="182"/>
        <v>0</v>
      </c>
      <c r="Y237" s="89">
        <v>0</v>
      </c>
      <c r="Z237" s="89">
        <v>0</v>
      </c>
      <c r="AA237" s="89">
        <v>0</v>
      </c>
      <c r="AB237" s="89">
        <v>0</v>
      </c>
      <c r="AC237" s="89">
        <f t="shared" si="202"/>
        <v>21</v>
      </c>
      <c r="AD237" s="89">
        <f t="shared" si="203"/>
        <v>21</v>
      </c>
      <c r="AE237" s="89">
        <f t="shared" si="204"/>
        <v>0</v>
      </c>
      <c r="AF237" s="89">
        <f t="shared" si="205"/>
        <v>0</v>
      </c>
      <c r="AG237" s="89">
        <f t="shared" si="206"/>
        <v>0</v>
      </c>
      <c r="AH237" s="89">
        <f t="shared" si="207"/>
        <v>6</v>
      </c>
      <c r="AI237" s="89">
        <v>6</v>
      </c>
      <c r="AJ237" s="89">
        <v>0</v>
      </c>
      <c r="AK237" s="89">
        <v>0</v>
      </c>
      <c r="AL237" s="89">
        <v>0</v>
      </c>
      <c r="AM237" s="89">
        <f t="shared" si="186"/>
        <v>2</v>
      </c>
      <c r="AN237" s="89">
        <v>2</v>
      </c>
      <c r="AO237" s="89">
        <v>0</v>
      </c>
      <c r="AP237" s="89">
        <v>0</v>
      </c>
      <c r="AQ237" s="89">
        <v>0</v>
      </c>
      <c r="AR237" s="89">
        <f t="shared" si="187"/>
        <v>12</v>
      </c>
      <c r="AS237" s="89">
        <v>12</v>
      </c>
      <c r="AT237" s="89">
        <v>0</v>
      </c>
      <c r="AU237" s="89">
        <v>0</v>
      </c>
      <c r="AV237" s="89">
        <v>0</v>
      </c>
      <c r="AW237" s="89">
        <f t="shared" si="188"/>
        <v>1</v>
      </c>
      <c r="AX237" s="89">
        <v>1</v>
      </c>
      <c r="AY237" s="89">
        <v>0</v>
      </c>
      <c r="AZ237" s="89">
        <v>0</v>
      </c>
      <c r="BA237" s="89">
        <v>0</v>
      </c>
      <c r="BB237" s="89">
        <f t="shared" si="189"/>
        <v>0</v>
      </c>
      <c r="BC237" s="89">
        <f t="shared" si="190"/>
        <v>0</v>
      </c>
      <c r="BD237" s="89">
        <f t="shared" si="190"/>
        <v>0</v>
      </c>
      <c r="BE237" s="89">
        <f t="shared" si="190"/>
        <v>0</v>
      </c>
      <c r="BF237" s="89">
        <f t="shared" si="190"/>
        <v>0</v>
      </c>
      <c r="BG237" s="89">
        <f t="shared" si="191"/>
        <v>0</v>
      </c>
      <c r="BH237" s="89"/>
      <c r="BI237" s="89"/>
      <c r="BJ237" s="89"/>
      <c r="BK237" s="89"/>
      <c r="BL237" s="89">
        <f t="shared" si="192"/>
        <v>0</v>
      </c>
      <c r="BM237" s="89"/>
      <c r="BN237" s="89"/>
      <c r="BO237" s="89"/>
      <c r="BP237" s="89"/>
      <c r="BQ237" s="89">
        <f t="shared" si="193"/>
        <v>0</v>
      </c>
      <c r="BR237" s="89"/>
      <c r="BS237" s="89"/>
      <c r="BT237" s="89"/>
      <c r="BU237" s="89"/>
      <c r="BV237" s="89">
        <f t="shared" si="194"/>
        <v>0</v>
      </c>
      <c r="BW237" s="89"/>
      <c r="BX237" s="89"/>
      <c r="BY237" s="89"/>
      <c r="BZ237" s="89"/>
      <c r="CB237" s="163">
        <v>21</v>
      </c>
      <c r="CC237" s="163">
        <f t="shared" si="195"/>
        <v>0</v>
      </c>
      <c r="DC237" s="157"/>
      <c r="DD237" s="157"/>
      <c r="DE237" s="157"/>
      <c r="DF237" s="157"/>
      <c r="DG237" s="157"/>
    </row>
    <row r="238" spans="1:111" ht="15.75" customHeight="1">
      <c r="A238" s="29" t="s">
        <v>360</v>
      </c>
      <c r="B238" s="26" t="s">
        <v>385</v>
      </c>
      <c r="C238" s="28" t="s">
        <v>386</v>
      </c>
      <c r="D238" s="89">
        <f t="shared" si="196"/>
        <v>0</v>
      </c>
      <c r="E238" s="90">
        <f t="shared" si="197"/>
        <v>0</v>
      </c>
      <c r="F238" s="89">
        <f t="shared" si="198"/>
        <v>0</v>
      </c>
      <c r="G238" s="89">
        <f t="shared" si="199"/>
        <v>0</v>
      </c>
      <c r="H238" s="89">
        <f t="shared" si="200"/>
        <v>0</v>
      </c>
      <c r="I238" s="89">
        <f t="shared" si="201"/>
        <v>0</v>
      </c>
      <c r="J238" s="89">
        <v>0</v>
      </c>
      <c r="K238" s="89">
        <v>0</v>
      </c>
      <c r="L238" s="89">
        <v>0</v>
      </c>
      <c r="M238" s="89">
        <v>0</v>
      </c>
      <c r="N238" s="89">
        <f t="shared" si="180"/>
        <v>0</v>
      </c>
      <c r="O238" s="89">
        <v>0</v>
      </c>
      <c r="P238" s="89">
        <v>0</v>
      </c>
      <c r="Q238" s="89">
        <v>0</v>
      </c>
      <c r="R238" s="89">
        <v>0</v>
      </c>
      <c r="S238" s="89">
        <f t="shared" si="181"/>
        <v>0</v>
      </c>
      <c r="T238" s="89">
        <v>0</v>
      </c>
      <c r="U238" s="89">
        <v>0</v>
      </c>
      <c r="V238" s="89">
        <v>0</v>
      </c>
      <c r="W238" s="89">
        <v>0</v>
      </c>
      <c r="X238" s="89">
        <f t="shared" si="182"/>
        <v>0</v>
      </c>
      <c r="Y238" s="89">
        <v>0</v>
      </c>
      <c r="Z238" s="89">
        <v>0</v>
      </c>
      <c r="AA238" s="89">
        <v>0</v>
      </c>
      <c r="AB238" s="89">
        <v>0</v>
      </c>
      <c r="AC238" s="89">
        <f t="shared" si="202"/>
        <v>12</v>
      </c>
      <c r="AD238" s="89">
        <f t="shared" si="203"/>
        <v>12</v>
      </c>
      <c r="AE238" s="89">
        <f t="shared" si="204"/>
        <v>0</v>
      </c>
      <c r="AF238" s="89">
        <f t="shared" si="205"/>
        <v>0</v>
      </c>
      <c r="AG238" s="89">
        <f t="shared" si="206"/>
        <v>0</v>
      </c>
      <c r="AH238" s="89">
        <f t="shared" si="207"/>
        <v>1</v>
      </c>
      <c r="AI238" s="89">
        <v>1</v>
      </c>
      <c r="AJ238" s="89">
        <v>0</v>
      </c>
      <c r="AK238" s="89">
        <v>0</v>
      </c>
      <c r="AL238" s="89">
        <v>0</v>
      </c>
      <c r="AM238" s="89">
        <f t="shared" si="186"/>
        <v>6</v>
      </c>
      <c r="AN238" s="89">
        <v>6</v>
      </c>
      <c r="AO238" s="89">
        <v>0</v>
      </c>
      <c r="AP238" s="89">
        <v>0</v>
      </c>
      <c r="AQ238" s="89">
        <v>0</v>
      </c>
      <c r="AR238" s="89">
        <f t="shared" si="187"/>
        <v>5</v>
      </c>
      <c r="AS238" s="89">
        <v>5</v>
      </c>
      <c r="AT238" s="89">
        <v>0</v>
      </c>
      <c r="AU238" s="89">
        <v>0</v>
      </c>
      <c r="AV238" s="89">
        <v>0</v>
      </c>
      <c r="AW238" s="89">
        <f t="shared" si="188"/>
        <v>0</v>
      </c>
      <c r="AX238" s="89">
        <v>0</v>
      </c>
      <c r="AY238" s="89">
        <v>0</v>
      </c>
      <c r="AZ238" s="89">
        <v>0</v>
      </c>
      <c r="BA238" s="89">
        <v>0</v>
      </c>
      <c r="BB238" s="89">
        <f t="shared" si="189"/>
        <v>0</v>
      </c>
      <c r="BC238" s="89">
        <f t="shared" si="190"/>
        <v>0</v>
      </c>
      <c r="BD238" s="89">
        <f t="shared" si="190"/>
        <v>0</v>
      </c>
      <c r="BE238" s="89">
        <f t="shared" si="190"/>
        <v>0</v>
      </c>
      <c r="BF238" s="89">
        <f t="shared" si="190"/>
        <v>0</v>
      </c>
      <c r="BG238" s="89">
        <f t="shared" si="191"/>
        <v>0</v>
      </c>
      <c r="BH238" s="89"/>
      <c r="BI238" s="89"/>
      <c r="BJ238" s="89"/>
      <c r="BK238" s="89"/>
      <c r="BL238" s="89">
        <f t="shared" si="192"/>
        <v>0</v>
      </c>
      <c r="BM238" s="89"/>
      <c r="BN238" s="89"/>
      <c r="BO238" s="89"/>
      <c r="BP238" s="89"/>
      <c r="BQ238" s="89">
        <f t="shared" si="193"/>
        <v>0</v>
      </c>
      <c r="BR238" s="89"/>
      <c r="BS238" s="89"/>
      <c r="BT238" s="89"/>
      <c r="BU238" s="89"/>
      <c r="BV238" s="89">
        <f t="shared" si="194"/>
        <v>0</v>
      </c>
      <c r="BW238" s="89"/>
      <c r="BX238" s="89"/>
      <c r="BY238" s="89"/>
      <c r="BZ238" s="89"/>
      <c r="CB238" s="163">
        <v>12</v>
      </c>
      <c r="CC238" s="163">
        <f t="shared" si="195"/>
        <v>0</v>
      </c>
      <c r="DC238" s="157"/>
      <c r="DD238" s="157"/>
      <c r="DE238" s="157"/>
      <c r="DF238" s="157"/>
      <c r="DG238" s="157"/>
    </row>
    <row r="239" spans="1:111" ht="15.75" customHeight="1">
      <c r="A239" s="29" t="s">
        <v>360</v>
      </c>
      <c r="B239" s="26" t="s">
        <v>387</v>
      </c>
      <c r="C239" s="28" t="s">
        <v>388</v>
      </c>
      <c r="D239" s="89">
        <f t="shared" si="196"/>
        <v>0</v>
      </c>
      <c r="E239" s="90">
        <f t="shared" si="197"/>
        <v>0</v>
      </c>
      <c r="F239" s="89">
        <f t="shared" si="198"/>
        <v>0</v>
      </c>
      <c r="G239" s="89">
        <f t="shared" si="199"/>
        <v>0</v>
      </c>
      <c r="H239" s="89">
        <f t="shared" si="200"/>
        <v>0</v>
      </c>
      <c r="I239" s="89">
        <f t="shared" si="201"/>
        <v>0</v>
      </c>
      <c r="J239" s="89">
        <v>0</v>
      </c>
      <c r="K239" s="89">
        <v>0</v>
      </c>
      <c r="L239" s="89">
        <v>0</v>
      </c>
      <c r="M239" s="89">
        <v>0</v>
      </c>
      <c r="N239" s="89">
        <f t="shared" si="180"/>
        <v>0</v>
      </c>
      <c r="O239" s="89">
        <v>0</v>
      </c>
      <c r="P239" s="89">
        <v>0</v>
      </c>
      <c r="Q239" s="89">
        <v>0</v>
      </c>
      <c r="R239" s="89">
        <v>0</v>
      </c>
      <c r="S239" s="89">
        <f t="shared" si="181"/>
        <v>0</v>
      </c>
      <c r="T239" s="89">
        <v>0</v>
      </c>
      <c r="U239" s="89">
        <v>0</v>
      </c>
      <c r="V239" s="89">
        <v>0</v>
      </c>
      <c r="W239" s="89">
        <v>0</v>
      </c>
      <c r="X239" s="89">
        <f t="shared" si="182"/>
        <v>0</v>
      </c>
      <c r="Y239" s="89">
        <v>0</v>
      </c>
      <c r="Z239" s="89">
        <v>0</v>
      </c>
      <c r="AA239" s="89">
        <v>0</v>
      </c>
      <c r="AB239" s="89">
        <v>0</v>
      </c>
      <c r="AC239" s="89">
        <f t="shared" si="202"/>
        <v>0</v>
      </c>
      <c r="AD239" s="89">
        <f t="shared" si="203"/>
        <v>0</v>
      </c>
      <c r="AE239" s="89">
        <f t="shared" si="204"/>
        <v>0</v>
      </c>
      <c r="AF239" s="89">
        <f t="shared" si="205"/>
        <v>0</v>
      </c>
      <c r="AG239" s="89">
        <f t="shared" si="206"/>
        <v>0</v>
      </c>
      <c r="AH239" s="89">
        <f t="shared" si="207"/>
        <v>0</v>
      </c>
      <c r="AI239" s="89">
        <v>0</v>
      </c>
      <c r="AJ239" s="89">
        <v>0</v>
      </c>
      <c r="AK239" s="89">
        <v>0</v>
      </c>
      <c r="AL239" s="89">
        <v>0</v>
      </c>
      <c r="AM239" s="89">
        <f t="shared" si="186"/>
        <v>0</v>
      </c>
      <c r="AN239" s="89">
        <v>0</v>
      </c>
      <c r="AO239" s="89">
        <v>0</v>
      </c>
      <c r="AP239" s="89">
        <v>0</v>
      </c>
      <c r="AQ239" s="89">
        <v>0</v>
      </c>
      <c r="AR239" s="89">
        <f t="shared" si="187"/>
        <v>0</v>
      </c>
      <c r="AS239" s="89">
        <v>0</v>
      </c>
      <c r="AT239" s="89">
        <v>0</v>
      </c>
      <c r="AU239" s="89">
        <v>0</v>
      </c>
      <c r="AV239" s="89">
        <v>0</v>
      </c>
      <c r="AW239" s="89">
        <f t="shared" si="188"/>
        <v>0</v>
      </c>
      <c r="AX239" s="89">
        <v>0</v>
      </c>
      <c r="AY239" s="89">
        <v>0</v>
      </c>
      <c r="AZ239" s="89">
        <v>0</v>
      </c>
      <c r="BA239" s="89">
        <v>0</v>
      </c>
      <c r="BB239" s="89">
        <f t="shared" si="189"/>
        <v>0</v>
      </c>
      <c r="BC239" s="89">
        <f t="shared" si="190"/>
        <v>0</v>
      </c>
      <c r="BD239" s="89">
        <f t="shared" si="190"/>
        <v>0</v>
      </c>
      <c r="BE239" s="89">
        <f t="shared" si="190"/>
        <v>0</v>
      </c>
      <c r="BF239" s="89">
        <f t="shared" si="190"/>
        <v>0</v>
      </c>
      <c r="BG239" s="89">
        <f t="shared" si="191"/>
        <v>0</v>
      </c>
      <c r="BH239" s="89"/>
      <c r="BI239" s="89"/>
      <c r="BJ239" s="89"/>
      <c r="BK239" s="89"/>
      <c r="BL239" s="89">
        <f t="shared" si="192"/>
        <v>0</v>
      </c>
      <c r="BM239" s="89"/>
      <c r="BN239" s="89"/>
      <c r="BO239" s="89"/>
      <c r="BP239" s="89"/>
      <c r="BQ239" s="89">
        <f t="shared" si="193"/>
        <v>0</v>
      </c>
      <c r="BR239" s="89"/>
      <c r="BS239" s="89"/>
      <c r="BT239" s="89"/>
      <c r="BU239" s="89"/>
      <c r="BV239" s="89">
        <f t="shared" si="194"/>
        <v>0</v>
      </c>
      <c r="BW239" s="89"/>
      <c r="BX239" s="89"/>
      <c r="BY239" s="89"/>
      <c r="BZ239" s="89"/>
      <c r="CB239" s="163">
        <v>0</v>
      </c>
      <c r="CC239" s="163">
        <f t="shared" si="195"/>
        <v>0</v>
      </c>
      <c r="DC239" s="157"/>
      <c r="DD239" s="157"/>
      <c r="DE239" s="157"/>
      <c r="DF239" s="157"/>
      <c r="DG239" s="157"/>
    </row>
    <row r="240" spans="1:111" ht="15.75" customHeight="1">
      <c r="A240" s="29" t="s">
        <v>360</v>
      </c>
      <c r="B240" s="26" t="s">
        <v>389</v>
      </c>
      <c r="C240" s="28" t="s">
        <v>390</v>
      </c>
      <c r="D240" s="89">
        <f t="shared" si="196"/>
        <v>0</v>
      </c>
      <c r="E240" s="90">
        <f t="shared" si="197"/>
        <v>0</v>
      </c>
      <c r="F240" s="89">
        <f t="shared" si="198"/>
        <v>0</v>
      </c>
      <c r="G240" s="89">
        <f t="shared" si="199"/>
        <v>0</v>
      </c>
      <c r="H240" s="89">
        <f t="shared" si="200"/>
        <v>0</v>
      </c>
      <c r="I240" s="89">
        <f t="shared" si="201"/>
        <v>0</v>
      </c>
      <c r="J240" s="89">
        <v>0</v>
      </c>
      <c r="K240" s="89">
        <v>0</v>
      </c>
      <c r="L240" s="89">
        <v>0</v>
      </c>
      <c r="M240" s="89">
        <v>0</v>
      </c>
      <c r="N240" s="89">
        <f t="shared" si="180"/>
        <v>0</v>
      </c>
      <c r="O240" s="89">
        <v>0</v>
      </c>
      <c r="P240" s="89">
        <v>0</v>
      </c>
      <c r="Q240" s="89">
        <v>0</v>
      </c>
      <c r="R240" s="89">
        <v>0</v>
      </c>
      <c r="S240" s="89">
        <f t="shared" si="181"/>
        <v>0</v>
      </c>
      <c r="T240" s="89">
        <v>0</v>
      </c>
      <c r="U240" s="89">
        <v>0</v>
      </c>
      <c r="V240" s="89">
        <v>0</v>
      </c>
      <c r="W240" s="89">
        <v>0</v>
      </c>
      <c r="X240" s="89">
        <f t="shared" si="182"/>
        <v>0</v>
      </c>
      <c r="Y240" s="89">
        <v>0</v>
      </c>
      <c r="Z240" s="89">
        <v>0</v>
      </c>
      <c r="AA240" s="89">
        <v>0</v>
      </c>
      <c r="AB240" s="89">
        <v>0</v>
      </c>
      <c r="AC240" s="89">
        <f t="shared" si="202"/>
        <v>0</v>
      </c>
      <c r="AD240" s="89">
        <f t="shared" si="203"/>
        <v>0</v>
      </c>
      <c r="AE240" s="89">
        <f t="shared" si="204"/>
        <v>0</v>
      </c>
      <c r="AF240" s="89">
        <f t="shared" si="205"/>
        <v>0</v>
      </c>
      <c r="AG240" s="89">
        <f t="shared" si="206"/>
        <v>0</v>
      </c>
      <c r="AH240" s="89">
        <f t="shared" si="207"/>
        <v>0</v>
      </c>
      <c r="AI240" s="89">
        <v>0</v>
      </c>
      <c r="AJ240" s="89">
        <v>0</v>
      </c>
      <c r="AK240" s="89">
        <v>0</v>
      </c>
      <c r="AL240" s="89">
        <v>0</v>
      </c>
      <c r="AM240" s="89">
        <f t="shared" si="186"/>
        <v>0</v>
      </c>
      <c r="AN240" s="89">
        <v>0</v>
      </c>
      <c r="AO240" s="89">
        <v>0</v>
      </c>
      <c r="AP240" s="89">
        <v>0</v>
      </c>
      <c r="AQ240" s="89">
        <v>0</v>
      </c>
      <c r="AR240" s="89">
        <f t="shared" si="187"/>
        <v>0</v>
      </c>
      <c r="AS240" s="89">
        <v>0</v>
      </c>
      <c r="AT240" s="89">
        <v>0</v>
      </c>
      <c r="AU240" s="89">
        <v>0</v>
      </c>
      <c r="AV240" s="89">
        <v>0</v>
      </c>
      <c r="AW240" s="89">
        <f t="shared" si="188"/>
        <v>0</v>
      </c>
      <c r="AX240" s="89">
        <v>0</v>
      </c>
      <c r="AY240" s="89">
        <v>0</v>
      </c>
      <c r="AZ240" s="89">
        <v>0</v>
      </c>
      <c r="BA240" s="89">
        <v>0</v>
      </c>
      <c r="BB240" s="89">
        <f t="shared" si="189"/>
        <v>0</v>
      </c>
      <c r="BC240" s="89">
        <f t="shared" si="190"/>
        <v>0</v>
      </c>
      <c r="BD240" s="89">
        <f t="shared" si="190"/>
        <v>0</v>
      </c>
      <c r="BE240" s="89">
        <f t="shared" si="190"/>
        <v>0</v>
      </c>
      <c r="BF240" s="89">
        <f t="shared" si="190"/>
        <v>0</v>
      </c>
      <c r="BG240" s="89">
        <f t="shared" si="191"/>
        <v>0</v>
      </c>
      <c r="BH240" s="89"/>
      <c r="BI240" s="89"/>
      <c r="BJ240" s="89"/>
      <c r="BK240" s="89"/>
      <c r="BL240" s="89">
        <f t="shared" si="192"/>
        <v>0</v>
      </c>
      <c r="BM240" s="89"/>
      <c r="BN240" s="89"/>
      <c r="BO240" s="89"/>
      <c r="BP240" s="89"/>
      <c r="BQ240" s="89">
        <f t="shared" si="193"/>
        <v>0</v>
      </c>
      <c r="BR240" s="89"/>
      <c r="BS240" s="89"/>
      <c r="BT240" s="89"/>
      <c r="BU240" s="89"/>
      <c r="BV240" s="89">
        <f t="shared" si="194"/>
        <v>0</v>
      </c>
      <c r="BW240" s="89"/>
      <c r="BX240" s="89"/>
      <c r="BY240" s="89"/>
      <c r="BZ240" s="89"/>
      <c r="CB240" s="163">
        <v>0</v>
      </c>
      <c r="CC240" s="163">
        <f t="shared" si="195"/>
        <v>0</v>
      </c>
      <c r="DC240" s="157"/>
      <c r="DD240" s="157"/>
      <c r="DE240" s="157"/>
      <c r="DF240" s="157"/>
      <c r="DG240" s="157"/>
    </row>
    <row r="241" spans="1:111" ht="15.75" customHeight="1">
      <c r="A241" s="29" t="s">
        <v>360</v>
      </c>
      <c r="B241" s="26" t="s">
        <v>391</v>
      </c>
      <c r="C241" s="28" t="s">
        <v>392</v>
      </c>
      <c r="D241" s="89">
        <f t="shared" si="196"/>
        <v>0</v>
      </c>
      <c r="E241" s="90">
        <f t="shared" si="197"/>
        <v>0</v>
      </c>
      <c r="F241" s="89">
        <f t="shared" si="198"/>
        <v>0</v>
      </c>
      <c r="G241" s="89">
        <f t="shared" si="199"/>
        <v>0</v>
      </c>
      <c r="H241" s="89">
        <f t="shared" si="200"/>
        <v>0</v>
      </c>
      <c r="I241" s="89">
        <f t="shared" si="201"/>
        <v>0</v>
      </c>
      <c r="J241" s="89">
        <v>0</v>
      </c>
      <c r="K241" s="89">
        <v>0</v>
      </c>
      <c r="L241" s="89">
        <v>0</v>
      </c>
      <c r="M241" s="89">
        <v>0</v>
      </c>
      <c r="N241" s="89">
        <f t="shared" si="180"/>
        <v>0</v>
      </c>
      <c r="O241" s="89">
        <v>0</v>
      </c>
      <c r="P241" s="89">
        <v>0</v>
      </c>
      <c r="Q241" s="89">
        <v>0</v>
      </c>
      <c r="R241" s="89">
        <v>0</v>
      </c>
      <c r="S241" s="89">
        <f t="shared" si="181"/>
        <v>0</v>
      </c>
      <c r="T241" s="89">
        <v>0</v>
      </c>
      <c r="U241" s="89">
        <v>0</v>
      </c>
      <c r="V241" s="89">
        <v>0</v>
      </c>
      <c r="W241" s="89">
        <v>0</v>
      </c>
      <c r="X241" s="89">
        <f t="shared" si="182"/>
        <v>0</v>
      </c>
      <c r="Y241" s="89">
        <v>0</v>
      </c>
      <c r="Z241" s="89">
        <v>0</v>
      </c>
      <c r="AA241" s="89">
        <v>0</v>
      </c>
      <c r="AB241" s="89">
        <v>0</v>
      </c>
      <c r="AC241" s="89">
        <f t="shared" si="202"/>
        <v>51</v>
      </c>
      <c r="AD241" s="89">
        <f t="shared" si="203"/>
        <v>43</v>
      </c>
      <c r="AE241" s="89">
        <f t="shared" si="204"/>
        <v>8</v>
      </c>
      <c r="AF241" s="89">
        <f t="shared" si="205"/>
        <v>0</v>
      </c>
      <c r="AG241" s="89">
        <f t="shared" si="206"/>
        <v>0</v>
      </c>
      <c r="AH241" s="89">
        <f t="shared" si="207"/>
        <v>9</v>
      </c>
      <c r="AI241" s="89">
        <v>9</v>
      </c>
      <c r="AJ241" s="89">
        <v>0</v>
      </c>
      <c r="AK241" s="89">
        <v>0</v>
      </c>
      <c r="AL241" s="89">
        <v>0</v>
      </c>
      <c r="AM241" s="89">
        <f t="shared" si="186"/>
        <v>22</v>
      </c>
      <c r="AN241" s="89">
        <v>20</v>
      </c>
      <c r="AO241" s="89">
        <v>2</v>
      </c>
      <c r="AP241" s="89">
        <v>0</v>
      </c>
      <c r="AQ241" s="89">
        <v>0</v>
      </c>
      <c r="AR241" s="89">
        <f t="shared" si="187"/>
        <v>19</v>
      </c>
      <c r="AS241" s="89">
        <v>13</v>
      </c>
      <c r="AT241" s="89">
        <v>6</v>
      </c>
      <c r="AU241" s="89">
        <v>0</v>
      </c>
      <c r="AV241" s="89">
        <v>0</v>
      </c>
      <c r="AW241" s="89">
        <f t="shared" si="188"/>
        <v>1</v>
      </c>
      <c r="AX241" s="89">
        <v>1</v>
      </c>
      <c r="AY241" s="89">
        <v>0</v>
      </c>
      <c r="AZ241" s="89">
        <v>0</v>
      </c>
      <c r="BA241" s="89">
        <v>0</v>
      </c>
      <c r="BB241" s="89">
        <f t="shared" si="189"/>
        <v>0</v>
      </c>
      <c r="BC241" s="89">
        <f t="shared" si="190"/>
        <v>0</v>
      </c>
      <c r="BD241" s="89">
        <f t="shared" si="190"/>
        <v>0</v>
      </c>
      <c r="BE241" s="89">
        <f t="shared" si="190"/>
        <v>0</v>
      </c>
      <c r="BF241" s="89">
        <f t="shared" si="190"/>
        <v>0</v>
      </c>
      <c r="BG241" s="89">
        <f t="shared" si="191"/>
        <v>0</v>
      </c>
      <c r="BH241" s="89"/>
      <c r="BI241" s="89"/>
      <c r="BJ241" s="89"/>
      <c r="BK241" s="89"/>
      <c r="BL241" s="89">
        <f t="shared" si="192"/>
        <v>0</v>
      </c>
      <c r="BM241" s="89"/>
      <c r="BN241" s="89"/>
      <c r="BO241" s="89"/>
      <c r="BP241" s="89"/>
      <c r="BQ241" s="89">
        <f t="shared" si="193"/>
        <v>0</v>
      </c>
      <c r="BR241" s="89"/>
      <c r="BS241" s="89"/>
      <c r="BT241" s="89"/>
      <c r="BU241" s="89"/>
      <c r="BV241" s="89">
        <f t="shared" si="194"/>
        <v>0</v>
      </c>
      <c r="BW241" s="89"/>
      <c r="BX241" s="89"/>
      <c r="BY241" s="89"/>
      <c r="BZ241" s="89"/>
      <c r="CB241" s="163">
        <v>51</v>
      </c>
      <c r="CC241" s="163">
        <f t="shared" si="195"/>
        <v>0</v>
      </c>
      <c r="DC241" s="157"/>
      <c r="DD241" s="157"/>
      <c r="DE241" s="157"/>
      <c r="DF241" s="157"/>
      <c r="DG241" s="157"/>
    </row>
    <row r="242" spans="1:111" ht="15.75" customHeight="1">
      <c r="A242" s="29" t="s">
        <v>360</v>
      </c>
      <c r="B242" s="26" t="s">
        <v>393</v>
      </c>
      <c r="C242" s="28" t="s">
        <v>394</v>
      </c>
      <c r="D242" s="89">
        <f t="shared" si="196"/>
        <v>0</v>
      </c>
      <c r="E242" s="90">
        <f t="shared" si="197"/>
        <v>0</v>
      </c>
      <c r="F242" s="89">
        <f t="shared" si="198"/>
        <v>0</v>
      </c>
      <c r="G242" s="89">
        <f t="shared" si="199"/>
        <v>0</v>
      </c>
      <c r="H242" s="89">
        <f t="shared" si="200"/>
        <v>0</v>
      </c>
      <c r="I242" s="89">
        <f t="shared" si="201"/>
        <v>0</v>
      </c>
      <c r="J242" s="89">
        <v>0</v>
      </c>
      <c r="K242" s="89">
        <v>0</v>
      </c>
      <c r="L242" s="89">
        <v>0</v>
      </c>
      <c r="M242" s="89">
        <v>0</v>
      </c>
      <c r="N242" s="89">
        <f t="shared" si="180"/>
        <v>0</v>
      </c>
      <c r="O242" s="89">
        <v>0</v>
      </c>
      <c r="P242" s="89">
        <v>0</v>
      </c>
      <c r="Q242" s="89">
        <v>0</v>
      </c>
      <c r="R242" s="89">
        <v>0</v>
      </c>
      <c r="S242" s="89">
        <f t="shared" si="181"/>
        <v>0</v>
      </c>
      <c r="T242" s="89">
        <v>0</v>
      </c>
      <c r="U242" s="89">
        <v>0</v>
      </c>
      <c r="V242" s="89">
        <v>0</v>
      </c>
      <c r="W242" s="89">
        <v>0</v>
      </c>
      <c r="X242" s="89">
        <f t="shared" si="182"/>
        <v>0</v>
      </c>
      <c r="Y242" s="89">
        <v>0</v>
      </c>
      <c r="Z242" s="89">
        <v>0</v>
      </c>
      <c r="AA242" s="89">
        <v>0</v>
      </c>
      <c r="AB242" s="89">
        <v>0</v>
      </c>
      <c r="AC242" s="89">
        <f t="shared" si="202"/>
        <v>14</v>
      </c>
      <c r="AD242" s="89">
        <f t="shared" si="203"/>
        <v>14</v>
      </c>
      <c r="AE242" s="89">
        <f t="shared" si="204"/>
        <v>0</v>
      </c>
      <c r="AF242" s="89">
        <f t="shared" si="205"/>
        <v>0</v>
      </c>
      <c r="AG242" s="89">
        <f t="shared" si="206"/>
        <v>0</v>
      </c>
      <c r="AH242" s="89">
        <f t="shared" si="207"/>
        <v>0</v>
      </c>
      <c r="AI242" s="89">
        <v>0</v>
      </c>
      <c r="AJ242" s="89">
        <v>0</v>
      </c>
      <c r="AK242" s="89">
        <v>0</v>
      </c>
      <c r="AL242" s="89">
        <v>0</v>
      </c>
      <c r="AM242" s="89">
        <f t="shared" si="186"/>
        <v>5</v>
      </c>
      <c r="AN242" s="89">
        <v>5</v>
      </c>
      <c r="AO242" s="89">
        <v>0</v>
      </c>
      <c r="AP242" s="89">
        <v>0</v>
      </c>
      <c r="AQ242" s="89">
        <v>0</v>
      </c>
      <c r="AR242" s="89">
        <f t="shared" si="187"/>
        <v>8</v>
      </c>
      <c r="AS242" s="89">
        <v>8</v>
      </c>
      <c r="AT242" s="89">
        <v>0</v>
      </c>
      <c r="AU242" s="89">
        <v>0</v>
      </c>
      <c r="AV242" s="89">
        <v>0</v>
      </c>
      <c r="AW242" s="89">
        <f t="shared" si="188"/>
        <v>1</v>
      </c>
      <c r="AX242" s="89">
        <v>1</v>
      </c>
      <c r="AY242" s="89">
        <v>0</v>
      </c>
      <c r="AZ242" s="89">
        <v>0</v>
      </c>
      <c r="BA242" s="89">
        <v>0</v>
      </c>
      <c r="BB242" s="89">
        <f t="shared" si="189"/>
        <v>0</v>
      </c>
      <c r="BC242" s="89">
        <f t="shared" si="190"/>
        <v>0</v>
      </c>
      <c r="BD242" s="89">
        <f t="shared" si="190"/>
        <v>0</v>
      </c>
      <c r="BE242" s="89">
        <f t="shared" si="190"/>
        <v>0</v>
      </c>
      <c r="BF242" s="89">
        <f t="shared" si="190"/>
        <v>0</v>
      </c>
      <c r="BG242" s="89">
        <f t="shared" si="191"/>
        <v>0</v>
      </c>
      <c r="BH242" s="89"/>
      <c r="BI242" s="89"/>
      <c r="BJ242" s="89"/>
      <c r="BK242" s="89"/>
      <c r="BL242" s="89">
        <f t="shared" si="192"/>
        <v>0</v>
      </c>
      <c r="BM242" s="89"/>
      <c r="BN242" s="89"/>
      <c r="BO242" s="89"/>
      <c r="BP242" s="89"/>
      <c r="BQ242" s="89">
        <f t="shared" si="193"/>
        <v>0</v>
      </c>
      <c r="BR242" s="89"/>
      <c r="BS242" s="89"/>
      <c r="BT242" s="89"/>
      <c r="BU242" s="89"/>
      <c r="BV242" s="89">
        <f t="shared" si="194"/>
        <v>0</v>
      </c>
      <c r="BW242" s="89"/>
      <c r="BX242" s="89"/>
      <c r="BY242" s="89"/>
      <c r="BZ242" s="89"/>
      <c r="CB242" s="163">
        <v>14</v>
      </c>
      <c r="CC242" s="163">
        <f t="shared" si="195"/>
        <v>0</v>
      </c>
      <c r="DC242" s="157"/>
      <c r="DD242" s="157"/>
      <c r="DE242" s="157"/>
      <c r="DF242" s="157"/>
      <c r="DG242" s="157"/>
    </row>
    <row r="243" spans="1:111" ht="15.75" customHeight="1">
      <c r="A243" s="29" t="s">
        <v>360</v>
      </c>
      <c r="B243" s="26" t="s">
        <v>395</v>
      </c>
      <c r="C243" s="28" t="s">
        <v>396</v>
      </c>
      <c r="D243" s="89">
        <f t="shared" si="196"/>
        <v>0</v>
      </c>
      <c r="E243" s="90">
        <f t="shared" si="197"/>
        <v>0</v>
      </c>
      <c r="F243" s="89">
        <f t="shared" si="198"/>
        <v>0</v>
      </c>
      <c r="G243" s="89">
        <f t="shared" si="199"/>
        <v>0</v>
      </c>
      <c r="H243" s="89">
        <f t="shared" si="200"/>
        <v>0</v>
      </c>
      <c r="I243" s="89">
        <f t="shared" si="201"/>
        <v>0</v>
      </c>
      <c r="J243" s="89"/>
      <c r="K243" s="89"/>
      <c r="L243" s="89"/>
      <c r="M243" s="89"/>
      <c r="N243" s="89">
        <f t="shared" si="180"/>
        <v>0</v>
      </c>
      <c r="O243" s="89"/>
      <c r="P243" s="89"/>
      <c r="Q243" s="89"/>
      <c r="R243" s="89"/>
      <c r="S243" s="89">
        <f t="shared" si="181"/>
        <v>0</v>
      </c>
      <c r="T243" s="89"/>
      <c r="U243" s="89"/>
      <c r="V243" s="89"/>
      <c r="W243" s="89"/>
      <c r="X243" s="89">
        <f t="shared" si="182"/>
        <v>0</v>
      </c>
      <c r="Y243" s="89"/>
      <c r="Z243" s="89"/>
      <c r="AA243" s="89"/>
      <c r="AB243" s="89"/>
      <c r="AC243" s="89">
        <f t="shared" si="202"/>
        <v>0</v>
      </c>
      <c r="AD243" s="89">
        <f t="shared" si="203"/>
        <v>0</v>
      </c>
      <c r="AE243" s="89">
        <f t="shared" si="204"/>
        <v>0</v>
      </c>
      <c r="AF243" s="89">
        <f t="shared" si="205"/>
        <v>0</v>
      </c>
      <c r="AG243" s="89">
        <f t="shared" si="206"/>
        <v>0</v>
      </c>
      <c r="AH243" s="89">
        <f t="shared" si="207"/>
        <v>0</v>
      </c>
      <c r="AI243" s="89"/>
      <c r="AJ243" s="89"/>
      <c r="AK243" s="89"/>
      <c r="AL243" s="89"/>
      <c r="AM243" s="89">
        <f t="shared" si="186"/>
        <v>0</v>
      </c>
      <c r="AN243" s="89"/>
      <c r="AO243" s="89"/>
      <c r="AP243" s="89"/>
      <c r="AQ243" s="89"/>
      <c r="AR243" s="89">
        <f t="shared" si="187"/>
        <v>0</v>
      </c>
      <c r="AS243" s="89"/>
      <c r="AT243" s="89"/>
      <c r="AU243" s="89"/>
      <c r="AV243" s="89"/>
      <c r="AW243" s="89">
        <f t="shared" si="188"/>
        <v>0</v>
      </c>
      <c r="AX243" s="89"/>
      <c r="AY243" s="89"/>
      <c r="AZ243" s="89"/>
      <c r="BA243" s="89"/>
      <c r="BB243" s="89">
        <f t="shared" si="189"/>
        <v>0</v>
      </c>
      <c r="BC243" s="89">
        <f t="shared" si="190"/>
        <v>0</v>
      </c>
      <c r="BD243" s="89">
        <f t="shared" si="190"/>
        <v>0</v>
      </c>
      <c r="BE243" s="89">
        <f t="shared" si="190"/>
        <v>0</v>
      </c>
      <c r="BF243" s="89">
        <f t="shared" si="190"/>
        <v>0</v>
      </c>
      <c r="BG243" s="89">
        <f t="shared" si="191"/>
        <v>0</v>
      </c>
      <c r="BH243" s="89"/>
      <c r="BI243" s="89"/>
      <c r="BJ243" s="89"/>
      <c r="BK243" s="89"/>
      <c r="BL243" s="89">
        <f t="shared" si="192"/>
        <v>0</v>
      </c>
      <c r="BM243" s="89"/>
      <c r="BN243" s="89"/>
      <c r="BO243" s="89"/>
      <c r="BP243" s="89"/>
      <c r="BQ243" s="89">
        <f t="shared" si="193"/>
        <v>0</v>
      </c>
      <c r="BR243" s="89"/>
      <c r="BS243" s="89"/>
      <c r="BT243" s="89"/>
      <c r="BU243" s="89"/>
      <c r="BV243" s="89">
        <f t="shared" si="194"/>
        <v>0</v>
      </c>
      <c r="BW243" s="89"/>
      <c r="BX243" s="89"/>
      <c r="BY243" s="89"/>
      <c r="BZ243" s="89"/>
      <c r="CB243" s="163">
        <v>0</v>
      </c>
      <c r="CC243" s="163">
        <f t="shared" si="195"/>
        <v>0</v>
      </c>
      <c r="DC243" s="157"/>
      <c r="DD243" s="157"/>
      <c r="DE243" s="157"/>
      <c r="DF243" s="157"/>
      <c r="DG243" s="157"/>
    </row>
    <row r="244" spans="1:111" ht="15.75" customHeight="1">
      <c r="A244" s="29" t="s">
        <v>360</v>
      </c>
      <c r="B244" s="26" t="s">
        <v>397</v>
      </c>
      <c r="C244" s="28" t="s">
        <v>398</v>
      </c>
      <c r="D244" s="89">
        <f t="shared" si="196"/>
        <v>0</v>
      </c>
      <c r="E244" s="90">
        <f t="shared" si="197"/>
        <v>0</v>
      </c>
      <c r="F244" s="89">
        <f t="shared" si="198"/>
        <v>0</v>
      </c>
      <c r="G244" s="89">
        <f t="shared" si="199"/>
        <v>0</v>
      </c>
      <c r="H244" s="89">
        <f t="shared" si="200"/>
        <v>0</v>
      </c>
      <c r="I244" s="89">
        <f t="shared" si="201"/>
        <v>0</v>
      </c>
      <c r="J244" s="89"/>
      <c r="K244" s="89"/>
      <c r="L244" s="89"/>
      <c r="M244" s="89"/>
      <c r="N244" s="89">
        <f t="shared" si="180"/>
        <v>0</v>
      </c>
      <c r="O244" s="89"/>
      <c r="P244" s="89"/>
      <c r="Q244" s="89"/>
      <c r="R244" s="89"/>
      <c r="S244" s="89">
        <f t="shared" si="181"/>
        <v>0</v>
      </c>
      <c r="T244" s="89"/>
      <c r="U244" s="89"/>
      <c r="V244" s="89"/>
      <c r="W244" s="89"/>
      <c r="X244" s="89">
        <f t="shared" si="182"/>
        <v>0</v>
      </c>
      <c r="Y244" s="89"/>
      <c r="Z244" s="89"/>
      <c r="AA244" s="89"/>
      <c r="AB244" s="89"/>
      <c r="AC244" s="89">
        <f t="shared" si="202"/>
        <v>0</v>
      </c>
      <c r="AD244" s="89">
        <f t="shared" si="203"/>
        <v>0</v>
      </c>
      <c r="AE244" s="89">
        <f t="shared" si="204"/>
        <v>0</v>
      </c>
      <c r="AF244" s="89">
        <f t="shared" si="205"/>
        <v>0</v>
      </c>
      <c r="AG244" s="89">
        <f t="shared" si="206"/>
        <v>0</v>
      </c>
      <c r="AH244" s="89">
        <f t="shared" si="207"/>
        <v>0</v>
      </c>
      <c r="AI244" s="89"/>
      <c r="AJ244" s="89"/>
      <c r="AK244" s="89"/>
      <c r="AL244" s="89"/>
      <c r="AM244" s="89">
        <f t="shared" si="186"/>
        <v>0</v>
      </c>
      <c r="AN244" s="89"/>
      <c r="AO244" s="89"/>
      <c r="AP244" s="89"/>
      <c r="AQ244" s="89"/>
      <c r="AR244" s="89">
        <f t="shared" si="187"/>
        <v>0</v>
      </c>
      <c r="AS244" s="89"/>
      <c r="AT244" s="89"/>
      <c r="AU244" s="89"/>
      <c r="AV244" s="89"/>
      <c r="AW244" s="89">
        <f t="shared" si="188"/>
        <v>0</v>
      </c>
      <c r="AX244" s="89"/>
      <c r="AY244" s="89"/>
      <c r="AZ244" s="89"/>
      <c r="BA244" s="89"/>
      <c r="BB244" s="89">
        <f t="shared" si="189"/>
        <v>0</v>
      </c>
      <c r="BC244" s="89">
        <f t="shared" si="190"/>
        <v>0</v>
      </c>
      <c r="BD244" s="89">
        <f t="shared" si="190"/>
        <v>0</v>
      </c>
      <c r="BE244" s="89">
        <f t="shared" si="190"/>
        <v>0</v>
      </c>
      <c r="BF244" s="89">
        <f t="shared" si="190"/>
        <v>0</v>
      </c>
      <c r="BG244" s="89">
        <f t="shared" si="191"/>
        <v>0</v>
      </c>
      <c r="BH244" s="89"/>
      <c r="BI244" s="89"/>
      <c r="BJ244" s="89"/>
      <c r="BK244" s="89"/>
      <c r="BL244" s="89">
        <f t="shared" si="192"/>
        <v>0</v>
      </c>
      <c r="BM244" s="89"/>
      <c r="BN244" s="89"/>
      <c r="BO244" s="89"/>
      <c r="BP244" s="89"/>
      <c r="BQ244" s="89">
        <f t="shared" si="193"/>
        <v>0</v>
      </c>
      <c r="BR244" s="89"/>
      <c r="BS244" s="89"/>
      <c r="BT244" s="89"/>
      <c r="BU244" s="89"/>
      <c r="BV244" s="89">
        <f t="shared" si="194"/>
        <v>0</v>
      </c>
      <c r="BW244" s="89"/>
      <c r="BX244" s="89"/>
      <c r="BY244" s="89"/>
      <c r="BZ244" s="89"/>
      <c r="CB244" s="163">
        <v>0</v>
      </c>
      <c r="CC244" s="163">
        <f t="shared" si="195"/>
        <v>0</v>
      </c>
      <c r="DC244" s="157"/>
      <c r="DD244" s="157"/>
      <c r="DE244" s="157"/>
      <c r="DF244" s="157"/>
      <c r="DG244" s="157"/>
    </row>
    <row r="245" spans="1:111" ht="15.75" customHeight="1">
      <c r="A245" s="29" t="s">
        <v>360</v>
      </c>
      <c r="B245" s="26" t="s">
        <v>399</v>
      </c>
      <c r="C245" s="28" t="s">
        <v>400</v>
      </c>
      <c r="D245" s="89">
        <f t="shared" si="196"/>
        <v>0</v>
      </c>
      <c r="E245" s="90">
        <f t="shared" si="197"/>
        <v>0</v>
      </c>
      <c r="F245" s="89">
        <f t="shared" si="198"/>
        <v>0</v>
      </c>
      <c r="G245" s="89">
        <f t="shared" si="199"/>
        <v>0</v>
      </c>
      <c r="H245" s="89">
        <f t="shared" si="200"/>
        <v>0</v>
      </c>
      <c r="I245" s="89">
        <f t="shared" si="201"/>
        <v>0</v>
      </c>
      <c r="J245" s="89">
        <v>0</v>
      </c>
      <c r="K245" s="89">
        <v>0</v>
      </c>
      <c r="L245" s="89">
        <v>0</v>
      </c>
      <c r="M245" s="89">
        <v>0</v>
      </c>
      <c r="N245" s="89">
        <f t="shared" si="180"/>
        <v>0</v>
      </c>
      <c r="O245" s="89">
        <v>0</v>
      </c>
      <c r="P245" s="89">
        <v>0</v>
      </c>
      <c r="Q245" s="89">
        <v>0</v>
      </c>
      <c r="R245" s="89">
        <v>0</v>
      </c>
      <c r="S245" s="89">
        <f t="shared" si="181"/>
        <v>0</v>
      </c>
      <c r="T245" s="89">
        <v>0</v>
      </c>
      <c r="U245" s="89">
        <v>0</v>
      </c>
      <c r="V245" s="89">
        <v>0</v>
      </c>
      <c r="W245" s="89">
        <v>0</v>
      </c>
      <c r="X245" s="89">
        <f t="shared" si="182"/>
        <v>0</v>
      </c>
      <c r="Y245" s="89">
        <v>0</v>
      </c>
      <c r="Z245" s="89">
        <v>0</v>
      </c>
      <c r="AA245" s="89">
        <v>0</v>
      </c>
      <c r="AB245" s="89">
        <v>0</v>
      </c>
      <c r="AC245" s="89">
        <f t="shared" si="202"/>
        <v>49</v>
      </c>
      <c r="AD245" s="89">
        <f t="shared" si="203"/>
        <v>49</v>
      </c>
      <c r="AE245" s="89">
        <f t="shared" si="204"/>
        <v>0</v>
      </c>
      <c r="AF245" s="89">
        <f t="shared" si="205"/>
        <v>0</v>
      </c>
      <c r="AG245" s="89">
        <f t="shared" si="206"/>
        <v>0</v>
      </c>
      <c r="AH245" s="89">
        <f t="shared" si="207"/>
        <v>8</v>
      </c>
      <c r="AI245" s="89">
        <v>8</v>
      </c>
      <c r="AJ245" s="89">
        <v>0</v>
      </c>
      <c r="AK245" s="89">
        <v>0</v>
      </c>
      <c r="AL245" s="89">
        <v>0</v>
      </c>
      <c r="AM245" s="89">
        <f t="shared" si="186"/>
        <v>12</v>
      </c>
      <c r="AN245" s="89">
        <v>12</v>
      </c>
      <c r="AO245" s="89">
        <v>0</v>
      </c>
      <c r="AP245" s="89">
        <v>0</v>
      </c>
      <c r="AQ245" s="89">
        <v>0</v>
      </c>
      <c r="AR245" s="89">
        <f t="shared" si="187"/>
        <v>24</v>
      </c>
      <c r="AS245" s="89">
        <v>24</v>
      </c>
      <c r="AT245" s="89">
        <v>0</v>
      </c>
      <c r="AU245" s="89">
        <v>0</v>
      </c>
      <c r="AV245" s="89">
        <v>0</v>
      </c>
      <c r="AW245" s="89">
        <f t="shared" si="188"/>
        <v>5</v>
      </c>
      <c r="AX245" s="89">
        <v>5</v>
      </c>
      <c r="AY245" s="89">
        <v>0</v>
      </c>
      <c r="AZ245" s="89">
        <v>0</v>
      </c>
      <c r="BA245" s="89">
        <v>0</v>
      </c>
      <c r="BB245" s="89">
        <f t="shared" si="189"/>
        <v>0</v>
      </c>
      <c r="BC245" s="89">
        <f t="shared" si="190"/>
        <v>0</v>
      </c>
      <c r="BD245" s="89">
        <f t="shared" si="190"/>
        <v>0</v>
      </c>
      <c r="BE245" s="89">
        <f t="shared" si="190"/>
        <v>0</v>
      </c>
      <c r="BF245" s="89">
        <f t="shared" si="190"/>
        <v>0</v>
      </c>
      <c r="BG245" s="89">
        <f t="shared" si="191"/>
        <v>0</v>
      </c>
      <c r="BH245" s="89"/>
      <c r="BI245" s="89"/>
      <c r="BJ245" s="89"/>
      <c r="BK245" s="89"/>
      <c r="BL245" s="89">
        <f t="shared" si="192"/>
        <v>0</v>
      </c>
      <c r="BM245" s="89"/>
      <c r="BN245" s="89"/>
      <c r="BO245" s="89"/>
      <c r="BP245" s="89"/>
      <c r="BQ245" s="89">
        <f t="shared" si="193"/>
        <v>0</v>
      </c>
      <c r="BR245" s="89"/>
      <c r="BS245" s="89"/>
      <c r="BT245" s="89"/>
      <c r="BU245" s="89"/>
      <c r="BV245" s="89">
        <f t="shared" si="194"/>
        <v>0</v>
      </c>
      <c r="BW245" s="89"/>
      <c r="BX245" s="89"/>
      <c r="BY245" s="89"/>
      <c r="BZ245" s="89"/>
      <c r="CB245" s="163">
        <v>49</v>
      </c>
      <c r="CC245" s="163">
        <f t="shared" si="195"/>
        <v>0</v>
      </c>
      <c r="DC245" s="157"/>
      <c r="DD245" s="157"/>
      <c r="DE245" s="157"/>
      <c r="DF245" s="157"/>
      <c r="DG245" s="157"/>
    </row>
    <row r="246" spans="1:111" ht="15.75" customHeight="1">
      <c r="A246" s="29" t="s">
        <v>360</v>
      </c>
      <c r="B246" s="26" t="s">
        <v>401</v>
      </c>
      <c r="C246" s="28" t="s">
        <v>402</v>
      </c>
      <c r="D246" s="89">
        <f t="shared" si="196"/>
        <v>7</v>
      </c>
      <c r="E246" s="90">
        <f t="shared" si="197"/>
        <v>0</v>
      </c>
      <c r="F246" s="89">
        <f t="shared" si="198"/>
        <v>0</v>
      </c>
      <c r="G246" s="89">
        <f t="shared" si="199"/>
        <v>0</v>
      </c>
      <c r="H246" s="89">
        <f t="shared" si="200"/>
        <v>7</v>
      </c>
      <c r="I246" s="89">
        <f t="shared" si="201"/>
        <v>1</v>
      </c>
      <c r="J246" s="89"/>
      <c r="K246" s="89"/>
      <c r="L246" s="89"/>
      <c r="M246" s="89">
        <v>1</v>
      </c>
      <c r="N246" s="89">
        <f t="shared" si="180"/>
        <v>4</v>
      </c>
      <c r="O246" s="89"/>
      <c r="P246" s="89"/>
      <c r="Q246" s="89"/>
      <c r="R246" s="89">
        <v>4</v>
      </c>
      <c r="S246" s="89">
        <f t="shared" si="181"/>
        <v>1</v>
      </c>
      <c r="T246" s="89"/>
      <c r="U246" s="89"/>
      <c r="V246" s="89"/>
      <c r="W246" s="89">
        <v>1</v>
      </c>
      <c r="X246" s="89">
        <f t="shared" si="182"/>
        <v>1</v>
      </c>
      <c r="Y246" s="89"/>
      <c r="Z246" s="89"/>
      <c r="AA246" s="89"/>
      <c r="AB246" s="89">
        <v>1</v>
      </c>
      <c r="AC246" s="89">
        <f t="shared" si="202"/>
        <v>78</v>
      </c>
      <c r="AD246" s="89">
        <f t="shared" si="203"/>
        <v>33</v>
      </c>
      <c r="AE246" s="89">
        <f t="shared" si="204"/>
        <v>43</v>
      </c>
      <c r="AF246" s="89">
        <f t="shared" si="205"/>
        <v>2</v>
      </c>
      <c r="AG246" s="89">
        <f t="shared" si="206"/>
        <v>0</v>
      </c>
      <c r="AH246" s="89">
        <f t="shared" si="207"/>
        <v>18</v>
      </c>
      <c r="AI246" s="89">
        <v>11</v>
      </c>
      <c r="AJ246" s="89">
        <v>7</v>
      </c>
      <c r="AK246" s="89">
        <v>0</v>
      </c>
      <c r="AL246" s="89">
        <v>0</v>
      </c>
      <c r="AM246" s="89">
        <f t="shared" si="186"/>
        <v>49</v>
      </c>
      <c r="AN246" s="89">
        <v>20</v>
      </c>
      <c r="AO246" s="89">
        <v>29</v>
      </c>
      <c r="AP246" s="89">
        <v>0</v>
      </c>
      <c r="AQ246" s="89">
        <v>0</v>
      </c>
      <c r="AR246" s="89">
        <f t="shared" si="187"/>
        <v>8</v>
      </c>
      <c r="AS246" s="89">
        <v>2</v>
      </c>
      <c r="AT246" s="89">
        <v>5</v>
      </c>
      <c r="AU246" s="89">
        <v>1</v>
      </c>
      <c r="AV246" s="89">
        <v>0</v>
      </c>
      <c r="AW246" s="89">
        <f t="shared" si="188"/>
        <v>3</v>
      </c>
      <c r="AX246" s="89"/>
      <c r="AY246" s="89">
        <v>2</v>
      </c>
      <c r="AZ246" s="89">
        <v>1</v>
      </c>
      <c r="BA246" s="89">
        <v>0</v>
      </c>
      <c r="BB246" s="89">
        <f t="shared" si="189"/>
        <v>0</v>
      </c>
      <c r="BC246" s="89">
        <f t="shared" si="190"/>
        <v>0</v>
      </c>
      <c r="BD246" s="89">
        <f t="shared" si="190"/>
        <v>0</v>
      </c>
      <c r="BE246" s="89">
        <f t="shared" si="190"/>
        <v>0</v>
      </c>
      <c r="BF246" s="89">
        <f t="shared" si="190"/>
        <v>0</v>
      </c>
      <c r="BG246" s="89">
        <f t="shared" si="191"/>
        <v>0</v>
      </c>
      <c r="BH246" s="89"/>
      <c r="BI246" s="89"/>
      <c r="BJ246" s="89"/>
      <c r="BK246" s="89"/>
      <c r="BL246" s="89">
        <f t="shared" si="192"/>
        <v>0</v>
      </c>
      <c r="BM246" s="89"/>
      <c r="BN246" s="89"/>
      <c r="BO246" s="89"/>
      <c r="BP246" s="89"/>
      <c r="BQ246" s="89">
        <f t="shared" si="193"/>
        <v>0</v>
      </c>
      <c r="BR246" s="89"/>
      <c r="BS246" s="89"/>
      <c r="BT246" s="89"/>
      <c r="BU246" s="89"/>
      <c r="BV246" s="89">
        <f t="shared" si="194"/>
        <v>0</v>
      </c>
      <c r="BW246" s="89"/>
      <c r="BX246" s="89"/>
      <c r="BY246" s="89"/>
      <c r="BZ246" s="89"/>
      <c r="CB246" s="163">
        <v>78</v>
      </c>
      <c r="CC246" s="163">
        <f t="shared" si="195"/>
        <v>0</v>
      </c>
      <c r="DC246" s="157"/>
      <c r="DD246" s="157"/>
      <c r="DE246" s="157"/>
      <c r="DF246" s="157"/>
      <c r="DG246" s="157"/>
    </row>
    <row r="247" spans="1:111" ht="15.75" customHeight="1">
      <c r="A247" s="29" t="s">
        <v>360</v>
      </c>
      <c r="B247" s="26" t="s">
        <v>403</v>
      </c>
      <c r="C247" s="28" t="s">
        <v>404</v>
      </c>
      <c r="D247" s="89">
        <f t="shared" si="196"/>
        <v>0</v>
      </c>
      <c r="E247" s="90">
        <f t="shared" si="197"/>
        <v>0</v>
      </c>
      <c r="F247" s="89">
        <f t="shared" si="198"/>
        <v>0</v>
      </c>
      <c r="G247" s="89">
        <f t="shared" si="199"/>
        <v>0</v>
      </c>
      <c r="H247" s="89">
        <f t="shared" si="200"/>
        <v>0</v>
      </c>
      <c r="I247" s="89">
        <f t="shared" si="201"/>
        <v>0</v>
      </c>
      <c r="J247" s="89">
        <v>0</v>
      </c>
      <c r="K247" s="89">
        <v>0</v>
      </c>
      <c r="L247" s="89">
        <v>0</v>
      </c>
      <c r="M247" s="89">
        <v>0</v>
      </c>
      <c r="N247" s="89">
        <f t="shared" si="180"/>
        <v>0</v>
      </c>
      <c r="O247" s="89">
        <v>0</v>
      </c>
      <c r="P247" s="89">
        <v>0</v>
      </c>
      <c r="Q247" s="89">
        <v>0</v>
      </c>
      <c r="R247" s="89">
        <v>0</v>
      </c>
      <c r="S247" s="89">
        <f t="shared" si="181"/>
        <v>0</v>
      </c>
      <c r="T247" s="89">
        <v>0</v>
      </c>
      <c r="U247" s="89">
        <v>0</v>
      </c>
      <c r="V247" s="89">
        <v>0</v>
      </c>
      <c r="W247" s="89">
        <v>0</v>
      </c>
      <c r="X247" s="89">
        <f t="shared" si="182"/>
        <v>0</v>
      </c>
      <c r="Y247" s="89">
        <v>0</v>
      </c>
      <c r="Z247" s="89">
        <v>0</v>
      </c>
      <c r="AA247" s="89">
        <v>0</v>
      </c>
      <c r="AB247" s="89">
        <v>0</v>
      </c>
      <c r="AC247" s="89">
        <f t="shared" si="202"/>
        <v>11</v>
      </c>
      <c r="AD247" s="89">
        <f t="shared" si="203"/>
        <v>11</v>
      </c>
      <c r="AE247" s="89">
        <f t="shared" si="204"/>
        <v>0</v>
      </c>
      <c r="AF247" s="89">
        <f t="shared" si="205"/>
        <v>0</v>
      </c>
      <c r="AG247" s="89">
        <f t="shared" si="206"/>
        <v>0</v>
      </c>
      <c r="AH247" s="89">
        <f t="shared" si="207"/>
        <v>0</v>
      </c>
      <c r="AI247" s="89">
        <v>0</v>
      </c>
      <c r="AJ247" s="89">
        <v>0</v>
      </c>
      <c r="AK247" s="89">
        <v>0</v>
      </c>
      <c r="AL247" s="89">
        <v>0</v>
      </c>
      <c r="AM247" s="89">
        <f t="shared" si="186"/>
        <v>4</v>
      </c>
      <c r="AN247" s="89">
        <v>4</v>
      </c>
      <c r="AO247" s="89">
        <v>0</v>
      </c>
      <c r="AP247" s="89">
        <v>0</v>
      </c>
      <c r="AQ247" s="89">
        <v>0</v>
      </c>
      <c r="AR247" s="89">
        <f t="shared" si="187"/>
        <v>6</v>
      </c>
      <c r="AS247" s="89">
        <v>6</v>
      </c>
      <c r="AT247" s="89">
        <v>0</v>
      </c>
      <c r="AU247" s="89">
        <v>0</v>
      </c>
      <c r="AV247" s="89">
        <v>0</v>
      </c>
      <c r="AW247" s="89">
        <f t="shared" si="188"/>
        <v>1</v>
      </c>
      <c r="AX247" s="89">
        <v>1</v>
      </c>
      <c r="AY247" s="89">
        <v>0</v>
      </c>
      <c r="AZ247" s="89">
        <v>0</v>
      </c>
      <c r="BA247" s="89">
        <v>0</v>
      </c>
      <c r="BB247" s="89">
        <f t="shared" si="189"/>
        <v>0</v>
      </c>
      <c r="BC247" s="89">
        <f t="shared" si="190"/>
        <v>0</v>
      </c>
      <c r="BD247" s="89">
        <f t="shared" si="190"/>
        <v>0</v>
      </c>
      <c r="BE247" s="89">
        <f t="shared" si="190"/>
        <v>0</v>
      </c>
      <c r="BF247" s="89">
        <f t="shared" si="190"/>
        <v>0</v>
      </c>
      <c r="BG247" s="89">
        <f t="shared" si="191"/>
        <v>0</v>
      </c>
      <c r="BH247" s="89"/>
      <c r="BI247" s="89"/>
      <c r="BJ247" s="89"/>
      <c r="BK247" s="89"/>
      <c r="BL247" s="89">
        <f t="shared" si="192"/>
        <v>0</v>
      </c>
      <c r="BM247" s="89"/>
      <c r="BN247" s="89"/>
      <c r="BO247" s="89"/>
      <c r="BP247" s="89"/>
      <c r="BQ247" s="89">
        <f t="shared" si="193"/>
        <v>0</v>
      </c>
      <c r="BR247" s="89"/>
      <c r="BS247" s="89"/>
      <c r="BT247" s="89"/>
      <c r="BU247" s="89"/>
      <c r="BV247" s="89">
        <f t="shared" si="194"/>
        <v>0</v>
      </c>
      <c r="BW247" s="89"/>
      <c r="BX247" s="89"/>
      <c r="BY247" s="89"/>
      <c r="BZ247" s="89"/>
      <c r="CB247" s="163">
        <v>11</v>
      </c>
      <c r="CC247" s="163">
        <f t="shared" si="195"/>
        <v>0</v>
      </c>
      <c r="DC247" s="157"/>
      <c r="DD247" s="157"/>
      <c r="DE247" s="157"/>
      <c r="DF247" s="157"/>
      <c r="DG247" s="157"/>
    </row>
    <row r="248" spans="1:111" ht="15.75" customHeight="1">
      <c r="A248" s="29" t="s">
        <v>360</v>
      </c>
      <c r="B248" s="26" t="s">
        <v>405</v>
      </c>
      <c r="C248" s="28" t="s">
        <v>406</v>
      </c>
      <c r="D248" s="89">
        <f t="shared" si="196"/>
        <v>0</v>
      </c>
      <c r="E248" s="90">
        <f t="shared" si="197"/>
        <v>0</v>
      </c>
      <c r="F248" s="89">
        <f t="shared" si="198"/>
        <v>0</v>
      </c>
      <c r="G248" s="89">
        <f t="shared" si="199"/>
        <v>0</v>
      </c>
      <c r="H248" s="89">
        <f t="shared" si="200"/>
        <v>0</v>
      </c>
      <c r="I248" s="89">
        <f t="shared" si="201"/>
        <v>0</v>
      </c>
      <c r="J248" s="89">
        <v>0</v>
      </c>
      <c r="K248" s="89">
        <v>0</v>
      </c>
      <c r="L248" s="89">
        <v>0</v>
      </c>
      <c r="M248" s="89">
        <v>0</v>
      </c>
      <c r="N248" s="89">
        <f t="shared" si="180"/>
        <v>0</v>
      </c>
      <c r="O248" s="89">
        <v>0</v>
      </c>
      <c r="P248" s="89">
        <v>0</v>
      </c>
      <c r="Q248" s="89">
        <v>0</v>
      </c>
      <c r="R248" s="89">
        <v>0</v>
      </c>
      <c r="S248" s="89">
        <f t="shared" si="181"/>
        <v>0</v>
      </c>
      <c r="T248" s="89">
        <v>0</v>
      </c>
      <c r="U248" s="89">
        <v>0</v>
      </c>
      <c r="V248" s="89">
        <v>0</v>
      </c>
      <c r="W248" s="89">
        <v>0</v>
      </c>
      <c r="X248" s="89">
        <f t="shared" si="182"/>
        <v>0</v>
      </c>
      <c r="Y248" s="89">
        <v>0</v>
      </c>
      <c r="Z248" s="89">
        <v>0</v>
      </c>
      <c r="AA248" s="89">
        <v>0</v>
      </c>
      <c r="AB248" s="89">
        <v>0</v>
      </c>
      <c r="AC248" s="89">
        <f t="shared" si="202"/>
        <v>0</v>
      </c>
      <c r="AD248" s="89">
        <f t="shared" si="203"/>
        <v>0</v>
      </c>
      <c r="AE248" s="89">
        <f t="shared" si="204"/>
        <v>0</v>
      </c>
      <c r="AF248" s="89">
        <f t="shared" si="205"/>
        <v>0</v>
      </c>
      <c r="AG248" s="89">
        <f t="shared" si="206"/>
        <v>0</v>
      </c>
      <c r="AH248" s="89">
        <f t="shared" si="207"/>
        <v>0</v>
      </c>
      <c r="AI248" s="89">
        <v>0</v>
      </c>
      <c r="AJ248" s="89">
        <v>0</v>
      </c>
      <c r="AK248" s="89">
        <v>0</v>
      </c>
      <c r="AL248" s="89">
        <v>0</v>
      </c>
      <c r="AM248" s="89">
        <f t="shared" si="186"/>
        <v>0</v>
      </c>
      <c r="AN248" s="89">
        <v>0</v>
      </c>
      <c r="AO248" s="89">
        <v>0</v>
      </c>
      <c r="AP248" s="89">
        <v>0</v>
      </c>
      <c r="AQ248" s="89">
        <v>0</v>
      </c>
      <c r="AR248" s="89">
        <f t="shared" si="187"/>
        <v>0</v>
      </c>
      <c r="AS248" s="89">
        <v>0</v>
      </c>
      <c r="AT248" s="89">
        <v>0</v>
      </c>
      <c r="AU248" s="89">
        <v>0</v>
      </c>
      <c r="AV248" s="89">
        <v>0</v>
      </c>
      <c r="AW248" s="89">
        <f t="shared" si="188"/>
        <v>0</v>
      </c>
      <c r="AX248" s="89">
        <v>0</v>
      </c>
      <c r="AY248" s="89">
        <v>0</v>
      </c>
      <c r="AZ248" s="89">
        <v>0</v>
      </c>
      <c r="BA248" s="89">
        <v>0</v>
      </c>
      <c r="BB248" s="89">
        <f t="shared" si="189"/>
        <v>0</v>
      </c>
      <c r="BC248" s="89">
        <f t="shared" si="190"/>
        <v>0</v>
      </c>
      <c r="BD248" s="89">
        <f t="shared" si="190"/>
        <v>0</v>
      </c>
      <c r="BE248" s="89">
        <f t="shared" si="190"/>
        <v>0</v>
      </c>
      <c r="BF248" s="89">
        <f t="shared" si="190"/>
        <v>0</v>
      </c>
      <c r="BG248" s="89">
        <f t="shared" si="191"/>
        <v>0</v>
      </c>
      <c r="BH248" s="89"/>
      <c r="BI248" s="89"/>
      <c r="BJ248" s="89"/>
      <c r="BK248" s="89"/>
      <c r="BL248" s="89">
        <f t="shared" si="192"/>
        <v>0</v>
      </c>
      <c r="BM248" s="89"/>
      <c r="BN248" s="89"/>
      <c r="BO248" s="89"/>
      <c r="BP248" s="89"/>
      <c r="BQ248" s="89">
        <f t="shared" si="193"/>
        <v>0</v>
      </c>
      <c r="BR248" s="89"/>
      <c r="BS248" s="89"/>
      <c r="BT248" s="89"/>
      <c r="BU248" s="89"/>
      <c r="BV248" s="89">
        <f t="shared" si="194"/>
        <v>0</v>
      </c>
      <c r="BW248" s="89"/>
      <c r="BX248" s="89"/>
      <c r="BY248" s="89"/>
      <c r="BZ248" s="89"/>
      <c r="CB248" s="163">
        <v>0</v>
      </c>
      <c r="CC248" s="163">
        <f t="shared" si="195"/>
        <v>0</v>
      </c>
      <c r="DC248" s="157"/>
      <c r="DD248" s="157"/>
      <c r="DE248" s="157"/>
      <c r="DF248" s="157"/>
      <c r="DG248" s="157"/>
    </row>
    <row r="249" spans="1:111" ht="15.75" customHeight="1">
      <c r="A249" s="29" t="s">
        <v>360</v>
      </c>
      <c r="B249" s="26" t="s">
        <v>407</v>
      </c>
      <c r="C249" s="28" t="s">
        <v>408</v>
      </c>
      <c r="D249" s="89">
        <f t="shared" si="196"/>
        <v>0</v>
      </c>
      <c r="E249" s="90">
        <f t="shared" si="197"/>
        <v>0</v>
      </c>
      <c r="F249" s="89">
        <f t="shared" si="198"/>
        <v>0</v>
      </c>
      <c r="G249" s="89">
        <f t="shared" si="199"/>
        <v>0</v>
      </c>
      <c r="H249" s="89">
        <f t="shared" si="200"/>
        <v>0</v>
      </c>
      <c r="I249" s="89">
        <f t="shared" si="201"/>
        <v>0</v>
      </c>
      <c r="J249" s="89"/>
      <c r="K249" s="89"/>
      <c r="L249" s="89"/>
      <c r="M249" s="89"/>
      <c r="N249" s="89">
        <f t="shared" si="180"/>
        <v>0</v>
      </c>
      <c r="O249" s="89"/>
      <c r="P249" s="89"/>
      <c r="Q249" s="89"/>
      <c r="R249" s="89"/>
      <c r="S249" s="89">
        <f t="shared" si="181"/>
        <v>0</v>
      </c>
      <c r="T249" s="89"/>
      <c r="U249" s="89"/>
      <c r="V249" s="89"/>
      <c r="W249" s="89"/>
      <c r="X249" s="89">
        <f t="shared" si="182"/>
        <v>0</v>
      </c>
      <c r="Y249" s="89"/>
      <c r="Z249" s="89"/>
      <c r="AA249" s="89"/>
      <c r="AB249" s="89"/>
      <c r="AC249" s="89">
        <f t="shared" si="202"/>
        <v>5</v>
      </c>
      <c r="AD249" s="89">
        <f t="shared" si="203"/>
        <v>0</v>
      </c>
      <c r="AE249" s="89">
        <f t="shared" si="204"/>
        <v>2</v>
      </c>
      <c r="AF249" s="89">
        <f t="shared" si="205"/>
        <v>2</v>
      </c>
      <c r="AG249" s="89">
        <f t="shared" si="206"/>
        <v>1</v>
      </c>
      <c r="AH249" s="89">
        <f t="shared" si="207"/>
        <v>2</v>
      </c>
      <c r="AI249" s="89"/>
      <c r="AJ249" s="89">
        <v>1</v>
      </c>
      <c r="AK249" s="89"/>
      <c r="AL249" s="89">
        <v>1</v>
      </c>
      <c r="AM249" s="89">
        <f t="shared" si="186"/>
        <v>1</v>
      </c>
      <c r="AN249" s="89"/>
      <c r="AO249" s="89"/>
      <c r="AP249" s="89">
        <v>1</v>
      </c>
      <c r="AQ249" s="89"/>
      <c r="AR249" s="89">
        <f t="shared" si="187"/>
        <v>2</v>
      </c>
      <c r="AS249" s="89"/>
      <c r="AT249" s="89">
        <v>1</v>
      </c>
      <c r="AU249" s="89">
        <v>1</v>
      </c>
      <c r="AV249" s="89"/>
      <c r="AW249" s="89">
        <f t="shared" si="188"/>
        <v>0</v>
      </c>
      <c r="AX249" s="89"/>
      <c r="AY249" s="89"/>
      <c r="AZ249" s="89"/>
      <c r="BA249" s="89"/>
      <c r="BB249" s="89">
        <f t="shared" si="189"/>
        <v>0</v>
      </c>
      <c r="BC249" s="89">
        <f t="shared" si="190"/>
        <v>0</v>
      </c>
      <c r="BD249" s="89">
        <f t="shared" si="190"/>
        <v>0</v>
      </c>
      <c r="BE249" s="89">
        <f t="shared" si="190"/>
        <v>0</v>
      </c>
      <c r="BF249" s="89">
        <f t="shared" si="190"/>
        <v>0</v>
      </c>
      <c r="BG249" s="89">
        <f t="shared" si="191"/>
        <v>0</v>
      </c>
      <c r="BH249" s="89"/>
      <c r="BI249" s="89"/>
      <c r="BJ249" s="89"/>
      <c r="BK249" s="89"/>
      <c r="BL249" s="89">
        <f t="shared" si="192"/>
        <v>0</v>
      </c>
      <c r="BM249" s="89"/>
      <c r="BN249" s="89"/>
      <c r="BO249" s="89"/>
      <c r="BP249" s="89"/>
      <c r="BQ249" s="89">
        <f t="shared" si="193"/>
        <v>0</v>
      </c>
      <c r="BR249" s="89"/>
      <c r="BS249" s="89"/>
      <c r="BT249" s="89"/>
      <c r="BU249" s="89"/>
      <c r="BV249" s="89">
        <f t="shared" si="194"/>
        <v>0</v>
      </c>
      <c r="BW249" s="89"/>
      <c r="BX249" s="89"/>
      <c r="BY249" s="89"/>
      <c r="BZ249" s="89"/>
      <c r="CB249" s="163">
        <v>5</v>
      </c>
      <c r="CC249" s="163">
        <f t="shared" si="195"/>
        <v>0</v>
      </c>
      <c r="DC249" s="157"/>
      <c r="DD249" s="157"/>
      <c r="DE249" s="157"/>
      <c r="DF249" s="157"/>
      <c r="DG249" s="157"/>
    </row>
    <row r="250" spans="1:111" ht="15.75" customHeight="1">
      <c r="A250" s="29" t="s">
        <v>360</v>
      </c>
      <c r="B250" s="26" t="s">
        <v>409</v>
      </c>
      <c r="C250" s="28" t="s">
        <v>2940</v>
      </c>
      <c r="D250" s="89">
        <f t="shared" si="196"/>
        <v>0</v>
      </c>
      <c r="E250" s="90">
        <f t="shared" si="197"/>
        <v>0</v>
      </c>
      <c r="F250" s="89">
        <f t="shared" si="198"/>
        <v>0</v>
      </c>
      <c r="G250" s="89">
        <f t="shared" si="199"/>
        <v>0</v>
      </c>
      <c r="H250" s="89">
        <f t="shared" si="200"/>
        <v>0</v>
      </c>
      <c r="I250" s="89">
        <f t="shared" si="201"/>
        <v>0</v>
      </c>
      <c r="J250" s="89">
        <v>0</v>
      </c>
      <c r="K250" s="89">
        <v>0</v>
      </c>
      <c r="L250" s="89">
        <v>0</v>
      </c>
      <c r="M250" s="89">
        <v>0</v>
      </c>
      <c r="N250" s="89">
        <f t="shared" si="180"/>
        <v>0</v>
      </c>
      <c r="O250" s="89">
        <v>0</v>
      </c>
      <c r="P250" s="89">
        <v>0</v>
      </c>
      <c r="Q250" s="89">
        <v>0</v>
      </c>
      <c r="R250" s="89">
        <v>0</v>
      </c>
      <c r="S250" s="89">
        <f t="shared" si="181"/>
        <v>0</v>
      </c>
      <c r="T250" s="89">
        <v>0</v>
      </c>
      <c r="U250" s="89">
        <v>0</v>
      </c>
      <c r="V250" s="89">
        <v>0</v>
      </c>
      <c r="W250" s="89">
        <v>0</v>
      </c>
      <c r="X250" s="89">
        <f t="shared" si="182"/>
        <v>0</v>
      </c>
      <c r="Y250" s="89">
        <v>0</v>
      </c>
      <c r="Z250" s="89">
        <v>0</v>
      </c>
      <c r="AA250" s="89">
        <v>0</v>
      </c>
      <c r="AB250" s="89">
        <v>0</v>
      </c>
      <c r="AC250" s="89">
        <f t="shared" si="202"/>
        <v>21</v>
      </c>
      <c r="AD250" s="89">
        <f t="shared" si="203"/>
        <v>21</v>
      </c>
      <c r="AE250" s="89">
        <f t="shared" si="204"/>
        <v>0</v>
      </c>
      <c r="AF250" s="89">
        <f t="shared" si="205"/>
        <v>0</v>
      </c>
      <c r="AG250" s="89">
        <f t="shared" si="206"/>
        <v>0</v>
      </c>
      <c r="AH250" s="89">
        <f t="shared" si="207"/>
        <v>0</v>
      </c>
      <c r="AI250" s="89">
        <v>0</v>
      </c>
      <c r="AJ250" s="89">
        <v>0</v>
      </c>
      <c r="AK250" s="89">
        <v>0</v>
      </c>
      <c r="AL250" s="89">
        <v>0</v>
      </c>
      <c r="AM250" s="89">
        <f t="shared" si="186"/>
        <v>4</v>
      </c>
      <c r="AN250" s="89">
        <v>4</v>
      </c>
      <c r="AO250" s="89">
        <v>0</v>
      </c>
      <c r="AP250" s="89">
        <v>0</v>
      </c>
      <c r="AQ250" s="89">
        <v>0</v>
      </c>
      <c r="AR250" s="89">
        <f t="shared" si="187"/>
        <v>10</v>
      </c>
      <c r="AS250" s="89">
        <v>10</v>
      </c>
      <c r="AT250" s="89">
        <v>0</v>
      </c>
      <c r="AU250" s="89">
        <v>0</v>
      </c>
      <c r="AV250" s="89">
        <v>0</v>
      </c>
      <c r="AW250" s="89">
        <f t="shared" si="188"/>
        <v>7</v>
      </c>
      <c r="AX250" s="89">
        <v>7</v>
      </c>
      <c r="AY250" s="89">
        <v>0</v>
      </c>
      <c r="AZ250" s="89">
        <v>0</v>
      </c>
      <c r="BA250" s="89">
        <v>0</v>
      </c>
      <c r="BB250" s="89">
        <f t="shared" si="189"/>
        <v>0</v>
      </c>
      <c r="BC250" s="89">
        <f t="shared" si="190"/>
        <v>0</v>
      </c>
      <c r="BD250" s="89">
        <f t="shared" si="190"/>
        <v>0</v>
      </c>
      <c r="BE250" s="89">
        <f t="shared" si="190"/>
        <v>0</v>
      </c>
      <c r="BF250" s="89">
        <f t="shared" si="190"/>
        <v>0</v>
      </c>
      <c r="BG250" s="89">
        <f t="shared" si="191"/>
        <v>0</v>
      </c>
      <c r="BH250" s="89"/>
      <c r="BI250" s="89"/>
      <c r="BJ250" s="89"/>
      <c r="BK250" s="89"/>
      <c r="BL250" s="89">
        <f t="shared" si="192"/>
        <v>0</v>
      </c>
      <c r="BM250" s="89"/>
      <c r="BN250" s="89"/>
      <c r="BO250" s="89"/>
      <c r="BP250" s="89"/>
      <c r="BQ250" s="89">
        <f t="shared" si="193"/>
        <v>0</v>
      </c>
      <c r="BR250" s="89"/>
      <c r="BS250" s="89"/>
      <c r="BT250" s="89"/>
      <c r="BU250" s="89"/>
      <c r="BV250" s="89">
        <f t="shared" si="194"/>
        <v>0</v>
      </c>
      <c r="BW250" s="89"/>
      <c r="BX250" s="89"/>
      <c r="BY250" s="89"/>
      <c r="BZ250" s="89"/>
      <c r="CB250" s="163">
        <v>21</v>
      </c>
      <c r="CC250" s="163">
        <f t="shared" si="195"/>
        <v>0</v>
      </c>
      <c r="DC250" s="157"/>
      <c r="DD250" s="157"/>
      <c r="DE250" s="157"/>
      <c r="DF250" s="157"/>
      <c r="DG250" s="157"/>
    </row>
    <row r="251" spans="1:111" ht="15.75" customHeight="1">
      <c r="A251" s="29" t="s">
        <v>360</v>
      </c>
      <c r="B251" s="26" t="s">
        <v>410</v>
      </c>
      <c r="C251" s="28" t="s">
        <v>411</v>
      </c>
      <c r="D251" s="89">
        <f t="shared" si="196"/>
        <v>0</v>
      </c>
      <c r="E251" s="90">
        <f t="shared" si="197"/>
        <v>0</v>
      </c>
      <c r="F251" s="89">
        <f t="shared" si="198"/>
        <v>0</v>
      </c>
      <c r="G251" s="89">
        <f t="shared" si="199"/>
        <v>0</v>
      </c>
      <c r="H251" s="89">
        <f t="shared" si="200"/>
        <v>0</v>
      </c>
      <c r="I251" s="89">
        <f t="shared" si="201"/>
        <v>0</v>
      </c>
      <c r="J251" s="89">
        <v>0</v>
      </c>
      <c r="K251" s="89">
        <v>0</v>
      </c>
      <c r="L251" s="89">
        <v>0</v>
      </c>
      <c r="M251" s="89">
        <v>0</v>
      </c>
      <c r="N251" s="89">
        <f t="shared" si="180"/>
        <v>0</v>
      </c>
      <c r="O251" s="89">
        <v>0</v>
      </c>
      <c r="P251" s="89">
        <v>0</v>
      </c>
      <c r="Q251" s="89">
        <v>0</v>
      </c>
      <c r="R251" s="89">
        <v>0</v>
      </c>
      <c r="S251" s="89">
        <f t="shared" si="181"/>
        <v>0</v>
      </c>
      <c r="T251" s="89">
        <v>0</v>
      </c>
      <c r="U251" s="89">
        <v>0</v>
      </c>
      <c r="V251" s="89">
        <v>0</v>
      </c>
      <c r="W251" s="89">
        <v>0</v>
      </c>
      <c r="X251" s="89">
        <f t="shared" si="182"/>
        <v>0</v>
      </c>
      <c r="Y251" s="89">
        <v>0</v>
      </c>
      <c r="Z251" s="89">
        <v>0</v>
      </c>
      <c r="AA251" s="89">
        <v>0</v>
      </c>
      <c r="AB251" s="89">
        <v>0</v>
      </c>
      <c r="AC251" s="89">
        <f t="shared" si="202"/>
        <v>0</v>
      </c>
      <c r="AD251" s="89">
        <f t="shared" si="203"/>
        <v>0</v>
      </c>
      <c r="AE251" s="89">
        <f t="shared" si="204"/>
        <v>0</v>
      </c>
      <c r="AF251" s="89">
        <f t="shared" si="205"/>
        <v>0</v>
      </c>
      <c r="AG251" s="89">
        <f t="shared" si="206"/>
        <v>0</v>
      </c>
      <c r="AH251" s="89">
        <f t="shared" si="207"/>
        <v>0</v>
      </c>
      <c r="AI251" s="89">
        <v>0</v>
      </c>
      <c r="AJ251" s="89">
        <v>0</v>
      </c>
      <c r="AK251" s="89">
        <v>0</v>
      </c>
      <c r="AL251" s="89">
        <v>0</v>
      </c>
      <c r="AM251" s="89">
        <f t="shared" si="186"/>
        <v>0</v>
      </c>
      <c r="AN251" s="89">
        <v>0</v>
      </c>
      <c r="AO251" s="89">
        <v>0</v>
      </c>
      <c r="AP251" s="89">
        <v>0</v>
      </c>
      <c r="AQ251" s="89">
        <v>0</v>
      </c>
      <c r="AR251" s="89">
        <f t="shared" si="187"/>
        <v>0</v>
      </c>
      <c r="AS251" s="89">
        <v>0</v>
      </c>
      <c r="AT251" s="89">
        <v>0</v>
      </c>
      <c r="AU251" s="89">
        <v>0</v>
      </c>
      <c r="AV251" s="89">
        <v>0</v>
      </c>
      <c r="AW251" s="89">
        <f t="shared" si="188"/>
        <v>0</v>
      </c>
      <c r="AX251" s="89">
        <v>0</v>
      </c>
      <c r="AY251" s="89">
        <v>0</v>
      </c>
      <c r="AZ251" s="89">
        <v>0</v>
      </c>
      <c r="BA251" s="89">
        <v>0</v>
      </c>
      <c r="BB251" s="89">
        <f t="shared" si="189"/>
        <v>0</v>
      </c>
      <c r="BC251" s="89">
        <f t="shared" si="190"/>
        <v>0</v>
      </c>
      <c r="BD251" s="89">
        <f t="shared" si="190"/>
        <v>0</v>
      </c>
      <c r="BE251" s="89">
        <f t="shared" si="190"/>
        <v>0</v>
      </c>
      <c r="BF251" s="89">
        <f t="shared" si="190"/>
        <v>0</v>
      </c>
      <c r="BG251" s="89">
        <f t="shared" si="191"/>
        <v>0</v>
      </c>
      <c r="BH251" s="89"/>
      <c r="BI251" s="89"/>
      <c r="BJ251" s="89"/>
      <c r="BK251" s="89"/>
      <c r="BL251" s="89">
        <f t="shared" si="192"/>
        <v>0</v>
      </c>
      <c r="BM251" s="89"/>
      <c r="BN251" s="89"/>
      <c r="BO251" s="89"/>
      <c r="BP251" s="89"/>
      <c r="BQ251" s="89">
        <f t="shared" si="193"/>
        <v>0</v>
      </c>
      <c r="BR251" s="89"/>
      <c r="BS251" s="89"/>
      <c r="BT251" s="89"/>
      <c r="BU251" s="89"/>
      <c r="BV251" s="89">
        <f t="shared" si="194"/>
        <v>0</v>
      </c>
      <c r="BW251" s="89"/>
      <c r="BX251" s="89"/>
      <c r="BY251" s="89"/>
      <c r="BZ251" s="89"/>
      <c r="CB251" s="163">
        <v>0</v>
      </c>
      <c r="CC251" s="163">
        <f t="shared" si="195"/>
        <v>0</v>
      </c>
      <c r="DC251" s="157"/>
      <c r="DD251" s="157"/>
      <c r="DE251" s="157"/>
      <c r="DF251" s="157"/>
      <c r="DG251" s="157"/>
    </row>
    <row r="252" spans="1:111" ht="15.75" customHeight="1">
      <c r="A252" s="29" t="s">
        <v>360</v>
      </c>
      <c r="B252" s="26" t="s">
        <v>412</v>
      </c>
      <c r="C252" s="28" t="s">
        <v>413</v>
      </c>
      <c r="D252" s="89">
        <f t="shared" si="196"/>
        <v>6</v>
      </c>
      <c r="E252" s="90">
        <f t="shared" si="197"/>
        <v>5</v>
      </c>
      <c r="F252" s="89">
        <f t="shared" si="198"/>
        <v>1</v>
      </c>
      <c r="G252" s="89">
        <f t="shared" si="199"/>
        <v>0</v>
      </c>
      <c r="H252" s="89">
        <f t="shared" si="200"/>
        <v>0</v>
      </c>
      <c r="I252" s="89">
        <f t="shared" si="201"/>
        <v>0</v>
      </c>
      <c r="J252" s="89"/>
      <c r="K252" s="89"/>
      <c r="L252" s="89"/>
      <c r="M252" s="89"/>
      <c r="N252" s="89">
        <f t="shared" si="180"/>
        <v>3</v>
      </c>
      <c r="O252" s="89">
        <v>3</v>
      </c>
      <c r="P252" s="89"/>
      <c r="Q252" s="89"/>
      <c r="R252" s="89"/>
      <c r="S252" s="89">
        <f t="shared" si="181"/>
        <v>3</v>
      </c>
      <c r="T252" s="89">
        <v>2</v>
      </c>
      <c r="U252" s="89">
        <v>1</v>
      </c>
      <c r="V252" s="89"/>
      <c r="W252" s="89"/>
      <c r="X252" s="89">
        <f t="shared" si="182"/>
        <v>0</v>
      </c>
      <c r="Y252" s="89"/>
      <c r="Z252" s="89"/>
      <c r="AA252" s="89"/>
      <c r="AB252" s="89"/>
      <c r="AC252" s="89">
        <f t="shared" si="202"/>
        <v>40</v>
      </c>
      <c r="AD252" s="89">
        <f t="shared" si="203"/>
        <v>32</v>
      </c>
      <c r="AE252" s="89">
        <f t="shared" si="204"/>
        <v>8</v>
      </c>
      <c r="AF252" s="89">
        <f t="shared" si="205"/>
        <v>0</v>
      </c>
      <c r="AG252" s="89">
        <f t="shared" si="206"/>
        <v>0</v>
      </c>
      <c r="AH252" s="89">
        <f t="shared" si="207"/>
        <v>10</v>
      </c>
      <c r="AI252" s="89">
        <v>9</v>
      </c>
      <c r="AJ252" s="89">
        <v>1</v>
      </c>
      <c r="AK252" s="89"/>
      <c r="AL252" s="89"/>
      <c r="AM252" s="89">
        <f t="shared" si="186"/>
        <v>13</v>
      </c>
      <c r="AN252" s="89">
        <v>10</v>
      </c>
      <c r="AO252" s="89">
        <v>3</v>
      </c>
      <c r="AP252" s="89"/>
      <c r="AQ252" s="89"/>
      <c r="AR252" s="89">
        <f t="shared" si="187"/>
        <v>17</v>
      </c>
      <c r="AS252" s="89">
        <v>13</v>
      </c>
      <c r="AT252" s="89">
        <v>4</v>
      </c>
      <c r="AU252" s="89"/>
      <c r="AV252" s="89"/>
      <c r="AW252" s="89">
        <f t="shared" si="188"/>
        <v>0</v>
      </c>
      <c r="AX252" s="89"/>
      <c r="AY252" s="89"/>
      <c r="AZ252" s="89"/>
      <c r="BA252" s="89"/>
      <c r="BB252" s="89">
        <f t="shared" si="189"/>
        <v>0</v>
      </c>
      <c r="BC252" s="89">
        <f t="shared" si="190"/>
        <v>0</v>
      </c>
      <c r="BD252" s="89">
        <f t="shared" si="190"/>
        <v>0</v>
      </c>
      <c r="BE252" s="89">
        <f t="shared" si="190"/>
        <v>0</v>
      </c>
      <c r="BF252" s="89">
        <f t="shared" si="190"/>
        <v>0</v>
      </c>
      <c r="BG252" s="89">
        <f t="shared" si="191"/>
        <v>0</v>
      </c>
      <c r="BH252" s="89"/>
      <c r="BI252" s="89"/>
      <c r="BJ252" s="89"/>
      <c r="BK252" s="89"/>
      <c r="BL252" s="89">
        <f t="shared" si="192"/>
        <v>0</v>
      </c>
      <c r="BM252" s="89"/>
      <c r="BN252" s="89"/>
      <c r="BO252" s="89"/>
      <c r="BP252" s="89"/>
      <c r="BQ252" s="89">
        <f t="shared" si="193"/>
        <v>0</v>
      </c>
      <c r="BR252" s="89"/>
      <c r="BS252" s="89"/>
      <c r="BT252" s="89"/>
      <c r="BU252" s="89"/>
      <c r="BV252" s="89">
        <f t="shared" si="194"/>
        <v>0</v>
      </c>
      <c r="BW252" s="89"/>
      <c r="BX252" s="89"/>
      <c r="BY252" s="89"/>
      <c r="BZ252" s="89"/>
      <c r="CB252" s="163">
        <v>40</v>
      </c>
      <c r="CC252" s="163">
        <f t="shared" si="195"/>
        <v>0</v>
      </c>
      <c r="DC252" s="157"/>
      <c r="DD252" s="157"/>
      <c r="DE252" s="157"/>
      <c r="DF252" s="157"/>
      <c r="DG252" s="157"/>
    </row>
    <row r="253" spans="1:111" ht="15.75" customHeight="1">
      <c r="A253" s="29" t="s">
        <v>360</v>
      </c>
      <c r="B253" s="26" t="s">
        <v>414</v>
      </c>
      <c r="C253" s="28" t="s">
        <v>415</v>
      </c>
      <c r="D253" s="89">
        <f t="shared" si="196"/>
        <v>0</v>
      </c>
      <c r="E253" s="90">
        <f t="shared" si="197"/>
        <v>0</v>
      </c>
      <c r="F253" s="89">
        <f t="shared" si="198"/>
        <v>0</v>
      </c>
      <c r="G253" s="89">
        <f t="shared" si="199"/>
        <v>0</v>
      </c>
      <c r="H253" s="89">
        <f t="shared" si="200"/>
        <v>0</v>
      </c>
      <c r="I253" s="89">
        <f t="shared" si="201"/>
        <v>0</v>
      </c>
      <c r="J253" s="89">
        <v>0</v>
      </c>
      <c r="K253" s="89">
        <v>0</v>
      </c>
      <c r="L253" s="89">
        <v>0</v>
      </c>
      <c r="M253" s="89">
        <v>0</v>
      </c>
      <c r="N253" s="89">
        <f t="shared" si="180"/>
        <v>0</v>
      </c>
      <c r="O253" s="89">
        <v>0</v>
      </c>
      <c r="P253" s="89">
        <v>0</v>
      </c>
      <c r="Q253" s="89">
        <v>0</v>
      </c>
      <c r="R253" s="89">
        <v>0</v>
      </c>
      <c r="S253" s="89">
        <f t="shared" si="181"/>
        <v>0</v>
      </c>
      <c r="T253" s="89">
        <v>0</v>
      </c>
      <c r="U253" s="89">
        <v>0</v>
      </c>
      <c r="V253" s="89">
        <v>0</v>
      </c>
      <c r="W253" s="89">
        <v>0</v>
      </c>
      <c r="X253" s="89">
        <f t="shared" si="182"/>
        <v>0</v>
      </c>
      <c r="Y253" s="89">
        <v>0</v>
      </c>
      <c r="Z253" s="89">
        <v>0</v>
      </c>
      <c r="AA253" s="89">
        <v>0</v>
      </c>
      <c r="AB253" s="89">
        <v>0</v>
      </c>
      <c r="AC253" s="89">
        <f t="shared" si="202"/>
        <v>0</v>
      </c>
      <c r="AD253" s="89">
        <f t="shared" si="203"/>
        <v>0</v>
      </c>
      <c r="AE253" s="89">
        <f t="shared" si="204"/>
        <v>0</v>
      </c>
      <c r="AF253" s="89">
        <f t="shared" si="205"/>
        <v>0</v>
      </c>
      <c r="AG253" s="89">
        <f t="shared" si="206"/>
        <v>0</v>
      </c>
      <c r="AH253" s="89">
        <f t="shared" si="207"/>
        <v>0</v>
      </c>
      <c r="AI253" s="89">
        <v>0</v>
      </c>
      <c r="AJ253" s="89">
        <v>0</v>
      </c>
      <c r="AK253" s="89">
        <v>0</v>
      </c>
      <c r="AL253" s="89">
        <v>0</v>
      </c>
      <c r="AM253" s="89">
        <f t="shared" si="186"/>
        <v>0</v>
      </c>
      <c r="AN253" s="89">
        <v>0</v>
      </c>
      <c r="AO253" s="89">
        <v>0</v>
      </c>
      <c r="AP253" s="89">
        <v>0</v>
      </c>
      <c r="AQ253" s="89">
        <v>0</v>
      </c>
      <c r="AR253" s="89">
        <f t="shared" si="187"/>
        <v>0</v>
      </c>
      <c r="AS253" s="89">
        <v>0</v>
      </c>
      <c r="AT253" s="89">
        <v>0</v>
      </c>
      <c r="AU253" s="89">
        <v>0</v>
      </c>
      <c r="AV253" s="89">
        <v>0</v>
      </c>
      <c r="AW253" s="89">
        <f t="shared" si="188"/>
        <v>0</v>
      </c>
      <c r="AX253" s="89">
        <v>0</v>
      </c>
      <c r="AY253" s="89">
        <v>0</v>
      </c>
      <c r="AZ253" s="89">
        <v>0</v>
      </c>
      <c r="BA253" s="89">
        <v>0</v>
      </c>
      <c r="BB253" s="89">
        <f t="shared" si="189"/>
        <v>0</v>
      </c>
      <c r="BC253" s="89">
        <f t="shared" si="190"/>
        <v>0</v>
      </c>
      <c r="BD253" s="89">
        <f t="shared" si="190"/>
        <v>0</v>
      </c>
      <c r="BE253" s="89">
        <f t="shared" si="190"/>
        <v>0</v>
      </c>
      <c r="BF253" s="89">
        <f t="shared" si="190"/>
        <v>0</v>
      </c>
      <c r="BG253" s="89">
        <f t="shared" si="191"/>
        <v>0</v>
      </c>
      <c r="BH253" s="89"/>
      <c r="BI253" s="89"/>
      <c r="BJ253" s="89"/>
      <c r="BK253" s="89"/>
      <c r="BL253" s="89">
        <f t="shared" si="192"/>
        <v>0</v>
      </c>
      <c r="BM253" s="89"/>
      <c r="BN253" s="89"/>
      <c r="BO253" s="89"/>
      <c r="BP253" s="89"/>
      <c r="BQ253" s="89">
        <f t="shared" si="193"/>
        <v>0</v>
      </c>
      <c r="BR253" s="89"/>
      <c r="BS253" s="89"/>
      <c r="BT253" s="89"/>
      <c r="BU253" s="89"/>
      <c r="BV253" s="89">
        <f t="shared" si="194"/>
        <v>0</v>
      </c>
      <c r="BW253" s="89"/>
      <c r="BX253" s="89"/>
      <c r="BY253" s="89"/>
      <c r="BZ253" s="89"/>
      <c r="CB253" s="163">
        <v>0</v>
      </c>
      <c r="CC253" s="163">
        <f t="shared" si="195"/>
        <v>0</v>
      </c>
      <c r="DC253" s="157"/>
      <c r="DD253" s="157"/>
      <c r="DE253" s="157"/>
      <c r="DF253" s="157"/>
      <c r="DG253" s="157"/>
    </row>
    <row r="254" spans="1:111" ht="15.75" customHeight="1">
      <c r="A254" s="29" t="s">
        <v>360</v>
      </c>
      <c r="B254" s="26" t="s">
        <v>416</v>
      </c>
      <c r="C254" s="28" t="s">
        <v>417</v>
      </c>
      <c r="D254" s="89">
        <f t="shared" si="196"/>
        <v>0</v>
      </c>
      <c r="E254" s="90">
        <f t="shared" si="197"/>
        <v>0</v>
      </c>
      <c r="F254" s="89">
        <f t="shared" si="198"/>
        <v>0</v>
      </c>
      <c r="G254" s="89">
        <f t="shared" si="199"/>
        <v>0</v>
      </c>
      <c r="H254" s="89">
        <f t="shared" si="200"/>
        <v>0</v>
      </c>
      <c r="I254" s="89">
        <f t="shared" si="201"/>
        <v>0</v>
      </c>
      <c r="J254" s="89">
        <v>0</v>
      </c>
      <c r="K254" s="89">
        <v>0</v>
      </c>
      <c r="L254" s="89">
        <v>0</v>
      </c>
      <c r="M254" s="89">
        <v>0</v>
      </c>
      <c r="N254" s="89">
        <f t="shared" si="180"/>
        <v>0</v>
      </c>
      <c r="O254" s="89">
        <v>0</v>
      </c>
      <c r="P254" s="89">
        <v>0</v>
      </c>
      <c r="Q254" s="89">
        <v>0</v>
      </c>
      <c r="R254" s="89">
        <v>0</v>
      </c>
      <c r="S254" s="89">
        <f t="shared" si="181"/>
        <v>0</v>
      </c>
      <c r="T254" s="89">
        <v>0</v>
      </c>
      <c r="U254" s="89">
        <v>0</v>
      </c>
      <c r="V254" s="89">
        <v>0</v>
      </c>
      <c r="W254" s="89">
        <v>0</v>
      </c>
      <c r="X254" s="89">
        <f t="shared" si="182"/>
        <v>0</v>
      </c>
      <c r="Y254" s="89">
        <v>0</v>
      </c>
      <c r="Z254" s="89">
        <v>0</v>
      </c>
      <c r="AA254" s="89">
        <v>0</v>
      </c>
      <c r="AB254" s="89">
        <v>0</v>
      </c>
      <c r="AC254" s="89">
        <f t="shared" si="202"/>
        <v>4</v>
      </c>
      <c r="AD254" s="89">
        <f t="shared" si="203"/>
        <v>4</v>
      </c>
      <c r="AE254" s="89">
        <f t="shared" si="204"/>
        <v>0</v>
      </c>
      <c r="AF254" s="89">
        <f t="shared" si="205"/>
        <v>0</v>
      </c>
      <c r="AG254" s="89">
        <f t="shared" si="206"/>
        <v>0</v>
      </c>
      <c r="AH254" s="89">
        <f t="shared" si="207"/>
        <v>0</v>
      </c>
      <c r="AI254" s="89">
        <v>0</v>
      </c>
      <c r="AJ254" s="89">
        <v>0</v>
      </c>
      <c r="AK254" s="89">
        <v>0</v>
      </c>
      <c r="AL254" s="89">
        <v>0</v>
      </c>
      <c r="AM254" s="89">
        <f t="shared" si="186"/>
        <v>0</v>
      </c>
      <c r="AN254" s="89">
        <v>0</v>
      </c>
      <c r="AO254" s="89">
        <v>0</v>
      </c>
      <c r="AP254" s="89">
        <v>0</v>
      </c>
      <c r="AQ254" s="89">
        <v>0</v>
      </c>
      <c r="AR254" s="89">
        <f t="shared" si="187"/>
        <v>4</v>
      </c>
      <c r="AS254" s="89">
        <v>4</v>
      </c>
      <c r="AT254" s="89">
        <v>0</v>
      </c>
      <c r="AU254" s="89">
        <v>0</v>
      </c>
      <c r="AV254" s="89">
        <v>0</v>
      </c>
      <c r="AW254" s="89">
        <f t="shared" si="188"/>
        <v>0</v>
      </c>
      <c r="AX254" s="89">
        <v>0</v>
      </c>
      <c r="AY254" s="89">
        <v>0</v>
      </c>
      <c r="AZ254" s="89">
        <v>0</v>
      </c>
      <c r="BA254" s="89">
        <v>0</v>
      </c>
      <c r="BB254" s="89">
        <f t="shared" si="189"/>
        <v>0</v>
      </c>
      <c r="BC254" s="89">
        <f t="shared" si="190"/>
        <v>0</v>
      </c>
      <c r="BD254" s="89">
        <f t="shared" si="190"/>
        <v>0</v>
      </c>
      <c r="BE254" s="89">
        <f t="shared" si="190"/>
        <v>0</v>
      </c>
      <c r="BF254" s="89">
        <f t="shared" si="190"/>
        <v>0</v>
      </c>
      <c r="BG254" s="89">
        <f t="shared" si="191"/>
        <v>0</v>
      </c>
      <c r="BH254" s="89"/>
      <c r="BI254" s="89"/>
      <c r="BJ254" s="89"/>
      <c r="BK254" s="89"/>
      <c r="BL254" s="89">
        <f t="shared" si="192"/>
        <v>0</v>
      </c>
      <c r="BM254" s="89"/>
      <c r="BN254" s="89"/>
      <c r="BO254" s="89"/>
      <c r="BP254" s="89"/>
      <c r="BQ254" s="89">
        <f t="shared" si="193"/>
        <v>0</v>
      </c>
      <c r="BR254" s="89"/>
      <c r="BS254" s="89"/>
      <c r="BT254" s="89"/>
      <c r="BU254" s="89"/>
      <c r="BV254" s="89">
        <f t="shared" si="194"/>
        <v>0</v>
      </c>
      <c r="BW254" s="89"/>
      <c r="BX254" s="89"/>
      <c r="BY254" s="89"/>
      <c r="BZ254" s="89"/>
      <c r="CB254" s="163">
        <v>4</v>
      </c>
      <c r="CC254" s="163">
        <f t="shared" si="195"/>
        <v>0</v>
      </c>
      <c r="DC254" s="157"/>
      <c r="DD254" s="157"/>
      <c r="DE254" s="157"/>
      <c r="DF254" s="157"/>
      <c r="DG254" s="157"/>
    </row>
    <row r="255" spans="1:111" ht="15.75" customHeight="1">
      <c r="A255" s="29" t="s">
        <v>360</v>
      </c>
      <c r="B255" s="26" t="s">
        <v>418</v>
      </c>
      <c r="C255" s="28" t="s">
        <v>419</v>
      </c>
      <c r="D255" s="89">
        <f t="shared" si="196"/>
        <v>0</v>
      </c>
      <c r="E255" s="90">
        <f t="shared" si="197"/>
        <v>0</v>
      </c>
      <c r="F255" s="89">
        <f t="shared" si="198"/>
        <v>0</v>
      </c>
      <c r="G255" s="89">
        <f t="shared" si="199"/>
        <v>0</v>
      </c>
      <c r="H255" s="89">
        <f t="shared" si="200"/>
        <v>0</v>
      </c>
      <c r="I255" s="89">
        <f t="shared" si="201"/>
        <v>0</v>
      </c>
      <c r="J255" s="89">
        <v>0</v>
      </c>
      <c r="K255" s="89">
        <v>0</v>
      </c>
      <c r="L255" s="89">
        <v>0</v>
      </c>
      <c r="M255" s="89">
        <v>0</v>
      </c>
      <c r="N255" s="89">
        <f t="shared" si="180"/>
        <v>0</v>
      </c>
      <c r="O255" s="89">
        <v>0</v>
      </c>
      <c r="P255" s="89">
        <v>0</v>
      </c>
      <c r="Q255" s="89">
        <v>0</v>
      </c>
      <c r="R255" s="89">
        <v>0</v>
      </c>
      <c r="S255" s="89">
        <f t="shared" si="181"/>
        <v>0</v>
      </c>
      <c r="T255" s="89">
        <v>0</v>
      </c>
      <c r="U255" s="89">
        <v>0</v>
      </c>
      <c r="V255" s="89">
        <v>0</v>
      </c>
      <c r="W255" s="89">
        <v>0</v>
      </c>
      <c r="X255" s="89">
        <f t="shared" si="182"/>
        <v>0</v>
      </c>
      <c r="Y255" s="89">
        <v>0</v>
      </c>
      <c r="Z255" s="89">
        <v>0</v>
      </c>
      <c r="AA255" s="89">
        <v>0</v>
      </c>
      <c r="AB255" s="89">
        <v>0</v>
      </c>
      <c r="AC255" s="89">
        <f t="shared" si="202"/>
        <v>19</v>
      </c>
      <c r="AD255" s="89">
        <f t="shared" si="203"/>
        <v>19</v>
      </c>
      <c r="AE255" s="89">
        <f t="shared" si="204"/>
        <v>0</v>
      </c>
      <c r="AF255" s="89">
        <f t="shared" si="205"/>
        <v>0</v>
      </c>
      <c r="AG255" s="89">
        <f t="shared" si="206"/>
        <v>0</v>
      </c>
      <c r="AH255" s="89">
        <f t="shared" si="207"/>
        <v>0</v>
      </c>
      <c r="AI255" s="89">
        <v>0</v>
      </c>
      <c r="AJ255" s="89">
        <v>0</v>
      </c>
      <c r="AK255" s="89">
        <v>0</v>
      </c>
      <c r="AL255" s="89">
        <v>0</v>
      </c>
      <c r="AM255" s="89">
        <f t="shared" si="186"/>
        <v>7</v>
      </c>
      <c r="AN255" s="89">
        <v>7</v>
      </c>
      <c r="AO255" s="89">
        <v>0</v>
      </c>
      <c r="AP255" s="89">
        <v>0</v>
      </c>
      <c r="AQ255" s="89">
        <v>0</v>
      </c>
      <c r="AR255" s="89">
        <f t="shared" si="187"/>
        <v>11</v>
      </c>
      <c r="AS255" s="89">
        <v>11</v>
      </c>
      <c r="AT255" s="89">
        <v>0</v>
      </c>
      <c r="AU255" s="89">
        <v>0</v>
      </c>
      <c r="AV255" s="89">
        <v>0</v>
      </c>
      <c r="AW255" s="89">
        <f t="shared" si="188"/>
        <v>1</v>
      </c>
      <c r="AX255" s="89">
        <v>1</v>
      </c>
      <c r="AY255" s="89">
        <v>0</v>
      </c>
      <c r="AZ255" s="89">
        <v>0</v>
      </c>
      <c r="BA255" s="89">
        <v>0</v>
      </c>
      <c r="BB255" s="89">
        <f t="shared" si="189"/>
        <v>0</v>
      </c>
      <c r="BC255" s="89">
        <f t="shared" si="190"/>
        <v>0</v>
      </c>
      <c r="BD255" s="89">
        <f t="shared" si="190"/>
        <v>0</v>
      </c>
      <c r="BE255" s="89">
        <f t="shared" si="190"/>
        <v>0</v>
      </c>
      <c r="BF255" s="89">
        <f t="shared" si="190"/>
        <v>0</v>
      </c>
      <c r="BG255" s="89">
        <f t="shared" si="191"/>
        <v>0</v>
      </c>
      <c r="BH255" s="89"/>
      <c r="BI255" s="89"/>
      <c r="BJ255" s="89"/>
      <c r="BK255" s="89"/>
      <c r="BL255" s="89">
        <f t="shared" si="192"/>
        <v>0</v>
      </c>
      <c r="BM255" s="89"/>
      <c r="BN255" s="89"/>
      <c r="BO255" s="89"/>
      <c r="BP255" s="89"/>
      <c r="BQ255" s="89">
        <f t="shared" si="193"/>
        <v>0</v>
      </c>
      <c r="BR255" s="89"/>
      <c r="BS255" s="89"/>
      <c r="BT255" s="89"/>
      <c r="BU255" s="89"/>
      <c r="BV255" s="89">
        <f t="shared" si="194"/>
        <v>0</v>
      </c>
      <c r="BW255" s="89"/>
      <c r="BX255" s="89"/>
      <c r="BY255" s="89"/>
      <c r="BZ255" s="89"/>
      <c r="CB255" s="163">
        <v>19</v>
      </c>
      <c r="CC255" s="163">
        <f t="shared" si="195"/>
        <v>0</v>
      </c>
      <c r="DC255" s="157"/>
      <c r="DD255" s="157"/>
      <c r="DE255" s="157"/>
      <c r="DF255" s="157"/>
      <c r="DG255" s="157"/>
    </row>
    <row r="256" spans="1:111" ht="15.75" customHeight="1">
      <c r="A256" s="29" t="s">
        <v>360</v>
      </c>
      <c r="B256" s="26" t="s">
        <v>420</v>
      </c>
      <c r="C256" s="28" t="s">
        <v>421</v>
      </c>
      <c r="D256" s="89">
        <f t="shared" si="196"/>
        <v>0</v>
      </c>
      <c r="E256" s="90">
        <f t="shared" si="197"/>
        <v>0</v>
      </c>
      <c r="F256" s="89">
        <f t="shared" si="198"/>
        <v>0</v>
      </c>
      <c r="G256" s="89">
        <f t="shared" si="199"/>
        <v>0</v>
      </c>
      <c r="H256" s="89">
        <f t="shared" si="200"/>
        <v>0</v>
      </c>
      <c r="I256" s="89">
        <f t="shared" si="201"/>
        <v>0</v>
      </c>
      <c r="J256" s="89"/>
      <c r="K256" s="89"/>
      <c r="L256" s="89"/>
      <c r="M256" s="89"/>
      <c r="N256" s="89">
        <f t="shared" si="180"/>
        <v>0</v>
      </c>
      <c r="O256" s="89"/>
      <c r="P256" s="89"/>
      <c r="Q256" s="89"/>
      <c r="R256" s="89"/>
      <c r="S256" s="89">
        <f t="shared" si="181"/>
        <v>0</v>
      </c>
      <c r="T256" s="89"/>
      <c r="U256" s="89"/>
      <c r="V256" s="89"/>
      <c r="W256" s="89"/>
      <c r="X256" s="89">
        <f t="shared" si="182"/>
        <v>0</v>
      </c>
      <c r="Y256" s="89"/>
      <c r="Z256" s="89"/>
      <c r="AA256" s="89"/>
      <c r="AB256" s="89"/>
      <c r="AC256" s="89">
        <f t="shared" si="202"/>
        <v>0</v>
      </c>
      <c r="AD256" s="89">
        <f t="shared" si="203"/>
        <v>0</v>
      </c>
      <c r="AE256" s="89">
        <f t="shared" si="204"/>
        <v>0</v>
      </c>
      <c r="AF256" s="89">
        <f t="shared" si="205"/>
        <v>0</v>
      </c>
      <c r="AG256" s="89">
        <f t="shared" si="206"/>
        <v>0</v>
      </c>
      <c r="AH256" s="89">
        <f t="shared" si="207"/>
        <v>0</v>
      </c>
      <c r="AI256" s="89"/>
      <c r="AJ256" s="89"/>
      <c r="AK256" s="89"/>
      <c r="AL256" s="89"/>
      <c r="AM256" s="89">
        <f t="shared" si="186"/>
        <v>0</v>
      </c>
      <c r="AN256" s="89"/>
      <c r="AO256" s="89"/>
      <c r="AP256" s="89"/>
      <c r="AQ256" s="89"/>
      <c r="AR256" s="89">
        <f t="shared" si="187"/>
        <v>0</v>
      </c>
      <c r="AS256" s="89"/>
      <c r="AT256" s="89"/>
      <c r="AU256" s="89"/>
      <c r="AV256" s="89"/>
      <c r="AW256" s="89">
        <f t="shared" si="188"/>
        <v>0</v>
      </c>
      <c r="AX256" s="89"/>
      <c r="AY256" s="89"/>
      <c r="AZ256" s="89"/>
      <c r="BA256" s="89"/>
      <c r="BB256" s="89">
        <f t="shared" si="189"/>
        <v>0</v>
      </c>
      <c r="BC256" s="89">
        <f t="shared" si="190"/>
        <v>0</v>
      </c>
      <c r="BD256" s="89">
        <f t="shared" si="190"/>
        <v>0</v>
      </c>
      <c r="BE256" s="89">
        <f t="shared" si="190"/>
        <v>0</v>
      </c>
      <c r="BF256" s="89">
        <f t="shared" si="190"/>
        <v>0</v>
      </c>
      <c r="BG256" s="89">
        <f t="shared" si="191"/>
        <v>0</v>
      </c>
      <c r="BH256" s="89"/>
      <c r="BI256" s="89"/>
      <c r="BJ256" s="89"/>
      <c r="BK256" s="89"/>
      <c r="BL256" s="89">
        <f t="shared" si="192"/>
        <v>0</v>
      </c>
      <c r="BM256" s="89"/>
      <c r="BN256" s="89"/>
      <c r="BO256" s="89"/>
      <c r="BP256" s="89"/>
      <c r="BQ256" s="89">
        <f t="shared" si="193"/>
        <v>0</v>
      </c>
      <c r="BR256" s="89"/>
      <c r="BS256" s="89"/>
      <c r="BT256" s="89"/>
      <c r="BU256" s="89"/>
      <c r="BV256" s="89">
        <f t="shared" si="194"/>
        <v>0</v>
      </c>
      <c r="BW256" s="89"/>
      <c r="BX256" s="89"/>
      <c r="BY256" s="89"/>
      <c r="BZ256" s="89"/>
      <c r="CB256" s="163">
        <v>0</v>
      </c>
      <c r="CC256" s="163">
        <f t="shared" si="195"/>
        <v>0</v>
      </c>
      <c r="DC256" s="157"/>
      <c r="DD256" s="157"/>
      <c r="DE256" s="157"/>
      <c r="DF256" s="157"/>
      <c r="DG256" s="157"/>
    </row>
    <row r="257" spans="1:111" ht="15.75" customHeight="1">
      <c r="A257" s="29" t="s">
        <v>360</v>
      </c>
      <c r="B257" s="26" t="s">
        <v>422</v>
      </c>
      <c r="C257" s="28" t="s">
        <v>423</v>
      </c>
      <c r="D257" s="89">
        <f t="shared" si="196"/>
        <v>0</v>
      </c>
      <c r="E257" s="90">
        <f t="shared" si="197"/>
        <v>0</v>
      </c>
      <c r="F257" s="89">
        <f t="shared" si="198"/>
        <v>0</v>
      </c>
      <c r="G257" s="89">
        <f t="shared" si="199"/>
        <v>0</v>
      </c>
      <c r="H257" s="89">
        <f t="shared" si="200"/>
        <v>0</v>
      </c>
      <c r="I257" s="89">
        <f t="shared" si="201"/>
        <v>0</v>
      </c>
      <c r="J257" s="89"/>
      <c r="K257" s="89"/>
      <c r="L257" s="89"/>
      <c r="M257" s="89"/>
      <c r="N257" s="89">
        <f t="shared" si="180"/>
        <v>0</v>
      </c>
      <c r="O257" s="89"/>
      <c r="P257" s="89"/>
      <c r="Q257" s="89"/>
      <c r="R257" s="89"/>
      <c r="S257" s="89">
        <f t="shared" si="181"/>
        <v>0</v>
      </c>
      <c r="T257" s="89"/>
      <c r="U257" s="89"/>
      <c r="V257" s="89"/>
      <c r="W257" s="89"/>
      <c r="X257" s="89">
        <f t="shared" si="182"/>
        <v>0</v>
      </c>
      <c r="Y257" s="89"/>
      <c r="Z257" s="89"/>
      <c r="AA257" s="89"/>
      <c r="AB257" s="89"/>
      <c r="AC257" s="89">
        <f t="shared" si="202"/>
        <v>0</v>
      </c>
      <c r="AD257" s="89">
        <f t="shared" si="203"/>
        <v>0</v>
      </c>
      <c r="AE257" s="89">
        <f t="shared" si="204"/>
        <v>0</v>
      </c>
      <c r="AF257" s="89">
        <f t="shared" si="205"/>
        <v>0</v>
      </c>
      <c r="AG257" s="89">
        <f t="shared" si="206"/>
        <v>0</v>
      </c>
      <c r="AH257" s="89">
        <f t="shared" si="207"/>
        <v>0</v>
      </c>
      <c r="AI257" s="89"/>
      <c r="AJ257" s="89"/>
      <c r="AK257" s="89"/>
      <c r="AL257" s="89"/>
      <c r="AM257" s="89">
        <f t="shared" si="186"/>
        <v>0</v>
      </c>
      <c r="AN257" s="89"/>
      <c r="AO257" s="89"/>
      <c r="AP257" s="89"/>
      <c r="AQ257" s="89"/>
      <c r="AR257" s="89">
        <f t="shared" si="187"/>
        <v>0</v>
      </c>
      <c r="AS257" s="89"/>
      <c r="AT257" s="89"/>
      <c r="AU257" s="89"/>
      <c r="AV257" s="89"/>
      <c r="AW257" s="89">
        <f t="shared" si="188"/>
        <v>0</v>
      </c>
      <c r="AX257" s="89"/>
      <c r="AY257" s="89"/>
      <c r="AZ257" s="89"/>
      <c r="BA257" s="89"/>
      <c r="BB257" s="89">
        <f t="shared" si="189"/>
        <v>0</v>
      </c>
      <c r="BC257" s="89">
        <f t="shared" si="190"/>
        <v>0</v>
      </c>
      <c r="BD257" s="89">
        <f t="shared" si="190"/>
        <v>0</v>
      </c>
      <c r="BE257" s="89">
        <f t="shared" si="190"/>
        <v>0</v>
      </c>
      <c r="BF257" s="89">
        <f t="shared" si="190"/>
        <v>0</v>
      </c>
      <c r="BG257" s="89">
        <f t="shared" si="191"/>
        <v>0</v>
      </c>
      <c r="BH257" s="89"/>
      <c r="BI257" s="89"/>
      <c r="BJ257" s="89"/>
      <c r="BK257" s="89"/>
      <c r="BL257" s="89">
        <f t="shared" si="192"/>
        <v>0</v>
      </c>
      <c r="BM257" s="89"/>
      <c r="BN257" s="89"/>
      <c r="BO257" s="89"/>
      <c r="BP257" s="89"/>
      <c r="BQ257" s="89">
        <f t="shared" si="193"/>
        <v>0</v>
      </c>
      <c r="BR257" s="89"/>
      <c r="BS257" s="89"/>
      <c r="BT257" s="89"/>
      <c r="BU257" s="89"/>
      <c r="BV257" s="89">
        <f t="shared" si="194"/>
        <v>0</v>
      </c>
      <c r="BW257" s="89"/>
      <c r="BX257" s="89"/>
      <c r="BY257" s="89"/>
      <c r="BZ257" s="89"/>
      <c r="CB257" s="163">
        <v>0</v>
      </c>
      <c r="CC257" s="163">
        <f t="shared" si="195"/>
        <v>0</v>
      </c>
      <c r="DC257" s="157"/>
      <c r="DD257" s="157"/>
      <c r="DE257" s="157"/>
      <c r="DF257" s="157"/>
      <c r="DG257" s="157"/>
    </row>
    <row r="258" spans="1:111" ht="15.75" customHeight="1">
      <c r="A258" s="29" t="s">
        <v>360</v>
      </c>
      <c r="B258" s="26" t="s">
        <v>424</v>
      </c>
      <c r="C258" s="28" t="s">
        <v>425</v>
      </c>
      <c r="D258" s="89">
        <f t="shared" si="196"/>
        <v>0</v>
      </c>
      <c r="E258" s="90">
        <f t="shared" si="197"/>
        <v>0</v>
      </c>
      <c r="F258" s="89">
        <f t="shared" si="198"/>
        <v>0</v>
      </c>
      <c r="G258" s="89">
        <f t="shared" si="199"/>
        <v>0</v>
      </c>
      <c r="H258" s="89">
        <f t="shared" si="200"/>
        <v>0</v>
      </c>
      <c r="I258" s="89">
        <f t="shared" si="201"/>
        <v>0</v>
      </c>
      <c r="J258" s="89">
        <v>0</v>
      </c>
      <c r="K258" s="89">
        <v>0</v>
      </c>
      <c r="L258" s="89">
        <v>0</v>
      </c>
      <c r="M258" s="89">
        <v>0</v>
      </c>
      <c r="N258" s="89">
        <f t="shared" si="180"/>
        <v>0</v>
      </c>
      <c r="O258" s="89">
        <v>0</v>
      </c>
      <c r="P258" s="89">
        <v>0</v>
      </c>
      <c r="Q258" s="89">
        <v>0</v>
      </c>
      <c r="R258" s="89">
        <v>0</v>
      </c>
      <c r="S258" s="89">
        <f t="shared" si="181"/>
        <v>0</v>
      </c>
      <c r="T258" s="89">
        <v>0</v>
      </c>
      <c r="U258" s="89">
        <v>0</v>
      </c>
      <c r="V258" s="89">
        <v>0</v>
      </c>
      <c r="W258" s="89">
        <v>0</v>
      </c>
      <c r="X258" s="89">
        <f t="shared" si="182"/>
        <v>0</v>
      </c>
      <c r="Y258" s="89">
        <v>0</v>
      </c>
      <c r="Z258" s="89">
        <v>0</v>
      </c>
      <c r="AA258" s="89">
        <v>0</v>
      </c>
      <c r="AB258" s="89">
        <v>0</v>
      </c>
      <c r="AC258" s="89">
        <f t="shared" si="202"/>
        <v>50</v>
      </c>
      <c r="AD258" s="89">
        <f t="shared" si="203"/>
        <v>45</v>
      </c>
      <c r="AE258" s="89">
        <f t="shared" si="204"/>
        <v>5</v>
      </c>
      <c r="AF258" s="89">
        <f t="shared" si="205"/>
        <v>0</v>
      </c>
      <c r="AG258" s="89">
        <f t="shared" si="206"/>
        <v>0</v>
      </c>
      <c r="AH258" s="89">
        <f t="shared" si="207"/>
        <v>7</v>
      </c>
      <c r="AI258" s="89">
        <v>7</v>
      </c>
      <c r="AJ258" s="89">
        <v>0</v>
      </c>
      <c r="AK258" s="89">
        <v>0</v>
      </c>
      <c r="AL258" s="89">
        <v>0</v>
      </c>
      <c r="AM258" s="89">
        <f t="shared" si="186"/>
        <v>25</v>
      </c>
      <c r="AN258" s="89">
        <v>21</v>
      </c>
      <c r="AO258" s="89">
        <v>4</v>
      </c>
      <c r="AP258" s="89">
        <v>0</v>
      </c>
      <c r="AQ258" s="89">
        <v>0</v>
      </c>
      <c r="AR258" s="89">
        <f t="shared" si="187"/>
        <v>18</v>
      </c>
      <c r="AS258" s="89">
        <v>17</v>
      </c>
      <c r="AT258" s="89">
        <v>1</v>
      </c>
      <c r="AU258" s="89">
        <v>0</v>
      </c>
      <c r="AV258" s="89">
        <v>0</v>
      </c>
      <c r="AW258" s="89">
        <f t="shared" si="188"/>
        <v>0</v>
      </c>
      <c r="AX258" s="89">
        <v>0</v>
      </c>
      <c r="AY258" s="89">
        <v>0</v>
      </c>
      <c r="AZ258" s="89">
        <v>0</v>
      </c>
      <c r="BA258" s="89">
        <v>0</v>
      </c>
      <c r="BB258" s="89">
        <f t="shared" si="189"/>
        <v>0</v>
      </c>
      <c r="BC258" s="89">
        <f t="shared" si="190"/>
        <v>0</v>
      </c>
      <c r="BD258" s="89">
        <f t="shared" si="190"/>
        <v>0</v>
      </c>
      <c r="BE258" s="89">
        <f t="shared" si="190"/>
        <v>0</v>
      </c>
      <c r="BF258" s="89">
        <f t="shared" si="190"/>
        <v>0</v>
      </c>
      <c r="BG258" s="89">
        <f t="shared" si="191"/>
        <v>0</v>
      </c>
      <c r="BH258" s="89"/>
      <c r="BI258" s="89"/>
      <c r="BJ258" s="89"/>
      <c r="BK258" s="89"/>
      <c r="BL258" s="89">
        <f t="shared" si="192"/>
        <v>0</v>
      </c>
      <c r="BM258" s="89"/>
      <c r="BN258" s="89"/>
      <c r="BO258" s="89"/>
      <c r="BP258" s="89"/>
      <c r="BQ258" s="89">
        <f t="shared" si="193"/>
        <v>0</v>
      </c>
      <c r="BR258" s="89"/>
      <c r="BS258" s="89"/>
      <c r="BT258" s="89"/>
      <c r="BU258" s="89"/>
      <c r="BV258" s="89">
        <f t="shared" si="194"/>
        <v>0</v>
      </c>
      <c r="BW258" s="89"/>
      <c r="BX258" s="89"/>
      <c r="BY258" s="89"/>
      <c r="BZ258" s="89"/>
      <c r="CB258" s="163">
        <v>50</v>
      </c>
      <c r="CC258" s="163">
        <f t="shared" si="195"/>
        <v>0</v>
      </c>
      <c r="DC258" s="157"/>
      <c r="DD258" s="157"/>
      <c r="DE258" s="157"/>
      <c r="DF258" s="157"/>
      <c r="DG258" s="157"/>
    </row>
    <row r="259" spans="1:111" ht="15.75" customHeight="1">
      <c r="A259" s="29" t="s">
        <v>360</v>
      </c>
      <c r="B259" s="26" t="s">
        <v>426</v>
      </c>
      <c r="C259" s="28" t="s">
        <v>427</v>
      </c>
      <c r="D259" s="89">
        <f t="shared" si="196"/>
        <v>0</v>
      </c>
      <c r="E259" s="90">
        <f t="shared" si="197"/>
        <v>0</v>
      </c>
      <c r="F259" s="89">
        <f t="shared" si="198"/>
        <v>0</v>
      </c>
      <c r="G259" s="89">
        <f t="shared" si="199"/>
        <v>0</v>
      </c>
      <c r="H259" s="89">
        <f t="shared" si="200"/>
        <v>0</v>
      </c>
      <c r="I259" s="89">
        <f t="shared" si="201"/>
        <v>0</v>
      </c>
      <c r="J259" s="89"/>
      <c r="K259" s="89"/>
      <c r="L259" s="89"/>
      <c r="M259" s="89"/>
      <c r="N259" s="89">
        <f t="shared" si="180"/>
        <v>0</v>
      </c>
      <c r="O259" s="89"/>
      <c r="P259" s="89"/>
      <c r="Q259" s="89"/>
      <c r="R259" s="89"/>
      <c r="S259" s="89">
        <f t="shared" si="181"/>
        <v>0</v>
      </c>
      <c r="T259" s="89"/>
      <c r="U259" s="89"/>
      <c r="V259" s="89"/>
      <c r="W259" s="89"/>
      <c r="X259" s="89">
        <f t="shared" si="182"/>
        <v>0</v>
      </c>
      <c r="Y259" s="89"/>
      <c r="Z259" s="89"/>
      <c r="AA259" s="89"/>
      <c r="AB259" s="89"/>
      <c r="AC259" s="89">
        <f t="shared" si="202"/>
        <v>0</v>
      </c>
      <c r="AD259" s="89">
        <f t="shared" si="203"/>
        <v>0</v>
      </c>
      <c r="AE259" s="89">
        <f t="shared" si="204"/>
        <v>0</v>
      </c>
      <c r="AF259" s="89">
        <f t="shared" si="205"/>
        <v>0</v>
      </c>
      <c r="AG259" s="89">
        <f t="shared" si="206"/>
        <v>0</v>
      </c>
      <c r="AH259" s="89">
        <f t="shared" si="207"/>
        <v>0</v>
      </c>
      <c r="AI259" s="89"/>
      <c r="AJ259" s="89"/>
      <c r="AK259" s="89"/>
      <c r="AL259" s="89"/>
      <c r="AM259" s="89">
        <f t="shared" si="186"/>
        <v>0</v>
      </c>
      <c r="AN259" s="89"/>
      <c r="AO259" s="89"/>
      <c r="AP259" s="89"/>
      <c r="AQ259" s="89"/>
      <c r="AR259" s="89">
        <f t="shared" si="187"/>
        <v>0</v>
      </c>
      <c r="AS259" s="89"/>
      <c r="AT259" s="89"/>
      <c r="AU259" s="89"/>
      <c r="AV259" s="89"/>
      <c r="AW259" s="89">
        <f t="shared" si="188"/>
        <v>0</v>
      </c>
      <c r="AX259" s="89"/>
      <c r="AY259" s="89"/>
      <c r="AZ259" s="89"/>
      <c r="BA259" s="89"/>
      <c r="BB259" s="89">
        <f t="shared" si="189"/>
        <v>0</v>
      </c>
      <c r="BC259" s="89">
        <f t="shared" si="190"/>
        <v>0</v>
      </c>
      <c r="BD259" s="89">
        <f t="shared" si="190"/>
        <v>0</v>
      </c>
      <c r="BE259" s="89">
        <f t="shared" si="190"/>
        <v>0</v>
      </c>
      <c r="BF259" s="89">
        <f t="shared" si="190"/>
        <v>0</v>
      </c>
      <c r="BG259" s="89">
        <f t="shared" si="191"/>
        <v>0</v>
      </c>
      <c r="BH259" s="89"/>
      <c r="BI259" s="89"/>
      <c r="BJ259" s="89"/>
      <c r="BK259" s="89"/>
      <c r="BL259" s="89">
        <f t="shared" si="192"/>
        <v>0</v>
      </c>
      <c r="BM259" s="89"/>
      <c r="BN259" s="89"/>
      <c r="BO259" s="89"/>
      <c r="BP259" s="89"/>
      <c r="BQ259" s="89">
        <f t="shared" si="193"/>
        <v>0</v>
      </c>
      <c r="BR259" s="89"/>
      <c r="BS259" s="89"/>
      <c r="BT259" s="89"/>
      <c r="BU259" s="89"/>
      <c r="BV259" s="89">
        <f t="shared" si="194"/>
        <v>0</v>
      </c>
      <c r="BW259" s="89"/>
      <c r="BX259" s="89"/>
      <c r="BY259" s="89"/>
      <c r="BZ259" s="89"/>
      <c r="CB259" s="163">
        <v>0</v>
      </c>
      <c r="CC259" s="163">
        <f t="shared" si="195"/>
        <v>0</v>
      </c>
      <c r="DC259" s="157"/>
      <c r="DD259" s="157"/>
      <c r="DE259" s="157"/>
      <c r="DF259" s="157"/>
      <c r="DG259" s="157"/>
    </row>
    <row r="260" spans="1:111" ht="15.75" customHeight="1">
      <c r="A260" s="29" t="s">
        <v>360</v>
      </c>
      <c r="B260" s="26" t="s">
        <v>428</v>
      </c>
      <c r="C260" s="28" t="s">
        <v>429</v>
      </c>
      <c r="D260" s="89">
        <f t="shared" si="196"/>
        <v>0</v>
      </c>
      <c r="E260" s="90">
        <f t="shared" si="197"/>
        <v>0</v>
      </c>
      <c r="F260" s="89">
        <f t="shared" si="198"/>
        <v>0</v>
      </c>
      <c r="G260" s="89">
        <f t="shared" si="199"/>
        <v>0</v>
      </c>
      <c r="H260" s="89">
        <f t="shared" si="200"/>
        <v>0</v>
      </c>
      <c r="I260" s="89">
        <f t="shared" si="201"/>
        <v>0</v>
      </c>
      <c r="J260" s="89"/>
      <c r="K260" s="89"/>
      <c r="L260" s="89"/>
      <c r="M260" s="89"/>
      <c r="N260" s="89">
        <f t="shared" si="180"/>
        <v>0</v>
      </c>
      <c r="O260" s="89"/>
      <c r="P260" s="89"/>
      <c r="Q260" s="89"/>
      <c r="R260" s="89"/>
      <c r="S260" s="89">
        <f t="shared" si="181"/>
        <v>0</v>
      </c>
      <c r="T260" s="89"/>
      <c r="U260" s="89"/>
      <c r="V260" s="89"/>
      <c r="W260" s="89"/>
      <c r="X260" s="89">
        <f t="shared" si="182"/>
        <v>0</v>
      </c>
      <c r="Y260" s="89"/>
      <c r="Z260" s="89"/>
      <c r="AA260" s="89"/>
      <c r="AB260" s="89"/>
      <c r="AC260" s="89">
        <f t="shared" si="202"/>
        <v>0</v>
      </c>
      <c r="AD260" s="89">
        <f t="shared" si="203"/>
        <v>0</v>
      </c>
      <c r="AE260" s="89">
        <f t="shared" si="204"/>
        <v>0</v>
      </c>
      <c r="AF260" s="89">
        <f t="shared" si="205"/>
        <v>0</v>
      </c>
      <c r="AG260" s="89">
        <f t="shared" si="206"/>
        <v>0</v>
      </c>
      <c r="AH260" s="89">
        <f t="shared" si="207"/>
        <v>0</v>
      </c>
      <c r="AI260" s="89"/>
      <c r="AJ260" s="89"/>
      <c r="AK260" s="89"/>
      <c r="AL260" s="89"/>
      <c r="AM260" s="89">
        <f t="shared" si="186"/>
        <v>0</v>
      </c>
      <c r="AN260" s="89"/>
      <c r="AO260" s="89"/>
      <c r="AP260" s="89"/>
      <c r="AQ260" s="89"/>
      <c r="AR260" s="89">
        <f t="shared" si="187"/>
        <v>0</v>
      </c>
      <c r="AS260" s="89"/>
      <c r="AT260" s="89"/>
      <c r="AU260" s="89"/>
      <c r="AV260" s="89"/>
      <c r="AW260" s="89">
        <f t="shared" si="188"/>
        <v>0</v>
      </c>
      <c r="AX260" s="89"/>
      <c r="AY260" s="89"/>
      <c r="AZ260" s="89"/>
      <c r="BA260" s="89"/>
      <c r="BB260" s="89">
        <f t="shared" si="189"/>
        <v>0</v>
      </c>
      <c r="BC260" s="89">
        <f t="shared" si="190"/>
        <v>0</v>
      </c>
      <c r="BD260" s="89">
        <f t="shared" si="190"/>
        <v>0</v>
      </c>
      <c r="BE260" s="89">
        <f t="shared" si="190"/>
        <v>0</v>
      </c>
      <c r="BF260" s="89">
        <f t="shared" si="190"/>
        <v>0</v>
      </c>
      <c r="BG260" s="89">
        <f t="shared" si="191"/>
        <v>0</v>
      </c>
      <c r="BH260" s="89"/>
      <c r="BI260" s="89"/>
      <c r="BJ260" s="89"/>
      <c r="BK260" s="89"/>
      <c r="BL260" s="89">
        <f t="shared" si="192"/>
        <v>0</v>
      </c>
      <c r="BM260" s="89"/>
      <c r="BN260" s="89"/>
      <c r="BO260" s="89"/>
      <c r="BP260" s="89"/>
      <c r="BQ260" s="89">
        <f t="shared" si="193"/>
        <v>0</v>
      </c>
      <c r="BR260" s="89"/>
      <c r="BS260" s="89"/>
      <c r="BT260" s="89"/>
      <c r="BU260" s="89"/>
      <c r="BV260" s="89">
        <f t="shared" si="194"/>
        <v>0</v>
      </c>
      <c r="BW260" s="89"/>
      <c r="BX260" s="89"/>
      <c r="BY260" s="89"/>
      <c r="BZ260" s="89"/>
      <c r="CB260" s="163">
        <v>0</v>
      </c>
      <c r="CC260" s="163">
        <f t="shared" si="195"/>
        <v>0</v>
      </c>
      <c r="DC260" s="157"/>
      <c r="DD260" s="157"/>
      <c r="DE260" s="157"/>
      <c r="DF260" s="157"/>
      <c r="DG260" s="157"/>
    </row>
    <row r="261" spans="1:111" ht="15.75" customHeight="1">
      <c r="A261" s="29" t="s">
        <v>360</v>
      </c>
      <c r="B261" s="26" t="s">
        <v>430</v>
      </c>
      <c r="C261" s="28" t="s">
        <v>431</v>
      </c>
      <c r="D261" s="89">
        <f t="shared" si="196"/>
        <v>0</v>
      </c>
      <c r="E261" s="90">
        <f t="shared" si="197"/>
        <v>0</v>
      </c>
      <c r="F261" s="89">
        <f t="shared" si="198"/>
        <v>0</v>
      </c>
      <c r="G261" s="89">
        <f t="shared" si="199"/>
        <v>0</v>
      </c>
      <c r="H261" s="89">
        <f t="shared" si="200"/>
        <v>0</v>
      </c>
      <c r="I261" s="89">
        <f t="shared" si="201"/>
        <v>0</v>
      </c>
      <c r="J261" s="89"/>
      <c r="K261" s="89"/>
      <c r="L261" s="89"/>
      <c r="M261" s="89"/>
      <c r="N261" s="89">
        <f t="shared" si="180"/>
        <v>0</v>
      </c>
      <c r="O261" s="89"/>
      <c r="P261" s="89"/>
      <c r="Q261" s="89"/>
      <c r="R261" s="89"/>
      <c r="S261" s="89">
        <f t="shared" si="181"/>
        <v>0</v>
      </c>
      <c r="T261" s="89"/>
      <c r="U261" s="89"/>
      <c r="V261" s="89"/>
      <c r="W261" s="89"/>
      <c r="X261" s="89">
        <f t="shared" si="182"/>
        <v>0</v>
      </c>
      <c r="Y261" s="89"/>
      <c r="Z261" s="89"/>
      <c r="AA261" s="89"/>
      <c r="AB261" s="89"/>
      <c r="AC261" s="89">
        <f t="shared" si="202"/>
        <v>3</v>
      </c>
      <c r="AD261" s="89">
        <f t="shared" si="203"/>
        <v>3</v>
      </c>
      <c r="AE261" s="89">
        <f t="shared" si="204"/>
        <v>0</v>
      </c>
      <c r="AF261" s="89">
        <f t="shared" si="205"/>
        <v>0</v>
      </c>
      <c r="AG261" s="89">
        <f t="shared" si="206"/>
        <v>0</v>
      </c>
      <c r="AH261" s="89">
        <f t="shared" si="207"/>
        <v>0</v>
      </c>
      <c r="AI261" s="89"/>
      <c r="AJ261" s="89"/>
      <c r="AK261" s="89"/>
      <c r="AL261" s="89"/>
      <c r="AM261" s="89">
        <f t="shared" si="186"/>
        <v>1</v>
      </c>
      <c r="AN261" s="89">
        <v>1</v>
      </c>
      <c r="AO261" s="89"/>
      <c r="AP261" s="89"/>
      <c r="AQ261" s="89"/>
      <c r="AR261" s="89">
        <f t="shared" si="187"/>
        <v>2</v>
      </c>
      <c r="AS261" s="89">
        <v>2</v>
      </c>
      <c r="AT261" s="89"/>
      <c r="AU261" s="89"/>
      <c r="AV261" s="89"/>
      <c r="AW261" s="89">
        <f t="shared" si="188"/>
        <v>0</v>
      </c>
      <c r="AX261" s="89"/>
      <c r="AY261" s="89"/>
      <c r="AZ261" s="89"/>
      <c r="BA261" s="89"/>
      <c r="BB261" s="89">
        <f t="shared" si="189"/>
        <v>0</v>
      </c>
      <c r="BC261" s="89">
        <f t="shared" si="190"/>
        <v>0</v>
      </c>
      <c r="BD261" s="89">
        <f t="shared" si="190"/>
        <v>0</v>
      </c>
      <c r="BE261" s="89">
        <f t="shared" si="190"/>
        <v>0</v>
      </c>
      <c r="BF261" s="89">
        <f t="shared" si="190"/>
        <v>0</v>
      </c>
      <c r="BG261" s="89">
        <f t="shared" si="191"/>
        <v>0</v>
      </c>
      <c r="BH261" s="89"/>
      <c r="BI261" s="89"/>
      <c r="BJ261" s="89"/>
      <c r="BK261" s="89"/>
      <c r="BL261" s="89">
        <f t="shared" si="192"/>
        <v>0</v>
      </c>
      <c r="BM261" s="89"/>
      <c r="BN261" s="89"/>
      <c r="BO261" s="89"/>
      <c r="BP261" s="89"/>
      <c r="BQ261" s="89">
        <f t="shared" si="193"/>
        <v>0</v>
      </c>
      <c r="BR261" s="89"/>
      <c r="BS261" s="89"/>
      <c r="BT261" s="89"/>
      <c r="BU261" s="89"/>
      <c r="BV261" s="89">
        <f t="shared" si="194"/>
        <v>0</v>
      </c>
      <c r="BW261" s="89"/>
      <c r="BX261" s="89"/>
      <c r="BY261" s="89"/>
      <c r="BZ261" s="89"/>
      <c r="CB261" s="163">
        <v>3</v>
      </c>
      <c r="CC261" s="163">
        <f t="shared" si="195"/>
        <v>0</v>
      </c>
      <c r="DC261" s="157"/>
      <c r="DD261" s="157"/>
      <c r="DE261" s="157"/>
      <c r="DF261" s="157"/>
      <c r="DG261" s="157"/>
    </row>
    <row r="262" spans="1:111" ht="15.75" customHeight="1">
      <c r="A262" s="29" t="s">
        <v>360</v>
      </c>
      <c r="B262" s="26" t="s">
        <v>432</v>
      </c>
      <c r="C262" s="28" t="s">
        <v>433</v>
      </c>
      <c r="D262" s="89">
        <f t="shared" si="196"/>
        <v>0</v>
      </c>
      <c r="E262" s="90">
        <f t="shared" si="197"/>
        <v>0</v>
      </c>
      <c r="F262" s="89">
        <f t="shared" si="198"/>
        <v>0</v>
      </c>
      <c r="G262" s="89">
        <f t="shared" si="199"/>
        <v>0</v>
      </c>
      <c r="H262" s="89">
        <f t="shared" si="200"/>
        <v>0</v>
      </c>
      <c r="I262" s="89">
        <f t="shared" si="201"/>
        <v>0</v>
      </c>
      <c r="J262" s="89">
        <v>0</v>
      </c>
      <c r="K262" s="89">
        <v>0</v>
      </c>
      <c r="L262" s="89">
        <v>0</v>
      </c>
      <c r="M262" s="89">
        <v>0</v>
      </c>
      <c r="N262" s="89">
        <f t="shared" si="180"/>
        <v>0</v>
      </c>
      <c r="O262" s="89">
        <v>0</v>
      </c>
      <c r="P262" s="89">
        <v>0</v>
      </c>
      <c r="Q262" s="89">
        <v>0</v>
      </c>
      <c r="R262" s="89">
        <v>0</v>
      </c>
      <c r="S262" s="89">
        <f t="shared" si="181"/>
        <v>0</v>
      </c>
      <c r="T262" s="89">
        <v>0</v>
      </c>
      <c r="U262" s="89">
        <v>0</v>
      </c>
      <c r="V262" s="89">
        <v>0</v>
      </c>
      <c r="W262" s="89">
        <v>0</v>
      </c>
      <c r="X262" s="89">
        <f t="shared" si="182"/>
        <v>0</v>
      </c>
      <c r="Y262" s="89">
        <v>0</v>
      </c>
      <c r="Z262" s="89">
        <v>0</v>
      </c>
      <c r="AA262" s="89">
        <v>0</v>
      </c>
      <c r="AB262" s="89">
        <v>0</v>
      </c>
      <c r="AC262" s="89">
        <f t="shared" si="202"/>
        <v>13</v>
      </c>
      <c r="AD262" s="89">
        <f t="shared" si="203"/>
        <v>13</v>
      </c>
      <c r="AE262" s="89">
        <f t="shared" si="204"/>
        <v>0</v>
      </c>
      <c r="AF262" s="89">
        <f t="shared" si="205"/>
        <v>0</v>
      </c>
      <c r="AG262" s="89">
        <f t="shared" si="206"/>
        <v>0</v>
      </c>
      <c r="AH262" s="89">
        <f t="shared" si="207"/>
        <v>2</v>
      </c>
      <c r="AI262" s="89">
        <v>2</v>
      </c>
      <c r="AJ262" s="89">
        <v>0</v>
      </c>
      <c r="AK262" s="89">
        <v>0</v>
      </c>
      <c r="AL262" s="89">
        <v>0</v>
      </c>
      <c r="AM262" s="89">
        <f t="shared" si="186"/>
        <v>3</v>
      </c>
      <c r="AN262" s="89">
        <v>3</v>
      </c>
      <c r="AO262" s="89">
        <v>0</v>
      </c>
      <c r="AP262" s="89">
        <v>0</v>
      </c>
      <c r="AQ262" s="89">
        <v>0</v>
      </c>
      <c r="AR262" s="89">
        <f t="shared" si="187"/>
        <v>7</v>
      </c>
      <c r="AS262" s="89">
        <v>7</v>
      </c>
      <c r="AT262" s="89">
        <v>0</v>
      </c>
      <c r="AU262" s="89">
        <v>0</v>
      </c>
      <c r="AV262" s="89">
        <v>0</v>
      </c>
      <c r="AW262" s="89">
        <f t="shared" si="188"/>
        <v>1</v>
      </c>
      <c r="AX262" s="89">
        <v>1</v>
      </c>
      <c r="AY262" s="89">
        <v>0</v>
      </c>
      <c r="AZ262" s="89">
        <v>0</v>
      </c>
      <c r="BA262" s="89">
        <v>0</v>
      </c>
      <c r="BB262" s="89">
        <f t="shared" si="189"/>
        <v>0</v>
      </c>
      <c r="BC262" s="89">
        <f t="shared" si="190"/>
        <v>0</v>
      </c>
      <c r="BD262" s="89">
        <f t="shared" si="190"/>
        <v>0</v>
      </c>
      <c r="BE262" s="89">
        <f t="shared" si="190"/>
        <v>0</v>
      </c>
      <c r="BF262" s="89">
        <f t="shared" si="190"/>
        <v>0</v>
      </c>
      <c r="BG262" s="89">
        <f t="shared" si="191"/>
        <v>0</v>
      </c>
      <c r="BH262" s="89"/>
      <c r="BI262" s="89"/>
      <c r="BJ262" s="89"/>
      <c r="BK262" s="89"/>
      <c r="BL262" s="89">
        <f t="shared" si="192"/>
        <v>0</v>
      </c>
      <c r="BM262" s="89"/>
      <c r="BN262" s="89"/>
      <c r="BO262" s="89"/>
      <c r="BP262" s="89"/>
      <c r="BQ262" s="89">
        <f t="shared" si="193"/>
        <v>0</v>
      </c>
      <c r="BR262" s="89"/>
      <c r="BS262" s="89"/>
      <c r="BT262" s="89"/>
      <c r="BU262" s="89"/>
      <c r="BV262" s="89">
        <f t="shared" si="194"/>
        <v>0</v>
      </c>
      <c r="BW262" s="89"/>
      <c r="BX262" s="89"/>
      <c r="BY262" s="89"/>
      <c r="BZ262" s="89"/>
      <c r="CB262" s="163">
        <v>13</v>
      </c>
      <c r="CC262" s="163">
        <f t="shared" si="195"/>
        <v>0</v>
      </c>
      <c r="DC262" s="157"/>
      <c r="DD262" s="157"/>
      <c r="DE262" s="157"/>
      <c r="DF262" s="157"/>
      <c r="DG262" s="157"/>
    </row>
    <row r="263" spans="1:111" ht="15.75" customHeight="1">
      <c r="A263" s="29" t="s">
        <v>360</v>
      </c>
      <c r="B263" s="26" t="s">
        <v>434</v>
      </c>
      <c r="C263" s="28" t="s">
        <v>435</v>
      </c>
      <c r="D263" s="89">
        <f t="shared" si="196"/>
        <v>13</v>
      </c>
      <c r="E263" s="90">
        <f t="shared" si="197"/>
        <v>13</v>
      </c>
      <c r="F263" s="89">
        <f t="shared" si="198"/>
        <v>0</v>
      </c>
      <c r="G263" s="89">
        <f t="shared" si="199"/>
        <v>0</v>
      </c>
      <c r="H263" s="89">
        <f t="shared" si="200"/>
        <v>0</v>
      </c>
      <c r="I263" s="89">
        <f t="shared" si="201"/>
        <v>0</v>
      </c>
      <c r="J263" s="89"/>
      <c r="K263" s="89"/>
      <c r="L263" s="89"/>
      <c r="M263" s="89"/>
      <c r="N263" s="89">
        <f t="shared" si="180"/>
        <v>4</v>
      </c>
      <c r="O263" s="89">
        <v>4</v>
      </c>
      <c r="P263" s="89"/>
      <c r="Q263" s="89"/>
      <c r="R263" s="89"/>
      <c r="S263" s="89">
        <f t="shared" si="181"/>
        <v>8</v>
      </c>
      <c r="T263" s="89">
        <v>8</v>
      </c>
      <c r="U263" s="89"/>
      <c r="V263" s="89"/>
      <c r="W263" s="89"/>
      <c r="X263" s="89">
        <f t="shared" si="182"/>
        <v>1</v>
      </c>
      <c r="Y263" s="89">
        <v>1</v>
      </c>
      <c r="Z263" s="89"/>
      <c r="AA263" s="89"/>
      <c r="AB263" s="89"/>
      <c r="AC263" s="89">
        <f t="shared" si="202"/>
        <v>145</v>
      </c>
      <c r="AD263" s="89">
        <f t="shared" si="203"/>
        <v>145</v>
      </c>
      <c r="AE263" s="89">
        <f t="shared" si="204"/>
        <v>0</v>
      </c>
      <c r="AF263" s="89">
        <f t="shared" si="205"/>
        <v>0</v>
      </c>
      <c r="AG263" s="89">
        <f t="shared" si="206"/>
        <v>0</v>
      </c>
      <c r="AH263" s="89">
        <f t="shared" si="207"/>
        <v>11</v>
      </c>
      <c r="AI263" s="89">
        <v>11</v>
      </c>
      <c r="AJ263" s="89"/>
      <c r="AK263" s="89"/>
      <c r="AL263" s="89"/>
      <c r="AM263" s="89">
        <f t="shared" si="186"/>
        <v>72</v>
      </c>
      <c r="AN263" s="89">
        <v>72</v>
      </c>
      <c r="AO263" s="89"/>
      <c r="AP263" s="89"/>
      <c r="AQ263" s="89"/>
      <c r="AR263" s="89">
        <f t="shared" si="187"/>
        <v>52</v>
      </c>
      <c r="AS263" s="89">
        <v>52</v>
      </c>
      <c r="AT263" s="89"/>
      <c r="AU263" s="89"/>
      <c r="AV263" s="89"/>
      <c r="AW263" s="89">
        <f t="shared" si="188"/>
        <v>10</v>
      </c>
      <c r="AX263" s="89">
        <v>10</v>
      </c>
      <c r="AY263" s="89"/>
      <c r="AZ263" s="89"/>
      <c r="BA263" s="89"/>
      <c r="BB263" s="89">
        <f t="shared" si="189"/>
        <v>0</v>
      </c>
      <c r="BC263" s="89">
        <f t="shared" si="190"/>
        <v>0</v>
      </c>
      <c r="BD263" s="89">
        <f t="shared" si="190"/>
        <v>0</v>
      </c>
      <c r="BE263" s="89">
        <f t="shared" si="190"/>
        <v>0</v>
      </c>
      <c r="BF263" s="89">
        <f t="shared" si="190"/>
        <v>0</v>
      </c>
      <c r="BG263" s="89">
        <f t="shared" si="191"/>
        <v>0</v>
      </c>
      <c r="BH263" s="89"/>
      <c r="BI263" s="89"/>
      <c r="BJ263" s="89"/>
      <c r="BK263" s="89"/>
      <c r="BL263" s="89">
        <f t="shared" si="192"/>
        <v>0</v>
      </c>
      <c r="BM263" s="89"/>
      <c r="BN263" s="89"/>
      <c r="BO263" s="89"/>
      <c r="BP263" s="89"/>
      <c r="BQ263" s="89">
        <f t="shared" si="193"/>
        <v>0</v>
      </c>
      <c r="BR263" s="89"/>
      <c r="BS263" s="89"/>
      <c r="BT263" s="89"/>
      <c r="BU263" s="89"/>
      <c r="BV263" s="89">
        <f t="shared" si="194"/>
        <v>0</v>
      </c>
      <c r="BW263" s="89"/>
      <c r="BX263" s="89"/>
      <c r="BY263" s="89"/>
      <c r="BZ263" s="89"/>
      <c r="CB263" s="163">
        <v>145</v>
      </c>
      <c r="CC263" s="163">
        <f t="shared" si="195"/>
        <v>0</v>
      </c>
      <c r="DC263" s="157"/>
      <c r="DD263" s="157"/>
      <c r="DE263" s="157"/>
      <c r="DF263" s="157"/>
      <c r="DG263" s="157"/>
    </row>
    <row r="264" spans="1:111" ht="15.75" customHeight="1">
      <c r="A264" s="29" t="s">
        <v>360</v>
      </c>
      <c r="B264" s="26" t="s">
        <v>436</v>
      </c>
      <c r="C264" s="28" t="s">
        <v>437</v>
      </c>
      <c r="D264" s="89">
        <f t="shared" si="196"/>
        <v>0</v>
      </c>
      <c r="E264" s="90">
        <f t="shared" si="197"/>
        <v>0</v>
      </c>
      <c r="F264" s="89">
        <f t="shared" si="198"/>
        <v>0</v>
      </c>
      <c r="G264" s="89">
        <f t="shared" si="199"/>
        <v>0</v>
      </c>
      <c r="H264" s="89">
        <f t="shared" si="200"/>
        <v>0</v>
      </c>
      <c r="I264" s="89">
        <f t="shared" si="201"/>
        <v>0</v>
      </c>
      <c r="J264" s="89"/>
      <c r="K264" s="89"/>
      <c r="L264" s="89"/>
      <c r="M264" s="89"/>
      <c r="N264" s="89">
        <f t="shared" si="180"/>
        <v>0</v>
      </c>
      <c r="O264" s="89"/>
      <c r="P264" s="89"/>
      <c r="Q264" s="89"/>
      <c r="R264" s="89"/>
      <c r="S264" s="89">
        <f t="shared" si="181"/>
        <v>0</v>
      </c>
      <c r="T264" s="89"/>
      <c r="U264" s="89"/>
      <c r="V264" s="89"/>
      <c r="W264" s="89"/>
      <c r="X264" s="89">
        <f t="shared" si="182"/>
        <v>0</v>
      </c>
      <c r="Y264" s="89"/>
      <c r="Z264" s="89"/>
      <c r="AA264" s="89"/>
      <c r="AB264" s="89"/>
      <c r="AC264" s="89">
        <f t="shared" si="202"/>
        <v>0</v>
      </c>
      <c r="AD264" s="89">
        <f t="shared" si="203"/>
        <v>0</v>
      </c>
      <c r="AE264" s="89">
        <f t="shared" si="204"/>
        <v>0</v>
      </c>
      <c r="AF264" s="89">
        <f t="shared" si="205"/>
        <v>0</v>
      </c>
      <c r="AG264" s="89">
        <f t="shared" si="206"/>
        <v>0</v>
      </c>
      <c r="AH264" s="89">
        <f t="shared" si="207"/>
        <v>0</v>
      </c>
      <c r="AI264" s="89"/>
      <c r="AJ264" s="89"/>
      <c r="AK264" s="89"/>
      <c r="AL264" s="89"/>
      <c r="AM264" s="89">
        <f t="shared" si="186"/>
        <v>0</v>
      </c>
      <c r="AN264" s="89"/>
      <c r="AO264" s="89"/>
      <c r="AP264" s="89"/>
      <c r="AQ264" s="89"/>
      <c r="AR264" s="89">
        <f t="shared" si="187"/>
        <v>0</v>
      </c>
      <c r="AS264" s="89"/>
      <c r="AT264" s="89"/>
      <c r="AU264" s="89"/>
      <c r="AV264" s="89"/>
      <c r="AW264" s="89">
        <f t="shared" si="188"/>
        <v>0</v>
      </c>
      <c r="AX264" s="89"/>
      <c r="AY264" s="89"/>
      <c r="AZ264" s="89"/>
      <c r="BA264" s="89"/>
      <c r="BB264" s="89">
        <f t="shared" si="189"/>
        <v>0</v>
      </c>
      <c r="BC264" s="89">
        <f t="shared" si="190"/>
        <v>0</v>
      </c>
      <c r="BD264" s="89">
        <f t="shared" si="190"/>
        <v>0</v>
      </c>
      <c r="BE264" s="89">
        <f t="shared" si="190"/>
        <v>0</v>
      </c>
      <c r="BF264" s="89">
        <f t="shared" si="190"/>
        <v>0</v>
      </c>
      <c r="BG264" s="89">
        <f t="shared" si="191"/>
        <v>0</v>
      </c>
      <c r="BH264" s="89"/>
      <c r="BI264" s="89"/>
      <c r="BJ264" s="89"/>
      <c r="BK264" s="89"/>
      <c r="BL264" s="89">
        <f t="shared" si="192"/>
        <v>0</v>
      </c>
      <c r="BM264" s="89"/>
      <c r="BN264" s="89"/>
      <c r="BO264" s="89"/>
      <c r="BP264" s="89"/>
      <c r="BQ264" s="89">
        <f t="shared" si="193"/>
        <v>0</v>
      </c>
      <c r="BR264" s="89"/>
      <c r="BS264" s="89"/>
      <c r="BT264" s="89"/>
      <c r="BU264" s="89"/>
      <c r="BV264" s="89">
        <f t="shared" si="194"/>
        <v>0</v>
      </c>
      <c r="BW264" s="89"/>
      <c r="BX264" s="89"/>
      <c r="BY264" s="89"/>
      <c r="BZ264" s="89"/>
      <c r="CB264" s="163">
        <v>0</v>
      </c>
      <c r="CC264" s="163">
        <f t="shared" si="195"/>
        <v>0</v>
      </c>
      <c r="DC264" s="157"/>
      <c r="DD264" s="157"/>
      <c r="DE264" s="157"/>
      <c r="DF264" s="157"/>
      <c r="DG264" s="157"/>
    </row>
    <row r="265" spans="1:111" ht="15.75" customHeight="1">
      <c r="A265" s="29" t="s">
        <v>360</v>
      </c>
      <c r="B265" s="26" t="s">
        <v>438</v>
      </c>
      <c r="C265" s="28" t="s">
        <v>439</v>
      </c>
      <c r="D265" s="89">
        <f t="shared" si="196"/>
        <v>0</v>
      </c>
      <c r="E265" s="90">
        <f t="shared" si="197"/>
        <v>0</v>
      </c>
      <c r="F265" s="89">
        <f t="shared" si="198"/>
        <v>0</v>
      </c>
      <c r="G265" s="89">
        <f t="shared" si="199"/>
        <v>0</v>
      </c>
      <c r="H265" s="89">
        <f t="shared" si="200"/>
        <v>0</v>
      </c>
      <c r="I265" s="89">
        <f t="shared" si="201"/>
        <v>0</v>
      </c>
      <c r="J265" s="89"/>
      <c r="K265" s="89"/>
      <c r="L265" s="89"/>
      <c r="M265" s="89"/>
      <c r="N265" s="89">
        <f t="shared" si="180"/>
        <v>0</v>
      </c>
      <c r="O265" s="89"/>
      <c r="P265" s="89"/>
      <c r="Q265" s="89"/>
      <c r="R265" s="89"/>
      <c r="S265" s="89">
        <f t="shared" si="181"/>
        <v>0</v>
      </c>
      <c r="T265" s="89"/>
      <c r="U265" s="89"/>
      <c r="V265" s="89"/>
      <c r="W265" s="89"/>
      <c r="X265" s="89">
        <f t="shared" si="182"/>
        <v>0</v>
      </c>
      <c r="Y265" s="89"/>
      <c r="Z265" s="89"/>
      <c r="AA265" s="89"/>
      <c r="AB265" s="89"/>
      <c r="AC265" s="89">
        <f t="shared" si="202"/>
        <v>0</v>
      </c>
      <c r="AD265" s="89">
        <f t="shared" si="203"/>
        <v>0</v>
      </c>
      <c r="AE265" s="89">
        <f t="shared" si="204"/>
        <v>0</v>
      </c>
      <c r="AF265" s="89">
        <f t="shared" si="205"/>
        <v>0</v>
      </c>
      <c r="AG265" s="89">
        <f t="shared" si="206"/>
        <v>0</v>
      </c>
      <c r="AH265" s="89">
        <f t="shared" si="207"/>
        <v>0</v>
      </c>
      <c r="AI265" s="89"/>
      <c r="AJ265" s="89"/>
      <c r="AK265" s="89"/>
      <c r="AL265" s="89"/>
      <c r="AM265" s="89">
        <f t="shared" si="186"/>
        <v>0</v>
      </c>
      <c r="AN265" s="89">
        <v>0</v>
      </c>
      <c r="AO265" s="89">
        <v>0</v>
      </c>
      <c r="AP265" s="89">
        <v>0</v>
      </c>
      <c r="AQ265" s="89">
        <v>0</v>
      </c>
      <c r="AR265" s="89">
        <f t="shared" si="187"/>
        <v>0</v>
      </c>
      <c r="AS265" s="89"/>
      <c r="AT265" s="89"/>
      <c r="AU265" s="89"/>
      <c r="AV265" s="89"/>
      <c r="AW265" s="89">
        <f t="shared" si="188"/>
        <v>0</v>
      </c>
      <c r="AX265" s="89"/>
      <c r="AY265" s="89"/>
      <c r="AZ265" s="89"/>
      <c r="BA265" s="89"/>
      <c r="BB265" s="89">
        <f t="shared" si="189"/>
        <v>0</v>
      </c>
      <c r="BC265" s="89">
        <f t="shared" si="190"/>
        <v>0</v>
      </c>
      <c r="BD265" s="89">
        <f t="shared" si="190"/>
        <v>0</v>
      </c>
      <c r="BE265" s="89">
        <f t="shared" si="190"/>
        <v>0</v>
      </c>
      <c r="BF265" s="89">
        <f t="shared" si="190"/>
        <v>0</v>
      </c>
      <c r="BG265" s="89">
        <f t="shared" si="191"/>
        <v>0</v>
      </c>
      <c r="BH265" s="89"/>
      <c r="BI265" s="89"/>
      <c r="BJ265" s="89"/>
      <c r="BK265" s="89"/>
      <c r="BL265" s="89">
        <f t="shared" si="192"/>
        <v>0</v>
      </c>
      <c r="BM265" s="89"/>
      <c r="BN265" s="89"/>
      <c r="BO265" s="89"/>
      <c r="BP265" s="89"/>
      <c r="BQ265" s="89">
        <f t="shared" si="193"/>
        <v>0</v>
      </c>
      <c r="BR265" s="89"/>
      <c r="BS265" s="89"/>
      <c r="BT265" s="89"/>
      <c r="BU265" s="89"/>
      <c r="BV265" s="89">
        <f t="shared" si="194"/>
        <v>0</v>
      </c>
      <c r="BW265" s="89"/>
      <c r="BX265" s="89"/>
      <c r="BY265" s="89"/>
      <c r="BZ265" s="89"/>
      <c r="CB265" s="163">
        <v>1</v>
      </c>
      <c r="CC265" s="163">
        <f t="shared" si="195"/>
        <v>-1</v>
      </c>
      <c r="DC265" s="157"/>
      <c r="DD265" s="157"/>
      <c r="DE265" s="157"/>
      <c r="DF265" s="157"/>
      <c r="DG265" s="157"/>
    </row>
    <row r="266" spans="1:111" ht="15.75" customHeight="1">
      <c r="A266" s="29" t="s">
        <v>360</v>
      </c>
      <c r="B266" s="26" t="s">
        <v>440</v>
      </c>
      <c r="C266" s="28" t="s">
        <v>441</v>
      </c>
      <c r="D266" s="89">
        <f t="shared" si="196"/>
        <v>0</v>
      </c>
      <c r="E266" s="90">
        <f t="shared" si="197"/>
        <v>0</v>
      </c>
      <c r="F266" s="89">
        <f t="shared" si="198"/>
        <v>0</v>
      </c>
      <c r="G266" s="89">
        <f t="shared" si="199"/>
        <v>0</v>
      </c>
      <c r="H266" s="89">
        <f t="shared" si="200"/>
        <v>0</v>
      </c>
      <c r="I266" s="89">
        <f t="shared" si="201"/>
        <v>0</v>
      </c>
      <c r="J266" s="89">
        <v>0</v>
      </c>
      <c r="K266" s="89">
        <v>0</v>
      </c>
      <c r="L266" s="89">
        <v>0</v>
      </c>
      <c r="M266" s="89">
        <v>0</v>
      </c>
      <c r="N266" s="89">
        <f t="shared" si="180"/>
        <v>0</v>
      </c>
      <c r="O266" s="89">
        <v>0</v>
      </c>
      <c r="P266" s="89">
        <v>0</v>
      </c>
      <c r="Q266" s="89">
        <v>0</v>
      </c>
      <c r="R266" s="89">
        <v>0</v>
      </c>
      <c r="S266" s="89">
        <f t="shared" si="181"/>
        <v>0</v>
      </c>
      <c r="T266" s="89">
        <v>0</v>
      </c>
      <c r="U266" s="89">
        <v>0</v>
      </c>
      <c r="V266" s="89">
        <v>0</v>
      </c>
      <c r="W266" s="89">
        <v>0</v>
      </c>
      <c r="X266" s="89">
        <f t="shared" si="182"/>
        <v>0</v>
      </c>
      <c r="Y266" s="89">
        <v>0</v>
      </c>
      <c r="Z266" s="89">
        <v>0</v>
      </c>
      <c r="AA266" s="89">
        <v>0</v>
      </c>
      <c r="AB266" s="89">
        <v>0</v>
      </c>
      <c r="AC266" s="89">
        <f t="shared" si="202"/>
        <v>0</v>
      </c>
      <c r="AD266" s="89">
        <f t="shared" si="203"/>
        <v>0</v>
      </c>
      <c r="AE266" s="89">
        <f t="shared" si="204"/>
        <v>0</v>
      </c>
      <c r="AF266" s="89">
        <f t="shared" si="205"/>
        <v>0</v>
      </c>
      <c r="AG266" s="89">
        <f t="shared" si="206"/>
        <v>0</v>
      </c>
      <c r="AH266" s="89">
        <f t="shared" si="207"/>
        <v>0</v>
      </c>
      <c r="AI266" s="89">
        <v>0</v>
      </c>
      <c r="AJ266" s="89">
        <v>0</v>
      </c>
      <c r="AK266" s="89">
        <v>0</v>
      </c>
      <c r="AL266" s="89">
        <v>0</v>
      </c>
      <c r="AM266" s="89">
        <f t="shared" si="186"/>
        <v>0</v>
      </c>
      <c r="AN266" s="89">
        <v>0</v>
      </c>
      <c r="AO266" s="89">
        <v>0</v>
      </c>
      <c r="AP266" s="89">
        <v>0</v>
      </c>
      <c r="AQ266" s="89">
        <v>0</v>
      </c>
      <c r="AR266" s="89">
        <f t="shared" si="187"/>
        <v>0</v>
      </c>
      <c r="AS266" s="89">
        <v>0</v>
      </c>
      <c r="AT266" s="89">
        <v>0</v>
      </c>
      <c r="AU266" s="89">
        <v>0</v>
      </c>
      <c r="AV266" s="89">
        <v>0</v>
      </c>
      <c r="AW266" s="89">
        <f t="shared" si="188"/>
        <v>0</v>
      </c>
      <c r="AX266" s="89">
        <v>0</v>
      </c>
      <c r="AY266" s="89">
        <v>0</v>
      </c>
      <c r="AZ266" s="89">
        <v>0</v>
      </c>
      <c r="BA266" s="89">
        <v>0</v>
      </c>
      <c r="BB266" s="89">
        <f t="shared" si="189"/>
        <v>0</v>
      </c>
      <c r="BC266" s="89">
        <f t="shared" si="190"/>
        <v>0</v>
      </c>
      <c r="BD266" s="89">
        <f t="shared" si="190"/>
        <v>0</v>
      </c>
      <c r="BE266" s="89">
        <f t="shared" si="190"/>
        <v>0</v>
      </c>
      <c r="BF266" s="89">
        <f t="shared" si="190"/>
        <v>0</v>
      </c>
      <c r="BG266" s="89">
        <f t="shared" si="191"/>
        <v>0</v>
      </c>
      <c r="BH266" s="89"/>
      <c r="BI266" s="89"/>
      <c r="BJ266" s="89"/>
      <c r="BK266" s="89"/>
      <c r="BL266" s="89">
        <f t="shared" si="192"/>
        <v>0</v>
      </c>
      <c r="BM266" s="89"/>
      <c r="BN266" s="89"/>
      <c r="BO266" s="89"/>
      <c r="BP266" s="89"/>
      <c r="BQ266" s="89">
        <f t="shared" si="193"/>
        <v>0</v>
      </c>
      <c r="BR266" s="89"/>
      <c r="BS266" s="89"/>
      <c r="BT266" s="89"/>
      <c r="BU266" s="89"/>
      <c r="BV266" s="89">
        <f t="shared" si="194"/>
        <v>0</v>
      </c>
      <c r="BW266" s="89"/>
      <c r="BX266" s="89"/>
      <c r="BY266" s="89"/>
      <c r="BZ266" s="89"/>
      <c r="CB266" s="163">
        <v>0</v>
      </c>
      <c r="CC266" s="163">
        <f t="shared" si="195"/>
        <v>0</v>
      </c>
      <c r="DC266" s="157"/>
      <c r="DD266" s="157"/>
      <c r="DE266" s="157"/>
      <c r="DF266" s="157"/>
      <c r="DG266" s="157"/>
    </row>
    <row r="267" spans="1:111" ht="15.75" customHeight="1">
      <c r="A267" s="29" t="s">
        <v>360</v>
      </c>
      <c r="B267" s="26" t="s">
        <v>442</v>
      </c>
      <c r="C267" s="28" t="s">
        <v>443</v>
      </c>
      <c r="D267" s="89">
        <f t="shared" si="196"/>
        <v>0</v>
      </c>
      <c r="E267" s="90">
        <f t="shared" si="197"/>
        <v>0</v>
      </c>
      <c r="F267" s="89">
        <f t="shared" si="198"/>
        <v>0</v>
      </c>
      <c r="G267" s="89">
        <f t="shared" si="199"/>
        <v>0</v>
      </c>
      <c r="H267" s="89">
        <f t="shared" si="200"/>
        <v>0</v>
      </c>
      <c r="I267" s="89">
        <f t="shared" si="201"/>
        <v>0</v>
      </c>
      <c r="J267" s="89"/>
      <c r="K267" s="89"/>
      <c r="L267" s="89"/>
      <c r="M267" s="89"/>
      <c r="N267" s="89">
        <f t="shared" si="180"/>
        <v>0</v>
      </c>
      <c r="O267" s="89"/>
      <c r="P267" s="89"/>
      <c r="Q267" s="89"/>
      <c r="R267" s="89"/>
      <c r="S267" s="89">
        <f t="shared" si="181"/>
        <v>0</v>
      </c>
      <c r="T267" s="89"/>
      <c r="U267" s="89"/>
      <c r="V267" s="89"/>
      <c r="W267" s="89"/>
      <c r="X267" s="89">
        <f t="shared" si="182"/>
        <v>0</v>
      </c>
      <c r="Y267" s="89"/>
      <c r="Z267" s="89"/>
      <c r="AA267" s="89"/>
      <c r="AB267" s="89"/>
      <c r="AC267" s="89">
        <f t="shared" si="202"/>
        <v>0</v>
      </c>
      <c r="AD267" s="89">
        <f t="shared" si="203"/>
        <v>0</v>
      </c>
      <c r="AE267" s="89">
        <f t="shared" si="204"/>
        <v>0</v>
      </c>
      <c r="AF267" s="89">
        <f t="shared" si="205"/>
        <v>0</v>
      </c>
      <c r="AG267" s="89">
        <f t="shared" si="206"/>
        <v>0</v>
      </c>
      <c r="AH267" s="89">
        <f t="shared" si="207"/>
        <v>0</v>
      </c>
      <c r="AI267" s="89"/>
      <c r="AJ267" s="89"/>
      <c r="AK267" s="89"/>
      <c r="AL267" s="89"/>
      <c r="AM267" s="89">
        <f t="shared" si="186"/>
        <v>0</v>
      </c>
      <c r="AN267" s="89"/>
      <c r="AO267" s="89"/>
      <c r="AP267" s="89"/>
      <c r="AQ267" s="89"/>
      <c r="AR267" s="89">
        <f t="shared" si="187"/>
        <v>0</v>
      </c>
      <c r="AS267" s="89"/>
      <c r="AT267" s="89"/>
      <c r="AU267" s="89"/>
      <c r="AV267" s="89"/>
      <c r="AW267" s="89">
        <f t="shared" si="188"/>
        <v>0</v>
      </c>
      <c r="AX267" s="89"/>
      <c r="AY267" s="89"/>
      <c r="AZ267" s="89"/>
      <c r="BA267" s="89"/>
      <c r="BB267" s="89">
        <f t="shared" si="189"/>
        <v>0</v>
      </c>
      <c r="BC267" s="89">
        <f t="shared" si="190"/>
        <v>0</v>
      </c>
      <c r="BD267" s="89">
        <f t="shared" si="190"/>
        <v>0</v>
      </c>
      <c r="BE267" s="89">
        <f t="shared" si="190"/>
        <v>0</v>
      </c>
      <c r="BF267" s="89">
        <f t="shared" si="190"/>
        <v>0</v>
      </c>
      <c r="BG267" s="89">
        <f t="shared" si="191"/>
        <v>0</v>
      </c>
      <c r="BH267" s="89"/>
      <c r="BI267" s="89"/>
      <c r="BJ267" s="89"/>
      <c r="BK267" s="89"/>
      <c r="BL267" s="89">
        <f t="shared" si="192"/>
        <v>0</v>
      </c>
      <c r="BM267" s="89"/>
      <c r="BN267" s="89"/>
      <c r="BO267" s="89"/>
      <c r="BP267" s="89"/>
      <c r="BQ267" s="89">
        <f t="shared" si="193"/>
        <v>0</v>
      </c>
      <c r="BR267" s="89"/>
      <c r="BS267" s="89"/>
      <c r="BT267" s="89"/>
      <c r="BU267" s="89"/>
      <c r="BV267" s="89">
        <f t="shared" si="194"/>
        <v>0</v>
      </c>
      <c r="BW267" s="89"/>
      <c r="BX267" s="89"/>
      <c r="BY267" s="89"/>
      <c r="BZ267" s="89"/>
      <c r="CB267" s="163">
        <v>0</v>
      </c>
      <c r="CC267" s="163">
        <f t="shared" si="195"/>
        <v>0</v>
      </c>
      <c r="DC267" s="157"/>
      <c r="DD267" s="157"/>
      <c r="DE267" s="157"/>
      <c r="DF267" s="157"/>
      <c r="DG267" s="157"/>
    </row>
    <row r="268" spans="1:111" ht="15.75" customHeight="1">
      <c r="A268" s="29" t="s">
        <v>360</v>
      </c>
      <c r="B268" s="26" t="s">
        <v>444</v>
      </c>
      <c r="C268" s="28" t="s">
        <v>445</v>
      </c>
      <c r="D268" s="89">
        <f t="shared" si="196"/>
        <v>0</v>
      </c>
      <c r="E268" s="90">
        <f t="shared" si="197"/>
        <v>0</v>
      </c>
      <c r="F268" s="89">
        <f t="shared" si="198"/>
        <v>0</v>
      </c>
      <c r="G268" s="89">
        <f t="shared" si="199"/>
        <v>0</v>
      </c>
      <c r="H268" s="89">
        <f t="shared" si="200"/>
        <v>0</v>
      </c>
      <c r="I268" s="89">
        <f t="shared" si="201"/>
        <v>0</v>
      </c>
      <c r="J268" s="89">
        <v>0</v>
      </c>
      <c r="K268" s="89">
        <v>0</v>
      </c>
      <c r="L268" s="89">
        <v>0</v>
      </c>
      <c r="M268" s="89">
        <v>0</v>
      </c>
      <c r="N268" s="89">
        <f t="shared" si="180"/>
        <v>0</v>
      </c>
      <c r="O268" s="89">
        <v>0</v>
      </c>
      <c r="P268" s="89">
        <v>0</v>
      </c>
      <c r="Q268" s="89">
        <v>0</v>
      </c>
      <c r="R268" s="89">
        <v>0</v>
      </c>
      <c r="S268" s="89">
        <f t="shared" si="181"/>
        <v>0</v>
      </c>
      <c r="T268" s="89">
        <v>0</v>
      </c>
      <c r="U268" s="89">
        <v>0</v>
      </c>
      <c r="V268" s="89">
        <v>0</v>
      </c>
      <c r="W268" s="89">
        <v>0</v>
      </c>
      <c r="X268" s="89">
        <f>Y268+Z268+AA268+AB268</f>
        <v>0</v>
      </c>
      <c r="Y268" s="89">
        <v>0</v>
      </c>
      <c r="Z268" s="89">
        <v>0</v>
      </c>
      <c r="AA268" s="89">
        <v>0</v>
      </c>
      <c r="AB268" s="89">
        <v>0</v>
      </c>
      <c r="AC268" s="89">
        <f t="shared" si="202"/>
        <v>7</v>
      </c>
      <c r="AD268" s="89">
        <f t="shared" si="203"/>
        <v>7</v>
      </c>
      <c r="AE268" s="89">
        <f t="shared" si="204"/>
        <v>0</v>
      </c>
      <c r="AF268" s="89">
        <f t="shared" si="205"/>
        <v>0</v>
      </c>
      <c r="AG268" s="89">
        <f t="shared" si="206"/>
        <v>0</v>
      </c>
      <c r="AH268" s="89">
        <f t="shared" si="207"/>
        <v>0</v>
      </c>
      <c r="AI268" s="89">
        <v>0</v>
      </c>
      <c r="AJ268" s="89">
        <v>0</v>
      </c>
      <c r="AK268" s="89">
        <v>0</v>
      </c>
      <c r="AL268" s="89">
        <v>0</v>
      </c>
      <c r="AM268" s="89">
        <f t="shared" si="186"/>
        <v>4</v>
      </c>
      <c r="AN268" s="89">
        <v>4</v>
      </c>
      <c r="AO268" s="89">
        <v>0</v>
      </c>
      <c r="AP268" s="89">
        <v>0</v>
      </c>
      <c r="AQ268" s="89">
        <v>0</v>
      </c>
      <c r="AR268" s="89">
        <f t="shared" si="187"/>
        <v>3</v>
      </c>
      <c r="AS268" s="89">
        <v>3</v>
      </c>
      <c r="AT268" s="89">
        <v>0</v>
      </c>
      <c r="AU268" s="89">
        <v>0</v>
      </c>
      <c r="AV268" s="89">
        <v>0</v>
      </c>
      <c r="AW268" s="89">
        <f t="shared" si="188"/>
        <v>0</v>
      </c>
      <c r="AX268" s="89">
        <v>0</v>
      </c>
      <c r="AY268" s="89">
        <v>0</v>
      </c>
      <c r="AZ268" s="89">
        <v>0</v>
      </c>
      <c r="BA268" s="89">
        <v>0</v>
      </c>
      <c r="BB268" s="89">
        <f t="shared" si="189"/>
        <v>0</v>
      </c>
      <c r="BC268" s="89">
        <f>BH268+BM268+BR268+BW268</f>
        <v>0</v>
      </c>
      <c r="BD268" s="89">
        <f>BI268+BN268+BS268+BX268</f>
        <v>0</v>
      </c>
      <c r="BE268" s="89">
        <f>BJ268+BO268+BT268+BY268</f>
        <v>0</v>
      </c>
      <c r="BF268" s="89">
        <f>BK268+BP268+BU268+BZ268</f>
        <v>0</v>
      </c>
      <c r="BG268" s="89">
        <f t="shared" si="191"/>
        <v>0</v>
      </c>
      <c r="BH268" s="89"/>
      <c r="BI268" s="89"/>
      <c r="BJ268" s="89"/>
      <c r="BK268" s="89"/>
      <c r="BL268" s="89">
        <f t="shared" si="192"/>
        <v>0</v>
      </c>
      <c r="BM268" s="89"/>
      <c r="BN268" s="89"/>
      <c r="BO268" s="89"/>
      <c r="BP268" s="89"/>
      <c r="BQ268" s="89">
        <f t="shared" si="193"/>
        <v>0</v>
      </c>
      <c r="BR268" s="89"/>
      <c r="BS268" s="89"/>
      <c r="BT268" s="89"/>
      <c r="BU268" s="89"/>
      <c r="BV268" s="89">
        <f t="shared" si="194"/>
        <v>0</v>
      </c>
      <c r="BW268" s="89"/>
      <c r="BX268" s="89"/>
      <c r="BY268" s="89"/>
      <c r="BZ268" s="89"/>
      <c r="CB268" s="163">
        <v>7</v>
      </c>
      <c r="CC268" s="163">
        <f t="shared" si="195"/>
        <v>0</v>
      </c>
      <c r="DC268" s="157"/>
      <c r="DD268" s="157"/>
      <c r="DE268" s="157"/>
      <c r="DF268" s="157"/>
      <c r="DG268" s="157"/>
    </row>
    <row r="269" spans="1:111" ht="15.75" customHeight="1">
      <c r="A269" s="189" t="s">
        <v>446</v>
      </c>
      <c r="B269" s="190" t="s">
        <v>447</v>
      </c>
      <c r="C269" s="191" t="s">
        <v>448</v>
      </c>
      <c r="D269" s="192">
        <f t="shared" ref="D269:BZ269" si="208">D270+D271</f>
        <v>1126</v>
      </c>
      <c r="E269" s="192">
        <f t="shared" si="208"/>
        <v>494</v>
      </c>
      <c r="F269" s="192">
        <f t="shared" si="208"/>
        <v>399</v>
      </c>
      <c r="G269" s="192">
        <f t="shared" si="208"/>
        <v>132</v>
      </c>
      <c r="H269" s="192">
        <f t="shared" si="208"/>
        <v>101</v>
      </c>
      <c r="I269" s="192">
        <f t="shared" si="208"/>
        <v>243</v>
      </c>
      <c r="J269" s="192">
        <f t="shared" si="208"/>
        <v>109</v>
      </c>
      <c r="K269" s="192">
        <f t="shared" si="208"/>
        <v>66</v>
      </c>
      <c r="L269" s="192">
        <f t="shared" si="208"/>
        <v>51</v>
      </c>
      <c r="M269" s="192">
        <f t="shared" si="208"/>
        <v>17</v>
      </c>
      <c r="N269" s="192">
        <f t="shared" si="208"/>
        <v>450</v>
      </c>
      <c r="O269" s="192">
        <f t="shared" si="208"/>
        <v>196</v>
      </c>
      <c r="P269" s="192">
        <f t="shared" si="208"/>
        <v>161</v>
      </c>
      <c r="Q269" s="192">
        <f t="shared" si="208"/>
        <v>43</v>
      </c>
      <c r="R269" s="192">
        <f t="shared" si="208"/>
        <v>50</v>
      </c>
      <c r="S269" s="192">
        <f t="shared" si="208"/>
        <v>395</v>
      </c>
      <c r="T269" s="192">
        <f t="shared" si="208"/>
        <v>172</v>
      </c>
      <c r="U269" s="192">
        <f t="shared" si="208"/>
        <v>156</v>
      </c>
      <c r="V269" s="192">
        <f t="shared" si="208"/>
        <v>36</v>
      </c>
      <c r="W269" s="192">
        <f t="shared" si="208"/>
        <v>31</v>
      </c>
      <c r="X269" s="192">
        <f t="shared" si="208"/>
        <v>38</v>
      </c>
      <c r="Y269" s="192">
        <f t="shared" si="208"/>
        <v>17</v>
      </c>
      <c r="Z269" s="192">
        <f t="shared" si="208"/>
        <v>16</v>
      </c>
      <c r="AA269" s="192">
        <f t="shared" si="208"/>
        <v>2</v>
      </c>
      <c r="AB269" s="192">
        <f t="shared" si="208"/>
        <v>3</v>
      </c>
      <c r="AC269" s="192">
        <f t="shared" si="208"/>
        <v>2580</v>
      </c>
      <c r="AD269" s="192">
        <f t="shared" si="208"/>
        <v>934</v>
      </c>
      <c r="AE269" s="192">
        <f t="shared" si="208"/>
        <v>982</v>
      </c>
      <c r="AF269" s="192">
        <f t="shared" si="208"/>
        <v>556</v>
      </c>
      <c r="AG269" s="192">
        <f t="shared" si="208"/>
        <v>108</v>
      </c>
      <c r="AH269" s="192">
        <f t="shared" si="208"/>
        <v>375</v>
      </c>
      <c r="AI269" s="192">
        <f t="shared" si="208"/>
        <v>145</v>
      </c>
      <c r="AJ269" s="192">
        <f t="shared" si="208"/>
        <v>101</v>
      </c>
      <c r="AK269" s="192">
        <f t="shared" si="208"/>
        <v>117</v>
      </c>
      <c r="AL269" s="192">
        <f t="shared" si="208"/>
        <v>12</v>
      </c>
      <c r="AM269" s="192">
        <f t="shared" si="208"/>
        <v>1091</v>
      </c>
      <c r="AN269" s="192">
        <f t="shared" si="208"/>
        <v>294</v>
      </c>
      <c r="AO269" s="192">
        <f t="shared" si="208"/>
        <v>498</v>
      </c>
      <c r="AP269" s="192">
        <f t="shared" si="208"/>
        <v>273</v>
      </c>
      <c r="AQ269" s="192">
        <f t="shared" si="208"/>
        <v>26</v>
      </c>
      <c r="AR269" s="192">
        <f t="shared" si="208"/>
        <v>1036</v>
      </c>
      <c r="AS269" s="192">
        <f t="shared" si="208"/>
        <v>443</v>
      </c>
      <c r="AT269" s="192">
        <f t="shared" si="208"/>
        <v>365</v>
      </c>
      <c r="AU269" s="192">
        <f t="shared" si="208"/>
        <v>163</v>
      </c>
      <c r="AV269" s="192">
        <f t="shared" si="208"/>
        <v>65</v>
      </c>
      <c r="AW269" s="192">
        <f t="shared" si="208"/>
        <v>78</v>
      </c>
      <c r="AX269" s="192">
        <f t="shared" si="208"/>
        <v>52</v>
      </c>
      <c r="AY269" s="192">
        <f t="shared" si="208"/>
        <v>18</v>
      </c>
      <c r="AZ269" s="192">
        <f t="shared" si="208"/>
        <v>3</v>
      </c>
      <c r="BA269" s="192">
        <f t="shared" si="208"/>
        <v>5</v>
      </c>
      <c r="BB269" s="192">
        <f t="shared" si="208"/>
        <v>8</v>
      </c>
      <c r="BC269" s="192">
        <f t="shared" si="208"/>
        <v>8</v>
      </c>
      <c r="BD269" s="192">
        <f t="shared" si="208"/>
        <v>0</v>
      </c>
      <c r="BE269" s="192">
        <f t="shared" si="208"/>
        <v>0</v>
      </c>
      <c r="BF269" s="192">
        <f t="shared" si="208"/>
        <v>0</v>
      </c>
      <c r="BG269" s="192">
        <f t="shared" si="208"/>
        <v>1</v>
      </c>
      <c r="BH269" s="192">
        <f t="shared" si="208"/>
        <v>1</v>
      </c>
      <c r="BI269" s="192">
        <f t="shared" si="208"/>
        <v>0</v>
      </c>
      <c r="BJ269" s="192">
        <f t="shared" si="208"/>
        <v>0</v>
      </c>
      <c r="BK269" s="192">
        <f t="shared" si="208"/>
        <v>0</v>
      </c>
      <c r="BL269" s="192">
        <f t="shared" si="208"/>
        <v>7</v>
      </c>
      <c r="BM269" s="192">
        <f t="shared" si="208"/>
        <v>7</v>
      </c>
      <c r="BN269" s="192">
        <f t="shared" si="208"/>
        <v>0</v>
      </c>
      <c r="BO269" s="192">
        <f t="shared" si="208"/>
        <v>0</v>
      </c>
      <c r="BP269" s="192">
        <f t="shared" si="208"/>
        <v>0</v>
      </c>
      <c r="BQ269" s="192">
        <f t="shared" si="208"/>
        <v>0</v>
      </c>
      <c r="BR269" s="192">
        <f t="shared" si="208"/>
        <v>0</v>
      </c>
      <c r="BS269" s="192">
        <f t="shared" si="208"/>
        <v>0</v>
      </c>
      <c r="BT269" s="192">
        <f t="shared" si="208"/>
        <v>0</v>
      </c>
      <c r="BU269" s="192">
        <f t="shared" si="208"/>
        <v>0</v>
      </c>
      <c r="BV269" s="192">
        <f t="shared" si="208"/>
        <v>0</v>
      </c>
      <c r="BW269" s="192">
        <f t="shared" si="208"/>
        <v>0</v>
      </c>
      <c r="BX269" s="192">
        <f t="shared" si="208"/>
        <v>0</v>
      </c>
      <c r="BY269" s="192">
        <f t="shared" si="208"/>
        <v>0</v>
      </c>
      <c r="BZ269" s="192">
        <f t="shared" si="208"/>
        <v>0</v>
      </c>
      <c r="DC269" s="157"/>
      <c r="DD269" s="157"/>
      <c r="DE269" s="157"/>
      <c r="DF269" s="157"/>
      <c r="DG269" s="157"/>
    </row>
    <row r="270" spans="1:111" ht="15.75" customHeight="1">
      <c r="A270" s="30" t="s">
        <v>446</v>
      </c>
      <c r="B270" s="31" t="s">
        <v>449</v>
      </c>
      <c r="C270" s="32" t="s">
        <v>450</v>
      </c>
      <c r="D270" s="89">
        <f t="shared" ref="D270" si="209">E270+F270+G270+H270</f>
        <v>0</v>
      </c>
      <c r="E270" s="90">
        <f t="shared" ref="E270" si="210">J270+O270+T270+Y270</f>
        <v>0</v>
      </c>
      <c r="F270" s="89">
        <f t="shared" ref="F270" si="211">K270+P270+U270+Z270</f>
        <v>0</v>
      </c>
      <c r="G270" s="89">
        <f t="shared" ref="G270" si="212">L270+Q270+V270+AA270</f>
        <v>0</v>
      </c>
      <c r="H270" s="89">
        <f t="shared" ref="H270" si="213">M270+R270+W270+AB270</f>
        <v>0</v>
      </c>
      <c r="I270" s="89">
        <f t="shared" ref="I270" si="214">J270+K270+L270+M270</f>
        <v>0</v>
      </c>
      <c r="J270" s="33">
        <v>0</v>
      </c>
      <c r="K270" s="33">
        <v>0</v>
      </c>
      <c r="L270" s="33">
        <v>0</v>
      </c>
      <c r="M270" s="33">
        <v>0</v>
      </c>
      <c r="N270" s="89">
        <f t="shared" ref="N270" si="215">O270+P270+Q270+R270</f>
        <v>0</v>
      </c>
      <c r="O270" s="33">
        <v>0</v>
      </c>
      <c r="P270" s="33">
        <v>0</v>
      </c>
      <c r="Q270" s="33">
        <v>0</v>
      </c>
      <c r="R270" s="33">
        <v>0</v>
      </c>
      <c r="S270" s="89">
        <f t="shared" ref="S270" si="216">T270+U270+V270+W270</f>
        <v>0</v>
      </c>
      <c r="T270" s="33">
        <v>0</v>
      </c>
      <c r="U270" s="33">
        <v>0</v>
      </c>
      <c r="V270" s="33">
        <v>0</v>
      </c>
      <c r="W270" s="33">
        <v>0</v>
      </c>
      <c r="X270" s="89">
        <f t="shared" ref="X270" si="217">Y270+Z270+AA270+AB270</f>
        <v>0</v>
      </c>
      <c r="Y270" s="33">
        <v>0</v>
      </c>
      <c r="Z270" s="33">
        <v>0</v>
      </c>
      <c r="AA270" s="33">
        <v>0</v>
      </c>
      <c r="AB270" s="33">
        <v>0</v>
      </c>
      <c r="AC270" s="89">
        <f t="shared" ref="AC270" si="218">AD270+AE270+AF270+AG270</f>
        <v>0</v>
      </c>
      <c r="AD270" s="90">
        <f t="shared" ref="AD270" si="219">AI270+AN270+AS270+AX270</f>
        <v>0</v>
      </c>
      <c r="AE270" s="89">
        <f t="shared" ref="AE270" si="220">AJ270+AO270+AT270+AY270</f>
        <v>0</v>
      </c>
      <c r="AF270" s="89">
        <f t="shared" ref="AF270" si="221">AK270+AP270+AU270+AZ270</f>
        <v>0</v>
      </c>
      <c r="AG270" s="89">
        <f t="shared" ref="AG270" si="222">AL270+AQ270+AV270+BA270</f>
        <v>0</v>
      </c>
      <c r="AH270" s="89">
        <f t="shared" ref="AH270" si="223">AI270+AJ270+AK270+AL270</f>
        <v>0</v>
      </c>
      <c r="AI270" s="33">
        <v>0</v>
      </c>
      <c r="AJ270" s="33">
        <v>0</v>
      </c>
      <c r="AK270" s="33">
        <v>0</v>
      </c>
      <c r="AL270" s="33">
        <v>0</v>
      </c>
      <c r="AM270" s="89">
        <f t="shared" ref="AM270" si="224">AN270+AO270+AP270+AQ270</f>
        <v>0</v>
      </c>
      <c r="AN270" s="33">
        <v>0</v>
      </c>
      <c r="AO270" s="33">
        <v>0</v>
      </c>
      <c r="AP270" s="33">
        <v>0</v>
      </c>
      <c r="AQ270" s="33">
        <v>0</v>
      </c>
      <c r="AR270" s="89">
        <f t="shared" ref="AR270" si="225">AS270+AT270+AU270+AV270</f>
        <v>0</v>
      </c>
      <c r="AS270" s="33">
        <v>0</v>
      </c>
      <c r="AT270" s="33">
        <v>0</v>
      </c>
      <c r="AU270" s="33">
        <v>0</v>
      </c>
      <c r="AV270" s="33">
        <v>0</v>
      </c>
      <c r="AW270" s="89">
        <f t="shared" ref="AW270" si="226">AX270+AY270+AZ270+BA270</f>
        <v>0</v>
      </c>
      <c r="AX270" s="33">
        <v>0</v>
      </c>
      <c r="AY270" s="33">
        <v>0</v>
      </c>
      <c r="AZ270" s="33">
        <v>0</v>
      </c>
      <c r="BA270" s="33">
        <v>0</v>
      </c>
      <c r="BB270" s="89">
        <f t="shared" ref="BB270" si="227">BC270+BD270+BE270+BF270</f>
        <v>8</v>
      </c>
      <c r="BC270" s="90">
        <f t="shared" ref="BC270" si="228">BH270+BM270+BR270+BW270</f>
        <v>8</v>
      </c>
      <c r="BD270" s="89">
        <f t="shared" ref="BD270" si="229">BI270+BN270+BS270+BX270</f>
        <v>0</v>
      </c>
      <c r="BE270" s="89">
        <f t="shared" ref="BE270" si="230">BJ270+BO270+BT270+BY270</f>
        <v>0</v>
      </c>
      <c r="BF270" s="89">
        <f t="shared" ref="BF270" si="231">BK270+BP270+BU270+BZ270</f>
        <v>0</v>
      </c>
      <c r="BG270" s="89">
        <f t="shared" ref="BG270" si="232">BH270+BI270+BJ270+BK270</f>
        <v>1</v>
      </c>
      <c r="BH270" s="33">
        <v>1</v>
      </c>
      <c r="BI270" s="33">
        <v>0</v>
      </c>
      <c r="BJ270" s="33">
        <v>0</v>
      </c>
      <c r="BK270" s="33">
        <v>0</v>
      </c>
      <c r="BL270" s="89">
        <f t="shared" ref="BL270" si="233">BM270+BN270+BO270+BP270</f>
        <v>7</v>
      </c>
      <c r="BM270" s="33">
        <v>7</v>
      </c>
      <c r="BN270" s="33">
        <v>0</v>
      </c>
      <c r="BO270" s="33"/>
      <c r="BP270" s="33"/>
      <c r="BQ270" s="89">
        <f t="shared" ref="BQ270" si="234">BR270+BS270+BT270+BU270</f>
        <v>0</v>
      </c>
      <c r="BR270" s="33">
        <v>0</v>
      </c>
      <c r="BS270" s="33">
        <v>0</v>
      </c>
      <c r="BT270" s="33"/>
      <c r="BU270" s="33"/>
      <c r="BV270" s="89">
        <f t="shared" ref="BV270" si="235">BW270+BX270+BY270+BZ270</f>
        <v>0</v>
      </c>
      <c r="BW270" s="33">
        <v>0</v>
      </c>
      <c r="BX270" s="33">
        <v>0</v>
      </c>
      <c r="BY270" s="33">
        <v>0</v>
      </c>
      <c r="BZ270" s="33">
        <v>0</v>
      </c>
      <c r="CB270" s="163">
        <v>0</v>
      </c>
      <c r="CC270" s="163">
        <f>AC270-CB270</f>
        <v>0</v>
      </c>
      <c r="DC270" s="157"/>
      <c r="DD270" s="157"/>
      <c r="DE270" s="157"/>
      <c r="DF270" s="157"/>
      <c r="DG270" s="157"/>
    </row>
    <row r="271" spans="1:111" ht="15.75" customHeight="1">
      <c r="A271" s="189" t="s">
        <v>446</v>
      </c>
      <c r="B271" s="190" t="s">
        <v>451</v>
      </c>
      <c r="C271" s="191" t="s">
        <v>452</v>
      </c>
      <c r="D271" s="192">
        <f t="shared" ref="D271:BZ271" si="236">SUM(D272:D337)</f>
        <v>1126</v>
      </c>
      <c r="E271" s="192">
        <f t="shared" si="236"/>
        <v>494</v>
      </c>
      <c r="F271" s="192">
        <f t="shared" si="236"/>
        <v>399</v>
      </c>
      <c r="G271" s="192">
        <f t="shared" si="236"/>
        <v>132</v>
      </c>
      <c r="H271" s="192">
        <f t="shared" si="236"/>
        <v>101</v>
      </c>
      <c r="I271" s="192">
        <f t="shared" si="236"/>
        <v>243</v>
      </c>
      <c r="J271" s="192">
        <f t="shared" si="236"/>
        <v>109</v>
      </c>
      <c r="K271" s="192">
        <f t="shared" si="236"/>
        <v>66</v>
      </c>
      <c r="L271" s="192">
        <f t="shared" si="236"/>
        <v>51</v>
      </c>
      <c r="M271" s="192">
        <f t="shared" si="236"/>
        <v>17</v>
      </c>
      <c r="N271" s="192">
        <f t="shared" si="236"/>
        <v>450</v>
      </c>
      <c r="O271" s="192">
        <f t="shared" si="236"/>
        <v>196</v>
      </c>
      <c r="P271" s="192">
        <f t="shared" si="236"/>
        <v>161</v>
      </c>
      <c r="Q271" s="192">
        <f t="shared" si="236"/>
        <v>43</v>
      </c>
      <c r="R271" s="192">
        <f t="shared" si="236"/>
        <v>50</v>
      </c>
      <c r="S271" s="192">
        <f t="shared" si="236"/>
        <v>395</v>
      </c>
      <c r="T271" s="192">
        <f t="shared" si="236"/>
        <v>172</v>
      </c>
      <c r="U271" s="192">
        <f t="shared" si="236"/>
        <v>156</v>
      </c>
      <c r="V271" s="192">
        <f t="shared" si="236"/>
        <v>36</v>
      </c>
      <c r="W271" s="192">
        <f t="shared" si="236"/>
        <v>31</v>
      </c>
      <c r="X271" s="192">
        <f t="shared" si="236"/>
        <v>38</v>
      </c>
      <c r="Y271" s="192">
        <f t="shared" si="236"/>
        <v>17</v>
      </c>
      <c r="Z271" s="192">
        <f t="shared" si="236"/>
        <v>16</v>
      </c>
      <c r="AA271" s="192">
        <f t="shared" si="236"/>
        <v>2</v>
      </c>
      <c r="AB271" s="192">
        <f t="shared" si="236"/>
        <v>3</v>
      </c>
      <c r="AC271" s="192">
        <f t="shared" si="236"/>
        <v>2580</v>
      </c>
      <c r="AD271" s="192">
        <f t="shared" si="236"/>
        <v>934</v>
      </c>
      <c r="AE271" s="192">
        <f t="shared" si="236"/>
        <v>982</v>
      </c>
      <c r="AF271" s="192">
        <f t="shared" si="236"/>
        <v>556</v>
      </c>
      <c r="AG271" s="192">
        <f t="shared" si="236"/>
        <v>108</v>
      </c>
      <c r="AH271" s="192">
        <f t="shared" si="236"/>
        <v>375</v>
      </c>
      <c r="AI271" s="192">
        <f t="shared" si="236"/>
        <v>145</v>
      </c>
      <c r="AJ271" s="192">
        <f t="shared" si="236"/>
        <v>101</v>
      </c>
      <c r="AK271" s="192">
        <f t="shared" si="236"/>
        <v>117</v>
      </c>
      <c r="AL271" s="192">
        <f t="shared" si="236"/>
        <v>12</v>
      </c>
      <c r="AM271" s="192">
        <f t="shared" si="236"/>
        <v>1091</v>
      </c>
      <c r="AN271" s="192">
        <f t="shared" si="236"/>
        <v>294</v>
      </c>
      <c r="AO271" s="192">
        <f t="shared" si="236"/>
        <v>498</v>
      </c>
      <c r="AP271" s="192">
        <f t="shared" si="236"/>
        <v>273</v>
      </c>
      <c r="AQ271" s="192">
        <f t="shared" si="236"/>
        <v>26</v>
      </c>
      <c r="AR271" s="192">
        <f t="shared" si="236"/>
        <v>1036</v>
      </c>
      <c r="AS271" s="192">
        <f t="shared" si="236"/>
        <v>443</v>
      </c>
      <c r="AT271" s="192">
        <f t="shared" si="236"/>
        <v>365</v>
      </c>
      <c r="AU271" s="192">
        <f t="shared" si="236"/>
        <v>163</v>
      </c>
      <c r="AV271" s="192">
        <f t="shared" si="236"/>
        <v>65</v>
      </c>
      <c r="AW271" s="192">
        <f t="shared" si="236"/>
        <v>78</v>
      </c>
      <c r="AX271" s="192">
        <f t="shared" si="236"/>
        <v>52</v>
      </c>
      <c r="AY271" s="192">
        <f t="shared" si="236"/>
        <v>18</v>
      </c>
      <c r="AZ271" s="192">
        <f t="shared" si="236"/>
        <v>3</v>
      </c>
      <c r="BA271" s="192">
        <f t="shared" si="236"/>
        <v>5</v>
      </c>
      <c r="BB271" s="192">
        <f t="shared" si="236"/>
        <v>0</v>
      </c>
      <c r="BC271" s="192">
        <f t="shared" si="236"/>
        <v>0</v>
      </c>
      <c r="BD271" s="192">
        <f t="shared" si="236"/>
        <v>0</v>
      </c>
      <c r="BE271" s="192">
        <f t="shared" si="236"/>
        <v>0</v>
      </c>
      <c r="BF271" s="192">
        <f t="shared" si="236"/>
        <v>0</v>
      </c>
      <c r="BG271" s="192">
        <f t="shared" si="236"/>
        <v>0</v>
      </c>
      <c r="BH271" s="192">
        <f t="shared" si="236"/>
        <v>0</v>
      </c>
      <c r="BI271" s="192">
        <f t="shared" si="236"/>
        <v>0</v>
      </c>
      <c r="BJ271" s="192">
        <f t="shared" si="236"/>
        <v>0</v>
      </c>
      <c r="BK271" s="192">
        <f t="shared" si="236"/>
        <v>0</v>
      </c>
      <c r="BL271" s="192">
        <f t="shared" si="236"/>
        <v>0</v>
      </c>
      <c r="BM271" s="192">
        <f t="shared" si="236"/>
        <v>0</v>
      </c>
      <c r="BN271" s="192">
        <f t="shared" si="236"/>
        <v>0</v>
      </c>
      <c r="BO271" s="192">
        <f t="shared" si="236"/>
        <v>0</v>
      </c>
      <c r="BP271" s="192">
        <f t="shared" si="236"/>
        <v>0</v>
      </c>
      <c r="BQ271" s="192">
        <f t="shared" si="236"/>
        <v>0</v>
      </c>
      <c r="BR271" s="192">
        <f t="shared" si="236"/>
        <v>0</v>
      </c>
      <c r="BS271" s="192">
        <f t="shared" si="236"/>
        <v>0</v>
      </c>
      <c r="BT271" s="192">
        <f t="shared" si="236"/>
        <v>0</v>
      </c>
      <c r="BU271" s="192">
        <f t="shared" si="236"/>
        <v>0</v>
      </c>
      <c r="BV271" s="192">
        <f t="shared" si="236"/>
        <v>0</v>
      </c>
      <c r="BW271" s="192">
        <f t="shared" si="236"/>
        <v>0</v>
      </c>
      <c r="BX271" s="192">
        <f t="shared" si="236"/>
        <v>0</v>
      </c>
      <c r="BY271" s="192">
        <f t="shared" si="236"/>
        <v>0</v>
      </c>
      <c r="BZ271" s="192">
        <f t="shared" si="236"/>
        <v>0</v>
      </c>
      <c r="DC271" s="157"/>
      <c r="DD271" s="157"/>
      <c r="DE271" s="157"/>
      <c r="DF271" s="157"/>
      <c r="DG271" s="157"/>
    </row>
    <row r="272" spans="1:111" ht="15.75" customHeight="1">
      <c r="A272" s="30" t="s">
        <v>446</v>
      </c>
      <c r="B272" s="31" t="s">
        <v>453</v>
      </c>
      <c r="C272" s="32" t="s">
        <v>454</v>
      </c>
      <c r="D272" s="89">
        <f t="shared" ref="D272" si="237">E272+F272+G272+H272</f>
        <v>1</v>
      </c>
      <c r="E272" s="90">
        <f t="shared" ref="E272" si="238">J272+O272+T272+Y272</f>
        <v>0</v>
      </c>
      <c r="F272" s="89">
        <f t="shared" ref="F272" si="239">K272+P272+U272+Z272</f>
        <v>0</v>
      </c>
      <c r="G272" s="89">
        <f t="shared" ref="G272" si="240">L272+Q272+V272+AA272</f>
        <v>0</v>
      </c>
      <c r="H272" s="89">
        <f t="shared" ref="H272" si="241">M272+R272+W272+AB272</f>
        <v>1</v>
      </c>
      <c r="I272" s="89">
        <f t="shared" ref="I272" si="242">J272+K272+L272+M272</f>
        <v>0</v>
      </c>
      <c r="J272" s="33">
        <v>0</v>
      </c>
      <c r="K272" s="33">
        <v>0</v>
      </c>
      <c r="L272" s="33">
        <v>0</v>
      </c>
      <c r="M272" s="33">
        <v>0</v>
      </c>
      <c r="N272" s="89">
        <f t="shared" ref="N272:N335" si="243">O272+P272+Q272+R272</f>
        <v>1</v>
      </c>
      <c r="O272" s="33">
        <v>0</v>
      </c>
      <c r="P272" s="33">
        <v>0</v>
      </c>
      <c r="Q272" s="33">
        <v>0</v>
      </c>
      <c r="R272" s="33">
        <v>1</v>
      </c>
      <c r="S272" s="89">
        <f t="shared" ref="S272:S335" si="244">T272+U272+V272+W272</f>
        <v>0</v>
      </c>
      <c r="T272" s="33">
        <v>0</v>
      </c>
      <c r="U272" s="33">
        <v>0</v>
      </c>
      <c r="V272" s="33">
        <v>0</v>
      </c>
      <c r="W272" s="33">
        <v>0</v>
      </c>
      <c r="X272" s="89">
        <f t="shared" ref="X272:X335" si="245">Y272+Z272+AA272+AB272</f>
        <v>0</v>
      </c>
      <c r="Y272" s="33">
        <v>0</v>
      </c>
      <c r="Z272" s="33">
        <v>0</v>
      </c>
      <c r="AA272" s="33">
        <v>0</v>
      </c>
      <c r="AB272" s="33">
        <v>0</v>
      </c>
      <c r="AC272" s="89">
        <f t="shared" ref="AC272:AC283" si="246">AD272+AE272+AF272+AG272</f>
        <v>3</v>
      </c>
      <c r="AD272" s="90">
        <f t="shared" ref="AD272:AD283" si="247">AI272+AN272+AS272+AX272</f>
        <v>1</v>
      </c>
      <c r="AE272" s="89">
        <f t="shared" ref="AE272:AE283" si="248">AJ272+AO272+AT272+AY272</f>
        <v>1</v>
      </c>
      <c r="AF272" s="89">
        <f t="shared" ref="AF272:AF283" si="249">AK272+AP272+AU272+AZ272</f>
        <v>1</v>
      </c>
      <c r="AG272" s="89">
        <f t="shared" ref="AG272:AG283" si="250">AL272+AQ272+AV272+BA272</f>
        <v>0</v>
      </c>
      <c r="AH272" s="89">
        <f t="shared" ref="AH272:AH284" si="251">AI272+AJ272+AK272+AL272</f>
        <v>1</v>
      </c>
      <c r="AI272" s="33">
        <v>1</v>
      </c>
      <c r="AJ272" s="33">
        <v>0</v>
      </c>
      <c r="AK272" s="33">
        <v>0</v>
      </c>
      <c r="AL272" s="33">
        <v>0</v>
      </c>
      <c r="AM272" s="89">
        <f t="shared" ref="AM272:AM335" si="252">AN272+AO272+AP272+AQ272</f>
        <v>0</v>
      </c>
      <c r="AN272" s="33">
        <v>0</v>
      </c>
      <c r="AO272" s="33">
        <v>0</v>
      </c>
      <c r="AP272" s="33">
        <v>0</v>
      </c>
      <c r="AQ272" s="33">
        <v>0</v>
      </c>
      <c r="AR272" s="89">
        <f t="shared" ref="AR272:AR335" si="253">AS272+AT272+AU272+AV272</f>
        <v>1</v>
      </c>
      <c r="AS272" s="33">
        <v>0</v>
      </c>
      <c r="AT272" s="33">
        <v>1</v>
      </c>
      <c r="AU272" s="33">
        <v>0</v>
      </c>
      <c r="AV272" s="33">
        <v>0</v>
      </c>
      <c r="AW272" s="89">
        <f t="shared" ref="AW272:AW335" si="254">AX272+AY272+AZ272+BA272</f>
        <v>1</v>
      </c>
      <c r="AX272" s="33">
        <v>0</v>
      </c>
      <c r="AY272" s="33">
        <v>0</v>
      </c>
      <c r="AZ272" s="33">
        <v>1</v>
      </c>
      <c r="BA272" s="33">
        <v>0</v>
      </c>
      <c r="BB272" s="89">
        <f t="shared" ref="BB272:BB283" si="255">BC272+BD272+BE272+BF272</f>
        <v>0</v>
      </c>
      <c r="BC272" s="90">
        <f t="shared" ref="BC272:BC283" si="256">BH272+BM272+BR272+BW272</f>
        <v>0</v>
      </c>
      <c r="BD272" s="89">
        <f t="shared" ref="BD272:BD283" si="257">BI272+BN272+BS272+BX272</f>
        <v>0</v>
      </c>
      <c r="BE272" s="89">
        <f t="shared" ref="BE272:BE283" si="258">BJ272+BO272+BT272+BY272</f>
        <v>0</v>
      </c>
      <c r="BF272" s="89">
        <f t="shared" ref="BF272:BF283" si="259">BK272+BP272+BU272+BZ272</f>
        <v>0</v>
      </c>
      <c r="BG272" s="89">
        <f t="shared" ref="BG272:BG284" si="260">BH272+BI272+BJ272+BK272</f>
        <v>0</v>
      </c>
      <c r="BH272" s="33">
        <v>0</v>
      </c>
      <c r="BI272" s="33">
        <v>0</v>
      </c>
      <c r="BJ272" s="33">
        <v>0</v>
      </c>
      <c r="BK272" s="33">
        <v>0</v>
      </c>
      <c r="BL272" s="89">
        <f t="shared" ref="BL272:BL335" si="261">BM272+BN272+BO272+BP272</f>
        <v>0</v>
      </c>
      <c r="BM272" s="33">
        <v>0</v>
      </c>
      <c r="BN272" s="33">
        <v>0</v>
      </c>
      <c r="BO272" s="33">
        <v>0</v>
      </c>
      <c r="BP272" s="33">
        <v>0</v>
      </c>
      <c r="BQ272" s="89">
        <f t="shared" ref="BQ272:BQ335" si="262">BR272+BS272+BT272+BU272</f>
        <v>0</v>
      </c>
      <c r="BR272" s="33">
        <v>0</v>
      </c>
      <c r="BS272" s="33">
        <v>0</v>
      </c>
      <c r="BT272" s="33">
        <v>0</v>
      </c>
      <c r="BU272" s="33">
        <v>0</v>
      </c>
      <c r="BV272" s="89">
        <f t="shared" ref="BV272:BV335" si="263">BW272+BX272+BY272+BZ272</f>
        <v>0</v>
      </c>
      <c r="BW272" s="33">
        <v>0</v>
      </c>
      <c r="BX272" s="33">
        <v>0</v>
      </c>
      <c r="BY272" s="33">
        <v>0</v>
      </c>
      <c r="BZ272" s="33">
        <v>0</v>
      </c>
      <c r="CB272" s="163">
        <v>3</v>
      </c>
      <c r="CC272" s="163">
        <f t="shared" ref="CC272:CC335" si="264">AC272-CB272</f>
        <v>0</v>
      </c>
      <c r="DC272" s="157"/>
      <c r="DD272" s="157"/>
      <c r="DE272" s="157"/>
      <c r="DF272" s="157"/>
      <c r="DG272" s="157"/>
    </row>
    <row r="273" spans="1:111" ht="15.75" customHeight="1">
      <c r="A273" s="30" t="s">
        <v>446</v>
      </c>
      <c r="B273" s="31" t="s">
        <v>455</v>
      </c>
      <c r="C273" s="32" t="s">
        <v>456</v>
      </c>
      <c r="D273" s="89">
        <f t="shared" ref="D273:D297" si="265">E273+F273+G273+H273</f>
        <v>0</v>
      </c>
      <c r="E273" s="90">
        <f t="shared" ref="E273:E297" si="266">J273+O273+T273+Y273</f>
        <v>0</v>
      </c>
      <c r="F273" s="89">
        <f t="shared" ref="F273:F297" si="267">K273+P273+U273+Z273</f>
        <v>0</v>
      </c>
      <c r="G273" s="89">
        <f t="shared" ref="G273:G297" si="268">L273+Q273+V273+AA273</f>
        <v>0</v>
      </c>
      <c r="H273" s="89">
        <f t="shared" ref="H273:H297" si="269">M273+R273+W273+AB273</f>
        <v>0</v>
      </c>
      <c r="I273" s="89">
        <f t="shared" ref="I273:I297" si="270">J273+K273+L273+M273</f>
        <v>0</v>
      </c>
      <c r="J273" s="33">
        <v>0</v>
      </c>
      <c r="K273" s="33">
        <v>0</v>
      </c>
      <c r="L273" s="33">
        <v>0</v>
      </c>
      <c r="M273" s="33">
        <v>0</v>
      </c>
      <c r="N273" s="89">
        <f t="shared" si="243"/>
        <v>0</v>
      </c>
      <c r="O273" s="33">
        <v>0</v>
      </c>
      <c r="P273" s="33">
        <v>0</v>
      </c>
      <c r="Q273" s="33">
        <v>0</v>
      </c>
      <c r="R273" s="33">
        <v>0</v>
      </c>
      <c r="S273" s="89">
        <f t="shared" si="244"/>
        <v>0</v>
      </c>
      <c r="T273" s="33">
        <v>0</v>
      </c>
      <c r="U273" s="33">
        <v>0</v>
      </c>
      <c r="V273" s="33">
        <v>0</v>
      </c>
      <c r="W273" s="33">
        <v>0</v>
      </c>
      <c r="X273" s="89">
        <f t="shared" si="245"/>
        <v>0</v>
      </c>
      <c r="Y273" s="33">
        <v>0</v>
      </c>
      <c r="Z273" s="33">
        <v>0</v>
      </c>
      <c r="AA273" s="33">
        <v>0</v>
      </c>
      <c r="AB273" s="33">
        <v>0</v>
      </c>
      <c r="AC273" s="89">
        <f t="shared" si="246"/>
        <v>5</v>
      </c>
      <c r="AD273" s="90">
        <f t="shared" si="247"/>
        <v>5</v>
      </c>
      <c r="AE273" s="89">
        <f t="shared" si="248"/>
        <v>0</v>
      </c>
      <c r="AF273" s="89">
        <f t="shared" si="249"/>
        <v>0</v>
      </c>
      <c r="AG273" s="89">
        <f t="shared" si="250"/>
        <v>0</v>
      </c>
      <c r="AH273" s="89">
        <f t="shared" si="251"/>
        <v>3</v>
      </c>
      <c r="AI273" s="33">
        <v>3</v>
      </c>
      <c r="AJ273" s="33">
        <v>0</v>
      </c>
      <c r="AK273" s="33">
        <v>0</v>
      </c>
      <c r="AL273" s="33">
        <v>0</v>
      </c>
      <c r="AM273" s="89">
        <f t="shared" si="252"/>
        <v>0</v>
      </c>
      <c r="AN273" s="33">
        <v>0</v>
      </c>
      <c r="AO273" s="33">
        <v>0</v>
      </c>
      <c r="AP273" s="33">
        <v>0</v>
      </c>
      <c r="AQ273" s="33">
        <v>0</v>
      </c>
      <c r="AR273" s="89">
        <f t="shared" si="253"/>
        <v>2</v>
      </c>
      <c r="AS273" s="33">
        <v>2</v>
      </c>
      <c r="AT273" s="33">
        <v>0</v>
      </c>
      <c r="AU273" s="33">
        <v>0</v>
      </c>
      <c r="AV273" s="33">
        <v>0</v>
      </c>
      <c r="AW273" s="89">
        <f t="shared" si="254"/>
        <v>0</v>
      </c>
      <c r="AX273" s="33">
        <v>0</v>
      </c>
      <c r="AY273" s="33">
        <v>0</v>
      </c>
      <c r="AZ273" s="33">
        <v>0</v>
      </c>
      <c r="BA273" s="33">
        <v>0</v>
      </c>
      <c r="BB273" s="89">
        <f t="shared" si="255"/>
        <v>0</v>
      </c>
      <c r="BC273" s="90">
        <f t="shared" si="256"/>
        <v>0</v>
      </c>
      <c r="BD273" s="89">
        <f t="shared" si="257"/>
        <v>0</v>
      </c>
      <c r="BE273" s="89">
        <f t="shared" si="258"/>
        <v>0</v>
      </c>
      <c r="BF273" s="89">
        <f t="shared" si="259"/>
        <v>0</v>
      </c>
      <c r="BG273" s="89">
        <f t="shared" si="260"/>
        <v>0</v>
      </c>
      <c r="BH273" s="33">
        <v>0</v>
      </c>
      <c r="BI273" s="33">
        <v>0</v>
      </c>
      <c r="BJ273" s="33">
        <v>0</v>
      </c>
      <c r="BK273" s="33">
        <v>0</v>
      </c>
      <c r="BL273" s="89">
        <f t="shared" si="261"/>
        <v>0</v>
      </c>
      <c r="BM273" s="33">
        <v>0</v>
      </c>
      <c r="BN273" s="33">
        <v>0</v>
      </c>
      <c r="BO273" s="33">
        <v>0</v>
      </c>
      <c r="BP273" s="33">
        <v>0</v>
      </c>
      <c r="BQ273" s="89">
        <f t="shared" si="262"/>
        <v>0</v>
      </c>
      <c r="BR273" s="33">
        <v>0</v>
      </c>
      <c r="BS273" s="33">
        <v>0</v>
      </c>
      <c r="BT273" s="33">
        <v>0</v>
      </c>
      <c r="BU273" s="33">
        <v>0</v>
      </c>
      <c r="BV273" s="89">
        <f t="shared" si="263"/>
        <v>0</v>
      </c>
      <c r="BW273" s="33">
        <v>0</v>
      </c>
      <c r="BX273" s="33">
        <v>0</v>
      </c>
      <c r="BY273" s="33">
        <v>0</v>
      </c>
      <c r="BZ273" s="33">
        <v>0</v>
      </c>
      <c r="CB273" s="163">
        <v>5</v>
      </c>
      <c r="CC273" s="163">
        <f t="shared" si="264"/>
        <v>0</v>
      </c>
      <c r="DC273" s="157"/>
      <c r="DD273" s="157"/>
      <c r="DE273" s="157"/>
      <c r="DF273" s="157"/>
      <c r="DG273" s="157"/>
    </row>
    <row r="274" spans="1:111" ht="15.75" customHeight="1">
      <c r="A274" s="30" t="s">
        <v>446</v>
      </c>
      <c r="B274" s="31" t="s">
        <v>457</v>
      </c>
      <c r="C274" s="32" t="s">
        <v>458</v>
      </c>
      <c r="D274" s="89">
        <f t="shared" si="265"/>
        <v>2</v>
      </c>
      <c r="E274" s="90">
        <f t="shared" si="266"/>
        <v>2</v>
      </c>
      <c r="F274" s="89">
        <f t="shared" si="267"/>
        <v>0</v>
      </c>
      <c r="G274" s="89">
        <f t="shared" si="268"/>
        <v>0</v>
      </c>
      <c r="H274" s="89">
        <f t="shared" si="269"/>
        <v>0</v>
      </c>
      <c r="I274" s="89">
        <f t="shared" si="270"/>
        <v>0</v>
      </c>
      <c r="J274" s="33">
        <v>0</v>
      </c>
      <c r="K274" s="33">
        <v>0</v>
      </c>
      <c r="L274" s="33">
        <v>0</v>
      </c>
      <c r="M274" s="33">
        <v>0</v>
      </c>
      <c r="N274" s="89">
        <f t="shared" si="243"/>
        <v>0</v>
      </c>
      <c r="O274" s="33">
        <v>0</v>
      </c>
      <c r="P274" s="33">
        <v>0</v>
      </c>
      <c r="Q274" s="33">
        <v>0</v>
      </c>
      <c r="R274" s="33">
        <v>0</v>
      </c>
      <c r="S274" s="89">
        <f t="shared" si="244"/>
        <v>1</v>
      </c>
      <c r="T274" s="33">
        <v>1</v>
      </c>
      <c r="U274" s="33">
        <v>0</v>
      </c>
      <c r="V274" s="33">
        <v>0</v>
      </c>
      <c r="W274" s="33">
        <v>0</v>
      </c>
      <c r="X274" s="89">
        <f t="shared" si="245"/>
        <v>1</v>
      </c>
      <c r="Y274" s="33">
        <v>1</v>
      </c>
      <c r="Z274" s="33">
        <v>0</v>
      </c>
      <c r="AA274" s="33">
        <v>0</v>
      </c>
      <c r="AB274" s="33">
        <v>0</v>
      </c>
      <c r="AC274" s="89">
        <f t="shared" si="246"/>
        <v>6</v>
      </c>
      <c r="AD274" s="90">
        <f t="shared" si="247"/>
        <v>6</v>
      </c>
      <c r="AE274" s="89">
        <f t="shared" si="248"/>
        <v>0</v>
      </c>
      <c r="AF274" s="89">
        <f t="shared" si="249"/>
        <v>0</v>
      </c>
      <c r="AG274" s="89">
        <f t="shared" si="250"/>
        <v>0</v>
      </c>
      <c r="AH274" s="89">
        <f t="shared" si="251"/>
        <v>0</v>
      </c>
      <c r="AI274" s="33">
        <v>0</v>
      </c>
      <c r="AJ274" s="33">
        <v>0</v>
      </c>
      <c r="AK274" s="33">
        <v>0</v>
      </c>
      <c r="AL274" s="33">
        <v>0</v>
      </c>
      <c r="AM274" s="89">
        <f t="shared" si="252"/>
        <v>1</v>
      </c>
      <c r="AN274" s="33">
        <v>1</v>
      </c>
      <c r="AO274" s="33">
        <v>0</v>
      </c>
      <c r="AP274" s="33">
        <v>0</v>
      </c>
      <c r="AQ274" s="33">
        <v>0</v>
      </c>
      <c r="AR274" s="89">
        <f t="shared" si="253"/>
        <v>4</v>
      </c>
      <c r="AS274" s="33">
        <v>4</v>
      </c>
      <c r="AT274" s="33">
        <v>0</v>
      </c>
      <c r="AU274" s="33">
        <v>0</v>
      </c>
      <c r="AV274" s="33">
        <v>0</v>
      </c>
      <c r="AW274" s="89">
        <f t="shared" si="254"/>
        <v>1</v>
      </c>
      <c r="AX274" s="33">
        <v>1</v>
      </c>
      <c r="AY274" s="33">
        <v>0</v>
      </c>
      <c r="AZ274" s="33">
        <v>0</v>
      </c>
      <c r="BA274" s="33">
        <v>0</v>
      </c>
      <c r="BB274" s="89">
        <f t="shared" si="255"/>
        <v>0</v>
      </c>
      <c r="BC274" s="90">
        <f t="shared" si="256"/>
        <v>0</v>
      </c>
      <c r="BD274" s="89">
        <f t="shared" si="257"/>
        <v>0</v>
      </c>
      <c r="BE274" s="89">
        <f t="shared" si="258"/>
        <v>0</v>
      </c>
      <c r="BF274" s="89">
        <f t="shared" si="259"/>
        <v>0</v>
      </c>
      <c r="BG274" s="89">
        <f t="shared" si="260"/>
        <v>0</v>
      </c>
      <c r="BH274" s="33">
        <v>0</v>
      </c>
      <c r="BI274" s="33">
        <v>0</v>
      </c>
      <c r="BJ274" s="33">
        <v>0</v>
      </c>
      <c r="BK274" s="33">
        <v>0</v>
      </c>
      <c r="BL274" s="89">
        <f t="shared" si="261"/>
        <v>0</v>
      </c>
      <c r="BM274" s="33">
        <v>0</v>
      </c>
      <c r="BN274" s="33">
        <v>0</v>
      </c>
      <c r="BO274" s="33">
        <v>0</v>
      </c>
      <c r="BP274" s="33">
        <v>0</v>
      </c>
      <c r="BQ274" s="89">
        <f t="shared" si="262"/>
        <v>0</v>
      </c>
      <c r="BR274" s="33">
        <v>0</v>
      </c>
      <c r="BS274" s="33">
        <v>0</v>
      </c>
      <c r="BT274" s="33">
        <v>0</v>
      </c>
      <c r="BU274" s="33">
        <v>0</v>
      </c>
      <c r="BV274" s="89">
        <f t="shared" si="263"/>
        <v>0</v>
      </c>
      <c r="BW274" s="33">
        <v>0</v>
      </c>
      <c r="BX274" s="33">
        <v>0</v>
      </c>
      <c r="BY274" s="33">
        <v>0</v>
      </c>
      <c r="BZ274" s="33">
        <v>0</v>
      </c>
      <c r="CB274" s="163">
        <v>6</v>
      </c>
      <c r="CC274" s="163">
        <f t="shared" si="264"/>
        <v>0</v>
      </c>
      <c r="DC274" s="157"/>
      <c r="DD274" s="157"/>
      <c r="DE274" s="157"/>
      <c r="DF274" s="157"/>
      <c r="DG274" s="157"/>
    </row>
    <row r="275" spans="1:111" ht="15.75" customHeight="1">
      <c r="A275" s="30" t="s">
        <v>446</v>
      </c>
      <c r="B275" s="31" t="s">
        <v>459</v>
      </c>
      <c r="C275" s="32" t="s">
        <v>460</v>
      </c>
      <c r="D275" s="89">
        <f t="shared" si="265"/>
        <v>8</v>
      </c>
      <c r="E275" s="90">
        <f t="shared" si="266"/>
        <v>6</v>
      </c>
      <c r="F275" s="89">
        <f t="shared" si="267"/>
        <v>2</v>
      </c>
      <c r="G275" s="89">
        <f t="shared" si="268"/>
        <v>0</v>
      </c>
      <c r="H275" s="89">
        <f t="shared" si="269"/>
        <v>0</v>
      </c>
      <c r="I275" s="89">
        <f t="shared" si="270"/>
        <v>0</v>
      </c>
      <c r="J275" s="33">
        <v>0</v>
      </c>
      <c r="K275" s="33">
        <v>0</v>
      </c>
      <c r="L275" s="33">
        <v>0</v>
      </c>
      <c r="M275" s="33">
        <v>0</v>
      </c>
      <c r="N275" s="89">
        <f t="shared" si="243"/>
        <v>2</v>
      </c>
      <c r="O275" s="33">
        <v>2</v>
      </c>
      <c r="P275" s="33">
        <v>0</v>
      </c>
      <c r="Q275" s="33">
        <v>0</v>
      </c>
      <c r="R275" s="33">
        <v>0</v>
      </c>
      <c r="S275" s="89">
        <f t="shared" si="244"/>
        <v>6</v>
      </c>
      <c r="T275" s="33">
        <v>4</v>
      </c>
      <c r="U275" s="33">
        <v>2</v>
      </c>
      <c r="V275" s="33">
        <v>0</v>
      </c>
      <c r="W275" s="33">
        <v>0</v>
      </c>
      <c r="X275" s="89">
        <f t="shared" si="245"/>
        <v>0</v>
      </c>
      <c r="Y275" s="33">
        <v>0</v>
      </c>
      <c r="Z275" s="33">
        <v>0</v>
      </c>
      <c r="AA275" s="33">
        <v>0</v>
      </c>
      <c r="AB275" s="33">
        <v>0</v>
      </c>
      <c r="AC275" s="89">
        <f t="shared" si="246"/>
        <v>16</v>
      </c>
      <c r="AD275" s="90">
        <f t="shared" si="247"/>
        <v>14</v>
      </c>
      <c r="AE275" s="89">
        <f t="shared" si="248"/>
        <v>0</v>
      </c>
      <c r="AF275" s="89">
        <f t="shared" si="249"/>
        <v>2</v>
      </c>
      <c r="AG275" s="89">
        <f t="shared" si="250"/>
        <v>0</v>
      </c>
      <c r="AH275" s="89">
        <f t="shared" si="251"/>
        <v>4</v>
      </c>
      <c r="AI275" s="33">
        <v>4</v>
      </c>
      <c r="AJ275" s="33">
        <v>0</v>
      </c>
      <c r="AK275" s="33">
        <v>0</v>
      </c>
      <c r="AL275" s="33">
        <v>0</v>
      </c>
      <c r="AM275" s="89">
        <f t="shared" si="252"/>
        <v>9</v>
      </c>
      <c r="AN275" s="33">
        <v>7</v>
      </c>
      <c r="AO275" s="33">
        <v>0</v>
      </c>
      <c r="AP275" s="33">
        <v>2</v>
      </c>
      <c r="AQ275" s="33">
        <v>0</v>
      </c>
      <c r="AR275" s="89">
        <f t="shared" si="253"/>
        <v>3</v>
      </c>
      <c r="AS275" s="33">
        <v>3</v>
      </c>
      <c r="AT275" s="33">
        <v>0</v>
      </c>
      <c r="AU275" s="33">
        <v>0</v>
      </c>
      <c r="AV275" s="33">
        <v>0</v>
      </c>
      <c r="AW275" s="89">
        <f t="shared" si="254"/>
        <v>0</v>
      </c>
      <c r="AX275" s="33">
        <v>0</v>
      </c>
      <c r="AY275" s="33">
        <v>0</v>
      </c>
      <c r="AZ275" s="33">
        <v>0</v>
      </c>
      <c r="BA275" s="33">
        <v>0</v>
      </c>
      <c r="BB275" s="89">
        <f t="shared" si="255"/>
        <v>0</v>
      </c>
      <c r="BC275" s="90">
        <f t="shared" si="256"/>
        <v>0</v>
      </c>
      <c r="BD275" s="89">
        <f t="shared" si="257"/>
        <v>0</v>
      </c>
      <c r="BE275" s="89">
        <f t="shared" si="258"/>
        <v>0</v>
      </c>
      <c r="BF275" s="89">
        <f t="shared" si="259"/>
        <v>0</v>
      </c>
      <c r="BG275" s="89">
        <f t="shared" si="260"/>
        <v>0</v>
      </c>
      <c r="BH275" s="33">
        <v>0</v>
      </c>
      <c r="BI275" s="33">
        <v>0</v>
      </c>
      <c r="BJ275" s="33">
        <v>0</v>
      </c>
      <c r="BK275" s="33">
        <v>0</v>
      </c>
      <c r="BL275" s="89">
        <f t="shared" si="261"/>
        <v>0</v>
      </c>
      <c r="BM275" s="33">
        <v>0</v>
      </c>
      <c r="BN275" s="33">
        <v>0</v>
      </c>
      <c r="BO275" s="33">
        <v>0</v>
      </c>
      <c r="BP275" s="33">
        <v>0</v>
      </c>
      <c r="BQ275" s="89">
        <f t="shared" si="262"/>
        <v>0</v>
      </c>
      <c r="BR275" s="33">
        <v>0</v>
      </c>
      <c r="BS275" s="33">
        <v>0</v>
      </c>
      <c r="BT275" s="33">
        <v>0</v>
      </c>
      <c r="BU275" s="33">
        <v>0</v>
      </c>
      <c r="BV275" s="89">
        <f t="shared" si="263"/>
        <v>0</v>
      </c>
      <c r="BW275" s="33">
        <v>0</v>
      </c>
      <c r="BX275" s="33">
        <v>0</v>
      </c>
      <c r="BY275" s="33">
        <v>0</v>
      </c>
      <c r="BZ275" s="33">
        <v>0</v>
      </c>
      <c r="CB275" s="163">
        <v>16</v>
      </c>
      <c r="CC275" s="163">
        <f t="shared" si="264"/>
        <v>0</v>
      </c>
      <c r="DC275" s="157"/>
      <c r="DD275" s="157"/>
      <c r="DE275" s="157"/>
      <c r="DF275" s="157"/>
      <c r="DG275" s="157"/>
    </row>
    <row r="276" spans="1:111" ht="15.75" customHeight="1">
      <c r="A276" s="30" t="s">
        <v>446</v>
      </c>
      <c r="B276" s="31" t="s">
        <v>461</v>
      </c>
      <c r="C276" s="32" t="s">
        <v>462</v>
      </c>
      <c r="D276" s="89">
        <f t="shared" si="265"/>
        <v>2</v>
      </c>
      <c r="E276" s="90">
        <f t="shared" si="266"/>
        <v>2</v>
      </c>
      <c r="F276" s="89">
        <f t="shared" si="267"/>
        <v>0</v>
      </c>
      <c r="G276" s="89">
        <f t="shared" si="268"/>
        <v>0</v>
      </c>
      <c r="H276" s="89">
        <f t="shared" si="269"/>
        <v>0</v>
      </c>
      <c r="I276" s="89">
        <f t="shared" si="270"/>
        <v>0</v>
      </c>
      <c r="J276" s="33">
        <v>0</v>
      </c>
      <c r="K276" s="33">
        <v>0</v>
      </c>
      <c r="L276" s="33">
        <v>0</v>
      </c>
      <c r="M276" s="33">
        <v>0</v>
      </c>
      <c r="N276" s="89">
        <f t="shared" si="243"/>
        <v>0</v>
      </c>
      <c r="O276" s="33">
        <v>0</v>
      </c>
      <c r="P276" s="33">
        <v>0</v>
      </c>
      <c r="Q276" s="33">
        <v>0</v>
      </c>
      <c r="R276" s="33">
        <v>0</v>
      </c>
      <c r="S276" s="89">
        <f t="shared" si="244"/>
        <v>2</v>
      </c>
      <c r="T276" s="33">
        <v>2</v>
      </c>
      <c r="U276" s="33">
        <v>0</v>
      </c>
      <c r="V276" s="33">
        <v>0</v>
      </c>
      <c r="W276" s="33">
        <v>0</v>
      </c>
      <c r="X276" s="89">
        <f t="shared" si="245"/>
        <v>0</v>
      </c>
      <c r="Y276" s="33">
        <v>0</v>
      </c>
      <c r="Z276" s="33">
        <v>0</v>
      </c>
      <c r="AA276" s="33">
        <v>0</v>
      </c>
      <c r="AB276" s="33">
        <v>0</v>
      </c>
      <c r="AC276" s="89">
        <f t="shared" si="246"/>
        <v>18</v>
      </c>
      <c r="AD276" s="90">
        <f t="shared" si="247"/>
        <v>7</v>
      </c>
      <c r="AE276" s="89">
        <f t="shared" si="248"/>
        <v>9</v>
      </c>
      <c r="AF276" s="89">
        <f t="shared" si="249"/>
        <v>2</v>
      </c>
      <c r="AG276" s="89">
        <f t="shared" si="250"/>
        <v>0</v>
      </c>
      <c r="AH276" s="89">
        <f t="shared" si="251"/>
        <v>0</v>
      </c>
      <c r="AI276" s="33">
        <v>0</v>
      </c>
      <c r="AJ276" s="33">
        <v>0</v>
      </c>
      <c r="AK276" s="33">
        <v>0</v>
      </c>
      <c r="AL276" s="33">
        <v>0</v>
      </c>
      <c r="AM276" s="89">
        <f t="shared" si="252"/>
        <v>2</v>
      </c>
      <c r="AN276" s="33">
        <v>1</v>
      </c>
      <c r="AO276" s="33">
        <v>1</v>
      </c>
      <c r="AP276" s="33">
        <v>0</v>
      </c>
      <c r="AQ276" s="33">
        <v>0</v>
      </c>
      <c r="AR276" s="89">
        <f t="shared" si="253"/>
        <v>14</v>
      </c>
      <c r="AS276" s="33">
        <v>4</v>
      </c>
      <c r="AT276" s="33">
        <v>8</v>
      </c>
      <c r="AU276" s="33">
        <v>2</v>
      </c>
      <c r="AV276" s="33">
        <v>0</v>
      </c>
      <c r="AW276" s="89">
        <f t="shared" si="254"/>
        <v>2</v>
      </c>
      <c r="AX276" s="33">
        <v>2</v>
      </c>
      <c r="AY276" s="33">
        <v>0</v>
      </c>
      <c r="AZ276" s="33">
        <v>0</v>
      </c>
      <c r="BA276" s="33">
        <v>0</v>
      </c>
      <c r="BB276" s="89">
        <f t="shared" si="255"/>
        <v>0</v>
      </c>
      <c r="BC276" s="90">
        <f t="shared" si="256"/>
        <v>0</v>
      </c>
      <c r="BD276" s="89">
        <f t="shared" si="257"/>
        <v>0</v>
      </c>
      <c r="BE276" s="89">
        <f t="shared" si="258"/>
        <v>0</v>
      </c>
      <c r="BF276" s="89">
        <f t="shared" si="259"/>
        <v>0</v>
      </c>
      <c r="BG276" s="89">
        <f t="shared" si="260"/>
        <v>0</v>
      </c>
      <c r="BH276" s="33">
        <v>0</v>
      </c>
      <c r="BI276" s="33">
        <v>0</v>
      </c>
      <c r="BJ276" s="33">
        <v>0</v>
      </c>
      <c r="BK276" s="33">
        <v>0</v>
      </c>
      <c r="BL276" s="89">
        <f t="shared" si="261"/>
        <v>0</v>
      </c>
      <c r="BM276" s="33">
        <v>0</v>
      </c>
      <c r="BN276" s="33">
        <v>0</v>
      </c>
      <c r="BO276" s="33">
        <v>0</v>
      </c>
      <c r="BP276" s="33">
        <v>0</v>
      </c>
      <c r="BQ276" s="89">
        <f t="shared" si="262"/>
        <v>0</v>
      </c>
      <c r="BR276" s="33">
        <v>0</v>
      </c>
      <c r="BS276" s="33">
        <v>0</v>
      </c>
      <c r="BT276" s="33">
        <v>0</v>
      </c>
      <c r="BU276" s="33">
        <v>0</v>
      </c>
      <c r="BV276" s="89">
        <f t="shared" si="263"/>
        <v>0</v>
      </c>
      <c r="BW276" s="33">
        <v>0</v>
      </c>
      <c r="BX276" s="33">
        <v>0</v>
      </c>
      <c r="BY276" s="33">
        <v>0</v>
      </c>
      <c r="BZ276" s="33">
        <v>0</v>
      </c>
      <c r="CB276" s="163">
        <v>18</v>
      </c>
      <c r="CC276" s="163">
        <f t="shared" si="264"/>
        <v>0</v>
      </c>
      <c r="DC276" s="157"/>
      <c r="DD276" s="157"/>
      <c r="DE276" s="157"/>
      <c r="DF276" s="157"/>
      <c r="DG276" s="157"/>
    </row>
    <row r="277" spans="1:111" ht="15.75" customHeight="1">
      <c r="A277" s="30" t="s">
        <v>446</v>
      </c>
      <c r="B277" s="31" t="s">
        <v>463</v>
      </c>
      <c r="C277" s="32" t="s">
        <v>464</v>
      </c>
      <c r="D277" s="89">
        <f t="shared" si="265"/>
        <v>7</v>
      </c>
      <c r="E277" s="90">
        <f t="shared" si="266"/>
        <v>0</v>
      </c>
      <c r="F277" s="89">
        <f t="shared" si="267"/>
        <v>7</v>
      </c>
      <c r="G277" s="89">
        <f t="shared" si="268"/>
        <v>0</v>
      </c>
      <c r="H277" s="89">
        <f t="shared" si="269"/>
        <v>0</v>
      </c>
      <c r="I277" s="89">
        <f t="shared" si="270"/>
        <v>1</v>
      </c>
      <c r="J277" s="33">
        <v>0</v>
      </c>
      <c r="K277" s="33">
        <v>1</v>
      </c>
      <c r="L277" s="33">
        <v>0</v>
      </c>
      <c r="M277" s="33">
        <v>0</v>
      </c>
      <c r="N277" s="89">
        <f t="shared" si="243"/>
        <v>1</v>
      </c>
      <c r="O277" s="33">
        <v>0</v>
      </c>
      <c r="P277" s="33">
        <v>1</v>
      </c>
      <c r="Q277" s="33">
        <v>0</v>
      </c>
      <c r="R277" s="33">
        <v>0</v>
      </c>
      <c r="S277" s="89">
        <f t="shared" si="244"/>
        <v>5</v>
      </c>
      <c r="T277" s="33">
        <v>0</v>
      </c>
      <c r="U277" s="33">
        <v>5</v>
      </c>
      <c r="V277" s="33">
        <v>0</v>
      </c>
      <c r="W277" s="33">
        <v>0</v>
      </c>
      <c r="X277" s="89">
        <f t="shared" si="245"/>
        <v>0</v>
      </c>
      <c r="Y277" s="33">
        <v>0</v>
      </c>
      <c r="Z277" s="33">
        <v>0</v>
      </c>
      <c r="AA277" s="33">
        <v>0</v>
      </c>
      <c r="AB277" s="33">
        <v>0</v>
      </c>
      <c r="AC277" s="89">
        <f t="shared" si="246"/>
        <v>10</v>
      </c>
      <c r="AD277" s="90">
        <f t="shared" si="247"/>
        <v>0</v>
      </c>
      <c r="AE277" s="89">
        <f t="shared" si="248"/>
        <v>9</v>
      </c>
      <c r="AF277" s="89">
        <f t="shared" si="249"/>
        <v>0</v>
      </c>
      <c r="AG277" s="89">
        <f t="shared" si="250"/>
        <v>1</v>
      </c>
      <c r="AH277" s="89">
        <f t="shared" si="251"/>
        <v>3</v>
      </c>
      <c r="AI277" s="33">
        <v>0</v>
      </c>
      <c r="AJ277" s="33">
        <v>3</v>
      </c>
      <c r="AK277" s="33">
        <v>0</v>
      </c>
      <c r="AL277" s="33">
        <v>0</v>
      </c>
      <c r="AM277" s="89">
        <f t="shared" si="252"/>
        <v>2</v>
      </c>
      <c r="AN277" s="33">
        <v>0</v>
      </c>
      <c r="AO277" s="33">
        <v>2</v>
      </c>
      <c r="AP277" s="33">
        <v>0</v>
      </c>
      <c r="AQ277" s="33">
        <v>0</v>
      </c>
      <c r="AR277" s="89">
        <f t="shared" si="253"/>
        <v>5</v>
      </c>
      <c r="AS277" s="33">
        <v>0</v>
      </c>
      <c r="AT277" s="33">
        <v>4</v>
      </c>
      <c r="AU277" s="33">
        <v>0</v>
      </c>
      <c r="AV277" s="33">
        <v>1</v>
      </c>
      <c r="AW277" s="89">
        <f t="shared" si="254"/>
        <v>0</v>
      </c>
      <c r="AX277" s="33">
        <v>0</v>
      </c>
      <c r="AY277" s="33">
        <v>0</v>
      </c>
      <c r="AZ277" s="33">
        <v>0</v>
      </c>
      <c r="BA277" s="33">
        <v>0</v>
      </c>
      <c r="BB277" s="89">
        <f t="shared" si="255"/>
        <v>0</v>
      </c>
      <c r="BC277" s="90">
        <f t="shared" si="256"/>
        <v>0</v>
      </c>
      <c r="BD277" s="89">
        <f t="shared" si="257"/>
        <v>0</v>
      </c>
      <c r="BE277" s="89">
        <f t="shared" si="258"/>
        <v>0</v>
      </c>
      <c r="BF277" s="89">
        <f t="shared" si="259"/>
        <v>0</v>
      </c>
      <c r="BG277" s="89">
        <f t="shared" si="260"/>
        <v>0</v>
      </c>
      <c r="BH277" s="33">
        <v>0</v>
      </c>
      <c r="BI277" s="33">
        <v>0</v>
      </c>
      <c r="BJ277" s="33">
        <v>0</v>
      </c>
      <c r="BK277" s="33">
        <v>0</v>
      </c>
      <c r="BL277" s="89">
        <f t="shared" si="261"/>
        <v>0</v>
      </c>
      <c r="BM277" s="33">
        <v>0</v>
      </c>
      <c r="BN277" s="33">
        <v>0</v>
      </c>
      <c r="BO277" s="33">
        <v>0</v>
      </c>
      <c r="BP277" s="33">
        <v>0</v>
      </c>
      <c r="BQ277" s="89">
        <f t="shared" si="262"/>
        <v>0</v>
      </c>
      <c r="BR277" s="33">
        <v>0</v>
      </c>
      <c r="BS277" s="33">
        <v>0</v>
      </c>
      <c r="BT277" s="33">
        <v>0</v>
      </c>
      <c r="BU277" s="33">
        <v>0</v>
      </c>
      <c r="BV277" s="89">
        <f t="shared" si="263"/>
        <v>0</v>
      </c>
      <c r="BW277" s="33">
        <v>0</v>
      </c>
      <c r="BX277" s="33">
        <v>0</v>
      </c>
      <c r="BY277" s="33">
        <v>0</v>
      </c>
      <c r="BZ277" s="33">
        <v>0</v>
      </c>
      <c r="CB277" s="163">
        <v>10</v>
      </c>
      <c r="CC277" s="163">
        <f t="shared" si="264"/>
        <v>0</v>
      </c>
      <c r="DC277" s="157"/>
      <c r="DD277" s="157"/>
      <c r="DE277" s="157"/>
      <c r="DF277" s="157"/>
      <c r="DG277" s="157"/>
    </row>
    <row r="278" spans="1:111" ht="15.75" customHeight="1">
      <c r="A278" s="30" t="s">
        <v>446</v>
      </c>
      <c r="B278" s="31" t="s">
        <v>465</v>
      </c>
      <c r="C278" s="32" t="s">
        <v>466</v>
      </c>
      <c r="D278" s="89">
        <f t="shared" si="265"/>
        <v>1</v>
      </c>
      <c r="E278" s="90">
        <f t="shared" si="266"/>
        <v>1</v>
      </c>
      <c r="F278" s="89">
        <f t="shared" si="267"/>
        <v>0</v>
      </c>
      <c r="G278" s="89">
        <f t="shared" si="268"/>
        <v>0</v>
      </c>
      <c r="H278" s="89">
        <f t="shared" si="269"/>
        <v>0</v>
      </c>
      <c r="I278" s="89">
        <f t="shared" si="270"/>
        <v>0</v>
      </c>
      <c r="J278" s="33">
        <v>0</v>
      </c>
      <c r="K278" s="33">
        <v>0</v>
      </c>
      <c r="L278" s="33">
        <v>0</v>
      </c>
      <c r="M278" s="33">
        <v>0</v>
      </c>
      <c r="N278" s="89">
        <f t="shared" si="243"/>
        <v>0</v>
      </c>
      <c r="O278" s="33">
        <v>0</v>
      </c>
      <c r="P278" s="33">
        <v>0</v>
      </c>
      <c r="Q278" s="33">
        <v>0</v>
      </c>
      <c r="R278" s="33">
        <v>0</v>
      </c>
      <c r="S278" s="89">
        <f t="shared" si="244"/>
        <v>1</v>
      </c>
      <c r="T278" s="33">
        <v>1</v>
      </c>
      <c r="U278" s="33">
        <v>0</v>
      </c>
      <c r="V278" s="33">
        <v>0</v>
      </c>
      <c r="W278" s="33">
        <v>0</v>
      </c>
      <c r="X278" s="89">
        <f t="shared" si="245"/>
        <v>0</v>
      </c>
      <c r="Y278" s="33">
        <v>0</v>
      </c>
      <c r="Z278" s="33">
        <v>0</v>
      </c>
      <c r="AA278" s="33">
        <v>0</v>
      </c>
      <c r="AB278" s="33">
        <v>0</v>
      </c>
      <c r="AC278" s="89">
        <f t="shared" si="246"/>
        <v>4</v>
      </c>
      <c r="AD278" s="90">
        <f t="shared" si="247"/>
        <v>4</v>
      </c>
      <c r="AE278" s="89">
        <f t="shared" si="248"/>
        <v>0</v>
      </c>
      <c r="AF278" s="89">
        <f t="shared" si="249"/>
        <v>0</v>
      </c>
      <c r="AG278" s="89">
        <f t="shared" si="250"/>
        <v>0</v>
      </c>
      <c r="AH278" s="89">
        <f t="shared" si="251"/>
        <v>0</v>
      </c>
      <c r="AI278" s="33">
        <v>0</v>
      </c>
      <c r="AJ278" s="33">
        <v>0</v>
      </c>
      <c r="AK278" s="33">
        <v>0</v>
      </c>
      <c r="AL278" s="33">
        <v>0</v>
      </c>
      <c r="AM278" s="89">
        <f t="shared" si="252"/>
        <v>1</v>
      </c>
      <c r="AN278" s="33">
        <v>1</v>
      </c>
      <c r="AO278" s="33">
        <v>0</v>
      </c>
      <c r="AP278" s="33">
        <v>0</v>
      </c>
      <c r="AQ278" s="33">
        <v>0</v>
      </c>
      <c r="AR278" s="89">
        <f t="shared" si="253"/>
        <v>2</v>
      </c>
      <c r="AS278" s="33">
        <v>2</v>
      </c>
      <c r="AT278" s="33">
        <v>0</v>
      </c>
      <c r="AU278" s="33">
        <v>0</v>
      </c>
      <c r="AV278" s="33">
        <v>0</v>
      </c>
      <c r="AW278" s="89">
        <f t="shared" si="254"/>
        <v>1</v>
      </c>
      <c r="AX278" s="33">
        <v>1</v>
      </c>
      <c r="AY278" s="33">
        <v>0</v>
      </c>
      <c r="AZ278" s="33">
        <v>0</v>
      </c>
      <c r="BA278" s="33">
        <v>0</v>
      </c>
      <c r="BB278" s="89">
        <f t="shared" si="255"/>
        <v>0</v>
      </c>
      <c r="BC278" s="90">
        <f t="shared" si="256"/>
        <v>0</v>
      </c>
      <c r="BD278" s="89">
        <f t="shared" si="257"/>
        <v>0</v>
      </c>
      <c r="BE278" s="89">
        <f t="shared" si="258"/>
        <v>0</v>
      </c>
      <c r="BF278" s="89">
        <f t="shared" si="259"/>
        <v>0</v>
      </c>
      <c r="BG278" s="89">
        <f t="shared" si="260"/>
        <v>0</v>
      </c>
      <c r="BH278" s="33">
        <v>0</v>
      </c>
      <c r="BI278" s="33">
        <v>0</v>
      </c>
      <c r="BJ278" s="33">
        <v>0</v>
      </c>
      <c r="BK278" s="33">
        <v>0</v>
      </c>
      <c r="BL278" s="89">
        <f t="shared" si="261"/>
        <v>0</v>
      </c>
      <c r="BM278" s="33">
        <v>0</v>
      </c>
      <c r="BN278" s="33">
        <v>0</v>
      </c>
      <c r="BO278" s="33">
        <v>0</v>
      </c>
      <c r="BP278" s="33">
        <v>0</v>
      </c>
      <c r="BQ278" s="89">
        <f t="shared" si="262"/>
        <v>0</v>
      </c>
      <c r="BR278" s="33">
        <v>0</v>
      </c>
      <c r="BS278" s="33">
        <v>0</v>
      </c>
      <c r="BT278" s="33">
        <v>0</v>
      </c>
      <c r="BU278" s="33">
        <v>0</v>
      </c>
      <c r="BV278" s="89">
        <f t="shared" si="263"/>
        <v>0</v>
      </c>
      <c r="BW278" s="33">
        <v>0</v>
      </c>
      <c r="BX278" s="33">
        <v>0</v>
      </c>
      <c r="BY278" s="33">
        <v>0</v>
      </c>
      <c r="BZ278" s="33">
        <v>0</v>
      </c>
      <c r="CB278" s="163">
        <v>4</v>
      </c>
      <c r="CC278" s="163">
        <f t="shared" si="264"/>
        <v>0</v>
      </c>
      <c r="DC278" s="157"/>
      <c r="DD278" s="157"/>
      <c r="DE278" s="157"/>
      <c r="DF278" s="157"/>
      <c r="DG278" s="157"/>
    </row>
    <row r="279" spans="1:111" ht="15.75" customHeight="1">
      <c r="A279" s="30" t="s">
        <v>446</v>
      </c>
      <c r="B279" s="31" t="s">
        <v>467</v>
      </c>
      <c r="C279" s="32" t="s">
        <v>468</v>
      </c>
      <c r="D279" s="89">
        <f t="shared" si="265"/>
        <v>2</v>
      </c>
      <c r="E279" s="90">
        <f t="shared" si="266"/>
        <v>0</v>
      </c>
      <c r="F279" s="89">
        <f t="shared" si="267"/>
        <v>2</v>
      </c>
      <c r="G279" s="89">
        <f t="shared" si="268"/>
        <v>0</v>
      </c>
      <c r="H279" s="89">
        <f t="shared" si="269"/>
        <v>0</v>
      </c>
      <c r="I279" s="89">
        <f t="shared" si="270"/>
        <v>0</v>
      </c>
      <c r="J279" s="33">
        <v>0</v>
      </c>
      <c r="K279" s="33">
        <v>0</v>
      </c>
      <c r="L279" s="33">
        <v>0</v>
      </c>
      <c r="M279" s="33">
        <v>0</v>
      </c>
      <c r="N279" s="89">
        <f t="shared" si="243"/>
        <v>0</v>
      </c>
      <c r="O279" s="33">
        <v>0</v>
      </c>
      <c r="P279" s="33">
        <v>0</v>
      </c>
      <c r="Q279" s="33">
        <v>0</v>
      </c>
      <c r="R279" s="33">
        <v>0</v>
      </c>
      <c r="S279" s="89">
        <f t="shared" si="244"/>
        <v>2</v>
      </c>
      <c r="T279" s="33">
        <v>0</v>
      </c>
      <c r="U279" s="33">
        <v>2</v>
      </c>
      <c r="V279" s="33">
        <v>0</v>
      </c>
      <c r="W279" s="33">
        <v>0</v>
      </c>
      <c r="X279" s="89">
        <f t="shared" si="245"/>
        <v>0</v>
      </c>
      <c r="Y279" s="33">
        <v>0</v>
      </c>
      <c r="Z279" s="33">
        <v>0</v>
      </c>
      <c r="AA279" s="33">
        <v>0</v>
      </c>
      <c r="AB279" s="33">
        <v>0</v>
      </c>
      <c r="AC279" s="89">
        <f t="shared" si="246"/>
        <v>17</v>
      </c>
      <c r="AD279" s="90">
        <f t="shared" si="247"/>
        <v>0</v>
      </c>
      <c r="AE279" s="89">
        <f t="shared" si="248"/>
        <v>3</v>
      </c>
      <c r="AF279" s="89">
        <f t="shared" si="249"/>
        <v>13</v>
      </c>
      <c r="AG279" s="89">
        <f t="shared" si="250"/>
        <v>1</v>
      </c>
      <c r="AH279" s="89">
        <f t="shared" si="251"/>
        <v>0</v>
      </c>
      <c r="AI279" s="33">
        <v>0</v>
      </c>
      <c r="AJ279" s="33">
        <v>0</v>
      </c>
      <c r="AK279" s="33">
        <v>0</v>
      </c>
      <c r="AL279" s="33">
        <v>0</v>
      </c>
      <c r="AM279" s="89">
        <f t="shared" si="252"/>
        <v>3</v>
      </c>
      <c r="AN279" s="33">
        <v>0</v>
      </c>
      <c r="AO279" s="33">
        <v>3</v>
      </c>
      <c r="AP279" s="33">
        <v>0</v>
      </c>
      <c r="AQ279" s="33">
        <v>0</v>
      </c>
      <c r="AR279" s="89">
        <f t="shared" si="253"/>
        <v>14</v>
      </c>
      <c r="AS279" s="33">
        <v>0</v>
      </c>
      <c r="AT279" s="33">
        <v>0</v>
      </c>
      <c r="AU279" s="33">
        <v>13</v>
      </c>
      <c r="AV279" s="33">
        <v>1</v>
      </c>
      <c r="AW279" s="89">
        <f t="shared" si="254"/>
        <v>0</v>
      </c>
      <c r="AX279" s="33">
        <v>0</v>
      </c>
      <c r="AY279" s="33">
        <v>0</v>
      </c>
      <c r="AZ279" s="33">
        <v>0</v>
      </c>
      <c r="BA279" s="33">
        <v>0</v>
      </c>
      <c r="BB279" s="89">
        <f t="shared" si="255"/>
        <v>0</v>
      </c>
      <c r="BC279" s="90">
        <f t="shared" si="256"/>
        <v>0</v>
      </c>
      <c r="BD279" s="89">
        <f t="shared" si="257"/>
        <v>0</v>
      </c>
      <c r="BE279" s="89">
        <f t="shared" si="258"/>
        <v>0</v>
      </c>
      <c r="BF279" s="89">
        <f t="shared" si="259"/>
        <v>0</v>
      </c>
      <c r="BG279" s="89">
        <f t="shared" si="260"/>
        <v>0</v>
      </c>
      <c r="BH279" s="33">
        <v>0</v>
      </c>
      <c r="BI279" s="33">
        <v>0</v>
      </c>
      <c r="BJ279" s="33">
        <v>0</v>
      </c>
      <c r="BK279" s="33">
        <v>0</v>
      </c>
      <c r="BL279" s="89">
        <f t="shared" si="261"/>
        <v>0</v>
      </c>
      <c r="BM279" s="33">
        <v>0</v>
      </c>
      <c r="BN279" s="33">
        <v>0</v>
      </c>
      <c r="BO279" s="33">
        <v>0</v>
      </c>
      <c r="BP279" s="33">
        <v>0</v>
      </c>
      <c r="BQ279" s="89">
        <f t="shared" si="262"/>
        <v>0</v>
      </c>
      <c r="BR279" s="33">
        <v>0</v>
      </c>
      <c r="BS279" s="33">
        <v>0</v>
      </c>
      <c r="BT279" s="33">
        <v>0</v>
      </c>
      <c r="BU279" s="33">
        <v>0</v>
      </c>
      <c r="BV279" s="89">
        <f t="shared" si="263"/>
        <v>0</v>
      </c>
      <c r="BW279" s="33">
        <v>0</v>
      </c>
      <c r="BX279" s="33">
        <v>0</v>
      </c>
      <c r="BY279" s="33">
        <v>0</v>
      </c>
      <c r="BZ279" s="33">
        <v>0</v>
      </c>
      <c r="CB279" s="163">
        <v>17</v>
      </c>
      <c r="CC279" s="163">
        <f t="shared" si="264"/>
        <v>0</v>
      </c>
      <c r="DC279" s="157"/>
      <c r="DD279" s="157"/>
      <c r="DE279" s="157"/>
      <c r="DF279" s="157"/>
      <c r="DG279" s="157"/>
    </row>
    <row r="280" spans="1:111" ht="15.75" customHeight="1">
      <c r="A280" s="30" t="s">
        <v>446</v>
      </c>
      <c r="B280" s="31" t="s">
        <v>469</v>
      </c>
      <c r="C280" s="34" t="s">
        <v>470</v>
      </c>
      <c r="D280" s="89">
        <f t="shared" si="265"/>
        <v>3</v>
      </c>
      <c r="E280" s="90">
        <f t="shared" si="266"/>
        <v>0</v>
      </c>
      <c r="F280" s="89">
        <f t="shared" si="267"/>
        <v>3</v>
      </c>
      <c r="G280" s="89">
        <f t="shared" si="268"/>
        <v>0</v>
      </c>
      <c r="H280" s="89">
        <f t="shared" si="269"/>
        <v>0</v>
      </c>
      <c r="I280" s="89">
        <f t="shared" si="270"/>
        <v>0</v>
      </c>
      <c r="J280" s="35">
        <v>0</v>
      </c>
      <c r="K280" s="35">
        <v>0</v>
      </c>
      <c r="L280" s="35">
        <v>0</v>
      </c>
      <c r="M280" s="35">
        <v>0</v>
      </c>
      <c r="N280" s="89">
        <f t="shared" si="243"/>
        <v>1</v>
      </c>
      <c r="O280" s="35">
        <v>0</v>
      </c>
      <c r="P280" s="35">
        <v>1</v>
      </c>
      <c r="Q280" s="35">
        <v>0</v>
      </c>
      <c r="R280" s="35">
        <v>0</v>
      </c>
      <c r="S280" s="89">
        <f t="shared" si="244"/>
        <v>2</v>
      </c>
      <c r="T280" s="35">
        <v>0</v>
      </c>
      <c r="U280" s="35">
        <v>2</v>
      </c>
      <c r="V280" s="35">
        <v>0</v>
      </c>
      <c r="W280" s="35">
        <v>0</v>
      </c>
      <c r="X280" s="89">
        <f t="shared" si="245"/>
        <v>0</v>
      </c>
      <c r="Y280" s="35">
        <v>0</v>
      </c>
      <c r="Z280" s="35">
        <v>0</v>
      </c>
      <c r="AA280" s="35">
        <v>0</v>
      </c>
      <c r="AB280" s="35">
        <v>0</v>
      </c>
      <c r="AC280" s="89">
        <f t="shared" si="246"/>
        <v>7</v>
      </c>
      <c r="AD280" s="90">
        <f t="shared" si="247"/>
        <v>0</v>
      </c>
      <c r="AE280" s="89">
        <f t="shared" si="248"/>
        <v>7</v>
      </c>
      <c r="AF280" s="89">
        <f t="shared" si="249"/>
        <v>0</v>
      </c>
      <c r="AG280" s="89">
        <f t="shared" si="250"/>
        <v>0</v>
      </c>
      <c r="AH280" s="89">
        <f t="shared" si="251"/>
        <v>0</v>
      </c>
      <c r="AI280" s="35">
        <v>0</v>
      </c>
      <c r="AJ280" s="35">
        <v>0</v>
      </c>
      <c r="AK280" s="35">
        <v>0</v>
      </c>
      <c r="AL280" s="35">
        <v>0</v>
      </c>
      <c r="AM280" s="89">
        <f t="shared" si="252"/>
        <v>0</v>
      </c>
      <c r="AN280" s="35">
        <v>0</v>
      </c>
      <c r="AO280" s="35">
        <v>0</v>
      </c>
      <c r="AP280" s="35">
        <v>0</v>
      </c>
      <c r="AQ280" s="35">
        <v>0</v>
      </c>
      <c r="AR280" s="89">
        <f t="shared" si="253"/>
        <v>7</v>
      </c>
      <c r="AS280" s="35">
        <v>0</v>
      </c>
      <c r="AT280" s="35">
        <v>7</v>
      </c>
      <c r="AU280" s="35">
        <v>0</v>
      </c>
      <c r="AV280" s="35">
        <v>0</v>
      </c>
      <c r="AW280" s="89">
        <f t="shared" si="254"/>
        <v>0</v>
      </c>
      <c r="AX280" s="35">
        <v>0</v>
      </c>
      <c r="AY280" s="35">
        <v>0</v>
      </c>
      <c r="AZ280" s="35">
        <v>0</v>
      </c>
      <c r="BA280" s="35">
        <v>0</v>
      </c>
      <c r="BB280" s="89">
        <f t="shared" si="255"/>
        <v>0</v>
      </c>
      <c r="BC280" s="90">
        <f t="shared" si="256"/>
        <v>0</v>
      </c>
      <c r="BD280" s="89">
        <f t="shared" si="257"/>
        <v>0</v>
      </c>
      <c r="BE280" s="89">
        <f t="shared" si="258"/>
        <v>0</v>
      </c>
      <c r="BF280" s="89">
        <f t="shared" si="259"/>
        <v>0</v>
      </c>
      <c r="BG280" s="89">
        <f t="shared" si="260"/>
        <v>0</v>
      </c>
      <c r="BH280" s="33">
        <v>0</v>
      </c>
      <c r="BI280" s="33">
        <v>0</v>
      </c>
      <c r="BJ280" s="33">
        <v>0</v>
      </c>
      <c r="BK280" s="33">
        <v>0</v>
      </c>
      <c r="BL280" s="89">
        <f t="shared" si="261"/>
        <v>0</v>
      </c>
      <c r="BM280" s="33">
        <v>0</v>
      </c>
      <c r="BN280" s="33">
        <v>0</v>
      </c>
      <c r="BO280" s="33">
        <v>0</v>
      </c>
      <c r="BP280" s="33">
        <v>0</v>
      </c>
      <c r="BQ280" s="89">
        <f t="shared" si="262"/>
        <v>0</v>
      </c>
      <c r="BR280" s="33">
        <v>0</v>
      </c>
      <c r="BS280" s="33">
        <v>0</v>
      </c>
      <c r="BT280" s="33">
        <v>0</v>
      </c>
      <c r="BU280" s="33">
        <v>0</v>
      </c>
      <c r="BV280" s="89">
        <f t="shared" si="263"/>
        <v>0</v>
      </c>
      <c r="BW280" s="33">
        <v>0</v>
      </c>
      <c r="BX280" s="33">
        <v>0</v>
      </c>
      <c r="BY280" s="33">
        <v>0</v>
      </c>
      <c r="BZ280" s="33">
        <v>0</v>
      </c>
      <c r="CB280" s="163">
        <v>7</v>
      </c>
      <c r="CC280" s="163">
        <f t="shared" si="264"/>
        <v>0</v>
      </c>
      <c r="DC280" s="157"/>
      <c r="DD280" s="157"/>
      <c r="DE280" s="157"/>
      <c r="DF280" s="157"/>
      <c r="DG280" s="157"/>
    </row>
    <row r="281" spans="1:111" ht="15.75" customHeight="1">
      <c r="A281" s="36" t="s">
        <v>446</v>
      </c>
      <c r="B281" s="31" t="s">
        <v>471</v>
      </c>
      <c r="C281" s="32" t="s">
        <v>472</v>
      </c>
      <c r="D281" s="89">
        <f t="shared" si="265"/>
        <v>0</v>
      </c>
      <c r="E281" s="90">
        <f t="shared" si="266"/>
        <v>0</v>
      </c>
      <c r="F281" s="89">
        <f t="shared" si="267"/>
        <v>0</v>
      </c>
      <c r="G281" s="89">
        <f t="shared" si="268"/>
        <v>0</v>
      </c>
      <c r="H281" s="89">
        <f t="shared" si="269"/>
        <v>0</v>
      </c>
      <c r="I281" s="89">
        <f t="shared" si="270"/>
        <v>0</v>
      </c>
      <c r="J281" s="33">
        <v>0</v>
      </c>
      <c r="K281" s="33">
        <v>0</v>
      </c>
      <c r="L281" s="33">
        <v>0</v>
      </c>
      <c r="M281" s="33">
        <v>0</v>
      </c>
      <c r="N281" s="89">
        <f t="shared" si="243"/>
        <v>0</v>
      </c>
      <c r="O281" s="33">
        <v>0</v>
      </c>
      <c r="P281" s="33">
        <v>0</v>
      </c>
      <c r="Q281" s="33">
        <v>0</v>
      </c>
      <c r="R281" s="33">
        <v>0</v>
      </c>
      <c r="S281" s="89">
        <f t="shared" si="244"/>
        <v>0</v>
      </c>
      <c r="T281" s="33">
        <v>0</v>
      </c>
      <c r="U281" s="33">
        <v>0</v>
      </c>
      <c r="V281" s="33">
        <v>0</v>
      </c>
      <c r="W281" s="33">
        <v>0</v>
      </c>
      <c r="X281" s="89">
        <f t="shared" si="245"/>
        <v>0</v>
      </c>
      <c r="Y281" s="33">
        <v>0</v>
      </c>
      <c r="Z281" s="33">
        <v>0</v>
      </c>
      <c r="AA281" s="33">
        <v>0</v>
      </c>
      <c r="AB281" s="33">
        <v>0</v>
      </c>
      <c r="AC281" s="89">
        <f t="shared" si="246"/>
        <v>8</v>
      </c>
      <c r="AD281" s="90">
        <f t="shared" si="247"/>
        <v>0</v>
      </c>
      <c r="AE281" s="89">
        <f t="shared" si="248"/>
        <v>2</v>
      </c>
      <c r="AF281" s="89">
        <f t="shared" si="249"/>
        <v>6</v>
      </c>
      <c r="AG281" s="89">
        <f t="shared" si="250"/>
        <v>0</v>
      </c>
      <c r="AH281" s="89">
        <f t="shared" si="251"/>
        <v>0</v>
      </c>
      <c r="AI281" s="33">
        <v>0</v>
      </c>
      <c r="AJ281" s="33">
        <v>0</v>
      </c>
      <c r="AK281" s="33">
        <v>0</v>
      </c>
      <c r="AL281" s="33">
        <v>0</v>
      </c>
      <c r="AM281" s="89">
        <f t="shared" si="252"/>
        <v>4</v>
      </c>
      <c r="AN281" s="33">
        <v>0</v>
      </c>
      <c r="AO281" s="33">
        <v>2</v>
      </c>
      <c r="AP281" s="33">
        <v>2</v>
      </c>
      <c r="AQ281" s="33">
        <v>0</v>
      </c>
      <c r="AR281" s="89">
        <f t="shared" si="253"/>
        <v>4</v>
      </c>
      <c r="AS281" s="33">
        <v>0</v>
      </c>
      <c r="AT281" s="33">
        <v>0</v>
      </c>
      <c r="AU281" s="33">
        <v>4</v>
      </c>
      <c r="AV281" s="33">
        <v>0</v>
      </c>
      <c r="AW281" s="89">
        <f t="shared" si="254"/>
        <v>0</v>
      </c>
      <c r="AX281" s="33">
        <v>0</v>
      </c>
      <c r="AY281" s="33">
        <v>0</v>
      </c>
      <c r="AZ281" s="33">
        <v>0</v>
      </c>
      <c r="BA281" s="33">
        <v>0</v>
      </c>
      <c r="BB281" s="89">
        <f t="shared" si="255"/>
        <v>0</v>
      </c>
      <c r="BC281" s="90">
        <f t="shared" si="256"/>
        <v>0</v>
      </c>
      <c r="BD281" s="89">
        <f t="shared" si="257"/>
        <v>0</v>
      </c>
      <c r="BE281" s="89">
        <f t="shared" si="258"/>
        <v>0</v>
      </c>
      <c r="BF281" s="89">
        <f t="shared" si="259"/>
        <v>0</v>
      </c>
      <c r="BG281" s="89">
        <f t="shared" si="260"/>
        <v>0</v>
      </c>
      <c r="BH281" s="33">
        <v>0</v>
      </c>
      <c r="BI281" s="33">
        <v>0</v>
      </c>
      <c r="BJ281" s="33">
        <v>0</v>
      </c>
      <c r="BK281" s="33">
        <v>0</v>
      </c>
      <c r="BL281" s="89">
        <f t="shared" si="261"/>
        <v>0</v>
      </c>
      <c r="BM281" s="33">
        <v>0</v>
      </c>
      <c r="BN281" s="33">
        <v>0</v>
      </c>
      <c r="BO281" s="33">
        <v>0</v>
      </c>
      <c r="BP281" s="33">
        <v>0</v>
      </c>
      <c r="BQ281" s="89">
        <f t="shared" si="262"/>
        <v>0</v>
      </c>
      <c r="BR281" s="33">
        <v>0</v>
      </c>
      <c r="BS281" s="33">
        <v>0</v>
      </c>
      <c r="BT281" s="33">
        <v>0</v>
      </c>
      <c r="BU281" s="33">
        <v>0</v>
      </c>
      <c r="BV281" s="89">
        <f t="shared" si="263"/>
        <v>0</v>
      </c>
      <c r="BW281" s="33">
        <v>0</v>
      </c>
      <c r="BX281" s="33">
        <v>0</v>
      </c>
      <c r="BY281" s="33">
        <v>0</v>
      </c>
      <c r="BZ281" s="33">
        <v>0</v>
      </c>
      <c r="CB281" s="163">
        <v>8</v>
      </c>
      <c r="CC281" s="163">
        <f t="shared" si="264"/>
        <v>0</v>
      </c>
      <c r="DC281" s="157"/>
      <c r="DD281" s="157"/>
      <c r="DE281" s="157"/>
      <c r="DF281" s="157"/>
      <c r="DG281" s="157"/>
    </row>
    <row r="282" spans="1:111" ht="15.75" customHeight="1">
      <c r="A282" s="30" t="s">
        <v>446</v>
      </c>
      <c r="B282" s="31" t="s">
        <v>473</v>
      </c>
      <c r="C282" s="32" t="s">
        <v>474</v>
      </c>
      <c r="D282" s="89">
        <f t="shared" si="265"/>
        <v>22</v>
      </c>
      <c r="E282" s="90">
        <f t="shared" si="266"/>
        <v>22</v>
      </c>
      <c r="F282" s="89">
        <f t="shared" si="267"/>
        <v>0</v>
      </c>
      <c r="G282" s="89">
        <f t="shared" si="268"/>
        <v>0</v>
      </c>
      <c r="H282" s="89">
        <f t="shared" si="269"/>
        <v>0</v>
      </c>
      <c r="I282" s="89">
        <f t="shared" si="270"/>
        <v>3</v>
      </c>
      <c r="J282" s="33">
        <v>3</v>
      </c>
      <c r="K282" s="33">
        <v>0</v>
      </c>
      <c r="L282" s="33">
        <v>0</v>
      </c>
      <c r="M282" s="33">
        <v>0</v>
      </c>
      <c r="N282" s="89">
        <f t="shared" si="243"/>
        <v>7</v>
      </c>
      <c r="O282" s="33">
        <v>7</v>
      </c>
      <c r="P282" s="33">
        <v>0</v>
      </c>
      <c r="Q282" s="33">
        <v>0</v>
      </c>
      <c r="R282" s="33">
        <v>0</v>
      </c>
      <c r="S282" s="89">
        <f t="shared" si="244"/>
        <v>10</v>
      </c>
      <c r="T282" s="33">
        <v>10</v>
      </c>
      <c r="U282" s="33">
        <v>0</v>
      </c>
      <c r="V282" s="33">
        <v>0</v>
      </c>
      <c r="W282" s="33">
        <v>0</v>
      </c>
      <c r="X282" s="89">
        <f t="shared" si="245"/>
        <v>2</v>
      </c>
      <c r="Y282" s="33">
        <v>2</v>
      </c>
      <c r="Z282" s="33">
        <v>0</v>
      </c>
      <c r="AA282" s="33">
        <v>0</v>
      </c>
      <c r="AB282" s="33">
        <v>0</v>
      </c>
      <c r="AC282" s="89">
        <f t="shared" si="246"/>
        <v>47</v>
      </c>
      <c r="AD282" s="90">
        <f t="shared" si="247"/>
        <v>40</v>
      </c>
      <c r="AE282" s="89">
        <f t="shared" si="248"/>
        <v>7</v>
      </c>
      <c r="AF282" s="89">
        <f t="shared" si="249"/>
        <v>0</v>
      </c>
      <c r="AG282" s="89">
        <f t="shared" si="250"/>
        <v>0</v>
      </c>
      <c r="AH282" s="89">
        <f t="shared" si="251"/>
        <v>2</v>
      </c>
      <c r="AI282" s="33">
        <v>2</v>
      </c>
      <c r="AJ282" s="33">
        <v>0</v>
      </c>
      <c r="AK282" s="33">
        <v>0</v>
      </c>
      <c r="AL282" s="33">
        <v>0</v>
      </c>
      <c r="AM282" s="89">
        <f t="shared" si="252"/>
        <v>15</v>
      </c>
      <c r="AN282" s="33">
        <v>15</v>
      </c>
      <c r="AO282" s="33">
        <v>0</v>
      </c>
      <c r="AP282" s="33">
        <v>0</v>
      </c>
      <c r="AQ282" s="33">
        <v>0</v>
      </c>
      <c r="AR282" s="89">
        <f t="shared" si="253"/>
        <v>30</v>
      </c>
      <c r="AS282" s="33">
        <v>23</v>
      </c>
      <c r="AT282" s="33">
        <v>7</v>
      </c>
      <c r="AU282" s="33">
        <v>0</v>
      </c>
      <c r="AV282" s="33">
        <v>0</v>
      </c>
      <c r="AW282" s="89">
        <f t="shared" si="254"/>
        <v>0</v>
      </c>
      <c r="AX282" s="33">
        <v>0</v>
      </c>
      <c r="AY282" s="33">
        <v>0</v>
      </c>
      <c r="AZ282" s="33">
        <v>0</v>
      </c>
      <c r="BA282" s="33">
        <v>0</v>
      </c>
      <c r="BB282" s="89">
        <f t="shared" si="255"/>
        <v>0</v>
      </c>
      <c r="BC282" s="90">
        <f t="shared" si="256"/>
        <v>0</v>
      </c>
      <c r="BD282" s="89">
        <f t="shared" si="257"/>
        <v>0</v>
      </c>
      <c r="BE282" s="89">
        <f t="shared" si="258"/>
        <v>0</v>
      </c>
      <c r="BF282" s="89">
        <f t="shared" si="259"/>
        <v>0</v>
      </c>
      <c r="BG282" s="89">
        <f t="shared" si="260"/>
        <v>0</v>
      </c>
      <c r="BH282" s="33">
        <v>0</v>
      </c>
      <c r="BI282" s="33">
        <v>0</v>
      </c>
      <c r="BJ282" s="33">
        <v>0</v>
      </c>
      <c r="BK282" s="33">
        <v>0</v>
      </c>
      <c r="BL282" s="89">
        <f t="shared" si="261"/>
        <v>0</v>
      </c>
      <c r="BM282" s="33">
        <v>0</v>
      </c>
      <c r="BN282" s="33">
        <v>0</v>
      </c>
      <c r="BO282" s="33">
        <v>0</v>
      </c>
      <c r="BP282" s="33">
        <v>0</v>
      </c>
      <c r="BQ282" s="89">
        <f t="shared" si="262"/>
        <v>0</v>
      </c>
      <c r="BR282" s="33">
        <v>0</v>
      </c>
      <c r="BS282" s="33">
        <v>0</v>
      </c>
      <c r="BT282" s="33">
        <v>0</v>
      </c>
      <c r="BU282" s="33">
        <v>0</v>
      </c>
      <c r="BV282" s="89">
        <f t="shared" si="263"/>
        <v>0</v>
      </c>
      <c r="BW282" s="33">
        <v>0</v>
      </c>
      <c r="BX282" s="33">
        <v>0</v>
      </c>
      <c r="BY282" s="33">
        <v>0</v>
      </c>
      <c r="BZ282" s="33">
        <v>0</v>
      </c>
      <c r="CB282" s="163">
        <v>47</v>
      </c>
      <c r="CC282" s="163">
        <f t="shared" si="264"/>
        <v>0</v>
      </c>
      <c r="DC282" s="157"/>
      <c r="DD282" s="157"/>
      <c r="DE282" s="157"/>
      <c r="DF282" s="157"/>
      <c r="DG282" s="157"/>
    </row>
    <row r="283" spans="1:111" ht="15.75" customHeight="1">
      <c r="A283" s="30" t="s">
        <v>446</v>
      </c>
      <c r="B283" s="31" t="s">
        <v>475</v>
      </c>
      <c r="C283" s="32" t="s">
        <v>476</v>
      </c>
      <c r="D283" s="89">
        <f t="shared" si="265"/>
        <v>76</v>
      </c>
      <c r="E283" s="90">
        <f t="shared" si="266"/>
        <v>22</v>
      </c>
      <c r="F283" s="89">
        <f t="shared" si="267"/>
        <v>54</v>
      </c>
      <c r="G283" s="89">
        <f t="shared" si="268"/>
        <v>0</v>
      </c>
      <c r="H283" s="89">
        <f t="shared" si="269"/>
        <v>0</v>
      </c>
      <c r="I283" s="89">
        <f t="shared" si="270"/>
        <v>19</v>
      </c>
      <c r="J283" s="33">
        <v>18</v>
      </c>
      <c r="K283" s="33">
        <v>1</v>
      </c>
      <c r="L283" s="33">
        <v>0</v>
      </c>
      <c r="M283" s="33">
        <v>0</v>
      </c>
      <c r="N283" s="89">
        <f t="shared" si="243"/>
        <v>25</v>
      </c>
      <c r="O283" s="33">
        <v>4</v>
      </c>
      <c r="P283" s="33">
        <v>21</v>
      </c>
      <c r="Q283" s="33">
        <v>0</v>
      </c>
      <c r="R283" s="33">
        <v>0</v>
      </c>
      <c r="S283" s="89">
        <f t="shared" si="244"/>
        <v>29</v>
      </c>
      <c r="T283" s="33">
        <v>0</v>
      </c>
      <c r="U283" s="33">
        <v>29</v>
      </c>
      <c r="V283" s="33">
        <v>0</v>
      </c>
      <c r="W283" s="33">
        <v>0</v>
      </c>
      <c r="X283" s="89">
        <f t="shared" si="245"/>
        <v>3</v>
      </c>
      <c r="Y283" s="33">
        <v>0</v>
      </c>
      <c r="Z283" s="33">
        <v>3</v>
      </c>
      <c r="AA283" s="33">
        <v>0</v>
      </c>
      <c r="AB283" s="33">
        <v>0</v>
      </c>
      <c r="AC283" s="89">
        <f t="shared" si="246"/>
        <v>60</v>
      </c>
      <c r="AD283" s="90">
        <f t="shared" si="247"/>
        <v>41</v>
      </c>
      <c r="AE283" s="89">
        <f t="shared" si="248"/>
        <v>19</v>
      </c>
      <c r="AF283" s="89">
        <f t="shared" si="249"/>
        <v>0</v>
      </c>
      <c r="AG283" s="89">
        <f t="shared" si="250"/>
        <v>0</v>
      </c>
      <c r="AH283" s="89">
        <f t="shared" si="251"/>
        <v>7</v>
      </c>
      <c r="AI283" s="33">
        <v>6</v>
      </c>
      <c r="AJ283" s="33">
        <v>1</v>
      </c>
      <c r="AK283" s="33">
        <v>0</v>
      </c>
      <c r="AL283" s="33">
        <v>0</v>
      </c>
      <c r="AM283" s="89">
        <f t="shared" si="252"/>
        <v>25</v>
      </c>
      <c r="AN283" s="33">
        <v>19</v>
      </c>
      <c r="AO283" s="33">
        <v>6</v>
      </c>
      <c r="AP283" s="33">
        <v>0</v>
      </c>
      <c r="AQ283" s="33">
        <v>0</v>
      </c>
      <c r="AR283" s="89">
        <f t="shared" si="253"/>
        <v>27</v>
      </c>
      <c r="AS283" s="33">
        <v>16</v>
      </c>
      <c r="AT283" s="33">
        <v>11</v>
      </c>
      <c r="AU283" s="33">
        <v>0</v>
      </c>
      <c r="AV283" s="33">
        <v>0</v>
      </c>
      <c r="AW283" s="89">
        <f t="shared" si="254"/>
        <v>1</v>
      </c>
      <c r="AX283" s="33">
        <v>0</v>
      </c>
      <c r="AY283" s="33">
        <v>1</v>
      </c>
      <c r="AZ283" s="33">
        <v>0</v>
      </c>
      <c r="BA283" s="33">
        <v>0</v>
      </c>
      <c r="BB283" s="89">
        <f t="shared" si="255"/>
        <v>0</v>
      </c>
      <c r="BC283" s="90">
        <f t="shared" si="256"/>
        <v>0</v>
      </c>
      <c r="BD283" s="89">
        <f t="shared" si="257"/>
        <v>0</v>
      </c>
      <c r="BE283" s="89">
        <f t="shared" si="258"/>
        <v>0</v>
      </c>
      <c r="BF283" s="89">
        <f t="shared" si="259"/>
        <v>0</v>
      </c>
      <c r="BG283" s="89">
        <f t="shared" si="260"/>
        <v>0</v>
      </c>
      <c r="BH283" s="33">
        <v>0</v>
      </c>
      <c r="BI283" s="33">
        <v>0</v>
      </c>
      <c r="BJ283" s="33">
        <v>0</v>
      </c>
      <c r="BK283" s="33">
        <v>0</v>
      </c>
      <c r="BL283" s="89">
        <f t="shared" si="261"/>
        <v>0</v>
      </c>
      <c r="BM283" s="33">
        <v>0</v>
      </c>
      <c r="BN283" s="33">
        <v>0</v>
      </c>
      <c r="BO283" s="33">
        <v>0</v>
      </c>
      <c r="BP283" s="33">
        <v>0</v>
      </c>
      <c r="BQ283" s="89">
        <f t="shared" si="262"/>
        <v>0</v>
      </c>
      <c r="BR283" s="33">
        <v>0</v>
      </c>
      <c r="BS283" s="33">
        <v>0</v>
      </c>
      <c r="BT283" s="33">
        <v>0</v>
      </c>
      <c r="BU283" s="33">
        <v>0</v>
      </c>
      <c r="BV283" s="89">
        <f t="shared" si="263"/>
        <v>0</v>
      </c>
      <c r="BW283" s="33">
        <v>0</v>
      </c>
      <c r="BX283" s="33">
        <v>0</v>
      </c>
      <c r="BY283" s="33">
        <v>0</v>
      </c>
      <c r="BZ283" s="33">
        <v>0</v>
      </c>
      <c r="CB283" s="163">
        <v>60</v>
      </c>
      <c r="CC283" s="163">
        <f t="shared" si="264"/>
        <v>0</v>
      </c>
      <c r="DC283" s="157"/>
      <c r="DD283" s="157"/>
      <c r="DE283" s="157"/>
      <c r="DF283" s="157"/>
      <c r="DG283" s="157"/>
    </row>
    <row r="284" spans="1:111" ht="15.75" customHeight="1">
      <c r="A284" s="30" t="s">
        <v>446</v>
      </c>
      <c r="B284" s="31" t="s">
        <v>477</v>
      </c>
      <c r="C284" s="32" t="s">
        <v>478</v>
      </c>
      <c r="D284" s="89">
        <f t="shared" ref="D284" si="271">E284+F284+G284+H284</f>
        <v>21</v>
      </c>
      <c r="E284" s="90">
        <f t="shared" ref="E284" si="272">J284+O284+T284+Y284</f>
        <v>0</v>
      </c>
      <c r="F284" s="89">
        <f t="shared" ref="F284" si="273">K284+P284+U284+Z284</f>
        <v>21</v>
      </c>
      <c r="G284" s="89">
        <f t="shared" ref="G284" si="274">L284+Q284+V284+AA284</f>
        <v>0</v>
      </c>
      <c r="H284" s="89">
        <f t="shared" ref="H284" si="275">M284+R284+W284+AB284</f>
        <v>0</v>
      </c>
      <c r="I284" s="89">
        <f t="shared" si="270"/>
        <v>0</v>
      </c>
      <c r="J284" s="33">
        <v>0</v>
      </c>
      <c r="K284" s="33">
        <v>0</v>
      </c>
      <c r="L284" s="33">
        <v>0</v>
      </c>
      <c r="M284" s="33">
        <v>0</v>
      </c>
      <c r="N284" s="89">
        <f t="shared" si="243"/>
        <v>5</v>
      </c>
      <c r="O284" s="33">
        <v>0</v>
      </c>
      <c r="P284" s="33">
        <v>5</v>
      </c>
      <c r="Q284" s="33">
        <v>0</v>
      </c>
      <c r="R284" s="33">
        <v>0</v>
      </c>
      <c r="S284" s="89">
        <f t="shared" si="244"/>
        <v>16</v>
      </c>
      <c r="T284" s="33">
        <v>0</v>
      </c>
      <c r="U284" s="33">
        <v>16</v>
      </c>
      <c r="V284" s="33">
        <v>0</v>
      </c>
      <c r="W284" s="33">
        <v>0</v>
      </c>
      <c r="X284" s="89">
        <f t="shared" si="245"/>
        <v>0</v>
      </c>
      <c r="Y284" s="33">
        <v>0</v>
      </c>
      <c r="Z284" s="33">
        <v>0</v>
      </c>
      <c r="AA284" s="33">
        <v>0</v>
      </c>
      <c r="AB284" s="33">
        <v>0</v>
      </c>
      <c r="AC284" s="89">
        <f t="shared" ref="AC284" si="276">AD284+AE284+AF284+AG284</f>
        <v>80</v>
      </c>
      <c r="AD284" s="90">
        <f t="shared" ref="AD284" si="277">AI284+AN284+AS284+AX284</f>
        <v>25</v>
      </c>
      <c r="AE284" s="89">
        <f t="shared" ref="AE284" si="278">AJ284+AO284+AT284+AY284</f>
        <v>55</v>
      </c>
      <c r="AF284" s="89">
        <f t="shared" ref="AF284" si="279">AK284+AP284+AU284+AZ284</f>
        <v>0</v>
      </c>
      <c r="AG284" s="89">
        <f t="shared" ref="AG284" si="280">AL284+AQ284+AV284+BA284</f>
        <v>0</v>
      </c>
      <c r="AH284" s="89">
        <f t="shared" si="251"/>
        <v>6</v>
      </c>
      <c r="AI284" s="33">
        <v>6</v>
      </c>
      <c r="AJ284" s="33">
        <v>0</v>
      </c>
      <c r="AK284" s="33">
        <v>0</v>
      </c>
      <c r="AL284" s="33">
        <v>0</v>
      </c>
      <c r="AM284" s="89">
        <f t="shared" si="252"/>
        <v>8</v>
      </c>
      <c r="AN284" s="33">
        <v>8</v>
      </c>
      <c r="AO284" s="33">
        <v>0</v>
      </c>
      <c r="AP284" s="33">
        <v>0</v>
      </c>
      <c r="AQ284" s="33">
        <v>0</v>
      </c>
      <c r="AR284" s="89">
        <f t="shared" si="253"/>
        <v>65</v>
      </c>
      <c r="AS284" s="33">
        <v>11</v>
      </c>
      <c r="AT284" s="33">
        <v>54</v>
      </c>
      <c r="AU284" s="33">
        <v>0</v>
      </c>
      <c r="AV284" s="33">
        <v>0</v>
      </c>
      <c r="AW284" s="89">
        <f t="shared" si="254"/>
        <v>1</v>
      </c>
      <c r="AX284" s="33">
        <v>0</v>
      </c>
      <c r="AY284" s="33">
        <v>1</v>
      </c>
      <c r="AZ284" s="33">
        <v>0</v>
      </c>
      <c r="BA284" s="33">
        <v>0</v>
      </c>
      <c r="BB284" s="89">
        <f t="shared" ref="BB284" si="281">BC284+BD284+BE284+BF284</f>
        <v>0</v>
      </c>
      <c r="BC284" s="90">
        <f t="shared" ref="BC284" si="282">BH284+BM284+BR284+BW284</f>
        <v>0</v>
      </c>
      <c r="BD284" s="89">
        <f t="shared" ref="BD284" si="283">BI284+BN284+BS284+BX284</f>
        <v>0</v>
      </c>
      <c r="BE284" s="89">
        <f t="shared" ref="BE284" si="284">BJ284+BO284+BT284+BY284</f>
        <v>0</v>
      </c>
      <c r="BF284" s="89">
        <f t="shared" ref="BF284" si="285">BK284+BP284+BU284+BZ284</f>
        <v>0</v>
      </c>
      <c r="BG284" s="89">
        <f t="shared" si="260"/>
        <v>0</v>
      </c>
      <c r="BH284" s="33">
        <v>0</v>
      </c>
      <c r="BI284" s="33">
        <v>0</v>
      </c>
      <c r="BJ284" s="33">
        <v>0</v>
      </c>
      <c r="BK284" s="33">
        <v>0</v>
      </c>
      <c r="BL284" s="89">
        <f t="shared" si="261"/>
        <v>0</v>
      </c>
      <c r="BM284" s="33">
        <v>0</v>
      </c>
      <c r="BN284" s="33">
        <v>0</v>
      </c>
      <c r="BO284" s="33">
        <v>0</v>
      </c>
      <c r="BP284" s="33">
        <v>0</v>
      </c>
      <c r="BQ284" s="89">
        <f t="shared" si="262"/>
        <v>0</v>
      </c>
      <c r="BR284" s="33">
        <v>0</v>
      </c>
      <c r="BS284" s="33">
        <v>0</v>
      </c>
      <c r="BT284" s="33">
        <v>0</v>
      </c>
      <c r="BU284" s="33">
        <v>0</v>
      </c>
      <c r="BV284" s="89">
        <f t="shared" si="263"/>
        <v>0</v>
      </c>
      <c r="BW284" s="33">
        <v>0</v>
      </c>
      <c r="BX284" s="33">
        <v>0</v>
      </c>
      <c r="BY284" s="33">
        <v>0</v>
      </c>
      <c r="BZ284" s="33">
        <v>0</v>
      </c>
      <c r="CB284" s="163">
        <v>83</v>
      </c>
      <c r="CC284" s="163">
        <f t="shared" si="264"/>
        <v>-3</v>
      </c>
      <c r="DC284" s="157"/>
      <c r="DD284" s="157"/>
      <c r="DE284" s="157"/>
      <c r="DF284" s="157"/>
      <c r="DG284" s="157"/>
    </row>
    <row r="285" spans="1:111" ht="15.75" customHeight="1">
      <c r="A285" s="30" t="s">
        <v>446</v>
      </c>
      <c r="B285" s="31" t="s">
        <v>479</v>
      </c>
      <c r="C285" s="32" t="s">
        <v>480</v>
      </c>
      <c r="D285" s="89">
        <f t="shared" si="265"/>
        <v>19</v>
      </c>
      <c r="E285" s="90">
        <f t="shared" si="266"/>
        <v>17</v>
      </c>
      <c r="F285" s="89">
        <f t="shared" si="267"/>
        <v>2</v>
      </c>
      <c r="G285" s="89">
        <f t="shared" si="268"/>
        <v>0</v>
      </c>
      <c r="H285" s="89">
        <f t="shared" si="269"/>
        <v>0</v>
      </c>
      <c r="I285" s="89">
        <f t="shared" si="270"/>
        <v>1</v>
      </c>
      <c r="J285" s="33">
        <v>1</v>
      </c>
      <c r="K285" s="33">
        <v>0</v>
      </c>
      <c r="L285" s="33">
        <v>0</v>
      </c>
      <c r="M285" s="33">
        <v>0</v>
      </c>
      <c r="N285" s="89">
        <f t="shared" si="243"/>
        <v>14</v>
      </c>
      <c r="O285" s="33">
        <v>14</v>
      </c>
      <c r="P285" s="33">
        <v>0</v>
      </c>
      <c r="Q285" s="33">
        <v>0</v>
      </c>
      <c r="R285" s="33">
        <v>0</v>
      </c>
      <c r="S285" s="89">
        <f t="shared" si="244"/>
        <v>4</v>
      </c>
      <c r="T285" s="33">
        <v>2</v>
      </c>
      <c r="U285" s="33">
        <v>2</v>
      </c>
      <c r="V285" s="33">
        <v>0</v>
      </c>
      <c r="W285" s="33">
        <v>0</v>
      </c>
      <c r="X285" s="89">
        <f t="shared" si="245"/>
        <v>0</v>
      </c>
      <c r="Y285" s="33">
        <v>0</v>
      </c>
      <c r="Z285" s="33">
        <v>0</v>
      </c>
      <c r="AA285" s="33">
        <v>0</v>
      </c>
      <c r="AB285" s="33">
        <v>0</v>
      </c>
      <c r="AC285" s="89">
        <f t="shared" ref="AC285:AC337" si="286">AD285+AE285+AF285+AG285</f>
        <v>45</v>
      </c>
      <c r="AD285" s="90">
        <f t="shared" ref="AD285:AD337" si="287">AI285+AN285+AS285+AX285</f>
        <v>45</v>
      </c>
      <c r="AE285" s="89">
        <f t="shared" ref="AE285:AE337" si="288">AJ285+AO285+AT285+AY285</f>
        <v>0</v>
      </c>
      <c r="AF285" s="89">
        <f t="shared" ref="AF285:AF337" si="289">AK285+AP285+AU285+AZ285</f>
        <v>0</v>
      </c>
      <c r="AG285" s="89">
        <f t="shared" ref="AG285:AG337" si="290">AL285+AQ285+AV285+BA285</f>
        <v>0</v>
      </c>
      <c r="AH285" s="89">
        <f t="shared" ref="AH285:AH337" si="291">AI285+AJ285+AK285+AL285</f>
        <v>6</v>
      </c>
      <c r="AI285" s="33">
        <v>6</v>
      </c>
      <c r="AJ285" s="33">
        <v>0</v>
      </c>
      <c r="AK285" s="33">
        <v>0</v>
      </c>
      <c r="AL285" s="33">
        <v>0</v>
      </c>
      <c r="AM285" s="89">
        <f t="shared" si="252"/>
        <v>27</v>
      </c>
      <c r="AN285" s="33">
        <v>27</v>
      </c>
      <c r="AO285" s="33">
        <v>0</v>
      </c>
      <c r="AP285" s="33">
        <v>0</v>
      </c>
      <c r="AQ285" s="33">
        <v>0</v>
      </c>
      <c r="AR285" s="89">
        <f t="shared" si="253"/>
        <v>10</v>
      </c>
      <c r="AS285" s="33">
        <v>10</v>
      </c>
      <c r="AT285" s="33">
        <v>0</v>
      </c>
      <c r="AU285" s="33">
        <v>0</v>
      </c>
      <c r="AV285" s="33">
        <v>0</v>
      </c>
      <c r="AW285" s="89">
        <f t="shared" si="254"/>
        <v>2</v>
      </c>
      <c r="AX285" s="33">
        <v>2</v>
      </c>
      <c r="AY285" s="33">
        <v>0</v>
      </c>
      <c r="AZ285" s="33">
        <v>0</v>
      </c>
      <c r="BA285" s="33">
        <v>0</v>
      </c>
      <c r="BB285" s="89">
        <f t="shared" ref="BB285:BB337" si="292">BC285+BD285+BE285+BF285</f>
        <v>0</v>
      </c>
      <c r="BC285" s="90">
        <f t="shared" ref="BC285:BC337" si="293">BH285+BM285+BR285+BW285</f>
        <v>0</v>
      </c>
      <c r="BD285" s="89">
        <f t="shared" ref="BD285:BD337" si="294">BI285+BN285+BS285+BX285</f>
        <v>0</v>
      </c>
      <c r="BE285" s="89">
        <f t="shared" ref="BE285:BE337" si="295">BJ285+BO285+BT285+BY285</f>
        <v>0</v>
      </c>
      <c r="BF285" s="89">
        <f t="shared" ref="BF285:BF337" si="296">BK285+BP285+BU285+BZ285</f>
        <v>0</v>
      </c>
      <c r="BG285" s="89">
        <f t="shared" ref="BG285:BG337" si="297">BH285+BI285+BJ285+BK285</f>
        <v>0</v>
      </c>
      <c r="BH285" s="33">
        <v>0</v>
      </c>
      <c r="BI285" s="33">
        <v>0</v>
      </c>
      <c r="BJ285" s="33">
        <v>0</v>
      </c>
      <c r="BK285" s="33">
        <v>0</v>
      </c>
      <c r="BL285" s="89">
        <f t="shared" si="261"/>
        <v>0</v>
      </c>
      <c r="BM285" s="33">
        <v>0</v>
      </c>
      <c r="BN285" s="33">
        <v>0</v>
      </c>
      <c r="BO285" s="33">
        <v>0</v>
      </c>
      <c r="BP285" s="33">
        <v>0</v>
      </c>
      <c r="BQ285" s="89">
        <f t="shared" si="262"/>
        <v>0</v>
      </c>
      <c r="BR285" s="33">
        <v>0</v>
      </c>
      <c r="BS285" s="33">
        <v>0</v>
      </c>
      <c r="BT285" s="33">
        <v>0</v>
      </c>
      <c r="BU285" s="33">
        <v>0</v>
      </c>
      <c r="BV285" s="89">
        <f t="shared" si="263"/>
        <v>0</v>
      </c>
      <c r="BW285" s="33">
        <v>0</v>
      </c>
      <c r="BX285" s="33">
        <v>0</v>
      </c>
      <c r="BY285" s="33">
        <v>0</v>
      </c>
      <c r="BZ285" s="33">
        <v>0</v>
      </c>
      <c r="CB285" s="163">
        <v>47</v>
      </c>
      <c r="CC285" s="163">
        <f t="shared" si="264"/>
        <v>-2</v>
      </c>
      <c r="DC285" s="157"/>
      <c r="DD285" s="157"/>
      <c r="DE285" s="157"/>
      <c r="DF285" s="157"/>
      <c r="DG285" s="157"/>
    </row>
    <row r="286" spans="1:111" ht="15.75" customHeight="1">
      <c r="A286" s="30" t="s">
        <v>446</v>
      </c>
      <c r="B286" s="31" t="s">
        <v>481</v>
      </c>
      <c r="C286" s="32" t="s">
        <v>482</v>
      </c>
      <c r="D286" s="89">
        <f t="shared" si="265"/>
        <v>3</v>
      </c>
      <c r="E286" s="90">
        <f t="shared" si="266"/>
        <v>0</v>
      </c>
      <c r="F286" s="89">
        <f t="shared" si="267"/>
        <v>3</v>
      </c>
      <c r="G286" s="89">
        <f t="shared" si="268"/>
        <v>0</v>
      </c>
      <c r="H286" s="89">
        <f t="shared" si="269"/>
        <v>0</v>
      </c>
      <c r="I286" s="89">
        <f t="shared" si="270"/>
        <v>0</v>
      </c>
      <c r="J286" s="33">
        <v>0</v>
      </c>
      <c r="K286" s="33">
        <v>0</v>
      </c>
      <c r="L286" s="33">
        <v>0</v>
      </c>
      <c r="M286" s="33">
        <v>0</v>
      </c>
      <c r="N286" s="89">
        <f t="shared" si="243"/>
        <v>2</v>
      </c>
      <c r="O286" s="33">
        <v>0</v>
      </c>
      <c r="P286" s="33">
        <v>2</v>
      </c>
      <c r="Q286" s="33">
        <v>0</v>
      </c>
      <c r="R286" s="33">
        <v>0</v>
      </c>
      <c r="S286" s="89">
        <f t="shared" si="244"/>
        <v>1</v>
      </c>
      <c r="T286" s="33">
        <v>0</v>
      </c>
      <c r="U286" s="33">
        <v>1</v>
      </c>
      <c r="V286" s="33">
        <v>0</v>
      </c>
      <c r="W286" s="33">
        <v>0</v>
      </c>
      <c r="X286" s="89">
        <f t="shared" si="245"/>
        <v>0</v>
      </c>
      <c r="Y286" s="33">
        <v>0</v>
      </c>
      <c r="Z286" s="33">
        <v>0</v>
      </c>
      <c r="AA286" s="33">
        <v>0</v>
      </c>
      <c r="AB286" s="33">
        <v>0</v>
      </c>
      <c r="AC286" s="89">
        <f t="shared" si="286"/>
        <v>20</v>
      </c>
      <c r="AD286" s="90">
        <f t="shared" si="287"/>
        <v>0</v>
      </c>
      <c r="AE286" s="89">
        <f t="shared" si="288"/>
        <v>20</v>
      </c>
      <c r="AF286" s="89">
        <f t="shared" si="289"/>
        <v>0</v>
      </c>
      <c r="AG286" s="89">
        <f t="shared" si="290"/>
        <v>0</v>
      </c>
      <c r="AH286" s="89">
        <f t="shared" si="291"/>
        <v>0</v>
      </c>
      <c r="AI286" s="33">
        <v>0</v>
      </c>
      <c r="AJ286" s="33">
        <v>0</v>
      </c>
      <c r="AK286" s="33">
        <v>0</v>
      </c>
      <c r="AL286" s="33">
        <v>0</v>
      </c>
      <c r="AM286" s="89">
        <f t="shared" si="252"/>
        <v>17</v>
      </c>
      <c r="AN286" s="33">
        <v>0</v>
      </c>
      <c r="AO286" s="33">
        <v>17</v>
      </c>
      <c r="AP286" s="33">
        <v>0</v>
      </c>
      <c r="AQ286" s="33">
        <v>0</v>
      </c>
      <c r="AR286" s="89">
        <f t="shared" si="253"/>
        <v>3</v>
      </c>
      <c r="AS286" s="33">
        <v>0</v>
      </c>
      <c r="AT286" s="33">
        <v>3</v>
      </c>
      <c r="AU286" s="33">
        <v>0</v>
      </c>
      <c r="AV286" s="33">
        <v>0</v>
      </c>
      <c r="AW286" s="89">
        <f t="shared" si="254"/>
        <v>0</v>
      </c>
      <c r="AX286" s="33">
        <v>0</v>
      </c>
      <c r="AY286" s="33">
        <v>0</v>
      </c>
      <c r="AZ286" s="33">
        <v>0</v>
      </c>
      <c r="BA286" s="33">
        <v>0</v>
      </c>
      <c r="BB286" s="89">
        <f t="shared" si="292"/>
        <v>0</v>
      </c>
      <c r="BC286" s="90">
        <f t="shared" si="293"/>
        <v>0</v>
      </c>
      <c r="BD286" s="89">
        <f t="shared" si="294"/>
        <v>0</v>
      </c>
      <c r="BE286" s="89">
        <f t="shared" si="295"/>
        <v>0</v>
      </c>
      <c r="BF286" s="89">
        <f t="shared" si="296"/>
        <v>0</v>
      </c>
      <c r="BG286" s="89">
        <f t="shared" si="297"/>
        <v>0</v>
      </c>
      <c r="BH286" s="33">
        <v>0</v>
      </c>
      <c r="BI286" s="33">
        <v>0</v>
      </c>
      <c r="BJ286" s="33">
        <v>0</v>
      </c>
      <c r="BK286" s="33">
        <v>0</v>
      </c>
      <c r="BL286" s="89">
        <f t="shared" si="261"/>
        <v>0</v>
      </c>
      <c r="BM286" s="33">
        <v>0</v>
      </c>
      <c r="BN286" s="33">
        <v>0</v>
      </c>
      <c r="BO286" s="33">
        <v>0</v>
      </c>
      <c r="BP286" s="33">
        <v>0</v>
      </c>
      <c r="BQ286" s="89">
        <f t="shared" si="262"/>
        <v>0</v>
      </c>
      <c r="BR286" s="33">
        <v>0</v>
      </c>
      <c r="BS286" s="33">
        <v>0</v>
      </c>
      <c r="BT286" s="33">
        <v>0</v>
      </c>
      <c r="BU286" s="33">
        <v>0</v>
      </c>
      <c r="BV286" s="89">
        <f t="shared" si="263"/>
        <v>0</v>
      </c>
      <c r="BW286" s="33">
        <v>0</v>
      </c>
      <c r="BX286" s="33">
        <v>0</v>
      </c>
      <c r="BY286" s="33">
        <v>0</v>
      </c>
      <c r="BZ286" s="33">
        <v>0</v>
      </c>
      <c r="CB286" s="163">
        <v>20</v>
      </c>
      <c r="CC286" s="163">
        <f t="shared" si="264"/>
        <v>0</v>
      </c>
      <c r="DC286" s="157"/>
      <c r="DD286" s="157"/>
      <c r="DE286" s="157"/>
      <c r="DF286" s="157"/>
      <c r="DG286" s="157"/>
    </row>
    <row r="287" spans="1:111" ht="15.75" customHeight="1">
      <c r="A287" s="30" t="s">
        <v>446</v>
      </c>
      <c r="B287" s="31" t="s">
        <v>483</v>
      </c>
      <c r="C287" s="32" t="s">
        <v>484</v>
      </c>
      <c r="D287" s="89">
        <f t="shared" ref="D287" si="298">E287+F287+G287+H287</f>
        <v>11</v>
      </c>
      <c r="E287" s="90">
        <f t="shared" ref="E287" si="299">J287+O287+T287+Y287</f>
        <v>7</v>
      </c>
      <c r="F287" s="89">
        <f t="shared" ref="F287" si="300">K287+P287+U287+Z287</f>
        <v>3</v>
      </c>
      <c r="G287" s="89">
        <f t="shared" ref="G287" si="301">L287+Q287+V287+AA287</f>
        <v>1</v>
      </c>
      <c r="H287" s="89">
        <f t="shared" ref="H287" si="302">M287+R287+W287+AB287</f>
        <v>0</v>
      </c>
      <c r="I287" s="89">
        <f t="shared" ref="I287" si="303">J287+K287+L287+M287</f>
        <v>7</v>
      </c>
      <c r="J287" s="33">
        <v>3</v>
      </c>
      <c r="K287" s="33">
        <v>3</v>
      </c>
      <c r="L287" s="33">
        <v>1</v>
      </c>
      <c r="M287" s="33">
        <v>0</v>
      </c>
      <c r="N287" s="89">
        <f t="shared" si="243"/>
        <v>4</v>
      </c>
      <c r="O287" s="33">
        <v>4</v>
      </c>
      <c r="P287" s="33">
        <v>0</v>
      </c>
      <c r="Q287" s="33">
        <v>0</v>
      </c>
      <c r="R287" s="33">
        <v>0</v>
      </c>
      <c r="S287" s="89">
        <f t="shared" si="244"/>
        <v>0</v>
      </c>
      <c r="T287" s="33">
        <v>0</v>
      </c>
      <c r="U287" s="33">
        <v>0</v>
      </c>
      <c r="V287" s="33">
        <v>0</v>
      </c>
      <c r="W287" s="33">
        <v>0</v>
      </c>
      <c r="X287" s="89">
        <f t="shared" si="245"/>
        <v>0</v>
      </c>
      <c r="Y287" s="33">
        <v>0</v>
      </c>
      <c r="Z287" s="33">
        <v>0</v>
      </c>
      <c r="AA287" s="33">
        <v>0</v>
      </c>
      <c r="AB287" s="33">
        <v>0</v>
      </c>
      <c r="AC287" s="89">
        <f t="shared" si="286"/>
        <v>0</v>
      </c>
      <c r="AD287" s="90">
        <f t="shared" si="287"/>
        <v>0</v>
      </c>
      <c r="AE287" s="89">
        <f t="shared" si="288"/>
        <v>0</v>
      </c>
      <c r="AF287" s="89">
        <f t="shared" si="289"/>
        <v>0</v>
      </c>
      <c r="AG287" s="89">
        <f t="shared" si="290"/>
        <v>0</v>
      </c>
      <c r="AH287" s="89">
        <f t="shared" si="291"/>
        <v>0</v>
      </c>
      <c r="AI287" s="33">
        <v>0</v>
      </c>
      <c r="AJ287" s="33">
        <v>0</v>
      </c>
      <c r="AK287" s="33">
        <v>0</v>
      </c>
      <c r="AL287" s="33">
        <v>0</v>
      </c>
      <c r="AM287" s="89">
        <f t="shared" si="252"/>
        <v>0</v>
      </c>
      <c r="AN287" s="33">
        <v>0</v>
      </c>
      <c r="AO287" s="33">
        <v>0</v>
      </c>
      <c r="AP287" s="33">
        <v>0</v>
      </c>
      <c r="AQ287" s="33">
        <v>0</v>
      </c>
      <c r="AR287" s="89">
        <f t="shared" si="253"/>
        <v>0</v>
      </c>
      <c r="AS287" s="33">
        <v>0</v>
      </c>
      <c r="AT287" s="33">
        <v>0</v>
      </c>
      <c r="AU287" s="33">
        <v>0</v>
      </c>
      <c r="AV287" s="33">
        <v>0</v>
      </c>
      <c r="AW287" s="89">
        <f t="shared" si="254"/>
        <v>0</v>
      </c>
      <c r="AX287" s="33">
        <v>0</v>
      </c>
      <c r="AY287" s="33">
        <v>0</v>
      </c>
      <c r="AZ287" s="33">
        <v>0</v>
      </c>
      <c r="BA287" s="33">
        <v>0</v>
      </c>
      <c r="BB287" s="89">
        <f t="shared" si="292"/>
        <v>0</v>
      </c>
      <c r="BC287" s="90">
        <f t="shared" si="293"/>
        <v>0</v>
      </c>
      <c r="BD287" s="89">
        <f t="shared" si="294"/>
        <v>0</v>
      </c>
      <c r="BE287" s="89">
        <f t="shared" si="295"/>
        <v>0</v>
      </c>
      <c r="BF287" s="89">
        <f t="shared" si="296"/>
        <v>0</v>
      </c>
      <c r="BG287" s="89">
        <f t="shared" ref="BG287" si="304">BH287+BI287+BJ287+BK287</f>
        <v>0</v>
      </c>
      <c r="BH287" s="33">
        <v>0</v>
      </c>
      <c r="BI287" s="33">
        <v>0</v>
      </c>
      <c r="BJ287" s="33">
        <v>0</v>
      </c>
      <c r="BK287" s="33">
        <v>0</v>
      </c>
      <c r="BL287" s="89">
        <f t="shared" ref="BL287" si="305">BM287+BN287+BO287+BP287</f>
        <v>0</v>
      </c>
      <c r="BM287" s="33">
        <v>0</v>
      </c>
      <c r="BN287" s="33">
        <v>0</v>
      </c>
      <c r="BO287" s="33">
        <v>0</v>
      </c>
      <c r="BP287" s="33">
        <v>0</v>
      </c>
      <c r="BQ287" s="89">
        <f t="shared" ref="BQ287" si="306">BR287+BS287+BT287+BU287</f>
        <v>0</v>
      </c>
      <c r="BR287" s="33">
        <v>0</v>
      </c>
      <c r="BS287" s="33">
        <v>0</v>
      </c>
      <c r="BT287" s="33">
        <v>0</v>
      </c>
      <c r="BU287" s="33">
        <v>0</v>
      </c>
      <c r="BV287" s="89">
        <f t="shared" ref="BV287" si="307">BW287+BX287+BY287+BZ287</f>
        <v>0</v>
      </c>
      <c r="BW287" s="33">
        <v>0</v>
      </c>
      <c r="BX287" s="33">
        <v>0</v>
      </c>
      <c r="BY287" s="33">
        <v>0</v>
      </c>
      <c r="BZ287" s="33">
        <v>0</v>
      </c>
      <c r="CB287" s="163">
        <v>20</v>
      </c>
      <c r="CC287" s="163">
        <f t="shared" si="264"/>
        <v>-20</v>
      </c>
      <c r="DC287" s="157"/>
      <c r="DD287" s="157"/>
      <c r="DE287" s="157"/>
      <c r="DF287" s="157"/>
      <c r="DG287" s="157"/>
    </row>
    <row r="288" spans="1:111" ht="15.75" customHeight="1">
      <c r="A288" s="30" t="s">
        <v>446</v>
      </c>
      <c r="B288" s="31" t="s">
        <v>485</v>
      </c>
      <c r="C288" s="32" t="s">
        <v>486</v>
      </c>
      <c r="D288" s="89">
        <f t="shared" si="265"/>
        <v>10</v>
      </c>
      <c r="E288" s="90">
        <f t="shared" si="266"/>
        <v>2</v>
      </c>
      <c r="F288" s="89">
        <f t="shared" si="267"/>
        <v>8</v>
      </c>
      <c r="G288" s="89">
        <f t="shared" si="268"/>
        <v>0</v>
      </c>
      <c r="H288" s="89">
        <f t="shared" si="269"/>
        <v>0</v>
      </c>
      <c r="I288" s="89">
        <f t="shared" si="270"/>
        <v>1</v>
      </c>
      <c r="J288" s="33">
        <v>0</v>
      </c>
      <c r="K288" s="33">
        <v>1</v>
      </c>
      <c r="L288" s="33">
        <v>0</v>
      </c>
      <c r="M288" s="33">
        <v>0</v>
      </c>
      <c r="N288" s="89">
        <f t="shared" si="243"/>
        <v>2</v>
      </c>
      <c r="O288" s="33">
        <v>1</v>
      </c>
      <c r="P288" s="33">
        <v>1</v>
      </c>
      <c r="Q288" s="33">
        <v>0</v>
      </c>
      <c r="R288" s="33">
        <v>0</v>
      </c>
      <c r="S288" s="89">
        <f t="shared" si="244"/>
        <v>6</v>
      </c>
      <c r="T288" s="33">
        <v>0</v>
      </c>
      <c r="U288" s="33">
        <v>6</v>
      </c>
      <c r="V288" s="33">
        <v>0</v>
      </c>
      <c r="W288" s="33">
        <v>0</v>
      </c>
      <c r="X288" s="89">
        <f t="shared" si="245"/>
        <v>1</v>
      </c>
      <c r="Y288" s="33">
        <v>1</v>
      </c>
      <c r="Z288" s="33">
        <v>0</v>
      </c>
      <c r="AA288" s="33">
        <v>0</v>
      </c>
      <c r="AB288" s="33">
        <v>0</v>
      </c>
      <c r="AC288" s="89">
        <f t="shared" si="286"/>
        <v>22</v>
      </c>
      <c r="AD288" s="90">
        <f t="shared" si="287"/>
        <v>19</v>
      </c>
      <c r="AE288" s="89">
        <f t="shared" si="288"/>
        <v>3</v>
      </c>
      <c r="AF288" s="89">
        <f t="shared" si="289"/>
        <v>0</v>
      </c>
      <c r="AG288" s="89">
        <f t="shared" si="290"/>
        <v>0</v>
      </c>
      <c r="AH288" s="89">
        <f t="shared" si="291"/>
        <v>1</v>
      </c>
      <c r="AI288" s="33">
        <v>1</v>
      </c>
      <c r="AJ288" s="33">
        <v>0</v>
      </c>
      <c r="AK288" s="33">
        <v>0</v>
      </c>
      <c r="AL288" s="33">
        <v>0</v>
      </c>
      <c r="AM288" s="89">
        <f t="shared" si="252"/>
        <v>1</v>
      </c>
      <c r="AN288" s="33">
        <v>1</v>
      </c>
      <c r="AO288" s="33">
        <v>0</v>
      </c>
      <c r="AP288" s="33">
        <v>0</v>
      </c>
      <c r="AQ288" s="33">
        <v>0</v>
      </c>
      <c r="AR288" s="89">
        <f t="shared" si="253"/>
        <v>20</v>
      </c>
      <c r="AS288" s="33">
        <v>17</v>
      </c>
      <c r="AT288" s="33">
        <v>3</v>
      </c>
      <c r="AU288" s="33">
        <v>0</v>
      </c>
      <c r="AV288" s="33">
        <v>0</v>
      </c>
      <c r="AW288" s="89">
        <f t="shared" si="254"/>
        <v>0</v>
      </c>
      <c r="AX288" s="33">
        <v>0</v>
      </c>
      <c r="AY288" s="33">
        <v>0</v>
      </c>
      <c r="AZ288" s="33">
        <v>0</v>
      </c>
      <c r="BA288" s="33">
        <v>0</v>
      </c>
      <c r="BB288" s="89">
        <f t="shared" si="292"/>
        <v>0</v>
      </c>
      <c r="BC288" s="90">
        <f t="shared" si="293"/>
        <v>0</v>
      </c>
      <c r="BD288" s="89">
        <f t="shared" si="294"/>
        <v>0</v>
      </c>
      <c r="BE288" s="89">
        <f t="shared" si="295"/>
        <v>0</v>
      </c>
      <c r="BF288" s="89">
        <f t="shared" si="296"/>
        <v>0</v>
      </c>
      <c r="BG288" s="89">
        <f t="shared" si="297"/>
        <v>0</v>
      </c>
      <c r="BH288" s="33">
        <v>0</v>
      </c>
      <c r="BI288" s="33">
        <v>0</v>
      </c>
      <c r="BJ288" s="33">
        <v>0</v>
      </c>
      <c r="BK288" s="33">
        <v>0</v>
      </c>
      <c r="BL288" s="89">
        <f t="shared" si="261"/>
        <v>0</v>
      </c>
      <c r="BM288" s="33">
        <v>0</v>
      </c>
      <c r="BN288" s="33">
        <v>0</v>
      </c>
      <c r="BO288" s="33">
        <v>0</v>
      </c>
      <c r="BP288" s="33">
        <v>0</v>
      </c>
      <c r="BQ288" s="89">
        <f t="shared" si="262"/>
        <v>0</v>
      </c>
      <c r="BR288" s="33">
        <v>0</v>
      </c>
      <c r="BS288" s="33">
        <v>0</v>
      </c>
      <c r="BT288" s="33">
        <v>0</v>
      </c>
      <c r="BU288" s="33">
        <v>0</v>
      </c>
      <c r="BV288" s="89">
        <f t="shared" si="263"/>
        <v>0</v>
      </c>
      <c r="BW288" s="33">
        <v>0</v>
      </c>
      <c r="BX288" s="33">
        <v>0</v>
      </c>
      <c r="BY288" s="33">
        <v>0</v>
      </c>
      <c r="BZ288" s="33">
        <v>0</v>
      </c>
      <c r="CB288" s="163">
        <v>22</v>
      </c>
      <c r="CC288" s="163">
        <f t="shared" si="264"/>
        <v>0</v>
      </c>
      <c r="DC288" s="157"/>
      <c r="DD288" s="157"/>
      <c r="DE288" s="157"/>
      <c r="DF288" s="157"/>
      <c r="DG288" s="157"/>
    </row>
    <row r="289" spans="1:111" ht="15.75" customHeight="1">
      <c r="A289" s="30" t="s">
        <v>446</v>
      </c>
      <c r="B289" s="31" t="s">
        <v>487</v>
      </c>
      <c r="C289" s="32" t="s">
        <v>488</v>
      </c>
      <c r="D289" s="89">
        <f t="shared" si="265"/>
        <v>23</v>
      </c>
      <c r="E289" s="90">
        <f t="shared" si="266"/>
        <v>22</v>
      </c>
      <c r="F289" s="89">
        <f t="shared" si="267"/>
        <v>1</v>
      </c>
      <c r="G289" s="89">
        <f t="shared" si="268"/>
        <v>0</v>
      </c>
      <c r="H289" s="89">
        <f t="shared" si="269"/>
        <v>0</v>
      </c>
      <c r="I289" s="89">
        <f t="shared" si="270"/>
        <v>7</v>
      </c>
      <c r="J289" s="33">
        <v>7</v>
      </c>
      <c r="K289" s="33">
        <v>0</v>
      </c>
      <c r="L289" s="33">
        <v>0</v>
      </c>
      <c r="M289" s="33">
        <v>0</v>
      </c>
      <c r="N289" s="89">
        <f t="shared" si="243"/>
        <v>12</v>
      </c>
      <c r="O289" s="33">
        <v>12</v>
      </c>
      <c r="P289" s="33">
        <v>0</v>
      </c>
      <c r="Q289" s="33">
        <v>0</v>
      </c>
      <c r="R289" s="33">
        <v>0</v>
      </c>
      <c r="S289" s="89">
        <f t="shared" si="244"/>
        <v>4</v>
      </c>
      <c r="T289" s="33">
        <v>3</v>
      </c>
      <c r="U289" s="33">
        <v>1</v>
      </c>
      <c r="V289" s="33">
        <v>0</v>
      </c>
      <c r="W289" s="33">
        <v>0</v>
      </c>
      <c r="X289" s="89">
        <f t="shared" si="245"/>
        <v>0</v>
      </c>
      <c r="Y289" s="33">
        <v>0</v>
      </c>
      <c r="Z289" s="33">
        <v>0</v>
      </c>
      <c r="AA289" s="33">
        <v>0</v>
      </c>
      <c r="AB289" s="33">
        <v>0</v>
      </c>
      <c r="AC289" s="89">
        <f t="shared" si="286"/>
        <v>24</v>
      </c>
      <c r="AD289" s="90">
        <f t="shared" si="287"/>
        <v>17</v>
      </c>
      <c r="AE289" s="89">
        <f t="shared" si="288"/>
        <v>7</v>
      </c>
      <c r="AF289" s="89">
        <f t="shared" si="289"/>
        <v>0</v>
      </c>
      <c r="AG289" s="89">
        <f t="shared" si="290"/>
        <v>0</v>
      </c>
      <c r="AH289" s="89">
        <f t="shared" si="291"/>
        <v>3</v>
      </c>
      <c r="AI289" s="33">
        <v>3</v>
      </c>
      <c r="AJ289" s="33">
        <v>0</v>
      </c>
      <c r="AK289" s="33">
        <v>0</v>
      </c>
      <c r="AL289" s="33">
        <v>0</v>
      </c>
      <c r="AM289" s="89">
        <f t="shared" si="252"/>
        <v>10</v>
      </c>
      <c r="AN289" s="33">
        <v>9</v>
      </c>
      <c r="AO289" s="33">
        <v>1</v>
      </c>
      <c r="AP289" s="33">
        <v>0</v>
      </c>
      <c r="AQ289" s="33">
        <v>0</v>
      </c>
      <c r="AR289" s="89">
        <f t="shared" si="253"/>
        <v>9</v>
      </c>
      <c r="AS289" s="33">
        <v>3</v>
      </c>
      <c r="AT289" s="33">
        <v>6</v>
      </c>
      <c r="AU289" s="33">
        <v>0</v>
      </c>
      <c r="AV289" s="33">
        <v>0</v>
      </c>
      <c r="AW289" s="89">
        <f t="shared" si="254"/>
        <v>2</v>
      </c>
      <c r="AX289" s="33">
        <v>2</v>
      </c>
      <c r="AY289" s="33">
        <v>0</v>
      </c>
      <c r="AZ289" s="33">
        <v>0</v>
      </c>
      <c r="BA289" s="33">
        <v>0</v>
      </c>
      <c r="BB289" s="89">
        <f t="shared" si="292"/>
        <v>0</v>
      </c>
      <c r="BC289" s="90">
        <f t="shared" si="293"/>
        <v>0</v>
      </c>
      <c r="BD289" s="89">
        <f t="shared" si="294"/>
        <v>0</v>
      </c>
      <c r="BE289" s="89">
        <f t="shared" si="295"/>
        <v>0</v>
      </c>
      <c r="BF289" s="89">
        <f t="shared" si="296"/>
        <v>0</v>
      </c>
      <c r="BG289" s="89">
        <f t="shared" si="297"/>
        <v>0</v>
      </c>
      <c r="BH289" s="33">
        <v>0</v>
      </c>
      <c r="BI289" s="33">
        <v>0</v>
      </c>
      <c r="BJ289" s="33">
        <v>0</v>
      </c>
      <c r="BK289" s="33">
        <v>0</v>
      </c>
      <c r="BL289" s="89">
        <f t="shared" si="261"/>
        <v>0</v>
      </c>
      <c r="BM289" s="33">
        <v>0</v>
      </c>
      <c r="BN289" s="33">
        <v>0</v>
      </c>
      <c r="BO289" s="33">
        <v>0</v>
      </c>
      <c r="BP289" s="33">
        <v>0</v>
      </c>
      <c r="BQ289" s="89">
        <f t="shared" si="262"/>
        <v>0</v>
      </c>
      <c r="BR289" s="33">
        <v>0</v>
      </c>
      <c r="BS289" s="33">
        <v>0</v>
      </c>
      <c r="BT289" s="33">
        <v>0</v>
      </c>
      <c r="BU289" s="33">
        <v>0</v>
      </c>
      <c r="BV289" s="89">
        <f t="shared" si="263"/>
        <v>0</v>
      </c>
      <c r="BW289" s="33">
        <v>0</v>
      </c>
      <c r="BX289" s="33">
        <v>0</v>
      </c>
      <c r="BY289" s="33">
        <v>0</v>
      </c>
      <c r="BZ289" s="33">
        <v>0</v>
      </c>
      <c r="CB289" s="163">
        <v>24</v>
      </c>
      <c r="CC289" s="163">
        <f t="shared" si="264"/>
        <v>0</v>
      </c>
      <c r="DC289" s="157"/>
      <c r="DD289" s="157"/>
      <c r="DE289" s="157"/>
      <c r="DF289" s="157"/>
      <c r="DG289" s="157"/>
    </row>
    <row r="290" spans="1:111" ht="15.75" customHeight="1">
      <c r="A290" s="30" t="s">
        <v>446</v>
      </c>
      <c r="B290" s="31" t="s">
        <v>489</v>
      </c>
      <c r="C290" s="32" t="s">
        <v>490</v>
      </c>
      <c r="D290" s="89">
        <f t="shared" si="265"/>
        <v>15</v>
      </c>
      <c r="E290" s="90">
        <f t="shared" si="266"/>
        <v>0</v>
      </c>
      <c r="F290" s="89">
        <f t="shared" si="267"/>
        <v>0</v>
      </c>
      <c r="G290" s="89">
        <f t="shared" si="268"/>
        <v>15</v>
      </c>
      <c r="H290" s="89">
        <f t="shared" si="269"/>
        <v>0</v>
      </c>
      <c r="I290" s="89">
        <f t="shared" si="270"/>
        <v>0</v>
      </c>
      <c r="J290" s="33">
        <v>0</v>
      </c>
      <c r="K290" s="33">
        <v>0</v>
      </c>
      <c r="L290" s="33">
        <v>0</v>
      </c>
      <c r="M290" s="33">
        <v>0</v>
      </c>
      <c r="N290" s="89">
        <f t="shared" si="243"/>
        <v>13</v>
      </c>
      <c r="O290" s="33">
        <v>0</v>
      </c>
      <c r="P290" s="33">
        <v>0</v>
      </c>
      <c r="Q290" s="33">
        <v>13</v>
      </c>
      <c r="R290" s="33">
        <v>0</v>
      </c>
      <c r="S290" s="89">
        <f t="shared" si="244"/>
        <v>2</v>
      </c>
      <c r="T290" s="33">
        <v>0</v>
      </c>
      <c r="U290" s="33">
        <v>0</v>
      </c>
      <c r="V290" s="33">
        <v>2</v>
      </c>
      <c r="W290" s="33">
        <v>0</v>
      </c>
      <c r="X290" s="89">
        <f t="shared" si="245"/>
        <v>0</v>
      </c>
      <c r="Y290" s="33">
        <v>0</v>
      </c>
      <c r="Z290" s="33">
        <v>0</v>
      </c>
      <c r="AA290" s="33">
        <v>0</v>
      </c>
      <c r="AB290" s="33">
        <v>0</v>
      </c>
      <c r="AC290" s="89">
        <f t="shared" si="286"/>
        <v>43</v>
      </c>
      <c r="AD290" s="90">
        <f t="shared" si="287"/>
        <v>8</v>
      </c>
      <c r="AE290" s="89">
        <f t="shared" si="288"/>
        <v>6</v>
      </c>
      <c r="AF290" s="89">
        <f t="shared" si="289"/>
        <v>15</v>
      </c>
      <c r="AG290" s="89">
        <f t="shared" si="290"/>
        <v>14</v>
      </c>
      <c r="AH290" s="89">
        <f t="shared" si="291"/>
        <v>10</v>
      </c>
      <c r="AI290" s="33">
        <v>2</v>
      </c>
      <c r="AJ290" s="33">
        <v>0</v>
      </c>
      <c r="AK290" s="33">
        <v>3</v>
      </c>
      <c r="AL290" s="33">
        <v>5</v>
      </c>
      <c r="AM290" s="89">
        <f t="shared" si="252"/>
        <v>31</v>
      </c>
      <c r="AN290" s="33">
        <v>6</v>
      </c>
      <c r="AO290" s="33">
        <v>6</v>
      </c>
      <c r="AP290" s="33">
        <v>12</v>
      </c>
      <c r="AQ290" s="33">
        <v>7</v>
      </c>
      <c r="AR290" s="89">
        <f t="shared" si="253"/>
        <v>2</v>
      </c>
      <c r="AS290" s="33">
        <v>0</v>
      </c>
      <c r="AT290" s="33">
        <v>0</v>
      </c>
      <c r="AU290" s="33">
        <v>0</v>
      </c>
      <c r="AV290" s="33">
        <v>2</v>
      </c>
      <c r="AW290" s="89">
        <f t="shared" si="254"/>
        <v>0</v>
      </c>
      <c r="AX290" s="33">
        <v>0</v>
      </c>
      <c r="AY290" s="33">
        <v>0</v>
      </c>
      <c r="AZ290" s="33">
        <v>0</v>
      </c>
      <c r="BA290" s="33">
        <v>0</v>
      </c>
      <c r="BB290" s="89">
        <f t="shared" si="292"/>
        <v>0</v>
      </c>
      <c r="BC290" s="90">
        <f t="shared" si="293"/>
        <v>0</v>
      </c>
      <c r="BD290" s="89">
        <f t="shared" si="294"/>
        <v>0</v>
      </c>
      <c r="BE290" s="89">
        <f t="shared" si="295"/>
        <v>0</v>
      </c>
      <c r="BF290" s="89">
        <f t="shared" si="296"/>
        <v>0</v>
      </c>
      <c r="BG290" s="89">
        <f t="shared" si="297"/>
        <v>0</v>
      </c>
      <c r="BH290" s="33">
        <v>0</v>
      </c>
      <c r="BI290" s="33">
        <v>0</v>
      </c>
      <c r="BJ290" s="33">
        <v>0</v>
      </c>
      <c r="BK290" s="33">
        <v>0</v>
      </c>
      <c r="BL290" s="89">
        <f t="shared" si="261"/>
        <v>0</v>
      </c>
      <c r="BM290" s="33">
        <v>0</v>
      </c>
      <c r="BN290" s="33">
        <v>0</v>
      </c>
      <c r="BO290" s="33">
        <v>0</v>
      </c>
      <c r="BP290" s="33">
        <v>0</v>
      </c>
      <c r="BQ290" s="89">
        <f t="shared" si="262"/>
        <v>0</v>
      </c>
      <c r="BR290" s="33">
        <v>0</v>
      </c>
      <c r="BS290" s="33">
        <v>0</v>
      </c>
      <c r="BT290" s="33">
        <v>0</v>
      </c>
      <c r="BU290" s="33">
        <v>0</v>
      </c>
      <c r="BV290" s="89">
        <f t="shared" si="263"/>
        <v>0</v>
      </c>
      <c r="BW290" s="33">
        <v>0</v>
      </c>
      <c r="BX290" s="33">
        <v>0</v>
      </c>
      <c r="BY290" s="33">
        <v>0</v>
      </c>
      <c r="BZ290" s="33">
        <v>0</v>
      </c>
      <c r="CB290" s="163">
        <v>47</v>
      </c>
      <c r="CC290" s="163">
        <f t="shared" si="264"/>
        <v>-4</v>
      </c>
      <c r="DC290" s="157"/>
      <c r="DD290" s="157"/>
      <c r="DE290" s="157"/>
      <c r="DF290" s="157"/>
      <c r="DG290" s="157"/>
    </row>
    <row r="291" spans="1:111" ht="15.75" customHeight="1">
      <c r="A291" s="30" t="s">
        <v>446</v>
      </c>
      <c r="B291" s="31" t="s">
        <v>491</v>
      </c>
      <c r="C291" s="32" t="s">
        <v>492</v>
      </c>
      <c r="D291" s="89">
        <f t="shared" si="265"/>
        <v>8</v>
      </c>
      <c r="E291" s="90">
        <f t="shared" si="266"/>
        <v>8</v>
      </c>
      <c r="F291" s="89">
        <f t="shared" si="267"/>
        <v>0</v>
      </c>
      <c r="G291" s="89">
        <f t="shared" si="268"/>
        <v>0</v>
      </c>
      <c r="H291" s="89">
        <f t="shared" si="269"/>
        <v>0</v>
      </c>
      <c r="I291" s="89">
        <f t="shared" si="270"/>
        <v>1</v>
      </c>
      <c r="J291" s="33">
        <v>1</v>
      </c>
      <c r="K291" s="33">
        <v>0</v>
      </c>
      <c r="L291" s="33">
        <v>0</v>
      </c>
      <c r="M291" s="33">
        <v>0</v>
      </c>
      <c r="N291" s="89">
        <f t="shared" si="243"/>
        <v>3</v>
      </c>
      <c r="O291" s="33">
        <v>3</v>
      </c>
      <c r="P291" s="33">
        <v>0</v>
      </c>
      <c r="Q291" s="33">
        <v>0</v>
      </c>
      <c r="R291" s="33">
        <v>0</v>
      </c>
      <c r="S291" s="89">
        <f t="shared" si="244"/>
        <v>4</v>
      </c>
      <c r="T291" s="33">
        <v>4</v>
      </c>
      <c r="U291" s="33">
        <v>0</v>
      </c>
      <c r="V291" s="33">
        <v>0</v>
      </c>
      <c r="W291" s="33">
        <v>0</v>
      </c>
      <c r="X291" s="89">
        <f t="shared" si="245"/>
        <v>0</v>
      </c>
      <c r="Y291" s="33">
        <v>0</v>
      </c>
      <c r="Z291" s="33">
        <v>0</v>
      </c>
      <c r="AA291" s="33">
        <v>0</v>
      </c>
      <c r="AB291" s="33">
        <v>0</v>
      </c>
      <c r="AC291" s="89">
        <f t="shared" si="286"/>
        <v>34</v>
      </c>
      <c r="AD291" s="90">
        <f t="shared" si="287"/>
        <v>30</v>
      </c>
      <c r="AE291" s="89">
        <f t="shared" si="288"/>
        <v>4</v>
      </c>
      <c r="AF291" s="89">
        <f t="shared" si="289"/>
        <v>0</v>
      </c>
      <c r="AG291" s="89">
        <f t="shared" si="290"/>
        <v>0</v>
      </c>
      <c r="AH291" s="89">
        <f t="shared" si="291"/>
        <v>18</v>
      </c>
      <c r="AI291" s="33">
        <v>18</v>
      </c>
      <c r="AJ291" s="33">
        <v>0</v>
      </c>
      <c r="AK291" s="33">
        <v>0</v>
      </c>
      <c r="AL291" s="33">
        <v>0</v>
      </c>
      <c r="AM291" s="89">
        <f t="shared" si="252"/>
        <v>8</v>
      </c>
      <c r="AN291" s="33">
        <v>6</v>
      </c>
      <c r="AO291" s="33">
        <v>2</v>
      </c>
      <c r="AP291" s="33">
        <v>0</v>
      </c>
      <c r="AQ291" s="33">
        <v>0</v>
      </c>
      <c r="AR291" s="89">
        <f t="shared" si="253"/>
        <v>8</v>
      </c>
      <c r="AS291" s="33">
        <v>6</v>
      </c>
      <c r="AT291" s="33">
        <v>2</v>
      </c>
      <c r="AU291" s="33">
        <v>0</v>
      </c>
      <c r="AV291" s="33">
        <v>0</v>
      </c>
      <c r="AW291" s="89">
        <f t="shared" si="254"/>
        <v>0</v>
      </c>
      <c r="AX291" s="33">
        <v>0</v>
      </c>
      <c r="AY291" s="33">
        <v>0</v>
      </c>
      <c r="AZ291" s="33">
        <v>0</v>
      </c>
      <c r="BA291" s="33">
        <v>0</v>
      </c>
      <c r="BB291" s="89">
        <f t="shared" si="292"/>
        <v>0</v>
      </c>
      <c r="BC291" s="90">
        <f t="shared" si="293"/>
        <v>0</v>
      </c>
      <c r="BD291" s="89">
        <f t="shared" si="294"/>
        <v>0</v>
      </c>
      <c r="BE291" s="89">
        <f t="shared" si="295"/>
        <v>0</v>
      </c>
      <c r="BF291" s="89">
        <f t="shared" si="296"/>
        <v>0</v>
      </c>
      <c r="BG291" s="89">
        <f t="shared" si="297"/>
        <v>0</v>
      </c>
      <c r="BH291" s="33">
        <v>0</v>
      </c>
      <c r="BI291" s="33">
        <v>0</v>
      </c>
      <c r="BJ291" s="33">
        <v>0</v>
      </c>
      <c r="BK291" s="33">
        <v>0</v>
      </c>
      <c r="BL291" s="89">
        <f t="shared" si="261"/>
        <v>0</v>
      </c>
      <c r="BM291" s="33">
        <v>0</v>
      </c>
      <c r="BN291" s="33">
        <v>0</v>
      </c>
      <c r="BO291" s="33">
        <v>0</v>
      </c>
      <c r="BP291" s="33">
        <v>0</v>
      </c>
      <c r="BQ291" s="89">
        <f t="shared" si="262"/>
        <v>0</v>
      </c>
      <c r="BR291" s="33">
        <v>0</v>
      </c>
      <c r="BS291" s="33">
        <v>0</v>
      </c>
      <c r="BT291" s="33">
        <v>0</v>
      </c>
      <c r="BU291" s="33">
        <v>0</v>
      </c>
      <c r="BV291" s="89">
        <f t="shared" si="263"/>
        <v>0</v>
      </c>
      <c r="BW291" s="33">
        <v>0</v>
      </c>
      <c r="BX291" s="33">
        <v>0</v>
      </c>
      <c r="BY291" s="33">
        <v>0</v>
      </c>
      <c r="BZ291" s="33">
        <v>0</v>
      </c>
      <c r="CB291" s="163">
        <v>34</v>
      </c>
      <c r="CC291" s="163">
        <f t="shared" si="264"/>
        <v>0</v>
      </c>
      <c r="DC291" s="157"/>
      <c r="DD291" s="157"/>
      <c r="DE291" s="157"/>
      <c r="DF291" s="157"/>
      <c r="DG291" s="157"/>
    </row>
    <row r="292" spans="1:111" ht="15.75" customHeight="1">
      <c r="A292" s="30" t="s">
        <v>446</v>
      </c>
      <c r="B292" s="31" t="s">
        <v>493</v>
      </c>
      <c r="C292" s="32" t="s">
        <v>494</v>
      </c>
      <c r="D292" s="89">
        <f t="shared" si="265"/>
        <v>4</v>
      </c>
      <c r="E292" s="90">
        <f t="shared" si="266"/>
        <v>1</v>
      </c>
      <c r="F292" s="89">
        <f t="shared" si="267"/>
        <v>3</v>
      </c>
      <c r="G292" s="89">
        <f t="shared" si="268"/>
        <v>0</v>
      </c>
      <c r="H292" s="89">
        <f t="shared" si="269"/>
        <v>0</v>
      </c>
      <c r="I292" s="89">
        <f t="shared" si="270"/>
        <v>0</v>
      </c>
      <c r="J292" s="33">
        <v>0</v>
      </c>
      <c r="K292" s="33">
        <v>0</v>
      </c>
      <c r="L292" s="33">
        <v>0</v>
      </c>
      <c r="M292" s="33">
        <v>0</v>
      </c>
      <c r="N292" s="89">
        <f t="shared" si="243"/>
        <v>1</v>
      </c>
      <c r="O292" s="33">
        <v>1</v>
      </c>
      <c r="P292" s="33">
        <v>0</v>
      </c>
      <c r="Q292" s="33">
        <v>0</v>
      </c>
      <c r="R292" s="33">
        <v>0</v>
      </c>
      <c r="S292" s="89">
        <f t="shared" si="244"/>
        <v>2</v>
      </c>
      <c r="T292" s="33">
        <v>0</v>
      </c>
      <c r="U292" s="33">
        <v>2</v>
      </c>
      <c r="V292" s="33">
        <v>0</v>
      </c>
      <c r="W292" s="33">
        <v>0</v>
      </c>
      <c r="X292" s="89">
        <f t="shared" si="245"/>
        <v>1</v>
      </c>
      <c r="Y292" s="33">
        <v>0</v>
      </c>
      <c r="Z292" s="33">
        <v>1</v>
      </c>
      <c r="AA292" s="33">
        <v>0</v>
      </c>
      <c r="AB292" s="33">
        <v>0</v>
      </c>
      <c r="AC292" s="89">
        <f t="shared" si="286"/>
        <v>9</v>
      </c>
      <c r="AD292" s="90">
        <f t="shared" si="287"/>
        <v>9</v>
      </c>
      <c r="AE292" s="89">
        <f t="shared" si="288"/>
        <v>0</v>
      </c>
      <c r="AF292" s="89">
        <f t="shared" si="289"/>
        <v>0</v>
      </c>
      <c r="AG292" s="89">
        <f t="shared" si="290"/>
        <v>0</v>
      </c>
      <c r="AH292" s="89">
        <f t="shared" si="291"/>
        <v>0</v>
      </c>
      <c r="AI292" s="33">
        <v>0</v>
      </c>
      <c r="AJ292" s="33">
        <v>0</v>
      </c>
      <c r="AK292" s="33">
        <v>0</v>
      </c>
      <c r="AL292" s="33">
        <v>0</v>
      </c>
      <c r="AM292" s="89">
        <f t="shared" si="252"/>
        <v>6</v>
      </c>
      <c r="AN292" s="33">
        <v>6</v>
      </c>
      <c r="AO292" s="33">
        <v>0</v>
      </c>
      <c r="AP292" s="33">
        <v>0</v>
      </c>
      <c r="AQ292" s="33">
        <v>0</v>
      </c>
      <c r="AR292" s="89">
        <f t="shared" si="253"/>
        <v>3</v>
      </c>
      <c r="AS292" s="33">
        <v>3</v>
      </c>
      <c r="AT292" s="33">
        <v>0</v>
      </c>
      <c r="AU292" s="33">
        <v>0</v>
      </c>
      <c r="AV292" s="33">
        <v>0</v>
      </c>
      <c r="AW292" s="89">
        <f t="shared" si="254"/>
        <v>0</v>
      </c>
      <c r="AX292" s="33">
        <v>0</v>
      </c>
      <c r="AY292" s="33">
        <v>0</v>
      </c>
      <c r="AZ292" s="33">
        <v>0</v>
      </c>
      <c r="BA292" s="33">
        <v>0</v>
      </c>
      <c r="BB292" s="89">
        <f t="shared" si="292"/>
        <v>0</v>
      </c>
      <c r="BC292" s="90">
        <f t="shared" si="293"/>
        <v>0</v>
      </c>
      <c r="BD292" s="89">
        <f t="shared" si="294"/>
        <v>0</v>
      </c>
      <c r="BE292" s="89">
        <f t="shared" si="295"/>
        <v>0</v>
      </c>
      <c r="BF292" s="89">
        <f t="shared" si="296"/>
        <v>0</v>
      </c>
      <c r="BG292" s="89">
        <f t="shared" si="297"/>
        <v>0</v>
      </c>
      <c r="BH292" s="33">
        <v>0</v>
      </c>
      <c r="BI292" s="33">
        <v>0</v>
      </c>
      <c r="BJ292" s="33">
        <v>0</v>
      </c>
      <c r="BK292" s="33">
        <v>0</v>
      </c>
      <c r="BL292" s="89">
        <f t="shared" si="261"/>
        <v>0</v>
      </c>
      <c r="BM292" s="33">
        <v>0</v>
      </c>
      <c r="BN292" s="33">
        <v>0</v>
      </c>
      <c r="BO292" s="33">
        <v>0</v>
      </c>
      <c r="BP292" s="33">
        <v>0</v>
      </c>
      <c r="BQ292" s="89">
        <f t="shared" si="262"/>
        <v>0</v>
      </c>
      <c r="BR292" s="33">
        <v>0</v>
      </c>
      <c r="BS292" s="33">
        <v>0</v>
      </c>
      <c r="BT292" s="33">
        <v>0</v>
      </c>
      <c r="BU292" s="33">
        <v>0</v>
      </c>
      <c r="BV292" s="89">
        <f t="shared" si="263"/>
        <v>0</v>
      </c>
      <c r="BW292" s="33">
        <v>0</v>
      </c>
      <c r="BX292" s="33">
        <v>0</v>
      </c>
      <c r="BY292" s="33">
        <v>0</v>
      </c>
      <c r="BZ292" s="33">
        <v>0</v>
      </c>
      <c r="CB292" s="163">
        <v>9</v>
      </c>
      <c r="CC292" s="163">
        <f t="shared" si="264"/>
        <v>0</v>
      </c>
      <c r="DC292" s="157"/>
      <c r="DD292" s="157"/>
      <c r="DE292" s="157"/>
      <c r="DF292" s="157"/>
      <c r="DG292" s="157"/>
    </row>
    <row r="293" spans="1:111" ht="15.75" customHeight="1">
      <c r="A293" s="30" t="s">
        <v>446</v>
      </c>
      <c r="B293" s="31" t="s">
        <v>495</v>
      </c>
      <c r="C293" s="32" t="s">
        <v>496</v>
      </c>
      <c r="D293" s="89">
        <f t="shared" si="265"/>
        <v>1</v>
      </c>
      <c r="E293" s="90">
        <f t="shared" si="266"/>
        <v>0</v>
      </c>
      <c r="F293" s="89">
        <f t="shared" si="267"/>
        <v>1</v>
      </c>
      <c r="G293" s="89">
        <f t="shared" si="268"/>
        <v>0</v>
      </c>
      <c r="H293" s="89">
        <f t="shared" si="269"/>
        <v>0</v>
      </c>
      <c r="I293" s="89">
        <f t="shared" si="270"/>
        <v>0</v>
      </c>
      <c r="J293" s="33">
        <v>0</v>
      </c>
      <c r="K293" s="33">
        <v>0</v>
      </c>
      <c r="L293" s="33">
        <v>0</v>
      </c>
      <c r="M293" s="33">
        <v>0</v>
      </c>
      <c r="N293" s="89">
        <f t="shared" si="243"/>
        <v>1</v>
      </c>
      <c r="O293" s="33">
        <v>0</v>
      </c>
      <c r="P293" s="33">
        <v>1</v>
      </c>
      <c r="Q293" s="33">
        <v>0</v>
      </c>
      <c r="R293" s="33">
        <v>0</v>
      </c>
      <c r="S293" s="89">
        <f t="shared" si="244"/>
        <v>0</v>
      </c>
      <c r="T293" s="33">
        <v>0</v>
      </c>
      <c r="U293" s="33">
        <v>0</v>
      </c>
      <c r="V293" s="33">
        <v>0</v>
      </c>
      <c r="W293" s="33">
        <v>0</v>
      </c>
      <c r="X293" s="89">
        <f t="shared" si="245"/>
        <v>0</v>
      </c>
      <c r="Y293" s="33">
        <v>0</v>
      </c>
      <c r="Z293" s="33">
        <v>0</v>
      </c>
      <c r="AA293" s="33">
        <v>0</v>
      </c>
      <c r="AB293" s="33">
        <v>0</v>
      </c>
      <c r="AC293" s="89">
        <f t="shared" si="286"/>
        <v>2</v>
      </c>
      <c r="AD293" s="90">
        <f t="shared" si="287"/>
        <v>0</v>
      </c>
      <c r="AE293" s="89">
        <f t="shared" si="288"/>
        <v>2</v>
      </c>
      <c r="AF293" s="89">
        <f t="shared" si="289"/>
        <v>0</v>
      </c>
      <c r="AG293" s="89">
        <f t="shared" si="290"/>
        <v>0</v>
      </c>
      <c r="AH293" s="89">
        <f t="shared" si="291"/>
        <v>0</v>
      </c>
      <c r="AI293" s="33">
        <v>0</v>
      </c>
      <c r="AJ293" s="33">
        <v>0</v>
      </c>
      <c r="AK293" s="33">
        <v>0</v>
      </c>
      <c r="AL293" s="33">
        <v>0</v>
      </c>
      <c r="AM293" s="89">
        <f t="shared" si="252"/>
        <v>0</v>
      </c>
      <c r="AN293" s="33">
        <v>0</v>
      </c>
      <c r="AO293" s="33">
        <v>0</v>
      </c>
      <c r="AP293" s="33">
        <v>0</v>
      </c>
      <c r="AQ293" s="33">
        <v>0</v>
      </c>
      <c r="AR293" s="89">
        <f t="shared" si="253"/>
        <v>2</v>
      </c>
      <c r="AS293" s="33">
        <v>0</v>
      </c>
      <c r="AT293" s="33">
        <v>2</v>
      </c>
      <c r="AU293" s="33">
        <v>0</v>
      </c>
      <c r="AV293" s="33">
        <v>0</v>
      </c>
      <c r="AW293" s="89">
        <f t="shared" si="254"/>
        <v>0</v>
      </c>
      <c r="AX293" s="33">
        <v>0</v>
      </c>
      <c r="AY293" s="33">
        <v>0</v>
      </c>
      <c r="AZ293" s="33">
        <v>0</v>
      </c>
      <c r="BA293" s="33">
        <v>0</v>
      </c>
      <c r="BB293" s="89">
        <f t="shared" si="292"/>
        <v>0</v>
      </c>
      <c r="BC293" s="90">
        <f t="shared" si="293"/>
        <v>0</v>
      </c>
      <c r="BD293" s="89">
        <f t="shared" si="294"/>
        <v>0</v>
      </c>
      <c r="BE293" s="89">
        <f t="shared" si="295"/>
        <v>0</v>
      </c>
      <c r="BF293" s="89">
        <f t="shared" si="296"/>
        <v>0</v>
      </c>
      <c r="BG293" s="89">
        <f t="shared" si="297"/>
        <v>0</v>
      </c>
      <c r="BH293" s="33">
        <v>0</v>
      </c>
      <c r="BI293" s="33">
        <v>0</v>
      </c>
      <c r="BJ293" s="33">
        <v>0</v>
      </c>
      <c r="BK293" s="33">
        <v>0</v>
      </c>
      <c r="BL293" s="89">
        <f t="shared" si="261"/>
        <v>0</v>
      </c>
      <c r="BM293" s="33">
        <v>0</v>
      </c>
      <c r="BN293" s="33">
        <v>0</v>
      </c>
      <c r="BO293" s="33">
        <v>0</v>
      </c>
      <c r="BP293" s="33">
        <v>0</v>
      </c>
      <c r="BQ293" s="89">
        <f t="shared" si="262"/>
        <v>0</v>
      </c>
      <c r="BR293" s="33">
        <v>0</v>
      </c>
      <c r="BS293" s="33">
        <v>0</v>
      </c>
      <c r="BT293" s="33">
        <v>0</v>
      </c>
      <c r="BU293" s="33">
        <v>0</v>
      </c>
      <c r="BV293" s="89">
        <f t="shared" si="263"/>
        <v>0</v>
      </c>
      <c r="BW293" s="33">
        <v>0</v>
      </c>
      <c r="BX293" s="33">
        <v>0</v>
      </c>
      <c r="BY293" s="33">
        <v>0</v>
      </c>
      <c r="BZ293" s="33">
        <v>0</v>
      </c>
      <c r="CB293" s="163">
        <v>2</v>
      </c>
      <c r="CC293" s="163">
        <f t="shared" si="264"/>
        <v>0</v>
      </c>
      <c r="DC293" s="157"/>
      <c r="DD293" s="157"/>
      <c r="DE293" s="157"/>
      <c r="DF293" s="157"/>
      <c r="DG293" s="157"/>
    </row>
    <row r="294" spans="1:111" ht="15.75" customHeight="1">
      <c r="A294" s="30" t="s">
        <v>446</v>
      </c>
      <c r="B294" s="31" t="s">
        <v>497</v>
      </c>
      <c r="C294" s="32" t="s">
        <v>498</v>
      </c>
      <c r="D294" s="89">
        <f t="shared" si="265"/>
        <v>1</v>
      </c>
      <c r="E294" s="90">
        <f t="shared" si="266"/>
        <v>0</v>
      </c>
      <c r="F294" s="89">
        <f t="shared" si="267"/>
        <v>0</v>
      </c>
      <c r="G294" s="89">
        <f t="shared" si="268"/>
        <v>0</v>
      </c>
      <c r="H294" s="89">
        <f t="shared" si="269"/>
        <v>1</v>
      </c>
      <c r="I294" s="89">
        <f t="shared" si="270"/>
        <v>0</v>
      </c>
      <c r="J294" s="33">
        <v>0</v>
      </c>
      <c r="K294" s="33">
        <v>0</v>
      </c>
      <c r="L294" s="33">
        <v>0</v>
      </c>
      <c r="M294" s="33">
        <v>0</v>
      </c>
      <c r="N294" s="89">
        <f t="shared" si="243"/>
        <v>1</v>
      </c>
      <c r="O294" s="33">
        <v>0</v>
      </c>
      <c r="P294" s="33">
        <v>0</v>
      </c>
      <c r="Q294" s="33">
        <v>0</v>
      </c>
      <c r="R294" s="33">
        <v>1</v>
      </c>
      <c r="S294" s="89">
        <f t="shared" si="244"/>
        <v>0</v>
      </c>
      <c r="T294" s="33">
        <v>0</v>
      </c>
      <c r="U294" s="33">
        <v>0</v>
      </c>
      <c r="V294" s="33">
        <v>0</v>
      </c>
      <c r="W294" s="33">
        <v>0</v>
      </c>
      <c r="X294" s="89">
        <f t="shared" si="245"/>
        <v>0</v>
      </c>
      <c r="Y294" s="33">
        <v>0</v>
      </c>
      <c r="Z294" s="33">
        <v>0</v>
      </c>
      <c r="AA294" s="33">
        <v>0</v>
      </c>
      <c r="AB294" s="33">
        <v>0</v>
      </c>
      <c r="AC294" s="89">
        <f t="shared" si="286"/>
        <v>7</v>
      </c>
      <c r="AD294" s="90">
        <f t="shared" si="287"/>
        <v>0</v>
      </c>
      <c r="AE294" s="89">
        <f t="shared" si="288"/>
        <v>7</v>
      </c>
      <c r="AF294" s="89">
        <f t="shared" si="289"/>
        <v>0</v>
      </c>
      <c r="AG294" s="89">
        <f t="shared" si="290"/>
        <v>0</v>
      </c>
      <c r="AH294" s="89">
        <f t="shared" si="291"/>
        <v>2</v>
      </c>
      <c r="AI294" s="33">
        <v>0</v>
      </c>
      <c r="AJ294" s="33">
        <v>2</v>
      </c>
      <c r="AK294" s="33">
        <v>0</v>
      </c>
      <c r="AL294" s="33">
        <v>0</v>
      </c>
      <c r="AM294" s="89">
        <f t="shared" si="252"/>
        <v>2</v>
      </c>
      <c r="AN294" s="33">
        <v>0</v>
      </c>
      <c r="AO294" s="33">
        <v>2</v>
      </c>
      <c r="AP294" s="33">
        <v>0</v>
      </c>
      <c r="AQ294" s="33">
        <v>0</v>
      </c>
      <c r="AR294" s="89">
        <f t="shared" si="253"/>
        <v>3</v>
      </c>
      <c r="AS294" s="33">
        <v>0</v>
      </c>
      <c r="AT294" s="33">
        <v>3</v>
      </c>
      <c r="AU294" s="33">
        <v>0</v>
      </c>
      <c r="AV294" s="33">
        <v>0</v>
      </c>
      <c r="AW294" s="89">
        <f t="shared" si="254"/>
        <v>0</v>
      </c>
      <c r="AX294" s="33">
        <v>0</v>
      </c>
      <c r="AY294" s="33">
        <v>0</v>
      </c>
      <c r="AZ294" s="33">
        <v>0</v>
      </c>
      <c r="BA294" s="33">
        <v>0</v>
      </c>
      <c r="BB294" s="89">
        <f t="shared" si="292"/>
        <v>0</v>
      </c>
      <c r="BC294" s="90">
        <f t="shared" si="293"/>
        <v>0</v>
      </c>
      <c r="BD294" s="89">
        <f t="shared" si="294"/>
        <v>0</v>
      </c>
      <c r="BE294" s="89">
        <f t="shared" si="295"/>
        <v>0</v>
      </c>
      <c r="BF294" s="89">
        <f t="shared" si="296"/>
        <v>0</v>
      </c>
      <c r="BG294" s="89">
        <f t="shared" si="297"/>
        <v>0</v>
      </c>
      <c r="BH294" s="33">
        <v>0</v>
      </c>
      <c r="BI294" s="33">
        <v>0</v>
      </c>
      <c r="BJ294" s="33">
        <v>0</v>
      </c>
      <c r="BK294" s="33">
        <v>0</v>
      </c>
      <c r="BL294" s="89">
        <f t="shared" si="261"/>
        <v>0</v>
      </c>
      <c r="BM294" s="33">
        <v>0</v>
      </c>
      <c r="BN294" s="33">
        <v>0</v>
      </c>
      <c r="BO294" s="33">
        <v>0</v>
      </c>
      <c r="BP294" s="33">
        <v>0</v>
      </c>
      <c r="BQ294" s="89">
        <f t="shared" si="262"/>
        <v>0</v>
      </c>
      <c r="BR294" s="33">
        <v>0</v>
      </c>
      <c r="BS294" s="33">
        <v>0</v>
      </c>
      <c r="BT294" s="33">
        <v>0</v>
      </c>
      <c r="BU294" s="33">
        <v>0</v>
      </c>
      <c r="BV294" s="89">
        <f t="shared" si="263"/>
        <v>0</v>
      </c>
      <c r="BW294" s="33">
        <v>0</v>
      </c>
      <c r="BX294" s="33">
        <v>0</v>
      </c>
      <c r="BY294" s="33">
        <v>0</v>
      </c>
      <c r="BZ294" s="33">
        <v>0</v>
      </c>
      <c r="CB294" s="163">
        <v>7</v>
      </c>
      <c r="CC294" s="163">
        <f t="shared" si="264"/>
        <v>0</v>
      </c>
      <c r="DC294" s="157"/>
      <c r="DD294" s="157"/>
      <c r="DE294" s="157"/>
      <c r="DF294" s="157"/>
      <c r="DG294" s="157"/>
    </row>
    <row r="295" spans="1:111" ht="15.75" customHeight="1">
      <c r="A295" s="30" t="s">
        <v>446</v>
      </c>
      <c r="B295" s="31" t="s">
        <v>499</v>
      </c>
      <c r="C295" s="32" t="s">
        <v>500</v>
      </c>
      <c r="D295" s="89">
        <f t="shared" si="265"/>
        <v>5</v>
      </c>
      <c r="E295" s="90">
        <f t="shared" si="266"/>
        <v>3</v>
      </c>
      <c r="F295" s="89">
        <f t="shared" si="267"/>
        <v>2</v>
      </c>
      <c r="G295" s="89">
        <f t="shared" si="268"/>
        <v>0</v>
      </c>
      <c r="H295" s="89">
        <f t="shared" si="269"/>
        <v>0</v>
      </c>
      <c r="I295" s="89">
        <f t="shared" si="270"/>
        <v>0</v>
      </c>
      <c r="J295" s="33">
        <v>0</v>
      </c>
      <c r="K295" s="33">
        <v>0</v>
      </c>
      <c r="L295" s="33">
        <v>0</v>
      </c>
      <c r="M295" s="33">
        <v>0</v>
      </c>
      <c r="N295" s="89">
        <f t="shared" si="243"/>
        <v>1</v>
      </c>
      <c r="O295" s="33">
        <v>1</v>
      </c>
      <c r="P295" s="33">
        <v>0</v>
      </c>
      <c r="Q295" s="33">
        <v>0</v>
      </c>
      <c r="R295" s="33">
        <v>0</v>
      </c>
      <c r="S295" s="89">
        <f t="shared" si="244"/>
        <v>4</v>
      </c>
      <c r="T295" s="33">
        <v>2</v>
      </c>
      <c r="U295" s="33">
        <v>2</v>
      </c>
      <c r="V295" s="33">
        <v>0</v>
      </c>
      <c r="W295" s="33">
        <v>0</v>
      </c>
      <c r="X295" s="89">
        <f t="shared" si="245"/>
        <v>0</v>
      </c>
      <c r="Y295" s="33">
        <v>0</v>
      </c>
      <c r="Z295" s="33">
        <v>0</v>
      </c>
      <c r="AA295" s="33">
        <v>0</v>
      </c>
      <c r="AB295" s="33">
        <v>0</v>
      </c>
      <c r="AC295" s="89">
        <f t="shared" si="286"/>
        <v>17</v>
      </c>
      <c r="AD295" s="90">
        <f t="shared" si="287"/>
        <v>16</v>
      </c>
      <c r="AE295" s="89">
        <f t="shared" si="288"/>
        <v>1</v>
      </c>
      <c r="AF295" s="89">
        <f t="shared" si="289"/>
        <v>0</v>
      </c>
      <c r="AG295" s="89">
        <f t="shared" si="290"/>
        <v>0</v>
      </c>
      <c r="AH295" s="89">
        <f t="shared" si="291"/>
        <v>0</v>
      </c>
      <c r="AI295" s="33">
        <v>0</v>
      </c>
      <c r="AJ295" s="33">
        <v>0</v>
      </c>
      <c r="AK295" s="33">
        <v>0</v>
      </c>
      <c r="AL295" s="33">
        <v>0</v>
      </c>
      <c r="AM295" s="89">
        <f t="shared" si="252"/>
        <v>1</v>
      </c>
      <c r="AN295" s="33">
        <v>0</v>
      </c>
      <c r="AO295" s="33">
        <v>1</v>
      </c>
      <c r="AP295" s="33">
        <v>0</v>
      </c>
      <c r="AQ295" s="33">
        <v>0</v>
      </c>
      <c r="AR295" s="89">
        <f t="shared" si="253"/>
        <v>15</v>
      </c>
      <c r="AS295" s="33">
        <v>15</v>
      </c>
      <c r="AT295" s="33">
        <v>0</v>
      </c>
      <c r="AU295" s="33">
        <v>0</v>
      </c>
      <c r="AV295" s="33">
        <v>0</v>
      </c>
      <c r="AW295" s="89">
        <f t="shared" si="254"/>
        <v>1</v>
      </c>
      <c r="AX295" s="33">
        <v>1</v>
      </c>
      <c r="AY295" s="33">
        <v>0</v>
      </c>
      <c r="AZ295" s="33">
        <v>0</v>
      </c>
      <c r="BA295" s="33">
        <v>0</v>
      </c>
      <c r="BB295" s="89">
        <f t="shared" si="292"/>
        <v>0</v>
      </c>
      <c r="BC295" s="90">
        <f t="shared" si="293"/>
        <v>0</v>
      </c>
      <c r="BD295" s="89">
        <f t="shared" si="294"/>
        <v>0</v>
      </c>
      <c r="BE295" s="89">
        <f t="shared" si="295"/>
        <v>0</v>
      </c>
      <c r="BF295" s="89">
        <f t="shared" si="296"/>
        <v>0</v>
      </c>
      <c r="BG295" s="89">
        <f t="shared" si="297"/>
        <v>0</v>
      </c>
      <c r="BH295" s="33">
        <v>0</v>
      </c>
      <c r="BI295" s="33">
        <v>0</v>
      </c>
      <c r="BJ295" s="33">
        <v>0</v>
      </c>
      <c r="BK295" s="33">
        <v>0</v>
      </c>
      <c r="BL295" s="89">
        <f t="shared" si="261"/>
        <v>0</v>
      </c>
      <c r="BM295" s="33">
        <v>0</v>
      </c>
      <c r="BN295" s="33">
        <v>0</v>
      </c>
      <c r="BO295" s="33">
        <v>0</v>
      </c>
      <c r="BP295" s="33">
        <v>0</v>
      </c>
      <c r="BQ295" s="89">
        <f t="shared" si="262"/>
        <v>0</v>
      </c>
      <c r="BR295" s="33">
        <v>0</v>
      </c>
      <c r="BS295" s="33">
        <v>0</v>
      </c>
      <c r="BT295" s="33">
        <v>0</v>
      </c>
      <c r="BU295" s="33">
        <v>0</v>
      </c>
      <c r="BV295" s="89">
        <f t="shared" si="263"/>
        <v>0</v>
      </c>
      <c r="BW295" s="33">
        <v>0</v>
      </c>
      <c r="BX295" s="33">
        <v>0</v>
      </c>
      <c r="BY295" s="33">
        <v>0</v>
      </c>
      <c r="BZ295" s="33">
        <v>0</v>
      </c>
      <c r="CB295" s="163">
        <v>17</v>
      </c>
      <c r="CC295" s="163">
        <f t="shared" si="264"/>
        <v>0</v>
      </c>
      <c r="DC295" s="157"/>
      <c r="DD295" s="157"/>
      <c r="DE295" s="157"/>
      <c r="DF295" s="157"/>
      <c r="DG295" s="157"/>
    </row>
    <row r="296" spans="1:111" ht="15.75" customHeight="1">
      <c r="A296" s="30" t="s">
        <v>446</v>
      </c>
      <c r="B296" s="31" t="s">
        <v>501</v>
      </c>
      <c r="C296" s="32" t="s">
        <v>502</v>
      </c>
      <c r="D296" s="89">
        <f t="shared" si="265"/>
        <v>0</v>
      </c>
      <c r="E296" s="90">
        <f t="shared" si="266"/>
        <v>0</v>
      </c>
      <c r="F296" s="89">
        <f t="shared" si="267"/>
        <v>0</v>
      </c>
      <c r="G296" s="89">
        <f t="shared" si="268"/>
        <v>0</v>
      </c>
      <c r="H296" s="89">
        <f t="shared" si="269"/>
        <v>0</v>
      </c>
      <c r="I296" s="89">
        <f t="shared" si="270"/>
        <v>0</v>
      </c>
      <c r="J296" s="33">
        <v>0</v>
      </c>
      <c r="K296" s="33">
        <v>0</v>
      </c>
      <c r="L296" s="33">
        <v>0</v>
      </c>
      <c r="M296" s="33">
        <v>0</v>
      </c>
      <c r="N296" s="89">
        <f t="shared" si="243"/>
        <v>0</v>
      </c>
      <c r="O296" s="33">
        <v>0</v>
      </c>
      <c r="P296" s="33">
        <v>0</v>
      </c>
      <c r="Q296" s="33">
        <v>0</v>
      </c>
      <c r="R296" s="33">
        <v>0</v>
      </c>
      <c r="S296" s="89">
        <f t="shared" si="244"/>
        <v>0</v>
      </c>
      <c r="T296" s="33">
        <v>0</v>
      </c>
      <c r="U296" s="33">
        <v>0</v>
      </c>
      <c r="V296" s="33">
        <v>0</v>
      </c>
      <c r="W296" s="33">
        <v>0</v>
      </c>
      <c r="X296" s="89">
        <f t="shared" si="245"/>
        <v>0</v>
      </c>
      <c r="Y296" s="33">
        <v>0</v>
      </c>
      <c r="Z296" s="33">
        <v>0</v>
      </c>
      <c r="AA296" s="33">
        <v>0</v>
      </c>
      <c r="AB296" s="33">
        <v>0</v>
      </c>
      <c r="AC296" s="89">
        <f t="shared" si="286"/>
        <v>10</v>
      </c>
      <c r="AD296" s="90">
        <f t="shared" si="287"/>
        <v>10</v>
      </c>
      <c r="AE296" s="89">
        <f t="shared" si="288"/>
        <v>0</v>
      </c>
      <c r="AF296" s="89">
        <f t="shared" si="289"/>
        <v>0</v>
      </c>
      <c r="AG296" s="89">
        <f t="shared" si="290"/>
        <v>0</v>
      </c>
      <c r="AH296" s="89">
        <f t="shared" si="291"/>
        <v>0</v>
      </c>
      <c r="AI296" s="33">
        <v>0</v>
      </c>
      <c r="AJ296" s="33">
        <v>0</v>
      </c>
      <c r="AK296" s="33">
        <v>0</v>
      </c>
      <c r="AL296" s="33">
        <v>0</v>
      </c>
      <c r="AM296" s="89">
        <f t="shared" si="252"/>
        <v>6</v>
      </c>
      <c r="AN296" s="33">
        <v>6</v>
      </c>
      <c r="AO296" s="33">
        <v>0</v>
      </c>
      <c r="AP296" s="33">
        <v>0</v>
      </c>
      <c r="AQ296" s="33">
        <v>0</v>
      </c>
      <c r="AR296" s="89">
        <f t="shared" si="253"/>
        <v>4</v>
      </c>
      <c r="AS296" s="33">
        <v>4</v>
      </c>
      <c r="AT296" s="33">
        <v>0</v>
      </c>
      <c r="AU296" s="33">
        <v>0</v>
      </c>
      <c r="AV296" s="33">
        <v>0</v>
      </c>
      <c r="AW296" s="89">
        <f t="shared" si="254"/>
        <v>0</v>
      </c>
      <c r="AX296" s="33">
        <v>0</v>
      </c>
      <c r="AY296" s="33">
        <v>0</v>
      </c>
      <c r="AZ296" s="33">
        <v>0</v>
      </c>
      <c r="BA296" s="33">
        <v>0</v>
      </c>
      <c r="BB296" s="89">
        <f t="shared" si="292"/>
        <v>0</v>
      </c>
      <c r="BC296" s="90">
        <f t="shared" si="293"/>
        <v>0</v>
      </c>
      <c r="BD296" s="89">
        <f t="shared" si="294"/>
        <v>0</v>
      </c>
      <c r="BE296" s="89">
        <f t="shared" si="295"/>
        <v>0</v>
      </c>
      <c r="BF296" s="89">
        <f t="shared" si="296"/>
        <v>0</v>
      </c>
      <c r="BG296" s="89">
        <f t="shared" si="297"/>
        <v>0</v>
      </c>
      <c r="BH296" s="33">
        <v>0</v>
      </c>
      <c r="BI296" s="33">
        <v>0</v>
      </c>
      <c r="BJ296" s="33">
        <v>0</v>
      </c>
      <c r="BK296" s="33">
        <v>0</v>
      </c>
      <c r="BL296" s="89">
        <f t="shared" si="261"/>
        <v>0</v>
      </c>
      <c r="BM296" s="33">
        <v>0</v>
      </c>
      <c r="BN296" s="33">
        <v>0</v>
      </c>
      <c r="BO296" s="33">
        <v>0</v>
      </c>
      <c r="BP296" s="33">
        <v>0</v>
      </c>
      <c r="BQ296" s="89">
        <f t="shared" si="262"/>
        <v>0</v>
      </c>
      <c r="BR296" s="33">
        <v>0</v>
      </c>
      <c r="BS296" s="33">
        <v>0</v>
      </c>
      <c r="BT296" s="33">
        <v>0</v>
      </c>
      <c r="BU296" s="33">
        <v>0</v>
      </c>
      <c r="BV296" s="89">
        <f t="shared" si="263"/>
        <v>0</v>
      </c>
      <c r="BW296" s="33">
        <v>0</v>
      </c>
      <c r="BX296" s="33">
        <v>0</v>
      </c>
      <c r="BY296" s="33">
        <v>0</v>
      </c>
      <c r="BZ296" s="33">
        <v>0</v>
      </c>
      <c r="CB296" s="163">
        <v>10</v>
      </c>
      <c r="CC296" s="163">
        <f t="shared" si="264"/>
        <v>0</v>
      </c>
      <c r="DC296" s="157"/>
      <c r="DD296" s="157"/>
      <c r="DE296" s="157"/>
      <c r="DF296" s="157"/>
      <c r="DG296" s="157"/>
    </row>
    <row r="297" spans="1:111" ht="15.75" customHeight="1">
      <c r="A297" s="30" t="s">
        <v>446</v>
      </c>
      <c r="B297" s="31" t="s">
        <v>503</v>
      </c>
      <c r="C297" s="32" t="s">
        <v>504</v>
      </c>
      <c r="D297" s="89">
        <f t="shared" si="265"/>
        <v>2</v>
      </c>
      <c r="E297" s="90">
        <f t="shared" si="266"/>
        <v>1</v>
      </c>
      <c r="F297" s="89">
        <f t="shared" si="267"/>
        <v>0</v>
      </c>
      <c r="G297" s="89">
        <f t="shared" si="268"/>
        <v>0</v>
      </c>
      <c r="H297" s="89">
        <f t="shared" si="269"/>
        <v>1</v>
      </c>
      <c r="I297" s="89">
        <f t="shared" si="270"/>
        <v>0</v>
      </c>
      <c r="J297" s="33">
        <v>0</v>
      </c>
      <c r="K297" s="33">
        <v>0</v>
      </c>
      <c r="L297" s="33">
        <v>0</v>
      </c>
      <c r="M297" s="33">
        <v>0</v>
      </c>
      <c r="N297" s="89">
        <f t="shared" si="243"/>
        <v>2</v>
      </c>
      <c r="O297" s="33">
        <v>1</v>
      </c>
      <c r="P297" s="33">
        <v>0</v>
      </c>
      <c r="Q297" s="33">
        <v>0</v>
      </c>
      <c r="R297" s="33">
        <v>1</v>
      </c>
      <c r="S297" s="89">
        <f t="shared" si="244"/>
        <v>0</v>
      </c>
      <c r="T297" s="33">
        <v>0</v>
      </c>
      <c r="U297" s="33">
        <v>0</v>
      </c>
      <c r="V297" s="33">
        <v>0</v>
      </c>
      <c r="W297" s="33">
        <v>0</v>
      </c>
      <c r="X297" s="89">
        <f t="shared" si="245"/>
        <v>0</v>
      </c>
      <c r="Y297" s="33">
        <v>0</v>
      </c>
      <c r="Z297" s="33">
        <v>0</v>
      </c>
      <c r="AA297" s="33">
        <v>0</v>
      </c>
      <c r="AB297" s="33">
        <v>0</v>
      </c>
      <c r="AC297" s="89">
        <f t="shared" si="286"/>
        <v>4</v>
      </c>
      <c r="AD297" s="90">
        <f t="shared" si="287"/>
        <v>4</v>
      </c>
      <c r="AE297" s="89">
        <f t="shared" si="288"/>
        <v>0</v>
      </c>
      <c r="AF297" s="89">
        <f t="shared" si="289"/>
        <v>0</v>
      </c>
      <c r="AG297" s="89">
        <f t="shared" si="290"/>
        <v>0</v>
      </c>
      <c r="AH297" s="89">
        <f t="shared" si="291"/>
        <v>0</v>
      </c>
      <c r="AI297" s="33">
        <v>0</v>
      </c>
      <c r="AJ297" s="33">
        <v>0</v>
      </c>
      <c r="AK297" s="33">
        <v>0</v>
      </c>
      <c r="AL297" s="33">
        <v>0</v>
      </c>
      <c r="AM297" s="89">
        <f t="shared" si="252"/>
        <v>4</v>
      </c>
      <c r="AN297" s="33">
        <v>4</v>
      </c>
      <c r="AO297" s="33">
        <v>0</v>
      </c>
      <c r="AP297" s="33">
        <v>0</v>
      </c>
      <c r="AQ297" s="33">
        <v>0</v>
      </c>
      <c r="AR297" s="89">
        <f t="shared" si="253"/>
        <v>0</v>
      </c>
      <c r="AS297" s="33">
        <v>0</v>
      </c>
      <c r="AT297" s="33">
        <v>0</v>
      </c>
      <c r="AU297" s="33">
        <v>0</v>
      </c>
      <c r="AV297" s="33">
        <v>0</v>
      </c>
      <c r="AW297" s="89">
        <f t="shared" si="254"/>
        <v>0</v>
      </c>
      <c r="AX297" s="33">
        <v>0</v>
      </c>
      <c r="AY297" s="33">
        <v>0</v>
      </c>
      <c r="AZ297" s="33">
        <v>0</v>
      </c>
      <c r="BA297" s="33">
        <v>0</v>
      </c>
      <c r="BB297" s="89">
        <f t="shared" si="292"/>
        <v>0</v>
      </c>
      <c r="BC297" s="90">
        <f t="shared" si="293"/>
        <v>0</v>
      </c>
      <c r="BD297" s="89">
        <f t="shared" si="294"/>
        <v>0</v>
      </c>
      <c r="BE297" s="89">
        <f t="shared" si="295"/>
        <v>0</v>
      </c>
      <c r="BF297" s="89">
        <f t="shared" si="296"/>
        <v>0</v>
      </c>
      <c r="BG297" s="89">
        <f t="shared" si="297"/>
        <v>0</v>
      </c>
      <c r="BH297" s="33">
        <v>0</v>
      </c>
      <c r="BI297" s="33">
        <v>0</v>
      </c>
      <c r="BJ297" s="33">
        <v>0</v>
      </c>
      <c r="BK297" s="33">
        <v>0</v>
      </c>
      <c r="BL297" s="89">
        <f t="shared" si="261"/>
        <v>0</v>
      </c>
      <c r="BM297" s="33">
        <v>0</v>
      </c>
      <c r="BN297" s="33">
        <v>0</v>
      </c>
      <c r="BO297" s="33">
        <v>0</v>
      </c>
      <c r="BP297" s="33">
        <v>0</v>
      </c>
      <c r="BQ297" s="89">
        <f t="shared" si="262"/>
        <v>0</v>
      </c>
      <c r="BR297" s="33">
        <v>0</v>
      </c>
      <c r="BS297" s="33">
        <v>0</v>
      </c>
      <c r="BT297" s="33">
        <v>0</v>
      </c>
      <c r="BU297" s="33">
        <v>0</v>
      </c>
      <c r="BV297" s="89">
        <f t="shared" si="263"/>
        <v>0</v>
      </c>
      <c r="BW297" s="33">
        <v>0</v>
      </c>
      <c r="BX297" s="33">
        <v>0</v>
      </c>
      <c r="BY297" s="33">
        <v>0</v>
      </c>
      <c r="BZ297" s="33">
        <v>0</v>
      </c>
      <c r="CB297" s="163">
        <v>4</v>
      </c>
      <c r="CC297" s="163">
        <f t="shared" si="264"/>
        <v>0</v>
      </c>
      <c r="DC297" s="157"/>
      <c r="DD297" s="157"/>
      <c r="DE297" s="157"/>
      <c r="DF297" s="157"/>
      <c r="DG297" s="157"/>
    </row>
    <row r="298" spans="1:111" ht="15.75" customHeight="1">
      <c r="A298" s="30" t="s">
        <v>446</v>
      </c>
      <c r="B298" s="31" t="s">
        <v>505</v>
      </c>
      <c r="C298" s="32" t="s">
        <v>506</v>
      </c>
      <c r="D298" s="89">
        <f t="shared" ref="D298:D337" si="308">E298+F298+G298+H298</f>
        <v>2</v>
      </c>
      <c r="E298" s="90">
        <f t="shared" ref="E298:E337" si="309">J298+O298+T298+Y298</f>
        <v>0</v>
      </c>
      <c r="F298" s="89">
        <f t="shared" ref="F298:F337" si="310">K298+P298+U298+Z298</f>
        <v>0</v>
      </c>
      <c r="G298" s="89">
        <f t="shared" ref="G298:G337" si="311">L298+Q298+V298+AA298</f>
        <v>0</v>
      </c>
      <c r="H298" s="89">
        <f t="shared" ref="H298:H337" si="312">M298+R298+W298+AB298</f>
        <v>2</v>
      </c>
      <c r="I298" s="89">
        <f t="shared" ref="I298:I337" si="313">J298+K298+L298+M298</f>
        <v>0</v>
      </c>
      <c r="J298" s="33">
        <v>0</v>
      </c>
      <c r="K298" s="33">
        <v>0</v>
      </c>
      <c r="L298" s="33">
        <v>0</v>
      </c>
      <c r="M298" s="33">
        <v>0</v>
      </c>
      <c r="N298" s="89">
        <f t="shared" si="243"/>
        <v>0</v>
      </c>
      <c r="O298" s="33">
        <v>0</v>
      </c>
      <c r="P298" s="33">
        <v>0</v>
      </c>
      <c r="Q298" s="33">
        <v>0</v>
      </c>
      <c r="R298" s="33">
        <v>0</v>
      </c>
      <c r="S298" s="89">
        <f t="shared" si="244"/>
        <v>1</v>
      </c>
      <c r="T298" s="33">
        <v>0</v>
      </c>
      <c r="U298" s="33">
        <v>0</v>
      </c>
      <c r="V298" s="33">
        <v>0</v>
      </c>
      <c r="W298" s="33">
        <v>1</v>
      </c>
      <c r="X298" s="89">
        <f t="shared" si="245"/>
        <v>1</v>
      </c>
      <c r="Y298" s="33">
        <v>0</v>
      </c>
      <c r="Z298" s="33">
        <v>0</v>
      </c>
      <c r="AA298" s="33">
        <v>0</v>
      </c>
      <c r="AB298" s="33">
        <v>1</v>
      </c>
      <c r="AC298" s="89">
        <f t="shared" si="286"/>
        <v>12</v>
      </c>
      <c r="AD298" s="90">
        <f t="shared" si="287"/>
        <v>8</v>
      </c>
      <c r="AE298" s="89">
        <f t="shared" si="288"/>
        <v>0</v>
      </c>
      <c r="AF298" s="89">
        <f t="shared" si="289"/>
        <v>0</v>
      </c>
      <c r="AG298" s="89">
        <f t="shared" si="290"/>
        <v>4</v>
      </c>
      <c r="AH298" s="89">
        <f t="shared" si="291"/>
        <v>1</v>
      </c>
      <c r="AI298" s="33">
        <v>1</v>
      </c>
      <c r="AJ298" s="33">
        <v>0</v>
      </c>
      <c r="AK298" s="33">
        <v>0</v>
      </c>
      <c r="AL298" s="33">
        <v>0</v>
      </c>
      <c r="AM298" s="89">
        <f t="shared" si="252"/>
        <v>7</v>
      </c>
      <c r="AN298" s="33">
        <v>4</v>
      </c>
      <c r="AO298" s="33">
        <v>0</v>
      </c>
      <c r="AP298" s="33">
        <v>0</v>
      </c>
      <c r="AQ298" s="33">
        <v>3</v>
      </c>
      <c r="AR298" s="89">
        <f t="shared" si="253"/>
        <v>4</v>
      </c>
      <c r="AS298" s="33">
        <v>3</v>
      </c>
      <c r="AT298" s="33">
        <v>0</v>
      </c>
      <c r="AU298" s="33">
        <v>0</v>
      </c>
      <c r="AV298" s="33">
        <v>1</v>
      </c>
      <c r="AW298" s="89">
        <f t="shared" si="254"/>
        <v>0</v>
      </c>
      <c r="AX298" s="33">
        <v>0</v>
      </c>
      <c r="AY298" s="33">
        <v>0</v>
      </c>
      <c r="AZ298" s="33">
        <v>0</v>
      </c>
      <c r="BA298" s="33">
        <v>0</v>
      </c>
      <c r="BB298" s="89">
        <f t="shared" si="292"/>
        <v>0</v>
      </c>
      <c r="BC298" s="90">
        <f t="shared" si="293"/>
        <v>0</v>
      </c>
      <c r="BD298" s="89">
        <f t="shared" si="294"/>
        <v>0</v>
      </c>
      <c r="BE298" s="89">
        <f t="shared" si="295"/>
        <v>0</v>
      </c>
      <c r="BF298" s="89">
        <f t="shared" si="296"/>
        <v>0</v>
      </c>
      <c r="BG298" s="89">
        <f t="shared" si="297"/>
        <v>0</v>
      </c>
      <c r="BH298" s="33">
        <v>0</v>
      </c>
      <c r="BI298" s="33">
        <v>0</v>
      </c>
      <c r="BJ298" s="33">
        <v>0</v>
      </c>
      <c r="BK298" s="33">
        <v>0</v>
      </c>
      <c r="BL298" s="89">
        <v>0</v>
      </c>
      <c r="BM298" s="33">
        <v>0</v>
      </c>
      <c r="BN298" s="33">
        <v>0</v>
      </c>
      <c r="BO298" s="33">
        <v>0</v>
      </c>
      <c r="BP298" s="33">
        <v>0</v>
      </c>
      <c r="BQ298" s="89">
        <v>0</v>
      </c>
      <c r="BR298" s="33">
        <v>0</v>
      </c>
      <c r="BS298" s="33">
        <v>0</v>
      </c>
      <c r="BT298" s="33">
        <v>0</v>
      </c>
      <c r="BU298" s="33">
        <v>0</v>
      </c>
      <c r="BV298" s="89">
        <v>0</v>
      </c>
      <c r="BW298" s="33">
        <v>0</v>
      </c>
      <c r="BX298" s="33">
        <v>0</v>
      </c>
      <c r="BY298" s="33">
        <v>0</v>
      </c>
      <c r="BZ298" s="33">
        <v>0</v>
      </c>
      <c r="CB298" s="163">
        <v>12</v>
      </c>
      <c r="CC298" s="163">
        <f t="shared" si="264"/>
        <v>0</v>
      </c>
      <c r="DC298" s="157"/>
      <c r="DD298" s="157"/>
      <c r="DE298" s="157"/>
      <c r="DF298" s="157"/>
      <c r="DG298" s="157"/>
    </row>
    <row r="299" spans="1:111" ht="15.75" customHeight="1">
      <c r="A299" s="30" t="s">
        <v>446</v>
      </c>
      <c r="B299" s="31" t="s">
        <v>507</v>
      </c>
      <c r="C299" s="32" t="s">
        <v>508</v>
      </c>
      <c r="D299" s="89">
        <f t="shared" si="308"/>
        <v>4</v>
      </c>
      <c r="E299" s="90">
        <f t="shared" si="309"/>
        <v>4</v>
      </c>
      <c r="F299" s="89">
        <f t="shared" si="310"/>
        <v>0</v>
      </c>
      <c r="G299" s="89">
        <f t="shared" si="311"/>
        <v>0</v>
      </c>
      <c r="H299" s="89">
        <f t="shared" si="312"/>
        <v>0</v>
      </c>
      <c r="I299" s="89">
        <f t="shared" si="313"/>
        <v>0</v>
      </c>
      <c r="J299" s="33">
        <v>0</v>
      </c>
      <c r="K299" s="33">
        <v>0</v>
      </c>
      <c r="L299" s="33">
        <v>0</v>
      </c>
      <c r="M299" s="33">
        <v>0</v>
      </c>
      <c r="N299" s="89">
        <f t="shared" si="243"/>
        <v>0</v>
      </c>
      <c r="O299" s="33">
        <v>0</v>
      </c>
      <c r="P299" s="33">
        <v>0</v>
      </c>
      <c r="Q299" s="33">
        <v>0</v>
      </c>
      <c r="R299" s="33">
        <v>0</v>
      </c>
      <c r="S299" s="89">
        <f t="shared" si="244"/>
        <v>4</v>
      </c>
      <c r="T299" s="33">
        <v>4</v>
      </c>
      <c r="U299" s="33">
        <v>0</v>
      </c>
      <c r="V299" s="33">
        <v>0</v>
      </c>
      <c r="W299" s="33">
        <v>0</v>
      </c>
      <c r="X299" s="89">
        <f t="shared" si="245"/>
        <v>0</v>
      </c>
      <c r="Y299" s="33">
        <v>0</v>
      </c>
      <c r="Z299" s="33">
        <v>0</v>
      </c>
      <c r="AA299" s="33">
        <v>0</v>
      </c>
      <c r="AB299" s="33">
        <v>0</v>
      </c>
      <c r="AC299" s="89">
        <f t="shared" si="286"/>
        <v>12</v>
      </c>
      <c r="AD299" s="90">
        <f t="shared" si="287"/>
        <v>12</v>
      </c>
      <c r="AE299" s="89">
        <f t="shared" si="288"/>
        <v>0</v>
      </c>
      <c r="AF299" s="89">
        <f t="shared" si="289"/>
        <v>0</v>
      </c>
      <c r="AG299" s="89">
        <f t="shared" si="290"/>
        <v>0</v>
      </c>
      <c r="AH299" s="89">
        <f t="shared" si="291"/>
        <v>0</v>
      </c>
      <c r="AI299" s="33">
        <v>0</v>
      </c>
      <c r="AJ299" s="33">
        <v>0</v>
      </c>
      <c r="AK299" s="33">
        <v>0</v>
      </c>
      <c r="AL299" s="33">
        <v>0</v>
      </c>
      <c r="AM299" s="89">
        <f t="shared" si="252"/>
        <v>2</v>
      </c>
      <c r="AN299" s="33">
        <v>2</v>
      </c>
      <c r="AO299" s="33">
        <v>0</v>
      </c>
      <c r="AP299" s="33">
        <v>0</v>
      </c>
      <c r="AQ299" s="33">
        <v>0</v>
      </c>
      <c r="AR299" s="89">
        <f t="shared" si="253"/>
        <v>10</v>
      </c>
      <c r="AS299" s="33">
        <v>10</v>
      </c>
      <c r="AT299" s="33">
        <v>0</v>
      </c>
      <c r="AU299" s="33">
        <v>0</v>
      </c>
      <c r="AV299" s="33">
        <v>0</v>
      </c>
      <c r="AW299" s="89">
        <f t="shared" si="254"/>
        <v>0</v>
      </c>
      <c r="AX299" s="33">
        <v>0</v>
      </c>
      <c r="AY299" s="33">
        <v>0</v>
      </c>
      <c r="AZ299" s="33">
        <v>0</v>
      </c>
      <c r="BA299" s="33">
        <v>0</v>
      </c>
      <c r="BB299" s="89">
        <f t="shared" si="292"/>
        <v>0</v>
      </c>
      <c r="BC299" s="90">
        <f t="shared" si="293"/>
        <v>0</v>
      </c>
      <c r="BD299" s="89">
        <f t="shared" si="294"/>
        <v>0</v>
      </c>
      <c r="BE299" s="89">
        <f t="shared" si="295"/>
        <v>0</v>
      </c>
      <c r="BF299" s="89">
        <f t="shared" si="296"/>
        <v>0</v>
      </c>
      <c r="BG299" s="89">
        <f t="shared" si="297"/>
        <v>0</v>
      </c>
      <c r="BH299" s="33">
        <v>0</v>
      </c>
      <c r="BI299" s="33">
        <v>0</v>
      </c>
      <c r="BJ299" s="33">
        <v>0</v>
      </c>
      <c r="BK299" s="33">
        <v>0</v>
      </c>
      <c r="BL299" s="89">
        <f t="shared" si="261"/>
        <v>0</v>
      </c>
      <c r="BM299" s="33">
        <v>0</v>
      </c>
      <c r="BN299" s="33">
        <v>0</v>
      </c>
      <c r="BO299" s="33">
        <v>0</v>
      </c>
      <c r="BP299" s="33">
        <v>0</v>
      </c>
      <c r="BQ299" s="89">
        <f t="shared" si="262"/>
        <v>0</v>
      </c>
      <c r="BR299" s="33">
        <v>0</v>
      </c>
      <c r="BS299" s="33">
        <v>0</v>
      </c>
      <c r="BT299" s="33">
        <v>0</v>
      </c>
      <c r="BU299" s="33">
        <v>0</v>
      </c>
      <c r="BV299" s="89">
        <f t="shared" si="263"/>
        <v>0</v>
      </c>
      <c r="BW299" s="33">
        <v>0</v>
      </c>
      <c r="BX299" s="33">
        <v>0</v>
      </c>
      <c r="BY299" s="33">
        <v>0</v>
      </c>
      <c r="BZ299" s="33">
        <v>0</v>
      </c>
      <c r="CB299" s="163">
        <v>12</v>
      </c>
      <c r="CC299" s="163">
        <f t="shared" si="264"/>
        <v>0</v>
      </c>
      <c r="DC299" s="157"/>
      <c r="DD299" s="157"/>
      <c r="DE299" s="157"/>
      <c r="DF299" s="157"/>
      <c r="DG299" s="157"/>
    </row>
    <row r="300" spans="1:111" ht="15.75" customHeight="1">
      <c r="A300" s="30" t="s">
        <v>446</v>
      </c>
      <c r="B300" s="31" t="s">
        <v>509</v>
      </c>
      <c r="C300" s="32" t="s">
        <v>510</v>
      </c>
      <c r="D300" s="89">
        <f t="shared" si="308"/>
        <v>22</v>
      </c>
      <c r="E300" s="90">
        <f t="shared" si="309"/>
        <v>21</v>
      </c>
      <c r="F300" s="89">
        <f t="shared" si="310"/>
        <v>1</v>
      </c>
      <c r="G300" s="89">
        <f t="shared" si="311"/>
        <v>0</v>
      </c>
      <c r="H300" s="89">
        <f t="shared" si="312"/>
        <v>0</v>
      </c>
      <c r="I300" s="89">
        <f t="shared" si="313"/>
        <v>0</v>
      </c>
      <c r="J300" s="33">
        <v>0</v>
      </c>
      <c r="K300" s="33">
        <v>0</v>
      </c>
      <c r="L300" s="33">
        <v>0</v>
      </c>
      <c r="M300" s="33">
        <v>0</v>
      </c>
      <c r="N300" s="89">
        <f t="shared" si="243"/>
        <v>5</v>
      </c>
      <c r="O300" s="33">
        <v>5</v>
      </c>
      <c r="P300" s="33">
        <v>0</v>
      </c>
      <c r="Q300" s="33">
        <v>0</v>
      </c>
      <c r="R300" s="33">
        <v>0</v>
      </c>
      <c r="S300" s="89">
        <f t="shared" si="244"/>
        <v>17</v>
      </c>
      <c r="T300" s="33">
        <v>16</v>
      </c>
      <c r="U300" s="33">
        <v>1</v>
      </c>
      <c r="V300" s="33">
        <v>0</v>
      </c>
      <c r="W300" s="33">
        <v>0</v>
      </c>
      <c r="X300" s="89">
        <f t="shared" si="245"/>
        <v>0</v>
      </c>
      <c r="Y300" s="33">
        <v>0</v>
      </c>
      <c r="Z300" s="33">
        <v>0</v>
      </c>
      <c r="AA300" s="33">
        <v>0</v>
      </c>
      <c r="AB300" s="33">
        <v>0</v>
      </c>
      <c r="AC300" s="89">
        <f t="shared" si="286"/>
        <v>31</v>
      </c>
      <c r="AD300" s="90">
        <f t="shared" si="287"/>
        <v>10</v>
      </c>
      <c r="AE300" s="89">
        <f t="shared" si="288"/>
        <v>10</v>
      </c>
      <c r="AF300" s="89">
        <f t="shared" si="289"/>
        <v>11</v>
      </c>
      <c r="AG300" s="89">
        <f t="shared" si="290"/>
        <v>0</v>
      </c>
      <c r="AH300" s="89">
        <f t="shared" si="291"/>
        <v>2</v>
      </c>
      <c r="AI300" s="33">
        <v>1</v>
      </c>
      <c r="AJ300" s="33">
        <v>1</v>
      </c>
      <c r="AK300" s="33">
        <v>0</v>
      </c>
      <c r="AL300" s="33">
        <v>0</v>
      </c>
      <c r="AM300" s="89">
        <f t="shared" si="252"/>
        <v>9</v>
      </c>
      <c r="AN300" s="33">
        <v>5</v>
      </c>
      <c r="AO300" s="33">
        <v>2</v>
      </c>
      <c r="AP300" s="33">
        <v>2</v>
      </c>
      <c r="AQ300" s="33">
        <v>0</v>
      </c>
      <c r="AR300" s="89">
        <f t="shared" si="253"/>
        <v>18</v>
      </c>
      <c r="AS300" s="33">
        <v>4</v>
      </c>
      <c r="AT300" s="33">
        <v>6</v>
      </c>
      <c r="AU300" s="33">
        <v>8</v>
      </c>
      <c r="AV300" s="33">
        <v>0</v>
      </c>
      <c r="AW300" s="89">
        <f t="shared" si="254"/>
        <v>2</v>
      </c>
      <c r="AX300" s="33">
        <v>0</v>
      </c>
      <c r="AY300" s="33">
        <v>1</v>
      </c>
      <c r="AZ300" s="33">
        <v>1</v>
      </c>
      <c r="BA300" s="33">
        <v>0</v>
      </c>
      <c r="BB300" s="89">
        <f t="shared" si="292"/>
        <v>0</v>
      </c>
      <c r="BC300" s="90">
        <f t="shared" si="293"/>
        <v>0</v>
      </c>
      <c r="BD300" s="89">
        <f t="shared" si="294"/>
        <v>0</v>
      </c>
      <c r="BE300" s="89">
        <f t="shared" si="295"/>
        <v>0</v>
      </c>
      <c r="BF300" s="89">
        <f t="shared" si="296"/>
        <v>0</v>
      </c>
      <c r="BG300" s="89">
        <f t="shared" si="297"/>
        <v>0</v>
      </c>
      <c r="BH300" s="33">
        <v>0</v>
      </c>
      <c r="BI300" s="33">
        <v>0</v>
      </c>
      <c r="BJ300" s="33">
        <v>0</v>
      </c>
      <c r="BK300" s="33">
        <v>0</v>
      </c>
      <c r="BL300" s="89">
        <f t="shared" si="261"/>
        <v>0</v>
      </c>
      <c r="BM300" s="33">
        <v>0</v>
      </c>
      <c r="BN300" s="33">
        <v>0</v>
      </c>
      <c r="BO300" s="33">
        <v>0</v>
      </c>
      <c r="BP300" s="33">
        <v>0</v>
      </c>
      <c r="BQ300" s="89">
        <f t="shared" si="262"/>
        <v>0</v>
      </c>
      <c r="BR300" s="33">
        <v>0</v>
      </c>
      <c r="BS300" s="33">
        <v>0</v>
      </c>
      <c r="BT300" s="33">
        <v>0</v>
      </c>
      <c r="BU300" s="33">
        <v>0</v>
      </c>
      <c r="BV300" s="89">
        <f t="shared" si="263"/>
        <v>0</v>
      </c>
      <c r="BW300" s="33">
        <v>0</v>
      </c>
      <c r="BX300" s="33">
        <v>0</v>
      </c>
      <c r="BY300" s="33">
        <v>0</v>
      </c>
      <c r="BZ300" s="33">
        <v>0</v>
      </c>
      <c r="CB300" s="163">
        <v>32</v>
      </c>
      <c r="CC300" s="163">
        <f t="shared" si="264"/>
        <v>-1</v>
      </c>
      <c r="DC300" s="157"/>
      <c r="DD300" s="157"/>
      <c r="DE300" s="157"/>
      <c r="DF300" s="157"/>
      <c r="DG300" s="157"/>
    </row>
    <row r="301" spans="1:111" ht="15.75" customHeight="1">
      <c r="A301" s="30" t="s">
        <v>446</v>
      </c>
      <c r="B301" s="31" t="s">
        <v>511</v>
      </c>
      <c r="C301" s="32" t="s">
        <v>512</v>
      </c>
      <c r="D301" s="89">
        <f t="shared" si="308"/>
        <v>16</v>
      </c>
      <c r="E301" s="90">
        <f t="shared" si="309"/>
        <v>0</v>
      </c>
      <c r="F301" s="89">
        <f t="shared" si="310"/>
        <v>0</v>
      </c>
      <c r="G301" s="89">
        <f t="shared" si="311"/>
        <v>0</v>
      </c>
      <c r="H301" s="89">
        <f t="shared" si="312"/>
        <v>16</v>
      </c>
      <c r="I301" s="89">
        <f t="shared" si="313"/>
        <v>7</v>
      </c>
      <c r="J301" s="33">
        <v>0</v>
      </c>
      <c r="K301" s="33">
        <v>0</v>
      </c>
      <c r="L301" s="33">
        <v>0</v>
      </c>
      <c r="M301" s="33">
        <v>7</v>
      </c>
      <c r="N301" s="89">
        <f t="shared" si="243"/>
        <v>8</v>
      </c>
      <c r="O301" s="33">
        <v>0</v>
      </c>
      <c r="P301" s="33">
        <v>0</v>
      </c>
      <c r="Q301" s="33">
        <v>0</v>
      </c>
      <c r="R301" s="33">
        <v>8</v>
      </c>
      <c r="S301" s="89">
        <f t="shared" si="244"/>
        <v>1</v>
      </c>
      <c r="T301" s="33">
        <v>0</v>
      </c>
      <c r="U301" s="33">
        <v>0</v>
      </c>
      <c r="V301" s="33">
        <v>0</v>
      </c>
      <c r="W301" s="33">
        <v>1</v>
      </c>
      <c r="X301" s="89">
        <f t="shared" si="245"/>
        <v>0</v>
      </c>
      <c r="Y301" s="33"/>
      <c r="Z301" s="33">
        <v>0</v>
      </c>
      <c r="AA301" s="33">
        <v>0</v>
      </c>
      <c r="AB301" s="33">
        <v>0</v>
      </c>
      <c r="AC301" s="89">
        <f t="shared" si="286"/>
        <v>34</v>
      </c>
      <c r="AD301" s="90">
        <f t="shared" si="287"/>
        <v>4</v>
      </c>
      <c r="AE301" s="89">
        <f t="shared" si="288"/>
        <v>10</v>
      </c>
      <c r="AF301" s="89">
        <f t="shared" si="289"/>
        <v>10</v>
      </c>
      <c r="AG301" s="89">
        <f t="shared" si="290"/>
        <v>10</v>
      </c>
      <c r="AH301" s="89">
        <f t="shared" si="291"/>
        <v>3</v>
      </c>
      <c r="AI301" s="33">
        <v>2</v>
      </c>
      <c r="AJ301" s="33">
        <v>0</v>
      </c>
      <c r="AK301" s="33">
        <v>0</v>
      </c>
      <c r="AL301" s="33">
        <v>1</v>
      </c>
      <c r="AM301" s="89">
        <f t="shared" si="252"/>
        <v>13</v>
      </c>
      <c r="AN301" s="33">
        <v>2</v>
      </c>
      <c r="AO301" s="33">
        <v>9</v>
      </c>
      <c r="AP301" s="33">
        <v>2</v>
      </c>
      <c r="AQ301" s="33">
        <v>0</v>
      </c>
      <c r="AR301" s="89">
        <f t="shared" si="253"/>
        <v>18</v>
      </c>
      <c r="AS301" s="33">
        <v>0</v>
      </c>
      <c r="AT301" s="33">
        <v>1</v>
      </c>
      <c r="AU301" s="33">
        <v>8</v>
      </c>
      <c r="AV301" s="33">
        <v>9</v>
      </c>
      <c r="AW301" s="89">
        <f t="shared" si="254"/>
        <v>0</v>
      </c>
      <c r="AX301" s="33">
        <v>0</v>
      </c>
      <c r="AY301" s="33">
        <v>0</v>
      </c>
      <c r="AZ301" s="33">
        <v>0</v>
      </c>
      <c r="BA301" s="33">
        <v>0</v>
      </c>
      <c r="BB301" s="89">
        <f t="shared" si="292"/>
        <v>0</v>
      </c>
      <c r="BC301" s="90">
        <f t="shared" si="293"/>
        <v>0</v>
      </c>
      <c r="BD301" s="89">
        <f t="shared" si="294"/>
        <v>0</v>
      </c>
      <c r="BE301" s="89">
        <f t="shared" si="295"/>
        <v>0</v>
      </c>
      <c r="BF301" s="89">
        <f t="shared" si="296"/>
        <v>0</v>
      </c>
      <c r="BG301" s="89">
        <f t="shared" si="297"/>
        <v>0</v>
      </c>
      <c r="BH301" s="33">
        <v>0</v>
      </c>
      <c r="BI301" s="33">
        <v>0</v>
      </c>
      <c r="BJ301" s="33">
        <v>0</v>
      </c>
      <c r="BK301" s="33">
        <v>0</v>
      </c>
      <c r="BL301" s="89">
        <f t="shared" si="261"/>
        <v>0</v>
      </c>
      <c r="BM301" s="33">
        <v>0</v>
      </c>
      <c r="BN301" s="33">
        <v>0</v>
      </c>
      <c r="BO301" s="33">
        <v>0</v>
      </c>
      <c r="BP301" s="33">
        <v>0</v>
      </c>
      <c r="BQ301" s="89">
        <f t="shared" si="262"/>
        <v>0</v>
      </c>
      <c r="BR301" s="33">
        <v>0</v>
      </c>
      <c r="BS301" s="33">
        <v>0</v>
      </c>
      <c r="BT301" s="33">
        <v>0</v>
      </c>
      <c r="BU301" s="33">
        <v>0</v>
      </c>
      <c r="BV301" s="89">
        <f t="shared" si="263"/>
        <v>0</v>
      </c>
      <c r="BW301" s="33">
        <v>0</v>
      </c>
      <c r="BX301" s="33">
        <v>0</v>
      </c>
      <c r="BY301" s="33">
        <v>0</v>
      </c>
      <c r="BZ301" s="33">
        <v>0</v>
      </c>
      <c r="CB301" s="163">
        <v>34</v>
      </c>
      <c r="CC301" s="163">
        <f t="shared" si="264"/>
        <v>0</v>
      </c>
      <c r="DC301" s="157"/>
      <c r="DD301" s="157"/>
      <c r="DE301" s="157"/>
      <c r="DF301" s="157"/>
      <c r="DG301" s="157"/>
    </row>
    <row r="302" spans="1:111" ht="15.75" customHeight="1">
      <c r="A302" s="30" t="s">
        <v>446</v>
      </c>
      <c r="B302" s="31" t="s">
        <v>513</v>
      </c>
      <c r="C302" s="32" t="s">
        <v>514</v>
      </c>
      <c r="D302" s="89">
        <f t="shared" si="308"/>
        <v>3</v>
      </c>
      <c r="E302" s="90">
        <f t="shared" si="309"/>
        <v>0</v>
      </c>
      <c r="F302" s="89">
        <f t="shared" si="310"/>
        <v>0</v>
      </c>
      <c r="G302" s="89">
        <f t="shared" si="311"/>
        <v>2</v>
      </c>
      <c r="H302" s="89">
        <f t="shared" si="312"/>
        <v>1</v>
      </c>
      <c r="I302" s="89">
        <f t="shared" si="313"/>
        <v>0</v>
      </c>
      <c r="J302" s="33">
        <v>0</v>
      </c>
      <c r="K302" s="33">
        <v>0</v>
      </c>
      <c r="L302" s="33">
        <v>0</v>
      </c>
      <c r="M302" s="33">
        <v>0</v>
      </c>
      <c r="N302" s="89">
        <f t="shared" si="243"/>
        <v>2</v>
      </c>
      <c r="O302" s="33">
        <v>0</v>
      </c>
      <c r="P302" s="33">
        <v>0</v>
      </c>
      <c r="Q302" s="33">
        <v>1</v>
      </c>
      <c r="R302" s="33">
        <v>1</v>
      </c>
      <c r="S302" s="89">
        <f t="shared" si="244"/>
        <v>1</v>
      </c>
      <c r="T302" s="33">
        <v>0</v>
      </c>
      <c r="U302" s="33">
        <v>0</v>
      </c>
      <c r="V302" s="33">
        <v>1</v>
      </c>
      <c r="W302" s="33">
        <v>0</v>
      </c>
      <c r="X302" s="89">
        <f t="shared" si="245"/>
        <v>0</v>
      </c>
      <c r="Y302" s="33">
        <v>0</v>
      </c>
      <c r="Z302" s="33">
        <v>0</v>
      </c>
      <c r="AA302" s="33">
        <v>0</v>
      </c>
      <c r="AB302" s="33">
        <v>0</v>
      </c>
      <c r="AC302" s="89">
        <f t="shared" si="286"/>
        <v>17</v>
      </c>
      <c r="AD302" s="90">
        <f t="shared" si="287"/>
        <v>0</v>
      </c>
      <c r="AE302" s="89">
        <f t="shared" si="288"/>
        <v>17</v>
      </c>
      <c r="AF302" s="89">
        <f t="shared" si="289"/>
        <v>0</v>
      </c>
      <c r="AG302" s="89">
        <f t="shared" si="290"/>
        <v>0</v>
      </c>
      <c r="AH302" s="89">
        <f t="shared" si="291"/>
        <v>2</v>
      </c>
      <c r="AI302" s="33">
        <v>0</v>
      </c>
      <c r="AJ302" s="33">
        <v>2</v>
      </c>
      <c r="AK302" s="33">
        <v>0</v>
      </c>
      <c r="AL302" s="33">
        <v>0</v>
      </c>
      <c r="AM302" s="89">
        <f t="shared" si="252"/>
        <v>7</v>
      </c>
      <c r="AN302" s="33">
        <v>0</v>
      </c>
      <c r="AO302" s="33">
        <v>7</v>
      </c>
      <c r="AP302" s="33">
        <v>0</v>
      </c>
      <c r="AQ302" s="33">
        <v>0</v>
      </c>
      <c r="AR302" s="89">
        <f t="shared" si="253"/>
        <v>8</v>
      </c>
      <c r="AS302" s="33">
        <v>0</v>
      </c>
      <c r="AT302" s="33">
        <v>8</v>
      </c>
      <c r="AU302" s="33">
        <v>0</v>
      </c>
      <c r="AV302" s="33">
        <v>0</v>
      </c>
      <c r="AW302" s="89">
        <f t="shared" si="254"/>
        <v>0</v>
      </c>
      <c r="AX302" s="33">
        <v>0</v>
      </c>
      <c r="AY302" s="33">
        <v>0</v>
      </c>
      <c r="AZ302" s="33">
        <v>0</v>
      </c>
      <c r="BA302" s="33">
        <v>0</v>
      </c>
      <c r="BB302" s="89">
        <f t="shared" si="292"/>
        <v>0</v>
      </c>
      <c r="BC302" s="90">
        <f t="shared" si="293"/>
        <v>0</v>
      </c>
      <c r="BD302" s="89">
        <f t="shared" si="294"/>
        <v>0</v>
      </c>
      <c r="BE302" s="89">
        <f t="shared" si="295"/>
        <v>0</v>
      </c>
      <c r="BF302" s="89">
        <f t="shared" si="296"/>
        <v>0</v>
      </c>
      <c r="BG302" s="89">
        <f t="shared" si="297"/>
        <v>0</v>
      </c>
      <c r="BH302" s="33">
        <v>0</v>
      </c>
      <c r="BI302" s="33">
        <v>0</v>
      </c>
      <c r="BJ302" s="33">
        <v>0</v>
      </c>
      <c r="BK302" s="33">
        <v>0</v>
      </c>
      <c r="BL302" s="89">
        <f t="shared" si="261"/>
        <v>0</v>
      </c>
      <c r="BM302" s="33">
        <v>0</v>
      </c>
      <c r="BN302" s="33">
        <v>0</v>
      </c>
      <c r="BO302" s="33">
        <v>0</v>
      </c>
      <c r="BP302" s="33">
        <v>0</v>
      </c>
      <c r="BQ302" s="89">
        <f t="shared" si="262"/>
        <v>0</v>
      </c>
      <c r="BR302" s="33">
        <v>0</v>
      </c>
      <c r="BS302" s="33">
        <v>0</v>
      </c>
      <c r="BT302" s="33">
        <v>0</v>
      </c>
      <c r="BU302" s="33">
        <v>0</v>
      </c>
      <c r="BV302" s="89">
        <f t="shared" si="263"/>
        <v>0</v>
      </c>
      <c r="BW302" s="33">
        <v>0</v>
      </c>
      <c r="BX302" s="33">
        <v>0</v>
      </c>
      <c r="BY302" s="33">
        <v>0</v>
      </c>
      <c r="BZ302" s="33">
        <v>0</v>
      </c>
      <c r="CB302" s="163">
        <v>17</v>
      </c>
      <c r="CC302" s="163">
        <f t="shared" si="264"/>
        <v>0</v>
      </c>
      <c r="DC302" s="157"/>
      <c r="DD302" s="157"/>
      <c r="DE302" s="157"/>
      <c r="DF302" s="157"/>
      <c r="DG302" s="157"/>
    </row>
    <row r="303" spans="1:111" ht="15.75" customHeight="1">
      <c r="A303" s="30" t="s">
        <v>446</v>
      </c>
      <c r="B303" s="31" t="s">
        <v>515</v>
      </c>
      <c r="C303" s="32" t="s">
        <v>516</v>
      </c>
      <c r="D303" s="89">
        <f t="shared" si="308"/>
        <v>8</v>
      </c>
      <c r="E303" s="90">
        <f t="shared" si="309"/>
        <v>5</v>
      </c>
      <c r="F303" s="89">
        <f t="shared" si="310"/>
        <v>0</v>
      </c>
      <c r="G303" s="89">
        <f t="shared" si="311"/>
        <v>0</v>
      </c>
      <c r="H303" s="89">
        <f t="shared" si="312"/>
        <v>3</v>
      </c>
      <c r="I303" s="89">
        <f t="shared" si="313"/>
        <v>0</v>
      </c>
      <c r="J303" s="33">
        <v>0</v>
      </c>
      <c r="K303" s="33">
        <v>0</v>
      </c>
      <c r="L303" s="33">
        <v>0</v>
      </c>
      <c r="M303" s="33">
        <v>0</v>
      </c>
      <c r="N303" s="89">
        <f t="shared" si="243"/>
        <v>7</v>
      </c>
      <c r="O303" s="33">
        <v>5</v>
      </c>
      <c r="P303" s="33">
        <v>0</v>
      </c>
      <c r="Q303" s="33">
        <v>0</v>
      </c>
      <c r="R303" s="33">
        <v>2</v>
      </c>
      <c r="S303" s="89">
        <f t="shared" si="244"/>
        <v>1</v>
      </c>
      <c r="T303" s="33">
        <v>0</v>
      </c>
      <c r="U303" s="33">
        <v>0</v>
      </c>
      <c r="V303" s="33">
        <v>0</v>
      </c>
      <c r="W303" s="33">
        <v>1</v>
      </c>
      <c r="X303" s="89">
        <f t="shared" si="245"/>
        <v>0</v>
      </c>
      <c r="Y303" s="33">
        <v>0</v>
      </c>
      <c r="Z303" s="33">
        <v>0</v>
      </c>
      <c r="AA303" s="33">
        <v>0</v>
      </c>
      <c r="AB303" s="33">
        <v>0</v>
      </c>
      <c r="AC303" s="89">
        <f t="shared" si="286"/>
        <v>48</v>
      </c>
      <c r="AD303" s="90">
        <f t="shared" si="287"/>
        <v>46</v>
      </c>
      <c r="AE303" s="89">
        <f t="shared" si="288"/>
        <v>0</v>
      </c>
      <c r="AF303" s="89">
        <f t="shared" si="289"/>
        <v>0</v>
      </c>
      <c r="AG303" s="89">
        <f t="shared" si="290"/>
        <v>2</v>
      </c>
      <c r="AH303" s="89">
        <f t="shared" si="291"/>
        <v>23</v>
      </c>
      <c r="AI303" s="33">
        <v>22</v>
      </c>
      <c r="AJ303" s="33">
        <v>0</v>
      </c>
      <c r="AK303" s="33">
        <v>0</v>
      </c>
      <c r="AL303" s="33">
        <v>1</v>
      </c>
      <c r="AM303" s="89">
        <f t="shared" si="252"/>
        <v>18</v>
      </c>
      <c r="AN303" s="33">
        <v>18</v>
      </c>
      <c r="AO303" s="33">
        <v>0</v>
      </c>
      <c r="AP303" s="33">
        <v>0</v>
      </c>
      <c r="AQ303" s="33">
        <v>0</v>
      </c>
      <c r="AR303" s="89">
        <f t="shared" si="253"/>
        <v>7</v>
      </c>
      <c r="AS303" s="33">
        <v>6</v>
      </c>
      <c r="AT303" s="33">
        <v>0</v>
      </c>
      <c r="AU303" s="33">
        <v>0</v>
      </c>
      <c r="AV303" s="33">
        <v>1</v>
      </c>
      <c r="AW303" s="89">
        <f t="shared" si="254"/>
        <v>0</v>
      </c>
      <c r="AX303" s="33">
        <v>0</v>
      </c>
      <c r="AY303" s="33">
        <v>0</v>
      </c>
      <c r="AZ303" s="33">
        <v>0</v>
      </c>
      <c r="BA303" s="33">
        <v>0</v>
      </c>
      <c r="BB303" s="89">
        <f t="shared" si="292"/>
        <v>0</v>
      </c>
      <c r="BC303" s="90">
        <f t="shared" si="293"/>
        <v>0</v>
      </c>
      <c r="BD303" s="89">
        <f t="shared" si="294"/>
        <v>0</v>
      </c>
      <c r="BE303" s="89">
        <f t="shared" si="295"/>
        <v>0</v>
      </c>
      <c r="BF303" s="89">
        <f t="shared" si="296"/>
        <v>0</v>
      </c>
      <c r="BG303" s="89">
        <f t="shared" si="297"/>
        <v>0</v>
      </c>
      <c r="BH303" s="33">
        <v>0</v>
      </c>
      <c r="BI303" s="33">
        <v>0</v>
      </c>
      <c r="BJ303" s="33">
        <v>0</v>
      </c>
      <c r="BK303" s="33">
        <v>0</v>
      </c>
      <c r="BL303" s="89">
        <f t="shared" si="261"/>
        <v>0</v>
      </c>
      <c r="BM303" s="33">
        <v>0</v>
      </c>
      <c r="BN303" s="33">
        <v>0</v>
      </c>
      <c r="BO303" s="33">
        <v>0</v>
      </c>
      <c r="BP303" s="33">
        <v>0</v>
      </c>
      <c r="BQ303" s="89">
        <f t="shared" si="262"/>
        <v>0</v>
      </c>
      <c r="BR303" s="33">
        <v>0</v>
      </c>
      <c r="BS303" s="33">
        <v>0</v>
      </c>
      <c r="BT303" s="33">
        <v>0</v>
      </c>
      <c r="BU303" s="33">
        <v>0</v>
      </c>
      <c r="BV303" s="89">
        <f t="shared" si="263"/>
        <v>0</v>
      </c>
      <c r="BW303" s="33">
        <v>0</v>
      </c>
      <c r="BX303" s="33">
        <v>0</v>
      </c>
      <c r="BY303" s="33">
        <v>0</v>
      </c>
      <c r="BZ303" s="33">
        <v>0</v>
      </c>
      <c r="CB303" s="163">
        <v>48</v>
      </c>
      <c r="CC303" s="163">
        <f t="shared" si="264"/>
        <v>0</v>
      </c>
      <c r="DC303" s="157"/>
      <c r="DD303" s="157"/>
      <c r="DE303" s="157"/>
      <c r="DF303" s="157"/>
      <c r="DG303" s="157"/>
    </row>
    <row r="304" spans="1:111" ht="15.75" customHeight="1">
      <c r="A304" s="30" t="s">
        <v>446</v>
      </c>
      <c r="B304" s="31" t="s">
        <v>517</v>
      </c>
      <c r="C304" s="32" t="s">
        <v>518</v>
      </c>
      <c r="D304" s="89">
        <f t="shared" si="308"/>
        <v>27</v>
      </c>
      <c r="E304" s="90">
        <f t="shared" si="309"/>
        <v>9</v>
      </c>
      <c r="F304" s="89">
        <f t="shared" si="310"/>
        <v>8</v>
      </c>
      <c r="G304" s="89">
        <f t="shared" si="311"/>
        <v>9</v>
      </c>
      <c r="H304" s="89">
        <f t="shared" si="312"/>
        <v>1</v>
      </c>
      <c r="I304" s="89">
        <f t="shared" si="313"/>
        <v>2</v>
      </c>
      <c r="J304" s="33">
        <v>1</v>
      </c>
      <c r="K304" s="33">
        <v>1</v>
      </c>
      <c r="L304" s="33">
        <v>0</v>
      </c>
      <c r="M304" s="33">
        <v>0</v>
      </c>
      <c r="N304" s="89">
        <f t="shared" si="243"/>
        <v>17</v>
      </c>
      <c r="O304" s="33">
        <v>5</v>
      </c>
      <c r="P304" s="33">
        <v>5</v>
      </c>
      <c r="Q304" s="33">
        <v>6</v>
      </c>
      <c r="R304" s="33">
        <v>1</v>
      </c>
      <c r="S304" s="89">
        <f t="shared" si="244"/>
        <v>8</v>
      </c>
      <c r="T304" s="33">
        <v>3</v>
      </c>
      <c r="U304" s="33">
        <v>2</v>
      </c>
      <c r="V304" s="33">
        <v>3</v>
      </c>
      <c r="W304" s="33">
        <v>0</v>
      </c>
      <c r="X304" s="89">
        <f t="shared" si="245"/>
        <v>0</v>
      </c>
      <c r="Y304" s="33">
        <v>0</v>
      </c>
      <c r="Z304" s="33">
        <v>0</v>
      </c>
      <c r="AA304" s="33">
        <v>0</v>
      </c>
      <c r="AB304" s="33">
        <v>0</v>
      </c>
      <c r="AC304" s="89">
        <f t="shared" si="286"/>
        <v>29</v>
      </c>
      <c r="AD304" s="90">
        <f t="shared" si="287"/>
        <v>16</v>
      </c>
      <c r="AE304" s="89">
        <f t="shared" si="288"/>
        <v>13</v>
      </c>
      <c r="AF304" s="89">
        <f t="shared" si="289"/>
        <v>0</v>
      </c>
      <c r="AG304" s="89">
        <f t="shared" si="290"/>
        <v>0</v>
      </c>
      <c r="AH304" s="89">
        <f t="shared" si="291"/>
        <v>2</v>
      </c>
      <c r="AI304" s="33">
        <v>2</v>
      </c>
      <c r="AJ304" s="33">
        <v>0</v>
      </c>
      <c r="AK304" s="33">
        <v>0</v>
      </c>
      <c r="AL304" s="33">
        <v>0</v>
      </c>
      <c r="AM304" s="89">
        <f t="shared" si="252"/>
        <v>14</v>
      </c>
      <c r="AN304" s="33">
        <v>7</v>
      </c>
      <c r="AO304" s="33">
        <v>7</v>
      </c>
      <c r="AP304" s="33">
        <v>0</v>
      </c>
      <c r="AQ304" s="33">
        <v>0</v>
      </c>
      <c r="AR304" s="89">
        <f t="shared" si="253"/>
        <v>13</v>
      </c>
      <c r="AS304" s="33">
        <v>7</v>
      </c>
      <c r="AT304" s="33">
        <v>6</v>
      </c>
      <c r="AU304" s="33">
        <v>0</v>
      </c>
      <c r="AV304" s="33">
        <v>0</v>
      </c>
      <c r="AW304" s="89">
        <f t="shared" si="254"/>
        <v>0</v>
      </c>
      <c r="AX304" s="33">
        <v>0</v>
      </c>
      <c r="AY304" s="33">
        <v>0</v>
      </c>
      <c r="AZ304" s="33">
        <v>0</v>
      </c>
      <c r="BA304" s="33">
        <v>0</v>
      </c>
      <c r="BB304" s="89">
        <f t="shared" si="292"/>
        <v>0</v>
      </c>
      <c r="BC304" s="90">
        <f t="shared" si="293"/>
        <v>0</v>
      </c>
      <c r="BD304" s="89">
        <f t="shared" si="294"/>
        <v>0</v>
      </c>
      <c r="BE304" s="89">
        <f t="shared" si="295"/>
        <v>0</v>
      </c>
      <c r="BF304" s="89">
        <f t="shared" si="296"/>
        <v>0</v>
      </c>
      <c r="BG304" s="89">
        <f t="shared" si="297"/>
        <v>0</v>
      </c>
      <c r="BH304" s="33">
        <v>0</v>
      </c>
      <c r="BI304" s="33">
        <v>0</v>
      </c>
      <c r="BJ304" s="33">
        <v>0</v>
      </c>
      <c r="BK304" s="33">
        <v>0</v>
      </c>
      <c r="BL304" s="89">
        <f t="shared" si="261"/>
        <v>0</v>
      </c>
      <c r="BM304" s="33">
        <v>0</v>
      </c>
      <c r="BN304" s="33">
        <v>0</v>
      </c>
      <c r="BO304" s="33">
        <v>0</v>
      </c>
      <c r="BP304" s="33">
        <v>0</v>
      </c>
      <c r="BQ304" s="89">
        <f t="shared" si="262"/>
        <v>0</v>
      </c>
      <c r="BR304" s="33">
        <v>0</v>
      </c>
      <c r="BS304" s="33">
        <v>0</v>
      </c>
      <c r="BT304" s="33">
        <v>0</v>
      </c>
      <c r="BU304" s="33">
        <v>0</v>
      </c>
      <c r="BV304" s="89">
        <f t="shared" si="263"/>
        <v>0</v>
      </c>
      <c r="BW304" s="33">
        <v>0</v>
      </c>
      <c r="BX304" s="33">
        <v>0</v>
      </c>
      <c r="BY304" s="33">
        <v>0</v>
      </c>
      <c r="BZ304" s="33">
        <v>0</v>
      </c>
      <c r="CB304" s="163">
        <v>29</v>
      </c>
      <c r="CC304" s="163">
        <f t="shared" si="264"/>
        <v>0</v>
      </c>
      <c r="DC304" s="157"/>
      <c r="DD304" s="157"/>
      <c r="DE304" s="157"/>
      <c r="DF304" s="157"/>
      <c r="DG304" s="157"/>
    </row>
    <row r="305" spans="1:111" ht="15.75" customHeight="1">
      <c r="A305" s="30" t="s">
        <v>446</v>
      </c>
      <c r="B305" s="31" t="s">
        <v>519</v>
      </c>
      <c r="C305" s="32" t="s">
        <v>520</v>
      </c>
      <c r="D305" s="89">
        <f t="shared" si="308"/>
        <v>3</v>
      </c>
      <c r="E305" s="90">
        <f t="shared" si="309"/>
        <v>0</v>
      </c>
      <c r="F305" s="89">
        <f t="shared" si="310"/>
        <v>0</v>
      </c>
      <c r="G305" s="89">
        <f t="shared" si="311"/>
        <v>3</v>
      </c>
      <c r="H305" s="89">
        <f t="shared" si="312"/>
        <v>0</v>
      </c>
      <c r="I305" s="89">
        <f t="shared" si="313"/>
        <v>0</v>
      </c>
      <c r="J305" s="33">
        <v>0</v>
      </c>
      <c r="K305" s="33">
        <v>0</v>
      </c>
      <c r="L305" s="33">
        <v>0</v>
      </c>
      <c r="M305" s="33">
        <v>0</v>
      </c>
      <c r="N305" s="89">
        <f t="shared" si="243"/>
        <v>2</v>
      </c>
      <c r="O305" s="33">
        <v>0</v>
      </c>
      <c r="P305" s="33">
        <v>0</v>
      </c>
      <c r="Q305" s="33">
        <v>2</v>
      </c>
      <c r="R305" s="33">
        <v>0</v>
      </c>
      <c r="S305" s="89">
        <f t="shared" si="244"/>
        <v>1</v>
      </c>
      <c r="T305" s="33">
        <v>0</v>
      </c>
      <c r="U305" s="33">
        <v>0</v>
      </c>
      <c r="V305" s="33">
        <v>1</v>
      </c>
      <c r="W305" s="33">
        <v>0</v>
      </c>
      <c r="X305" s="89">
        <f t="shared" si="245"/>
        <v>0</v>
      </c>
      <c r="Y305" s="33">
        <v>0</v>
      </c>
      <c r="Z305" s="33">
        <v>0</v>
      </c>
      <c r="AA305" s="33">
        <v>0</v>
      </c>
      <c r="AB305" s="33">
        <v>0</v>
      </c>
      <c r="AC305" s="89">
        <f t="shared" si="286"/>
        <v>27</v>
      </c>
      <c r="AD305" s="90">
        <f t="shared" si="287"/>
        <v>2</v>
      </c>
      <c r="AE305" s="89">
        <f t="shared" si="288"/>
        <v>19</v>
      </c>
      <c r="AF305" s="89">
        <f t="shared" si="289"/>
        <v>6</v>
      </c>
      <c r="AG305" s="89">
        <f t="shared" si="290"/>
        <v>0</v>
      </c>
      <c r="AH305" s="89">
        <f t="shared" si="291"/>
        <v>1</v>
      </c>
      <c r="AI305" s="33">
        <v>0</v>
      </c>
      <c r="AJ305" s="33">
        <v>1</v>
      </c>
      <c r="AK305" s="33">
        <v>0</v>
      </c>
      <c r="AL305" s="33">
        <v>0</v>
      </c>
      <c r="AM305" s="89">
        <f t="shared" si="252"/>
        <v>18</v>
      </c>
      <c r="AN305" s="33">
        <v>1</v>
      </c>
      <c r="AO305" s="33">
        <v>12</v>
      </c>
      <c r="AP305" s="33">
        <v>5</v>
      </c>
      <c r="AQ305" s="33">
        <v>0</v>
      </c>
      <c r="AR305" s="89">
        <f t="shared" si="253"/>
        <v>8</v>
      </c>
      <c r="AS305" s="33">
        <v>1</v>
      </c>
      <c r="AT305" s="33">
        <v>6</v>
      </c>
      <c r="AU305" s="33">
        <v>1</v>
      </c>
      <c r="AV305" s="33">
        <v>0</v>
      </c>
      <c r="AW305" s="89">
        <f t="shared" si="254"/>
        <v>0</v>
      </c>
      <c r="AX305" s="33">
        <v>0</v>
      </c>
      <c r="AY305" s="33">
        <v>0</v>
      </c>
      <c r="AZ305" s="33">
        <v>0</v>
      </c>
      <c r="BA305" s="33">
        <v>0</v>
      </c>
      <c r="BB305" s="89">
        <f t="shared" si="292"/>
        <v>0</v>
      </c>
      <c r="BC305" s="90">
        <f t="shared" si="293"/>
        <v>0</v>
      </c>
      <c r="BD305" s="89">
        <f t="shared" si="294"/>
        <v>0</v>
      </c>
      <c r="BE305" s="89">
        <f t="shared" si="295"/>
        <v>0</v>
      </c>
      <c r="BF305" s="89">
        <f t="shared" si="296"/>
        <v>0</v>
      </c>
      <c r="BG305" s="89">
        <f t="shared" si="297"/>
        <v>0</v>
      </c>
      <c r="BH305" s="33">
        <v>0</v>
      </c>
      <c r="BI305" s="33">
        <v>0</v>
      </c>
      <c r="BJ305" s="33">
        <v>0</v>
      </c>
      <c r="BK305" s="33">
        <v>0</v>
      </c>
      <c r="BL305" s="89">
        <f t="shared" si="261"/>
        <v>0</v>
      </c>
      <c r="BM305" s="33">
        <v>0</v>
      </c>
      <c r="BN305" s="33">
        <v>0</v>
      </c>
      <c r="BO305" s="33">
        <v>0</v>
      </c>
      <c r="BP305" s="33">
        <v>0</v>
      </c>
      <c r="BQ305" s="89">
        <f t="shared" si="262"/>
        <v>0</v>
      </c>
      <c r="BR305" s="33">
        <v>0</v>
      </c>
      <c r="BS305" s="33">
        <v>0</v>
      </c>
      <c r="BT305" s="33">
        <v>0</v>
      </c>
      <c r="BU305" s="33">
        <v>0</v>
      </c>
      <c r="BV305" s="89">
        <f t="shared" si="263"/>
        <v>0</v>
      </c>
      <c r="BW305" s="33">
        <v>0</v>
      </c>
      <c r="BX305" s="33">
        <v>0</v>
      </c>
      <c r="BY305" s="33">
        <v>0</v>
      </c>
      <c r="BZ305" s="33">
        <v>0</v>
      </c>
      <c r="CB305" s="163">
        <v>27</v>
      </c>
      <c r="CC305" s="163">
        <f t="shared" si="264"/>
        <v>0</v>
      </c>
      <c r="DC305" s="157"/>
      <c r="DD305" s="157"/>
      <c r="DE305" s="157"/>
      <c r="DF305" s="157"/>
      <c r="DG305" s="157"/>
    </row>
    <row r="306" spans="1:111" ht="15.75" customHeight="1">
      <c r="A306" s="30" t="s">
        <v>446</v>
      </c>
      <c r="B306" s="31" t="s">
        <v>521</v>
      </c>
      <c r="C306" s="32" t="s">
        <v>522</v>
      </c>
      <c r="D306" s="89">
        <f t="shared" si="308"/>
        <v>1</v>
      </c>
      <c r="E306" s="90">
        <f t="shared" si="309"/>
        <v>0</v>
      </c>
      <c r="F306" s="89">
        <f t="shared" si="310"/>
        <v>0</v>
      </c>
      <c r="G306" s="89">
        <f t="shared" si="311"/>
        <v>1</v>
      </c>
      <c r="H306" s="89">
        <f t="shared" si="312"/>
        <v>0</v>
      </c>
      <c r="I306" s="89">
        <f t="shared" si="313"/>
        <v>0</v>
      </c>
      <c r="J306" s="33">
        <v>0</v>
      </c>
      <c r="K306" s="33">
        <v>0</v>
      </c>
      <c r="L306" s="33">
        <v>0</v>
      </c>
      <c r="M306" s="33">
        <v>0</v>
      </c>
      <c r="N306" s="89">
        <f t="shared" si="243"/>
        <v>0</v>
      </c>
      <c r="O306" s="33">
        <v>0</v>
      </c>
      <c r="P306" s="33">
        <v>0</v>
      </c>
      <c r="Q306" s="33">
        <v>0</v>
      </c>
      <c r="R306" s="33">
        <v>0</v>
      </c>
      <c r="S306" s="89">
        <f t="shared" si="244"/>
        <v>1</v>
      </c>
      <c r="T306" s="33">
        <v>0</v>
      </c>
      <c r="U306" s="33">
        <v>0</v>
      </c>
      <c r="V306" s="33">
        <v>1</v>
      </c>
      <c r="W306" s="33">
        <v>0</v>
      </c>
      <c r="X306" s="89">
        <f t="shared" si="245"/>
        <v>0</v>
      </c>
      <c r="Y306" s="33">
        <v>0</v>
      </c>
      <c r="Z306" s="33">
        <v>0</v>
      </c>
      <c r="AA306" s="33">
        <v>0</v>
      </c>
      <c r="AB306" s="33">
        <v>0</v>
      </c>
      <c r="AC306" s="89">
        <f t="shared" si="286"/>
        <v>9</v>
      </c>
      <c r="AD306" s="90">
        <f t="shared" si="287"/>
        <v>7</v>
      </c>
      <c r="AE306" s="89">
        <f t="shared" si="288"/>
        <v>2</v>
      </c>
      <c r="AF306" s="89">
        <f t="shared" si="289"/>
        <v>0</v>
      </c>
      <c r="AG306" s="89">
        <f t="shared" si="290"/>
        <v>0</v>
      </c>
      <c r="AH306" s="89">
        <f t="shared" si="291"/>
        <v>1</v>
      </c>
      <c r="AI306" s="33">
        <v>1</v>
      </c>
      <c r="AJ306" s="33">
        <v>0</v>
      </c>
      <c r="AK306" s="33">
        <v>0</v>
      </c>
      <c r="AL306" s="33">
        <v>0</v>
      </c>
      <c r="AM306" s="89">
        <f t="shared" si="252"/>
        <v>3</v>
      </c>
      <c r="AN306" s="33">
        <v>1</v>
      </c>
      <c r="AO306" s="33">
        <v>2</v>
      </c>
      <c r="AP306" s="33">
        <v>0</v>
      </c>
      <c r="AQ306" s="33">
        <v>0</v>
      </c>
      <c r="AR306" s="89">
        <f t="shared" si="253"/>
        <v>4</v>
      </c>
      <c r="AS306" s="33">
        <v>4</v>
      </c>
      <c r="AT306" s="33">
        <v>0</v>
      </c>
      <c r="AU306" s="33">
        <v>0</v>
      </c>
      <c r="AV306" s="33">
        <v>0</v>
      </c>
      <c r="AW306" s="89">
        <f t="shared" si="254"/>
        <v>1</v>
      </c>
      <c r="AX306" s="33">
        <v>1</v>
      </c>
      <c r="AY306" s="33">
        <v>0</v>
      </c>
      <c r="AZ306" s="33">
        <v>0</v>
      </c>
      <c r="BA306" s="33">
        <v>0</v>
      </c>
      <c r="BB306" s="89">
        <f t="shared" si="292"/>
        <v>0</v>
      </c>
      <c r="BC306" s="90">
        <f t="shared" si="293"/>
        <v>0</v>
      </c>
      <c r="BD306" s="89">
        <f t="shared" si="294"/>
        <v>0</v>
      </c>
      <c r="BE306" s="89">
        <f t="shared" si="295"/>
        <v>0</v>
      </c>
      <c r="BF306" s="89">
        <f t="shared" si="296"/>
        <v>0</v>
      </c>
      <c r="BG306" s="89">
        <f t="shared" si="297"/>
        <v>0</v>
      </c>
      <c r="BH306" s="33">
        <v>0</v>
      </c>
      <c r="BI306" s="33">
        <v>0</v>
      </c>
      <c r="BJ306" s="33">
        <v>0</v>
      </c>
      <c r="BK306" s="33">
        <v>0</v>
      </c>
      <c r="BL306" s="89">
        <f t="shared" si="261"/>
        <v>0</v>
      </c>
      <c r="BM306" s="33">
        <v>0</v>
      </c>
      <c r="BN306" s="33">
        <v>0</v>
      </c>
      <c r="BO306" s="33">
        <v>0</v>
      </c>
      <c r="BP306" s="33">
        <v>0</v>
      </c>
      <c r="BQ306" s="89">
        <f t="shared" si="262"/>
        <v>0</v>
      </c>
      <c r="BR306" s="33">
        <v>0</v>
      </c>
      <c r="BS306" s="33">
        <v>0</v>
      </c>
      <c r="BT306" s="33">
        <v>0</v>
      </c>
      <c r="BU306" s="33">
        <v>0</v>
      </c>
      <c r="BV306" s="89">
        <f t="shared" si="263"/>
        <v>0</v>
      </c>
      <c r="BW306" s="33">
        <v>0</v>
      </c>
      <c r="BX306" s="33">
        <v>0</v>
      </c>
      <c r="BY306" s="33">
        <v>0</v>
      </c>
      <c r="BZ306" s="33">
        <v>0</v>
      </c>
      <c r="CB306" s="163">
        <v>9</v>
      </c>
      <c r="CC306" s="163">
        <f t="shared" si="264"/>
        <v>0</v>
      </c>
      <c r="DC306" s="157"/>
      <c r="DD306" s="157"/>
      <c r="DE306" s="157"/>
      <c r="DF306" s="157"/>
      <c r="DG306" s="157"/>
    </row>
    <row r="307" spans="1:111" ht="15.75" customHeight="1">
      <c r="A307" s="30" t="s">
        <v>446</v>
      </c>
      <c r="B307" s="31" t="s">
        <v>523</v>
      </c>
      <c r="C307" s="32" t="s">
        <v>524</v>
      </c>
      <c r="D307" s="89">
        <f t="shared" si="308"/>
        <v>7</v>
      </c>
      <c r="E307" s="90">
        <f t="shared" si="309"/>
        <v>0</v>
      </c>
      <c r="F307" s="89">
        <f t="shared" si="310"/>
        <v>0</v>
      </c>
      <c r="G307" s="89">
        <f t="shared" si="311"/>
        <v>4</v>
      </c>
      <c r="H307" s="89">
        <f t="shared" si="312"/>
        <v>3</v>
      </c>
      <c r="I307" s="89">
        <f t="shared" si="313"/>
        <v>0</v>
      </c>
      <c r="J307" s="33">
        <v>0</v>
      </c>
      <c r="K307" s="33">
        <v>0</v>
      </c>
      <c r="L307" s="33">
        <v>0</v>
      </c>
      <c r="M307" s="33">
        <v>0</v>
      </c>
      <c r="N307" s="89">
        <f t="shared" si="243"/>
        <v>2</v>
      </c>
      <c r="O307" s="33">
        <v>0</v>
      </c>
      <c r="P307" s="33">
        <v>0</v>
      </c>
      <c r="Q307" s="33">
        <v>1</v>
      </c>
      <c r="R307" s="33">
        <v>1</v>
      </c>
      <c r="S307" s="89">
        <f t="shared" si="244"/>
        <v>4</v>
      </c>
      <c r="T307" s="33">
        <v>0</v>
      </c>
      <c r="U307" s="33">
        <v>0</v>
      </c>
      <c r="V307" s="33">
        <v>2</v>
      </c>
      <c r="W307" s="33">
        <v>2</v>
      </c>
      <c r="X307" s="89">
        <f t="shared" si="245"/>
        <v>1</v>
      </c>
      <c r="Y307" s="33">
        <v>0</v>
      </c>
      <c r="Z307" s="33">
        <v>0</v>
      </c>
      <c r="AA307" s="33">
        <v>1</v>
      </c>
      <c r="AB307" s="33">
        <v>0</v>
      </c>
      <c r="AC307" s="89">
        <f t="shared" si="286"/>
        <v>34</v>
      </c>
      <c r="AD307" s="90">
        <f t="shared" si="287"/>
        <v>0</v>
      </c>
      <c r="AE307" s="89">
        <f t="shared" si="288"/>
        <v>0</v>
      </c>
      <c r="AF307" s="89">
        <f t="shared" si="289"/>
        <v>0</v>
      </c>
      <c r="AG307" s="89">
        <f t="shared" si="290"/>
        <v>34</v>
      </c>
      <c r="AH307" s="89">
        <f t="shared" si="291"/>
        <v>0</v>
      </c>
      <c r="AI307" s="33">
        <v>0</v>
      </c>
      <c r="AJ307" s="33">
        <v>0</v>
      </c>
      <c r="AK307" s="33">
        <v>0</v>
      </c>
      <c r="AL307" s="33">
        <v>0</v>
      </c>
      <c r="AM307" s="89">
        <f t="shared" si="252"/>
        <v>0</v>
      </c>
      <c r="AN307" s="33">
        <v>0</v>
      </c>
      <c r="AO307" s="33">
        <v>0</v>
      </c>
      <c r="AP307" s="33">
        <v>0</v>
      </c>
      <c r="AQ307" s="33">
        <v>0</v>
      </c>
      <c r="AR307" s="89">
        <f t="shared" si="253"/>
        <v>31</v>
      </c>
      <c r="AS307" s="33">
        <v>0</v>
      </c>
      <c r="AT307" s="33">
        <v>0</v>
      </c>
      <c r="AU307" s="33">
        <v>0</v>
      </c>
      <c r="AV307" s="33">
        <v>31</v>
      </c>
      <c r="AW307" s="89">
        <f t="shared" si="254"/>
        <v>3</v>
      </c>
      <c r="AX307" s="33">
        <v>0</v>
      </c>
      <c r="AY307" s="33">
        <v>0</v>
      </c>
      <c r="AZ307" s="33">
        <v>0</v>
      </c>
      <c r="BA307" s="33">
        <v>3</v>
      </c>
      <c r="BB307" s="89">
        <f t="shared" si="292"/>
        <v>0</v>
      </c>
      <c r="BC307" s="90">
        <f t="shared" si="293"/>
        <v>0</v>
      </c>
      <c r="BD307" s="89">
        <f t="shared" si="294"/>
        <v>0</v>
      </c>
      <c r="BE307" s="89">
        <f t="shared" si="295"/>
        <v>0</v>
      </c>
      <c r="BF307" s="89">
        <f t="shared" si="296"/>
        <v>0</v>
      </c>
      <c r="BG307" s="89">
        <f t="shared" si="297"/>
        <v>0</v>
      </c>
      <c r="BH307" s="33">
        <v>0</v>
      </c>
      <c r="BI307" s="33">
        <v>0</v>
      </c>
      <c r="BJ307" s="33">
        <v>0</v>
      </c>
      <c r="BK307" s="33">
        <v>0</v>
      </c>
      <c r="BL307" s="89">
        <f t="shared" si="261"/>
        <v>0</v>
      </c>
      <c r="BM307" s="33">
        <v>0</v>
      </c>
      <c r="BN307" s="33">
        <v>0</v>
      </c>
      <c r="BO307" s="33">
        <v>0</v>
      </c>
      <c r="BP307" s="33">
        <v>0</v>
      </c>
      <c r="BQ307" s="89">
        <f t="shared" si="262"/>
        <v>0</v>
      </c>
      <c r="BR307" s="33">
        <v>0</v>
      </c>
      <c r="BS307" s="33">
        <v>0</v>
      </c>
      <c r="BT307" s="33">
        <v>0</v>
      </c>
      <c r="BU307" s="33">
        <v>0</v>
      </c>
      <c r="BV307" s="89">
        <f t="shared" si="263"/>
        <v>0</v>
      </c>
      <c r="BW307" s="33">
        <v>0</v>
      </c>
      <c r="BX307" s="33">
        <v>0</v>
      </c>
      <c r="BY307" s="33">
        <v>0</v>
      </c>
      <c r="BZ307" s="33">
        <v>0</v>
      </c>
      <c r="CB307" s="163">
        <v>36</v>
      </c>
      <c r="CC307" s="163">
        <f t="shared" si="264"/>
        <v>-2</v>
      </c>
      <c r="DC307" s="157"/>
      <c r="DD307" s="157"/>
      <c r="DE307" s="157"/>
      <c r="DF307" s="157"/>
      <c r="DG307" s="157"/>
    </row>
    <row r="308" spans="1:111" ht="15.75" customHeight="1">
      <c r="A308" s="30" t="s">
        <v>446</v>
      </c>
      <c r="B308" s="31" t="s">
        <v>525</v>
      </c>
      <c r="C308" s="32" t="s">
        <v>526</v>
      </c>
      <c r="D308" s="89">
        <f t="shared" si="308"/>
        <v>46</v>
      </c>
      <c r="E308" s="90">
        <f t="shared" si="309"/>
        <v>8</v>
      </c>
      <c r="F308" s="89">
        <f t="shared" si="310"/>
        <v>12</v>
      </c>
      <c r="G308" s="89">
        <f t="shared" si="311"/>
        <v>0</v>
      </c>
      <c r="H308" s="89">
        <f t="shared" si="312"/>
        <v>26</v>
      </c>
      <c r="I308" s="89">
        <f t="shared" si="313"/>
        <v>16</v>
      </c>
      <c r="J308" s="33">
        <v>4</v>
      </c>
      <c r="K308" s="33">
        <v>3</v>
      </c>
      <c r="L308" s="33">
        <v>0</v>
      </c>
      <c r="M308" s="33">
        <v>9</v>
      </c>
      <c r="N308" s="89">
        <f t="shared" si="243"/>
        <v>19</v>
      </c>
      <c r="O308" s="33">
        <v>1</v>
      </c>
      <c r="P308" s="33">
        <v>6</v>
      </c>
      <c r="Q308" s="33">
        <v>0</v>
      </c>
      <c r="R308" s="33">
        <v>12</v>
      </c>
      <c r="S308" s="89">
        <f t="shared" si="244"/>
        <v>10</v>
      </c>
      <c r="T308" s="33">
        <v>3</v>
      </c>
      <c r="U308" s="33">
        <v>3</v>
      </c>
      <c r="V308" s="33">
        <v>0</v>
      </c>
      <c r="W308" s="33">
        <v>4</v>
      </c>
      <c r="X308" s="89">
        <f t="shared" si="245"/>
        <v>1</v>
      </c>
      <c r="Y308" s="33">
        <v>0</v>
      </c>
      <c r="Z308" s="33">
        <v>0</v>
      </c>
      <c r="AA308" s="33">
        <v>0</v>
      </c>
      <c r="AB308" s="33">
        <v>1</v>
      </c>
      <c r="AC308" s="89">
        <f t="shared" si="286"/>
        <v>96</v>
      </c>
      <c r="AD308" s="90">
        <f t="shared" si="287"/>
        <v>30</v>
      </c>
      <c r="AE308" s="89">
        <f t="shared" si="288"/>
        <v>50</v>
      </c>
      <c r="AF308" s="89">
        <f t="shared" si="289"/>
        <v>16</v>
      </c>
      <c r="AG308" s="89">
        <f t="shared" si="290"/>
        <v>0</v>
      </c>
      <c r="AH308" s="89">
        <f t="shared" si="291"/>
        <v>28</v>
      </c>
      <c r="AI308" s="33">
        <v>0</v>
      </c>
      <c r="AJ308" s="33">
        <v>20</v>
      </c>
      <c r="AK308" s="33">
        <v>8</v>
      </c>
      <c r="AL308" s="33">
        <v>0</v>
      </c>
      <c r="AM308" s="89">
        <f t="shared" si="252"/>
        <v>38</v>
      </c>
      <c r="AN308" s="33">
        <v>0</v>
      </c>
      <c r="AO308" s="33">
        <v>30</v>
      </c>
      <c r="AP308" s="33">
        <v>8</v>
      </c>
      <c r="AQ308" s="33">
        <v>0</v>
      </c>
      <c r="AR308" s="89">
        <f t="shared" si="253"/>
        <v>25</v>
      </c>
      <c r="AS308" s="33">
        <v>25</v>
      </c>
      <c r="AT308" s="33">
        <v>0</v>
      </c>
      <c r="AU308" s="33">
        <v>0</v>
      </c>
      <c r="AV308" s="33">
        <v>0</v>
      </c>
      <c r="AW308" s="89">
        <f t="shared" si="254"/>
        <v>5</v>
      </c>
      <c r="AX308" s="33">
        <v>5</v>
      </c>
      <c r="AY308" s="33">
        <v>0</v>
      </c>
      <c r="AZ308" s="33">
        <v>0</v>
      </c>
      <c r="BA308" s="33">
        <v>0</v>
      </c>
      <c r="BB308" s="89">
        <f t="shared" si="292"/>
        <v>0</v>
      </c>
      <c r="BC308" s="90">
        <f t="shared" si="293"/>
        <v>0</v>
      </c>
      <c r="BD308" s="89">
        <f t="shared" si="294"/>
        <v>0</v>
      </c>
      <c r="BE308" s="89">
        <f t="shared" si="295"/>
        <v>0</v>
      </c>
      <c r="BF308" s="89">
        <f t="shared" si="296"/>
        <v>0</v>
      </c>
      <c r="BG308" s="89">
        <f t="shared" si="297"/>
        <v>0</v>
      </c>
      <c r="BH308" s="33">
        <v>0</v>
      </c>
      <c r="BI308" s="33">
        <v>0</v>
      </c>
      <c r="BJ308" s="33">
        <v>0</v>
      </c>
      <c r="BK308" s="33">
        <v>0</v>
      </c>
      <c r="BL308" s="89">
        <f t="shared" si="261"/>
        <v>0</v>
      </c>
      <c r="BM308" s="33">
        <v>0</v>
      </c>
      <c r="BN308" s="33">
        <v>0</v>
      </c>
      <c r="BO308" s="33">
        <v>0</v>
      </c>
      <c r="BP308" s="33">
        <v>0</v>
      </c>
      <c r="BQ308" s="89">
        <f t="shared" si="262"/>
        <v>0</v>
      </c>
      <c r="BR308" s="33">
        <v>0</v>
      </c>
      <c r="BS308" s="33">
        <v>0</v>
      </c>
      <c r="BT308" s="33">
        <v>0</v>
      </c>
      <c r="BU308" s="33">
        <v>0</v>
      </c>
      <c r="BV308" s="89">
        <f t="shared" si="263"/>
        <v>0</v>
      </c>
      <c r="BW308" s="33">
        <v>0</v>
      </c>
      <c r="BX308" s="33">
        <v>0</v>
      </c>
      <c r="BY308" s="33">
        <v>0</v>
      </c>
      <c r="BZ308" s="33">
        <v>0</v>
      </c>
      <c r="CB308" s="163">
        <v>96</v>
      </c>
      <c r="CC308" s="163">
        <f t="shared" si="264"/>
        <v>0</v>
      </c>
      <c r="DC308" s="157"/>
      <c r="DD308" s="157"/>
      <c r="DE308" s="157"/>
      <c r="DF308" s="157"/>
      <c r="DG308" s="157"/>
    </row>
    <row r="309" spans="1:111" ht="15.75" customHeight="1">
      <c r="A309" s="30" t="s">
        <v>446</v>
      </c>
      <c r="B309" s="31" t="s">
        <v>527</v>
      </c>
      <c r="C309" s="32" t="s">
        <v>528</v>
      </c>
      <c r="D309" s="89">
        <f t="shared" si="308"/>
        <v>0</v>
      </c>
      <c r="E309" s="90">
        <f t="shared" si="309"/>
        <v>0</v>
      </c>
      <c r="F309" s="89">
        <f t="shared" si="310"/>
        <v>0</v>
      </c>
      <c r="G309" s="89">
        <f t="shared" si="311"/>
        <v>0</v>
      </c>
      <c r="H309" s="89">
        <f t="shared" si="312"/>
        <v>0</v>
      </c>
      <c r="I309" s="89">
        <f t="shared" si="313"/>
        <v>0</v>
      </c>
      <c r="J309" s="33">
        <v>0</v>
      </c>
      <c r="K309" s="33">
        <v>0</v>
      </c>
      <c r="L309" s="33">
        <v>0</v>
      </c>
      <c r="M309" s="33">
        <v>0</v>
      </c>
      <c r="N309" s="89">
        <f t="shared" si="243"/>
        <v>0</v>
      </c>
      <c r="O309" s="33">
        <v>0</v>
      </c>
      <c r="P309" s="33">
        <v>0</v>
      </c>
      <c r="Q309" s="33">
        <v>0</v>
      </c>
      <c r="R309" s="33">
        <v>0</v>
      </c>
      <c r="S309" s="89">
        <f t="shared" si="244"/>
        <v>0</v>
      </c>
      <c r="T309" s="33">
        <v>0</v>
      </c>
      <c r="U309" s="33">
        <v>0</v>
      </c>
      <c r="V309" s="33">
        <v>0</v>
      </c>
      <c r="W309" s="33">
        <v>0</v>
      </c>
      <c r="X309" s="89">
        <f t="shared" si="245"/>
        <v>0</v>
      </c>
      <c r="Y309" s="33">
        <v>0</v>
      </c>
      <c r="Z309" s="33">
        <v>0</v>
      </c>
      <c r="AA309" s="33">
        <v>0</v>
      </c>
      <c r="AB309" s="33">
        <v>0</v>
      </c>
      <c r="AC309" s="89">
        <f t="shared" si="286"/>
        <v>16</v>
      </c>
      <c r="AD309" s="90">
        <f t="shared" si="287"/>
        <v>0</v>
      </c>
      <c r="AE309" s="89">
        <f t="shared" si="288"/>
        <v>16</v>
      </c>
      <c r="AF309" s="89">
        <f t="shared" si="289"/>
        <v>0</v>
      </c>
      <c r="AG309" s="89">
        <f t="shared" si="290"/>
        <v>0</v>
      </c>
      <c r="AH309" s="89">
        <f t="shared" si="291"/>
        <v>2</v>
      </c>
      <c r="AI309" s="33">
        <v>0</v>
      </c>
      <c r="AJ309" s="33">
        <v>2</v>
      </c>
      <c r="AK309" s="33">
        <v>0</v>
      </c>
      <c r="AL309" s="33">
        <v>0</v>
      </c>
      <c r="AM309" s="89">
        <f t="shared" si="252"/>
        <v>14</v>
      </c>
      <c r="AN309" s="33">
        <v>0</v>
      </c>
      <c r="AO309" s="33">
        <v>14</v>
      </c>
      <c r="AP309" s="33">
        <v>0</v>
      </c>
      <c r="AQ309" s="33">
        <v>0</v>
      </c>
      <c r="AR309" s="89">
        <f t="shared" si="253"/>
        <v>0</v>
      </c>
      <c r="AS309" s="33">
        <v>0</v>
      </c>
      <c r="AT309" s="33">
        <v>0</v>
      </c>
      <c r="AU309" s="33">
        <v>0</v>
      </c>
      <c r="AV309" s="33">
        <v>0</v>
      </c>
      <c r="AW309" s="89">
        <f t="shared" si="254"/>
        <v>0</v>
      </c>
      <c r="AX309" s="33">
        <v>0</v>
      </c>
      <c r="AY309" s="33">
        <v>0</v>
      </c>
      <c r="AZ309" s="33">
        <v>0</v>
      </c>
      <c r="BA309" s="33">
        <v>0</v>
      </c>
      <c r="BB309" s="89">
        <f t="shared" si="292"/>
        <v>0</v>
      </c>
      <c r="BC309" s="90">
        <f t="shared" si="293"/>
        <v>0</v>
      </c>
      <c r="BD309" s="89">
        <f t="shared" si="294"/>
        <v>0</v>
      </c>
      <c r="BE309" s="89">
        <f t="shared" si="295"/>
        <v>0</v>
      </c>
      <c r="BF309" s="89">
        <f t="shared" si="296"/>
        <v>0</v>
      </c>
      <c r="BG309" s="89">
        <f t="shared" si="297"/>
        <v>0</v>
      </c>
      <c r="BH309" s="33">
        <v>0</v>
      </c>
      <c r="BI309" s="33">
        <v>0</v>
      </c>
      <c r="BJ309" s="33">
        <v>0</v>
      </c>
      <c r="BK309" s="33">
        <v>0</v>
      </c>
      <c r="BL309" s="89">
        <f t="shared" si="261"/>
        <v>0</v>
      </c>
      <c r="BM309" s="33">
        <v>0</v>
      </c>
      <c r="BN309" s="33">
        <v>0</v>
      </c>
      <c r="BO309" s="33">
        <v>0</v>
      </c>
      <c r="BP309" s="33">
        <v>0</v>
      </c>
      <c r="BQ309" s="89">
        <f t="shared" si="262"/>
        <v>0</v>
      </c>
      <c r="BR309" s="33">
        <v>0</v>
      </c>
      <c r="BS309" s="33">
        <v>0</v>
      </c>
      <c r="BT309" s="33">
        <v>0</v>
      </c>
      <c r="BU309" s="33">
        <v>0</v>
      </c>
      <c r="BV309" s="89">
        <f t="shared" si="263"/>
        <v>0</v>
      </c>
      <c r="BW309" s="33">
        <v>0</v>
      </c>
      <c r="BX309" s="33">
        <v>0</v>
      </c>
      <c r="BY309" s="33">
        <v>0</v>
      </c>
      <c r="BZ309" s="33">
        <v>0</v>
      </c>
      <c r="CB309" s="163">
        <v>18</v>
      </c>
      <c r="CC309" s="163">
        <f t="shared" si="264"/>
        <v>-2</v>
      </c>
      <c r="DC309" s="157"/>
      <c r="DD309" s="157"/>
      <c r="DE309" s="157"/>
      <c r="DF309" s="157"/>
      <c r="DG309" s="157"/>
    </row>
    <row r="310" spans="1:111" ht="15.75" customHeight="1">
      <c r="A310" s="30" t="s">
        <v>446</v>
      </c>
      <c r="B310" s="31" t="s">
        <v>529</v>
      </c>
      <c r="C310" s="32" t="s">
        <v>530</v>
      </c>
      <c r="D310" s="89">
        <f t="shared" si="308"/>
        <v>13</v>
      </c>
      <c r="E310" s="90">
        <f t="shared" si="309"/>
        <v>7</v>
      </c>
      <c r="F310" s="89">
        <f t="shared" si="310"/>
        <v>4</v>
      </c>
      <c r="G310" s="89">
        <f t="shared" si="311"/>
        <v>2</v>
      </c>
      <c r="H310" s="89">
        <f t="shared" si="312"/>
        <v>0</v>
      </c>
      <c r="I310" s="89">
        <f t="shared" si="313"/>
        <v>1</v>
      </c>
      <c r="J310" s="33">
        <v>1</v>
      </c>
      <c r="K310" s="33">
        <v>0</v>
      </c>
      <c r="L310" s="33">
        <v>0</v>
      </c>
      <c r="M310" s="33">
        <v>0</v>
      </c>
      <c r="N310" s="89">
        <f t="shared" si="243"/>
        <v>5</v>
      </c>
      <c r="O310" s="33">
        <v>3</v>
      </c>
      <c r="P310" s="33">
        <v>2</v>
      </c>
      <c r="Q310" s="33">
        <v>0</v>
      </c>
      <c r="R310" s="33">
        <v>0</v>
      </c>
      <c r="S310" s="89">
        <f t="shared" si="244"/>
        <v>7</v>
      </c>
      <c r="T310" s="33">
        <v>3</v>
      </c>
      <c r="U310" s="33">
        <v>2</v>
      </c>
      <c r="V310" s="33">
        <v>2</v>
      </c>
      <c r="W310" s="33">
        <v>0</v>
      </c>
      <c r="X310" s="89">
        <f t="shared" si="245"/>
        <v>0</v>
      </c>
      <c r="Y310" s="33">
        <v>0</v>
      </c>
      <c r="Z310" s="33">
        <v>0</v>
      </c>
      <c r="AA310" s="33">
        <v>0</v>
      </c>
      <c r="AB310" s="33">
        <v>0</v>
      </c>
      <c r="AC310" s="89">
        <f t="shared" si="286"/>
        <v>39</v>
      </c>
      <c r="AD310" s="90">
        <f t="shared" si="287"/>
        <v>0</v>
      </c>
      <c r="AE310" s="89">
        <f t="shared" si="288"/>
        <v>39</v>
      </c>
      <c r="AF310" s="89">
        <f t="shared" si="289"/>
        <v>0</v>
      </c>
      <c r="AG310" s="89">
        <f t="shared" si="290"/>
        <v>0</v>
      </c>
      <c r="AH310" s="89">
        <f t="shared" si="291"/>
        <v>0</v>
      </c>
      <c r="AI310" s="33">
        <v>0</v>
      </c>
      <c r="AJ310" s="33">
        <v>0</v>
      </c>
      <c r="AK310" s="33">
        <v>0</v>
      </c>
      <c r="AL310" s="33">
        <v>0</v>
      </c>
      <c r="AM310" s="89">
        <f t="shared" si="252"/>
        <v>17</v>
      </c>
      <c r="AN310" s="33">
        <v>0</v>
      </c>
      <c r="AO310" s="33">
        <v>17</v>
      </c>
      <c r="AP310" s="33">
        <v>0</v>
      </c>
      <c r="AQ310" s="33">
        <v>0</v>
      </c>
      <c r="AR310" s="89">
        <f t="shared" si="253"/>
        <v>15</v>
      </c>
      <c r="AS310" s="33">
        <v>0</v>
      </c>
      <c r="AT310" s="33">
        <v>15</v>
      </c>
      <c r="AU310" s="33">
        <v>0</v>
      </c>
      <c r="AV310" s="33">
        <v>0</v>
      </c>
      <c r="AW310" s="89">
        <f t="shared" si="254"/>
        <v>7</v>
      </c>
      <c r="AX310" s="33">
        <v>0</v>
      </c>
      <c r="AY310" s="33">
        <v>7</v>
      </c>
      <c r="AZ310" s="33">
        <v>0</v>
      </c>
      <c r="BA310" s="33">
        <v>0</v>
      </c>
      <c r="BB310" s="89">
        <f t="shared" si="292"/>
        <v>0</v>
      </c>
      <c r="BC310" s="90">
        <f t="shared" si="293"/>
        <v>0</v>
      </c>
      <c r="BD310" s="89">
        <f t="shared" si="294"/>
        <v>0</v>
      </c>
      <c r="BE310" s="89">
        <f t="shared" si="295"/>
        <v>0</v>
      </c>
      <c r="BF310" s="89">
        <f t="shared" si="296"/>
        <v>0</v>
      </c>
      <c r="BG310" s="89">
        <f t="shared" si="297"/>
        <v>0</v>
      </c>
      <c r="BH310" s="33">
        <v>0</v>
      </c>
      <c r="BI310" s="33">
        <v>0</v>
      </c>
      <c r="BJ310" s="33">
        <v>0</v>
      </c>
      <c r="BK310" s="33">
        <v>0</v>
      </c>
      <c r="BL310" s="89">
        <f t="shared" si="261"/>
        <v>0</v>
      </c>
      <c r="BM310" s="33">
        <v>0</v>
      </c>
      <c r="BN310" s="33">
        <v>0</v>
      </c>
      <c r="BO310" s="33">
        <v>0</v>
      </c>
      <c r="BP310" s="33">
        <v>0</v>
      </c>
      <c r="BQ310" s="89">
        <f t="shared" si="262"/>
        <v>0</v>
      </c>
      <c r="BR310" s="33">
        <v>0</v>
      </c>
      <c r="BS310" s="33">
        <v>0</v>
      </c>
      <c r="BT310" s="33">
        <v>0</v>
      </c>
      <c r="BU310" s="33">
        <v>0</v>
      </c>
      <c r="BV310" s="89">
        <f t="shared" si="263"/>
        <v>0</v>
      </c>
      <c r="BW310" s="33">
        <v>0</v>
      </c>
      <c r="BX310" s="33">
        <v>0</v>
      </c>
      <c r="BY310" s="33">
        <v>0</v>
      </c>
      <c r="BZ310" s="33">
        <v>0</v>
      </c>
      <c r="CB310" s="163">
        <v>39</v>
      </c>
      <c r="CC310" s="163">
        <f t="shared" si="264"/>
        <v>0</v>
      </c>
      <c r="DC310" s="157"/>
      <c r="DD310" s="157"/>
      <c r="DE310" s="157"/>
      <c r="DF310" s="157"/>
      <c r="DG310" s="157"/>
    </row>
    <row r="311" spans="1:111" ht="15.75" customHeight="1">
      <c r="A311" s="30" t="s">
        <v>446</v>
      </c>
      <c r="B311" s="31" t="s">
        <v>531</v>
      </c>
      <c r="C311" s="32" t="s">
        <v>532</v>
      </c>
      <c r="D311" s="89">
        <f t="shared" si="308"/>
        <v>23</v>
      </c>
      <c r="E311" s="90">
        <f t="shared" si="309"/>
        <v>0</v>
      </c>
      <c r="F311" s="89">
        <f t="shared" si="310"/>
        <v>6</v>
      </c>
      <c r="G311" s="89">
        <f t="shared" si="311"/>
        <v>13</v>
      </c>
      <c r="H311" s="89">
        <f t="shared" si="312"/>
        <v>4</v>
      </c>
      <c r="I311" s="89">
        <f t="shared" si="313"/>
        <v>0</v>
      </c>
      <c r="J311" s="33">
        <v>0</v>
      </c>
      <c r="K311" s="33">
        <v>0</v>
      </c>
      <c r="L311" s="33">
        <v>0</v>
      </c>
      <c r="M311" s="33">
        <v>0</v>
      </c>
      <c r="N311" s="89">
        <f t="shared" si="243"/>
        <v>11</v>
      </c>
      <c r="O311" s="33">
        <v>0</v>
      </c>
      <c r="P311" s="33">
        <v>2</v>
      </c>
      <c r="Q311" s="33">
        <v>8</v>
      </c>
      <c r="R311" s="33">
        <v>1</v>
      </c>
      <c r="S311" s="89">
        <f t="shared" si="244"/>
        <v>11</v>
      </c>
      <c r="T311" s="33">
        <v>0</v>
      </c>
      <c r="U311" s="33">
        <v>4</v>
      </c>
      <c r="V311" s="33">
        <v>5</v>
      </c>
      <c r="W311" s="33">
        <v>2</v>
      </c>
      <c r="X311" s="89">
        <f t="shared" si="245"/>
        <v>1</v>
      </c>
      <c r="Y311" s="33">
        <v>0</v>
      </c>
      <c r="Z311" s="33">
        <v>0</v>
      </c>
      <c r="AA311" s="33">
        <v>0</v>
      </c>
      <c r="AB311" s="33">
        <v>1</v>
      </c>
      <c r="AC311" s="89">
        <f t="shared" si="286"/>
        <v>61</v>
      </c>
      <c r="AD311" s="90">
        <f t="shared" si="287"/>
        <v>3</v>
      </c>
      <c r="AE311" s="89">
        <f t="shared" si="288"/>
        <v>7</v>
      </c>
      <c r="AF311" s="89">
        <f t="shared" si="289"/>
        <v>42</v>
      </c>
      <c r="AG311" s="89">
        <f t="shared" si="290"/>
        <v>9</v>
      </c>
      <c r="AH311" s="89">
        <f t="shared" si="291"/>
        <v>2</v>
      </c>
      <c r="AI311" s="33">
        <v>1</v>
      </c>
      <c r="AJ311" s="33">
        <v>0</v>
      </c>
      <c r="AK311" s="33">
        <v>1</v>
      </c>
      <c r="AL311" s="33">
        <v>0</v>
      </c>
      <c r="AM311" s="89">
        <f t="shared" si="252"/>
        <v>15</v>
      </c>
      <c r="AN311" s="33">
        <v>1</v>
      </c>
      <c r="AO311" s="33">
        <v>2</v>
      </c>
      <c r="AP311" s="33">
        <v>12</v>
      </c>
      <c r="AQ311" s="33">
        <v>0</v>
      </c>
      <c r="AR311" s="89">
        <f t="shared" si="253"/>
        <v>41</v>
      </c>
      <c r="AS311" s="33">
        <v>1</v>
      </c>
      <c r="AT311" s="33">
        <v>5</v>
      </c>
      <c r="AU311" s="33">
        <v>28</v>
      </c>
      <c r="AV311" s="33">
        <v>7</v>
      </c>
      <c r="AW311" s="89">
        <f t="shared" si="254"/>
        <v>3</v>
      </c>
      <c r="AX311" s="33">
        <v>0</v>
      </c>
      <c r="AY311" s="33">
        <v>0</v>
      </c>
      <c r="AZ311" s="33">
        <v>1</v>
      </c>
      <c r="BA311" s="33">
        <v>2</v>
      </c>
      <c r="BB311" s="89">
        <f t="shared" si="292"/>
        <v>0</v>
      </c>
      <c r="BC311" s="90">
        <f t="shared" si="293"/>
        <v>0</v>
      </c>
      <c r="BD311" s="89">
        <f t="shared" si="294"/>
        <v>0</v>
      </c>
      <c r="BE311" s="89">
        <f t="shared" si="295"/>
        <v>0</v>
      </c>
      <c r="BF311" s="89">
        <f t="shared" si="296"/>
        <v>0</v>
      </c>
      <c r="BG311" s="89">
        <f t="shared" si="297"/>
        <v>0</v>
      </c>
      <c r="BH311" s="33">
        <v>0</v>
      </c>
      <c r="BI311" s="33">
        <v>0</v>
      </c>
      <c r="BJ311" s="33">
        <v>0</v>
      </c>
      <c r="BK311" s="33">
        <v>0</v>
      </c>
      <c r="BL311" s="89">
        <f t="shared" si="261"/>
        <v>0</v>
      </c>
      <c r="BM311" s="33">
        <v>0</v>
      </c>
      <c r="BN311" s="33">
        <v>0</v>
      </c>
      <c r="BO311" s="33">
        <v>0</v>
      </c>
      <c r="BP311" s="33">
        <v>0</v>
      </c>
      <c r="BQ311" s="89">
        <f t="shared" si="262"/>
        <v>0</v>
      </c>
      <c r="BR311" s="33">
        <v>0</v>
      </c>
      <c r="BS311" s="33">
        <v>0</v>
      </c>
      <c r="BT311" s="33">
        <v>0</v>
      </c>
      <c r="BU311" s="33">
        <v>0</v>
      </c>
      <c r="BV311" s="89">
        <f t="shared" si="263"/>
        <v>0</v>
      </c>
      <c r="BW311" s="33">
        <v>0</v>
      </c>
      <c r="BX311" s="33">
        <v>0</v>
      </c>
      <c r="BY311" s="33">
        <v>0</v>
      </c>
      <c r="BZ311" s="33">
        <v>0</v>
      </c>
      <c r="CB311" s="163">
        <v>61</v>
      </c>
      <c r="CC311" s="163">
        <f t="shared" si="264"/>
        <v>0</v>
      </c>
      <c r="DC311" s="157"/>
      <c r="DD311" s="157"/>
      <c r="DE311" s="157"/>
      <c r="DF311" s="157"/>
      <c r="DG311" s="157"/>
    </row>
    <row r="312" spans="1:111" ht="15.75" customHeight="1">
      <c r="A312" s="30" t="s">
        <v>446</v>
      </c>
      <c r="B312" s="31" t="s">
        <v>533</v>
      </c>
      <c r="C312" s="32" t="s">
        <v>534</v>
      </c>
      <c r="D312" s="89">
        <f t="shared" si="308"/>
        <v>4</v>
      </c>
      <c r="E312" s="90">
        <f t="shared" si="309"/>
        <v>2</v>
      </c>
      <c r="F312" s="89">
        <f t="shared" si="310"/>
        <v>1</v>
      </c>
      <c r="G312" s="89">
        <f t="shared" si="311"/>
        <v>0</v>
      </c>
      <c r="H312" s="89">
        <f t="shared" si="312"/>
        <v>1</v>
      </c>
      <c r="I312" s="89">
        <f t="shared" si="313"/>
        <v>0</v>
      </c>
      <c r="J312" s="33">
        <v>0</v>
      </c>
      <c r="K312" s="33">
        <v>0</v>
      </c>
      <c r="L312" s="33">
        <v>0</v>
      </c>
      <c r="M312" s="33">
        <v>0</v>
      </c>
      <c r="N312" s="89">
        <f t="shared" si="243"/>
        <v>0</v>
      </c>
      <c r="O312" s="33">
        <v>0</v>
      </c>
      <c r="P312" s="33">
        <v>0</v>
      </c>
      <c r="Q312" s="33">
        <v>0</v>
      </c>
      <c r="R312" s="33">
        <v>0</v>
      </c>
      <c r="S312" s="89">
        <f t="shared" si="244"/>
        <v>4</v>
      </c>
      <c r="T312" s="33">
        <v>2</v>
      </c>
      <c r="U312" s="33">
        <v>1</v>
      </c>
      <c r="V312" s="33">
        <v>0</v>
      </c>
      <c r="W312" s="33">
        <v>1</v>
      </c>
      <c r="X312" s="89">
        <f t="shared" si="245"/>
        <v>0</v>
      </c>
      <c r="Y312" s="33">
        <v>0</v>
      </c>
      <c r="Z312" s="33">
        <v>0</v>
      </c>
      <c r="AA312" s="33">
        <v>0</v>
      </c>
      <c r="AB312" s="33">
        <v>0</v>
      </c>
      <c r="AC312" s="89">
        <f t="shared" si="286"/>
        <v>9</v>
      </c>
      <c r="AD312" s="90">
        <f t="shared" si="287"/>
        <v>5</v>
      </c>
      <c r="AE312" s="89">
        <f t="shared" si="288"/>
        <v>4</v>
      </c>
      <c r="AF312" s="89">
        <f t="shared" si="289"/>
        <v>0</v>
      </c>
      <c r="AG312" s="89">
        <f t="shared" si="290"/>
        <v>0</v>
      </c>
      <c r="AH312" s="89">
        <f t="shared" si="291"/>
        <v>1</v>
      </c>
      <c r="AI312" s="33">
        <v>1</v>
      </c>
      <c r="AJ312" s="33">
        <v>0</v>
      </c>
      <c r="AK312" s="33">
        <v>0</v>
      </c>
      <c r="AL312" s="33">
        <v>0</v>
      </c>
      <c r="AM312" s="89">
        <f t="shared" si="252"/>
        <v>1</v>
      </c>
      <c r="AN312" s="33">
        <v>0</v>
      </c>
      <c r="AO312" s="33">
        <v>1</v>
      </c>
      <c r="AP312" s="33">
        <v>0</v>
      </c>
      <c r="AQ312" s="33">
        <v>0</v>
      </c>
      <c r="AR312" s="89">
        <f t="shared" si="253"/>
        <v>6</v>
      </c>
      <c r="AS312" s="33">
        <v>3</v>
      </c>
      <c r="AT312" s="33">
        <v>3</v>
      </c>
      <c r="AU312" s="33">
        <v>0</v>
      </c>
      <c r="AV312" s="33">
        <v>0</v>
      </c>
      <c r="AW312" s="89">
        <f t="shared" si="254"/>
        <v>1</v>
      </c>
      <c r="AX312" s="33">
        <v>1</v>
      </c>
      <c r="AY312" s="33">
        <v>0</v>
      </c>
      <c r="AZ312" s="33">
        <v>0</v>
      </c>
      <c r="BA312" s="33">
        <v>0</v>
      </c>
      <c r="BB312" s="89">
        <f t="shared" si="292"/>
        <v>0</v>
      </c>
      <c r="BC312" s="90">
        <f t="shared" si="293"/>
        <v>0</v>
      </c>
      <c r="BD312" s="89">
        <f t="shared" si="294"/>
        <v>0</v>
      </c>
      <c r="BE312" s="89">
        <f t="shared" si="295"/>
        <v>0</v>
      </c>
      <c r="BF312" s="89">
        <f t="shared" si="296"/>
        <v>0</v>
      </c>
      <c r="BG312" s="89">
        <f t="shared" si="297"/>
        <v>0</v>
      </c>
      <c r="BH312" s="33">
        <v>0</v>
      </c>
      <c r="BI312" s="33">
        <v>0</v>
      </c>
      <c r="BJ312" s="33">
        <v>0</v>
      </c>
      <c r="BK312" s="33">
        <v>0</v>
      </c>
      <c r="BL312" s="89">
        <f t="shared" si="261"/>
        <v>0</v>
      </c>
      <c r="BM312" s="33">
        <v>0</v>
      </c>
      <c r="BN312" s="33">
        <v>0</v>
      </c>
      <c r="BO312" s="33">
        <v>0</v>
      </c>
      <c r="BP312" s="33">
        <v>0</v>
      </c>
      <c r="BQ312" s="89">
        <f t="shared" si="262"/>
        <v>0</v>
      </c>
      <c r="BR312" s="33">
        <v>0</v>
      </c>
      <c r="BS312" s="33">
        <v>0</v>
      </c>
      <c r="BT312" s="33">
        <v>0</v>
      </c>
      <c r="BU312" s="33">
        <v>0</v>
      </c>
      <c r="BV312" s="89">
        <f t="shared" si="263"/>
        <v>0</v>
      </c>
      <c r="BW312" s="33">
        <v>0</v>
      </c>
      <c r="BX312" s="33">
        <v>0</v>
      </c>
      <c r="BY312" s="33">
        <v>0</v>
      </c>
      <c r="BZ312" s="33">
        <v>0</v>
      </c>
      <c r="CB312" s="163">
        <v>9</v>
      </c>
      <c r="CC312" s="163">
        <f t="shared" si="264"/>
        <v>0</v>
      </c>
      <c r="DC312" s="157"/>
      <c r="DD312" s="157"/>
      <c r="DE312" s="157"/>
      <c r="DF312" s="157"/>
      <c r="DG312" s="157"/>
    </row>
    <row r="313" spans="1:111" ht="15.75" customHeight="1">
      <c r="A313" s="30" t="s">
        <v>446</v>
      </c>
      <c r="B313" s="31" t="s">
        <v>535</v>
      </c>
      <c r="C313" s="32" t="s">
        <v>536</v>
      </c>
      <c r="D313" s="89">
        <f t="shared" si="308"/>
        <v>1</v>
      </c>
      <c r="E313" s="90">
        <f t="shared" si="309"/>
        <v>0</v>
      </c>
      <c r="F313" s="89">
        <f t="shared" si="310"/>
        <v>0</v>
      </c>
      <c r="G313" s="89">
        <f t="shared" si="311"/>
        <v>0</v>
      </c>
      <c r="H313" s="89">
        <f t="shared" si="312"/>
        <v>1</v>
      </c>
      <c r="I313" s="89">
        <f t="shared" si="313"/>
        <v>0</v>
      </c>
      <c r="J313" s="33">
        <v>0</v>
      </c>
      <c r="K313" s="33">
        <v>0</v>
      </c>
      <c r="L313" s="33">
        <v>0</v>
      </c>
      <c r="M313" s="33">
        <v>0</v>
      </c>
      <c r="N313" s="89">
        <f t="shared" si="243"/>
        <v>1</v>
      </c>
      <c r="O313" s="33">
        <v>0</v>
      </c>
      <c r="P313" s="33">
        <v>0</v>
      </c>
      <c r="Q313" s="33">
        <v>0</v>
      </c>
      <c r="R313" s="33">
        <v>1</v>
      </c>
      <c r="S313" s="89">
        <f t="shared" si="244"/>
        <v>0</v>
      </c>
      <c r="T313" s="33">
        <v>0</v>
      </c>
      <c r="U313" s="33">
        <v>0</v>
      </c>
      <c r="V313" s="33">
        <v>0</v>
      </c>
      <c r="W313" s="33">
        <v>0</v>
      </c>
      <c r="X313" s="89">
        <f t="shared" si="245"/>
        <v>0</v>
      </c>
      <c r="Y313" s="33">
        <v>0</v>
      </c>
      <c r="Z313" s="33">
        <v>0</v>
      </c>
      <c r="AA313" s="33">
        <v>0</v>
      </c>
      <c r="AB313" s="33">
        <v>0</v>
      </c>
      <c r="AC313" s="89">
        <f t="shared" si="286"/>
        <v>15</v>
      </c>
      <c r="AD313" s="90">
        <f t="shared" si="287"/>
        <v>7</v>
      </c>
      <c r="AE313" s="89">
        <f t="shared" si="288"/>
        <v>4</v>
      </c>
      <c r="AF313" s="89">
        <f t="shared" si="289"/>
        <v>0</v>
      </c>
      <c r="AG313" s="89">
        <f t="shared" si="290"/>
        <v>4</v>
      </c>
      <c r="AH313" s="89">
        <f t="shared" si="291"/>
        <v>0</v>
      </c>
      <c r="AI313" s="33">
        <v>0</v>
      </c>
      <c r="AJ313" s="33">
        <v>0</v>
      </c>
      <c r="AK313" s="33">
        <v>0</v>
      </c>
      <c r="AL313" s="33">
        <v>0</v>
      </c>
      <c r="AM313" s="89">
        <f t="shared" si="252"/>
        <v>7</v>
      </c>
      <c r="AN313" s="33">
        <v>5</v>
      </c>
      <c r="AO313" s="33">
        <v>0</v>
      </c>
      <c r="AP313" s="33">
        <v>0</v>
      </c>
      <c r="AQ313" s="33">
        <v>2</v>
      </c>
      <c r="AR313" s="89">
        <f t="shared" si="253"/>
        <v>7</v>
      </c>
      <c r="AS313" s="33">
        <v>2</v>
      </c>
      <c r="AT313" s="33">
        <v>3</v>
      </c>
      <c r="AU313" s="33">
        <v>0</v>
      </c>
      <c r="AV313" s="33">
        <v>2</v>
      </c>
      <c r="AW313" s="89">
        <f t="shared" si="254"/>
        <v>1</v>
      </c>
      <c r="AX313" s="33">
        <v>0</v>
      </c>
      <c r="AY313" s="33">
        <v>1</v>
      </c>
      <c r="AZ313" s="33">
        <v>0</v>
      </c>
      <c r="BA313" s="33">
        <v>0</v>
      </c>
      <c r="BB313" s="89">
        <f t="shared" si="292"/>
        <v>0</v>
      </c>
      <c r="BC313" s="90">
        <f t="shared" si="293"/>
        <v>0</v>
      </c>
      <c r="BD313" s="89">
        <f t="shared" si="294"/>
        <v>0</v>
      </c>
      <c r="BE313" s="89">
        <f t="shared" si="295"/>
        <v>0</v>
      </c>
      <c r="BF313" s="89">
        <f t="shared" si="296"/>
        <v>0</v>
      </c>
      <c r="BG313" s="89">
        <f t="shared" si="297"/>
        <v>0</v>
      </c>
      <c r="BH313" s="33">
        <v>0</v>
      </c>
      <c r="BI313" s="33">
        <v>0</v>
      </c>
      <c r="BJ313" s="33">
        <v>0</v>
      </c>
      <c r="BK313" s="33">
        <v>0</v>
      </c>
      <c r="BL313" s="89">
        <f t="shared" si="261"/>
        <v>0</v>
      </c>
      <c r="BM313" s="33">
        <v>0</v>
      </c>
      <c r="BN313" s="33">
        <v>0</v>
      </c>
      <c r="BO313" s="33">
        <v>0</v>
      </c>
      <c r="BP313" s="33">
        <v>0</v>
      </c>
      <c r="BQ313" s="89">
        <f t="shared" si="262"/>
        <v>0</v>
      </c>
      <c r="BR313" s="33">
        <v>0</v>
      </c>
      <c r="BS313" s="33">
        <v>0</v>
      </c>
      <c r="BT313" s="33">
        <v>0</v>
      </c>
      <c r="BU313" s="33">
        <v>0</v>
      </c>
      <c r="BV313" s="89">
        <f t="shared" si="263"/>
        <v>0</v>
      </c>
      <c r="BW313" s="33">
        <v>0</v>
      </c>
      <c r="BX313" s="33">
        <v>0</v>
      </c>
      <c r="BY313" s="33">
        <v>0</v>
      </c>
      <c r="BZ313" s="33">
        <v>0</v>
      </c>
      <c r="CB313" s="163">
        <v>15</v>
      </c>
      <c r="CC313" s="163">
        <f t="shared" si="264"/>
        <v>0</v>
      </c>
      <c r="DC313" s="157"/>
      <c r="DD313" s="157"/>
      <c r="DE313" s="157"/>
      <c r="DF313" s="157"/>
      <c r="DG313" s="157"/>
    </row>
    <row r="314" spans="1:111" ht="15.75" customHeight="1">
      <c r="A314" s="194" t="s">
        <v>446</v>
      </c>
      <c r="B314" s="195" t="s">
        <v>537</v>
      </c>
      <c r="C314" s="196" t="s">
        <v>538</v>
      </c>
      <c r="D314" s="89">
        <f t="shared" si="308"/>
        <v>0</v>
      </c>
      <c r="E314" s="90">
        <f t="shared" si="309"/>
        <v>0</v>
      </c>
      <c r="F314" s="89">
        <f t="shared" si="310"/>
        <v>0</v>
      </c>
      <c r="G314" s="89">
        <f t="shared" si="311"/>
        <v>0</v>
      </c>
      <c r="H314" s="89">
        <f t="shared" si="312"/>
        <v>0</v>
      </c>
      <c r="I314" s="89">
        <f t="shared" si="313"/>
        <v>0</v>
      </c>
      <c r="J314" s="33">
        <v>0</v>
      </c>
      <c r="K314" s="33">
        <v>0</v>
      </c>
      <c r="L314" s="33">
        <v>0</v>
      </c>
      <c r="M314" s="33">
        <v>0</v>
      </c>
      <c r="N314" s="89">
        <f t="shared" si="243"/>
        <v>0</v>
      </c>
      <c r="O314" s="33">
        <v>0</v>
      </c>
      <c r="P314" s="33">
        <v>0</v>
      </c>
      <c r="Q314" s="33">
        <v>0</v>
      </c>
      <c r="R314" s="33">
        <v>0</v>
      </c>
      <c r="S314" s="89">
        <f t="shared" si="244"/>
        <v>0</v>
      </c>
      <c r="T314" s="33">
        <v>0</v>
      </c>
      <c r="U314" s="33">
        <v>0</v>
      </c>
      <c r="V314" s="33">
        <v>0</v>
      </c>
      <c r="W314" s="33">
        <v>0</v>
      </c>
      <c r="X314" s="89">
        <f t="shared" si="245"/>
        <v>0</v>
      </c>
      <c r="Y314" s="33">
        <v>0</v>
      </c>
      <c r="Z314" s="33">
        <v>0</v>
      </c>
      <c r="AA314" s="33">
        <v>0</v>
      </c>
      <c r="AB314" s="33">
        <v>0</v>
      </c>
      <c r="AC314" s="89">
        <f t="shared" si="286"/>
        <v>0</v>
      </c>
      <c r="AD314" s="90">
        <f t="shared" si="287"/>
        <v>0</v>
      </c>
      <c r="AE314" s="89">
        <f t="shared" si="288"/>
        <v>0</v>
      </c>
      <c r="AF314" s="89">
        <f t="shared" si="289"/>
        <v>0</v>
      </c>
      <c r="AG314" s="89">
        <f t="shared" si="290"/>
        <v>0</v>
      </c>
      <c r="AH314" s="89">
        <f t="shared" si="291"/>
        <v>0</v>
      </c>
      <c r="AI314" s="33">
        <v>0</v>
      </c>
      <c r="AJ314" s="33">
        <v>0</v>
      </c>
      <c r="AK314" s="33">
        <v>0</v>
      </c>
      <c r="AL314" s="33">
        <v>0</v>
      </c>
      <c r="AM314" s="89">
        <f t="shared" si="252"/>
        <v>0</v>
      </c>
      <c r="AN314" s="33">
        <v>0</v>
      </c>
      <c r="AO314" s="33">
        <v>0</v>
      </c>
      <c r="AP314" s="33">
        <v>0</v>
      </c>
      <c r="AQ314" s="33">
        <v>0</v>
      </c>
      <c r="AR314" s="89">
        <f t="shared" si="253"/>
        <v>0</v>
      </c>
      <c r="AS314" s="33">
        <v>0</v>
      </c>
      <c r="AT314" s="33">
        <v>0</v>
      </c>
      <c r="AU314" s="33">
        <v>0</v>
      </c>
      <c r="AV314" s="33">
        <v>0</v>
      </c>
      <c r="AW314" s="89">
        <f t="shared" si="254"/>
        <v>0</v>
      </c>
      <c r="AX314" s="33">
        <v>0</v>
      </c>
      <c r="AY314" s="33">
        <v>0</v>
      </c>
      <c r="AZ314" s="33">
        <v>0</v>
      </c>
      <c r="BA314" s="33">
        <v>0</v>
      </c>
      <c r="BB314" s="89">
        <f t="shared" si="292"/>
        <v>0</v>
      </c>
      <c r="BC314" s="90">
        <f t="shared" si="293"/>
        <v>0</v>
      </c>
      <c r="BD314" s="89">
        <f t="shared" si="294"/>
        <v>0</v>
      </c>
      <c r="BE314" s="89">
        <f t="shared" si="295"/>
        <v>0</v>
      </c>
      <c r="BF314" s="89">
        <f t="shared" si="296"/>
        <v>0</v>
      </c>
      <c r="BG314" s="89">
        <f t="shared" si="297"/>
        <v>0</v>
      </c>
      <c r="BH314" s="33">
        <v>0</v>
      </c>
      <c r="BI314" s="33">
        <v>0</v>
      </c>
      <c r="BJ314" s="33">
        <v>0</v>
      </c>
      <c r="BK314" s="33">
        <v>0</v>
      </c>
      <c r="BL314" s="89">
        <f t="shared" si="261"/>
        <v>0</v>
      </c>
      <c r="BM314" s="33">
        <v>0</v>
      </c>
      <c r="BN314" s="33">
        <v>0</v>
      </c>
      <c r="BO314" s="33">
        <v>0</v>
      </c>
      <c r="BP314" s="33">
        <v>0</v>
      </c>
      <c r="BQ314" s="89">
        <f t="shared" si="262"/>
        <v>0</v>
      </c>
      <c r="BR314" s="33">
        <v>0</v>
      </c>
      <c r="BS314" s="33">
        <v>0</v>
      </c>
      <c r="BT314" s="33">
        <v>0</v>
      </c>
      <c r="BU314" s="33">
        <v>0</v>
      </c>
      <c r="BV314" s="89">
        <f t="shared" si="263"/>
        <v>0</v>
      </c>
      <c r="BW314" s="33">
        <v>0</v>
      </c>
      <c r="BX314" s="33">
        <v>0</v>
      </c>
      <c r="BY314" s="33">
        <v>0</v>
      </c>
      <c r="BZ314" s="33">
        <v>0</v>
      </c>
      <c r="CB314" s="163">
        <v>0</v>
      </c>
      <c r="CC314" s="163">
        <f t="shared" si="264"/>
        <v>0</v>
      </c>
      <c r="DC314" s="157"/>
      <c r="DD314" s="157"/>
      <c r="DE314" s="157"/>
      <c r="DF314" s="157"/>
      <c r="DG314" s="157"/>
    </row>
    <row r="315" spans="1:111" ht="15.75" customHeight="1">
      <c r="A315" s="30" t="s">
        <v>446</v>
      </c>
      <c r="B315" s="31" t="s">
        <v>539</v>
      </c>
      <c r="C315" s="32" t="s">
        <v>540</v>
      </c>
      <c r="D315" s="89">
        <f t="shared" si="308"/>
        <v>2</v>
      </c>
      <c r="E315" s="90">
        <f t="shared" si="309"/>
        <v>2</v>
      </c>
      <c r="F315" s="89">
        <f t="shared" si="310"/>
        <v>0</v>
      </c>
      <c r="G315" s="89">
        <f t="shared" si="311"/>
        <v>0</v>
      </c>
      <c r="H315" s="89">
        <f t="shared" si="312"/>
        <v>0</v>
      </c>
      <c r="I315" s="89">
        <f t="shared" si="313"/>
        <v>0</v>
      </c>
      <c r="J315" s="33">
        <v>0</v>
      </c>
      <c r="K315" s="33">
        <v>0</v>
      </c>
      <c r="L315" s="33">
        <v>0</v>
      </c>
      <c r="M315" s="33">
        <v>0</v>
      </c>
      <c r="N315" s="89">
        <f t="shared" si="243"/>
        <v>1</v>
      </c>
      <c r="O315" s="33">
        <v>1</v>
      </c>
      <c r="P315" s="33">
        <v>0</v>
      </c>
      <c r="Q315" s="33">
        <v>0</v>
      </c>
      <c r="R315" s="33">
        <v>0</v>
      </c>
      <c r="S315" s="89">
        <f t="shared" si="244"/>
        <v>1</v>
      </c>
      <c r="T315" s="33">
        <v>1</v>
      </c>
      <c r="U315" s="33">
        <v>0</v>
      </c>
      <c r="V315" s="33">
        <v>0</v>
      </c>
      <c r="W315" s="33">
        <v>0</v>
      </c>
      <c r="X315" s="89">
        <f t="shared" si="245"/>
        <v>0</v>
      </c>
      <c r="Y315" s="33">
        <v>0</v>
      </c>
      <c r="Z315" s="33">
        <v>0</v>
      </c>
      <c r="AA315" s="33">
        <v>0</v>
      </c>
      <c r="AB315" s="33">
        <v>0</v>
      </c>
      <c r="AC315" s="89">
        <f t="shared" si="286"/>
        <v>6</v>
      </c>
      <c r="AD315" s="90">
        <f t="shared" si="287"/>
        <v>5</v>
      </c>
      <c r="AE315" s="89">
        <f t="shared" si="288"/>
        <v>1</v>
      </c>
      <c r="AF315" s="89">
        <f t="shared" si="289"/>
        <v>0</v>
      </c>
      <c r="AG315" s="89">
        <f t="shared" si="290"/>
        <v>0</v>
      </c>
      <c r="AH315" s="89">
        <f t="shared" si="291"/>
        <v>0</v>
      </c>
      <c r="AI315" s="33">
        <v>0</v>
      </c>
      <c r="AJ315" s="33">
        <v>0</v>
      </c>
      <c r="AK315" s="33">
        <v>0</v>
      </c>
      <c r="AL315" s="33">
        <v>0</v>
      </c>
      <c r="AM315" s="89">
        <f t="shared" si="252"/>
        <v>2</v>
      </c>
      <c r="AN315" s="33">
        <v>1</v>
      </c>
      <c r="AO315" s="33">
        <v>1</v>
      </c>
      <c r="AP315" s="33">
        <v>0</v>
      </c>
      <c r="AQ315" s="33">
        <v>0</v>
      </c>
      <c r="AR315" s="89">
        <f t="shared" si="253"/>
        <v>3</v>
      </c>
      <c r="AS315" s="33">
        <v>3</v>
      </c>
      <c r="AT315" s="33">
        <v>0</v>
      </c>
      <c r="AU315" s="33">
        <v>0</v>
      </c>
      <c r="AV315" s="33">
        <v>0</v>
      </c>
      <c r="AW315" s="89">
        <f t="shared" si="254"/>
        <v>1</v>
      </c>
      <c r="AX315" s="33">
        <v>1</v>
      </c>
      <c r="AY315" s="33">
        <v>0</v>
      </c>
      <c r="AZ315" s="33">
        <v>0</v>
      </c>
      <c r="BA315" s="33">
        <v>0</v>
      </c>
      <c r="BB315" s="89">
        <f t="shared" si="292"/>
        <v>0</v>
      </c>
      <c r="BC315" s="90">
        <f t="shared" si="293"/>
        <v>0</v>
      </c>
      <c r="BD315" s="89">
        <f t="shared" si="294"/>
        <v>0</v>
      </c>
      <c r="BE315" s="89">
        <f t="shared" si="295"/>
        <v>0</v>
      </c>
      <c r="BF315" s="89">
        <f t="shared" si="296"/>
        <v>0</v>
      </c>
      <c r="BG315" s="89">
        <f t="shared" si="297"/>
        <v>0</v>
      </c>
      <c r="BH315" s="33">
        <v>0</v>
      </c>
      <c r="BI315" s="33">
        <v>0</v>
      </c>
      <c r="BJ315" s="33">
        <v>0</v>
      </c>
      <c r="BK315" s="33">
        <v>0</v>
      </c>
      <c r="BL315" s="89">
        <f t="shared" si="261"/>
        <v>0</v>
      </c>
      <c r="BM315" s="33">
        <v>0</v>
      </c>
      <c r="BN315" s="33">
        <v>0</v>
      </c>
      <c r="BO315" s="33">
        <v>0</v>
      </c>
      <c r="BP315" s="33">
        <v>0</v>
      </c>
      <c r="BQ315" s="89">
        <f t="shared" si="262"/>
        <v>0</v>
      </c>
      <c r="BR315" s="33">
        <v>0</v>
      </c>
      <c r="BS315" s="33">
        <v>0</v>
      </c>
      <c r="BT315" s="33">
        <v>0</v>
      </c>
      <c r="BU315" s="33">
        <v>0</v>
      </c>
      <c r="BV315" s="89">
        <f t="shared" si="263"/>
        <v>0</v>
      </c>
      <c r="BW315" s="33">
        <v>0</v>
      </c>
      <c r="BX315" s="33">
        <v>0</v>
      </c>
      <c r="BY315" s="33">
        <v>0</v>
      </c>
      <c r="BZ315" s="33">
        <v>0</v>
      </c>
      <c r="CB315" s="163">
        <v>6</v>
      </c>
      <c r="CC315" s="163">
        <f t="shared" si="264"/>
        <v>0</v>
      </c>
      <c r="DC315" s="157"/>
      <c r="DD315" s="157"/>
      <c r="DE315" s="157"/>
      <c r="DF315" s="157"/>
      <c r="DG315" s="157"/>
    </row>
    <row r="316" spans="1:111" ht="15.75" customHeight="1">
      <c r="A316" s="30" t="s">
        <v>446</v>
      </c>
      <c r="B316" s="31" t="s">
        <v>541</v>
      </c>
      <c r="C316" s="32" t="s">
        <v>542</v>
      </c>
      <c r="D316" s="89">
        <f t="shared" si="308"/>
        <v>3</v>
      </c>
      <c r="E316" s="90">
        <f t="shared" si="309"/>
        <v>1</v>
      </c>
      <c r="F316" s="89">
        <f t="shared" si="310"/>
        <v>2</v>
      </c>
      <c r="G316" s="89">
        <f t="shared" si="311"/>
        <v>0</v>
      </c>
      <c r="H316" s="89">
        <f t="shared" si="312"/>
        <v>0</v>
      </c>
      <c r="I316" s="89">
        <f t="shared" si="313"/>
        <v>3</v>
      </c>
      <c r="J316" s="33">
        <v>1</v>
      </c>
      <c r="K316" s="33">
        <v>2</v>
      </c>
      <c r="L316" s="33">
        <v>0</v>
      </c>
      <c r="M316" s="33">
        <v>0</v>
      </c>
      <c r="N316" s="89">
        <f t="shared" si="243"/>
        <v>0</v>
      </c>
      <c r="O316" s="33">
        <v>0</v>
      </c>
      <c r="P316" s="33">
        <v>0</v>
      </c>
      <c r="Q316" s="33">
        <v>0</v>
      </c>
      <c r="R316" s="33">
        <v>0</v>
      </c>
      <c r="S316" s="89">
        <f t="shared" si="244"/>
        <v>0</v>
      </c>
      <c r="T316" s="33">
        <v>0</v>
      </c>
      <c r="U316" s="33">
        <v>0</v>
      </c>
      <c r="V316" s="33">
        <v>0</v>
      </c>
      <c r="W316" s="33">
        <v>0</v>
      </c>
      <c r="X316" s="89">
        <f t="shared" si="245"/>
        <v>0</v>
      </c>
      <c r="Y316" s="33">
        <v>0</v>
      </c>
      <c r="Z316" s="33">
        <v>0</v>
      </c>
      <c r="AA316" s="33">
        <v>0</v>
      </c>
      <c r="AB316" s="33">
        <v>0</v>
      </c>
      <c r="AC316" s="89">
        <f t="shared" si="286"/>
        <v>20</v>
      </c>
      <c r="AD316" s="90">
        <f t="shared" si="287"/>
        <v>20</v>
      </c>
      <c r="AE316" s="89">
        <f t="shared" si="288"/>
        <v>0</v>
      </c>
      <c r="AF316" s="89">
        <f t="shared" si="289"/>
        <v>0</v>
      </c>
      <c r="AG316" s="89">
        <f t="shared" si="290"/>
        <v>0</v>
      </c>
      <c r="AH316" s="89">
        <f t="shared" si="291"/>
        <v>10</v>
      </c>
      <c r="AI316" s="33">
        <v>10</v>
      </c>
      <c r="AJ316" s="33">
        <v>0</v>
      </c>
      <c r="AK316" s="33">
        <v>0</v>
      </c>
      <c r="AL316" s="33">
        <v>0</v>
      </c>
      <c r="AM316" s="89">
        <f t="shared" si="252"/>
        <v>10</v>
      </c>
      <c r="AN316" s="33">
        <v>10</v>
      </c>
      <c r="AO316" s="33">
        <v>0</v>
      </c>
      <c r="AP316" s="33">
        <v>0</v>
      </c>
      <c r="AQ316" s="33">
        <v>0</v>
      </c>
      <c r="AR316" s="89">
        <f t="shared" si="253"/>
        <v>0</v>
      </c>
      <c r="AS316" s="33">
        <v>0</v>
      </c>
      <c r="AT316" s="33">
        <v>0</v>
      </c>
      <c r="AU316" s="33">
        <v>0</v>
      </c>
      <c r="AV316" s="33">
        <v>0</v>
      </c>
      <c r="AW316" s="89">
        <f t="shared" si="254"/>
        <v>0</v>
      </c>
      <c r="AX316" s="33">
        <v>0</v>
      </c>
      <c r="AY316" s="33">
        <v>0</v>
      </c>
      <c r="AZ316" s="33">
        <v>0</v>
      </c>
      <c r="BA316" s="33">
        <v>0</v>
      </c>
      <c r="BB316" s="89">
        <f t="shared" si="292"/>
        <v>0</v>
      </c>
      <c r="BC316" s="90">
        <f t="shared" si="293"/>
        <v>0</v>
      </c>
      <c r="BD316" s="89">
        <f t="shared" si="294"/>
        <v>0</v>
      </c>
      <c r="BE316" s="89">
        <f t="shared" si="295"/>
        <v>0</v>
      </c>
      <c r="BF316" s="89">
        <f t="shared" si="296"/>
        <v>0</v>
      </c>
      <c r="BG316" s="89">
        <f t="shared" si="297"/>
        <v>0</v>
      </c>
      <c r="BH316" s="33">
        <v>0</v>
      </c>
      <c r="BI316" s="33">
        <v>0</v>
      </c>
      <c r="BJ316" s="33">
        <v>0</v>
      </c>
      <c r="BK316" s="33">
        <v>0</v>
      </c>
      <c r="BL316" s="89">
        <f t="shared" si="261"/>
        <v>0</v>
      </c>
      <c r="BM316" s="33">
        <v>0</v>
      </c>
      <c r="BN316" s="33">
        <v>0</v>
      </c>
      <c r="BO316" s="33">
        <v>0</v>
      </c>
      <c r="BP316" s="33">
        <v>0</v>
      </c>
      <c r="BQ316" s="89">
        <f t="shared" si="262"/>
        <v>0</v>
      </c>
      <c r="BR316" s="33">
        <v>0</v>
      </c>
      <c r="BS316" s="33">
        <v>0</v>
      </c>
      <c r="BT316" s="33">
        <v>0</v>
      </c>
      <c r="BU316" s="33">
        <v>0</v>
      </c>
      <c r="BV316" s="89">
        <f t="shared" si="263"/>
        <v>0</v>
      </c>
      <c r="BW316" s="33">
        <v>0</v>
      </c>
      <c r="BX316" s="33">
        <v>0</v>
      </c>
      <c r="BY316" s="33">
        <v>0</v>
      </c>
      <c r="BZ316" s="33">
        <v>0</v>
      </c>
      <c r="CB316" s="163">
        <v>22</v>
      </c>
      <c r="CC316" s="163">
        <f t="shared" si="264"/>
        <v>-2</v>
      </c>
      <c r="DC316" s="157"/>
      <c r="DD316" s="157"/>
      <c r="DE316" s="157"/>
      <c r="DF316" s="157"/>
      <c r="DG316" s="157"/>
    </row>
    <row r="317" spans="1:111" ht="15.75" customHeight="1">
      <c r="A317" s="30" t="s">
        <v>446</v>
      </c>
      <c r="B317" s="31" t="s">
        <v>543</v>
      </c>
      <c r="C317" s="32" t="s">
        <v>544</v>
      </c>
      <c r="D317" s="89">
        <f t="shared" si="308"/>
        <v>6</v>
      </c>
      <c r="E317" s="90">
        <f t="shared" si="309"/>
        <v>1</v>
      </c>
      <c r="F317" s="89">
        <f t="shared" si="310"/>
        <v>4</v>
      </c>
      <c r="G317" s="89">
        <f t="shared" si="311"/>
        <v>0</v>
      </c>
      <c r="H317" s="89">
        <f t="shared" si="312"/>
        <v>1</v>
      </c>
      <c r="I317" s="89">
        <f t="shared" si="313"/>
        <v>2</v>
      </c>
      <c r="J317" s="33">
        <v>1</v>
      </c>
      <c r="K317" s="33">
        <v>1</v>
      </c>
      <c r="L317" s="33">
        <v>0</v>
      </c>
      <c r="M317" s="33">
        <v>0</v>
      </c>
      <c r="N317" s="89">
        <f t="shared" si="243"/>
        <v>3</v>
      </c>
      <c r="O317" s="33">
        <v>0</v>
      </c>
      <c r="P317" s="33">
        <v>2</v>
      </c>
      <c r="Q317" s="33">
        <v>0</v>
      </c>
      <c r="R317" s="33">
        <v>1</v>
      </c>
      <c r="S317" s="89">
        <f t="shared" si="244"/>
        <v>0</v>
      </c>
      <c r="T317" s="33">
        <v>0</v>
      </c>
      <c r="U317" s="33">
        <v>0</v>
      </c>
      <c r="V317" s="33">
        <v>0</v>
      </c>
      <c r="W317" s="33">
        <v>0</v>
      </c>
      <c r="X317" s="89">
        <f t="shared" si="245"/>
        <v>1</v>
      </c>
      <c r="Y317" s="33">
        <v>0</v>
      </c>
      <c r="Z317" s="33">
        <v>1</v>
      </c>
      <c r="AA317" s="33">
        <v>0</v>
      </c>
      <c r="AB317" s="33">
        <v>0</v>
      </c>
      <c r="AC317" s="89">
        <f t="shared" si="286"/>
        <v>34</v>
      </c>
      <c r="AD317" s="90">
        <f t="shared" si="287"/>
        <v>16</v>
      </c>
      <c r="AE317" s="89">
        <f t="shared" si="288"/>
        <v>18</v>
      </c>
      <c r="AF317" s="89">
        <f t="shared" si="289"/>
        <v>0</v>
      </c>
      <c r="AG317" s="89">
        <f t="shared" si="290"/>
        <v>0</v>
      </c>
      <c r="AH317" s="89">
        <f t="shared" si="291"/>
        <v>13</v>
      </c>
      <c r="AI317" s="33">
        <v>6</v>
      </c>
      <c r="AJ317" s="33">
        <v>7</v>
      </c>
      <c r="AK317" s="33">
        <v>0</v>
      </c>
      <c r="AL317" s="33">
        <v>0</v>
      </c>
      <c r="AM317" s="89">
        <f t="shared" si="252"/>
        <v>12</v>
      </c>
      <c r="AN317" s="33">
        <v>6</v>
      </c>
      <c r="AO317" s="33">
        <v>6</v>
      </c>
      <c r="AP317" s="33">
        <v>0</v>
      </c>
      <c r="AQ317" s="33">
        <v>0</v>
      </c>
      <c r="AR317" s="89">
        <f t="shared" si="253"/>
        <v>9</v>
      </c>
      <c r="AS317" s="33">
        <v>4</v>
      </c>
      <c r="AT317" s="33">
        <v>5</v>
      </c>
      <c r="AU317" s="33">
        <v>0</v>
      </c>
      <c r="AV317" s="33">
        <v>0</v>
      </c>
      <c r="AW317" s="89">
        <f t="shared" si="254"/>
        <v>0</v>
      </c>
      <c r="AX317" s="33">
        <v>0</v>
      </c>
      <c r="AY317" s="33">
        <v>0</v>
      </c>
      <c r="AZ317" s="33">
        <v>0</v>
      </c>
      <c r="BA317" s="33">
        <v>0</v>
      </c>
      <c r="BB317" s="89">
        <f t="shared" si="292"/>
        <v>0</v>
      </c>
      <c r="BC317" s="90">
        <f t="shared" si="293"/>
        <v>0</v>
      </c>
      <c r="BD317" s="89">
        <f t="shared" si="294"/>
        <v>0</v>
      </c>
      <c r="BE317" s="89">
        <f t="shared" si="295"/>
        <v>0</v>
      </c>
      <c r="BF317" s="89">
        <f t="shared" si="296"/>
        <v>0</v>
      </c>
      <c r="BG317" s="89">
        <f t="shared" si="297"/>
        <v>0</v>
      </c>
      <c r="BH317" s="33">
        <v>0</v>
      </c>
      <c r="BI317" s="33">
        <v>0</v>
      </c>
      <c r="BJ317" s="33">
        <v>0</v>
      </c>
      <c r="BK317" s="33">
        <v>0</v>
      </c>
      <c r="BL317" s="89">
        <f t="shared" si="261"/>
        <v>0</v>
      </c>
      <c r="BM317" s="33">
        <v>0</v>
      </c>
      <c r="BN317" s="33">
        <v>0</v>
      </c>
      <c r="BO317" s="33">
        <v>0</v>
      </c>
      <c r="BP317" s="33">
        <v>0</v>
      </c>
      <c r="BQ317" s="89">
        <f t="shared" si="262"/>
        <v>0</v>
      </c>
      <c r="BR317" s="33">
        <v>0</v>
      </c>
      <c r="BS317" s="33">
        <v>0</v>
      </c>
      <c r="BT317" s="33">
        <v>0</v>
      </c>
      <c r="BU317" s="33">
        <v>0</v>
      </c>
      <c r="BV317" s="89">
        <f t="shared" si="263"/>
        <v>0</v>
      </c>
      <c r="BW317" s="33">
        <v>0</v>
      </c>
      <c r="BX317" s="33">
        <v>0</v>
      </c>
      <c r="BY317" s="33">
        <v>0</v>
      </c>
      <c r="BZ317" s="33">
        <v>0</v>
      </c>
      <c r="CB317" s="163">
        <v>34</v>
      </c>
      <c r="CC317" s="163">
        <f t="shared" si="264"/>
        <v>0</v>
      </c>
      <c r="DC317" s="157"/>
      <c r="DD317" s="157"/>
      <c r="DE317" s="157"/>
      <c r="DF317" s="157"/>
      <c r="DG317" s="157"/>
    </row>
    <row r="318" spans="1:111" ht="15.75" customHeight="1">
      <c r="A318" s="30" t="s">
        <v>446</v>
      </c>
      <c r="B318" s="31" t="s">
        <v>545</v>
      </c>
      <c r="C318" s="32" t="s">
        <v>546</v>
      </c>
      <c r="D318" s="89">
        <f t="shared" si="308"/>
        <v>12</v>
      </c>
      <c r="E318" s="90">
        <f t="shared" si="309"/>
        <v>1</v>
      </c>
      <c r="F318" s="89">
        <f t="shared" si="310"/>
        <v>3</v>
      </c>
      <c r="G318" s="89">
        <f t="shared" si="311"/>
        <v>4</v>
      </c>
      <c r="H318" s="89">
        <f t="shared" si="312"/>
        <v>4</v>
      </c>
      <c r="I318" s="89">
        <f t="shared" si="313"/>
        <v>0</v>
      </c>
      <c r="J318" s="33">
        <v>0</v>
      </c>
      <c r="K318" s="33">
        <v>0</v>
      </c>
      <c r="L318" s="33">
        <v>0</v>
      </c>
      <c r="M318" s="33">
        <v>0</v>
      </c>
      <c r="N318" s="89">
        <f t="shared" si="243"/>
        <v>5</v>
      </c>
      <c r="O318" s="33">
        <v>1</v>
      </c>
      <c r="P318" s="33">
        <v>1</v>
      </c>
      <c r="Q318" s="33">
        <v>1</v>
      </c>
      <c r="R318" s="33">
        <v>2</v>
      </c>
      <c r="S318" s="89">
        <f t="shared" si="244"/>
        <v>6</v>
      </c>
      <c r="T318" s="33">
        <v>0</v>
      </c>
      <c r="U318" s="33">
        <v>2</v>
      </c>
      <c r="V318" s="33">
        <v>2</v>
      </c>
      <c r="W318" s="33">
        <v>2</v>
      </c>
      <c r="X318" s="89">
        <f t="shared" si="245"/>
        <v>1</v>
      </c>
      <c r="Y318" s="33">
        <v>0</v>
      </c>
      <c r="Z318" s="33">
        <v>0</v>
      </c>
      <c r="AA318" s="33">
        <v>1</v>
      </c>
      <c r="AB318" s="33">
        <v>0</v>
      </c>
      <c r="AC318" s="89">
        <f t="shared" si="286"/>
        <v>33</v>
      </c>
      <c r="AD318" s="90">
        <f t="shared" si="287"/>
        <v>4</v>
      </c>
      <c r="AE318" s="89">
        <f t="shared" si="288"/>
        <v>13</v>
      </c>
      <c r="AF318" s="89">
        <f t="shared" si="289"/>
        <v>15</v>
      </c>
      <c r="AG318" s="89">
        <f t="shared" si="290"/>
        <v>1</v>
      </c>
      <c r="AH318" s="89">
        <f t="shared" si="291"/>
        <v>2</v>
      </c>
      <c r="AI318" s="33">
        <v>0</v>
      </c>
      <c r="AJ318" s="33">
        <v>1</v>
      </c>
      <c r="AK318" s="33">
        <v>0</v>
      </c>
      <c r="AL318" s="33">
        <v>1</v>
      </c>
      <c r="AM318" s="89">
        <f t="shared" si="252"/>
        <v>15</v>
      </c>
      <c r="AN318" s="33">
        <v>1</v>
      </c>
      <c r="AO318" s="33">
        <v>6</v>
      </c>
      <c r="AP318" s="33">
        <v>8</v>
      </c>
      <c r="AQ318" s="33">
        <v>0</v>
      </c>
      <c r="AR318" s="89">
        <f t="shared" si="253"/>
        <v>15</v>
      </c>
      <c r="AS318" s="33">
        <v>3</v>
      </c>
      <c r="AT318" s="33">
        <v>5</v>
      </c>
      <c r="AU318" s="33">
        <v>7</v>
      </c>
      <c r="AV318" s="33">
        <v>0</v>
      </c>
      <c r="AW318" s="89">
        <f t="shared" si="254"/>
        <v>1</v>
      </c>
      <c r="AX318" s="33">
        <v>0</v>
      </c>
      <c r="AY318" s="33">
        <v>1</v>
      </c>
      <c r="AZ318" s="33">
        <v>0</v>
      </c>
      <c r="BA318" s="33">
        <v>0</v>
      </c>
      <c r="BB318" s="89">
        <f t="shared" si="292"/>
        <v>0</v>
      </c>
      <c r="BC318" s="90">
        <f t="shared" si="293"/>
        <v>0</v>
      </c>
      <c r="BD318" s="89">
        <f t="shared" si="294"/>
        <v>0</v>
      </c>
      <c r="BE318" s="89">
        <f t="shared" si="295"/>
        <v>0</v>
      </c>
      <c r="BF318" s="89">
        <f t="shared" si="296"/>
        <v>0</v>
      </c>
      <c r="BG318" s="89">
        <f t="shared" si="297"/>
        <v>0</v>
      </c>
      <c r="BH318" s="33">
        <v>0</v>
      </c>
      <c r="BI318" s="33">
        <v>0</v>
      </c>
      <c r="BJ318" s="33">
        <v>0</v>
      </c>
      <c r="BK318" s="33">
        <v>0</v>
      </c>
      <c r="BL318" s="89">
        <f t="shared" si="261"/>
        <v>0</v>
      </c>
      <c r="BM318" s="33">
        <v>0</v>
      </c>
      <c r="BN318" s="33">
        <v>0</v>
      </c>
      <c r="BO318" s="33">
        <v>0</v>
      </c>
      <c r="BP318" s="33">
        <v>0</v>
      </c>
      <c r="BQ318" s="89">
        <f t="shared" si="262"/>
        <v>0</v>
      </c>
      <c r="BR318" s="33">
        <v>0</v>
      </c>
      <c r="BS318" s="33">
        <v>0</v>
      </c>
      <c r="BT318" s="33">
        <v>0</v>
      </c>
      <c r="BU318" s="33">
        <v>0</v>
      </c>
      <c r="BV318" s="89">
        <f t="shared" si="263"/>
        <v>0</v>
      </c>
      <c r="BW318" s="33">
        <v>0</v>
      </c>
      <c r="BX318" s="33">
        <v>0</v>
      </c>
      <c r="BY318" s="33">
        <v>0</v>
      </c>
      <c r="BZ318" s="33">
        <v>0</v>
      </c>
      <c r="CB318" s="163">
        <v>34</v>
      </c>
      <c r="CC318" s="163">
        <f t="shared" si="264"/>
        <v>-1</v>
      </c>
      <c r="DC318" s="157"/>
      <c r="DD318" s="157"/>
      <c r="DE318" s="157"/>
      <c r="DF318" s="157"/>
      <c r="DG318" s="157"/>
    </row>
    <row r="319" spans="1:111" ht="15.75" customHeight="1">
      <c r="A319" s="30" t="s">
        <v>446</v>
      </c>
      <c r="B319" s="31" t="s">
        <v>547</v>
      </c>
      <c r="C319" s="32" t="s">
        <v>548</v>
      </c>
      <c r="D319" s="89">
        <f t="shared" si="308"/>
        <v>2</v>
      </c>
      <c r="E319" s="90">
        <f t="shared" si="309"/>
        <v>0</v>
      </c>
      <c r="F319" s="89">
        <f t="shared" si="310"/>
        <v>2</v>
      </c>
      <c r="G319" s="89">
        <f t="shared" si="311"/>
        <v>0</v>
      </c>
      <c r="H319" s="89">
        <f t="shared" si="312"/>
        <v>0</v>
      </c>
      <c r="I319" s="89">
        <f t="shared" si="313"/>
        <v>0</v>
      </c>
      <c r="J319" s="33">
        <v>0</v>
      </c>
      <c r="K319" s="33">
        <v>0</v>
      </c>
      <c r="L319" s="33">
        <v>0</v>
      </c>
      <c r="M319" s="33">
        <v>0</v>
      </c>
      <c r="N319" s="89">
        <f t="shared" si="243"/>
        <v>1</v>
      </c>
      <c r="O319" s="33">
        <v>0</v>
      </c>
      <c r="P319" s="33">
        <v>1</v>
      </c>
      <c r="Q319" s="33">
        <v>0</v>
      </c>
      <c r="R319" s="33">
        <v>0</v>
      </c>
      <c r="S319" s="89">
        <f t="shared" si="244"/>
        <v>1</v>
      </c>
      <c r="T319" s="33">
        <v>0</v>
      </c>
      <c r="U319" s="33">
        <v>1</v>
      </c>
      <c r="V319" s="33">
        <v>0</v>
      </c>
      <c r="W319" s="33">
        <v>0</v>
      </c>
      <c r="X319" s="89">
        <f t="shared" si="245"/>
        <v>0</v>
      </c>
      <c r="Y319" s="33">
        <v>0</v>
      </c>
      <c r="Z319" s="33">
        <v>0</v>
      </c>
      <c r="AA319" s="33">
        <v>0</v>
      </c>
      <c r="AB319" s="33">
        <v>0</v>
      </c>
      <c r="AC319" s="89">
        <f t="shared" si="286"/>
        <v>10</v>
      </c>
      <c r="AD319" s="90">
        <f t="shared" si="287"/>
        <v>7</v>
      </c>
      <c r="AE319" s="89">
        <f t="shared" si="288"/>
        <v>2</v>
      </c>
      <c r="AF319" s="89">
        <f t="shared" si="289"/>
        <v>1</v>
      </c>
      <c r="AG319" s="89">
        <f t="shared" si="290"/>
        <v>0</v>
      </c>
      <c r="AH319" s="89">
        <f t="shared" si="291"/>
        <v>1</v>
      </c>
      <c r="AI319" s="33">
        <v>1</v>
      </c>
      <c r="AJ319" s="33">
        <v>0</v>
      </c>
      <c r="AK319" s="33">
        <v>0</v>
      </c>
      <c r="AL319" s="33">
        <v>0</v>
      </c>
      <c r="AM319" s="89">
        <f t="shared" si="252"/>
        <v>5</v>
      </c>
      <c r="AN319" s="33">
        <v>4</v>
      </c>
      <c r="AO319" s="33">
        <v>1</v>
      </c>
      <c r="AP319" s="33">
        <v>0</v>
      </c>
      <c r="AQ319" s="33">
        <v>0</v>
      </c>
      <c r="AR319" s="89">
        <f t="shared" si="253"/>
        <v>4</v>
      </c>
      <c r="AS319" s="33">
        <v>2</v>
      </c>
      <c r="AT319" s="33">
        <v>1</v>
      </c>
      <c r="AU319" s="33">
        <v>1</v>
      </c>
      <c r="AV319" s="33">
        <v>0</v>
      </c>
      <c r="AW319" s="89">
        <f t="shared" si="254"/>
        <v>0</v>
      </c>
      <c r="AX319" s="33">
        <v>0</v>
      </c>
      <c r="AY319" s="33">
        <v>0</v>
      </c>
      <c r="AZ319" s="33">
        <v>0</v>
      </c>
      <c r="BA319" s="33">
        <v>0</v>
      </c>
      <c r="BB319" s="89">
        <f t="shared" si="292"/>
        <v>0</v>
      </c>
      <c r="BC319" s="90">
        <f t="shared" si="293"/>
        <v>0</v>
      </c>
      <c r="BD319" s="89">
        <f t="shared" si="294"/>
        <v>0</v>
      </c>
      <c r="BE319" s="89">
        <f t="shared" si="295"/>
        <v>0</v>
      </c>
      <c r="BF319" s="89">
        <f t="shared" si="296"/>
        <v>0</v>
      </c>
      <c r="BG319" s="89">
        <f t="shared" si="297"/>
        <v>0</v>
      </c>
      <c r="BH319" s="33">
        <v>0</v>
      </c>
      <c r="BI319" s="33">
        <v>0</v>
      </c>
      <c r="BJ319" s="33">
        <v>0</v>
      </c>
      <c r="BK319" s="33">
        <v>0</v>
      </c>
      <c r="BL319" s="89">
        <f t="shared" si="261"/>
        <v>0</v>
      </c>
      <c r="BM319" s="33">
        <v>0</v>
      </c>
      <c r="BN319" s="33">
        <v>0</v>
      </c>
      <c r="BO319" s="33">
        <v>0</v>
      </c>
      <c r="BP319" s="33">
        <v>0</v>
      </c>
      <c r="BQ319" s="89">
        <f t="shared" si="262"/>
        <v>0</v>
      </c>
      <c r="BR319" s="33">
        <v>0</v>
      </c>
      <c r="BS319" s="33">
        <v>0</v>
      </c>
      <c r="BT319" s="33">
        <v>0</v>
      </c>
      <c r="BU319" s="33">
        <v>0</v>
      </c>
      <c r="BV319" s="89">
        <f t="shared" si="263"/>
        <v>0</v>
      </c>
      <c r="BW319" s="33">
        <v>0</v>
      </c>
      <c r="BX319" s="33">
        <v>0</v>
      </c>
      <c r="BY319" s="33">
        <v>0</v>
      </c>
      <c r="BZ319" s="33">
        <v>0</v>
      </c>
      <c r="CB319" s="163">
        <v>10</v>
      </c>
      <c r="CC319" s="163">
        <f t="shared" si="264"/>
        <v>0</v>
      </c>
      <c r="DC319" s="157"/>
      <c r="DD319" s="157"/>
      <c r="DE319" s="157"/>
      <c r="DF319" s="157"/>
      <c r="DG319" s="157"/>
    </row>
    <row r="320" spans="1:111" ht="15.75" customHeight="1">
      <c r="A320" s="30" t="s">
        <v>446</v>
      </c>
      <c r="B320" s="31" t="s">
        <v>549</v>
      </c>
      <c r="C320" s="32" t="s">
        <v>550</v>
      </c>
      <c r="D320" s="89">
        <f t="shared" si="308"/>
        <v>300</v>
      </c>
      <c r="E320" s="90">
        <f t="shared" si="309"/>
        <v>55</v>
      </c>
      <c r="F320" s="89">
        <f t="shared" si="310"/>
        <v>185</v>
      </c>
      <c r="G320" s="89">
        <f t="shared" si="311"/>
        <v>60</v>
      </c>
      <c r="H320" s="89">
        <f t="shared" si="312"/>
        <v>0</v>
      </c>
      <c r="I320" s="89">
        <f t="shared" si="313"/>
        <v>120</v>
      </c>
      <c r="J320" s="33">
        <v>20</v>
      </c>
      <c r="K320" s="33">
        <v>50</v>
      </c>
      <c r="L320" s="33">
        <v>50</v>
      </c>
      <c r="M320" s="33">
        <v>0</v>
      </c>
      <c r="N320" s="89">
        <f t="shared" si="243"/>
        <v>100</v>
      </c>
      <c r="O320" s="33">
        <v>0</v>
      </c>
      <c r="P320" s="33">
        <v>100</v>
      </c>
      <c r="Q320" s="33">
        <v>0</v>
      </c>
      <c r="R320" s="33">
        <v>0</v>
      </c>
      <c r="S320" s="89">
        <f t="shared" si="244"/>
        <v>60</v>
      </c>
      <c r="T320" s="33">
        <v>25</v>
      </c>
      <c r="U320" s="33">
        <v>25</v>
      </c>
      <c r="V320" s="33">
        <v>10</v>
      </c>
      <c r="W320" s="33">
        <v>0</v>
      </c>
      <c r="X320" s="89">
        <f t="shared" si="245"/>
        <v>20</v>
      </c>
      <c r="Y320" s="33">
        <v>10</v>
      </c>
      <c r="Z320" s="33">
        <v>10</v>
      </c>
      <c r="AA320" s="33">
        <v>0</v>
      </c>
      <c r="AB320" s="33">
        <v>0</v>
      </c>
      <c r="AC320" s="89">
        <f t="shared" si="286"/>
        <v>635</v>
      </c>
      <c r="AD320" s="90">
        <f t="shared" si="287"/>
        <v>104</v>
      </c>
      <c r="AE320" s="89">
        <f t="shared" si="288"/>
        <v>300</v>
      </c>
      <c r="AF320" s="89">
        <f t="shared" si="289"/>
        <v>231</v>
      </c>
      <c r="AG320" s="89">
        <f t="shared" si="290"/>
        <v>0</v>
      </c>
      <c r="AH320" s="89">
        <f t="shared" si="291"/>
        <v>35</v>
      </c>
      <c r="AI320" s="33">
        <v>0</v>
      </c>
      <c r="AJ320" s="33">
        <v>0</v>
      </c>
      <c r="AK320" s="33">
        <v>35</v>
      </c>
      <c r="AL320" s="33">
        <v>0</v>
      </c>
      <c r="AM320" s="89">
        <f t="shared" si="252"/>
        <v>355</v>
      </c>
      <c r="AN320" s="33">
        <v>0</v>
      </c>
      <c r="AO320" s="33">
        <v>200</v>
      </c>
      <c r="AP320" s="33">
        <v>155</v>
      </c>
      <c r="AQ320" s="33">
        <v>0</v>
      </c>
      <c r="AR320" s="89">
        <f t="shared" si="253"/>
        <v>241</v>
      </c>
      <c r="AS320" s="33">
        <v>100</v>
      </c>
      <c r="AT320" s="33">
        <v>100</v>
      </c>
      <c r="AU320" s="33">
        <v>41</v>
      </c>
      <c r="AV320" s="33">
        <v>0</v>
      </c>
      <c r="AW320" s="89">
        <f t="shared" si="254"/>
        <v>4</v>
      </c>
      <c r="AX320" s="33">
        <v>4</v>
      </c>
      <c r="AY320" s="33">
        <v>0</v>
      </c>
      <c r="AZ320" s="33">
        <v>0</v>
      </c>
      <c r="BA320" s="33">
        <v>0</v>
      </c>
      <c r="BB320" s="89">
        <f t="shared" si="292"/>
        <v>0</v>
      </c>
      <c r="BC320" s="90">
        <f t="shared" si="293"/>
        <v>0</v>
      </c>
      <c r="BD320" s="89">
        <f t="shared" si="294"/>
        <v>0</v>
      </c>
      <c r="BE320" s="89">
        <f t="shared" si="295"/>
        <v>0</v>
      </c>
      <c r="BF320" s="89">
        <f t="shared" si="296"/>
        <v>0</v>
      </c>
      <c r="BG320" s="89">
        <f t="shared" si="297"/>
        <v>0</v>
      </c>
      <c r="BH320" s="33">
        <v>0</v>
      </c>
      <c r="BI320" s="33">
        <v>0</v>
      </c>
      <c r="BJ320" s="33">
        <v>0</v>
      </c>
      <c r="BK320" s="33">
        <v>0</v>
      </c>
      <c r="BL320" s="89">
        <f t="shared" si="261"/>
        <v>0</v>
      </c>
      <c r="BM320" s="33">
        <v>0</v>
      </c>
      <c r="BN320" s="33">
        <v>0</v>
      </c>
      <c r="BO320" s="33">
        <v>0</v>
      </c>
      <c r="BP320" s="33">
        <v>0</v>
      </c>
      <c r="BQ320" s="89">
        <f t="shared" si="262"/>
        <v>0</v>
      </c>
      <c r="BR320" s="33">
        <v>0</v>
      </c>
      <c r="BS320" s="33">
        <v>0</v>
      </c>
      <c r="BT320" s="33">
        <v>0</v>
      </c>
      <c r="BU320" s="33">
        <v>0</v>
      </c>
      <c r="BV320" s="89">
        <f t="shared" si="263"/>
        <v>0</v>
      </c>
      <c r="BW320" s="33">
        <v>0</v>
      </c>
      <c r="BX320" s="33">
        <v>0</v>
      </c>
      <c r="BY320" s="33">
        <v>0</v>
      </c>
      <c r="BZ320" s="33">
        <v>0</v>
      </c>
      <c r="CB320" s="163">
        <v>635</v>
      </c>
      <c r="CC320" s="163">
        <f t="shared" si="264"/>
        <v>0</v>
      </c>
      <c r="DC320" s="157"/>
      <c r="DD320" s="157"/>
      <c r="DE320" s="157"/>
      <c r="DF320" s="157"/>
      <c r="DG320" s="157"/>
    </row>
    <row r="321" spans="1:111" ht="15.75" customHeight="1">
      <c r="A321" s="30" t="s">
        <v>446</v>
      </c>
      <c r="B321" s="31" t="s">
        <v>551</v>
      </c>
      <c r="C321" s="32" t="s">
        <v>552</v>
      </c>
      <c r="D321" s="89">
        <f t="shared" si="308"/>
        <v>72</v>
      </c>
      <c r="E321" s="90">
        <f t="shared" si="309"/>
        <v>35</v>
      </c>
      <c r="F321" s="89">
        <f t="shared" si="310"/>
        <v>14</v>
      </c>
      <c r="G321" s="89">
        <f t="shared" si="311"/>
        <v>0</v>
      </c>
      <c r="H321" s="89">
        <f t="shared" si="312"/>
        <v>23</v>
      </c>
      <c r="I321" s="89">
        <f t="shared" si="313"/>
        <v>8</v>
      </c>
      <c r="J321" s="33">
        <v>7</v>
      </c>
      <c r="K321" s="33">
        <v>0</v>
      </c>
      <c r="L321" s="33">
        <v>0</v>
      </c>
      <c r="M321" s="33">
        <v>1</v>
      </c>
      <c r="N321" s="89">
        <f t="shared" si="243"/>
        <v>34</v>
      </c>
      <c r="O321" s="33">
        <v>18</v>
      </c>
      <c r="P321" s="33">
        <v>4</v>
      </c>
      <c r="Q321" s="33">
        <v>0</v>
      </c>
      <c r="R321" s="33">
        <v>12</v>
      </c>
      <c r="S321" s="89">
        <f t="shared" si="244"/>
        <v>30</v>
      </c>
      <c r="T321" s="33">
        <v>10</v>
      </c>
      <c r="U321" s="33">
        <v>10</v>
      </c>
      <c r="V321" s="33">
        <v>0</v>
      </c>
      <c r="W321" s="33">
        <v>10</v>
      </c>
      <c r="X321" s="89">
        <f t="shared" si="245"/>
        <v>0</v>
      </c>
      <c r="Y321" s="33">
        <v>0</v>
      </c>
      <c r="Z321" s="33">
        <v>0</v>
      </c>
      <c r="AA321" s="33">
        <v>0</v>
      </c>
      <c r="AB321" s="33">
        <v>0</v>
      </c>
      <c r="AC321" s="89">
        <f t="shared" si="286"/>
        <v>102</v>
      </c>
      <c r="AD321" s="90">
        <f t="shared" si="287"/>
        <v>30</v>
      </c>
      <c r="AE321" s="89">
        <f t="shared" si="288"/>
        <v>38</v>
      </c>
      <c r="AF321" s="89">
        <f t="shared" si="289"/>
        <v>30</v>
      </c>
      <c r="AG321" s="89">
        <f t="shared" si="290"/>
        <v>4</v>
      </c>
      <c r="AH321" s="89">
        <f t="shared" si="291"/>
        <v>9</v>
      </c>
      <c r="AI321" s="33">
        <v>7</v>
      </c>
      <c r="AJ321" s="33">
        <v>2</v>
      </c>
      <c r="AK321" s="33">
        <v>0</v>
      </c>
      <c r="AL321" s="33">
        <v>0</v>
      </c>
      <c r="AM321" s="89">
        <f t="shared" si="252"/>
        <v>50</v>
      </c>
      <c r="AN321" s="33">
        <v>20</v>
      </c>
      <c r="AO321" s="33">
        <v>18</v>
      </c>
      <c r="AP321" s="33">
        <v>12</v>
      </c>
      <c r="AQ321" s="33">
        <v>0</v>
      </c>
      <c r="AR321" s="89">
        <f t="shared" si="253"/>
        <v>42</v>
      </c>
      <c r="AS321" s="33">
        <v>2</v>
      </c>
      <c r="AT321" s="33">
        <v>18</v>
      </c>
      <c r="AU321" s="33">
        <v>18</v>
      </c>
      <c r="AV321" s="33">
        <v>4</v>
      </c>
      <c r="AW321" s="89">
        <f t="shared" si="254"/>
        <v>1</v>
      </c>
      <c r="AX321" s="33">
        <v>1</v>
      </c>
      <c r="AY321" s="33">
        <v>0</v>
      </c>
      <c r="AZ321" s="33">
        <v>0</v>
      </c>
      <c r="BA321" s="33">
        <v>0</v>
      </c>
      <c r="BB321" s="89">
        <f t="shared" si="292"/>
        <v>0</v>
      </c>
      <c r="BC321" s="90">
        <f t="shared" si="293"/>
        <v>0</v>
      </c>
      <c r="BD321" s="89">
        <f t="shared" si="294"/>
        <v>0</v>
      </c>
      <c r="BE321" s="89">
        <f t="shared" si="295"/>
        <v>0</v>
      </c>
      <c r="BF321" s="89">
        <f t="shared" si="296"/>
        <v>0</v>
      </c>
      <c r="BG321" s="89">
        <f t="shared" si="297"/>
        <v>0</v>
      </c>
      <c r="BH321" s="33">
        <v>0</v>
      </c>
      <c r="BI321" s="33">
        <v>0</v>
      </c>
      <c r="BJ321" s="33">
        <v>0</v>
      </c>
      <c r="BK321" s="33">
        <v>0</v>
      </c>
      <c r="BL321" s="89">
        <f t="shared" si="261"/>
        <v>0</v>
      </c>
      <c r="BM321" s="33">
        <v>0</v>
      </c>
      <c r="BN321" s="33">
        <v>0</v>
      </c>
      <c r="BO321" s="33">
        <v>0</v>
      </c>
      <c r="BP321" s="33">
        <v>0</v>
      </c>
      <c r="BQ321" s="89">
        <f t="shared" si="262"/>
        <v>0</v>
      </c>
      <c r="BR321" s="33">
        <v>0</v>
      </c>
      <c r="BS321" s="33">
        <v>0</v>
      </c>
      <c r="BT321" s="33">
        <v>0</v>
      </c>
      <c r="BU321" s="33">
        <v>0</v>
      </c>
      <c r="BV321" s="89">
        <f t="shared" si="263"/>
        <v>0</v>
      </c>
      <c r="BW321" s="33">
        <v>0</v>
      </c>
      <c r="BX321" s="33">
        <v>0</v>
      </c>
      <c r="BY321" s="33">
        <v>0</v>
      </c>
      <c r="BZ321" s="33">
        <v>0</v>
      </c>
      <c r="CB321" s="163">
        <v>102</v>
      </c>
      <c r="CC321" s="163">
        <f t="shared" si="264"/>
        <v>0</v>
      </c>
      <c r="DC321" s="157"/>
      <c r="DD321" s="157"/>
      <c r="DE321" s="157"/>
      <c r="DF321" s="157"/>
      <c r="DG321" s="157"/>
    </row>
    <row r="322" spans="1:111" ht="15.75" customHeight="1">
      <c r="A322" s="30" t="s">
        <v>446</v>
      </c>
      <c r="B322" s="31" t="s">
        <v>553</v>
      </c>
      <c r="C322" s="32" t="s">
        <v>554</v>
      </c>
      <c r="D322" s="89">
        <f t="shared" si="308"/>
        <v>0</v>
      </c>
      <c r="E322" s="90">
        <f t="shared" si="309"/>
        <v>0</v>
      </c>
      <c r="F322" s="89">
        <f t="shared" si="310"/>
        <v>0</v>
      </c>
      <c r="G322" s="89">
        <f t="shared" si="311"/>
        <v>0</v>
      </c>
      <c r="H322" s="89">
        <f t="shared" si="312"/>
        <v>0</v>
      </c>
      <c r="I322" s="89">
        <f t="shared" si="313"/>
        <v>0</v>
      </c>
      <c r="J322" s="33">
        <v>0</v>
      </c>
      <c r="K322" s="33">
        <v>0</v>
      </c>
      <c r="L322" s="33">
        <v>0</v>
      </c>
      <c r="M322" s="33">
        <v>0</v>
      </c>
      <c r="N322" s="89">
        <f t="shared" si="243"/>
        <v>0</v>
      </c>
      <c r="O322" s="33">
        <v>0</v>
      </c>
      <c r="P322" s="33">
        <v>0</v>
      </c>
      <c r="Q322" s="33">
        <v>0</v>
      </c>
      <c r="R322" s="33">
        <v>0</v>
      </c>
      <c r="S322" s="89">
        <f t="shared" si="244"/>
        <v>0</v>
      </c>
      <c r="T322" s="33">
        <v>0</v>
      </c>
      <c r="U322" s="33">
        <v>0</v>
      </c>
      <c r="V322" s="33">
        <v>0</v>
      </c>
      <c r="W322" s="33">
        <v>0</v>
      </c>
      <c r="X322" s="89">
        <f t="shared" si="245"/>
        <v>0</v>
      </c>
      <c r="Y322" s="33">
        <v>0</v>
      </c>
      <c r="Z322" s="33">
        <v>0</v>
      </c>
      <c r="AA322" s="33">
        <v>0</v>
      </c>
      <c r="AB322" s="33">
        <v>0</v>
      </c>
      <c r="AC322" s="89">
        <f t="shared" si="286"/>
        <v>15</v>
      </c>
      <c r="AD322" s="90">
        <f t="shared" si="287"/>
        <v>10</v>
      </c>
      <c r="AE322" s="89">
        <f t="shared" si="288"/>
        <v>5</v>
      </c>
      <c r="AF322" s="89">
        <f t="shared" si="289"/>
        <v>0</v>
      </c>
      <c r="AG322" s="89">
        <f t="shared" si="290"/>
        <v>0</v>
      </c>
      <c r="AH322" s="89">
        <f t="shared" si="291"/>
        <v>2</v>
      </c>
      <c r="AI322" s="33">
        <v>2</v>
      </c>
      <c r="AJ322" s="33">
        <v>0</v>
      </c>
      <c r="AK322" s="33">
        <v>0</v>
      </c>
      <c r="AL322" s="33">
        <v>0</v>
      </c>
      <c r="AM322" s="89">
        <f t="shared" si="252"/>
        <v>9</v>
      </c>
      <c r="AN322" s="33">
        <v>7</v>
      </c>
      <c r="AO322" s="33">
        <v>2</v>
      </c>
      <c r="AP322" s="33">
        <v>0</v>
      </c>
      <c r="AQ322" s="33">
        <v>0</v>
      </c>
      <c r="AR322" s="89">
        <f t="shared" si="253"/>
        <v>4</v>
      </c>
      <c r="AS322" s="33">
        <v>1</v>
      </c>
      <c r="AT322" s="33">
        <v>3</v>
      </c>
      <c r="AU322" s="33">
        <v>0</v>
      </c>
      <c r="AV322" s="33">
        <v>0</v>
      </c>
      <c r="AW322" s="89">
        <f t="shared" si="254"/>
        <v>0</v>
      </c>
      <c r="AX322" s="33">
        <v>0</v>
      </c>
      <c r="AY322" s="33">
        <v>0</v>
      </c>
      <c r="AZ322" s="33">
        <v>0</v>
      </c>
      <c r="BA322" s="33">
        <v>0</v>
      </c>
      <c r="BB322" s="89">
        <f t="shared" si="292"/>
        <v>0</v>
      </c>
      <c r="BC322" s="90">
        <f t="shared" si="293"/>
        <v>0</v>
      </c>
      <c r="BD322" s="89">
        <f t="shared" si="294"/>
        <v>0</v>
      </c>
      <c r="BE322" s="89">
        <f t="shared" si="295"/>
        <v>0</v>
      </c>
      <c r="BF322" s="89">
        <f t="shared" si="296"/>
        <v>0</v>
      </c>
      <c r="BG322" s="89">
        <f t="shared" si="297"/>
        <v>0</v>
      </c>
      <c r="BH322" s="33">
        <v>0</v>
      </c>
      <c r="BI322" s="33">
        <v>0</v>
      </c>
      <c r="BJ322" s="33">
        <v>0</v>
      </c>
      <c r="BK322" s="33">
        <v>0</v>
      </c>
      <c r="BL322" s="89">
        <f t="shared" si="261"/>
        <v>0</v>
      </c>
      <c r="BM322" s="33">
        <v>0</v>
      </c>
      <c r="BN322" s="33">
        <v>0</v>
      </c>
      <c r="BO322" s="33">
        <v>0</v>
      </c>
      <c r="BP322" s="33">
        <v>0</v>
      </c>
      <c r="BQ322" s="89">
        <f t="shared" si="262"/>
        <v>0</v>
      </c>
      <c r="BR322" s="33">
        <v>0</v>
      </c>
      <c r="BS322" s="33">
        <v>0</v>
      </c>
      <c r="BT322" s="33">
        <v>0</v>
      </c>
      <c r="BU322" s="33">
        <v>0</v>
      </c>
      <c r="BV322" s="89">
        <f t="shared" si="263"/>
        <v>0</v>
      </c>
      <c r="BW322" s="33">
        <v>0</v>
      </c>
      <c r="BX322" s="33">
        <v>0</v>
      </c>
      <c r="BY322" s="33">
        <v>0</v>
      </c>
      <c r="BZ322" s="33">
        <v>0</v>
      </c>
      <c r="CB322" s="163">
        <v>15</v>
      </c>
      <c r="CC322" s="163">
        <f t="shared" si="264"/>
        <v>0</v>
      </c>
      <c r="DC322" s="157"/>
      <c r="DD322" s="157"/>
      <c r="DE322" s="157"/>
      <c r="DF322" s="157"/>
      <c r="DG322" s="157"/>
    </row>
    <row r="323" spans="1:111" ht="15.75" customHeight="1">
      <c r="A323" s="30" t="s">
        <v>446</v>
      </c>
      <c r="B323" s="31" t="s">
        <v>555</v>
      </c>
      <c r="C323" s="32" t="s">
        <v>556</v>
      </c>
      <c r="D323" s="89">
        <f t="shared" si="308"/>
        <v>0</v>
      </c>
      <c r="E323" s="90">
        <f t="shared" si="309"/>
        <v>0</v>
      </c>
      <c r="F323" s="89">
        <f t="shared" si="310"/>
        <v>0</v>
      </c>
      <c r="G323" s="89">
        <f t="shared" si="311"/>
        <v>0</v>
      </c>
      <c r="H323" s="89">
        <f t="shared" si="312"/>
        <v>0</v>
      </c>
      <c r="I323" s="89">
        <f t="shared" si="313"/>
        <v>0</v>
      </c>
      <c r="J323" s="33">
        <v>0</v>
      </c>
      <c r="K323" s="33">
        <v>0</v>
      </c>
      <c r="L323" s="33">
        <v>0</v>
      </c>
      <c r="M323" s="33">
        <v>0</v>
      </c>
      <c r="N323" s="89">
        <f t="shared" si="243"/>
        <v>0</v>
      </c>
      <c r="O323" s="33">
        <v>0</v>
      </c>
      <c r="P323" s="33">
        <v>0</v>
      </c>
      <c r="Q323" s="33">
        <v>0</v>
      </c>
      <c r="R323" s="33">
        <v>0</v>
      </c>
      <c r="S323" s="89">
        <f t="shared" si="244"/>
        <v>0</v>
      </c>
      <c r="T323" s="33">
        <v>0</v>
      </c>
      <c r="U323" s="33">
        <v>0</v>
      </c>
      <c r="V323" s="33">
        <v>0</v>
      </c>
      <c r="W323" s="33">
        <v>0</v>
      </c>
      <c r="X323" s="89">
        <f t="shared" si="245"/>
        <v>0</v>
      </c>
      <c r="Y323" s="33">
        <v>0</v>
      </c>
      <c r="Z323" s="33">
        <v>0</v>
      </c>
      <c r="AA323" s="33">
        <v>0</v>
      </c>
      <c r="AB323" s="33">
        <v>0</v>
      </c>
      <c r="AC323" s="89">
        <f t="shared" si="286"/>
        <v>7</v>
      </c>
      <c r="AD323" s="90">
        <f t="shared" si="287"/>
        <v>0</v>
      </c>
      <c r="AE323" s="89">
        <f t="shared" si="288"/>
        <v>0</v>
      </c>
      <c r="AF323" s="89">
        <f t="shared" si="289"/>
        <v>7</v>
      </c>
      <c r="AG323" s="89">
        <f t="shared" si="290"/>
        <v>0</v>
      </c>
      <c r="AH323" s="89">
        <f t="shared" si="291"/>
        <v>1</v>
      </c>
      <c r="AI323" s="33">
        <v>0</v>
      </c>
      <c r="AJ323" s="33">
        <v>0</v>
      </c>
      <c r="AK323" s="33">
        <v>1</v>
      </c>
      <c r="AL323" s="33">
        <v>0</v>
      </c>
      <c r="AM323" s="89">
        <f t="shared" si="252"/>
        <v>2</v>
      </c>
      <c r="AN323" s="33">
        <v>0</v>
      </c>
      <c r="AO323" s="33">
        <v>0</v>
      </c>
      <c r="AP323" s="33">
        <v>2</v>
      </c>
      <c r="AQ323" s="33">
        <v>0</v>
      </c>
      <c r="AR323" s="89">
        <f t="shared" si="253"/>
        <v>4</v>
      </c>
      <c r="AS323" s="33">
        <v>0</v>
      </c>
      <c r="AT323" s="33">
        <v>0</v>
      </c>
      <c r="AU323" s="33">
        <v>4</v>
      </c>
      <c r="AV323" s="33">
        <v>0</v>
      </c>
      <c r="AW323" s="89">
        <f t="shared" si="254"/>
        <v>0</v>
      </c>
      <c r="AX323" s="33">
        <v>0</v>
      </c>
      <c r="AY323" s="33">
        <v>0</v>
      </c>
      <c r="AZ323" s="33">
        <v>0</v>
      </c>
      <c r="BA323" s="33">
        <v>0</v>
      </c>
      <c r="BB323" s="89">
        <f t="shared" si="292"/>
        <v>0</v>
      </c>
      <c r="BC323" s="90">
        <f t="shared" si="293"/>
        <v>0</v>
      </c>
      <c r="BD323" s="89">
        <f t="shared" si="294"/>
        <v>0</v>
      </c>
      <c r="BE323" s="89">
        <f t="shared" si="295"/>
        <v>0</v>
      </c>
      <c r="BF323" s="89">
        <f t="shared" si="296"/>
        <v>0</v>
      </c>
      <c r="BG323" s="89">
        <f t="shared" si="297"/>
        <v>0</v>
      </c>
      <c r="BH323" s="33">
        <v>0</v>
      </c>
      <c r="BI323" s="33">
        <v>0</v>
      </c>
      <c r="BJ323" s="33">
        <v>0</v>
      </c>
      <c r="BK323" s="33">
        <v>0</v>
      </c>
      <c r="BL323" s="89">
        <f t="shared" si="261"/>
        <v>0</v>
      </c>
      <c r="BM323" s="33">
        <v>0</v>
      </c>
      <c r="BN323" s="33">
        <v>0</v>
      </c>
      <c r="BO323" s="33">
        <v>0</v>
      </c>
      <c r="BP323" s="33">
        <v>0</v>
      </c>
      <c r="BQ323" s="89">
        <f t="shared" si="262"/>
        <v>0</v>
      </c>
      <c r="BR323" s="33">
        <v>0</v>
      </c>
      <c r="BS323" s="33">
        <v>0</v>
      </c>
      <c r="BT323" s="33">
        <v>0</v>
      </c>
      <c r="BU323" s="33">
        <v>0</v>
      </c>
      <c r="BV323" s="89">
        <f t="shared" si="263"/>
        <v>0</v>
      </c>
      <c r="BW323" s="33">
        <v>0</v>
      </c>
      <c r="BX323" s="33">
        <v>0</v>
      </c>
      <c r="BY323" s="33">
        <v>0</v>
      </c>
      <c r="BZ323" s="33">
        <v>0</v>
      </c>
      <c r="CB323" s="163">
        <v>7</v>
      </c>
      <c r="CC323" s="163">
        <f t="shared" si="264"/>
        <v>0</v>
      </c>
      <c r="DC323" s="157"/>
      <c r="DD323" s="157"/>
      <c r="DE323" s="157"/>
      <c r="DF323" s="157"/>
      <c r="DG323" s="157"/>
    </row>
    <row r="324" spans="1:111" ht="15.75" customHeight="1">
      <c r="A324" s="30" t="s">
        <v>446</v>
      </c>
      <c r="B324" s="31" t="s">
        <v>557</v>
      </c>
      <c r="C324" s="32" t="s">
        <v>558</v>
      </c>
      <c r="D324" s="89">
        <f t="shared" si="308"/>
        <v>0</v>
      </c>
      <c r="E324" s="90">
        <f t="shared" si="309"/>
        <v>0</v>
      </c>
      <c r="F324" s="89">
        <f t="shared" si="310"/>
        <v>0</v>
      </c>
      <c r="G324" s="89">
        <f t="shared" si="311"/>
        <v>0</v>
      </c>
      <c r="H324" s="89">
        <f t="shared" si="312"/>
        <v>0</v>
      </c>
      <c r="I324" s="89">
        <f t="shared" si="313"/>
        <v>0</v>
      </c>
      <c r="J324" s="33">
        <v>0</v>
      </c>
      <c r="K324" s="33">
        <v>0</v>
      </c>
      <c r="L324" s="33">
        <v>0</v>
      </c>
      <c r="M324" s="33">
        <v>0</v>
      </c>
      <c r="N324" s="89">
        <f t="shared" si="243"/>
        <v>0</v>
      </c>
      <c r="O324" s="33">
        <v>0</v>
      </c>
      <c r="P324" s="33">
        <v>0</v>
      </c>
      <c r="Q324" s="33">
        <v>0</v>
      </c>
      <c r="R324" s="33">
        <v>0</v>
      </c>
      <c r="S324" s="89">
        <f t="shared" si="244"/>
        <v>0</v>
      </c>
      <c r="T324" s="33">
        <v>0</v>
      </c>
      <c r="U324" s="33">
        <v>0</v>
      </c>
      <c r="V324" s="33">
        <v>0</v>
      </c>
      <c r="W324" s="33">
        <v>0</v>
      </c>
      <c r="X324" s="89">
        <f t="shared" si="245"/>
        <v>0</v>
      </c>
      <c r="Y324" s="33">
        <v>0</v>
      </c>
      <c r="Z324" s="33">
        <v>0</v>
      </c>
      <c r="AA324" s="33">
        <v>0</v>
      </c>
      <c r="AB324" s="33">
        <v>0</v>
      </c>
      <c r="AC324" s="89">
        <f t="shared" si="286"/>
        <v>10</v>
      </c>
      <c r="AD324" s="90">
        <f t="shared" si="287"/>
        <v>4</v>
      </c>
      <c r="AE324" s="89">
        <f t="shared" si="288"/>
        <v>6</v>
      </c>
      <c r="AF324" s="89">
        <f t="shared" si="289"/>
        <v>0</v>
      </c>
      <c r="AG324" s="89">
        <f t="shared" si="290"/>
        <v>0</v>
      </c>
      <c r="AH324" s="89">
        <f t="shared" si="291"/>
        <v>0</v>
      </c>
      <c r="AI324" s="33">
        <v>0</v>
      </c>
      <c r="AJ324" s="33">
        <v>0</v>
      </c>
      <c r="AK324" s="33">
        <v>0</v>
      </c>
      <c r="AL324" s="33">
        <v>0</v>
      </c>
      <c r="AM324" s="89">
        <f t="shared" si="252"/>
        <v>1</v>
      </c>
      <c r="AN324" s="33">
        <v>0</v>
      </c>
      <c r="AO324" s="33">
        <v>1</v>
      </c>
      <c r="AP324" s="33">
        <v>0</v>
      </c>
      <c r="AQ324" s="33">
        <v>0</v>
      </c>
      <c r="AR324" s="89">
        <f t="shared" si="253"/>
        <v>8</v>
      </c>
      <c r="AS324" s="33">
        <v>3</v>
      </c>
      <c r="AT324" s="33">
        <v>5</v>
      </c>
      <c r="AU324" s="33">
        <v>0</v>
      </c>
      <c r="AV324" s="33">
        <v>0</v>
      </c>
      <c r="AW324" s="89">
        <f t="shared" si="254"/>
        <v>1</v>
      </c>
      <c r="AX324" s="33">
        <v>1</v>
      </c>
      <c r="AY324" s="33">
        <v>0</v>
      </c>
      <c r="AZ324" s="33">
        <v>0</v>
      </c>
      <c r="BA324" s="33">
        <v>0</v>
      </c>
      <c r="BB324" s="89">
        <f t="shared" si="292"/>
        <v>0</v>
      </c>
      <c r="BC324" s="90">
        <f t="shared" si="293"/>
        <v>0</v>
      </c>
      <c r="BD324" s="89">
        <f t="shared" si="294"/>
        <v>0</v>
      </c>
      <c r="BE324" s="89">
        <f t="shared" si="295"/>
        <v>0</v>
      </c>
      <c r="BF324" s="89">
        <f t="shared" si="296"/>
        <v>0</v>
      </c>
      <c r="BG324" s="89">
        <f t="shared" si="297"/>
        <v>0</v>
      </c>
      <c r="BH324" s="33">
        <v>0</v>
      </c>
      <c r="BI324" s="33">
        <v>0</v>
      </c>
      <c r="BJ324" s="33">
        <v>0</v>
      </c>
      <c r="BK324" s="33">
        <v>0</v>
      </c>
      <c r="BL324" s="89">
        <f t="shared" si="261"/>
        <v>0</v>
      </c>
      <c r="BM324" s="33">
        <v>0</v>
      </c>
      <c r="BN324" s="33">
        <v>0</v>
      </c>
      <c r="BO324" s="33">
        <v>0</v>
      </c>
      <c r="BP324" s="33">
        <v>0</v>
      </c>
      <c r="BQ324" s="89">
        <f t="shared" si="262"/>
        <v>0</v>
      </c>
      <c r="BR324" s="33">
        <v>0</v>
      </c>
      <c r="BS324" s="33">
        <v>0</v>
      </c>
      <c r="BT324" s="33">
        <v>0</v>
      </c>
      <c r="BU324" s="33">
        <v>0</v>
      </c>
      <c r="BV324" s="89">
        <f t="shared" si="263"/>
        <v>0</v>
      </c>
      <c r="BW324" s="33">
        <v>0</v>
      </c>
      <c r="BX324" s="33">
        <v>0</v>
      </c>
      <c r="BY324" s="33">
        <v>0</v>
      </c>
      <c r="BZ324" s="33">
        <v>0</v>
      </c>
      <c r="CB324" s="163">
        <v>10</v>
      </c>
      <c r="CC324" s="163">
        <f t="shared" si="264"/>
        <v>0</v>
      </c>
      <c r="DC324" s="157"/>
      <c r="DD324" s="157"/>
      <c r="DE324" s="157"/>
      <c r="DF324" s="157"/>
      <c r="DG324" s="157"/>
    </row>
    <row r="325" spans="1:111" ht="15.75" customHeight="1">
      <c r="A325" s="30" t="s">
        <v>446</v>
      </c>
      <c r="B325" s="31" t="s">
        <v>559</v>
      </c>
      <c r="C325" s="32" t="s">
        <v>560</v>
      </c>
      <c r="D325" s="89">
        <f t="shared" si="308"/>
        <v>14</v>
      </c>
      <c r="E325" s="90">
        <f t="shared" si="309"/>
        <v>14</v>
      </c>
      <c r="F325" s="89">
        <f t="shared" si="310"/>
        <v>0</v>
      </c>
      <c r="G325" s="89">
        <f t="shared" si="311"/>
        <v>0</v>
      </c>
      <c r="H325" s="89">
        <f t="shared" si="312"/>
        <v>0</v>
      </c>
      <c r="I325" s="89">
        <f t="shared" si="313"/>
        <v>1</v>
      </c>
      <c r="J325" s="33">
        <v>1</v>
      </c>
      <c r="K325" s="33">
        <v>0</v>
      </c>
      <c r="L325" s="33">
        <v>0</v>
      </c>
      <c r="M325" s="33">
        <v>0</v>
      </c>
      <c r="N325" s="89">
        <f t="shared" si="243"/>
        <v>4</v>
      </c>
      <c r="O325" s="33">
        <v>4</v>
      </c>
      <c r="P325" s="33">
        <v>0</v>
      </c>
      <c r="Q325" s="33">
        <v>0</v>
      </c>
      <c r="R325" s="33">
        <v>0</v>
      </c>
      <c r="S325" s="89">
        <f t="shared" si="244"/>
        <v>7</v>
      </c>
      <c r="T325" s="33">
        <v>7</v>
      </c>
      <c r="U325" s="33">
        <v>0</v>
      </c>
      <c r="V325" s="33">
        <v>0</v>
      </c>
      <c r="W325" s="33">
        <v>0</v>
      </c>
      <c r="X325" s="89">
        <f t="shared" si="245"/>
        <v>2</v>
      </c>
      <c r="Y325" s="33">
        <v>2</v>
      </c>
      <c r="Z325" s="33">
        <v>0</v>
      </c>
      <c r="AA325" s="33">
        <v>0</v>
      </c>
      <c r="AB325" s="33">
        <v>0</v>
      </c>
      <c r="AC325" s="89">
        <f t="shared" si="286"/>
        <v>61</v>
      </c>
      <c r="AD325" s="90">
        <f t="shared" si="287"/>
        <v>60</v>
      </c>
      <c r="AE325" s="89">
        <f t="shared" si="288"/>
        <v>1</v>
      </c>
      <c r="AF325" s="89">
        <f t="shared" si="289"/>
        <v>0</v>
      </c>
      <c r="AG325" s="89">
        <f t="shared" si="290"/>
        <v>0</v>
      </c>
      <c r="AH325" s="89">
        <f t="shared" si="291"/>
        <v>3</v>
      </c>
      <c r="AI325" s="33">
        <v>2</v>
      </c>
      <c r="AJ325" s="33">
        <v>1</v>
      </c>
      <c r="AK325" s="33">
        <v>0</v>
      </c>
      <c r="AL325" s="33">
        <v>0</v>
      </c>
      <c r="AM325" s="89">
        <f t="shared" si="252"/>
        <v>15</v>
      </c>
      <c r="AN325" s="33">
        <v>15</v>
      </c>
      <c r="AO325" s="33">
        <v>0</v>
      </c>
      <c r="AP325" s="33">
        <v>0</v>
      </c>
      <c r="AQ325" s="33">
        <v>0</v>
      </c>
      <c r="AR325" s="89">
        <f t="shared" si="253"/>
        <v>40</v>
      </c>
      <c r="AS325" s="33">
        <v>40</v>
      </c>
      <c r="AT325" s="33">
        <v>0</v>
      </c>
      <c r="AU325" s="33">
        <v>0</v>
      </c>
      <c r="AV325" s="33">
        <v>0</v>
      </c>
      <c r="AW325" s="89">
        <f t="shared" si="254"/>
        <v>3</v>
      </c>
      <c r="AX325" s="33">
        <v>3</v>
      </c>
      <c r="AY325" s="33">
        <v>0</v>
      </c>
      <c r="AZ325" s="33">
        <v>0</v>
      </c>
      <c r="BA325" s="33">
        <v>0</v>
      </c>
      <c r="BB325" s="89">
        <f t="shared" si="292"/>
        <v>0</v>
      </c>
      <c r="BC325" s="90">
        <f t="shared" si="293"/>
        <v>0</v>
      </c>
      <c r="BD325" s="89">
        <f t="shared" si="294"/>
        <v>0</v>
      </c>
      <c r="BE325" s="89">
        <f t="shared" si="295"/>
        <v>0</v>
      </c>
      <c r="BF325" s="89">
        <f t="shared" si="296"/>
        <v>0</v>
      </c>
      <c r="BG325" s="89">
        <f t="shared" si="297"/>
        <v>0</v>
      </c>
      <c r="BH325" s="33">
        <v>0</v>
      </c>
      <c r="BI325" s="33">
        <v>0</v>
      </c>
      <c r="BJ325" s="33">
        <v>0</v>
      </c>
      <c r="BK325" s="33">
        <v>0</v>
      </c>
      <c r="BL325" s="89">
        <f t="shared" si="261"/>
        <v>0</v>
      </c>
      <c r="BM325" s="33">
        <v>0</v>
      </c>
      <c r="BN325" s="33">
        <v>0</v>
      </c>
      <c r="BO325" s="33">
        <v>0</v>
      </c>
      <c r="BP325" s="33">
        <v>0</v>
      </c>
      <c r="BQ325" s="89">
        <f t="shared" si="262"/>
        <v>0</v>
      </c>
      <c r="BR325" s="33">
        <v>0</v>
      </c>
      <c r="BS325" s="33">
        <v>0</v>
      </c>
      <c r="BT325" s="33">
        <v>0</v>
      </c>
      <c r="BU325" s="33">
        <v>0</v>
      </c>
      <c r="BV325" s="89">
        <f t="shared" si="263"/>
        <v>0</v>
      </c>
      <c r="BW325" s="33">
        <v>0</v>
      </c>
      <c r="BX325" s="33">
        <v>0</v>
      </c>
      <c r="BY325" s="33">
        <v>0</v>
      </c>
      <c r="BZ325" s="33">
        <v>0</v>
      </c>
      <c r="CB325" s="163">
        <v>63</v>
      </c>
      <c r="CC325" s="163">
        <f t="shared" si="264"/>
        <v>-2</v>
      </c>
      <c r="DC325" s="157"/>
      <c r="DD325" s="157"/>
      <c r="DE325" s="157"/>
      <c r="DF325" s="157"/>
      <c r="DG325" s="157"/>
    </row>
    <row r="326" spans="1:111" ht="15.75" customHeight="1">
      <c r="A326" s="30" t="s">
        <v>446</v>
      </c>
      <c r="B326" s="31" t="s">
        <v>561</v>
      </c>
      <c r="C326" s="32" t="s">
        <v>562</v>
      </c>
      <c r="D326" s="89">
        <f t="shared" si="308"/>
        <v>75</v>
      </c>
      <c r="E326" s="90">
        <f t="shared" si="309"/>
        <v>75</v>
      </c>
      <c r="F326" s="89">
        <f t="shared" si="310"/>
        <v>0</v>
      </c>
      <c r="G326" s="89">
        <f t="shared" si="311"/>
        <v>0</v>
      </c>
      <c r="H326" s="89">
        <f t="shared" si="312"/>
        <v>0</v>
      </c>
      <c r="I326" s="89">
        <f t="shared" si="313"/>
        <v>30</v>
      </c>
      <c r="J326" s="33">
        <v>30</v>
      </c>
      <c r="K326" s="33">
        <v>0</v>
      </c>
      <c r="L326" s="33">
        <v>0</v>
      </c>
      <c r="M326" s="33">
        <v>0</v>
      </c>
      <c r="N326" s="89">
        <f t="shared" si="243"/>
        <v>40</v>
      </c>
      <c r="O326" s="33">
        <v>40</v>
      </c>
      <c r="P326" s="33">
        <v>0</v>
      </c>
      <c r="Q326" s="33">
        <v>0</v>
      </c>
      <c r="R326" s="33">
        <v>0</v>
      </c>
      <c r="S326" s="89">
        <f t="shared" si="244"/>
        <v>4</v>
      </c>
      <c r="T326" s="33">
        <v>4</v>
      </c>
      <c r="U326" s="33">
        <v>0</v>
      </c>
      <c r="V326" s="33">
        <v>0</v>
      </c>
      <c r="W326" s="33">
        <v>0</v>
      </c>
      <c r="X326" s="89">
        <f t="shared" si="245"/>
        <v>1</v>
      </c>
      <c r="Y326" s="33">
        <v>1</v>
      </c>
      <c r="Z326" s="33">
        <v>0</v>
      </c>
      <c r="AA326" s="33">
        <v>0</v>
      </c>
      <c r="AB326" s="33">
        <v>0</v>
      </c>
      <c r="AC326" s="89">
        <f t="shared" si="286"/>
        <v>130</v>
      </c>
      <c r="AD326" s="90">
        <f t="shared" si="287"/>
        <v>80</v>
      </c>
      <c r="AE326" s="89">
        <f t="shared" si="288"/>
        <v>50</v>
      </c>
      <c r="AF326" s="89">
        <f t="shared" si="289"/>
        <v>0</v>
      </c>
      <c r="AG326" s="89">
        <f t="shared" si="290"/>
        <v>0</v>
      </c>
      <c r="AH326" s="89">
        <f t="shared" si="291"/>
        <v>50</v>
      </c>
      <c r="AI326" s="33">
        <v>10</v>
      </c>
      <c r="AJ326" s="33">
        <v>40</v>
      </c>
      <c r="AK326" s="33">
        <v>0</v>
      </c>
      <c r="AL326" s="33">
        <v>0</v>
      </c>
      <c r="AM326" s="89">
        <f t="shared" si="252"/>
        <v>40</v>
      </c>
      <c r="AN326" s="33">
        <v>30</v>
      </c>
      <c r="AO326" s="33">
        <v>10</v>
      </c>
      <c r="AP326" s="33">
        <v>0</v>
      </c>
      <c r="AQ326" s="33">
        <v>0</v>
      </c>
      <c r="AR326" s="89">
        <f t="shared" si="253"/>
        <v>25</v>
      </c>
      <c r="AS326" s="33">
        <v>25</v>
      </c>
      <c r="AT326" s="33">
        <v>0</v>
      </c>
      <c r="AU326" s="33">
        <v>0</v>
      </c>
      <c r="AV326" s="33">
        <v>0</v>
      </c>
      <c r="AW326" s="89">
        <f t="shared" si="254"/>
        <v>15</v>
      </c>
      <c r="AX326" s="33">
        <v>15</v>
      </c>
      <c r="AY326" s="33">
        <v>0</v>
      </c>
      <c r="AZ326" s="33">
        <v>0</v>
      </c>
      <c r="BA326" s="33">
        <v>0</v>
      </c>
      <c r="BB326" s="89">
        <f t="shared" si="292"/>
        <v>0</v>
      </c>
      <c r="BC326" s="90">
        <f t="shared" si="293"/>
        <v>0</v>
      </c>
      <c r="BD326" s="89">
        <f t="shared" si="294"/>
        <v>0</v>
      </c>
      <c r="BE326" s="89">
        <f t="shared" si="295"/>
        <v>0</v>
      </c>
      <c r="BF326" s="89">
        <f t="shared" si="296"/>
        <v>0</v>
      </c>
      <c r="BG326" s="89">
        <f t="shared" si="297"/>
        <v>0</v>
      </c>
      <c r="BH326" s="33">
        <v>0</v>
      </c>
      <c r="BI326" s="33">
        <v>0</v>
      </c>
      <c r="BJ326" s="33">
        <v>0</v>
      </c>
      <c r="BK326" s="33">
        <v>0</v>
      </c>
      <c r="BL326" s="89">
        <f t="shared" si="261"/>
        <v>0</v>
      </c>
      <c r="BM326" s="33">
        <v>0</v>
      </c>
      <c r="BN326" s="33">
        <v>0</v>
      </c>
      <c r="BO326" s="33">
        <v>0</v>
      </c>
      <c r="BP326" s="33">
        <v>0</v>
      </c>
      <c r="BQ326" s="89">
        <f t="shared" si="262"/>
        <v>0</v>
      </c>
      <c r="BR326" s="33">
        <v>0</v>
      </c>
      <c r="BS326" s="33">
        <v>0</v>
      </c>
      <c r="BT326" s="33">
        <v>0</v>
      </c>
      <c r="BU326" s="33">
        <v>0</v>
      </c>
      <c r="BV326" s="89">
        <f t="shared" si="263"/>
        <v>0</v>
      </c>
      <c r="BW326" s="33">
        <v>0</v>
      </c>
      <c r="BX326" s="33">
        <v>0</v>
      </c>
      <c r="BY326" s="33">
        <v>0</v>
      </c>
      <c r="BZ326" s="33">
        <v>0</v>
      </c>
      <c r="CB326" s="163">
        <v>131</v>
      </c>
      <c r="CC326" s="163">
        <f t="shared" si="264"/>
        <v>-1</v>
      </c>
      <c r="DC326" s="157"/>
      <c r="DD326" s="157"/>
      <c r="DE326" s="157"/>
      <c r="DF326" s="157"/>
      <c r="DG326" s="157"/>
    </row>
    <row r="327" spans="1:111" ht="15.75" customHeight="1">
      <c r="A327" s="30" t="s">
        <v>446</v>
      </c>
      <c r="B327" s="31" t="s">
        <v>563</v>
      </c>
      <c r="C327" s="32" t="s">
        <v>564</v>
      </c>
      <c r="D327" s="89">
        <f t="shared" si="308"/>
        <v>2</v>
      </c>
      <c r="E327" s="90">
        <f t="shared" si="309"/>
        <v>2</v>
      </c>
      <c r="F327" s="89">
        <f t="shared" si="310"/>
        <v>0</v>
      </c>
      <c r="G327" s="89">
        <f t="shared" si="311"/>
        <v>0</v>
      </c>
      <c r="H327" s="89">
        <f t="shared" si="312"/>
        <v>0</v>
      </c>
      <c r="I327" s="89">
        <f t="shared" si="313"/>
        <v>0</v>
      </c>
      <c r="J327" s="33">
        <v>0</v>
      </c>
      <c r="K327" s="33">
        <v>0</v>
      </c>
      <c r="L327" s="33">
        <v>0</v>
      </c>
      <c r="M327" s="33">
        <v>0</v>
      </c>
      <c r="N327" s="89">
        <f t="shared" si="243"/>
        <v>0</v>
      </c>
      <c r="O327" s="33">
        <v>0</v>
      </c>
      <c r="P327" s="33">
        <v>0</v>
      </c>
      <c r="Q327" s="33">
        <v>0</v>
      </c>
      <c r="R327" s="33">
        <v>0</v>
      </c>
      <c r="S327" s="89">
        <f t="shared" si="244"/>
        <v>2</v>
      </c>
      <c r="T327" s="33">
        <v>2</v>
      </c>
      <c r="U327" s="33">
        <v>0</v>
      </c>
      <c r="V327" s="33">
        <v>0</v>
      </c>
      <c r="W327" s="33">
        <v>0</v>
      </c>
      <c r="X327" s="89">
        <f t="shared" si="245"/>
        <v>0</v>
      </c>
      <c r="Y327" s="33">
        <v>0</v>
      </c>
      <c r="Z327" s="33">
        <v>0</v>
      </c>
      <c r="AA327" s="33">
        <v>0</v>
      </c>
      <c r="AB327" s="33">
        <v>0</v>
      </c>
      <c r="AC327" s="89">
        <f t="shared" si="286"/>
        <v>24</v>
      </c>
      <c r="AD327" s="90">
        <f t="shared" si="287"/>
        <v>22</v>
      </c>
      <c r="AE327" s="89">
        <f t="shared" si="288"/>
        <v>1</v>
      </c>
      <c r="AF327" s="89">
        <f t="shared" si="289"/>
        <v>1</v>
      </c>
      <c r="AG327" s="89">
        <f t="shared" si="290"/>
        <v>0</v>
      </c>
      <c r="AH327" s="89">
        <f t="shared" si="291"/>
        <v>20</v>
      </c>
      <c r="AI327" s="33">
        <v>20</v>
      </c>
      <c r="AJ327" s="33">
        <v>0</v>
      </c>
      <c r="AK327" s="33">
        <v>0</v>
      </c>
      <c r="AL327" s="33">
        <v>0</v>
      </c>
      <c r="AM327" s="89">
        <f t="shared" si="252"/>
        <v>4</v>
      </c>
      <c r="AN327" s="33">
        <v>2</v>
      </c>
      <c r="AO327" s="33">
        <v>1</v>
      </c>
      <c r="AP327" s="33">
        <v>1</v>
      </c>
      <c r="AQ327" s="33">
        <v>0</v>
      </c>
      <c r="AR327" s="89">
        <f t="shared" si="253"/>
        <v>0</v>
      </c>
      <c r="AS327" s="33">
        <v>0</v>
      </c>
      <c r="AT327" s="33">
        <v>0</v>
      </c>
      <c r="AU327" s="33">
        <v>0</v>
      </c>
      <c r="AV327" s="33">
        <v>0</v>
      </c>
      <c r="AW327" s="89">
        <f t="shared" si="254"/>
        <v>0</v>
      </c>
      <c r="AX327" s="33">
        <v>0</v>
      </c>
      <c r="AY327" s="33">
        <v>0</v>
      </c>
      <c r="AZ327" s="33">
        <v>0</v>
      </c>
      <c r="BA327" s="33">
        <v>0</v>
      </c>
      <c r="BB327" s="89">
        <f t="shared" si="292"/>
        <v>0</v>
      </c>
      <c r="BC327" s="90">
        <f t="shared" si="293"/>
        <v>0</v>
      </c>
      <c r="BD327" s="89">
        <f t="shared" si="294"/>
        <v>0</v>
      </c>
      <c r="BE327" s="89">
        <f t="shared" si="295"/>
        <v>0</v>
      </c>
      <c r="BF327" s="89">
        <f t="shared" si="296"/>
        <v>0</v>
      </c>
      <c r="BG327" s="89">
        <f t="shared" si="297"/>
        <v>0</v>
      </c>
      <c r="BH327" s="33">
        <v>0</v>
      </c>
      <c r="BI327" s="33">
        <v>0</v>
      </c>
      <c r="BJ327" s="33">
        <v>0</v>
      </c>
      <c r="BK327" s="33">
        <v>0</v>
      </c>
      <c r="BL327" s="89">
        <f t="shared" si="261"/>
        <v>0</v>
      </c>
      <c r="BM327" s="33">
        <v>0</v>
      </c>
      <c r="BN327" s="33">
        <v>0</v>
      </c>
      <c r="BO327" s="33">
        <v>0</v>
      </c>
      <c r="BP327" s="33">
        <v>0</v>
      </c>
      <c r="BQ327" s="89">
        <f t="shared" si="262"/>
        <v>0</v>
      </c>
      <c r="BR327" s="33">
        <v>0</v>
      </c>
      <c r="BS327" s="33">
        <v>0</v>
      </c>
      <c r="BT327" s="33">
        <v>0</v>
      </c>
      <c r="BU327" s="33">
        <v>0</v>
      </c>
      <c r="BV327" s="89">
        <f t="shared" si="263"/>
        <v>0</v>
      </c>
      <c r="BW327" s="33">
        <v>0</v>
      </c>
      <c r="BX327" s="33">
        <v>0</v>
      </c>
      <c r="BY327" s="33">
        <v>0</v>
      </c>
      <c r="BZ327" s="33">
        <v>0</v>
      </c>
      <c r="CB327" s="163">
        <v>24</v>
      </c>
      <c r="CC327" s="163">
        <f t="shared" si="264"/>
        <v>0</v>
      </c>
      <c r="DC327" s="157"/>
      <c r="DD327" s="157"/>
      <c r="DE327" s="157"/>
      <c r="DF327" s="157"/>
      <c r="DG327" s="157"/>
    </row>
    <row r="328" spans="1:111" ht="15.75" customHeight="1">
      <c r="A328" s="30" t="s">
        <v>446</v>
      </c>
      <c r="B328" s="31" t="s">
        <v>565</v>
      </c>
      <c r="C328" s="32" t="s">
        <v>566</v>
      </c>
      <c r="D328" s="89">
        <f t="shared" si="308"/>
        <v>4</v>
      </c>
      <c r="E328" s="90">
        <f t="shared" si="309"/>
        <v>4</v>
      </c>
      <c r="F328" s="89">
        <f t="shared" si="310"/>
        <v>0</v>
      </c>
      <c r="G328" s="89">
        <f t="shared" si="311"/>
        <v>0</v>
      </c>
      <c r="H328" s="89">
        <f t="shared" si="312"/>
        <v>0</v>
      </c>
      <c r="I328" s="89">
        <f t="shared" si="313"/>
        <v>0</v>
      </c>
      <c r="J328" s="33">
        <v>0</v>
      </c>
      <c r="K328" s="33">
        <v>0</v>
      </c>
      <c r="L328" s="33">
        <v>0</v>
      </c>
      <c r="M328" s="33">
        <v>0</v>
      </c>
      <c r="N328" s="89">
        <f t="shared" si="243"/>
        <v>0</v>
      </c>
      <c r="O328" s="33">
        <v>0</v>
      </c>
      <c r="P328" s="33">
        <v>0</v>
      </c>
      <c r="Q328" s="33">
        <v>0</v>
      </c>
      <c r="R328" s="33">
        <v>0</v>
      </c>
      <c r="S328" s="89">
        <f t="shared" si="244"/>
        <v>4</v>
      </c>
      <c r="T328" s="33">
        <v>4</v>
      </c>
      <c r="U328" s="33">
        <v>0</v>
      </c>
      <c r="V328" s="33">
        <v>0</v>
      </c>
      <c r="W328" s="33">
        <v>0</v>
      </c>
      <c r="X328" s="89">
        <f t="shared" si="245"/>
        <v>0</v>
      </c>
      <c r="Y328" s="33">
        <v>0</v>
      </c>
      <c r="Z328" s="33">
        <v>0</v>
      </c>
      <c r="AA328" s="33">
        <v>0</v>
      </c>
      <c r="AB328" s="33">
        <v>0</v>
      </c>
      <c r="AC328" s="89">
        <f t="shared" si="286"/>
        <v>12</v>
      </c>
      <c r="AD328" s="90">
        <f t="shared" si="287"/>
        <v>12</v>
      </c>
      <c r="AE328" s="89">
        <f t="shared" si="288"/>
        <v>0</v>
      </c>
      <c r="AF328" s="89">
        <f t="shared" si="289"/>
        <v>0</v>
      </c>
      <c r="AG328" s="89">
        <f t="shared" si="290"/>
        <v>0</v>
      </c>
      <c r="AH328" s="89">
        <f t="shared" si="291"/>
        <v>0</v>
      </c>
      <c r="AI328" s="33">
        <v>0</v>
      </c>
      <c r="AJ328" s="33">
        <v>0</v>
      </c>
      <c r="AK328" s="33">
        <v>0</v>
      </c>
      <c r="AL328" s="33">
        <v>0</v>
      </c>
      <c r="AM328" s="89">
        <f t="shared" si="252"/>
        <v>0</v>
      </c>
      <c r="AN328" s="33">
        <v>0</v>
      </c>
      <c r="AO328" s="33">
        <v>0</v>
      </c>
      <c r="AP328" s="33">
        <v>0</v>
      </c>
      <c r="AQ328" s="33">
        <v>0</v>
      </c>
      <c r="AR328" s="89">
        <f t="shared" si="253"/>
        <v>12</v>
      </c>
      <c r="AS328" s="33">
        <v>12</v>
      </c>
      <c r="AT328" s="33">
        <v>0</v>
      </c>
      <c r="AU328" s="33">
        <v>0</v>
      </c>
      <c r="AV328" s="33">
        <v>0</v>
      </c>
      <c r="AW328" s="89">
        <f t="shared" si="254"/>
        <v>0</v>
      </c>
      <c r="AX328" s="33">
        <v>0</v>
      </c>
      <c r="AY328" s="33">
        <v>0</v>
      </c>
      <c r="AZ328" s="33">
        <v>0</v>
      </c>
      <c r="BA328" s="33">
        <v>0</v>
      </c>
      <c r="BB328" s="89">
        <f t="shared" si="292"/>
        <v>0</v>
      </c>
      <c r="BC328" s="90">
        <f t="shared" si="293"/>
        <v>0</v>
      </c>
      <c r="BD328" s="89">
        <f t="shared" si="294"/>
        <v>0</v>
      </c>
      <c r="BE328" s="89">
        <f t="shared" si="295"/>
        <v>0</v>
      </c>
      <c r="BF328" s="89">
        <f t="shared" si="296"/>
        <v>0</v>
      </c>
      <c r="BG328" s="89">
        <f t="shared" si="297"/>
        <v>0</v>
      </c>
      <c r="BH328" s="33">
        <v>0</v>
      </c>
      <c r="BI328" s="33">
        <v>0</v>
      </c>
      <c r="BJ328" s="33">
        <v>0</v>
      </c>
      <c r="BK328" s="33">
        <v>0</v>
      </c>
      <c r="BL328" s="89">
        <f t="shared" si="261"/>
        <v>0</v>
      </c>
      <c r="BM328" s="33">
        <v>0</v>
      </c>
      <c r="BN328" s="33">
        <v>0</v>
      </c>
      <c r="BO328" s="33">
        <v>0</v>
      </c>
      <c r="BP328" s="33">
        <v>0</v>
      </c>
      <c r="BQ328" s="89">
        <f t="shared" si="262"/>
        <v>0</v>
      </c>
      <c r="BR328" s="33">
        <v>0</v>
      </c>
      <c r="BS328" s="33">
        <v>0</v>
      </c>
      <c r="BT328" s="33">
        <v>0</v>
      </c>
      <c r="BU328" s="33">
        <v>0</v>
      </c>
      <c r="BV328" s="89">
        <f t="shared" si="263"/>
        <v>0</v>
      </c>
      <c r="BW328" s="33">
        <v>0</v>
      </c>
      <c r="BX328" s="33">
        <v>0</v>
      </c>
      <c r="BY328" s="33">
        <v>0</v>
      </c>
      <c r="BZ328" s="33">
        <v>0</v>
      </c>
      <c r="CB328" s="163">
        <v>12</v>
      </c>
      <c r="CC328" s="163">
        <f t="shared" si="264"/>
        <v>0</v>
      </c>
      <c r="DC328" s="157"/>
      <c r="DD328" s="157"/>
      <c r="DE328" s="157"/>
      <c r="DF328" s="157"/>
      <c r="DG328" s="157"/>
    </row>
    <row r="329" spans="1:111" ht="15.75" customHeight="1">
      <c r="A329" s="30" t="s">
        <v>446</v>
      </c>
      <c r="B329" s="31" t="s">
        <v>567</v>
      </c>
      <c r="C329" s="32" t="s">
        <v>568</v>
      </c>
      <c r="D329" s="89">
        <f t="shared" si="308"/>
        <v>0</v>
      </c>
      <c r="E329" s="90">
        <f t="shared" si="309"/>
        <v>0</v>
      </c>
      <c r="F329" s="89">
        <f t="shared" si="310"/>
        <v>0</v>
      </c>
      <c r="G329" s="89">
        <f t="shared" si="311"/>
        <v>0</v>
      </c>
      <c r="H329" s="89">
        <f t="shared" si="312"/>
        <v>0</v>
      </c>
      <c r="I329" s="89">
        <f t="shared" si="313"/>
        <v>0</v>
      </c>
      <c r="J329" s="33">
        <v>0</v>
      </c>
      <c r="K329" s="33">
        <v>0</v>
      </c>
      <c r="L329" s="33">
        <v>0</v>
      </c>
      <c r="M329" s="33">
        <v>0</v>
      </c>
      <c r="N329" s="89">
        <f t="shared" si="243"/>
        <v>0</v>
      </c>
      <c r="O329" s="33">
        <v>0</v>
      </c>
      <c r="P329" s="33">
        <v>0</v>
      </c>
      <c r="Q329" s="33">
        <v>0</v>
      </c>
      <c r="R329" s="33">
        <v>0</v>
      </c>
      <c r="S329" s="89">
        <f t="shared" si="244"/>
        <v>0</v>
      </c>
      <c r="T329" s="33">
        <v>0</v>
      </c>
      <c r="U329" s="33">
        <v>0</v>
      </c>
      <c r="V329" s="33">
        <v>0</v>
      </c>
      <c r="W329" s="33">
        <v>0</v>
      </c>
      <c r="X329" s="89">
        <f t="shared" si="245"/>
        <v>0</v>
      </c>
      <c r="Y329" s="33">
        <v>0</v>
      </c>
      <c r="Z329" s="33">
        <v>0</v>
      </c>
      <c r="AA329" s="33">
        <v>0</v>
      </c>
      <c r="AB329" s="33">
        <v>0</v>
      </c>
      <c r="AC329" s="89">
        <f t="shared" si="286"/>
        <v>3</v>
      </c>
      <c r="AD329" s="90">
        <f t="shared" si="287"/>
        <v>3</v>
      </c>
      <c r="AE329" s="89">
        <f t="shared" si="288"/>
        <v>0</v>
      </c>
      <c r="AF329" s="89">
        <f t="shared" si="289"/>
        <v>0</v>
      </c>
      <c r="AG329" s="89">
        <f t="shared" si="290"/>
        <v>0</v>
      </c>
      <c r="AH329" s="89">
        <f t="shared" si="291"/>
        <v>1</v>
      </c>
      <c r="AI329" s="33">
        <v>1</v>
      </c>
      <c r="AJ329" s="33">
        <v>0</v>
      </c>
      <c r="AK329" s="33">
        <v>0</v>
      </c>
      <c r="AL329" s="33">
        <v>0</v>
      </c>
      <c r="AM329" s="89">
        <f t="shared" si="252"/>
        <v>0</v>
      </c>
      <c r="AN329" s="33">
        <v>0</v>
      </c>
      <c r="AO329" s="33">
        <v>0</v>
      </c>
      <c r="AP329" s="33">
        <v>0</v>
      </c>
      <c r="AQ329" s="33">
        <v>0</v>
      </c>
      <c r="AR329" s="89">
        <f t="shared" si="253"/>
        <v>2</v>
      </c>
      <c r="AS329" s="33">
        <v>2</v>
      </c>
      <c r="AT329" s="33">
        <v>0</v>
      </c>
      <c r="AU329" s="33">
        <v>0</v>
      </c>
      <c r="AV329" s="33">
        <v>0</v>
      </c>
      <c r="AW329" s="89">
        <f t="shared" si="254"/>
        <v>0</v>
      </c>
      <c r="AX329" s="33">
        <v>0</v>
      </c>
      <c r="AY329" s="33">
        <v>0</v>
      </c>
      <c r="AZ329" s="33">
        <v>0</v>
      </c>
      <c r="BA329" s="33">
        <v>0</v>
      </c>
      <c r="BB329" s="89">
        <f t="shared" si="292"/>
        <v>0</v>
      </c>
      <c r="BC329" s="90">
        <f t="shared" si="293"/>
        <v>0</v>
      </c>
      <c r="BD329" s="89">
        <f t="shared" si="294"/>
        <v>0</v>
      </c>
      <c r="BE329" s="89">
        <f t="shared" si="295"/>
        <v>0</v>
      </c>
      <c r="BF329" s="89">
        <f t="shared" si="296"/>
        <v>0</v>
      </c>
      <c r="BG329" s="89">
        <f t="shared" si="297"/>
        <v>0</v>
      </c>
      <c r="BH329" s="33">
        <v>0</v>
      </c>
      <c r="BI329" s="33">
        <v>0</v>
      </c>
      <c r="BJ329" s="33">
        <v>0</v>
      </c>
      <c r="BK329" s="33">
        <v>0</v>
      </c>
      <c r="BL329" s="89">
        <f t="shared" si="261"/>
        <v>0</v>
      </c>
      <c r="BM329" s="33">
        <v>0</v>
      </c>
      <c r="BN329" s="33">
        <v>0</v>
      </c>
      <c r="BO329" s="33">
        <v>0</v>
      </c>
      <c r="BP329" s="33">
        <v>0</v>
      </c>
      <c r="BQ329" s="89">
        <f t="shared" si="262"/>
        <v>0</v>
      </c>
      <c r="BR329" s="33">
        <v>0</v>
      </c>
      <c r="BS329" s="33">
        <v>0</v>
      </c>
      <c r="BT329" s="33">
        <v>0</v>
      </c>
      <c r="BU329" s="33">
        <v>0</v>
      </c>
      <c r="BV329" s="89">
        <f t="shared" si="263"/>
        <v>0</v>
      </c>
      <c r="BW329" s="33">
        <v>0</v>
      </c>
      <c r="BX329" s="33">
        <v>0</v>
      </c>
      <c r="BY329" s="33">
        <v>0</v>
      </c>
      <c r="BZ329" s="33">
        <v>0</v>
      </c>
      <c r="CB329" s="163">
        <v>3</v>
      </c>
      <c r="CC329" s="163">
        <f t="shared" si="264"/>
        <v>0</v>
      </c>
      <c r="DC329" s="157"/>
      <c r="DD329" s="157"/>
      <c r="DE329" s="157"/>
      <c r="DF329" s="157"/>
      <c r="DG329" s="157"/>
    </row>
    <row r="330" spans="1:111" ht="15.75" customHeight="1">
      <c r="A330" s="30" t="s">
        <v>446</v>
      </c>
      <c r="B330" s="31" t="s">
        <v>569</v>
      </c>
      <c r="C330" s="32" t="s">
        <v>570</v>
      </c>
      <c r="D330" s="89">
        <f t="shared" si="308"/>
        <v>0</v>
      </c>
      <c r="E330" s="90">
        <f t="shared" si="309"/>
        <v>0</v>
      </c>
      <c r="F330" s="89">
        <f t="shared" si="310"/>
        <v>0</v>
      </c>
      <c r="G330" s="89">
        <f t="shared" si="311"/>
        <v>0</v>
      </c>
      <c r="H330" s="89">
        <f t="shared" si="312"/>
        <v>0</v>
      </c>
      <c r="I330" s="89">
        <f t="shared" si="313"/>
        <v>0</v>
      </c>
      <c r="J330" s="33">
        <v>0</v>
      </c>
      <c r="K330" s="33">
        <v>0</v>
      </c>
      <c r="L330" s="33">
        <v>0</v>
      </c>
      <c r="M330" s="33">
        <v>0</v>
      </c>
      <c r="N330" s="89">
        <f t="shared" si="243"/>
        <v>0</v>
      </c>
      <c r="O330" s="33">
        <v>0</v>
      </c>
      <c r="P330" s="33">
        <v>0</v>
      </c>
      <c r="Q330" s="33">
        <v>0</v>
      </c>
      <c r="R330" s="33">
        <v>0</v>
      </c>
      <c r="S330" s="89">
        <f t="shared" si="244"/>
        <v>0</v>
      </c>
      <c r="T330" s="33">
        <v>0</v>
      </c>
      <c r="U330" s="33">
        <v>0</v>
      </c>
      <c r="V330" s="33">
        <v>0</v>
      </c>
      <c r="W330" s="33">
        <v>0</v>
      </c>
      <c r="X330" s="89">
        <f t="shared" si="245"/>
        <v>0</v>
      </c>
      <c r="Y330" s="33">
        <v>0</v>
      </c>
      <c r="Z330" s="33">
        <v>0</v>
      </c>
      <c r="AA330" s="33">
        <v>0</v>
      </c>
      <c r="AB330" s="33">
        <v>0</v>
      </c>
      <c r="AC330" s="89">
        <f t="shared" si="286"/>
        <v>5</v>
      </c>
      <c r="AD330" s="90">
        <f t="shared" si="287"/>
        <v>0</v>
      </c>
      <c r="AE330" s="89">
        <f t="shared" si="288"/>
        <v>4</v>
      </c>
      <c r="AF330" s="89">
        <f t="shared" si="289"/>
        <v>0</v>
      </c>
      <c r="AG330" s="89">
        <f t="shared" si="290"/>
        <v>1</v>
      </c>
      <c r="AH330" s="89">
        <f t="shared" si="291"/>
        <v>0</v>
      </c>
      <c r="AI330" s="33">
        <v>0</v>
      </c>
      <c r="AJ330" s="33">
        <v>0</v>
      </c>
      <c r="AK330" s="33">
        <v>0</v>
      </c>
      <c r="AL330" s="33">
        <v>0</v>
      </c>
      <c r="AM330" s="89">
        <f t="shared" si="252"/>
        <v>0</v>
      </c>
      <c r="AN330" s="33">
        <v>0</v>
      </c>
      <c r="AO330" s="33">
        <v>0</v>
      </c>
      <c r="AP330" s="33">
        <v>0</v>
      </c>
      <c r="AQ330" s="33">
        <v>0</v>
      </c>
      <c r="AR330" s="89">
        <f t="shared" si="253"/>
        <v>5</v>
      </c>
      <c r="AS330" s="33">
        <v>0</v>
      </c>
      <c r="AT330" s="33">
        <v>4</v>
      </c>
      <c r="AU330" s="33">
        <v>0</v>
      </c>
      <c r="AV330" s="33">
        <v>1</v>
      </c>
      <c r="AW330" s="89">
        <f t="shared" si="254"/>
        <v>0</v>
      </c>
      <c r="AX330" s="33">
        <v>0</v>
      </c>
      <c r="AY330" s="33">
        <v>0</v>
      </c>
      <c r="AZ330" s="33">
        <v>0</v>
      </c>
      <c r="BA330" s="33">
        <v>0</v>
      </c>
      <c r="BB330" s="89">
        <f t="shared" si="292"/>
        <v>0</v>
      </c>
      <c r="BC330" s="90">
        <f t="shared" si="293"/>
        <v>0</v>
      </c>
      <c r="BD330" s="89">
        <f t="shared" si="294"/>
        <v>0</v>
      </c>
      <c r="BE330" s="89">
        <f t="shared" si="295"/>
        <v>0</v>
      </c>
      <c r="BF330" s="89">
        <f t="shared" si="296"/>
        <v>0</v>
      </c>
      <c r="BG330" s="89">
        <f t="shared" si="297"/>
        <v>0</v>
      </c>
      <c r="BH330" s="33">
        <v>0</v>
      </c>
      <c r="BI330" s="33">
        <v>0</v>
      </c>
      <c r="BJ330" s="33">
        <v>0</v>
      </c>
      <c r="BK330" s="33">
        <v>0</v>
      </c>
      <c r="BL330" s="89">
        <f t="shared" si="261"/>
        <v>0</v>
      </c>
      <c r="BM330" s="33">
        <v>0</v>
      </c>
      <c r="BN330" s="33">
        <v>0</v>
      </c>
      <c r="BO330" s="33">
        <v>0</v>
      </c>
      <c r="BP330" s="33">
        <v>0</v>
      </c>
      <c r="BQ330" s="89">
        <f t="shared" si="262"/>
        <v>0</v>
      </c>
      <c r="BR330" s="33">
        <v>0</v>
      </c>
      <c r="BS330" s="33">
        <v>0</v>
      </c>
      <c r="BT330" s="33">
        <v>0</v>
      </c>
      <c r="BU330" s="33">
        <v>0</v>
      </c>
      <c r="BV330" s="89">
        <f t="shared" si="263"/>
        <v>0</v>
      </c>
      <c r="BW330" s="33">
        <v>0</v>
      </c>
      <c r="BX330" s="33">
        <v>0</v>
      </c>
      <c r="BY330" s="33">
        <v>0</v>
      </c>
      <c r="BZ330" s="33">
        <v>0</v>
      </c>
      <c r="CB330" s="163">
        <v>5</v>
      </c>
      <c r="CC330" s="163">
        <f t="shared" si="264"/>
        <v>0</v>
      </c>
      <c r="DC330" s="157"/>
      <c r="DD330" s="157"/>
      <c r="DE330" s="157"/>
      <c r="DF330" s="157"/>
      <c r="DG330" s="157"/>
    </row>
    <row r="331" spans="1:111" ht="15.75" customHeight="1">
      <c r="A331" s="30" t="s">
        <v>446</v>
      </c>
      <c r="B331" s="31" t="s">
        <v>571</v>
      </c>
      <c r="C331" s="32" t="s">
        <v>572</v>
      </c>
      <c r="D331" s="89">
        <f t="shared" si="308"/>
        <v>73</v>
      </c>
      <c r="E331" s="90">
        <f t="shared" si="309"/>
        <v>52</v>
      </c>
      <c r="F331" s="89">
        <f t="shared" si="310"/>
        <v>10</v>
      </c>
      <c r="G331" s="89">
        <f t="shared" si="311"/>
        <v>7</v>
      </c>
      <c r="H331" s="89">
        <f t="shared" si="312"/>
        <v>4</v>
      </c>
      <c r="I331" s="89">
        <f t="shared" si="313"/>
        <v>3</v>
      </c>
      <c r="J331" s="33">
        <v>3</v>
      </c>
      <c r="K331" s="33">
        <v>0</v>
      </c>
      <c r="L331" s="33">
        <v>0</v>
      </c>
      <c r="M331" s="33">
        <v>0</v>
      </c>
      <c r="N331" s="89">
        <f t="shared" si="243"/>
        <v>39</v>
      </c>
      <c r="O331" s="33">
        <v>31</v>
      </c>
      <c r="P331" s="33">
        <v>3</v>
      </c>
      <c r="Q331" s="33">
        <v>4</v>
      </c>
      <c r="R331" s="33">
        <v>1</v>
      </c>
      <c r="S331" s="89">
        <f t="shared" si="244"/>
        <v>31</v>
      </c>
      <c r="T331" s="33">
        <v>18</v>
      </c>
      <c r="U331" s="33">
        <v>7</v>
      </c>
      <c r="V331" s="33">
        <v>3</v>
      </c>
      <c r="W331" s="33">
        <v>3</v>
      </c>
      <c r="X331" s="89">
        <f t="shared" si="245"/>
        <v>0</v>
      </c>
      <c r="Y331" s="33">
        <v>0</v>
      </c>
      <c r="Z331" s="33">
        <v>0</v>
      </c>
      <c r="AA331" s="33">
        <v>0</v>
      </c>
      <c r="AB331" s="33">
        <v>0</v>
      </c>
      <c r="AC331" s="89">
        <f t="shared" si="286"/>
        <v>160</v>
      </c>
      <c r="AD331" s="90">
        <f t="shared" si="287"/>
        <v>60</v>
      </c>
      <c r="AE331" s="89">
        <f t="shared" si="288"/>
        <v>30</v>
      </c>
      <c r="AF331" s="89">
        <f t="shared" si="289"/>
        <v>65</v>
      </c>
      <c r="AG331" s="89">
        <f t="shared" si="290"/>
        <v>5</v>
      </c>
      <c r="AH331" s="89">
        <f t="shared" si="291"/>
        <v>50</v>
      </c>
      <c r="AI331" s="33">
        <v>0</v>
      </c>
      <c r="AJ331" s="33">
        <v>0</v>
      </c>
      <c r="AK331" s="33">
        <v>50</v>
      </c>
      <c r="AL331" s="33">
        <v>0</v>
      </c>
      <c r="AM331" s="89">
        <f t="shared" si="252"/>
        <v>70</v>
      </c>
      <c r="AN331" s="33">
        <v>20</v>
      </c>
      <c r="AO331" s="33">
        <v>30</v>
      </c>
      <c r="AP331" s="33">
        <v>15</v>
      </c>
      <c r="AQ331" s="33">
        <v>5</v>
      </c>
      <c r="AR331" s="89">
        <f t="shared" si="253"/>
        <v>35</v>
      </c>
      <c r="AS331" s="33">
        <v>35</v>
      </c>
      <c r="AT331" s="33">
        <v>0</v>
      </c>
      <c r="AU331" s="33">
        <v>0</v>
      </c>
      <c r="AV331" s="33">
        <v>0</v>
      </c>
      <c r="AW331" s="89">
        <f t="shared" si="254"/>
        <v>5</v>
      </c>
      <c r="AX331" s="33">
        <v>5</v>
      </c>
      <c r="AY331" s="33">
        <v>0</v>
      </c>
      <c r="AZ331" s="33">
        <v>0</v>
      </c>
      <c r="BA331" s="33">
        <v>0</v>
      </c>
      <c r="BB331" s="89">
        <f t="shared" si="292"/>
        <v>0</v>
      </c>
      <c r="BC331" s="90">
        <f t="shared" si="293"/>
        <v>0</v>
      </c>
      <c r="BD331" s="89">
        <f t="shared" si="294"/>
        <v>0</v>
      </c>
      <c r="BE331" s="89">
        <f t="shared" si="295"/>
        <v>0</v>
      </c>
      <c r="BF331" s="89">
        <f t="shared" si="296"/>
        <v>0</v>
      </c>
      <c r="BG331" s="89">
        <f t="shared" si="297"/>
        <v>0</v>
      </c>
      <c r="BH331" s="33">
        <v>0</v>
      </c>
      <c r="BI331" s="33">
        <v>0</v>
      </c>
      <c r="BJ331" s="33">
        <v>0</v>
      </c>
      <c r="BK331" s="33">
        <v>0</v>
      </c>
      <c r="BL331" s="89">
        <f t="shared" si="261"/>
        <v>0</v>
      </c>
      <c r="BM331" s="33">
        <v>0</v>
      </c>
      <c r="BN331" s="33">
        <v>0</v>
      </c>
      <c r="BO331" s="33">
        <v>0</v>
      </c>
      <c r="BP331" s="33">
        <v>0</v>
      </c>
      <c r="BQ331" s="89">
        <f t="shared" si="262"/>
        <v>0</v>
      </c>
      <c r="BR331" s="33">
        <v>0</v>
      </c>
      <c r="BS331" s="33">
        <v>0</v>
      </c>
      <c r="BT331" s="33">
        <v>0</v>
      </c>
      <c r="BU331" s="33">
        <v>0</v>
      </c>
      <c r="BV331" s="89">
        <f t="shared" si="263"/>
        <v>0</v>
      </c>
      <c r="BW331" s="33">
        <v>0</v>
      </c>
      <c r="BX331" s="33">
        <v>0</v>
      </c>
      <c r="BY331" s="33">
        <v>0</v>
      </c>
      <c r="BZ331" s="33">
        <v>0</v>
      </c>
      <c r="CB331" s="163">
        <v>169</v>
      </c>
      <c r="CC331" s="163">
        <f t="shared" si="264"/>
        <v>-9</v>
      </c>
      <c r="DC331" s="157"/>
      <c r="DD331" s="157"/>
      <c r="DE331" s="157"/>
      <c r="DF331" s="157"/>
      <c r="DG331" s="157"/>
    </row>
    <row r="332" spans="1:111" ht="15.75" customHeight="1">
      <c r="A332" s="30" t="s">
        <v>446</v>
      </c>
      <c r="B332" s="31" t="s">
        <v>573</v>
      </c>
      <c r="C332" s="32" t="s">
        <v>574</v>
      </c>
      <c r="D332" s="89">
        <f t="shared" si="308"/>
        <v>45</v>
      </c>
      <c r="E332" s="90">
        <f t="shared" si="309"/>
        <v>28</v>
      </c>
      <c r="F332" s="89">
        <f t="shared" si="310"/>
        <v>17</v>
      </c>
      <c r="G332" s="89">
        <f t="shared" si="311"/>
        <v>0</v>
      </c>
      <c r="H332" s="89">
        <f t="shared" si="312"/>
        <v>0</v>
      </c>
      <c r="I332" s="89">
        <f t="shared" si="313"/>
        <v>2</v>
      </c>
      <c r="J332" s="33">
        <v>2</v>
      </c>
      <c r="K332" s="33">
        <v>0</v>
      </c>
      <c r="L332" s="33">
        <v>0</v>
      </c>
      <c r="M332" s="33">
        <v>0</v>
      </c>
      <c r="N332" s="89">
        <f t="shared" si="243"/>
        <v>13</v>
      </c>
      <c r="O332" s="33">
        <v>13</v>
      </c>
      <c r="P332" s="33">
        <v>0</v>
      </c>
      <c r="Q332" s="33">
        <v>0</v>
      </c>
      <c r="R332" s="33">
        <v>0</v>
      </c>
      <c r="S332" s="89">
        <f t="shared" si="244"/>
        <v>30</v>
      </c>
      <c r="T332" s="33">
        <v>13</v>
      </c>
      <c r="U332" s="33">
        <v>17</v>
      </c>
      <c r="V332" s="33">
        <v>0</v>
      </c>
      <c r="W332" s="33">
        <v>0</v>
      </c>
      <c r="X332" s="89">
        <f t="shared" si="245"/>
        <v>0</v>
      </c>
      <c r="Y332" s="33">
        <v>0</v>
      </c>
      <c r="Z332" s="33">
        <v>0</v>
      </c>
      <c r="AA332" s="33">
        <v>0</v>
      </c>
      <c r="AB332" s="33">
        <v>0</v>
      </c>
      <c r="AC332" s="89">
        <f t="shared" si="286"/>
        <v>108</v>
      </c>
      <c r="AD332" s="90">
        <f t="shared" si="287"/>
        <v>8</v>
      </c>
      <c r="AE332" s="89">
        <f t="shared" si="288"/>
        <v>50</v>
      </c>
      <c r="AF332" s="89">
        <f t="shared" si="289"/>
        <v>50</v>
      </c>
      <c r="AG332" s="89">
        <f t="shared" si="290"/>
        <v>0</v>
      </c>
      <c r="AH332" s="89">
        <f t="shared" si="291"/>
        <v>12</v>
      </c>
      <c r="AI332" s="33">
        <v>0</v>
      </c>
      <c r="AJ332" s="33">
        <v>0</v>
      </c>
      <c r="AK332" s="33">
        <v>12</v>
      </c>
      <c r="AL332" s="33">
        <v>0</v>
      </c>
      <c r="AM332" s="89">
        <f t="shared" si="252"/>
        <v>54</v>
      </c>
      <c r="AN332" s="33">
        <v>0</v>
      </c>
      <c r="AO332" s="33">
        <v>30</v>
      </c>
      <c r="AP332" s="33">
        <v>24</v>
      </c>
      <c r="AQ332" s="33">
        <v>0</v>
      </c>
      <c r="AR332" s="89">
        <f t="shared" si="253"/>
        <v>36</v>
      </c>
      <c r="AS332" s="33">
        <v>2</v>
      </c>
      <c r="AT332" s="33">
        <v>20</v>
      </c>
      <c r="AU332" s="33">
        <v>14</v>
      </c>
      <c r="AV332" s="33">
        <v>0</v>
      </c>
      <c r="AW332" s="89">
        <f t="shared" si="254"/>
        <v>6</v>
      </c>
      <c r="AX332" s="33">
        <v>6</v>
      </c>
      <c r="AY332" s="33">
        <v>0</v>
      </c>
      <c r="AZ332" s="33">
        <v>0</v>
      </c>
      <c r="BA332" s="33">
        <v>0</v>
      </c>
      <c r="BB332" s="89">
        <f t="shared" si="292"/>
        <v>0</v>
      </c>
      <c r="BC332" s="90">
        <f t="shared" si="293"/>
        <v>0</v>
      </c>
      <c r="BD332" s="89">
        <f t="shared" si="294"/>
        <v>0</v>
      </c>
      <c r="BE332" s="89">
        <f t="shared" si="295"/>
        <v>0</v>
      </c>
      <c r="BF332" s="89">
        <f t="shared" si="296"/>
        <v>0</v>
      </c>
      <c r="BG332" s="89">
        <f t="shared" si="297"/>
        <v>0</v>
      </c>
      <c r="BH332" s="33">
        <v>0</v>
      </c>
      <c r="BI332" s="33">
        <v>0</v>
      </c>
      <c r="BJ332" s="33">
        <v>0</v>
      </c>
      <c r="BK332" s="33">
        <v>0</v>
      </c>
      <c r="BL332" s="89">
        <f t="shared" si="261"/>
        <v>0</v>
      </c>
      <c r="BM332" s="33">
        <v>0</v>
      </c>
      <c r="BN332" s="33">
        <v>0</v>
      </c>
      <c r="BO332" s="33">
        <v>0</v>
      </c>
      <c r="BP332" s="33">
        <v>0</v>
      </c>
      <c r="BQ332" s="89">
        <f t="shared" si="262"/>
        <v>0</v>
      </c>
      <c r="BR332" s="33">
        <v>0</v>
      </c>
      <c r="BS332" s="33">
        <v>0</v>
      </c>
      <c r="BT332" s="33">
        <v>0</v>
      </c>
      <c r="BU332" s="33">
        <v>0</v>
      </c>
      <c r="BV332" s="89">
        <f t="shared" si="263"/>
        <v>0</v>
      </c>
      <c r="BW332" s="33">
        <v>0</v>
      </c>
      <c r="BX332" s="33">
        <v>0</v>
      </c>
      <c r="BY332" s="33">
        <v>0</v>
      </c>
      <c r="BZ332" s="33">
        <v>0</v>
      </c>
      <c r="CB332" s="163">
        <v>109</v>
      </c>
      <c r="CC332" s="163">
        <f t="shared" si="264"/>
        <v>-1</v>
      </c>
      <c r="DC332" s="157"/>
      <c r="DD332" s="157"/>
      <c r="DE332" s="157"/>
      <c r="DF332" s="157"/>
      <c r="DG332" s="157"/>
    </row>
    <row r="333" spans="1:111" ht="15.75" customHeight="1">
      <c r="A333" s="30" t="s">
        <v>446</v>
      </c>
      <c r="B333" s="31" t="s">
        <v>575</v>
      </c>
      <c r="C333" s="32" t="s">
        <v>576</v>
      </c>
      <c r="D333" s="89">
        <f t="shared" si="308"/>
        <v>23</v>
      </c>
      <c r="E333" s="90">
        <f t="shared" si="309"/>
        <v>23</v>
      </c>
      <c r="F333" s="89">
        <f t="shared" si="310"/>
        <v>0</v>
      </c>
      <c r="G333" s="89">
        <f t="shared" si="311"/>
        <v>0</v>
      </c>
      <c r="H333" s="89">
        <f t="shared" si="312"/>
        <v>0</v>
      </c>
      <c r="I333" s="89">
        <f t="shared" si="313"/>
        <v>0</v>
      </c>
      <c r="J333" s="33">
        <v>0</v>
      </c>
      <c r="K333" s="33">
        <v>0</v>
      </c>
      <c r="L333" s="33">
        <v>0</v>
      </c>
      <c r="M333" s="33">
        <v>0</v>
      </c>
      <c r="N333" s="89">
        <f t="shared" si="243"/>
        <v>4</v>
      </c>
      <c r="O333" s="33">
        <v>4</v>
      </c>
      <c r="P333" s="33">
        <v>0</v>
      </c>
      <c r="Q333" s="33">
        <v>0</v>
      </c>
      <c r="R333" s="33">
        <v>0</v>
      </c>
      <c r="S333" s="89">
        <f t="shared" si="244"/>
        <v>19</v>
      </c>
      <c r="T333" s="33">
        <v>19</v>
      </c>
      <c r="U333" s="33">
        <v>0</v>
      </c>
      <c r="V333" s="33">
        <v>0</v>
      </c>
      <c r="W333" s="33">
        <v>0</v>
      </c>
      <c r="X333" s="89">
        <f t="shared" si="245"/>
        <v>0</v>
      </c>
      <c r="Y333" s="33">
        <v>0</v>
      </c>
      <c r="Z333" s="33">
        <v>0</v>
      </c>
      <c r="AA333" s="33">
        <v>0</v>
      </c>
      <c r="AB333" s="33">
        <v>0</v>
      </c>
      <c r="AC333" s="89">
        <f t="shared" si="286"/>
        <v>34</v>
      </c>
      <c r="AD333" s="90">
        <f t="shared" si="287"/>
        <v>29</v>
      </c>
      <c r="AE333" s="89">
        <f t="shared" si="288"/>
        <v>0</v>
      </c>
      <c r="AF333" s="89">
        <f t="shared" si="289"/>
        <v>0</v>
      </c>
      <c r="AG333" s="89">
        <f t="shared" si="290"/>
        <v>5</v>
      </c>
      <c r="AH333" s="89">
        <f t="shared" si="291"/>
        <v>2</v>
      </c>
      <c r="AI333" s="33">
        <v>2</v>
      </c>
      <c r="AJ333" s="33">
        <v>0</v>
      </c>
      <c r="AK333" s="33">
        <v>0</v>
      </c>
      <c r="AL333" s="33">
        <v>0</v>
      </c>
      <c r="AM333" s="89">
        <f t="shared" si="252"/>
        <v>14</v>
      </c>
      <c r="AN333" s="33">
        <v>12</v>
      </c>
      <c r="AO333" s="33">
        <v>0</v>
      </c>
      <c r="AP333" s="33">
        <v>0</v>
      </c>
      <c r="AQ333" s="33">
        <v>2</v>
      </c>
      <c r="AR333" s="89">
        <f t="shared" si="253"/>
        <v>18</v>
      </c>
      <c r="AS333" s="33">
        <v>15</v>
      </c>
      <c r="AT333" s="33">
        <v>0</v>
      </c>
      <c r="AU333" s="33">
        <v>0</v>
      </c>
      <c r="AV333" s="33">
        <v>3</v>
      </c>
      <c r="AW333" s="89">
        <f t="shared" si="254"/>
        <v>0</v>
      </c>
      <c r="AX333" s="33">
        <v>0</v>
      </c>
      <c r="AY333" s="33">
        <v>0</v>
      </c>
      <c r="AZ333" s="33">
        <v>0</v>
      </c>
      <c r="BA333" s="33">
        <v>0</v>
      </c>
      <c r="BB333" s="89">
        <f t="shared" si="292"/>
        <v>0</v>
      </c>
      <c r="BC333" s="90">
        <f t="shared" si="293"/>
        <v>0</v>
      </c>
      <c r="BD333" s="89">
        <f t="shared" si="294"/>
        <v>0</v>
      </c>
      <c r="BE333" s="89">
        <f t="shared" si="295"/>
        <v>0</v>
      </c>
      <c r="BF333" s="89">
        <f t="shared" si="296"/>
        <v>0</v>
      </c>
      <c r="BG333" s="89">
        <f t="shared" si="297"/>
        <v>0</v>
      </c>
      <c r="BH333" s="33">
        <v>0</v>
      </c>
      <c r="BI333" s="33">
        <v>0</v>
      </c>
      <c r="BJ333" s="33">
        <v>0</v>
      </c>
      <c r="BK333" s="33">
        <v>0</v>
      </c>
      <c r="BL333" s="89">
        <f t="shared" si="261"/>
        <v>0</v>
      </c>
      <c r="BM333" s="33">
        <v>0</v>
      </c>
      <c r="BN333" s="33">
        <v>0</v>
      </c>
      <c r="BO333" s="33">
        <v>0</v>
      </c>
      <c r="BP333" s="33">
        <v>0</v>
      </c>
      <c r="BQ333" s="89">
        <f t="shared" si="262"/>
        <v>0</v>
      </c>
      <c r="BR333" s="33">
        <v>0</v>
      </c>
      <c r="BS333" s="33">
        <v>0</v>
      </c>
      <c r="BT333" s="33">
        <v>0</v>
      </c>
      <c r="BU333" s="33">
        <v>0</v>
      </c>
      <c r="BV333" s="89">
        <f t="shared" si="263"/>
        <v>0</v>
      </c>
      <c r="BW333" s="33">
        <v>0</v>
      </c>
      <c r="BX333" s="33">
        <v>0</v>
      </c>
      <c r="BY333" s="33">
        <v>0</v>
      </c>
      <c r="BZ333" s="33">
        <v>0</v>
      </c>
      <c r="CB333" s="163">
        <v>34</v>
      </c>
      <c r="CC333" s="163">
        <f t="shared" si="264"/>
        <v>0</v>
      </c>
      <c r="DC333" s="157"/>
      <c r="DD333" s="157"/>
      <c r="DE333" s="157"/>
      <c r="DF333" s="157"/>
      <c r="DG333" s="157"/>
    </row>
    <row r="334" spans="1:111" ht="15.75" customHeight="1">
      <c r="A334" s="30" t="s">
        <v>446</v>
      </c>
      <c r="B334" s="31" t="s">
        <v>577</v>
      </c>
      <c r="C334" s="32" t="s">
        <v>578</v>
      </c>
      <c r="D334" s="89">
        <f t="shared" si="308"/>
        <v>32</v>
      </c>
      <c r="E334" s="90">
        <f t="shared" si="309"/>
        <v>21</v>
      </c>
      <c r="F334" s="89">
        <f t="shared" si="310"/>
        <v>6</v>
      </c>
      <c r="G334" s="89">
        <f t="shared" si="311"/>
        <v>1</v>
      </c>
      <c r="H334" s="89">
        <f t="shared" si="312"/>
        <v>4</v>
      </c>
      <c r="I334" s="89">
        <f t="shared" si="313"/>
        <v>5</v>
      </c>
      <c r="J334" s="33">
        <v>5</v>
      </c>
      <c r="K334" s="33">
        <v>0</v>
      </c>
      <c r="L334" s="33">
        <v>0</v>
      </c>
      <c r="M334" s="33">
        <v>0</v>
      </c>
      <c r="N334" s="89">
        <f t="shared" si="243"/>
        <v>10</v>
      </c>
      <c r="O334" s="33">
        <v>8</v>
      </c>
      <c r="P334" s="33">
        <v>0</v>
      </c>
      <c r="Q334" s="33">
        <v>0</v>
      </c>
      <c r="R334" s="33">
        <v>2</v>
      </c>
      <c r="S334" s="89">
        <f t="shared" si="244"/>
        <v>17</v>
      </c>
      <c r="T334" s="33">
        <v>8</v>
      </c>
      <c r="U334" s="33">
        <v>6</v>
      </c>
      <c r="V334" s="33">
        <v>1</v>
      </c>
      <c r="W334" s="33">
        <v>2</v>
      </c>
      <c r="X334" s="89">
        <f t="shared" si="245"/>
        <v>0</v>
      </c>
      <c r="Y334" s="33">
        <v>0</v>
      </c>
      <c r="Z334" s="33">
        <v>0</v>
      </c>
      <c r="AA334" s="33">
        <v>0</v>
      </c>
      <c r="AB334" s="33">
        <v>0</v>
      </c>
      <c r="AC334" s="89">
        <f t="shared" si="286"/>
        <v>49</v>
      </c>
      <c r="AD334" s="90">
        <f t="shared" si="287"/>
        <v>0</v>
      </c>
      <c r="AE334" s="89">
        <f t="shared" si="288"/>
        <v>27</v>
      </c>
      <c r="AF334" s="89">
        <f t="shared" si="289"/>
        <v>16</v>
      </c>
      <c r="AG334" s="89">
        <f t="shared" si="290"/>
        <v>6</v>
      </c>
      <c r="AH334" s="89">
        <f t="shared" si="291"/>
        <v>12</v>
      </c>
      <c r="AI334" s="33">
        <v>0</v>
      </c>
      <c r="AJ334" s="33">
        <v>8</v>
      </c>
      <c r="AK334" s="33">
        <v>0</v>
      </c>
      <c r="AL334" s="33">
        <v>4</v>
      </c>
      <c r="AM334" s="89">
        <f t="shared" si="252"/>
        <v>22</v>
      </c>
      <c r="AN334" s="33">
        <v>0</v>
      </c>
      <c r="AO334" s="33">
        <v>11</v>
      </c>
      <c r="AP334" s="33">
        <v>9</v>
      </c>
      <c r="AQ334" s="33">
        <v>2</v>
      </c>
      <c r="AR334" s="89">
        <f t="shared" si="253"/>
        <v>15</v>
      </c>
      <c r="AS334" s="33">
        <v>0</v>
      </c>
      <c r="AT334" s="33">
        <v>8</v>
      </c>
      <c r="AU334" s="33">
        <v>7</v>
      </c>
      <c r="AV334" s="33">
        <v>0</v>
      </c>
      <c r="AW334" s="89">
        <f t="shared" si="254"/>
        <v>0</v>
      </c>
      <c r="AX334" s="33">
        <v>0</v>
      </c>
      <c r="AY334" s="33">
        <v>0</v>
      </c>
      <c r="AZ334" s="33">
        <v>0</v>
      </c>
      <c r="BA334" s="33">
        <v>0</v>
      </c>
      <c r="BB334" s="89">
        <f t="shared" si="292"/>
        <v>0</v>
      </c>
      <c r="BC334" s="90">
        <f t="shared" si="293"/>
        <v>0</v>
      </c>
      <c r="BD334" s="89">
        <f t="shared" si="294"/>
        <v>0</v>
      </c>
      <c r="BE334" s="89">
        <f t="shared" si="295"/>
        <v>0</v>
      </c>
      <c r="BF334" s="89">
        <f t="shared" si="296"/>
        <v>0</v>
      </c>
      <c r="BG334" s="89">
        <f t="shared" si="297"/>
        <v>0</v>
      </c>
      <c r="BH334" s="33">
        <v>0</v>
      </c>
      <c r="BI334" s="33">
        <v>0</v>
      </c>
      <c r="BJ334" s="33">
        <v>0</v>
      </c>
      <c r="BK334" s="33">
        <v>0</v>
      </c>
      <c r="BL334" s="89">
        <f t="shared" si="261"/>
        <v>0</v>
      </c>
      <c r="BM334" s="33">
        <v>0</v>
      </c>
      <c r="BN334" s="33">
        <v>0</v>
      </c>
      <c r="BO334" s="33">
        <v>0</v>
      </c>
      <c r="BP334" s="33">
        <v>0</v>
      </c>
      <c r="BQ334" s="89">
        <f t="shared" si="262"/>
        <v>0</v>
      </c>
      <c r="BR334" s="33">
        <v>0</v>
      </c>
      <c r="BS334" s="33">
        <v>0</v>
      </c>
      <c r="BT334" s="33">
        <v>0</v>
      </c>
      <c r="BU334" s="33">
        <v>0</v>
      </c>
      <c r="BV334" s="89">
        <f t="shared" si="263"/>
        <v>0</v>
      </c>
      <c r="BW334" s="33">
        <v>0</v>
      </c>
      <c r="BX334" s="33">
        <v>0</v>
      </c>
      <c r="BY334" s="33">
        <v>0</v>
      </c>
      <c r="BZ334" s="33">
        <v>0</v>
      </c>
      <c r="CB334" s="163">
        <v>49</v>
      </c>
      <c r="CC334" s="163">
        <f t="shared" si="264"/>
        <v>0</v>
      </c>
      <c r="DC334" s="157"/>
      <c r="DD334" s="157"/>
      <c r="DE334" s="157"/>
      <c r="DF334" s="157"/>
      <c r="DG334" s="157"/>
    </row>
    <row r="335" spans="1:111" ht="15.75" customHeight="1">
      <c r="A335" s="30" t="s">
        <v>446</v>
      </c>
      <c r="B335" s="31" t="s">
        <v>579</v>
      </c>
      <c r="C335" s="32" t="s">
        <v>580</v>
      </c>
      <c r="D335" s="89">
        <f t="shared" si="308"/>
        <v>9</v>
      </c>
      <c r="E335" s="90">
        <f t="shared" si="309"/>
        <v>0</v>
      </c>
      <c r="F335" s="89">
        <f t="shared" si="310"/>
        <v>9</v>
      </c>
      <c r="G335" s="89">
        <f t="shared" si="311"/>
        <v>0</v>
      </c>
      <c r="H335" s="89">
        <f t="shared" si="312"/>
        <v>0</v>
      </c>
      <c r="I335" s="89">
        <f t="shared" si="313"/>
        <v>0</v>
      </c>
      <c r="J335" s="33">
        <v>0</v>
      </c>
      <c r="K335" s="33">
        <v>0</v>
      </c>
      <c r="L335" s="33">
        <v>0</v>
      </c>
      <c r="M335" s="33">
        <v>0</v>
      </c>
      <c r="N335" s="89">
        <f t="shared" si="243"/>
        <v>3</v>
      </c>
      <c r="O335" s="33">
        <v>0</v>
      </c>
      <c r="P335" s="33">
        <v>3</v>
      </c>
      <c r="Q335" s="33">
        <v>0</v>
      </c>
      <c r="R335" s="33">
        <v>0</v>
      </c>
      <c r="S335" s="89">
        <f t="shared" si="244"/>
        <v>5</v>
      </c>
      <c r="T335" s="33">
        <v>0</v>
      </c>
      <c r="U335" s="33">
        <v>5</v>
      </c>
      <c r="V335" s="33">
        <v>0</v>
      </c>
      <c r="W335" s="33">
        <v>0</v>
      </c>
      <c r="X335" s="89">
        <f t="shared" si="245"/>
        <v>1</v>
      </c>
      <c r="Y335" s="33">
        <v>0</v>
      </c>
      <c r="Z335" s="33">
        <v>1</v>
      </c>
      <c r="AA335" s="33">
        <v>0</v>
      </c>
      <c r="AB335" s="33">
        <v>0</v>
      </c>
      <c r="AC335" s="89">
        <f t="shared" si="286"/>
        <v>49</v>
      </c>
      <c r="AD335" s="90">
        <f t="shared" si="287"/>
        <v>0</v>
      </c>
      <c r="AE335" s="89">
        <f t="shared" si="288"/>
        <v>49</v>
      </c>
      <c r="AF335" s="89">
        <f t="shared" si="289"/>
        <v>0</v>
      </c>
      <c r="AG335" s="89">
        <f t="shared" si="290"/>
        <v>0</v>
      </c>
      <c r="AH335" s="89">
        <f t="shared" si="291"/>
        <v>4</v>
      </c>
      <c r="AI335" s="33">
        <v>0</v>
      </c>
      <c r="AJ335" s="33">
        <v>4</v>
      </c>
      <c r="AK335" s="33">
        <v>0</v>
      </c>
      <c r="AL335" s="33">
        <v>0</v>
      </c>
      <c r="AM335" s="89">
        <f t="shared" si="252"/>
        <v>18</v>
      </c>
      <c r="AN335" s="33">
        <v>0</v>
      </c>
      <c r="AO335" s="33">
        <v>18</v>
      </c>
      <c r="AP335" s="33">
        <v>0</v>
      </c>
      <c r="AQ335" s="33">
        <v>0</v>
      </c>
      <c r="AR335" s="89">
        <f t="shared" si="253"/>
        <v>21</v>
      </c>
      <c r="AS335" s="33">
        <v>0</v>
      </c>
      <c r="AT335" s="33">
        <v>21</v>
      </c>
      <c r="AU335" s="33">
        <v>0</v>
      </c>
      <c r="AV335" s="33">
        <v>0</v>
      </c>
      <c r="AW335" s="89">
        <f t="shared" si="254"/>
        <v>6</v>
      </c>
      <c r="AX335" s="33">
        <v>0</v>
      </c>
      <c r="AY335" s="33">
        <v>6</v>
      </c>
      <c r="AZ335" s="33">
        <v>0</v>
      </c>
      <c r="BA335" s="33">
        <v>0</v>
      </c>
      <c r="BB335" s="89">
        <f t="shared" si="292"/>
        <v>0</v>
      </c>
      <c r="BC335" s="90">
        <f t="shared" si="293"/>
        <v>0</v>
      </c>
      <c r="BD335" s="89">
        <f t="shared" si="294"/>
        <v>0</v>
      </c>
      <c r="BE335" s="89">
        <f t="shared" si="295"/>
        <v>0</v>
      </c>
      <c r="BF335" s="89">
        <f t="shared" si="296"/>
        <v>0</v>
      </c>
      <c r="BG335" s="89">
        <f t="shared" si="297"/>
        <v>0</v>
      </c>
      <c r="BH335" s="33">
        <v>0</v>
      </c>
      <c r="BI335" s="33">
        <v>0</v>
      </c>
      <c r="BJ335" s="33">
        <v>0</v>
      </c>
      <c r="BK335" s="33">
        <v>0</v>
      </c>
      <c r="BL335" s="89">
        <f t="shared" si="261"/>
        <v>0</v>
      </c>
      <c r="BM335" s="33">
        <v>0</v>
      </c>
      <c r="BN335" s="33">
        <v>0</v>
      </c>
      <c r="BO335" s="33">
        <v>0</v>
      </c>
      <c r="BP335" s="33">
        <v>0</v>
      </c>
      <c r="BQ335" s="89">
        <f t="shared" si="262"/>
        <v>0</v>
      </c>
      <c r="BR335" s="33">
        <v>0</v>
      </c>
      <c r="BS335" s="33">
        <v>0</v>
      </c>
      <c r="BT335" s="33">
        <v>0</v>
      </c>
      <c r="BU335" s="33">
        <v>0</v>
      </c>
      <c r="BV335" s="89">
        <f t="shared" si="263"/>
        <v>0</v>
      </c>
      <c r="BW335" s="33">
        <v>0</v>
      </c>
      <c r="BX335" s="33">
        <v>0</v>
      </c>
      <c r="BY335" s="33">
        <v>0</v>
      </c>
      <c r="BZ335" s="33">
        <v>0</v>
      </c>
      <c r="CB335" s="163">
        <v>49</v>
      </c>
      <c r="CC335" s="163">
        <f t="shared" si="264"/>
        <v>0</v>
      </c>
      <c r="DC335" s="157"/>
      <c r="DD335" s="157"/>
      <c r="DE335" s="157"/>
      <c r="DF335" s="157"/>
      <c r="DG335" s="157"/>
    </row>
    <row r="336" spans="1:111" ht="15.75" customHeight="1">
      <c r="A336" s="30" t="s">
        <v>446</v>
      </c>
      <c r="B336" s="31" t="s">
        <v>581</v>
      </c>
      <c r="C336" s="32" t="s">
        <v>582</v>
      </c>
      <c r="D336" s="89">
        <f t="shared" si="308"/>
        <v>25</v>
      </c>
      <c r="E336" s="90">
        <f t="shared" si="309"/>
        <v>8</v>
      </c>
      <c r="F336" s="89">
        <f t="shared" si="310"/>
        <v>3</v>
      </c>
      <c r="G336" s="89">
        <f t="shared" si="311"/>
        <v>10</v>
      </c>
      <c r="H336" s="89">
        <f t="shared" si="312"/>
        <v>4</v>
      </c>
      <c r="I336" s="89">
        <f t="shared" si="313"/>
        <v>3</v>
      </c>
      <c r="J336" s="33">
        <v>0</v>
      </c>
      <c r="K336" s="33">
        <v>3</v>
      </c>
      <c r="L336" s="33">
        <v>0</v>
      </c>
      <c r="M336" s="33">
        <v>0</v>
      </c>
      <c r="N336" s="89">
        <f t="shared" ref="N336:N337" si="314">O336+P336+Q336+R336</f>
        <v>16</v>
      </c>
      <c r="O336" s="33">
        <v>7</v>
      </c>
      <c r="P336" s="33">
        <v>0</v>
      </c>
      <c r="Q336" s="33">
        <v>7</v>
      </c>
      <c r="R336" s="33">
        <v>2</v>
      </c>
      <c r="S336" s="89">
        <f t="shared" ref="S336:S337" si="315">T336+U336+V336+W336</f>
        <v>6</v>
      </c>
      <c r="T336" s="33">
        <v>1</v>
      </c>
      <c r="U336" s="33">
        <v>0</v>
      </c>
      <c r="V336" s="33">
        <v>3</v>
      </c>
      <c r="W336" s="33">
        <v>2</v>
      </c>
      <c r="X336" s="89">
        <f t="shared" ref="X336:X337" si="316">Y336+Z336+AA336+AB336</f>
        <v>0</v>
      </c>
      <c r="Y336" s="33">
        <v>0</v>
      </c>
      <c r="Z336" s="33">
        <v>0</v>
      </c>
      <c r="AA336" s="33">
        <v>0</v>
      </c>
      <c r="AB336" s="33">
        <v>0</v>
      </c>
      <c r="AC336" s="89">
        <f t="shared" si="286"/>
        <v>43</v>
      </c>
      <c r="AD336" s="90">
        <f t="shared" si="287"/>
        <v>9</v>
      </c>
      <c r="AE336" s="89">
        <f t="shared" si="288"/>
        <v>11</v>
      </c>
      <c r="AF336" s="89">
        <f t="shared" si="289"/>
        <v>16</v>
      </c>
      <c r="AG336" s="89">
        <f t="shared" si="290"/>
        <v>7</v>
      </c>
      <c r="AH336" s="89">
        <f t="shared" si="291"/>
        <v>11</v>
      </c>
      <c r="AI336" s="33">
        <v>1</v>
      </c>
      <c r="AJ336" s="33">
        <v>3</v>
      </c>
      <c r="AK336" s="33">
        <v>7</v>
      </c>
      <c r="AL336" s="33">
        <v>0</v>
      </c>
      <c r="AM336" s="89">
        <f t="shared" ref="AM336:AM337" si="317">AN336+AO336+AP336+AQ336</f>
        <v>12</v>
      </c>
      <c r="AN336" s="33">
        <v>3</v>
      </c>
      <c r="AO336" s="33">
        <v>2</v>
      </c>
      <c r="AP336" s="33">
        <v>2</v>
      </c>
      <c r="AQ336" s="33">
        <v>5</v>
      </c>
      <c r="AR336" s="89">
        <f t="shared" ref="AR336:AR337" si="318">AS336+AT336+AU336+AV336</f>
        <v>20</v>
      </c>
      <c r="AS336" s="33">
        <v>5</v>
      </c>
      <c r="AT336" s="33">
        <v>6</v>
      </c>
      <c r="AU336" s="33">
        <v>7</v>
      </c>
      <c r="AV336" s="33">
        <v>2</v>
      </c>
      <c r="AW336" s="89">
        <f t="shared" ref="AW336:AW337" si="319">AX336+AY336+AZ336+BA336</f>
        <v>0</v>
      </c>
      <c r="AX336" s="33">
        <v>0</v>
      </c>
      <c r="AY336" s="33">
        <v>0</v>
      </c>
      <c r="AZ336" s="33">
        <v>0</v>
      </c>
      <c r="BA336" s="33">
        <v>0</v>
      </c>
      <c r="BB336" s="89">
        <f t="shared" si="292"/>
        <v>0</v>
      </c>
      <c r="BC336" s="90">
        <f t="shared" si="293"/>
        <v>0</v>
      </c>
      <c r="BD336" s="89">
        <f t="shared" si="294"/>
        <v>0</v>
      </c>
      <c r="BE336" s="89">
        <f t="shared" si="295"/>
        <v>0</v>
      </c>
      <c r="BF336" s="89">
        <f t="shared" si="296"/>
        <v>0</v>
      </c>
      <c r="BG336" s="89">
        <f t="shared" si="297"/>
        <v>0</v>
      </c>
      <c r="BH336" s="33">
        <v>0</v>
      </c>
      <c r="BI336" s="33">
        <v>0</v>
      </c>
      <c r="BJ336" s="33">
        <v>0</v>
      </c>
      <c r="BK336" s="33">
        <v>0</v>
      </c>
      <c r="BL336" s="89">
        <f t="shared" ref="BL336:BL337" si="320">BM336+BN336+BO336+BP336</f>
        <v>0</v>
      </c>
      <c r="BM336" s="33">
        <v>0</v>
      </c>
      <c r="BN336" s="33">
        <v>0</v>
      </c>
      <c r="BO336" s="33">
        <v>0</v>
      </c>
      <c r="BP336" s="33">
        <v>0</v>
      </c>
      <c r="BQ336" s="89">
        <f t="shared" ref="BQ336:BQ337" si="321">BR336+BS336+BT336+BU336</f>
        <v>0</v>
      </c>
      <c r="BR336" s="33">
        <v>0</v>
      </c>
      <c r="BS336" s="33">
        <v>0</v>
      </c>
      <c r="BT336" s="33">
        <v>0</v>
      </c>
      <c r="BU336" s="33">
        <v>0</v>
      </c>
      <c r="BV336" s="89">
        <f t="shared" ref="BV336:BV337" si="322">BW336+BX336+BY336+BZ336</f>
        <v>0</v>
      </c>
      <c r="BW336" s="33">
        <v>0</v>
      </c>
      <c r="BX336" s="33">
        <v>0</v>
      </c>
      <c r="BY336" s="33">
        <v>0</v>
      </c>
      <c r="BZ336" s="33">
        <v>0</v>
      </c>
      <c r="CB336" s="163">
        <v>43</v>
      </c>
      <c r="CC336" s="163">
        <f t="shared" ref="CC336:CC337" si="323">AC336-CB336</f>
        <v>0</v>
      </c>
      <c r="DC336" s="157"/>
      <c r="DD336" s="157"/>
      <c r="DE336" s="157"/>
      <c r="DF336" s="157"/>
      <c r="DG336" s="157"/>
    </row>
    <row r="337" spans="1:111" ht="15.75" customHeight="1">
      <c r="A337" s="30" t="s">
        <v>446</v>
      </c>
      <c r="B337" s="31" t="s">
        <v>583</v>
      </c>
      <c r="C337" s="32" t="s">
        <v>584</v>
      </c>
      <c r="D337" s="89">
        <f t="shared" si="308"/>
        <v>0</v>
      </c>
      <c r="E337" s="90">
        <f t="shared" si="309"/>
        <v>0</v>
      </c>
      <c r="F337" s="89">
        <f t="shared" si="310"/>
        <v>0</v>
      </c>
      <c r="G337" s="89">
        <f t="shared" si="311"/>
        <v>0</v>
      </c>
      <c r="H337" s="89">
        <f t="shared" si="312"/>
        <v>0</v>
      </c>
      <c r="I337" s="89">
        <f t="shared" si="313"/>
        <v>0</v>
      </c>
      <c r="J337" s="33">
        <v>0</v>
      </c>
      <c r="K337" s="33">
        <v>0</v>
      </c>
      <c r="L337" s="33">
        <v>0</v>
      </c>
      <c r="M337" s="33">
        <v>0</v>
      </c>
      <c r="N337" s="89">
        <f t="shared" si="314"/>
        <v>0</v>
      </c>
      <c r="O337" s="33">
        <v>0</v>
      </c>
      <c r="P337" s="33">
        <v>0</v>
      </c>
      <c r="Q337" s="33">
        <v>0</v>
      </c>
      <c r="R337" s="33">
        <v>0</v>
      </c>
      <c r="S337" s="89">
        <f t="shared" si="315"/>
        <v>0</v>
      </c>
      <c r="T337" s="33">
        <v>0</v>
      </c>
      <c r="U337" s="33">
        <v>0</v>
      </c>
      <c r="V337" s="33">
        <v>0</v>
      </c>
      <c r="W337" s="33">
        <v>0</v>
      </c>
      <c r="X337" s="89">
        <f t="shared" si="316"/>
        <v>0</v>
      </c>
      <c r="Y337" s="33">
        <v>0</v>
      </c>
      <c r="Z337" s="33">
        <v>0</v>
      </c>
      <c r="AA337" s="33">
        <v>0</v>
      </c>
      <c r="AB337" s="33">
        <v>0</v>
      </c>
      <c r="AC337" s="89">
        <f t="shared" si="286"/>
        <v>23</v>
      </c>
      <c r="AD337" s="90">
        <f t="shared" si="287"/>
        <v>0</v>
      </c>
      <c r="AE337" s="89">
        <f t="shared" si="288"/>
        <v>23</v>
      </c>
      <c r="AF337" s="89">
        <f t="shared" si="289"/>
        <v>0</v>
      </c>
      <c r="AG337" s="89">
        <f t="shared" si="290"/>
        <v>0</v>
      </c>
      <c r="AH337" s="89">
        <f t="shared" si="291"/>
        <v>3</v>
      </c>
      <c r="AI337" s="33">
        <v>0</v>
      </c>
      <c r="AJ337" s="33">
        <v>3</v>
      </c>
      <c r="AK337" s="33">
        <v>0</v>
      </c>
      <c r="AL337" s="33">
        <v>0</v>
      </c>
      <c r="AM337" s="89">
        <f t="shared" si="317"/>
        <v>15</v>
      </c>
      <c r="AN337" s="33">
        <v>0</v>
      </c>
      <c r="AO337" s="33">
        <v>15</v>
      </c>
      <c r="AP337" s="33">
        <v>0</v>
      </c>
      <c r="AQ337" s="33">
        <v>0</v>
      </c>
      <c r="AR337" s="89">
        <f t="shared" si="318"/>
        <v>5</v>
      </c>
      <c r="AS337" s="33">
        <v>0</v>
      </c>
      <c r="AT337" s="33">
        <v>5</v>
      </c>
      <c r="AU337" s="33">
        <v>0</v>
      </c>
      <c r="AV337" s="33">
        <v>0</v>
      </c>
      <c r="AW337" s="89">
        <f t="shared" si="319"/>
        <v>0</v>
      </c>
      <c r="AX337" s="33">
        <v>0</v>
      </c>
      <c r="AY337" s="33">
        <v>0</v>
      </c>
      <c r="AZ337" s="33">
        <v>0</v>
      </c>
      <c r="BA337" s="33">
        <v>0</v>
      </c>
      <c r="BB337" s="89">
        <f t="shared" si="292"/>
        <v>0</v>
      </c>
      <c r="BC337" s="90">
        <f t="shared" si="293"/>
        <v>0</v>
      </c>
      <c r="BD337" s="89">
        <f t="shared" si="294"/>
        <v>0</v>
      </c>
      <c r="BE337" s="89">
        <f t="shared" si="295"/>
        <v>0</v>
      </c>
      <c r="BF337" s="89">
        <f t="shared" si="296"/>
        <v>0</v>
      </c>
      <c r="BG337" s="89">
        <f t="shared" si="297"/>
        <v>0</v>
      </c>
      <c r="BH337" s="33">
        <v>0</v>
      </c>
      <c r="BI337" s="33">
        <v>0</v>
      </c>
      <c r="BJ337" s="33">
        <v>0</v>
      </c>
      <c r="BK337" s="33">
        <v>0</v>
      </c>
      <c r="BL337" s="89">
        <f t="shared" si="320"/>
        <v>0</v>
      </c>
      <c r="BM337" s="33">
        <v>0</v>
      </c>
      <c r="BN337" s="33">
        <v>0</v>
      </c>
      <c r="BO337" s="33">
        <v>0</v>
      </c>
      <c r="BP337" s="33">
        <v>0</v>
      </c>
      <c r="BQ337" s="89">
        <f t="shared" si="321"/>
        <v>0</v>
      </c>
      <c r="BR337" s="33">
        <v>0</v>
      </c>
      <c r="BS337" s="33">
        <v>0</v>
      </c>
      <c r="BT337" s="33">
        <v>0</v>
      </c>
      <c r="BU337" s="33">
        <v>0</v>
      </c>
      <c r="BV337" s="89">
        <f t="shared" si="322"/>
        <v>0</v>
      </c>
      <c r="BW337" s="33">
        <v>0</v>
      </c>
      <c r="BX337" s="33">
        <v>0</v>
      </c>
      <c r="BY337" s="33">
        <v>0</v>
      </c>
      <c r="BZ337" s="33">
        <v>0</v>
      </c>
      <c r="CB337" s="163">
        <v>23</v>
      </c>
      <c r="CC337" s="163">
        <f t="shared" si="323"/>
        <v>0</v>
      </c>
      <c r="DC337" s="157"/>
      <c r="DD337" s="157"/>
      <c r="DE337" s="157"/>
      <c r="DF337" s="157"/>
      <c r="DG337" s="157"/>
    </row>
    <row r="338" spans="1:111" ht="15.75" customHeight="1">
      <c r="A338" s="183" t="s">
        <v>585</v>
      </c>
      <c r="B338" s="184" t="s">
        <v>586</v>
      </c>
      <c r="C338" s="185" t="s">
        <v>587</v>
      </c>
      <c r="D338" s="186">
        <f>D339+D340</f>
        <v>550</v>
      </c>
      <c r="E338" s="186">
        <f t="shared" ref="E338:BP338" si="324">E339+E340</f>
        <v>210</v>
      </c>
      <c r="F338" s="186">
        <f t="shared" si="324"/>
        <v>184</v>
      </c>
      <c r="G338" s="186">
        <f t="shared" si="324"/>
        <v>79</v>
      </c>
      <c r="H338" s="186">
        <f t="shared" si="324"/>
        <v>77</v>
      </c>
      <c r="I338" s="186">
        <f t="shared" si="324"/>
        <v>36</v>
      </c>
      <c r="J338" s="186">
        <f t="shared" si="324"/>
        <v>15</v>
      </c>
      <c r="K338" s="186">
        <f t="shared" si="324"/>
        <v>6</v>
      </c>
      <c r="L338" s="186">
        <f t="shared" si="324"/>
        <v>1</v>
      </c>
      <c r="M338" s="186">
        <f t="shared" si="324"/>
        <v>14</v>
      </c>
      <c r="N338" s="186">
        <f t="shared" si="324"/>
        <v>227</v>
      </c>
      <c r="O338" s="186">
        <f t="shared" si="324"/>
        <v>93</v>
      </c>
      <c r="P338" s="186">
        <f t="shared" si="324"/>
        <v>88</v>
      </c>
      <c r="Q338" s="186">
        <f t="shared" si="324"/>
        <v>22</v>
      </c>
      <c r="R338" s="186">
        <f t="shared" si="324"/>
        <v>24</v>
      </c>
      <c r="S338" s="186">
        <f t="shared" si="324"/>
        <v>276</v>
      </c>
      <c r="T338" s="186">
        <f t="shared" si="324"/>
        <v>97</v>
      </c>
      <c r="U338" s="186">
        <f t="shared" si="324"/>
        <v>86</v>
      </c>
      <c r="V338" s="186">
        <f t="shared" si="324"/>
        <v>56</v>
      </c>
      <c r="W338" s="186">
        <f t="shared" si="324"/>
        <v>37</v>
      </c>
      <c r="X338" s="186">
        <f t="shared" si="324"/>
        <v>11</v>
      </c>
      <c r="Y338" s="186">
        <f t="shared" si="324"/>
        <v>5</v>
      </c>
      <c r="Z338" s="186">
        <f t="shared" si="324"/>
        <v>4</v>
      </c>
      <c r="AA338" s="186">
        <f t="shared" si="324"/>
        <v>0</v>
      </c>
      <c r="AB338" s="186">
        <f t="shared" si="324"/>
        <v>2</v>
      </c>
      <c r="AC338" s="186">
        <f t="shared" si="324"/>
        <v>1871</v>
      </c>
      <c r="AD338" s="186">
        <f t="shared" si="324"/>
        <v>829</v>
      </c>
      <c r="AE338" s="186">
        <f t="shared" si="324"/>
        <v>660</v>
      </c>
      <c r="AF338" s="186">
        <f t="shared" si="324"/>
        <v>239</v>
      </c>
      <c r="AG338" s="186">
        <f t="shared" si="324"/>
        <v>143</v>
      </c>
      <c r="AH338" s="186">
        <f t="shared" si="324"/>
        <v>239</v>
      </c>
      <c r="AI338" s="186">
        <f t="shared" si="324"/>
        <v>108</v>
      </c>
      <c r="AJ338" s="186">
        <f t="shared" si="324"/>
        <v>77</v>
      </c>
      <c r="AK338" s="186">
        <f t="shared" si="324"/>
        <v>20</v>
      </c>
      <c r="AL338" s="186">
        <f t="shared" si="324"/>
        <v>34</v>
      </c>
      <c r="AM338" s="186">
        <f t="shared" si="324"/>
        <v>790</v>
      </c>
      <c r="AN338" s="186">
        <f t="shared" si="324"/>
        <v>386</v>
      </c>
      <c r="AO338" s="186">
        <f t="shared" si="324"/>
        <v>259</v>
      </c>
      <c r="AP338" s="186">
        <f t="shared" si="324"/>
        <v>92</v>
      </c>
      <c r="AQ338" s="186">
        <f t="shared" si="324"/>
        <v>53</v>
      </c>
      <c r="AR338" s="186">
        <f t="shared" si="324"/>
        <v>786</v>
      </c>
      <c r="AS338" s="186">
        <f t="shared" si="324"/>
        <v>306</v>
      </c>
      <c r="AT338" s="186">
        <f t="shared" si="324"/>
        <v>314</v>
      </c>
      <c r="AU338" s="186">
        <f t="shared" si="324"/>
        <v>115</v>
      </c>
      <c r="AV338" s="186">
        <f t="shared" si="324"/>
        <v>51</v>
      </c>
      <c r="AW338" s="186">
        <f t="shared" si="324"/>
        <v>56</v>
      </c>
      <c r="AX338" s="186">
        <f t="shared" si="324"/>
        <v>29</v>
      </c>
      <c r="AY338" s="186">
        <f t="shared" si="324"/>
        <v>10</v>
      </c>
      <c r="AZ338" s="186">
        <f t="shared" si="324"/>
        <v>12</v>
      </c>
      <c r="BA338" s="186">
        <f t="shared" si="324"/>
        <v>5</v>
      </c>
      <c r="BB338" s="186">
        <f t="shared" si="324"/>
        <v>0</v>
      </c>
      <c r="BC338" s="186">
        <f t="shared" si="324"/>
        <v>0</v>
      </c>
      <c r="BD338" s="186">
        <f t="shared" si="324"/>
        <v>0</v>
      </c>
      <c r="BE338" s="186">
        <f t="shared" si="324"/>
        <v>0</v>
      </c>
      <c r="BF338" s="186">
        <f t="shared" si="324"/>
        <v>0</v>
      </c>
      <c r="BG338" s="186">
        <f t="shared" si="324"/>
        <v>0</v>
      </c>
      <c r="BH338" s="186">
        <f t="shared" si="324"/>
        <v>0</v>
      </c>
      <c r="BI338" s="186">
        <f t="shared" si="324"/>
        <v>0</v>
      </c>
      <c r="BJ338" s="186">
        <f t="shared" si="324"/>
        <v>0</v>
      </c>
      <c r="BK338" s="186">
        <f t="shared" si="324"/>
        <v>0</v>
      </c>
      <c r="BL338" s="186">
        <f t="shared" si="324"/>
        <v>0</v>
      </c>
      <c r="BM338" s="186">
        <f t="shared" si="324"/>
        <v>0</v>
      </c>
      <c r="BN338" s="186">
        <f t="shared" si="324"/>
        <v>0</v>
      </c>
      <c r="BO338" s="186">
        <f t="shared" si="324"/>
        <v>0</v>
      </c>
      <c r="BP338" s="186">
        <f t="shared" si="324"/>
        <v>0</v>
      </c>
      <c r="BQ338" s="186">
        <f t="shared" ref="BQ338:BZ338" si="325">BQ339+BQ340</f>
        <v>0</v>
      </c>
      <c r="BR338" s="186">
        <f t="shared" si="325"/>
        <v>0</v>
      </c>
      <c r="BS338" s="186">
        <f t="shared" si="325"/>
        <v>0</v>
      </c>
      <c r="BT338" s="186">
        <f t="shared" si="325"/>
        <v>0</v>
      </c>
      <c r="BU338" s="186">
        <f t="shared" si="325"/>
        <v>0</v>
      </c>
      <c r="BV338" s="186">
        <f t="shared" si="325"/>
        <v>0</v>
      </c>
      <c r="BW338" s="186">
        <f t="shared" si="325"/>
        <v>0</v>
      </c>
      <c r="BX338" s="186">
        <f t="shared" si="325"/>
        <v>0</v>
      </c>
      <c r="BY338" s="186">
        <f t="shared" si="325"/>
        <v>0</v>
      </c>
      <c r="BZ338" s="186">
        <f t="shared" si="325"/>
        <v>0</v>
      </c>
      <c r="DC338" s="157"/>
      <c r="DD338" s="157"/>
      <c r="DE338" s="157"/>
      <c r="DF338" s="157"/>
      <c r="DG338" s="157"/>
    </row>
    <row r="339" spans="1:111" ht="15.75" customHeight="1">
      <c r="A339" s="41" t="s">
        <v>585</v>
      </c>
      <c r="B339" s="42" t="s">
        <v>588</v>
      </c>
      <c r="C339" s="43" t="s">
        <v>589</v>
      </c>
      <c r="D339" s="46">
        <f t="shared" ref="D339" si="326">E339+F339+G339+H339</f>
        <v>0</v>
      </c>
      <c r="E339" s="46">
        <f t="shared" ref="E339:H339" si="327">J339+O339+T339+Y339</f>
        <v>0</v>
      </c>
      <c r="F339" s="46">
        <f t="shared" si="327"/>
        <v>0</v>
      </c>
      <c r="G339" s="46">
        <f t="shared" si="327"/>
        <v>0</v>
      </c>
      <c r="H339" s="46">
        <f t="shared" si="327"/>
        <v>0</v>
      </c>
      <c r="I339" s="46">
        <f t="shared" ref="I339" si="328">J339+K339+L339+M339</f>
        <v>0</v>
      </c>
      <c r="J339" s="46"/>
      <c r="K339" s="46"/>
      <c r="L339" s="46"/>
      <c r="M339" s="46"/>
      <c r="N339" s="46">
        <f t="shared" ref="N339" si="329">O339+P339+Q339+R339</f>
        <v>0</v>
      </c>
      <c r="O339" s="46"/>
      <c r="P339" s="46"/>
      <c r="Q339" s="46"/>
      <c r="R339" s="46"/>
      <c r="S339" s="46">
        <f t="shared" ref="S339" si="330">T339+U339+V339+W339</f>
        <v>0</v>
      </c>
      <c r="T339" s="46"/>
      <c r="U339" s="46"/>
      <c r="V339" s="46"/>
      <c r="W339" s="46"/>
      <c r="X339" s="46">
        <f t="shared" ref="X339" si="331">Y339+Z339+AA339+AB339</f>
        <v>0</v>
      </c>
      <c r="Y339" s="46"/>
      <c r="Z339" s="46"/>
      <c r="AA339" s="46"/>
      <c r="AB339" s="46"/>
      <c r="AC339" s="46">
        <f t="shared" ref="AC339" si="332">AD339+AE339+AF339+AG339</f>
        <v>0</v>
      </c>
      <c r="AD339" s="46">
        <f t="shared" ref="AD339:AG339" si="333">AI339+AN339+AS339+AX339</f>
        <v>0</v>
      </c>
      <c r="AE339" s="46">
        <f t="shared" si="333"/>
        <v>0</v>
      </c>
      <c r="AF339" s="46">
        <f t="shared" si="333"/>
        <v>0</v>
      </c>
      <c r="AG339" s="46">
        <f t="shared" si="333"/>
        <v>0</v>
      </c>
      <c r="AH339" s="46">
        <f t="shared" ref="AH339" si="334">AI339+AJ339+AK339+AL339</f>
        <v>0</v>
      </c>
      <c r="AI339" s="46"/>
      <c r="AJ339" s="46"/>
      <c r="AK339" s="46"/>
      <c r="AL339" s="46"/>
      <c r="AM339" s="46">
        <f t="shared" ref="AM339" si="335">AN339+AO339+AP339+AQ339</f>
        <v>0</v>
      </c>
      <c r="AN339" s="46"/>
      <c r="AO339" s="46"/>
      <c r="AP339" s="46"/>
      <c r="AQ339" s="46"/>
      <c r="AR339" s="46">
        <f t="shared" ref="AR339" si="336">AS339+AT339+AU339+AV339</f>
        <v>0</v>
      </c>
      <c r="AS339" s="46"/>
      <c r="AT339" s="46"/>
      <c r="AU339" s="46"/>
      <c r="AV339" s="46"/>
      <c r="AW339" s="46">
        <f t="shared" ref="AW339" si="337">AX339+AY339+AZ339+BA339</f>
        <v>0</v>
      </c>
      <c r="AX339" s="46"/>
      <c r="AY339" s="46"/>
      <c r="AZ339" s="46"/>
      <c r="BA339" s="46"/>
      <c r="BB339" s="46">
        <f t="shared" ref="BB339" si="338">BC339+BD339+BE339+BF339</f>
        <v>0</v>
      </c>
      <c r="BC339" s="46">
        <f t="shared" ref="BC339:BF339" si="339">BH339+BM339+BR339+BW339</f>
        <v>0</v>
      </c>
      <c r="BD339" s="46">
        <f t="shared" si="339"/>
        <v>0</v>
      </c>
      <c r="BE339" s="46">
        <f t="shared" si="339"/>
        <v>0</v>
      </c>
      <c r="BF339" s="46">
        <f t="shared" si="339"/>
        <v>0</v>
      </c>
      <c r="BG339" s="46">
        <f t="shared" ref="BG339" si="340">BH339+BI339+BJ339+BK339</f>
        <v>0</v>
      </c>
      <c r="BH339" s="46"/>
      <c r="BI339" s="46"/>
      <c r="BJ339" s="46"/>
      <c r="BK339" s="46"/>
      <c r="BL339" s="46">
        <f t="shared" ref="BL339" si="341">BM339+BN339+BO339+BP339</f>
        <v>0</v>
      </c>
      <c r="BM339" s="46"/>
      <c r="BN339" s="46"/>
      <c r="BO339" s="46"/>
      <c r="BP339" s="46"/>
      <c r="BQ339" s="46">
        <f t="shared" ref="BQ339" si="342">BR339+BS339+BT339+BU339</f>
        <v>0</v>
      </c>
      <c r="BR339" s="46"/>
      <c r="BS339" s="46"/>
      <c r="BT339" s="46"/>
      <c r="BU339" s="46"/>
      <c r="BV339" s="46">
        <f t="shared" ref="BV339" si="343">BW339+BX339+BY339+BZ339</f>
        <v>0</v>
      </c>
      <c r="BW339" s="46"/>
      <c r="BX339" s="46"/>
      <c r="BY339" s="46"/>
      <c r="BZ339" s="46"/>
      <c r="CB339" s="163">
        <v>0</v>
      </c>
      <c r="CC339" s="163">
        <f>AC339-CB339</f>
        <v>0</v>
      </c>
      <c r="DC339" s="157"/>
      <c r="DD339" s="157"/>
      <c r="DE339" s="157"/>
      <c r="DF339" s="157"/>
      <c r="DG339" s="157"/>
    </row>
    <row r="340" spans="1:111" ht="15.75" customHeight="1">
      <c r="A340" s="183" t="s">
        <v>585</v>
      </c>
      <c r="B340" s="184" t="s">
        <v>590</v>
      </c>
      <c r="C340" s="185" t="s">
        <v>591</v>
      </c>
      <c r="D340" s="186">
        <f>SUM(D341:D404)</f>
        <v>550</v>
      </c>
      <c r="E340" s="186">
        <f t="shared" ref="E340:BP340" si="344">SUM(E341:E404)</f>
        <v>210</v>
      </c>
      <c r="F340" s="186">
        <f t="shared" si="344"/>
        <v>184</v>
      </c>
      <c r="G340" s="186">
        <f t="shared" si="344"/>
        <v>79</v>
      </c>
      <c r="H340" s="186">
        <f t="shared" si="344"/>
        <v>77</v>
      </c>
      <c r="I340" s="186">
        <f t="shared" si="344"/>
        <v>36</v>
      </c>
      <c r="J340" s="186">
        <f t="shared" si="344"/>
        <v>15</v>
      </c>
      <c r="K340" s="186">
        <f t="shared" si="344"/>
        <v>6</v>
      </c>
      <c r="L340" s="186">
        <f t="shared" si="344"/>
        <v>1</v>
      </c>
      <c r="M340" s="186">
        <f t="shared" si="344"/>
        <v>14</v>
      </c>
      <c r="N340" s="186">
        <f t="shared" si="344"/>
        <v>227</v>
      </c>
      <c r="O340" s="186">
        <f t="shared" si="344"/>
        <v>93</v>
      </c>
      <c r="P340" s="186">
        <f t="shared" si="344"/>
        <v>88</v>
      </c>
      <c r="Q340" s="186">
        <f t="shared" si="344"/>
        <v>22</v>
      </c>
      <c r="R340" s="186">
        <f t="shared" si="344"/>
        <v>24</v>
      </c>
      <c r="S340" s="186">
        <f t="shared" si="344"/>
        <v>276</v>
      </c>
      <c r="T340" s="186">
        <f t="shared" si="344"/>
        <v>97</v>
      </c>
      <c r="U340" s="186">
        <f t="shared" si="344"/>
        <v>86</v>
      </c>
      <c r="V340" s="186">
        <f t="shared" si="344"/>
        <v>56</v>
      </c>
      <c r="W340" s="186">
        <f t="shared" si="344"/>
        <v>37</v>
      </c>
      <c r="X340" s="186">
        <f t="shared" si="344"/>
        <v>11</v>
      </c>
      <c r="Y340" s="186">
        <f t="shared" si="344"/>
        <v>5</v>
      </c>
      <c r="Z340" s="186">
        <f t="shared" si="344"/>
        <v>4</v>
      </c>
      <c r="AA340" s="186">
        <f t="shared" si="344"/>
        <v>0</v>
      </c>
      <c r="AB340" s="186">
        <f t="shared" si="344"/>
        <v>2</v>
      </c>
      <c r="AC340" s="186">
        <f t="shared" si="344"/>
        <v>1871</v>
      </c>
      <c r="AD340" s="186">
        <f t="shared" si="344"/>
        <v>829</v>
      </c>
      <c r="AE340" s="186">
        <f t="shared" si="344"/>
        <v>660</v>
      </c>
      <c r="AF340" s="186">
        <f t="shared" si="344"/>
        <v>239</v>
      </c>
      <c r="AG340" s="186">
        <f t="shared" si="344"/>
        <v>143</v>
      </c>
      <c r="AH340" s="186">
        <f t="shared" si="344"/>
        <v>239</v>
      </c>
      <c r="AI340" s="186">
        <f t="shared" si="344"/>
        <v>108</v>
      </c>
      <c r="AJ340" s="186">
        <f t="shared" si="344"/>
        <v>77</v>
      </c>
      <c r="AK340" s="186">
        <f t="shared" si="344"/>
        <v>20</v>
      </c>
      <c r="AL340" s="186">
        <f t="shared" si="344"/>
        <v>34</v>
      </c>
      <c r="AM340" s="186">
        <f t="shared" si="344"/>
        <v>790</v>
      </c>
      <c r="AN340" s="186">
        <f t="shared" si="344"/>
        <v>386</v>
      </c>
      <c r="AO340" s="186">
        <f t="shared" si="344"/>
        <v>259</v>
      </c>
      <c r="AP340" s="186">
        <f t="shared" si="344"/>
        <v>92</v>
      </c>
      <c r="AQ340" s="186">
        <f t="shared" si="344"/>
        <v>53</v>
      </c>
      <c r="AR340" s="186">
        <f t="shared" si="344"/>
        <v>786</v>
      </c>
      <c r="AS340" s="186">
        <f t="shared" si="344"/>
        <v>306</v>
      </c>
      <c r="AT340" s="186">
        <f t="shared" si="344"/>
        <v>314</v>
      </c>
      <c r="AU340" s="186">
        <f t="shared" si="344"/>
        <v>115</v>
      </c>
      <c r="AV340" s="186">
        <f t="shared" si="344"/>
        <v>51</v>
      </c>
      <c r="AW340" s="186">
        <f t="shared" si="344"/>
        <v>56</v>
      </c>
      <c r="AX340" s="186">
        <f t="shared" si="344"/>
        <v>29</v>
      </c>
      <c r="AY340" s="186">
        <f t="shared" si="344"/>
        <v>10</v>
      </c>
      <c r="AZ340" s="186">
        <f t="shared" si="344"/>
        <v>12</v>
      </c>
      <c r="BA340" s="186">
        <f t="shared" si="344"/>
        <v>5</v>
      </c>
      <c r="BB340" s="186">
        <f t="shared" si="344"/>
        <v>0</v>
      </c>
      <c r="BC340" s="186">
        <f t="shared" si="344"/>
        <v>0</v>
      </c>
      <c r="BD340" s="186">
        <f t="shared" si="344"/>
        <v>0</v>
      </c>
      <c r="BE340" s="186">
        <f t="shared" si="344"/>
        <v>0</v>
      </c>
      <c r="BF340" s="186">
        <f t="shared" si="344"/>
        <v>0</v>
      </c>
      <c r="BG340" s="186">
        <f t="shared" si="344"/>
        <v>0</v>
      </c>
      <c r="BH340" s="186">
        <f t="shared" si="344"/>
        <v>0</v>
      </c>
      <c r="BI340" s="186">
        <f t="shared" si="344"/>
        <v>0</v>
      </c>
      <c r="BJ340" s="186">
        <f t="shared" si="344"/>
        <v>0</v>
      </c>
      <c r="BK340" s="186">
        <f t="shared" si="344"/>
        <v>0</v>
      </c>
      <c r="BL340" s="186">
        <f t="shared" si="344"/>
        <v>0</v>
      </c>
      <c r="BM340" s="186">
        <f t="shared" si="344"/>
        <v>0</v>
      </c>
      <c r="BN340" s="186">
        <f t="shared" si="344"/>
        <v>0</v>
      </c>
      <c r="BO340" s="186">
        <f t="shared" si="344"/>
        <v>0</v>
      </c>
      <c r="BP340" s="186">
        <f t="shared" si="344"/>
        <v>0</v>
      </c>
      <c r="BQ340" s="186">
        <f t="shared" ref="BQ340:BZ340" si="345">SUM(BQ341:BQ404)</f>
        <v>0</v>
      </c>
      <c r="BR340" s="186">
        <f t="shared" si="345"/>
        <v>0</v>
      </c>
      <c r="BS340" s="186">
        <f t="shared" si="345"/>
        <v>0</v>
      </c>
      <c r="BT340" s="186">
        <f t="shared" si="345"/>
        <v>0</v>
      </c>
      <c r="BU340" s="186">
        <f t="shared" si="345"/>
        <v>0</v>
      </c>
      <c r="BV340" s="186">
        <f t="shared" si="345"/>
        <v>0</v>
      </c>
      <c r="BW340" s="186">
        <f t="shared" si="345"/>
        <v>0</v>
      </c>
      <c r="BX340" s="186">
        <f t="shared" si="345"/>
        <v>0</v>
      </c>
      <c r="BY340" s="186">
        <f t="shared" si="345"/>
        <v>0</v>
      </c>
      <c r="BZ340" s="186">
        <f t="shared" si="345"/>
        <v>0</v>
      </c>
      <c r="DC340" s="157"/>
      <c r="DD340" s="157"/>
      <c r="DE340" s="157"/>
      <c r="DF340" s="157"/>
      <c r="DG340" s="157"/>
    </row>
    <row r="341" spans="1:111" ht="15.75" customHeight="1">
      <c r="A341" s="41" t="s">
        <v>585</v>
      </c>
      <c r="B341" s="42" t="s">
        <v>592</v>
      </c>
      <c r="C341" s="43" t="s">
        <v>593</v>
      </c>
      <c r="D341" s="89">
        <f t="shared" ref="D341" si="346">E341+F341+G341+H341</f>
        <v>8</v>
      </c>
      <c r="E341" s="90">
        <f t="shared" ref="E341" si="347">J341+O341+T341+Y341</f>
        <v>5</v>
      </c>
      <c r="F341" s="89">
        <f t="shared" ref="F341" si="348">K341+P341+U341+Z341</f>
        <v>0</v>
      </c>
      <c r="G341" s="89">
        <f t="shared" ref="G341" si="349">L341+Q341+V341+AA341</f>
        <v>0</v>
      </c>
      <c r="H341" s="89">
        <f t="shared" ref="H341" si="350">M341+R341+W341+AB341</f>
        <v>3</v>
      </c>
      <c r="I341" s="89">
        <f t="shared" ref="I341" si="351">J341+K341+L341+M341</f>
        <v>0</v>
      </c>
      <c r="J341" s="47">
        <v>0</v>
      </c>
      <c r="K341" s="47">
        <v>0</v>
      </c>
      <c r="L341" s="47">
        <v>0</v>
      </c>
      <c r="M341" s="47">
        <v>0</v>
      </c>
      <c r="N341" s="89">
        <f t="shared" ref="N341:N404" si="352">O341+P341+Q341+R341</f>
        <v>0</v>
      </c>
      <c r="O341" s="47">
        <v>0</v>
      </c>
      <c r="P341" s="47">
        <v>0</v>
      </c>
      <c r="Q341" s="47">
        <v>0</v>
      </c>
      <c r="R341" s="47">
        <v>0</v>
      </c>
      <c r="S341" s="89">
        <f t="shared" ref="S341:S404" si="353">T341+U341+V341+W341</f>
        <v>8</v>
      </c>
      <c r="T341" s="47">
        <v>5</v>
      </c>
      <c r="U341" s="47">
        <v>0</v>
      </c>
      <c r="V341" s="47">
        <v>0</v>
      </c>
      <c r="W341" s="47">
        <v>3</v>
      </c>
      <c r="X341" s="89">
        <f t="shared" ref="X341:X404" si="354">Y341+Z341+AA341+AB341</f>
        <v>0</v>
      </c>
      <c r="Y341" s="47">
        <v>0</v>
      </c>
      <c r="Z341" s="47">
        <v>0</v>
      </c>
      <c r="AA341" s="47">
        <v>0</v>
      </c>
      <c r="AB341" s="47">
        <v>0</v>
      </c>
      <c r="AC341" s="89">
        <f t="shared" ref="AC341:AC404" si="355">AD341+AE341+AF341+AG341</f>
        <v>19</v>
      </c>
      <c r="AD341" s="90">
        <f t="shared" ref="AD341:AD404" si="356">AI341+AN341+AS341+AX341</f>
        <v>5</v>
      </c>
      <c r="AE341" s="89">
        <f t="shared" ref="AE341:AE404" si="357">AJ341+AO341+AT341+AY341</f>
        <v>14</v>
      </c>
      <c r="AF341" s="89">
        <f t="shared" ref="AF341:AF404" si="358">AK341+AP341+AU341+AZ341</f>
        <v>0</v>
      </c>
      <c r="AG341" s="89">
        <f t="shared" ref="AG341:AG404" si="359">AL341+AQ341+AV341+BA341</f>
        <v>0</v>
      </c>
      <c r="AH341" s="89">
        <f t="shared" ref="AH341:AH404" si="360">AI341+AJ341+AK341+AL341</f>
        <v>0</v>
      </c>
      <c r="AI341" s="47">
        <v>0</v>
      </c>
      <c r="AJ341" s="47">
        <v>0</v>
      </c>
      <c r="AK341" s="47">
        <v>0</v>
      </c>
      <c r="AL341" s="47">
        <v>0</v>
      </c>
      <c r="AM341" s="89">
        <f t="shared" ref="AM341:AM404" si="361">AN341+AO341+AP341+AQ341</f>
        <v>5</v>
      </c>
      <c r="AN341" s="47">
        <v>0</v>
      </c>
      <c r="AO341" s="47">
        <v>5</v>
      </c>
      <c r="AP341" s="47">
        <v>0</v>
      </c>
      <c r="AQ341" s="47">
        <v>0</v>
      </c>
      <c r="AR341" s="89">
        <f t="shared" ref="AR341:AR404" si="362">AS341+AT341+AU341+AV341</f>
        <v>12</v>
      </c>
      <c r="AS341" s="47">
        <v>4</v>
      </c>
      <c r="AT341" s="47">
        <v>8</v>
      </c>
      <c r="AU341" s="47">
        <v>0</v>
      </c>
      <c r="AV341" s="47">
        <v>0</v>
      </c>
      <c r="AW341" s="89">
        <f t="shared" ref="AW341:AW404" si="363">AX341+AY341+AZ341+BA341</f>
        <v>2</v>
      </c>
      <c r="AX341" s="47">
        <v>1</v>
      </c>
      <c r="AY341" s="47">
        <v>1</v>
      </c>
      <c r="AZ341" s="47">
        <v>0</v>
      </c>
      <c r="BA341" s="47">
        <v>0</v>
      </c>
      <c r="BB341" s="89">
        <f t="shared" ref="BB341:BB404" si="364">BC341+BD341+BE341+BF341</f>
        <v>0</v>
      </c>
      <c r="BC341" s="90">
        <f t="shared" ref="BC341:BC404" si="365">BH341+BM341+BR341+BW341</f>
        <v>0</v>
      </c>
      <c r="BD341" s="89">
        <f t="shared" ref="BD341:BD404" si="366">BI341+BN341+BS341+BX341</f>
        <v>0</v>
      </c>
      <c r="BE341" s="89">
        <f t="shared" ref="BE341:BE404" si="367">BJ341+BO341+BT341+BY341</f>
        <v>0</v>
      </c>
      <c r="BF341" s="89">
        <f t="shared" ref="BF341:BF404" si="368">BK341+BP341+BU341+BZ341</f>
        <v>0</v>
      </c>
      <c r="BG341" s="89">
        <f t="shared" ref="BG341:BG404" si="369">BH341+BI341+BJ341+BK341</f>
        <v>0</v>
      </c>
      <c r="BH341" s="47"/>
      <c r="BI341" s="47"/>
      <c r="BJ341" s="47"/>
      <c r="BK341" s="47"/>
      <c r="BL341" s="89">
        <f t="shared" ref="BL341:BL404" si="370">BM341+BN341+BO341+BP341</f>
        <v>0</v>
      </c>
      <c r="BM341" s="47"/>
      <c r="BN341" s="47"/>
      <c r="BO341" s="47"/>
      <c r="BP341" s="47"/>
      <c r="BQ341" s="89">
        <f t="shared" ref="BQ341:BQ404" si="371">BR341+BS341+BT341+BU341</f>
        <v>0</v>
      </c>
      <c r="BR341" s="47"/>
      <c r="BS341" s="47"/>
      <c r="BT341" s="47"/>
      <c r="BU341" s="47"/>
      <c r="BV341" s="89">
        <f t="shared" ref="BV341:BV404" si="372">BW341+BX341+BY341+BZ341</f>
        <v>0</v>
      </c>
      <c r="BW341" s="47"/>
      <c r="BX341" s="47"/>
      <c r="BY341" s="47"/>
      <c r="BZ341" s="47"/>
      <c r="CB341" s="163">
        <v>19</v>
      </c>
      <c r="CC341" s="163">
        <f t="shared" ref="CC341:CC404" si="373">AC341-CB341</f>
        <v>0</v>
      </c>
      <c r="DC341" s="157"/>
      <c r="DD341" s="157"/>
      <c r="DE341" s="157"/>
      <c r="DF341" s="157"/>
      <c r="DG341" s="157"/>
    </row>
    <row r="342" spans="1:111" ht="15.75" customHeight="1">
      <c r="A342" s="41" t="s">
        <v>585</v>
      </c>
      <c r="B342" s="42" t="s">
        <v>594</v>
      </c>
      <c r="C342" s="43" t="s">
        <v>595</v>
      </c>
      <c r="D342" s="89">
        <f t="shared" ref="D342:D404" si="374">E342+F342+G342+H342</f>
        <v>9</v>
      </c>
      <c r="E342" s="90">
        <f t="shared" ref="E342:E404" si="375">J342+O342+T342+Y342</f>
        <v>0</v>
      </c>
      <c r="F342" s="89">
        <f t="shared" ref="F342:F404" si="376">K342+P342+U342+Z342</f>
        <v>9</v>
      </c>
      <c r="G342" s="89">
        <f t="shared" ref="G342:G404" si="377">L342+Q342+V342+AA342</f>
        <v>0</v>
      </c>
      <c r="H342" s="89">
        <f t="shared" ref="H342:H404" si="378">M342+R342+W342+AB342</f>
        <v>0</v>
      </c>
      <c r="I342" s="89">
        <f t="shared" ref="I342:I404" si="379">J342+K342+L342+M342</f>
        <v>0</v>
      </c>
      <c r="J342" s="46">
        <v>0</v>
      </c>
      <c r="K342" s="46">
        <v>0</v>
      </c>
      <c r="L342" s="46">
        <v>0</v>
      </c>
      <c r="M342" s="46">
        <v>0</v>
      </c>
      <c r="N342" s="89">
        <f t="shared" si="352"/>
        <v>2</v>
      </c>
      <c r="O342" s="46">
        <v>0</v>
      </c>
      <c r="P342" s="46">
        <v>2</v>
      </c>
      <c r="Q342" s="46">
        <v>0</v>
      </c>
      <c r="R342" s="46">
        <v>0</v>
      </c>
      <c r="S342" s="89">
        <f t="shared" si="353"/>
        <v>7</v>
      </c>
      <c r="T342" s="46">
        <v>0</v>
      </c>
      <c r="U342" s="46">
        <v>7</v>
      </c>
      <c r="V342" s="46">
        <v>0</v>
      </c>
      <c r="W342" s="46">
        <v>0</v>
      </c>
      <c r="X342" s="89">
        <f t="shared" si="354"/>
        <v>0</v>
      </c>
      <c r="Y342" s="46">
        <v>0</v>
      </c>
      <c r="Z342" s="46">
        <v>0</v>
      </c>
      <c r="AA342" s="46">
        <v>0</v>
      </c>
      <c r="AB342" s="46">
        <v>0</v>
      </c>
      <c r="AC342" s="89">
        <f t="shared" si="355"/>
        <v>11</v>
      </c>
      <c r="AD342" s="90">
        <f t="shared" si="356"/>
        <v>11</v>
      </c>
      <c r="AE342" s="89">
        <f t="shared" si="357"/>
        <v>0</v>
      </c>
      <c r="AF342" s="89">
        <f t="shared" si="358"/>
        <v>0</v>
      </c>
      <c r="AG342" s="89">
        <f t="shared" si="359"/>
        <v>0</v>
      </c>
      <c r="AH342" s="89">
        <f t="shared" si="360"/>
        <v>2</v>
      </c>
      <c r="AI342" s="46">
        <v>2</v>
      </c>
      <c r="AJ342" s="46">
        <v>0</v>
      </c>
      <c r="AK342" s="46">
        <v>0</v>
      </c>
      <c r="AL342" s="46">
        <v>0</v>
      </c>
      <c r="AM342" s="89">
        <f t="shared" si="361"/>
        <v>4</v>
      </c>
      <c r="AN342" s="46">
        <v>4</v>
      </c>
      <c r="AO342" s="46">
        <v>0</v>
      </c>
      <c r="AP342" s="46">
        <v>0</v>
      </c>
      <c r="AQ342" s="46">
        <v>0</v>
      </c>
      <c r="AR342" s="89">
        <f t="shared" si="362"/>
        <v>2</v>
      </c>
      <c r="AS342" s="46">
        <v>2</v>
      </c>
      <c r="AT342" s="46">
        <v>0</v>
      </c>
      <c r="AU342" s="46">
        <v>0</v>
      </c>
      <c r="AV342" s="46">
        <v>0</v>
      </c>
      <c r="AW342" s="89">
        <f t="shared" si="363"/>
        <v>3</v>
      </c>
      <c r="AX342" s="46">
        <v>3</v>
      </c>
      <c r="AY342" s="46">
        <v>0</v>
      </c>
      <c r="AZ342" s="46">
        <v>0</v>
      </c>
      <c r="BA342" s="46">
        <v>0</v>
      </c>
      <c r="BB342" s="89">
        <f t="shared" si="364"/>
        <v>0</v>
      </c>
      <c r="BC342" s="90">
        <f t="shared" si="365"/>
        <v>0</v>
      </c>
      <c r="BD342" s="89">
        <f t="shared" si="366"/>
        <v>0</v>
      </c>
      <c r="BE342" s="89">
        <f t="shared" si="367"/>
        <v>0</v>
      </c>
      <c r="BF342" s="89">
        <f t="shared" si="368"/>
        <v>0</v>
      </c>
      <c r="BG342" s="89">
        <f t="shared" si="369"/>
        <v>0</v>
      </c>
      <c r="BH342" s="46"/>
      <c r="BI342" s="46"/>
      <c r="BJ342" s="46"/>
      <c r="BK342" s="46"/>
      <c r="BL342" s="89">
        <f t="shared" si="370"/>
        <v>0</v>
      </c>
      <c r="BM342" s="46"/>
      <c r="BN342" s="46"/>
      <c r="BO342" s="46"/>
      <c r="BP342" s="46"/>
      <c r="BQ342" s="89">
        <f t="shared" si="371"/>
        <v>0</v>
      </c>
      <c r="BR342" s="46"/>
      <c r="BS342" s="46"/>
      <c r="BT342" s="46"/>
      <c r="BU342" s="46"/>
      <c r="BV342" s="89">
        <f t="shared" si="372"/>
        <v>0</v>
      </c>
      <c r="BW342" s="46"/>
      <c r="BX342" s="46"/>
      <c r="BY342" s="46"/>
      <c r="BZ342" s="46"/>
      <c r="CB342" s="163">
        <v>11</v>
      </c>
      <c r="CC342" s="163">
        <f t="shared" si="373"/>
        <v>0</v>
      </c>
      <c r="DC342" s="157"/>
      <c r="DD342" s="157"/>
      <c r="DE342" s="157"/>
      <c r="DF342" s="157"/>
      <c r="DG342" s="157"/>
    </row>
    <row r="343" spans="1:111" ht="15.75" customHeight="1">
      <c r="A343" s="41" t="s">
        <v>585</v>
      </c>
      <c r="B343" s="42" t="s">
        <v>596</v>
      </c>
      <c r="C343" s="43" t="s">
        <v>597</v>
      </c>
      <c r="D343" s="89">
        <f t="shared" si="374"/>
        <v>11</v>
      </c>
      <c r="E343" s="90">
        <f t="shared" si="375"/>
        <v>11</v>
      </c>
      <c r="F343" s="89">
        <f t="shared" si="376"/>
        <v>0</v>
      </c>
      <c r="G343" s="89">
        <f t="shared" si="377"/>
        <v>0</v>
      </c>
      <c r="H343" s="89">
        <f t="shared" si="378"/>
        <v>0</v>
      </c>
      <c r="I343" s="89">
        <f t="shared" si="379"/>
        <v>3</v>
      </c>
      <c r="J343" s="46">
        <v>3</v>
      </c>
      <c r="K343" s="46">
        <v>0</v>
      </c>
      <c r="L343" s="46">
        <v>0</v>
      </c>
      <c r="M343" s="46">
        <v>0</v>
      </c>
      <c r="N343" s="89">
        <f t="shared" si="352"/>
        <v>6</v>
      </c>
      <c r="O343" s="46">
        <v>6</v>
      </c>
      <c r="P343" s="46">
        <v>0</v>
      </c>
      <c r="Q343" s="46">
        <v>0</v>
      </c>
      <c r="R343" s="46">
        <v>0</v>
      </c>
      <c r="S343" s="89">
        <f t="shared" si="353"/>
        <v>2</v>
      </c>
      <c r="T343" s="46">
        <v>2</v>
      </c>
      <c r="U343" s="46">
        <v>0</v>
      </c>
      <c r="V343" s="46">
        <v>0</v>
      </c>
      <c r="W343" s="46">
        <v>0</v>
      </c>
      <c r="X343" s="89">
        <f t="shared" si="354"/>
        <v>0</v>
      </c>
      <c r="Y343" s="46">
        <v>0</v>
      </c>
      <c r="Z343" s="46">
        <v>0</v>
      </c>
      <c r="AA343" s="46">
        <v>0</v>
      </c>
      <c r="AB343" s="46">
        <v>0</v>
      </c>
      <c r="AC343" s="89">
        <f t="shared" si="355"/>
        <v>23</v>
      </c>
      <c r="AD343" s="90">
        <f t="shared" si="356"/>
        <v>23</v>
      </c>
      <c r="AE343" s="89">
        <f t="shared" si="357"/>
        <v>0</v>
      </c>
      <c r="AF343" s="89">
        <f t="shared" si="358"/>
        <v>0</v>
      </c>
      <c r="AG343" s="89">
        <f t="shared" si="359"/>
        <v>0</v>
      </c>
      <c r="AH343" s="89">
        <f t="shared" si="360"/>
        <v>7</v>
      </c>
      <c r="AI343" s="46">
        <v>7</v>
      </c>
      <c r="AJ343" s="46">
        <v>0</v>
      </c>
      <c r="AK343" s="46">
        <v>0</v>
      </c>
      <c r="AL343" s="46">
        <v>0</v>
      </c>
      <c r="AM343" s="89">
        <f t="shared" si="361"/>
        <v>13</v>
      </c>
      <c r="AN343" s="46">
        <v>13</v>
      </c>
      <c r="AO343" s="46">
        <v>0</v>
      </c>
      <c r="AP343" s="46">
        <v>0</v>
      </c>
      <c r="AQ343" s="46">
        <v>0</v>
      </c>
      <c r="AR343" s="89">
        <f t="shared" si="362"/>
        <v>3</v>
      </c>
      <c r="AS343" s="46">
        <v>3</v>
      </c>
      <c r="AT343" s="46">
        <v>0</v>
      </c>
      <c r="AU343" s="46">
        <v>0</v>
      </c>
      <c r="AV343" s="46">
        <v>0</v>
      </c>
      <c r="AW343" s="89">
        <f t="shared" si="363"/>
        <v>0</v>
      </c>
      <c r="AX343" s="46">
        <v>0</v>
      </c>
      <c r="AY343" s="46">
        <v>0</v>
      </c>
      <c r="AZ343" s="46">
        <v>0</v>
      </c>
      <c r="BA343" s="46">
        <v>0</v>
      </c>
      <c r="BB343" s="89">
        <f t="shared" si="364"/>
        <v>0</v>
      </c>
      <c r="BC343" s="90">
        <f t="shared" si="365"/>
        <v>0</v>
      </c>
      <c r="BD343" s="89">
        <f t="shared" si="366"/>
        <v>0</v>
      </c>
      <c r="BE343" s="89">
        <f t="shared" si="367"/>
        <v>0</v>
      </c>
      <c r="BF343" s="89">
        <f t="shared" si="368"/>
        <v>0</v>
      </c>
      <c r="BG343" s="89">
        <f t="shared" si="369"/>
        <v>0</v>
      </c>
      <c r="BH343" s="46"/>
      <c r="BI343" s="46"/>
      <c r="BJ343" s="46"/>
      <c r="BK343" s="46"/>
      <c r="BL343" s="89">
        <f t="shared" si="370"/>
        <v>0</v>
      </c>
      <c r="BM343" s="46"/>
      <c r="BN343" s="46"/>
      <c r="BO343" s="46"/>
      <c r="BP343" s="46"/>
      <c r="BQ343" s="89">
        <f t="shared" si="371"/>
        <v>0</v>
      </c>
      <c r="BR343" s="46"/>
      <c r="BS343" s="46"/>
      <c r="BT343" s="46"/>
      <c r="BU343" s="46"/>
      <c r="BV343" s="89">
        <f t="shared" si="372"/>
        <v>0</v>
      </c>
      <c r="BW343" s="46"/>
      <c r="BX343" s="46"/>
      <c r="BY343" s="46"/>
      <c r="BZ343" s="46"/>
      <c r="CB343" s="163">
        <v>23</v>
      </c>
      <c r="CC343" s="163">
        <f t="shared" si="373"/>
        <v>0</v>
      </c>
      <c r="DC343" s="157"/>
      <c r="DD343" s="157"/>
      <c r="DE343" s="157"/>
      <c r="DF343" s="157"/>
      <c r="DG343" s="157"/>
    </row>
    <row r="344" spans="1:111" ht="15.75" customHeight="1">
      <c r="A344" s="41" t="s">
        <v>585</v>
      </c>
      <c r="B344" s="42" t="s">
        <v>598</v>
      </c>
      <c r="C344" s="43" t="s">
        <v>599</v>
      </c>
      <c r="D344" s="89">
        <f t="shared" si="374"/>
        <v>5</v>
      </c>
      <c r="E344" s="90">
        <f t="shared" si="375"/>
        <v>0</v>
      </c>
      <c r="F344" s="89">
        <f t="shared" si="376"/>
        <v>0</v>
      </c>
      <c r="G344" s="89">
        <f t="shared" si="377"/>
        <v>0</v>
      </c>
      <c r="H344" s="89">
        <f t="shared" si="378"/>
        <v>5</v>
      </c>
      <c r="I344" s="89">
        <f t="shared" si="379"/>
        <v>1</v>
      </c>
      <c r="J344" s="46">
        <v>0</v>
      </c>
      <c r="K344" s="46">
        <v>0</v>
      </c>
      <c r="L344" s="46">
        <v>0</v>
      </c>
      <c r="M344" s="46">
        <v>1</v>
      </c>
      <c r="N344" s="89">
        <f t="shared" si="352"/>
        <v>4</v>
      </c>
      <c r="O344" s="46">
        <v>0</v>
      </c>
      <c r="P344" s="46">
        <v>0</v>
      </c>
      <c r="Q344" s="46">
        <v>0</v>
      </c>
      <c r="R344" s="46">
        <v>4</v>
      </c>
      <c r="S344" s="89">
        <f t="shared" si="353"/>
        <v>0</v>
      </c>
      <c r="T344" s="46">
        <v>0</v>
      </c>
      <c r="U344" s="46">
        <v>0</v>
      </c>
      <c r="V344" s="46">
        <v>0</v>
      </c>
      <c r="W344" s="46">
        <v>0</v>
      </c>
      <c r="X344" s="89">
        <f t="shared" si="354"/>
        <v>0</v>
      </c>
      <c r="Y344" s="46">
        <v>0</v>
      </c>
      <c r="Z344" s="46">
        <v>0</v>
      </c>
      <c r="AA344" s="46">
        <v>0</v>
      </c>
      <c r="AB344" s="46">
        <v>0</v>
      </c>
      <c r="AC344" s="89">
        <f t="shared" si="355"/>
        <v>41</v>
      </c>
      <c r="AD344" s="90">
        <f t="shared" si="356"/>
        <v>17</v>
      </c>
      <c r="AE344" s="89">
        <f t="shared" si="357"/>
        <v>20</v>
      </c>
      <c r="AF344" s="89">
        <f t="shared" si="358"/>
        <v>1</v>
      </c>
      <c r="AG344" s="89">
        <f t="shared" si="359"/>
        <v>3</v>
      </c>
      <c r="AH344" s="89">
        <f t="shared" si="360"/>
        <v>3</v>
      </c>
      <c r="AI344" s="46">
        <v>0</v>
      </c>
      <c r="AJ344" s="46">
        <v>2</v>
      </c>
      <c r="AK344" s="46">
        <v>1</v>
      </c>
      <c r="AL344" s="46">
        <v>0</v>
      </c>
      <c r="AM344" s="89">
        <f t="shared" si="361"/>
        <v>18</v>
      </c>
      <c r="AN344" s="46">
        <v>17</v>
      </c>
      <c r="AO344" s="46">
        <v>0</v>
      </c>
      <c r="AP344" s="46">
        <v>0</v>
      </c>
      <c r="AQ344" s="46">
        <v>1</v>
      </c>
      <c r="AR344" s="89">
        <f t="shared" si="362"/>
        <v>20</v>
      </c>
      <c r="AS344" s="46">
        <v>0</v>
      </c>
      <c r="AT344" s="46">
        <v>18</v>
      </c>
      <c r="AU344" s="46">
        <v>0</v>
      </c>
      <c r="AV344" s="46">
        <v>2</v>
      </c>
      <c r="AW344" s="89">
        <f t="shared" si="363"/>
        <v>0</v>
      </c>
      <c r="AX344" s="46">
        <v>0</v>
      </c>
      <c r="AY344" s="46">
        <v>0</v>
      </c>
      <c r="AZ344" s="46">
        <v>0</v>
      </c>
      <c r="BA344" s="46">
        <v>0</v>
      </c>
      <c r="BB344" s="89">
        <f t="shared" si="364"/>
        <v>0</v>
      </c>
      <c r="BC344" s="90">
        <f t="shared" si="365"/>
        <v>0</v>
      </c>
      <c r="BD344" s="89">
        <f t="shared" si="366"/>
        <v>0</v>
      </c>
      <c r="BE344" s="89">
        <f t="shared" si="367"/>
        <v>0</v>
      </c>
      <c r="BF344" s="89">
        <f t="shared" si="368"/>
        <v>0</v>
      </c>
      <c r="BG344" s="89">
        <f t="shared" si="369"/>
        <v>0</v>
      </c>
      <c r="BH344" s="46"/>
      <c r="BI344" s="46"/>
      <c r="BJ344" s="46"/>
      <c r="BK344" s="46"/>
      <c r="BL344" s="89">
        <f t="shared" si="370"/>
        <v>0</v>
      </c>
      <c r="BM344" s="46"/>
      <c r="BN344" s="46"/>
      <c r="BO344" s="46"/>
      <c r="BP344" s="46"/>
      <c r="BQ344" s="89">
        <f t="shared" si="371"/>
        <v>0</v>
      </c>
      <c r="BR344" s="46"/>
      <c r="BS344" s="46"/>
      <c r="BT344" s="46"/>
      <c r="BU344" s="46"/>
      <c r="BV344" s="89">
        <f t="shared" si="372"/>
        <v>0</v>
      </c>
      <c r="BW344" s="46"/>
      <c r="BX344" s="46"/>
      <c r="BY344" s="46"/>
      <c r="BZ344" s="46"/>
      <c r="CB344" s="163">
        <v>41</v>
      </c>
      <c r="CC344" s="163">
        <f t="shared" si="373"/>
        <v>0</v>
      </c>
      <c r="DC344" s="157"/>
      <c r="DD344" s="157"/>
      <c r="DE344" s="157"/>
      <c r="DF344" s="157"/>
      <c r="DG344" s="157"/>
    </row>
    <row r="345" spans="1:111" ht="15.75" customHeight="1">
      <c r="A345" s="41" t="s">
        <v>585</v>
      </c>
      <c r="B345" s="42" t="s">
        <v>600</v>
      </c>
      <c r="C345" s="43" t="s">
        <v>601</v>
      </c>
      <c r="D345" s="89">
        <f t="shared" si="374"/>
        <v>8</v>
      </c>
      <c r="E345" s="90">
        <f t="shared" si="375"/>
        <v>1</v>
      </c>
      <c r="F345" s="89">
        <f t="shared" si="376"/>
        <v>5</v>
      </c>
      <c r="G345" s="89">
        <f t="shared" si="377"/>
        <v>0</v>
      </c>
      <c r="H345" s="89">
        <f t="shared" si="378"/>
        <v>2</v>
      </c>
      <c r="I345" s="89">
        <f t="shared" si="379"/>
        <v>2</v>
      </c>
      <c r="J345" s="46">
        <v>0</v>
      </c>
      <c r="K345" s="46">
        <v>0</v>
      </c>
      <c r="L345" s="46">
        <v>0</v>
      </c>
      <c r="M345" s="46">
        <v>2</v>
      </c>
      <c r="N345" s="89">
        <f t="shared" si="352"/>
        <v>5</v>
      </c>
      <c r="O345" s="46">
        <v>0</v>
      </c>
      <c r="P345" s="46">
        <v>5</v>
      </c>
      <c r="Q345" s="46">
        <v>0</v>
      </c>
      <c r="R345" s="46">
        <v>0</v>
      </c>
      <c r="S345" s="89">
        <f t="shared" si="353"/>
        <v>0</v>
      </c>
      <c r="T345" s="46">
        <v>0</v>
      </c>
      <c r="U345" s="46">
        <v>0</v>
      </c>
      <c r="V345" s="46">
        <v>0</v>
      </c>
      <c r="W345" s="46">
        <v>0</v>
      </c>
      <c r="X345" s="89">
        <f t="shared" si="354"/>
        <v>1</v>
      </c>
      <c r="Y345" s="46">
        <v>1</v>
      </c>
      <c r="Z345" s="46">
        <v>0</v>
      </c>
      <c r="AA345" s="46">
        <v>0</v>
      </c>
      <c r="AB345" s="46">
        <v>0</v>
      </c>
      <c r="AC345" s="89">
        <f t="shared" si="355"/>
        <v>9</v>
      </c>
      <c r="AD345" s="90">
        <f t="shared" si="356"/>
        <v>3</v>
      </c>
      <c r="AE345" s="89">
        <f t="shared" si="357"/>
        <v>3</v>
      </c>
      <c r="AF345" s="89">
        <f t="shared" si="358"/>
        <v>2</v>
      </c>
      <c r="AG345" s="89">
        <f t="shared" si="359"/>
        <v>1</v>
      </c>
      <c r="AH345" s="89">
        <f t="shared" si="360"/>
        <v>0</v>
      </c>
      <c r="AI345" s="46">
        <v>0</v>
      </c>
      <c r="AJ345" s="46">
        <v>0</v>
      </c>
      <c r="AK345" s="46">
        <v>0</v>
      </c>
      <c r="AL345" s="46">
        <v>0</v>
      </c>
      <c r="AM345" s="89">
        <f t="shared" si="361"/>
        <v>4</v>
      </c>
      <c r="AN345" s="46">
        <v>0</v>
      </c>
      <c r="AO345" s="46">
        <v>3</v>
      </c>
      <c r="AP345" s="46">
        <v>1</v>
      </c>
      <c r="AQ345" s="46">
        <v>0</v>
      </c>
      <c r="AR345" s="89">
        <f t="shared" si="362"/>
        <v>4</v>
      </c>
      <c r="AS345" s="46">
        <v>3</v>
      </c>
      <c r="AT345" s="46">
        <v>0</v>
      </c>
      <c r="AU345" s="46">
        <v>0</v>
      </c>
      <c r="AV345" s="46">
        <v>1</v>
      </c>
      <c r="AW345" s="89">
        <f t="shared" si="363"/>
        <v>1</v>
      </c>
      <c r="AX345" s="46">
        <v>0</v>
      </c>
      <c r="AY345" s="46">
        <v>0</v>
      </c>
      <c r="AZ345" s="46">
        <v>1</v>
      </c>
      <c r="BA345" s="46">
        <v>0</v>
      </c>
      <c r="BB345" s="89">
        <f t="shared" si="364"/>
        <v>0</v>
      </c>
      <c r="BC345" s="90">
        <f t="shared" si="365"/>
        <v>0</v>
      </c>
      <c r="BD345" s="89">
        <f t="shared" si="366"/>
        <v>0</v>
      </c>
      <c r="BE345" s="89">
        <f t="shared" si="367"/>
        <v>0</v>
      </c>
      <c r="BF345" s="89">
        <f t="shared" si="368"/>
        <v>0</v>
      </c>
      <c r="BG345" s="89">
        <f t="shared" si="369"/>
        <v>0</v>
      </c>
      <c r="BH345" s="46"/>
      <c r="BI345" s="46"/>
      <c r="BJ345" s="46"/>
      <c r="BK345" s="46"/>
      <c r="BL345" s="89">
        <f t="shared" si="370"/>
        <v>0</v>
      </c>
      <c r="BM345" s="46"/>
      <c r="BN345" s="46"/>
      <c r="BO345" s="46"/>
      <c r="BP345" s="46"/>
      <c r="BQ345" s="89">
        <f t="shared" si="371"/>
        <v>0</v>
      </c>
      <c r="BR345" s="46"/>
      <c r="BS345" s="46"/>
      <c r="BT345" s="46"/>
      <c r="BU345" s="46"/>
      <c r="BV345" s="89">
        <f t="shared" si="372"/>
        <v>0</v>
      </c>
      <c r="BW345" s="46"/>
      <c r="BX345" s="46"/>
      <c r="BY345" s="46"/>
      <c r="BZ345" s="46"/>
      <c r="CB345" s="163">
        <v>9</v>
      </c>
      <c r="CC345" s="163">
        <f t="shared" si="373"/>
        <v>0</v>
      </c>
      <c r="DC345" s="157"/>
      <c r="DD345" s="157"/>
      <c r="DE345" s="157"/>
      <c r="DF345" s="157"/>
      <c r="DG345" s="157"/>
    </row>
    <row r="346" spans="1:111" ht="15.75" customHeight="1">
      <c r="A346" s="41" t="s">
        <v>585</v>
      </c>
      <c r="B346" s="42" t="s">
        <v>602</v>
      </c>
      <c r="C346" s="43" t="s">
        <v>603</v>
      </c>
      <c r="D346" s="89">
        <f t="shared" si="374"/>
        <v>6</v>
      </c>
      <c r="E346" s="90">
        <f t="shared" si="375"/>
        <v>4</v>
      </c>
      <c r="F346" s="89">
        <f t="shared" si="376"/>
        <v>1</v>
      </c>
      <c r="G346" s="89">
        <f t="shared" si="377"/>
        <v>0</v>
      </c>
      <c r="H346" s="89">
        <f t="shared" si="378"/>
        <v>1</v>
      </c>
      <c r="I346" s="89">
        <f t="shared" si="379"/>
        <v>0</v>
      </c>
      <c r="J346" s="46">
        <v>0</v>
      </c>
      <c r="K346" s="46">
        <v>0</v>
      </c>
      <c r="L346" s="46">
        <v>0</v>
      </c>
      <c r="M346" s="46">
        <v>0</v>
      </c>
      <c r="N346" s="89">
        <f t="shared" si="352"/>
        <v>1</v>
      </c>
      <c r="O346" s="46">
        <v>1</v>
      </c>
      <c r="P346" s="46">
        <v>0</v>
      </c>
      <c r="Q346" s="46">
        <v>0</v>
      </c>
      <c r="R346" s="46">
        <v>0</v>
      </c>
      <c r="S346" s="89">
        <f t="shared" si="353"/>
        <v>5</v>
      </c>
      <c r="T346" s="46">
        <v>3</v>
      </c>
      <c r="U346" s="46">
        <v>1</v>
      </c>
      <c r="V346" s="46">
        <v>0</v>
      </c>
      <c r="W346" s="46">
        <v>1</v>
      </c>
      <c r="X346" s="89">
        <f t="shared" si="354"/>
        <v>0</v>
      </c>
      <c r="Y346" s="46">
        <v>0</v>
      </c>
      <c r="Z346" s="46">
        <v>0</v>
      </c>
      <c r="AA346" s="46">
        <v>0</v>
      </c>
      <c r="AB346" s="46">
        <v>0</v>
      </c>
      <c r="AC346" s="89">
        <f t="shared" si="355"/>
        <v>22</v>
      </c>
      <c r="AD346" s="90">
        <f t="shared" si="356"/>
        <v>0</v>
      </c>
      <c r="AE346" s="89">
        <f t="shared" si="357"/>
        <v>1</v>
      </c>
      <c r="AF346" s="89">
        <f t="shared" si="358"/>
        <v>21</v>
      </c>
      <c r="AG346" s="89">
        <f t="shared" si="359"/>
        <v>0</v>
      </c>
      <c r="AH346" s="89">
        <f t="shared" si="360"/>
        <v>2</v>
      </c>
      <c r="AI346" s="46">
        <v>0</v>
      </c>
      <c r="AJ346" s="46">
        <v>0</v>
      </c>
      <c r="AK346" s="46">
        <v>2</v>
      </c>
      <c r="AL346" s="46">
        <v>0</v>
      </c>
      <c r="AM346" s="89">
        <f t="shared" si="361"/>
        <v>8</v>
      </c>
      <c r="AN346" s="46">
        <v>0</v>
      </c>
      <c r="AO346" s="46">
        <v>0</v>
      </c>
      <c r="AP346" s="46">
        <v>8</v>
      </c>
      <c r="AQ346" s="46">
        <v>0</v>
      </c>
      <c r="AR346" s="89">
        <f t="shared" si="362"/>
        <v>12</v>
      </c>
      <c r="AS346" s="46">
        <v>0</v>
      </c>
      <c r="AT346" s="46">
        <v>1</v>
      </c>
      <c r="AU346" s="46">
        <v>11</v>
      </c>
      <c r="AV346" s="46">
        <v>0</v>
      </c>
      <c r="AW346" s="89">
        <f t="shared" si="363"/>
        <v>0</v>
      </c>
      <c r="AX346" s="46">
        <v>0</v>
      </c>
      <c r="AY346" s="46">
        <v>0</v>
      </c>
      <c r="AZ346" s="46">
        <v>0</v>
      </c>
      <c r="BA346" s="46">
        <v>0</v>
      </c>
      <c r="BB346" s="89">
        <f t="shared" si="364"/>
        <v>0</v>
      </c>
      <c r="BC346" s="90">
        <f t="shared" si="365"/>
        <v>0</v>
      </c>
      <c r="BD346" s="89">
        <f t="shared" si="366"/>
        <v>0</v>
      </c>
      <c r="BE346" s="89">
        <f t="shared" si="367"/>
        <v>0</v>
      </c>
      <c r="BF346" s="89">
        <f t="shared" si="368"/>
        <v>0</v>
      </c>
      <c r="BG346" s="89">
        <f t="shared" si="369"/>
        <v>0</v>
      </c>
      <c r="BH346" s="46"/>
      <c r="BI346" s="46"/>
      <c r="BJ346" s="46"/>
      <c r="BK346" s="46"/>
      <c r="BL346" s="89">
        <f t="shared" si="370"/>
        <v>0</v>
      </c>
      <c r="BM346" s="46"/>
      <c r="BN346" s="46"/>
      <c r="BO346" s="46"/>
      <c r="BP346" s="46"/>
      <c r="BQ346" s="89">
        <f t="shared" si="371"/>
        <v>0</v>
      </c>
      <c r="BR346" s="46"/>
      <c r="BS346" s="46"/>
      <c r="BT346" s="46"/>
      <c r="BU346" s="46"/>
      <c r="BV346" s="89">
        <f t="shared" si="372"/>
        <v>0</v>
      </c>
      <c r="BW346" s="46"/>
      <c r="BX346" s="46"/>
      <c r="BY346" s="46"/>
      <c r="BZ346" s="46"/>
      <c r="CB346" s="163">
        <v>22</v>
      </c>
      <c r="CC346" s="163">
        <f t="shared" si="373"/>
        <v>0</v>
      </c>
      <c r="DC346" s="157"/>
      <c r="DD346" s="157"/>
      <c r="DE346" s="157"/>
      <c r="DF346" s="157"/>
      <c r="DG346" s="157"/>
    </row>
    <row r="347" spans="1:111" ht="15.75" customHeight="1">
      <c r="A347" s="41" t="s">
        <v>585</v>
      </c>
      <c r="B347" s="42" t="s">
        <v>604</v>
      </c>
      <c r="C347" s="43" t="s">
        <v>605</v>
      </c>
      <c r="D347" s="89">
        <f t="shared" si="374"/>
        <v>121</v>
      </c>
      <c r="E347" s="90">
        <f t="shared" si="375"/>
        <v>51</v>
      </c>
      <c r="F347" s="89">
        <f t="shared" si="376"/>
        <v>45</v>
      </c>
      <c r="G347" s="89">
        <f t="shared" si="377"/>
        <v>9</v>
      </c>
      <c r="H347" s="89">
        <f t="shared" si="378"/>
        <v>16</v>
      </c>
      <c r="I347" s="89">
        <f t="shared" si="379"/>
        <v>9</v>
      </c>
      <c r="J347" s="46">
        <v>4</v>
      </c>
      <c r="K347" s="46">
        <v>3</v>
      </c>
      <c r="L347" s="46">
        <v>0</v>
      </c>
      <c r="M347" s="46">
        <v>2</v>
      </c>
      <c r="N347" s="89">
        <f t="shared" si="352"/>
        <v>68</v>
      </c>
      <c r="O347" s="46">
        <v>31</v>
      </c>
      <c r="P347" s="46">
        <v>28</v>
      </c>
      <c r="Q347" s="46">
        <v>3</v>
      </c>
      <c r="R347" s="46">
        <v>6</v>
      </c>
      <c r="S347" s="89">
        <f t="shared" si="353"/>
        <v>44</v>
      </c>
      <c r="T347" s="46">
        <v>16</v>
      </c>
      <c r="U347" s="46">
        <v>14</v>
      </c>
      <c r="V347" s="46">
        <v>6</v>
      </c>
      <c r="W347" s="46">
        <v>8</v>
      </c>
      <c r="X347" s="89">
        <f t="shared" si="354"/>
        <v>0</v>
      </c>
      <c r="Y347" s="46">
        <v>0</v>
      </c>
      <c r="Z347" s="46">
        <v>0</v>
      </c>
      <c r="AA347" s="46">
        <v>0</v>
      </c>
      <c r="AB347" s="46">
        <v>0</v>
      </c>
      <c r="AC347" s="89">
        <f t="shared" si="355"/>
        <v>193</v>
      </c>
      <c r="AD347" s="90">
        <f t="shared" si="356"/>
        <v>138</v>
      </c>
      <c r="AE347" s="89">
        <f t="shared" si="357"/>
        <v>33</v>
      </c>
      <c r="AF347" s="89">
        <f t="shared" si="358"/>
        <v>4</v>
      </c>
      <c r="AG347" s="89">
        <f t="shared" si="359"/>
        <v>18</v>
      </c>
      <c r="AH347" s="89">
        <f t="shared" si="360"/>
        <v>32</v>
      </c>
      <c r="AI347" s="46">
        <v>25</v>
      </c>
      <c r="AJ347" s="46">
        <v>4</v>
      </c>
      <c r="AK347" s="46">
        <v>0</v>
      </c>
      <c r="AL347" s="46">
        <v>3</v>
      </c>
      <c r="AM347" s="89">
        <f t="shared" si="361"/>
        <v>90</v>
      </c>
      <c r="AN347" s="46">
        <v>72</v>
      </c>
      <c r="AO347" s="46">
        <v>8</v>
      </c>
      <c r="AP347" s="46">
        <v>3</v>
      </c>
      <c r="AQ347" s="46">
        <v>7</v>
      </c>
      <c r="AR347" s="89">
        <f t="shared" si="362"/>
        <v>67</v>
      </c>
      <c r="AS347" s="46">
        <v>39</v>
      </c>
      <c r="AT347" s="46">
        <v>20</v>
      </c>
      <c r="AU347" s="46">
        <v>1</v>
      </c>
      <c r="AV347" s="46">
        <v>7</v>
      </c>
      <c r="AW347" s="89">
        <f t="shared" si="363"/>
        <v>4</v>
      </c>
      <c r="AX347" s="46">
        <v>2</v>
      </c>
      <c r="AY347" s="46">
        <v>1</v>
      </c>
      <c r="AZ347" s="46">
        <v>0</v>
      </c>
      <c r="BA347" s="46">
        <v>1</v>
      </c>
      <c r="BB347" s="89">
        <f t="shared" si="364"/>
        <v>0</v>
      </c>
      <c r="BC347" s="90">
        <f t="shared" si="365"/>
        <v>0</v>
      </c>
      <c r="BD347" s="89">
        <f t="shared" si="366"/>
        <v>0</v>
      </c>
      <c r="BE347" s="89">
        <f t="shared" si="367"/>
        <v>0</v>
      </c>
      <c r="BF347" s="89">
        <f t="shared" si="368"/>
        <v>0</v>
      </c>
      <c r="BG347" s="89">
        <f t="shared" si="369"/>
        <v>0</v>
      </c>
      <c r="BH347" s="46"/>
      <c r="BI347" s="46"/>
      <c r="BJ347" s="46"/>
      <c r="BK347" s="46"/>
      <c r="BL347" s="89">
        <f t="shared" si="370"/>
        <v>0</v>
      </c>
      <c r="BM347" s="46"/>
      <c r="BN347" s="46"/>
      <c r="BO347" s="46"/>
      <c r="BP347" s="46"/>
      <c r="BQ347" s="89">
        <f t="shared" si="371"/>
        <v>0</v>
      </c>
      <c r="BR347" s="46"/>
      <c r="BS347" s="46"/>
      <c r="BT347" s="46"/>
      <c r="BU347" s="46"/>
      <c r="BV347" s="89">
        <f t="shared" si="372"/>
        <v>0</v>
      </c>
      <c r="BW347" s="46"/>
      <c r="BX347" s="46"/>
      <c r="BY347" s="46"/>
      <c r="BZ347" s="46"/>
      <c r="CB347" s="163">
        <v>193</v>
      </c>
      <c r="CC347" s="163">
        <f t="shared" si="373"/>
        <v>0</v>
      </c>
      <c r="DC347" s="157"/>
      <c r="DD347" s="157"/>
      <c r="DE347" s="157"/>
      <c r="DF347" s="157"/>
      <c r="DG347" s="157"/>
    </row>
    <row r="348" spans="1:111" ht="15.75" customHeight="1">
      <c r="A348" s="41" t="s">
        <v>585</v>
      </c>
      <c r="B348" s="42" t="s">
        <v>606</v>
      </c>
      <c r="C348" s="43" t="s">
        <v>607</v>
      </c>
      <c r="D348" s="89">
        <f t="shared" si="374"/>
        <v>3</v>
      </c>
      <c r="E348" s="90">
        <f t="shared" si="375"/>
        <v>1</v>
      </c>
      <c r="F348" s="89">
        <f t="shared" si="376"/>
        <v>2</v>
      </c>
      <c r="G348" s="89">
        <f t="shared" si="377"/>
        <v>0</v>
      </c>
      <c r="H348" s="89">
        <f t="shared" si="378"/>
        <v>0</v>
      </c>
      <c r="I348" s="89">
        <f t="shared" si="379"/>
        <v>0</v>
      </c>
      <c r="J348" s="46">
        <v>0</v>
      </c>
      <c r="K348" s="46">
        <v>0</v>
      </c>
      <c r="L348" s="46">
        <v>0</v>
      </c>
      <c r="M348" s="46">
        <v>0</v>
      </c>
      <c r="N348" s="89">
        <f t="shared" si="352"/>
        <v>0</v>
      </c>
      <c r="O348" s="46">
        <v>0</v>
      </c>
      <c r="P348" s="46">
        <v>0</v>
      </c>
      <c r="Q348" s="46">
        <v>0</v>
      </c>
      <c r="R348" s="46">
        <v>0</v>
      </c>
      <c r="S348" s="89">
        <f t="shared" si="353"/>
        <v>3</v>
      </c>
      <c r="T348" s="46">
        <v>1</v>
      </c>
      <c r="U348" s="46">
        <v>2</v>
      </c>
      <c r="V348" s="46">
        <v>0</v>
      </c>
      <c r="W348" s="46">
        <v>0</v>
      </c>
      <c r="X348" s="89">
        <f t="shared" si="354"/>
        <v>0</v>
      </c>
      <c r="Y348" s="46">
        <v>0</v>
      </c>
      <c r="Z348" s="46">
        <v>0</v>
      </c>
      <c r="AA348" s="46">
        <v>0</v>
      </c>
      <c r="AB348" s="46">
        <v>0</v>
      </c>
      <c r="AC348" s="89">
        <f t="shared" si="355"/>
        <v>20</v>
      </c>
      <c r="AD348" s="90">
        <f t="shared" si="356"/>
        <v>1</v>
      </c>
      <c r="AE348" s="89">
        <f t="shared" si="357"/>
        <v>9</v>
      </c>
      <c r="AF348" s="89">
        <f t="shared" si="358"/>
        <v>10</v>
      </c>
      <c r="AG348" s="89">
        <f t="shared" si="359"/>
        <v>0</v>
      </c>
      <c r="AH348" s="89">
        <f t="shared" si="360"/>
        <v>0</v>
      </c>
      <c r="AI348" s="46">
        <v>0</v>
      </c>
      <c r="AJ348" s="46">
        <v>0</v>
      </c>
      <c r="AK348" s="46">
        <v>0</v>
      </c>
      <c r="AL348" s="46">
        <v>0</v>
      </c>
      <c r="AM348" s="89">
        <f t="shared" si="361"/>
        <v>10</v>
      </c>
      <c r="AN348" s="46">
        <v>0</v>
      </c>
      <c r="AO348" s="46">
        <v>0</v>
      </c>
      <c r="AP348" s="46">
        <v>10</v>
      </c>
      <c r="AQ348" s="46">
        <v>0</v>
      </c>
      <c r="AR348" s="89">
        <f t="shared" si="362"/>
        <v>10</v>
      </c>
      <c r="AS348" s="46">
        <v>1</v>
      </c>
      <c r="AT348" s="46">
        <v>9</v>
      </c>
      <c r="AU348" s="46">
        <v>0</v>
      </c>
      <c r="AV348" s="46">
        <v>0</v>
      </c>
      <c r="AW348" s="89">
        <f t="shared" si="363"/>
        <v>0</v>
      </c>
      <c r="AX348" s="46">
        <v>0</v>
      </c>
      <c r="AY348" s="46">
        <v>0</v>
      </c>
      <c r="AZ348" s="46">
        <v>0</v>
      </c>
      <c r="BA348" s="46">
        <v>0</v>
      </c>
      <c r="BB348" s="89">
        <f t="shared" si="364"/>
        <v>0</v>
      </c>
      <c r="BC348" s="90">
        <f t="shared" si="365"/>
        <v>0</v>
      </c>
      <c r="BD348" s="89">
        <f t="shared" si="366"/>
        <v>0</v>
      </c>
      <c r="BE348" s="89">
        <f t="shared" si="367"/>
        <v>0</v>
      </c>
      <c r="BF348" s="89">
        <f t="shared" si="368"/>
        <v>0</v>
      </c>
      <c r="BG348" s="89">
        <f t="shared" si="369"/>
        <v>0</v>
      </c>
      <c r="BH348" s="46"/>
      <c r="BI348" s="46"/>
      <c r="BJ348" s="46"/>
      <c r="BK348" s="46"/>
      <c r="BL348" s="89">
        <f t="shared" si="370"/>
        <v>0</v>
      </c>
      <c r="BM348" s="46"/>
      <c r="BN348" s="46"/>
      <c r="BO348" s="46"/>
      <c r="BP348" s="46"/>
      <c r="BQ348" s="89">
        <f t="shared" si="371"/>
        <v>0</v>
      </c>
      <c r="BR348" s="46"/>
      <c r="BS348" s="46"/>
      <c r="BT348" s="46"/>
      <c r="BU348" s="46"/>
      <c r="BV348" s="89">
        <f t="shared" si="372"/>
        <v>0</v>
      </c>
      <c r="BW348" s="46"/>
      <c r="BX348" s="46"/>
      <c r="BY348" s="46"/>
      <c r="BZ348" s="46"/>
      <c r="CB348" s="163">
        <v>20</v>
      </c>
      <c r="CC348" s="163">
        <f t="shared" si="373"/>
        <v>0</v>
      </c>
      <c r="DC348" s="157"/>
      <c r="DD348" s="157"/>
      <c r="DE348" s="157"/>
      <c r="DF348" s="157"/>
      <c r="DG348" s="157"/>
    </row>
    <row r="349" spans="1:111" ht="15.75" customHeight="1">
      <c r="A349" s="41" t="s">
        <v>585</v>
      </c>
      <c r="B349" s="42" t="s">
        <v>608</v>
      </c>
      <c r="C349" s="43" t="s">
        <v>609</v>
      </c>
      <c r="D349" s="89">
        <f t="shared" si="374"/>
        <v>0</v>
      </c>
      <c r="E349" s="90">
        <f t="shared" si="375"/>
        <v>0</v>
      </c>
      <c r="F349" s="89">
        <f t="shared" si="376"/>
        <v>0</v>
      </c>
      <c r="G349" s="89">
        <f t="shared" si="377"/>
        <v>0</v>
      </c>
      <c r="H349" s="89">
        <f t="shared" si="378"/>
        <v>0</v>
      </c>
      <c r="I349" s="89">
        <f t="shared" si="379"/>
        <v>0</v>
      </c>
      <c r="J349" s="46">
        <v>0</v>
      </c>
      <c r="K349" s="46">
        <v>0</v>
      </c>
      <c r="L349" s="46">
        <v>0</v>
      </c>
      <c r="M349" s="46">
        <v>0</v>
      </c>
      <c r="N349" s="89">
        <f t="shared" si="352"/>
        <v>0</v>
      </c>
      <c r="O349" s="46">
        <v>0</v>
      </c>
      <c r="P349" s="46">
        <v>0</v>
      </c>
      <c r="Q349" s="46">
        <v>0</v>
      </c>
      <c r="R349" s="46">
        <v>0</v>
      </c>
      <c r="S349" s="89">
        <f t="shared" si="353"/>
        <v>0</v>
      </c>
      <c r="T349" s="46">
        <v>0</v>
      </c>
      <c r="U349" s="46">
        <v>0</v>
      </c>
      <c r="V349" s="46">
        <v>0</v>
      </c>
      <c r="W349" s="46">
        <v>0</v>
      </c>
      <c r="X349" s="89">
        <f t="shared" si="354"/>
        <v>0</v>
      </c>
      <c r="Y349" s="46">
        <v>0</v>
      </c>
      <c r="Z349" s="46">
        <v>0</v>
      </c>
      <c r="AA349" s="46">
        <v>0</v>
      </c>
      <c r="AB349" s="46">
        <v>0</v>
      </c>
      <c r="AC349" s="89">
        <f t="shared" si="355"/>
        <v>2</v>
      </c>
      <c r="AD349" s="90">
        <f t="shared" si="356"/>
        <v>2</v>
      </c>
      <c r="AE349" s="89">
        <f t="shared" si="357"/>
        <v>0</v>
      </c>
      <c r="AF349" s="89">
        <f t="shared" si="358"/>
        <v>0</v>
      </c>
      <c r="AG349" s="89">
        <f t="shared" si="359"/>
        <v>0</v>
      </c>
      <c r="AH349" s="89">
        <f t="shared" si="360"/>
        <v>0</v>
      </c>
      <c r="AI349" s="46">
        <v>0</v>
      </c>
      <c r="AJ349" s="46">
        <v>0</v>
      </c>
      <c r="AK349" s="46">
        <v>0</v>
      </c>
      <c r="AL349" s="46">
        <v>0</v>
      </c>
      <c r="AM349" s="89">
        <f t="shared" si="361"/>
        <v>1</v>
      </c>
      <c r="AN349" s="46">
        <v>1</v>
      </c>
      <c r="AO349" s="46">
        <v>0</v>
      </c>
      <c r="AP349" s="46">
        <v>0</v>
      </c>
      <c r="AQ349" s="46">
        <v>0</v>
      </c>
      <c r="AR349" s="89">
        <f t="shared" si="362"/>
        <v>1</v>
      </c>
      <c r="AS349" s="46">
        <v>1</v>
      </c>
      <c r="AT349" s="46">
        <v>0</v>
      </c>
      <c r="AU349" s="46">
        <v>0</v>
      </c>
      <c r="AV349" s="46">
        <v>0</v>
      </c>
      <c r="AW349" s="89">
        <f t="shared" si="363"/>
        <v>0</v>
      </c>
      <c r="AX349" s="46">
        <v>0</v>
      </c>
      <c r="AY349" s="46">
        <v>0</v>
      </c>
      <c r="AZ349" s="46">
        <v>0</v>
      </c>
      <c r="BA349" s="46">
        <v>0</v>
      </c>
      <c r="BB349" s="89">
        <f t="shared" si="364"/>
        <v>0</v>
      </c>
      <c r="BC349" s="90">
        <f t="shared" si="365"/>
        <v>0</v>
      </c>
      <c r="BD349" s="89">
        <f t="shared" si="366"/>
        <v>0</v>
      </c>
      <c r="BE349" s="89">
        <f t="shared" si="367"/>
        <v>0</v>
      </c>
      <c r="BF349" s="89">
        <f t="shared" si="368"/>
        <v>0</v>
      </c>
      <c r="BG349" s="89">
        <f t="shared" si="369"/>
        <v>0</v>
      </c>
      <c r="BH349" s="46"/>
      <c r="BI349" s="46"/>
      <c r="BJ349" s="46"/>
      <c r="BK349" s="46"/>
      <c r="BL349" s="89">
        <f t="shared" si="370"/>
        <v>0</v>
      </c>
      <c r="BM349" s="46"/>
      <c r="BN349" s="46"/>
      <c r="BO349" s="46"/>
      <c r="BP349" s="46"/>
      <c r="BQ349" s="89">
        <f t="shared" si="371"/>
        <v>0</v>
      </c>
      <c r="BR349" s="46"/>
      <c r="BS349" s="46"/>
      <c r="BT349" s="46"/>
      <c r="BU349" s="46"/>
      <c r="BV349" s="89">
        <f t="shared" si="372"/>
        <v>0</v>
      </c>
      <c r="BW349" s="46"/>
      <c r="BX349" s="46"/>
      <c r="BY349" s="46"/>
      <c r="BZ349" s="46"/>
      <c r="CB349" s="163">
        <v>2</v>
      </c>
      <c r="CC349" s="163">
        <f t="shared" si="373"/>
        <v>0</v>
      </c>
      <c r="DC349" s="157"/>
      <c r="DD349" s="157"/>
      <c r="DE349" s="157"/>
      <c r="DF349" s="157"/>
      <c r="DG349" s="157"/>
    </row>
    <row r="350" spans="1:111" ht="15.75" customHeight="1">
      <c r="A350" s="41" t="s">
        <v>585</v>
      </c>
      <c r="B350" s="42" t="s">
        <v>610</v>
      </c>
      <c r="C350" s="43" t="s">
        <v>611</v>
      </c>
      <c r="D350" s="89">
        <f t="shared" si="374"/>
        <v>4</v>
      </c>
      <c r="E350" s="90">
        <f t="shared" si="375"/>
        <v>0</v>
      </c>
      <c r="F350" s="89">
        <f t="shared" si="376"/>
        <v>0</v>
      </c>
      <c r="G350" s="89">
        <f t="shared" si="377"/>
        <v>4</v>
      </c>
      <c r="H350" s="89">
        <f t="shared" si="378"/>
        <v>0</v>
      </c>
      <c r="I350" s="89">
        <f t="shared" si="379"/>
        <v>0</v>
      </c>
      <c r="J350" s="46">
        <v>0</v>
      </c>
      <c r="K350" s="46">
        <v>0</v>
      </c>
      <c r="L350" s="46">
        <v>0</v>
      </c>
      <c r="M350" s="46">
        <v>0</v>
      </c>
      <c r="N350" s="89">
        <f t="shared" si="352"/>
        <v>0</v>
      </c>
      <c r="O350" s="46">
        <v>0</v>
      </c>
      <c r="P350" s="46">
        <v>0</v>
      </c>
      <c r="Q350" s="46">
        <v>0</v>
      </c>
      <c r="R350" s="46">
        <v>0</v>
      </c>
      <c r="S350" s="89">
        <f t="shared" si="353"/>
        <v>4</v>
      </c>
      <c r="T350" s="46">
        <v>0</v>
      </c>
      <c r="U350" s="46">
        <v>0</v>
      </c>
      <c r="V350" s="46">
        <v>4</v>
      </c>
      <c r="W350" s="46">
        <v>0</v>
      </c>
      <c r="X350" s="89">
        <f t="shared" si="354"/>
        <v>0</v>
      </c>
      <c r="Y350" s="46">
        <v>0</v>
      </c>
      <c r="Z350" s="46">
        <v>0</v>
      </c>
      <c r="AA350" s="46">
        <v>0</v>
      </c>
      <c r="AB350" s="46">
        <v>0</v>
      </c>
      <c r="AC350" s="89">
        <f t="shared" si="355"/>
        <v>36</v>
      </c>
      <c r="AD350" s="90">
        <f t="shared" si="356"/>
        <v>0</v>
      </c>
      <c r="AE350" s="89">
        <f t="shared" si="357"/>
        <v>18</v>
      </c>
      <c r="AF350" s="89">
        <f t="shared" si="358"/>
        <v>18</v>
      </c>
      <c r="AG350" s="89">
        <f t="shared" si="359"/>
        <v>0</v>
      </c>
      <c r="AH350" s="89">
        <f t="shared" si="360"/>
        <v>0</v>
      </c>
      <c r="AI350" s="46">
        <v>0</v>
      </c>
      <c r="AJ350" s="46">
        <v>0</v>
      </c>
      <c r="AK350" s="46">
        <v>0</v>
      </c>
      <c r="AL350" s="46">
        <v>0</v>
      </c>
      <c r="AM350" s="89">
        <f t="shared" si="361"/>
        <v>17</v>
      </c>
      <c r="AN350" s="46">
        <v>0</v>
      </c>
      <c r="AO350" s="46">
        <v>0</v>
      </c>
      <c r="AP350" s="46">
        <v>17</v>
      </c>
      <c r="AQ350" s="46">
        <v>0</v>
      </c>
      <c r="AR350" s="89">
        <f t="shared" si="362"/>
        <v>18</v>
      </c>
      <c r="AS350" s="46">
        <v>0</v>
      </c>
      <c r="AT350" s="46">
        <v>18</v>
      </c>
      <c r="AU350" s="46">
        <v>0</v>
      </c>
      <c r="AV350" s="46"/>
      <c r="AW350" s="89">
        <f t="shared" si="363"/>
        <v>1</v>
      </c>
      <c r="AX350" s="46">
        <v>0</v>
      </c>
      <c r="AY350" s="46">
        <v>0</v>
      </c>
      <c r="AZ350" s="46">
        <v>1</v>
      </c>
      <c r="BA350" s="46">
        <v>0</v>
      </c>
      <c r="BB350" s="89">
        <f t="shared" si="364"/>
        <v>0</v>
      </c>
      <c r="BC350" s="90">
        <f t="shared" si="365"/>
        <v>0</v>
      </c>
      <c r="BD350" s="89">
        <f t="shared" si="366"/>
        <v>0</v>
      </c>
      <c r="BE350" s="89">
        <f t="shared" si="367"/>
        <v>0</v>
      </c>
      <c r="BF350" s="89">
        <f t="shared" si="368"/>
        <v>0</v>
      </c>
      <c r="BG350" s="89">
        <f t="shared" si="369"/>
        <v>0</v>
      </c>
      <c r="BH350" s="46"/>
      <c r="BI350" s="46"/>
      <c r="BJ350" s="46"/>
      <c r="BK350" s="46"/>
      <c r="BL350" s="89">
        <f t="shared" si="370"/>
        <v>0</v>
      </c>
      <c r="BM350" s="46"/>
      <c r="BN350" s="46"/>
      <c r="BO350" s="46"/>
      <c r="BP350" s="46"/>
      <c r="BQ350" s="89">
        <f t="shared" si="371"/>
        <v>0</v>
      </c>
      <c r="BR350" s="46"/>
      <c r="BS350" s="46"/>
      <c r="BT350" s="46"/>
      <c r="BU350" s="46"/>
      <c r="BV350" s="89">
        <f t="shared" si="372"/>
        <v>0</v>
      </c>
      <c r="BW350" s="46"/>
      <c r="BX350" s="46"/>
      <c r="BY350" s="46"/>
      <c r="BZ350" s="46"/>
      <c r="CB350" s="163">
        <v>36</v>
      </c>
      <c r="CC350" s="163">
        <f t="shared" si="373"/>
        <v>0</v>
      </c>
      <c r="DC350" s="157"/>
      <c r="DD350" s="157"/>
      <c r="DE350" s="157"/>
      <c r="DF350" s="157"/>
      <c r="DG350" s="157"/>
    </row>
    <row r="351" spans="1:111" ht="15.75" customHeight="1">
      <c r="A351" s="41" t="s">
        <v>585</v>
      </c>
      <c r="B351" s="42" t="s">
        <v>612</v>
      </c>
      <c r="C351" s="43" t="s">
        <v>613</v>
      </c>
      <c r="D351" s="89">
        <f t="shared" si="374"/>
        <v>5</v>
      </c>
      <c r="E351" s="90">
        <f t="shared" si="375"/>
        <v>0</v>
      </c>
      <c r="F351" s="89">
        <f t="shared" si="376"/>
        <v>4</v>
      </c>
      <c r="G351" s="89">
        <f t="shared" si="377"/>
        <v>0</v>
      </c>
      <c r="H351" s="89">
        <f t="shared" si="378"/>
        <v>1</v>
      </c>
      <c r="I351" s="89">
        <f t="shared" si="379"/>
        <v>0</v>
      </c>
      <c r="J351" s="46">
        <v>0</v>
      </c>
      <c r="K351" s="46">
        <v>0</v>
      </c>
      <c r="L351" s="46">
        <v>0</v>
      </c>
      <c r="M351" s="46">
        <v>0</v>
      </c>
      <c r="N351" s="89">
        <f t="shared" si="352"/>
        <v>0</v>
      </c>
      <c r="O351" s="46">
        <v>0</v>
      </c>
      <c r="P351" s="46">
        <v>0</v>
      </c>
      <c r="Q351" s="46">
        <v>0</v>
      </c>
      <c r="R351" s="46">
        <v>0</v>
      </c>
      <c r="S351" s="89">
        <f t="shared" si="353"/>
        <v>4</v>
      </c>
      <c r="T351" s="46">
        <v>0</v>
      </c>
      <c r="U351" s="46">
        <v>4</v>
      </c>
      <c r="V351" s="46">
        <v>0</v>
      </c>
      <c r="W351" s="46">
        <v>0</v>
      </c>
      <c r="X351" s="89">
        <f t="shared" si="354"/>
        <v>1</v>
      </c>
      <c r="Y351" s="46">
        <v>0</v>
      </c>
      <c r="Z351" s="46">
        <v>0</v>
      </c>
      <c r="AA351" s="46">
        <v>0</v>
      </c>
      <c r="AB351" s="46">
        <v>1</v>
      </c>
      <c r="AC351" s="89">
        <f t="shared" si="355"/>
        <v>10</v>
      </c>
      <c r="AD351" s="90">
        <f t="shared" si="356"/>
        <v>1</v>
      </c>
      <c r="AE351" s="89">
        <f t="shared" si="357"/>
        <v>9</v>
      </c>
      <c r="AF351" s="89">
        <f t="shared" si="358"/>
        <v>0</v>
      </c>
      <c r="AG351" s="89">
        <f t="shared" si="359"/>
        <v>0</v>
      </c>
      <c r="AH351" s="89">
        <f t="shared" si="360"/>
        <v>1</v>
      </c>
      <c r="AI351" s="46">
        <v>0</v>
      </c>
      <c r="AJ351" s="46">
        <v>1</v>
      </c>
      <c r="AK351" s="46">
        <v>0</v>
      </c>
      <c r="AL351" s="46">
        <v>0</v>
      </c>
      <c r="AM351" s="89">
        <f t="shared" si="361"/>
        <v>5</v>
      </c>
      <c r="AN351" s="46">
        <v>0</v>
      </c>
      <c r="AO351" s="46">
        <v>5</v>
      </c>
      <c r="AP351" s="46">
        <v>0</v>
      </c>
      <c r="AQ351" s="46">
        <v>0</v>
      </c>
      <c r="AR351" s="89">
        <f t="shared" si="362"/>
        <v>4</v>
      </c>
      <c r="AS351" s="46">
        <v>1</v>
      </c>
      <c r="AT351" s="46">
        <v>3</v>
      </c>
      <c r="AU351" s="46">
        <v>0</v>
      </c>
      <c r="AV351" s="46">
        <v>0</v>
      </c>
      <c r="AW351" s="89">
        <f t="shared" si="363"/>
        <v>0</v>
      </c>
      <c r="AX351" s="46">
        <v>0</v>
      </c>
      <c r="AY351" s="46">
        <v>0</v>
      </c>
      <c r="AZ351" s="46">
        <v>0</v>
      </c>
      <c r="BA351" s="46">
        <v>0</v>
      </c>
      <c r="BB351" s="89">
        <f t="shared" si="364"/>
        <v>0</v>
      </c>
      <c r="BC351" s="90">
        <f t="shared" si="365"/>
        <v>0</v>
      </c>
      <c r="BD351" s="89">
        <f t="shared" si="366"/>
        <v>0</v>
      </c>
      <c r="BE351" s="89">
        <f t="shared" si="367"/>
        <v>0</v>
      </c>
      <c r="BF351" s="89">
        <f t="shared" si="368"/>
        <v>0</v>
      </c>
      <c r="BG351" s="89">
        <f t="shared" si="369"/>
        <v>0</v>
      </c>
      <c r="BH351" s="46"/>
      <c r="BI351" s="46"/>
      <c r="BJ351" s="46"/>
      <c r="BK351" s="46"/>
      <c r="BL351" s="89">
        <f t="shared" si="370"/>
        <v>0</v>
      </c>
      <c r="BM351" s="46"/>
      <c r="BN351" s="46"/>
      <c r="BO351" s="46"/>
      <c r="BP351" s="46"/>
      <c r="BQ351" s="89">
        <f t="shared" si="371"/>
        <v>0</v>
      </c>
      <c r="BR351" s="46"/>
      <c r="BS351" s="46"/>
      <c r="BT351" s="46"/>
      <c r="BU351" s="46"/>
      <c r="BV351" s="89">
        <f t="shared" si="372"/>
        <v>0</v>
      </c>
      <c r="BW351" s="46"/>
      <c r="BX351" s="46"/>
      <c r="BY351" s="46"/>
      <c r="BZ351" s="46"/>
      <c r="CB351" s="163">
        <v>10</v>
      </c>
      <c r="CC351" s="163">
        <f t="shared" si="373"/>
        <v>0</v>
      </c>
      <c r="DC351" s="157"/>
      <c r="DD351" s="157"/>
      <c r="DE351" s="157"/>
      <c r="DF351" s="157"/>
      <c r="DG351" s="157"/>
    </row>
    <row r="352" spans="1:111" ht="15.75" customHeight="1">
      <c r="A352" s="41" t="s">
        <v>585</v>
      </c>
      <c r="B352" s="42" t="s">
        <v>614</v>
      </c>
      <c r="C352" s="43" t="s">
        <v>615</v>
      </c>
      <c r="D352" s="89">
        <f t="shared" si="374"/>
        <v>1</v>
      </c>
      <c r="E352" s="90">
        <f t="shared" si="375"/>
        <v>0</v>
      </c>
      <c r="F352" s="89">
        <f t="shared" si="376"/>
        <v>1</v>
      </c>
      <c r="G352" s="89">
        <f t="shared" si="377"/>
        <v>0</v>
      </c>
      <c r="H352" s="89">
        <f t="shared" si="378"/>
        <v>0</v>
      </c>
      <c r="I352" s="89">
        <f t="shared" si="379"/>
        <v>0</v>
      </c>
      <c r="J352" s="46">
        <v>0</v>
      </c>
      <c r="K352" s="46">
        <v>0</v>
      </c>
      <c r="L352" s="46">
        <v>0</v>
      </c>
      <c r="M352" s="46">
        <v>0</v>
      </c>
      <c r="N352" s="89">
        <f t="shared" si="352"/>
        <v>1</v>
      </c>
      <c r="O352" s="46">
        <v>0</v>
      </c>
      <c r="P352" s="46">
        <v>1</v>
      </c>
      <c r="Q352" s="46">
        <v>0</v>
      </c>
      <c r="R352" s="46">
        <v>0</v>
      </c>
      <c r="S352" s="89">
        <f t="shared" si="353"/>
        <v>0</v>
      </c>
      <c r="T352" s="46">
        <v>0</v>
      </c>
      <c r="U352" s="46">
        <v>0</v>
      </c>
      <c r="V352" s="46">
        <v>0</v>
      </c>
      <c r="W352" s="46">
        <v>0</v>
      </c>
      <c r="X352" s="89">
        <f t="shared" si="354"/>
        <v>0</v>
      </c>
      <c r="Y352" s="46">
        <v>0</v>
      </c>
      <c r="Z352" s="46">
        <v>0</v>
      </c>
      <c r="AA352" s="46">
        <v>0</v>
      </c>
      <c r="AB352" s="46">
        <v>0</v>
      </c>
      <c r="AC352" s="89">
        <f t="shared" si="355"/>
        <v>20</v>
      </c>
      <c r="AD352" s="90">
        <f t="shared" si="356"/>
        <v>0</v>
      </c>
      <c r="AE352" s="89">
        <f t="shared" si="357"/>
        <v>11</v>
      </c>
      <c r="AF352" s="89">
        <f t="shared" si="358"/>
        <v>9</v>
      </c>
      <c r="AG352" s="89">
        <f t="shared" si="359"/>
        <v>0</v>
      </c>
      <c r="AH352" s="89">
        <f t="shared" si="360"/>
        <v>2</v>
      </c>
      <c r="AI352" s="46">
        <v>0</v>
      </c>
      <c r="AJ352" s="46">
        <v>2</v>
      </c>
      <c r="AK352" s="46">
        <v>0</v>
      </c>
      <c r="AL352" s="46">
        <v>0</v>
      </c>
      <c r="AM352" s="89">
        <f t="shared" si="361"/>
        <v>11</v>
      </c>
      <c r="AN352" s="46">
        <v>0</v>
      </c>
      <c r="AO352" s="46">
        <v>5</v>
      </c>
      <c r="AP352" s="46">
        <v>6</v>
      </c>
      <c r="AQ352" s="46">
        <v>0</v>
      </c>
      <c r="AR352" s="89">
        <f t="shared" si="362"/>
        <v>6</v>
      </c>
      <c r="AS352" s="46">
        <v>0</v>
      </c>
      <c r="AT352" s="46">
        <v>4</v>
      </c>
      <c r="AU352" s="46">
        <v>2</v>
      </c>
      <c r="AV352" s="46">
        <v>0</v>
      </c>
      <c r="AW352" s="89">
        <f t="shared" si="363"/>
        <v>1</v>
      </c>
      <c r="AX352" s="46">
        <v>0</v>
      </c>
      <c r="AY352" s="46">
        <v>0</v>
      </c>
      <c r="AZ352" s="46">
        <v>1</v>
      </c>
      <c r="BA352" s="46">
        <v>0</v>
      </c>
      <c r="BB352" s="89">
        <f t="shared" si="364"/>
        <v>0</v>
      </c>
      <c r="BC352" s="90">
        <f t="shared" si="365"/>
        <v>0</v>
      </c>
      <c r="BD352" s="89">
        <f t="shared" si="366"/>
        <v>0</v>
      </c>
      <c r="BE352" s="89">
        <f t="shared" si="367"/>
        <v>0</v>
      </c>
      <c r="BF352" s="89">
        <f t="shared" si="368"/>
        <v>0</v>
      </c>
      <c r="BG352" s="89">
        <f t="shared" si="369"/>
        <v>0</v>
      </c>
      <c r="BH352" s="46"/>
      <c r="BI352" s="46"/>
      <c r="BJ352" s="46"/>
      <c r="BK352" s="46"/>
      <c r="BL352" s="89">
        <f t="shared" si="370"/>
        <v>0</v>
      </c>
      <c r="BM352" s="46"/>
      <c r="BN352" s="46"/>
      <c r="BO352" s="46"/>
      <c r="BP352" s="46"/>
      <c r="BQ352" s="89">
        <f t="shared" si="371"/>
        <v>0</v>
      </c>
      <c r="BR352" s="46"/>
      <c r="BS352" s="46"/>
      <c r="BT352" s="46"/>
      <c r="BU352" s="46"/>
      <c r="BV352" s="89">
        <f t="shared" si="372"/>
        <v>0</v>
      </c>
      <c r="BW352" s="46"/>
      <c r="BX352" s="46"/>
      <c r="BY352" s="46"/>
      <c r="BZ352" s="46"/>
      <c r="CB352" s="163">
        <v>20</v>
      </c>
      <c r="CC352" s="163">
        <f t="shared" si="373"/>
        <v>0</v>
      </c>
      <c r="DC352" s="157"/>
      <c r="DD352" s="157"/>
      <c r="DE352" s="157"/>
      <c r="DF352" s="157"/>
      <c r="DG352" s="157"/>
    </row>
    <row r="353" spans="1:111" ht="15.75" customHeight="1">
      <c r="A353" s="41" t="s">
        <v>585</v>
      </c>
      <c r="B353" s="42" t="s">
        <v>616</v>
      </c>
      <c r="C353" s="43" t="s">
        <v>617</v>
      </c>
      <c r="D353" s="89">
        <f t="shared" si="374"/>
        <v>6</v>
      </c>
      <c r="E353" s="90">
        <f t="shared" si="375"/>
        <v>6</v>
      </c>
      <c r="F353" s="89">
        <f t="shared" si="376"/>
        <v>0</v>
      </c>
      <c r="G353" s="89">
        <f t="shared" si="377"/>
        <v>0</v>
      </c>
      <c r="H353" s="89">
        <f t="shared" si="378"/>
        <v>0</v>
      </c>
      <c r="I353" s="89">
        <f t="shared" si="379"/>
        <v>0</v>
      </c>
      <c r="J353" s="46">
        <v>0</v>
      </c>
      <c r="K353" s="46">
        <v>0</v>
      </c>
      <c r="L353" s="46">
        <v>0</v>
      </c>
      <c r="M353" s="46">
        <v>0</v>
      </c>
      <c r="N353" s="89">
        <f t="shared" si="352"/>
        <v>2</v>
      </c>
      <c r="O353" s="46">
        <v>2</v>
      </c>
      <c r="P353" s="46">
        <v>0</v>
      </c>
      <c r="Q353" s="46">
        <v>0</v>
      </c>
      <c r="R353" s="46">
        <v>0</v>
      </c>
      <c r="S353" s="89">
        <f t="shared" si="353"/>
        <v>3</v>
      </c>
      <c r="T353" s="46">
        <v>3</v>
      </c>
      <c r="U353" s="46">
        <v>0</v>
      </c>
      <c r="V353" s="46">
        <v>0</v>
      </c>
      <c r="W353" s="46">
        <v>0</v>
      </c>
      <c r="X353" s="89">
        <f t="shared" si="354"/>
        <v>1</v>
      </c>
      <c r="Y353" s="46">
        <v>1</v>
      </c>
      <c r="Z353" s="46">
        <v>0</v>
      </c>
      <c r="AA353" s="46">
        <v>0</v>
      </c>
      <c r="AB353" s="46">
        <v>0</v>
      </c>
      <c r="AC353" s="89">
        <f t="shared" si="355"/>
        <v>35</v>
      </c>
      <c r="AD353" s="90">
        <f t="shared" si="356"/>
        <v>35</v>
      </c>
      <c r="AE353" s="89">
        <f t="shared" si="357"/>
        <v>0</v>
      </c>
      <c r="AF353" s="89">
        <f t="shared" si="358"/>
        <v>0</v>
      </c>
      <c r="AG353" s="89">
        <f t="shared" si="359"/>
        <v>0</v>
      </c>
      <c r="AH353" s="89">
        <f t="shared" si="360"/>
        <v>0</v>
      </c>
      <c r="AI353" s="46">
        <v>0</v>
      </c>
      <c r="AJ353" s="46">
        <v>0</v>
      </c>
      <c r="AK353" s="46">
        <v>0</v>
      </c>
      <c r="AL353" s="46">
        <v>0</v>
      </c>
      <c r="AM353" s="89">
        <f t="shared" si="361"/>
        <v>14</v>
      </c>
      <c r="AN353" s="46">
        <v>14</v>
      </c>
      <c r="AO353" s="46">
        <v>0</v>
      </c>
      <c r="AP353" s="46">
        <v>0</v>
      </c>
      <c r="AQ353" s="46">
        <v>0</v>
      </c>
      <c r="AR353" s="89">
        <f t="shared" si="362"/>
        <v>16</v>
      </c>
      <c r="AS353" s="46">
        <v>16</v>
      </c>
      <c r="AT353" s="46">
        <v>0</v>
      </c>
      <c r="AU353" s="46">
        <v>0</v>
      </c>
      <c r="AV353" s="46">
        <v>0</v>
      </c>
      <c r="AW353" s="89">
        <f t="shared" si="363"/>
        <v>5</v>
      </c>
      <c r="AX353" s="46">
        <v>5</v>
      </c>
      <c r="AY353" s="46">
        <v>0</v>
      </c>
      <c r="AZ353" s="46">
        <v>0</v>
      </c>
      <c r="BA353" s="46">
        <v>0</v>
      </c>
      <c r="BB353" s="89">
        <f t="shared" si="364"/>
        <v>0</v>
      </c>
      <c r="BC353" s="90">
        <f t="shared" si="365"/>
        <v>0</v>
      </c>
      <c r="BD353" s="89">
        <f t="shared" si="366"/>
        <v>0</v>
      </c>
      <c r="BE353" s="89">
        <f t="shared" si="367"/>
        <v>0</v>
      </c>
      <c r="BF353" s="89">
        <f t="shared" si="368"/>
        <v>0</v>
      </c>
      <c r="BG353" s="89">
        <f t="shared" si="369"/>
        <v>0</v>
      </c>
      <c r="BH353" s="46"/>
      <c r="BI353" s="46"/>
      <c r="BJ353" s="46"/>
      <c r="BK353" s="46"/>
      <c r="BL353" s="89">
        <f t="shared" si="370"/>
        <v>0</v>
      </c>
      <c r="BM353" s="46"/>
      <c r="BN353" s="46"/>
      <c r="BO353" s="46"/>
      <c r="BP353" s="46"/>
      <c r="BQ353" s="89">
        <f t="shared" si="371"/>
        <v>0</v>
      </c>
      <c r="BR353" s="46"/>
      <c r="BS353" s="46"/>
      <c r="BT353" s="46"/>
      <c r="BU353" s="46"/>
      <c r="BV353" s="89">
        <f t="shared" si="372"/>
        <v>0</v>
      </c>
      <c r="BW353" s="46"/>
      <c r="BX353" s="46"/>
      <c r="BY353" s="46"/>
      <c r="BZ353" s="46"/>
      <c r="CB353" s="163">
        <v>35</v>
      </c>
      <c r="CC353" s="163">
        <f t="shared" si="373"/>
        <v>0</v>
      </c>
      <c r="DC353" s="157"/>
      <c r="DD353" s="157"/>
      <c r="DE353" s="157"/>
      <c r="DF353" s="157"/>
      <c r="DG353" s="157"/>
    </row>
    <row r="354" spans="1:111" ht="15.75" customHeight="1">
      <c r="A354" s="41" t="s">
        <v>585</v>
      </c>
      <c r="B354" s="42" t="s">
        <v>618</v>
      </c>
      <c r="C354" s="43" t="s">
        <v>619</v>
      </c>
      <c r="D354" s="89">
        <f t="shared" si="374"/>
        <v>0</v>
      </c>
      <c r="E354" s="90">
        <f t="shared" si="375"/>
        <v>0</v>
      </c>
      <c r="F354" s="89">
        <f t="shared" si="376"/>
        <v>0</v>
      </c>
      <c r="G354" s="89">
        <f t="shared" si="377"/>
        <v>0</v>
      </c>
      <c r="H354" s="89">
        <f t="shared" si="378"/>
        <v>0</v>
      </c>
      <c r="I354" s="89">
        <f t="shared" si="379"/>
        <v>0</v>
      </c>
      <c r="J354" s="46">
        <v>0</v>
      </c>
      <c r="K354" s="46">
        <v>0</v>
      </c>
      <c r="L354" s="46">
        <v>0</v>
      </c>
      <c r="M354" s="46">
        <v>0</v>
      </c>
      <c r="N354" s="89">
        <f t="shared" si="352"/>
        <v>0</v>
      </c>
      <c r="O354" s="46">
        <v>0</v>
      </c>
      <c r="P354" s="46">
        <v>0</v>
      </c>
      <c r="Q354" s="46">
        <v>0</v>
      </c>
      <c r="R354" s="46">
        <v>0</v>
      </c>
      <c r="S354" s="89">
        <f t="shared" si="353"/>
        <v>0</v>
      </c>
      <c r="T354" s="46">
        <v>0</v>
      </c>
      <c r="U354" s="46">
        <v>0</v>
      </c>
      <c r="V354" s="46">
        <v>0</v>
      </c>
      <c r="W354" s="46">
        <v>0</v>
      </c>
      <c r="X354" s="89">
        <f t="shared" si="354"/>
        <v>0</v>
      </c>
      <c r="Y354" s="46">
        <v>0</v>
      </c>
      <c r="Z354" s="46">
        <v>0</v>
      </c>
      <c r="AA354" s="46">
        <v>0</v>
      </c>
      <c r="AB354" s="46">
        <v>0</v>
      </c>
      <c r="AC354" s="89">
        <f t="shared" si="355"/>
        <v>0</v>
      </c>
      <c r="AD354" s="90">
        <f t="shared" si="356"/>
        <v>0</v>
      </c>
      <c r="AE354" s="89">
        <f t="shared" si="357"/>
        <v>0</v>
      </c>
      <c r="AF354" s="89">
        <f t="shared" si="358"/>
        <v>0</v>
      </c>
      <c r="AG354" s="89">
        <f t="shared" si="359"/>
        <v>0</v>
      </c>
      <c r="AH354" s="89">
        <f t="shared" si="360"/>
        <v>0</v>
      </c>
      <c r="AI354" s="46">
        <v>0</v>
      </c>
      <c r="AJ354" s="46">
        <v>0</v>
      </c>
      <c r="AK354" s="46">
        <v>0</v>
      </c>
      <c r="AL354" s="46">
        <v>0</v>
      </c>
      <c r="AM354" s="89">
        <f t="shared" si="361"/>
        <v>0</v>
      </c>
      <c r="AN354" s="46">
        <v>0</v>
      </c>
      <c r="AO354" s="46">
        <v>0</v>
      </c>
      <c r="AP354" s="46">
        <v>0</v>
      </c>
      <c r="AQ354" s="46">
        <v>0</v>
      </c>
      <c r="AR354" s="89">
        <f t="shared" si="362"/>
        <v>0</v>
      </c>
      <c r="AS354" s="46">
        <v>0</v>
      </c>
      <c r="AT354" s="46">
        <v>0</v>
      </c>
      <c r="AU354" s="46">
        <v>0</v>
      </c>
      <c r="AV354" s="46">
        <v>0</v>
      </c>
      <c r="AW354" s="89">
        <f t="shared" si="363"/>
        <v>0</v>
      </c>
      <c r="AX354" s="46">
        <v>0</v>
      </c>
      <c r="AY354" s="46">
        <v>0</v>
      </c>
      <c r="AZ354" s="46">
        <v>0</v>
      </c>
      <c r="BA354" s="46">
        <v>0</v>
      </c>
      <c r="BB354" s="89">
        <f t="shared" si="364"/>
        <v>0</v>
      </c>
      <c r="BC354" s="90">
        <f t="shared" si="365"/>
        <v>0</v>
      </c>
      <c r="BD354" s="89">
        <f t="shared" si="366"/>
        <v>0</v>
      </c>
      <c r="BE354" s="89">
        <f t="shared" si="367"/>
        <v>0</v>
      </c>
      <c r="BF354" s="89">
        <f t="shared" si="368"/>
        <v>0</v>
      </c>
      <c r="BG354" s="89">
        <f t="shared" si="369"/>
        <v>0</v>
      </c>
      <c r="BH354" s="46"/>
      <c r="BI354" s="46"/>
      <c r="BJ354" s="46"/>
      <c r="BK354" s="46"/>
      <c r="BL354" s="89">
        <f t="shared" si="370"/>
        <v>0</v>
      </c>
      <c r="BM354" s="46"/>
      <c r="BN354" s="46"/>
      <c r="BO354" s="46"/>
      <c r="BP354" s="46"/>
      <c r="BQ354" s="89">
        <f t="shared" si="371"/>
        <v>0</v>
      </c>
      <c r="BR354" s="46"/>
      <c r="BS354" s="46"/>
      <c r="BT354" s="46"/>
      <c r="BU354" s="46"/>
      <c r="BV354" s="89">
        <f t="shared" si="372"/>
        <v>0</v>
      </c>
      <c r="BW354" s="46"/>
      <c r="BX354" s="46"/>
      <c r="BY354" s="46"/>
      <c r="BZ354" s="46"/>
      <c r="CB354" s="163">
        <v>0</v>
      </c>
      <c r="CC354" s="163">
        <f t="shared" si="373"/>
        <v>0</v>
      </c>
      <c r="DC354" s="157"/>
      <c r="DD354" s="157"/>
      <c r="DE354" s="157"/>
      <c r="DF354" s="157"/>
      <c r="DG354" s="157"/>
    </row>
    <row r="355" spans="1:111" ht="15.75" customHeight="1">
      <c r="A355" s="41" t="s">
        <v>585</v>
      </c>
      <c r="B355" s="42" t="s">
        <v>620</v>
      </c>
      <c r="C355" s="43" t="s">
        <v>621</v>
      </c>
      <c r="D355" s="89">
        <f t="shared" si="374"/>
        <v>1</v>
      </c>
      <c r="E355" s="90">
        <f t="shared" si="375"/>
        <v>0</v>
      </c>
      <c r="F355" s="89">
        <f t="shared" si="376"/>
        <v>1</v>
      </c>
      <c r="G355" s="89">
        <f t="shared" si="377"/>
        <v>0</v>
      </c>
      <c r="H355" s="89">
        <f t="shared" si="378"/>
        <v>0</v>
      </c>
      <c r="I355" s="89">
        <f t="shared" si="379"/>
        <v>1</v>
      </c>
      <c r="J355" s="46">
        <v>0</v>
      </c>
      <c r="K355" s="46">
        <v>1</v>
      </c>
      <c r="L355" s="46">
        <v>0</v>
      </c>
      <c r="M355" s="46">
        <v>0</v>
      </c>
      <c r="N355" s="89">
        <f t="shared" si="352"/>
        <v>0</v>
      </c>
      <c r="O355" s="46">
        <v>0</v>
      </c>
      <c r="P355" s="46">
        <v>0</v>
      </c>
      <c r="Q355" s="46">
        <v>0</v>
      </c>
      <c r="R355" s="46">
        <v>0</v>
      </c>
      <c r="S355" s="89">
        <f t="shared" si="353"/>
        <v>0</v>
      </c>
      <c r="T355" s="46">
        <v>0</v>
      </c>
      <c r="U355" s="46">
        <v>0</v>
      </c>
      <c r="V355" s="46">
        <v>0</v>
      </c>
      <c r="W355" s="46">
        <v>0</v>
      </c>
      <c r="X355" s="89">
        <f t="shared" si="354"/>
        <v>0</v>
      </c>
      <c r="Y355" s="46">
        <v>0</v>
      </c>
      <c r="Z355" s="46">
        <v>0</v>
      </c>
      <c r="AA355" s="46">
        <v>0</v>
      </c>
      <c r="AB355" s="46">
        <v>0</v>
      </c>
      <c r="AC355" s="89">
        <f t="shared" si="355"/>
        <v>12</v>
      </c>
      <c r="AD355" s="90">
        <f t="shared" si="356"/>
        <v>0</v>
      </c>
      <c r="AE355" s="89">
        <f t="shared" si="357"/>
        <v>12</v>
      </c>
      <c r="AF355" s="89">
        <f t="shared" si="358"/>
        <v>0</v>
      </c>
      <c r="AG355" s="89">
        <f t="shared" si="359"/>
        <v>0</v>
      </c>
      <c r="AH355" s="89">
        <f t="shared" si="360"/>
        <v>3</v>
      </c>
      <c r="AI355" s="46">
        <v>0</v>
      </c>
      <c r="AJ355" s="46">
        <v>3</v>
      </c>
      <c r="AK355" s="46">
        <v>0</v>
      </c>
      <c r="AL355" s="46">
        <v>0</v>
      </c>
      <c r="AM355" s="89">
        <f t="shared" si="361"/>
        <v>3</v>
      </c>
      <c r="AN355" s="46">
        <v>0</v>
      </c>
      <c r="AO355" s="46">
        <v>3</v>
      </c>
      <c r="AP355" s="46">
        <v>0</v>
      </c>
      <c r="AQ355" s="46">
        <v>0</v>
      </c>
      <c r="AR355" s="89">
        <f t="shared" si="362"/>
        <v>6</v>
      </c>
      <c r="AS355" s="46">
        <v>0</v>
      </c>
      <c r="AT355" s="46">
        <v>6</v>
      </c>
      <c r="AU355" s="46">
        <v>0</v>
      </c>
      <c r="AV355" s="46">
        <v>0</v>
      </c>
      <c r="AW355" s="89">
        <f t="shared" si="363"/>
        <v>0</v>
      </c>
      <c r="AX355" s="46">
        <v>0</v>
      </c>
      <c r="AY355" s="46">
        <v>0</v>
      </c>
      <c r="AZ355" s="46">
        <v>0</v>
      </c>
      <c r="BA355" s="46">
        <v>0</v>
      </c>
      <c r="BB355" s="89">
        <f t="shared" si="364"/>
        <v>0</v>
      </c>
      <c r="BC355" s="90">
        <f t="shared" si="365"/>
        <v>0</v>
      </c>
      <c r="BD355" s="89">
        <f t="shared" si="366"/>
        <v>0</v>
      </c>
      <c r="BE355" s="89">
        <f t="shared" si="367"/>
        <v>0</v>
      </c>
      <c r="BF355" s="89">
        <f t="shared" si="368"/>
        <v>0</v>
      </c>
      <c r="BG355" s="89">
        <f t="shared" si="369"/>
        <v>0</v>
      </c>
      <c r="BH355" s="46"/>
      <c r="BI355" s="46"/>
      <c r="BJ355" s="46"/>
      <c r="BK355" s="46"/>
      <c r="BL355" s="89">
        <f t="shared" si="370"/>
        <v>0</v>
      </c>
      <c r="BM355" s="46"/>
      <c r="BN355" s="46"/>
      <c r="BO355" s="46"/>
      <c r="BP355" s="46"/>
      <c r="BQ355" s="89">
        <f t="shared" si="371"/>
        <v>0</v>
      </c>
      <c r="BR355" s="46"/>
      <c r="BS355" s="46"/>
      <c r="BT355" s="46"/>
      <c r="BU355" s="46"/>
      <c r="BV355" s="89">
        <f t="shared" si="372"/>
        <v>0</v>
      </c>
      <c r="BW355" s="46"/>
      <c r="BX355" s="46"/>
      <c r="BY355" s="46"/>
      <c r="BZ355" s="46"/>
      <c r="CB355" s="163">
        <v>12</v>
      </c>
      <c r="CC355" s="163">
        <f t="shared" si="373"/>
        <v>0</v>
      </c>
      <c r="DC355" s="157"/>
      <c r="DD355" s="157"/>
      <c r="DE355" s="157"/>
      <c r="DF355" s="157"/>
      <c r="DG355" s="157"/>
    </row>
    <row r="356" spans="1:111" ht="15.75" customHeight="1">
      <c r="A356" s="41" t="s">
        <v>585</v>
      </c>
      <c r="B356" s="42" t="s">
        <v>622</v>
      </c>
      <c r="C356" s="43" t="s">
        <v>623</v>
      </c>
      <c r="D356" s="89">
        <f t="shared" si="374"/>
        <v>7</v>
      </c>
      <c r="E356" s="90">
        <f t="shared" si="375"/>
        <v>0</v>
      </c>
      <c r="F356" s="89">
        <f t="shared" si="376"/>
        <v>7</v>
      </c>
      <c r="G356" s="89">
        <f t="shared" si="377"/>
        <v>0</v>
      </c>
      <c r="H356" s="89">
        <f t="shared" si="378"/>
        <v>0</v>
      </c>
      <c r="I356" s="89">
        <f t="shared" si="379"/>
        <v>0</v>
      </c>
      <c r="J356" s="46">
        <v>0</v>
      </c>
      <c r="K356" s="46">
        <v>0</v>
      </c>
      <c r="L356" s="46">
        <v>0</v>
      </c>
      <c r="M356" s="46">
        <v>0</v>
      </c>
      <c r="N356" s="89">
        <f t="shared" si="352"/>
        <v>3</v>
      </c>
      <c r="O356" s="46">
        <v>0</v>
      </c>
      <c r="P356" s="46">
        <v>3</v>
      </c>
      <c r="Q356" s="46">
        <v>0</v>
      </c>
      <c r="R356" s="46">
        <v>0</v>
      </c>
      <c r="S356" s="89">
        <f t="shared" si="353"/>
        <v>3</v>
      </c>
      <c r="T356" s="46">
        <v>0</v>
      </c>
      <c r="U356" s="46">
        <v>3</v>
      </c>
      <c r="V356" s="46">
        <v>0</v>
      </c>
      <c r="W356" s="46">
        <v>0</v>
      </c>
      <c r="X356" s="89">
        <f t="shared" si="354"/>
        <v>1</v>
      </c>
      <c r="Y356" s="46">
        <v>0</v>
      </c>
      <c r="Z356" s="46">
        <v>1</v>
      </c>
      <c r="AA356" s="46">
        <v>0</v>
      </c>
      <c r="AB356" s="46">
        <v>0</v>
      </c>
      <c r="AC356" s="89">
        <f t="shared" si="355"/>
        <v>28</v>
      </c>
      <c r="AD356" s="90">
        <f t="shared" si="356"/>
        <v>0</v>
      </c>
      <c r="AE356" s="89">
        <f t="shared" si="357"/>
        <v>28</v>
      </c>
      <c r="AF356" s="89">
        <f t="shared" si="358"/>
        <v>0</v>
      </c>
      <c r="AG356" s="89">
        <f t="shared" si="359"/>
        <v>0</v>
      </c>
      <c r="AH356" s="89">
        <f t="shared" si="360"/>
        <v>4</v>
      </c>
      <c r="AI356" s="46">
        <v>0</v>
      </c>
      <c r="AJ356" s="46">
        <v>4</v>
      </c>
      <c r="AK356" s="46">
        <v>0</v>
      </c>
      <c r="AL356" s="46">
        <v>0</v>
      </c>
      <c r="AM356" s="89">
        <f t="shared" si="361"/>
        <v>10</v>
      </c>
      <c r="AN356" s="46">
        <v>0</v>
      </c>
      <c r="AO356" s="46">
        <v>10</v>
      </c>
      <c r="AP356" s="46">
        <v>0</v>
      </c>
      <c r="AQ356" s="46">
        <v>0</v>
      </c>
      <c r="AR356" s="89">
        <f t="shared" si="362"/>
        <v>14</v>
      </c>
      <c r="AS356" s="46">
        <v>0</v>
      </c>
      <c r="AT356" s="46">
        <v>14</v>
      </c>
      <c r="AU356" s="46">
        <v>0</v>
      </c>
      <c r="AV356" s="46">
        <v>0</v>
      </c>
      <c r="AW356" s="89">
        <f t="shared" si="363"/>
        <v>0</v>
      </c>
      <c r="AX356" s="46">
        <v>0</v>
      </c>
      <c r="AY356" s="46">
        <v>0</v>
      </c>
      <c r="AZ356" s="46">
        <v>0</v>
      </c>
      <c r="BA356" s="46">
        <v>0</v>
      </c>
      <c r="BB356" s="89">
        <f t="shared" si="364"/>
        <v>0</v>
      </c>
      <c r="BC356" s="90">
        <f t="shared" si="365"/>
        <v>0</v>
      </c>
      <c r="BD356" s="89">
        <f t="shared" si="366"/>
        <v>0</v>
      </c>
      <c r="BE356" s="89">
        <f t="shared" si="367"/>
        <v>0</v>
      </c>
      <c r="BF356" s="89">
        <f t="shared" si="368"/>
        <v>0</v>
      </c>
      <c r="BG356" s="89">
        <f t="shared" si="369"/>
        <v>0</v>
      </c>
      <c r="BH356" s="46"/>
      <c r="BI356" s="46"/>
      <c r="BJ356" s="46"/>
      <c r="BK356" s="46"/>
      <c r="BL356" s="89">
        <f t="shared" si="370"/>
        <v>0</v>
      </c>
      <c r="BM356" s="46"/>
      <c r="BN356" s="46"/>
      <c r="BO356" s="46"/>
      <c r="BP356" s="46"/>
      <c r="BQ356" s="89">
        <f t="shared" si="371"/>
        <v>0</v>
      </c>
      <c r="BR356" s="46"/>
      <c r="BS356" s="46"/>
      <c r="BT356" s="46"/>
      <c r="BU356" s="46"/>
      <c r="BV356" s="89">
        <f t="shared" si="372"/>
        <v>0</v>
      </c>
      <c r="BW356" s="46"/>
      <c r="BX356" s="46"/>
      <c r="BY356" s="46"/>
      <c r="BZ356" s="46"/>
      <c r="CB356" s="163">
        <v>28</v>
      </c>
      <c r="CC356" s="163">
        <f t="shared" si="373"/>
        <v>0</v>
      </c>
      <c r="DC356" s="157"/>
      <c r="DD356" s="157"/>
      <c r="DE356" s="157"/>
      <c r="DF356" s="157"/>
      <c r="DG356" s="157"/>
    </row>
    <row r="357" spans="1:111" ht="15.75" customHeight="1">
      <c r="A357" s="41" t="s">
        <v>585</v>
      </c>
      <c r="B357" s="42" t="s">
        <v>624</v>
      </c>
      <c r="C357" s="43" t="s">
        <v>625</v>
      </c>
      <c r="D357" s="89">
        <f t="shared" si="374"/>
        <v>12</v>
      </c>
      <c r="E357" s="90">
        <f t="shared" si="375"/>
        <v>12</v>
      </c>
      <c r="F357" s="89">
        <f t="shared" si="376"/>
        <v>0</v>
      </c>
      <c r="G357" s="89">
        <f t="shared" si="377"/>
        <v>0</v>
      </c>
      <c r="H357" s="89">
        <f t="shared" si="378"/>
        <v>0</v>
      </c>
      <c r="I357" s="89">
        <f t="shared" si="379"/>
        <v>1</v>
      </c>
      <c r="J357" s="46">
        <v>1</v>
      </c>
      <c r="K357" s="46">
        <v>0</v>
      </c>
      <c r="L357" s="46">
        <v>0</v>
      </c>
      <c r="M357" s="46">
        <v>0</v>
      </c>
      <c r="N357" s="89">
        <f t="shared" si="352"/>
        <v>6</v>
      </c>
      <c r="O357" s="46">
        <v>6</v>
      </c>
      <c r="P357" s="46">
        <v>0</v>
      </c>
      <c r="Q357" s="46">
        <v>0</v>
      </c>
      <c r="R357" s="46">
        <v>0</v>
      </c>
      <c r="S357" s="89">
        <f t="shared" si="353"/>
        <v>5</v>
      </c>
      <c r="T357" s="46">
        <v>5</v>
      </c>
      <c r="U357" s="46">
        <v>0</v>
      </c>
      <c r="V357" s="46">
        <v>0</v>
      </c>
      <c r="W357" s="46">
        <v>0</v>
      </c>
      <c r="X357" s="89">
        <f t="shared" si="354"/>
        <v>0</v>
      </c>
      <c r="Y357" s="46">
        <v>0</v>
      </c>
      <c r="Z357" s="46">
        <v>0</v>
      </c>
      <c r="AA357" s="46">
        <v>0</v>
      </c>
      <c r="AB357" s="46">
        <v>0</v>
      </c>
      <c r="AC357" s="89">
        <f t="shared" si="355"/>
        <v>52</v>
      </c>
      <c r="AD357" s="90">
        <f t="shared" ref="AD357" si="380">AI357+AN357+AS357+AX357</f>
        <v>37</v>
      </c>
      <c r="AE357" s="89">
        <f t="shared" ref="AE357" si="381">AJ357+AO357+AT357+AY357</f>
        <v>10</v>
      </c>
      <c r="AF357" s="89">
        <f t="shared" ref="AF357" si="382">AK357+AP357+AU357+AZ357</f>
        <v>3</v>
      </c>
      <c r="AG357" s="89">
        <f t="shared" ref="AG357" si="383">AL357+AQ357+AV357+BA357</f>
        <v>2</v>
      </c>
      <c r="AH357" s="89">
        <f t="shared" si="360"/>
        <v>4</v>
      </c>
      <c r="AI357" s="46">
        <v>2</v>
      </c>
      <c r="AJ357" s="46">
        <v>0</v>
      </c>
      <c r="AK357" s="46">
        <v>0</v>
      </c>
      <c r="AL357" s="46">
        <v>2</v>
      </c>
      <c r="AM357" s="89">
        <f t="shared" si="361"/>
        <v>32</v>
      </c>
      <c r="AN357" s="46">
        <v>25</v>
      </c>
      <c r="AO357" s="46">
        <v>5</v>
      </c>
      <c r="AP357" s="46">
        <v>2</v>
      </c>
      <c r="AQ357" s="46">
        <v>0</v>
      </c>
      <c r="AR357" s="89">
        <f t="shared" si="362"/>
        <v>16</v>
      </c>
      <c r="AS357" s="46">
        <v>10</v>
      </c>
      <c r="AT357" s="46">
        <v>5</v>
      </c>
      <c r="AU357" s="46">
        <v>1</v>
      </c>
      <c r="AV357" s="46">
        <v>0</v>
      </c>
      <c r="AW357" s="89">
        <f t="shared" si="363"/>
        <v>0</v>
      </c>
      <c r="AX357" s="46">
        <v>0</v>
      </c>
      <c r="AY357" s="46">
        <v>0</v>
      </c>
      <c r="AZ357" s="46">
        <v>0</v>
      </c>
      <c r="BA357" s="46">
        <v>0</v>
      </c>
      <c r="BB357" s="89">
        <f t="shared" si="364"/>
        <v>0</v>
      </c>
      <c r="BC357" s="90">
        <f t="shared" si="365"/>
        <v>0</v>
      </c>
      <c r="BD357" s="89">
        <f t="shared" si="366"/>
        <v>0</v>
      </c>
      <c r="BE357" s="89">
        <f t="shared" si="367"/>
        <v>0</v>
      </c>
      <c r="BF357" s="89">
        <f t="shared" si="368"/>
        <v>0</v>
      </c>
      <c r="BG357" s="89">
        <f t="shared" si="369"/>
        <v>0</v>
      </c>
      <c r="BH357" s="46"/>
      <c r="BI357" s="46"/>
      <c r="BJ357" s="46"/>
      <c r="BK357" s="46"/>
      <c r="BL357" s="89">
        <f t="shared" si="370"/>
        <v>0</v>
      </c>
      <c r="BM357" s="46"/>
      <c r="BN357" s="46"/>
      <c r="BO357" s="46"/>
      <c r="BP357" s="46"/>
      <c r="BQ357" s="89">
        <f t="shared" si="371"/>
        <v>0</v>
      </c>
      <c r="BR357" s="46"/>
      <c r="BS357" s="46"/>
      <c r="BT357" s="46"/>
      <c r="BU357" s="46"/>
      <c r="BV357" s="89">
        <f t="shared" si="372"/>
        <v>0</v>
      </c>
      <c r="BW357" s="46"/>
      <c r="BX357" s="46"/>
      <c r="BY357" s="46"/>
      <c r="BZ357" s="46"/>
      <c r="CB357" s="163">
        <v>52</v>
      </c>
      <c r="CC357" s="163">
        <f t="shared" si="373"/>
        <v>0</v>
      </c>
      <c r="DC357" s="157"/>
      <c r="DD357" s="157"/>
      <c r="DE357" s="157"/>
      <c r="DF357" s="157"/>
      <c r="DG357" s="157"/>
    </row>
    <row r="358" spans="1:111" ht="15.75" customHeight="1">
      <c r="A358" s="41" t="s">
        <v>585</v>
      </c>
      <c r="B358" s="42" t="s">
        <v>626</v>
      </c>
      <c r="C358" s="43" t="s">
        <v>627</v>
      </c>
      <c r="D358" s="89">
        <f t="shared" si="374"/>
        <v>3</v>
      </c>
      <c r="E358" s="90">
        <f t="shared" si="375"/>
        <v>0</v>
      </c>
      <c r="F358" s="89">
        <f t="shared" si="376"/>
        <v>0</v>
      </c>
      <c r="G358" s="89">
        <f t="shared" si="377"/>
        <v>0</v>
      </c>
      <c r="H358" s="89">
        <f t="shared" si="378"/>
        <v>3</v>
      </c>
      <c r="I358" s="89">
        <f t="shared" si="379"/>
        <v>0</v>
      </c>
      <c r="J358" s="46">
        <v>0</v>
      </c>
      <c r="K358" s="46">
        <v>0</v>
      </c>
      <c r="L358" s="46">
        <v>0</v>
      </c>
      <c r="M358" s="46">
        <v>0</v>
      </c>
      <c r="N358" s="89">
        <f t="shared" si="352"/>
        <v>3</v>
      </c>
      <c r="O358" s="46">
        <v>0</v>
      </c>
      <c r="P358" s="46">
        <v>0</v>
      </c>
      <c r="Q358" s="46">
        <v>0</v>
      </c>
      <c r="R358" s="46">
        <v>3</v>
      </c>
      <c r="S358" s="89">
        <f t="shared" si="353"/>
        <v>0</v>
      </c>
      <c r="T358" s="46">
        <v>0</v>
      </c>
      <c r="U358" s="46">
        <v>0</v>
      </c>
      <c r="V358" s="46">
        <v>0</v>
      </c>
      <c r="W358" s="46">
        <v>0</v>
      </c>
      <c r="X358" s="89">
        <f t="shared" si="354"/>
        <v>0</v>
      </c>
      <c r="Y358" s="46">
        <v>0</v>
      </c>
      <c r="Z358" s="46">
        <v>0</v>
      </c>
      <c r="AA358" s="46">
        <v>0</v>
      </c>
      <c r="AB358" s="46">
        <v>0</v>
      </c>
      <c r="AC358" s="89">
        <f t="shared" si="355"/>
        <v>7</v>
      </c>
      <c r="AD358" s="90">
        <f t="shared" si="356"/>
        <v>0</v>
      </c>
      <c r="AE358" s="89">
        <f t="shared" si="357"/>
        <v>0</v>
      </c>
      <c r="AF358" s="89">
        <f t="shared" si="358"/>
        <v>0</v>
      </c>
      <c r="AG358" s="89">
        <f t="shared" si="359"/>
        <v>7</v>
      </c>
      <c r="AH358" s="89">
        <f t="shared" si="360"/>
        <v>1</v>
      </c>
      <c r="AI358" s="46">
        <v>0</v>
      </c>
      <c r="AJ358" s="46">
        <v>0</v>
      </c>
      <c r="AK358" s="46">
        <v>0</v>
      </c>
      <c r="AL358" s="46">
        <v>1</v>
      </c>
      <c r="AM358" s="89">
        <f t="shared" si="361"/>
        <v>4</v>
      </c>
      <c r="AN358" s="46">
        <v>0</v>
      </c>
      <c r="AO358" s="46">
        <v>0</v>
      </c>
      <c r="AP358" s="46">
        <v>0</v>
      </c>
      <c r="AQ358" s="46">
        <v>4</v>
      </c>
      <c r="AR358" s="89">
        <f t="shared" si="362"/>
        <v>2</v>
      </c>
      <c r="AS358" s="46">
        <v>0</v>
      </c>
      <c r="AT358" s="46">
        <v>0</v>
      </c>
      <c r="AU358" s="46">
        <v>0</v>
      </c>
      <c r="AV358" s="46">
        <v>2</v>
      </c>
      <c r="AW358" s="89">
        <f t="shared" si="363"/>
        <v>0</v>
      </c>
      <c r="AX358" s="46">
        <v>0</v>
      </c>
      <c r="AY358" s="46">
        <v>0</v>
      </c>
      <c r="AZ358" s="46">
        <v>0</v>
      </c>
      <c r="BA358" s="46">
        <v>0</v>
      </c>
      <c r="BB358" s="89">
        <f t="shared" si="364"/>
        <v>0</v>
      </c>
      <c r="BC358" s="90">
        <f t="shared" si="365"/>
        <v>0</v>
      </c>
      <c r="BD358" s="89">
        <f t="shared" si="366"/>
        <v>0</v>
      </c>
      <c r="BE358" s="89">
        <f t="shared" si="367"/>
        <v>0</v>
      </c>
      <c r="BF358" s="89">
        <f t="shared" si="368"/>
        <v>0</v>
      </c>
      <c r="BG358" s="89">
        <f t="shared" si="369"/>
        <v>0</v>
      </c>
      <c r="BH358" s="46"/>
      <c r="BI358" s="46"/>
      <c r="BJ358" s="46"/>
      <c r="BK358" s="46"/>
      <c r="BL358" s="89">
        <f t="shared" si="370"/>
        <v>0</v>
      </c>
      <c r="BM358" s="46"/>
      <c r="BN358" s="46"/>
      <c r="BO358" s="46"/>
      <c r="BP358" s="46"/>
      <c r="BQ358" s="89">
        <f t="shared" si="371"/>
        <v>0</v>
      </c>
      <c r="BR358" s="46"/>
      <c r="BS358" s="46"/>
      <c r="BT358" s="46"/>
      <c r="BU358" s="46"/>
      <c r="BV358" s="89">
        <f t="shared" si="372"/>
        <v>0</v>
      </c>
      <c r="BW358" s="46"/>
      <c r="BX358" s="46"/>
      <c r="BY358" s="46"/>
      <c r="BZ358" s="46"/>
      <c r="CB358" s="163">
        <v>7</v>
      </c>
      <c r="CC358" s="163">
        <f t="shared" si="373"/>
        <v>0</v>
      </c>
      <c r="DC358" s="157"/>
      <c r="DD358" s="157"/>
      <c r="DE358" s="157"/>
      <c r="DF358" s="157"/>
      <c r="DG358" s="157"/>
    </row>
    <row r="359" spans="1:111" ht="15.75" customHeight="1">
      <c r="A359" s="41" t="s">
        <v>585</v>
      </c>
      <c r="B359" s="42" t="s">
        <v>628</v>
      </c>
      <c r="C359" s="43" t="s">
        <v>629</v>
      </c>
      <c r="D359" s="89">
        <f t="shared" si="374"/>
        <v>0</v>
      </c>
      <c r="E359" s="90">
        <f t="shared" si="375"/>
        <v>0</v>
      </c>
      <c r="F359" s="89">
        <f t="shared" si="376"/>
        <v>0</v>
      </c>
      <c r="G359" s="89">
        <f t="shared" si="377"/>
        <v>0</v>
      </c>
      <c r="H359" s="89">
        <f t="shared" si="378"/>
        <v>0</v>
      </c>
      <c r="I359" s="89">
        <f t="shared" si="379"/>
        <v>0</v>
      </c>
      <c r="J359" s="46">
        <v>0</v>
      </c>
      <c r="K359" s="46">
        <v>0</v>
      </c>
      <c r="L359" s="46">
        <v>0</v>
      </c>
      <c r="M359" s="46">
        <v>0</v>
      </c>
      <c r="N359" s="89">
        <f t="shared" si="352"/>
        <v>0</v>
      </c>
      <c r="O359" s="46">
        <v>0</v>
      </c>
      <c r="P359" s="46">
        <v>0</v>
      </c>
      <c r="Q359" s="46">
        <v>0</v>
      </c>
      <c r="R359" s="46">
        <v>0</v>
      </c>
      <c r="S359" s="89">
        <f t="shared" si="353"/>
        <v>0</v>
      </c>
      <c r="T359" s="46">
        <v>0</v>
      </c>
      <c r="U359" s="46">
        <v>0</v>
      </c>
      <c r="V359" s="46">
        <v>0</v>
      </c>
      <c r="W359" s="46">
        <v>0</v>
      </c>
      <c r="X359" s="89">
        <f t="shared" si="354"/>
        <v>0</v>
      </c>
      <c r="Y359" s="46">
        <v>0</v>
      </c>
      <c r="Z359" s="46">
        <v>0</v>
      </c>
      <c r="AA359" s="46">
        <v>0</v>
      </c>
      <c r="AB359" s="46">
        <v>0</v>
      </c>
      <c r="AC359" s="89">
        <f t="shared" si="355"/>
        <v>3</v>
      </c>
      <c r="AD359" s="90">
        <f t="shared" si="356"/>
        <v>3</v>
      </c>
      <c r="AE359" s="89">
        <f t="shared" si="357"/>
        <v>0</v>
      </c>
      <c r="AF359" s="89">
        <f t="shared" si="358"/>
        <v>0</v>
      </c>
      <c r="AG359" s="89">
        <f t="shared" si="359"/>
        <v>0</v>
      </c>
      <c r="AH359" s="89">
        <f t="shared" si="360"/>
        <v>0</v>
      </c>
      <c r="AI359" s="46">
        <v>0</v>
      </c>
      <c r="AJ359" s="46">
        <v>0</v>
      </c>
      <c r="AK359" s="46">
        <v>0</v>
      </c>
      <c r="AL359" s="46">
        <v>0</v>
      </c>
      <c r="AM359" s="89">
        <f t="shared" si="361"/>
        <v>2</v>
      </c>
      <c r="AN359" s="46">
        <v>2</v>
      </c>
      <c r="AO359" s="46">
        <v>0</v>
      </c>
      <c r="AP359" s="46">
        <v>0</v>
      </c>
      <c r="AQ359" s="46">
        <v>0</v>
      </c>
      <c r="AR359" s="89">
        <f t="shared" si="362"/>
        <v>1</v>
      </c>
      <c r="AS359" s="46">
        <v>1</v>
      </c>
      <c r="AT359" s="46">
        <v>0</v>
      </c>
      <c r="AU359" s="46">
        <v>0</v>
      </c>
      <c r="AV359" s="46">
        <v>0</v>
      </c>
      <c r="AW359" s="89">
        <f t="shared" si="363"/>
        <v>0</v>
      </c>
      <c r="AX359" s="46">
        <v>0</v>
      </c>
      <c r="AY359" s="46">
        <v>0</v>
      </c>
      <c r="AZ359" s="46">
        <v>0</v>
      </c>
      <c r="BA359" s="46">
        <v>0</v>
      </c>
      <c r="BB359" s="89">
        <f t="shared" si="364"/>
        <v>0</v>
      </c>
      <c r="BC359" s="90">
        <f t="shared" si="365"/>
        <v>0</v>
      </c>
      <c r="BD359" s="89">
        <f t="shared" si="366"/>
        <v>0</v>
      </c>
      <c r="BE359" s="89">
        <f t="shared" si="367"/>
        <v>0</v>
      </c>
      <c r="BF359" s="89">
        <f t="shared" si="368"/>
        <v>0</v>
      </c>
      <c r="BG359" s="89">
        <f t="shared" si="369"/>
        <v>0</v>
      </c>
      <c r="BH359" s="46"/>
      <c r="BI359" s="46"/>
      <c r="BJ359" s="46"/>
      <c r="BK359" s="46"/>
      <c r="BL359" s="89">
        <f t="shared" si="370"/>
        <v>0</v>
      </c>
      <c r="BM359" s="46"/>
      <c r="BN359" s="46"/>
      <c r="BO359" s="46"/>
      <c r="BP359" s="46"/>
      <c r="BQ359" s="89">
        <f t="shared" si="371"/>
        <v>0</v>
      </c>
      <c r="BR359" s="46"/>
      <c r="BS359" s="46"/>
      <c r="BT359" s="46"/>
      <c r="BU359" s="46"/>
      <c r="BV359" s="89">
        <f t="shared" si="372"/>
        <v>0</v>
      </c>
      <c r="BW359" s="46"/>
      <c r="BX359" s="46"/>
      <c r="BY359" s="46"/>
      <c r="BZ359" s="46"/>
      <c r="CB359" s="163">
        <v>3</v>
      </c>
      <c r="CC359" s="163">
        <f t="shared" si="373"/>
        <v>0</v>
      </c>
      <c r="DC359" s="157"/>
      <c r="DD359" s="157"/>
      <c r="DE359" s="157"/>
      <c r="DF359" s="157"/>
      <c r="DG359" s="157"/>
    </row>
    <row r="360" spans="1:111" ht="15.75" customHeight="1">
      <c r="A360" s="41" t="s">
        <v>585</v>
      </c>
      <c r="B360" s="42" t="s">
        <v>630</v>
      </c>
      <c r="C360" s="43" t="s">
        <v>631</v>
      </c>
      <c r="D360" s="89">
        <f t="shared" si="374"/>
        <v>4</v>
      </c>
      <c r="E360" s="90">
        <f t="shared" si="375"/>
        <v>4</v>
      </c>
      <c r="F360" s="89">
        <f t="shared" si="376"/>
        <v>0</v>
      </c>
      <c r="G360" s="89">
        <f t="shared" si="377"/>
        <v>0</v>
      </c>
      <c r="H360" s="89">
        <f t="shared" si="378"/>
        <v>0</v>
      </c>
      <c r="I360" s="89">
        <f t="shared" si="379"/>
        <v>0</v>
      </c>
      <c r="J360" s="46">
        <v>0</v>
      </c>
      <c r="K360" s="46">
        <v>0</v>
      </c>
      <c r="L360" s="46">
        <v>0</v>
      </c>
      <c r="M360" s="46">
        <v>0</v>
      </c>
      <c r="N360" s="89">
        <f t="shared" si="352"/>
        <v>2</v>
      </c>
      <c r="O360" s="46">
        <v>2</v>
      </c>
      <c r="P360" s="46">
        <v>0</v>
      </c>
      <c r="Q360" s="46">
        <v>0</v>
      </c>
      <c r="R360" s="46">
        <v>0</v>
      </c>
      <c r="S360" s="89">
        <f t="shared" si="353"/>
        <v>2</v>
      </c>
      <c r="T360" s="46">
        <v>2</v>
      </c>
      <c r="U360" s="46">
        <v>0</v>
      </c>
      <c r="V360" s="46">
        <v>0</v>
      </c>
      <c r="W360" s="46">
        <v>0</v>
      </c>
      <c r="X360" s="89">
        <f t="shared" si="354"/>
        <v>0</v>
      </c>
      <c r="Y360" s="46">
        <v>0</v>
      </c>
      <c r="Z360" s="46">
        <v>0</v>
      </c>
      <c r="AA360" s="46">
        <v>0</v>
      </c>
      <c r="AB360" s="46">
        <v>0</v>
      </c>
      <c r="AC360" s="89">
        <f t="shared" si="355"/>
        <v>60</v>
      </c>
      <c r="AD360" s="90">
        <f t="shared" si="356"/>
        <v>60</v>
      </c>
      <c r="AE360" s="89">
        <f t="shared" si="357"/>
        <v>0</v>
      </c>
      <c r="AF360" s="89">
        <f t="shared" si="358"/>
        <v>0</v>
      </c>
      <c r="AG360" s="89">
        <f t="shared" si="359"/>
        <v>0</v>
      </c>
      <c r="AH360" s="89">
        <f t="shared" si="360"/>
        <v>11</v>
      </c>
      <c r="AI360" s="46">
        <v>11</v>
      </c>
      <c r="AJ360" s="46">
        <v>0</v>
      </c>
      <c r="AK360" s="46">
        <v>0</v>
      </c>
      <c r="AL360" s="46">
        <v>0</v>
      </c>
      <c r="AM360" s="89">
        <f t="shared" si="361"/>
        <v>30</v>
      </c>
      <c r="AN360" s="46">
        <v>30</v>
      </c>
      <c r="AO360" s="46">
        <v>0</v>
      </c>
      <c r="AP360" s="46">
        <v>0</v>
      </c>
      <c r="AQ360" s="46">
        <v>0</v>
      </c>
      <c r="AR360" s="89">
        <f t="shared" si="362"/>
        <v>17</v>
      </c>
      <c r="AS360" s="46">
        <v>17</v>
      </c>
      <c r="AT360" s="46">
        <v>0</v>
      </c>
      <c r="AU360" s="46">
        <v>0</v>
      </c>
      <c r="AV360" s="46">
        <v>0</v>
      </c>
      <c r="AW360" s="89">
        <f t="shared" si="363"/>
        <v>2</v>
      </c>
      <c r="AX360" s="46">
        <v>2</v>
      </c>
      <c r="AY360" s="46">
        <v>0</v>
      </c>
      <c r="AZ360" s="46">
        <v>0</v>
      </c>
      <c r="BA360" s="46">
        <v>0</v>
      </c>
      <c r="BB360" s="89">
        <f t="shared" si="364"/>
        <v>0</v>
      </c>
      <c r="BC360" s="90">
        <f t="shared" si="365"/>
        <v>0</v>
      </c>
      <c r="BD360" s="89">
        <f t="shared" si="366"/>
        <v>0</v>
      </c>
      <c r="BE360" s="89">
        <f t="shared" si="367"/>
        <v>0</v>
      </c>
      <c r="BF360" s="89">
        <f t="shared" si="368"/>
        <v>0</v>
      </c>
      <c r="BG360" s="89">
        <f t="shared" si="369"/>
        <v>0</v>
      </c>
      <c r="BH360" s="46"/>
      <c r="BI360" s="46"/>
      <c r="BJ360" s="46"/>
      <c r="BK360" s="46"/>
      <c r="BL360" s="89">
        <f t="shared" si="370"/>
        <v>0</v>
      </c>
      <c r="BM360" s="46"/>
      <c r="BN360" s="46"/>
      <c r="BO360" s="46"/>
      <c r="BP360" s="46"/>
      <c r="BQ360" s="89">
        <f t="shared" si="371"/>
        <v>0</v>
      </c>
      <c r="BR360" s="46"/>
      <c r="BS360" s="46"/>
      <c r="BT360" s="46"/>
      <c r="BU360" s="46"/>
      <c r="BV360" s="89">
        <f t="shared" si="372"/>
        <v>0</v>
      </c>
      <c r="BW360" s="46"/>
      <c r="BX360" s="46"/>
      <c r="BY360" s="46"/>
      <c r="BZ360" s="46"/>
      <c r="CB360" s="163">
        <v>60</v>
      </c>
      <c r="CC360" s="163">
        <f t="shared" si="373"/>
        <v>0</v>
      </c>
      <c r="DC360" s="157"/>
      <c r="DD360" s="157"/>
      <c r="DE360" s="157"/>
      <c r="DF360" s="157"/>
      <c r="DG360" s="157"/>
    </row>
    <row r="361" spans="1:111" ht="15.75" customHeight="1">
      <c r="A361" s="41" t="s">
        <v>585</v>
      </c>
      <c r="B361" s="42" t="s">
        <v>632</v>
      </c>
      <c r="C361" s="43" t="s">
        <v>633</v>
      </c>
      <c r="D361" s="89">
        <f t="shared" si="374"/>
        <v>1</v>
      </c>
      <c r="E361" s="90">
        <f t="shared" si="375"/>
        <v>1</v>
      </c>
      <c r="F361" s="89">
        <f t="shared" si="376"/>
        <v>0</v>
      </c>
      <c r="G361" s="89">
        <f t="shared" si="377"/>
        <v>0</v>
      </c>
      <c r="H361" s="89">
        <f t="shared" si="378"/>
        <v>0</v>
      </c>
      <c r="I361" s="89">
        <f t="shared" si="379"/>
        <v>0</v>
      </c>
      <c r="J361" s="46">
        <v>0</v>
      </c>
      <c r="K361" s="46">
        <v>0</v>
      </c>
      <c r="L361" s="46">
        <v>0</v>
      </c>
      <c r="M361" s="46">
        <v>0</v>
      </c>
      <c r="N361" s="89">
        <f t="shared" si="352"/>
        <v>0</v>
      </c>
      <c r="O361" s="46">
        <v>0</v>
      </c>
      <c r="P361" s="46">
        <v>0</v>
      </c>
      <c r="Q361" s="46">
        <v>0</v>
      </c>
      <c r="R361" s="46">
        <v>0</v>
      </c>
      <c r="S361" s="89">
        <f t="shared" si="353"/>
        <v>1</v>
      </c>
      <c r="T361" s="46">
        <v>1</v>
      </c>
      <c r="U361" s="46">
        <v>0</v>
      </c>
      <c r="V361" s="46">
        <v>0</v>
      </c>
      <c r="W361" s="46">
        <v>0</v>
      </c>
      <c r="X361" s="89">
        <f t="shared" si="354"/>
        <v>0</v>
      </c>
      <c r="Y361" s="46">
        <v>0</v>
      </c>
      <c r="Z361" s="46">
        <v>0</v>
      </c>
      <c r="AA361" s="46">
        <v>0</v>
      </c>
      <c r="AB361" s="46">
        <v>0</v>
      </c>
      <c r="AC361" s="89">
        <f t="shared" si="355"/>
        <v>20</v>
      </c>
      <c r="AD361" s="90">
        <f t="shared" si="356"/>
        <v>5</v>
      </c>
      <c r="AE361" s="89">
        <f t="shared" si="357"/>
        <v>3</v>
      </c>
      <c r="AF361" s="89">
        <f t="shared" si="358"/>
        <v>9</v>
      </c>
      <c r="AG361" s="89">
        <f t="shared" si="359"/>
        <v>3</v>
      </c>
      <c r="AH361" s="89">
        <f t="shared" si="360"/>
        <v>0</v>
      </c>
      <c r="AI361" s="46">
        <v>0</v>
      </c>
      <c r="AJ361" s="46">
        <v>0</v>
      </c>
      <c r="AK361" s="46">
        <v>0</v>
      </c>
      <c r="AL361" s="46">
        <v>0</v>
      </c>
      <c r="AM361" s="89">
        <f t="shared" si="361"/>
        <v>4</v>
      </c>
      <c r="AN361" s="46">
        <v>2</v>
      </c>
      <c r="AO361" s="46">
        <v>1</v>
      </c>
      <c r="AP361" s="46">
        <v>0</v>
      </c>
      <c r="AQ361" s="46">
        <v>1</v>
      </c>
      <c r="AR361" s="89">
        <f t="shared" si="362"/>
        <v>15</v>
      </c>
      <c r="AS361" s="46">
        <v>3</v>
      </c>
      <c r="AT361" s="46">
        <v>2</v>
      </c>
      <c r="AU361" s="46">
        <v>8</v>
      </c>
      <c r="AV361" s="46">
        <v>2</v>
      </c>
      <c r="AW361" s="89">
        <f t="shared" si="363"/>
        <v>1</v>
      </c>
      <c r="AX361" s="46">
        <v>0</v>
      </c>
      <c r="AY361" s="46">
        <v>0</v>
      </c>
      <c r="AZ361" s="46">
        <v>1</v>
      </c>
      <c r="BA361" s="46">
        <v>0</v>
      </c>
      <c r="BB361" s="89">
        <f t="shared" si="364"/>
        <v>0</v>
      </c>
      <c r="BC361" s="90">
        <f t="shared" si="365"/>
        <v>0</v>
      </c>
      <c r="BD361" s="89">
        <f t="shared" si="366"/>
        <v>0</v>
      </c>
      <c r="BE361" s="89">
        <f t="shared" si="367"/>
        <v>0</v>
      </c>
      <c r="BF361" s="89">
        <f t="shared" si="368"/>
        <v>0</v>
      </c>
      <c r="BG361" s="89">
        <f t="shared" si="369"/>
        <v>0</v>
      </c>
      <c r="BH361" s="46"/>
      <c r="BI361" s="46"/>
      <c r="BJ361" s="46"/>
      <c r="BK361" s="46"/>
      <c r="BL361" s="89">
        <f t="shared" si="370"/>
        <v>0</v>
      </c>
      <c r="BM361" s="46"/>
      <c r="BN361" s="46"/>
      <c r="BO361" s="46"/>
      <c r="BP361" s="46"/>
      <c r="BQ361" s="89">
        <f t="shared" si="371"/>
        <v>0</v>
      </c>
      <c r="BR361" s="46"/>
      <c r="BS361" s="46"/>
      <c r="BT361" s="46"/>
      <c r="BU361" s="46"/>
      <c r="BV361" s="89">
        <f t="shared" si="372"/>
        <v>0</v>
      </c>
      <c r="BW361" s="46"/>
      <c r="BX361" s="46"/>
      <c r="BY361" s="46"/>
      <c r="BZ361" s="46"/>
      <c r="CB361" s="163">
        <v>20</v>
      </c>
      <c r="CC361" s="163">
        <f t="shared" si="373"/>
        <v>0</v>
      </c>
      <c r="DC361" s="157"/>
      <c r="DD361" s="157"/>
      <c r="DE361" s="157"/>
      <c r="DF361" s="157"/>
      <c r="DG361" s="157"/>
    </row>
    <row r="362" spans="1:111" ht="15.75" customHeight="1">
      <c r="A362" s="41" t="s">
        <v>585</v>
      </c>
      <c r="B362" s="42" t="s">
        <v>634</v>
      </c>
      <c r="C362" s="43" t="s">
        <v>635</v>
      </c>
      <c r="D362" s="89">
        <f t="shared" si="374"/>
        <v>3</v>
      </c>
      <c r="E362" s="90">
        <f t="shared" si="375"/>
        <v>0</v>
      </c>
      <c r="F362" s="89">
        <f t="shared" si="376"/>
        <v>0</v>
      </c>
      <c r="G362" s="89">
        <f t="shared" si="377"/>
        <v>0</v>
      </c>
      <c r="H362" s="89">
        <f t="shared" si="378"/>
        <v>3</v>
      </c>
      <c r="I362" s="89">
        <f t="shared" si="379"/>
        <v>3</v>
      </c>
      <c r="J362" s="46">
        <v>0</v>
      </c>
      <c r="K362" s="46">
        <v>0</v>
      </c>
      <c r="L362" s="46">
        <v>0</v>
      </c>
      <c r="M362" s="46">
        <v>3</v>
      </c>
      <c r="N362" s="89">
        <f t="shared" si="352"/>
        <v>0</v>
      </c>
      <c r="O362" s="46">
        <v>0</v>
      </c>
      <c r="P362" s="46">
        <v>0</v>
      </c>
      <c r="Q362" s="46">
        <v>0</v>
      </c>
      <c r="R362" s="46">
        <v>0</v>
      </c>
      <c r="S362" s="89">
        <f t="shared" si="353"/>
        <v>0</v>
      </c>
      <c r="T362" s="46">
        <v>0</v>
      </c>
      <c r="U362" s="46">
        <v>0</v>
      </c>
      <c r="V362" s="46">
        <v>0</v>
      </c>
      <c r="W362" s="46">
        <v>0</v>
      </c>
      <c r="X362" s="89">
        <f t="shared" si="354"/>
        <v>0</v>
      </c>
      <c r="Y362" s="46">
        <v>0</v>
      </c>
      <c r="Z362" s="46">
        <v>0</v>
      </c>
      <c r="AA362" s="46">
        <v>0</v>
      </c>
      <c r="AB362" s="46">
        <v>0</v>
      </c>
      <c r="AC362" s="89">
        <f t="shared" si="355"/>
        <v>41</v>
      </c>
      <c r="AD362" s="90">
        <f t="shared" si="356"/>
        <v>0</v>
      </c>
      <c r="AE362" s="89">
        <f t="shared" si="357"/>
        <v>25</v>
      </c>
      <c r="AF362" s="89">
        <f t="shared" si="358"/>
        <v>0</v>
      </c>
      <c r="AG362" s="89">
        <f t="shared" si="359"/>
        <v>16</v>
      </c>
      <c r="AH362" s="89">
        <f t="shared" si="360"/>
        <v>13</v>
      </c>
      <c r="AI362" s="46">
        <v>0</v>
      </c>
      <c r="AJ362" s="46">
        <v>10</v>
      </c>
      <c r="AK362" s="46">
        <v>0</v>
      </c>
      <c r="AL362" s="46">
        <v>3</v>
      </c>
      <c r="AM362" s="89">
        <f t="shared" si="361"/>
        <v>19</v>
      </c>
      <c r="AN362" s="46">
        <v>0</v>
      </c>
      <c r="AO362" s="46">
        <v>10</v>
      </c>
      <c r="AP362" s="46">
        <v>0</v>
      </c>
      <c r="AQ362" s="46">
        <v>9</v>
      </c>
      <c r="AR362" s="89">
        <f t="shared" si="362"/>
        <v>9</v>
      </c>
      <c r="AS362" s="46">
        <v>0</v>
      </c>
      <c r="AT362" s="46">
        <v>5</v>
      </c>
      <c r="AU362" s="46">
        <v>0</v>
      </c>
      <c r="AV362" s="46">
        <v>4</v>
      </c>
      <c r="AW362" s="89">
        <f t="shared" si="363"/>
        <v>0</v>
      </c>
      <c r="AX362" s="46">
        <v>0</v>
      </c>
      <c r="AY362" s="46">
        <v>0</v>
      </c>
      <c r="AZ362" s="46">
        <v>0</v>
      </c>
      <c r="BA362" s="46">
        <v>0</v>
      </c>
      <c r="BB362" s="89">
        <f t="shared" si="364"/>
        <v>0</v>
      </c>
      <c r="BC362" s="90">
        <f t="shared" si="365"/>
        <v>0</v>
      </c>
      <c r="BD362" s="89">
        <f t="shared" si="366"/>
        <v>0</v>
      </c>
      <c r="BE362" s="89">
        <f t="shared" si="367"/>
        <v>0</v>
      </c>
      <c r="BF362" s="89">
        <f t="shared" si="368"/>
        <v>0</v>
      </c>
      <c r="BG362" s="89">
        <f t="shared" si="369"/>
        <v>0</v>
      </c>
      <c r="BH362" s="46"/>
      <c r="BI362" s="46"/>
      <c r="BJ362" s="46"/>
      <c r="BK362" s="46"/>
      <c r="BL362" s="89">
        <f t="shared" si="370"/>
        <v>0</v>
      </c>
      <c r="BM362" s="46"/>
      <c r="BN362" s="46"/>
      <c r="BO362" s="46"/>
      <c r="BP362" s="46"/>
      <c r="BQ362" s="89">
        <f t="shared" si="371"/>
        <v>0</v>
      </c>
      <c r="BR362" s="46"/>
      <c r="BS362" s="46"/>
      <c r="BT362" s="46"/>
      <c r="BU362" s="46"/>
      <c r="BV362" s="89">
        <f t="shared" si="372"/>
        <v>0</v>
      </c>
      <c r="BW362" s="46"/>
      <c r="BX362" s="46"/>
      <c r="BY362" s="46"/>
      <c r="BZ362" s="46"/>
      <c r="CB362" s="163">
        <v>41</v>
      </c>
      <c r="CC362" s="163">
        <f t="shared" si="373"/>
        <v>0</v>
      </c>
      <c r="DC362" s="157"/>
      <c r="DD362" s="157"/>
      <c r="DE362" s="157"/>
      <c r="DF362" s="157"/>
      <c r="DG362" s="157"/>
    </row>
    <row r="363" spans="1:111" ht="15.75" customHeight="1">
      <c r="A363" s="41" t="s">
        <v>585</v>
      </c>
      <c r="B363" s="42" t="s">
        <v>636</v>
      </c>
      <c r="C363" s="43" t="s">
        <v>637</v>
      </c>
      <c r="D363" s="89">
        <f t="shared" si="374"/>
        <v>1</v>
      </c>
      <c r="E363" s="90">
        <f t="shared" si="375"/>
        <v>0</v>
      </c>
      <c r="F363" s="89">
        <f t="shared" si="376"/>
        <v>0</v>
      </c>
      <c r="G363" s="89">
        <f t="shared" si="377"/>
        <v>0</v>
      </c>
      <c r="H363" s="89">
        <f t="shared" si="378"/>
        <v>1</v>
      </c>
      <c r="I363" s="89">
        <f t="shared" si="379"/>
        <v>0</v>
      </c>
      <c r="J363" s="46">
        <v>0</v>
      </c>
      <c r="K363" s="46">
        <v>0</v>
      </c>
      <c r="L363" s="46">
        <v>0</v>
      </c>
      <c r="M363" s="46">
        <v>0</v>
      </c>
      <c r="N363" s="89">
        <f t="shared" si="352"/>
        <v>0</v>
      </c>
      <c r="O363" s="46">
        <v>0</v>
      </c>
      <c r="P363" s="46">
        <v>0</v>
      </c>
      <c r="Q363" s="46">
        <v>0</v>
      </c>
      <c r="R363" s="46">
        <v>0</v>
      </c>
      <c r="S363" s="89">
        <f t="shared" si="353"/>
        <v>1</v>
      </c>
      <c r="T363" s="46">
        <v>0</v>
      </c>
      <c r="U363" s="46">
        <v>0</v>
      </c>
      <c r="V363" s="46">
        <v>0</v>
      </c>
      <c r="W363" s="46">
        <v>1</v>
      </c>
      <c r="X363" s="89">
        <f t="shared" si="354"/>
        <v>0</v>
      </c>
      <c r="Y363" s="46">
        <v>0</v>
      </c>
      <c r="Z363" s="46">
        <v>0</v>
      </c>
      <c r="AA363" s="46">
        <v>0</v>
      </c>
      <c r="AB363" s="46">
        <v>0</v>
      </c>
      <c r="AC363" s="89">
        <f t="shared" si="355"/>
        <v>4</v>
      </c>
      <c r="AD363" s="90">
        <f t="shared" si="356"/>
        <v>3</v>
      </c>
      <c r="AE363" s="89">
        <f t="shared" si="357"/>
        <v>0</v>
      </c>
      <c r="AF363" s="89">
        <f t="shared" si="358"/>
        <v>0</v>
      </c>
      <c r="AG363" s="89">
        <f t="shared" si="359"/>
        <v>1</v>
      </c>
      <c r="AH363" s="89">
        <f t="shared" si="360"/>
        <v>3</v>
      </c>
      <c r="AI363" s="46">
        <v>3</v>
      </c>
      <c r="AJ363" s="46">
        <v>0</v>
      </c>
      <c r="AK363" s="46">
        <v>0</v>
      </c>
      <c r="AL363" s="46">
        <v>0</v>
      </c>
      <c r="AM363" s="89">
        <f t="shared" si="361"/>
        <v>1</v>
      </c>
      <c r="AN363" s="46">
        <v>0</v>
      </c>
      <c r="AO363" s="46">
        <v>0</v>
      </c>
      <c r="AP363" s="46">
        <v>0</v>
      </c>
      <c r="AQ363" s="46">
        <v>1</v>
      </c>
      <c r="AR363" s="89">
        <f t="shared" si="362"/>
        <v>0</v>
      </c>
      <c r="AS363" s="46">
        <v>0</v>
      </c>
      <c r="AT363" s="46">
        <v>0</v>
      </c>
      <c r="AU363" s="46">
        <v>0</v>
      </c>
      <c r="AV363" s="46">
        <v>0</v>
      </c>
      <c r="AW363" s="89">
        <f t="shared" si="363"/>
        <v>0</v>
      </c>
      <c r="AX363" s="46">
        <v>0</v>
      </c>
      <c r="AY363" s="46">
        <v>0</v>
      </c>
      <c r="AZ363" s="46">
        <v>0</v>
      </c>
      <c r="BA363" s="46">
        <v>0</v>
      </c>
      <c r="BB363" s="89">
        <f t="shared" si="364"/>
        <v>0</v>
      </c>
      <c r="BC363" s="90">
        <f t="shared" si="365"/>
        <v>0</v>
      </c>
      <c r="BD363" s="89">
        <f t="shared" si="366"/>
        <v>0</v>
      </c>
      <c r="BE363" s="89">
        <f t="shared" si="367"/>
        <v>0</v>
      </c>
      <c r="BF363" s="89">
        <f t="shared" si="368"/>
        <v>0</v>
      </c>
      <c r="BG363" s="89">
        <f t="shared" si="369"/>
        <v>0</v>
      </c>
      <c r="BH363" s="46"/>
      <c r="BI363" s="46"/>
      <c r="BJ363" s="46"/>
      <c r="BK363" s="46"/>
      <c r="BL363" s="89">
        <f t="shared" si="370"/>
        <v>0</v>
      </c>
      <c r="BM363" s="46"/>
      <c r="BN363" s="46"/>
      <c r="BO363" s="46"/>
      <c r="BP363" s="46"/>
      <c r="BQ363" s="89">
        <f t="shared" si="371"/>
        <v>0</v>
      </c>
      <c r="BR363" s="46"/>
      <c r="BS363" s="46"/>
      <c r="BT363" s="46"/>
      <c r="BU363" s="46"/>
      <c r="BV363" s="89">
        <f t="shared" si="372"/>
        <v>0</v>
      </c>
      <c r="BW363" s="46"/>
      <c r="BX363" s="46"/>
      <c r="BY363" s="46"/>
      <c r="BZ363" s="46"/>
      <c r="CB363" s="163">
        <v>4</v>
      </c>
      <c r="CC363" s="163">
        <f t="shared" si="373"/>
        <v>0</v>
      </c>
      <c r="DC363" s="157"/>
      <c r="DD363" s="157"/>
      <c r="DE363" s="157"/>
      <c r="DF363" s="157"/>
      <c r="DG363" s="157"/>
    </row>
    <row r="364" spans="1:111" ht="15.75" customHeight="1">
      <c r="A364" s="41" t="s">
        <v>585</v>
      </c>
      <c r="B364" s="42" t="s">
        <v>638</v>
      </c>
      <c r="C364" s="43" t="s">
        <v>639</v>
      </c>
      <c r="D364" s="89">
        <f t="shared" si="374"/>
        <v>0</v>
      </c>
      <c r="E364" s="90">
        <f t="shared" si="375"/>
        <v>0</v>
      </c>
      <c r="F364" s="89">
        <f t="shared" si="376"/>
        <v>0</v>
      </c>
      <c r="G364" s="89">
        <f t="shared" si="377"/>
        <v>0</v>
      </c>
      <c r="H364" s="89">
        <f t="shared" si="378"/>
        <v>0</v>
      </c>
      <c r="I364" s="89">
        <f t="shared" si="379"/>
        <v>0</v>
      </c>
      <c r="J364" s="46">
        <v>0</v>
      </c>
      <c r="K364" s="46">
        <v>0</v>
      </c>
      <c r="L364" s="46">
        <v>0</v>
      </c>
      <c r="M364" s="46">
        <v>0</v>
      </c>
      <c r="N364" s="89">
        <f t="shared" si="352"/>
        <v>0</v>
      </c>
      <c r="O364" s="46">
        <v>0</v>
      </c>
      <c r="P364" s="46">
        <v>0</v>
      </c>
      <c r="Q364" s="46">
        <v>0</v>
      </c>
      <c r="R364" s="46">
        <v>0</v>
      </c>
      <c r="S364" s="89">
        <f t="shared" si="353"/>
        <v>0</v>
      </c>
      <c r="T364" s="46">
        <v>0</v>
      </c>
      <c r="U364" s="46">
        <v>0</v>
      </c>
      <c r="V364" s="46">
        <v>0</v>
      </c>
      <c r="W364" s="46">
        <v>0</v>
      </c>
      <c r="X364" s="89">
        <f t="shared" si="354"/>
        <v>0</v>
      </c>
      <c r="Y364" s="46">
        <v>0</v>
      </c>
      <c r="Z364" s="46">
        <v>0</v>
      </c>
      <c r="AA364" s="46">
        <v>0</v>
      </c>
      <c r="AB364" s="46">
        <v>0</v>
      </c>
      <c r="AC364" s="89">
        <f t="shared" si="355"/>
        <v>0</v>
      </c>
      <c r="AD364" s="90">
        <f t="shared" si="356"/>
        <v>0</v>
      </c>
      <c r="AE364" s="89">
        <f t="shared" si="357"/>
        <v>0</v>
      </c>
      <c r="AF364" s="89">
        <f t="shared" si="358"/>
        <v>0</v>
      </c>
      <c r="AG364" s="89">
        <f t="shared" si="359"/>
        <v>0</v>
      </c>
      <c r="AH364" s="89">
        <f t="shared" si="360"/>
        <v>0</v>
      </c>
      <c r="AI364" s="46">
        <v>0</v>
      </c>
      <c r="AJ364" s="46">
        <v>0</v>
      </c>
      <c r="AK364" s="46">
        <v>0</v>
      </c>
      <c r="AL364" s="46">
        <v>0</v>
      </c>
      <c r="AM364" s="89">
        <f t="shared" si="361"/>
        <v>0</v>
      </c>
      <c r="AN364" s="46">
        <v>0</v>
      </c>
      <c r="AO364" s="46">
        <v>0</v>
      </c>
      <c r="AP364" s="46">
        <v>0</v>
      </c>
      <c r="AQ364" s="46">
        <v>0</v>
      </c>
      <c r="AR364" s="89">
        <f t="shared" si="362"/>
        <v>0</v>
      </c>
      <c r="AS364" s="46">
        <v>0</v>
      </c>
      <c r="AT364" s="46">
        <v>0</v>
      </c>
      <c r="AU364" s="46">
        <v>0</v>
      </c>
      <c r="AV364" s="46">
        <v>0</v>
      </c>
      <c r="AW364" s="89">
        <f t="shared" si="363"/>
        <v>0</v>
      </c>
      <c r="AX364" s="46">
        <v>0</v>
      </c>
      <c r="AY364" s="46">
        <v>0</v>
      </c>
      <c r="AZ364" s="46">
        <v>0</v>
      </c>
      <c r="BA364" s="46">
        <v>0</v>
      </c>
      <c r="BB364" s="89">
        <f t="shared" si="364"/>
        <v>0</v>
      </c>
      <c r="BC364" s="90">
        <f t="shared" si="365"/>
        <v>0</v>
      </c>
      <c r="BD364" s="89">
        <f t="shared" si="366"/>
        <v>0</v>
      </c>
      <c r="BE364" s="89">
        <f t="shared" si="367"/>
        <v>0</v>
      </c>
      <c r="BF364" s="89">
        <f t="shared" si="368"/>
        <v>0</v>
      </c>
      <c r="BG364" s="89">
        <f t="shared" si="369"/>
        <v>0</v>
      </c>
      <c r="BH364" s="46"/>
      <c r="BI364" s="46"/>
      <c r="BJ364" s="46"/>
      <c r="BK364" s="46"/>
      <c r="BL364" s="89">
        <f t="shared" si="370"/>
        <v>0</v>
      </c>
      <c r="BM364" s="46"/>
      <c r="BN364" s="46"/>
      <c r="BO364" s="46"/>
      <c r="BP364" s="46"/>
      <c r="BQ364" s="89">
        <f t="shared" si="371"/>
        <v>0</v>
      </c>
      <c r="BR364" s="46"/>
      <c r="BS364" s="46"/>
      <c r="BT364" s="46"/>
      <c r="BU364" s="46"/>
      <c r="BV364" s="89">
        <f t="shared" si="372"/>
        <v>0</v>
      </c>
      <c r="BW364" s="46"/>
      <c r="BX364" s="46"/>
      <c r="BY364" s="46"/>
      <c r="BZ364" s="46"/>
      <c r="CB364" s="163">
        <v>0</v>
      </c>
      <c r="CC364" s="163">
        <f t="shared" si="373"/>
        <v>0</v>
      </c>
      <c r="DC364" s="157"/>
      <c r="DD364" s="157"/>
      <c r="DE364" s="157"/>
      <c r="DF364" s="157"/>
      <c r="DG364" s="157"/>
    </row>
    <row r="365" spans="1:111" ht="15.75" customHeight="1">
      <c r="A365" s="41" t="s">
        <v>585</v>
      </c>
      <c r="B365" s="42" t="s">
        <v>640</v>
      </c>
      <c r="C365" s="43" t="s">
        <v>641</v>
      </c>
      <c r="D365" s="89">
        <f t="shared" si="374"/>
        <v>7</v>
      </c>
      <c r="E365" s="90">
        <f t="shared" si="375"/>
        <v>0</v>
      </c>
      <c r="F365" s="89">
        <f t="shared" si="376"/>
        <v>7</v>
      </c>
      <c r="G365" s="89">
        <f t="shared" si="377"/>
        <v>0</v>
      </c>
      <c r="H365" s="89">
        <f t="shared" si="378"/>
        <v>0</v>
      </c>
      <c r="I365" s="89">
        <f t="shared" si="379"/>
        <v>0</v>
      </c>
      <c r="J365" s="47">
        <v>0</v>
      </c>
      <c r="K365" s="47">
        <v>0</v>
      </c>
      <c r="L365" s="47">
        <v>0</v>
      </c>
      <c r="M365" s="47">
        <v>0</v>
      </c>
      <c r="N365" s="89">
        <f t="shared" si="352"/>
        <v>1</v>
      </c>
      <c r="O365" s="47">
        <v>0</v>
      </c>
      <c r="P365" s="47">
        <v>1</v>
      </c>
      <c r="Q365" s="47">
        <v>0</v>
      </c>
      <c r="R365" s="47">
        <v>0</v>
      </c>
      <c r="S365" s="89">
        <f t="shared" si="353"/>
        <v>6</v>
      </c>
      <c r="T365" s="47">
        <v>0</v>
      </c>
      <c r="U365" s="47">
        <v>6</v>
      </c>
      <c r="V365" s="47">
        <v>0</v>
      </c>
      <c r="W365" s="47">
        <v>0</v>
      </c>
      <c r="X365" s="89">
        <f t="shared" si="354"/>
        <v>0</v>
      </c>
      <c r="Y365" s="47">
        <v>0</v>
      </c>
      <c r="Z365" s="47">
        <v>0</v>
      </c>
      <c r="AA365" s="47">
        <v>0</v>
      </c>
      <c r="AB365" s="47">
        <v>0</v>
      </c>
      <c r="AC365" s="89">
        <f t="shared" si="355"/>
        <v>52</v>
      </c>
      <c r="AD365" s="90">
        <f t="shared" si="356"/>
        <v>0</v>
      </c>
      <c r="AE365" s="89">
        <f t="shared" si="357"/>
        <v>52</v>
      </c>
      <c r="AF365" s="89">
        <f t="shared" si="358"/>
        <v>0</v>
      </c>
      <c r="AG365" s="89">
        <f t="shared" si="359"/>
        <v>0</v>
      </c>
      <c r="AH365" s="89">
        <f t="shared" si="360"/>
        <v>2</v>
      </c>
      <c r="AI365" s="47">
        <v>0</v>
      </c>
      <c r="AJ365" s="47">
        <v>2</v>
      </c>
      <c r="AK365" s="47">
        <v>0</v>
      </c>
      <c r="AL365" s="47">
        <v>0</v>
      </c>
      <c r="AM365" s="89">
        <f t="shared" si="361"/>
        <v>28</v>
      </c>
      <c r="AN365" s="47">
        <v>0</v>
      </c>
      <c r="AO365" s="47">
        <v>28</v>
      </c>
      <c r="AP365" s="47">
        <v>0</v>
      </c>
      <c r="AQ365" s="47">
        <v>0</v>
      </c>
      <c r="AR365" s="89">
        <f t="shared" si="362"/>
        <v>22</v>
      </c>
      <c r="AS365" s="47">
        <v>0</v>
      </c>
      <c r="AT365" s="47">
        <v>22</v>
      </c>
      <c r="AU365" s="47">
        <v>0</v>
      </c>
      <c r="AV365" s="47">
        <v>0</v>
      </c>
      <c r="AW365" s="89">
        <f t="shared" si="363"/>
        <v>0</v>
      </c>
      <c r="AX365" s="47">
        <v>0</v>
      </c>
      <c r="AY365" s="47">
        <v>0</v>
      </c>
      <c r="AZ365" s="47">
        <v>0</v>
      </c>
      <c r="BA365" s="47">
        <v>0</v>
      </c>
      <c r="BB365" s="89">
        <f t="shared" si="364"/>
        <v>0</v>
      </c>
      <c r="BC365" s="90">
        <f t="shared" si="365"/>
        <v>0</v>
      </c>
      <c r="BD365" s="89">
        <f t="shared" si="366"/>
        <v>0</v>
      </c>
      <c r="BE365" s="89">
        <f t="shared" si="367"/>
        <v>0</v>
      </c>
      <c r="BF365" s="89">
        <f t="shared" si="368"/>
        <v>0</v>
      </c>
      <c r="BG365" s="89">
        <f t="shared" si="369"/>
        <v>0</v>
      </c>
      <c r="BH365" s="47"/>
      <c r="BI365" s="47"/>
      <c r="BJ365" s="47"/>
      <c r="BK365" s="47"/>
      <c r="BL365" s="89">
        <f t="shared" si="370"/>
        <v>0</v>
      </c>
      <c r="BM365" s="47"/>
      <c r="BN365" s="47"/>
      <c r="BO365" s="47"/>
      <c r="BP365" s="47"/>
      <c r="BQ365" s="89">
        <f t="shared" si="371"/>
        <v>0</v>
      </c>
      <c r="BR365" s="47"/>
      <c r="BS365" s="47"/>
      <c r="BT365" s="47"/>
      <c r="BU365" s="47"/>
      <c r="BV365" s="89">
        <f t="shared" si="372"/>
        <v>0</v>
      </c>
      <c r="BW365" s="47"/>
      <c r="BX365" s="47"/>
      <c r="BY365" s="47"/>
      <c r="BZ365" s="47"/>
      <c r="CB365" s="163">
        <v>52</v>
      </c>
      <c r="CC365" s="163">
        <f t="shared" si="373"/>
        <v>0</v>
      </c>
      <c r="DC365" s="157"/>
      <c r="DD365" s="157"/>
      <c r="DE365" s="157"/>
      <c r="DF365" s="157"/>
      <c r="DG365" s="157"/>
    </row>
    <row r="366" spans="1:111" ht="15.75" customHeight="1">
      <c r="A366" s="41" t="s">
        <v>585</v>
      </c>
      <c r="B366" s="42" t="s">
        <v>642</v>
      </c>
      <c r="C366" s="43" t="s">
        <v>643</v>
      </c>
      <c r="D366" s="89">
        <f t="shared" si="374"/>
        <v>0</v>
      </c>
      <c r="E366" s="90">
        <f t="shared" si="375"/>
        <v>0</v>
      </c>
      <c r="F366" s="89">
        <f t="shared" si="376"/>
        <v>0</v>
      </c>
      <c r="G366" s="89">
        <f t="shared" si="377"/>
        <v>0</v>
      </c>
      <c r="H366" s="89">
        <f t="shared" si="378"/>
        <v>0</v>
      </c>
      <c r="I366" s="89">
        <f t="shared" si="379"/>
        <v>0</v>
      </c>
      <c r="J366" s="46">
        <v>0</v>
      </c>
      <c r="K366" s="46">
        <v>0</v>
      </c>
      <c r="L366" s="46">
        <v>0</v>
      </c>
      <c r="M366" s="46">
        <v>0</v>
      </c>
      <c r="N366" s="89">
        <f t="shared" si="352"/>
        <v>0</v>
      </c>
      <c r="O366" s="46">
        <v>0</v>
      </c>
      <c r="P366" s="46">
        <v>0</v>
      </c>
      <c r="Q366" s="46">
        <v>0</v>
      </c>
      <c r="R366" s="46">
        <v>0</v>
      </c>
      <c r="S366" s="89">
        <f t="shared" si="353"/>
        <v>0</v>
      </c>
      <c r="T366" s="46">
        <v>0</v>
      </c>
      <c r="U366" s="46">
        <v>0</v>
      </c>
      <c r="V366" s="46">
        <v>0</v>
      </c>
      <c r="W366" s="46">
        <v>0</v>
      </c>
      <c r="X366" s="89">
        <f t="shared" si="354"/>
        <v>0</v>
      </c>
      <c r="Y366" s="46">
        <v>0</v>
      </c>
      <c r="Z366" s="46">
        <v>0</v>
      </c>
      <c r="AA366" s="46">
        <v>0</v>
      </c>
      <c r="AB366" s="46">
        <v>0</v>
      </c>
      <c r="AC366" s="89">
        <f t="shared" si="355"/>
        <v>0</v>
      </c>
      <c r="AD366" s="90">
        <f t="shared" si="356"/>
        <v>0</v>
      </c>
      <c r="AE366" s="89">
        <f t="shared" si="357"/>
        <v>0</v>
      </c>
      <c r="AF366" s="89">
        <f t="shared" si="358"/>
        <v>0</v>
      </c>
      <c r="AG366" s="89">
        <f t="shared" si="359"/>
        <v>0</v>
      </c>
      <c r="AH366" s="89">
        <f t="shared" si="360"/>
        <v>0</v>
      </c>
      <c r="AI366" s="46">
        <v>0</v>
      </c>
      <c r="AJ366" s="46">
        <v>0</v>
      </c>
      <c r="AK366" s="46">
        <v>0</v>
      </c>
      <c r="AL366" s="46">
        <v>0</v>
      </c>
      <c r="AM366" s="89">
        <f t="shared" si="361"/>
        <v>0</v>
      </c>
      <c r="AN366" s="46">
        <v>0</v>
      </c>
      <c r="AO366" s="46">
        <v>0</v>
      </c>
      <c r="AP366" s="46">
        <v>0</v>
      </c>
      <c r="AQ366" s="46">
        <v>0</v>
      </c>
      <c r="AR366" s="89">
        <f t="shared" si="362"/>
        <v>0</v>
      </c>
      <c r="AS366" s="46">
        <v>0</v>
      </c>
      <c r="AT366" s="46">
        <v>0</v>
      </c>
      <c r="AU366" s="46">
        <v>0</v>
      </c>
      <c r="AV366" s="46">
        <v>0</v>
      </c>
      <c r="AW366" s="89">
        <f t="shared" si="363"/>
        <v>0</v>
      </c>
      <c r="AX366" s="46">
        <v>0</v>
      </c>
      <c r="AY366" s="46">
        <v>0</v>
      </c>
      <c r="AZ366" s="46">
        <v>0</v>
      </c>
      <c r="BA366" s="46">
        <v>0</v>
      </c>
      <c r="BB366" s="89">
        <f t="shared" si="364"/>
        <v>0</v>
      </c>
      <c r="BC366" s="90">
        <f t="shared" si="365"/>
        <v>0</v>
      </c>
      <c r="BD366" s="89">
        <f t="shared" si="366"/>
        <v>0</v>
      </c>
      <c r="BE366" s="89">
        <f t="shared" si="367"/>
        <v>0</v>
      </c>
      <c r="BF366" s="89">
        <f t="shared" si="368"/>
        <v>0</v>
      </c>
      <c r="BG366" s="89">
        <f t="shared" si="369"/>
        <v>0</v>
      </c>
      <c r="BH366" s="46"/>
      <c r="BI366" s="46"/>
      <c r="BJ366" s="46"/>
      <c r="BK366" s="46"/>
      <c r="BL366" s="89">
        <f t="shared" si="370"/>
        <v>0</v>
      </c>
      <c r="BM366" s="46"/>
      <c r="BN366" s="46"/>
      <c r="BO366" s="46"/>
      <c r="BP366" s="46"/>
      <c r="BQ366" s="89">
        <f t="shared" si="371"/>
        <v>0</v>
      </c>
      <c r="BR366" s="46"/>
      <c r="BS366" s="46"/>
      <c r="BT366" s="46"/>
      <c r="BU366" s="46"/>
      <c r="BV366" s="89">
        <f t="shared" si="372"/>
        <v>0</v>
      </c>
      <c r="BW366" s="46"/>
      <c r="BX366" s="46"/>
      <c r="BY366" s="46"/>
      <c r="BZ366" s="46"/>
      <c r="CB366" s="163">
        <v>0</v>
      </c>
      <c r="CC366" s="163">
        <f t="shared" si="373"/>
        <v>0</v>
      </c>
      <c r="DC366" s="157"/>
      <c r="DD366" s="157"/>
      <c r="DE366" s="157"/>
      <c r="DF366" s="157"/>
      <c r="DG366" s="157"/>
    </row>
    <row r="367" spans="1:111" ht="15.75" customHeight="1">
      <c r="A367" s="41" t="s">
        <v>585</v>
      </c>
      <c r="B367" s="42" t="s">
        <v>644</v>
      </c>
      <c r="C367" s="43" t="s">
        <v>645</v>
      </c>
      <c r="D367" s="89">
        <f t="shared" si="374"/>
        <v>6</v>
      </c>
      <c r="E367" s="90">
        <f t="shared" si="375"/>
        <v>0</v>
      </c>
      <c r="F367" s="89">
        <f t="shared" si="376"/>
        <v>1</v>
      </c>
      <c r="G367" s="89">
        <f t="shared" si="377"/>
        <v>1</v>
      </c>
      <c r="H367" s="89">
        <f t="shared" si="378"/>
        <v>4</v>
      </c>
      <c r="I367" s="89">
        <f t="shared" si="379"/>
        <v>0</v>
      </c>
      <c r="J367" s="47">
        <v>0</v>
      </c>
      <c r="K367" s="47">
        <v>0</v>
      </c>
      <c r="L367" s="47">
        <v>0</v>
      </c>
      <c r="M367" s="47">
        <v>0</v>
      </c>
      <c r="N367" s="89">
        <f t="shared" si="352"/>
        <v>2</v>
      </c>
      <c r="O367" s="47">
        <v>0</v>
      </c>
      <c r="P367" s="47">
        <v>1</v>
      </c>
      <c r="Q367" s="47">
        <v>0</v>
      </c>
      <c r="R367" s="47">
        <v>1</v>
      </c>
      <c r="S367" s="89">
        <f t="shared" si="353"/>
        <v>4</v>
      </c>
      <c r="T367" s="47">
        <v>0</v>
      </c>
      <c r="U367" s="47">
        <v>0</v>
      </c>
      <c r="V367" s="47">
        <v>1</v>
      </c>
      <c r="W367" s="47">
        <v>3</v>
      </c>
      <c r="X367" s="89">
        <f t="shared" si="354"/>
        <v>0</v>
      </c>
      <c r="Y367" s="47">
        <v>0</v>
      </c>
      <c r="Z367" s="47">
        <v>0</v>
      </c>
      <c r="AA367" s="47">
        <v>0</v>
      </c>
      <c r="AB367" s="47">
        <v>0</v>
      </c>
      <c r="AC367" s="89">
        <f t="shared" si="355"/>
        <v>25</v>
      </c>
      <c r="AD367" s="90">
        <f t="shared" si="356"/>
        <v>13</v>
      </c>
      <c r="AE367" s="89">
        <f t="shared" si="357"/>
        <v>5</v>
      </c>
      <c r="AF367" s="89">
        <f t="shared" si="358"/>
        <v>7</v>
      </c>
      <c r="AG367" s="89">
        <f t="shared" si="359"/>
        <v>0</v>
      </c>
      <c r="AH367" s="89">
        <f t="shared" si="360"/>
        <v>0</v>
      </c>
      <c r="AI367" s="47">
        <v>0</v>
      </c>
      <c r="AJ367" s="47">
        <v>0</v>
      </c>
      <c r="AK367" s="47">
        <v>0</v>
      </c>
      <c r="AL367" s="47">
        <v>0</v>
      </c>
      <c r="AM367" s="89">
        <f t="shared" si="361"/>
        <v>1</v>
      </c>
      <c r="AN367" s="47">
        <v>1</v>
      </c>
      <c r="AO367" s="47">
        <v>0</v>
      </c>
      <c r="AP367" s="47">
        <v>0</v>
      </c>
      <c r="AQ367" s="47">
        <v>0</v>
      </c>
      <c r="AR367" s="89">
        <f t="shared" si="362"/>
        <v>24</v>
      </c>
      <c r="AS367" s="47">
        <v>12</v>
      </c>
      <c r="AT367" s="47">
        <v>5</v>
      </c>
      <c r="AU367" s="47">
        <v>7</v>
      </c>
      <c r="AV367" s="47">
        <v>0</v>
      </c>
      <c r="AW367" s="89">
        <f t="shared" si="363"/>
        <v>0</v>
      </c>
      <c r="AX367" s="47">
        <v>0</v>
      </c>
      <c r="AY367" s="47">
        <v>0</v>
      </c>
      <c r="AZ367" s="47">
        <v>0</v>
      </c>
      <c r="BA367" s="47">
        <v>0</v>
      </c>
      <c r="BB367" s="89">
        <f t="shared" si="364"/>
        <v>0</v>
      </c>
      <c r="BC367" s="90">
        <f t="shared" si="365"/>
        <v>0</v>
      </c>
      <c r="BD367" s="89">
        <f t="shared" si="366"/>
        <v>0</v>
      </c>
      <c r="BE367" s="89">
        <f t="shared" si="367"/>
        <v>0</v>
      </c>
      <c r="BF367" s="89">
        <f t="shared" si="368"/>
        <v>0</v>
      </c>
      <c r="BG367" s="89">
        <f t="shared" si="369"/>
        <v>0</v>
      </c>
      <c r="BH367" s="47"/>
      <c r="BI367" s="47"/>
      <c r="BJ367" s="47"/>
      <c r="BK367" s="47"/>
      <c r="BL367" s="89">
        <f t="shared" si="370"/>
        <v>0</v>
      </c>
      <c r="BM367" s="47"/>
      <c r="BN367" s="47"/>
      <c r="BO367" s="47"/>
      <c r="BP367" s="47"/>
      <c r="BQ367" s="89">
        <f t="shared" si="371"/>
        <v>0</v>
      </c>
      <c r="BR367" s="47"/>
      <c r="BS367" s="47"/>
      <c r="BT367" s="47"/>
      <c r="BU367" s="47"/>
      <c r="BV367" s="89">
        <f t="shared" si="372"/>
        <v>0</v>
      </c>
      <c r="BW367" s="47"/>
      <c r="BX367" s="47"/>
      <c r="BY367" s="47"/>
      <c r="BZ367" s="47"/>
      <c r="CB367" s="163">
        <v>25</v>
      </c>
      <c r="CC367" s="163">
        <f t="shared" si="373"/>
        <v>0</v>
      </c>
      <c r="DC367" s="157"/>
      <c r="DD367" s="157"/>
      <c r="DE367" s="157"/>
      <c r="DF367" s="157"/>
      <c r="DG367" s="157"/>
    </row>
    <row r="368" spans="1:111" ht="15.75" customHeight="1">
      <c r="A368" s="41" t="s">
        <v>585</v>
      </c>
      <c r="B368" s="42" t="s">
        <v>646</v>
      </c>
      <c r="C368" s="43" t="s">
        <v>647</v>
      </c>
      <c r="D368" s="89">
        <f t="shared" si="374"/>
        <v>2</v>
      </c>
      <c r="E368" s="90">
        <f t="shared" si="375"/>
        <v>0</v>
      </c>
      <c r="F368" s="89">
        <f t="shared" si="376"/>
        <v>0</v>
      </c>
      <c r="G368" s="89">
        <f t="shared" si="377"/>
        <v>0</v>
      </c>
      <c r="H368" s="89">
        <f t="shared" si="378"/>
        <v>2</v>
      </c>
      <c r="I368" s="89">
        <f t="shared" si="379"/>
        <v>0</v>
      </c>
      <c r="J368" s="46">
        <v>0</v>
      </c>
      <c r="K368" s="46">
        <v>0</v>
      </c>
      <c r="L368" s="46">
        <v>0</v>
      </c>
      <c r="M368" s="46">
        <v>0</v>
      </c>
      <c r="N368" s="89">
        <f t="shared" si="352"/>
        <v>0</v>
      </c>
      <c r="O368" s="46">
        <v>0</v>
      </c>
      <c r="P368" s="46">
        <v>0</v>
      </c>
      <c r="Q368" s="46">
        <v>0</v>
      </c>
      <c r="R368" s="46">
        <v>0</v>
      </c>
      <c r="S368" s="89">
        <f t="shared" si="353"/>
        <v>2</v>
      </c>
      <c r="T368" s="46">
        <v>0</v>
      </c>
      <c r="U368" s="46">
        <v>0</v>
      </c>
      <c r="V368" s="46">
        <v>0</v>
      </c>
      <c r="W368" s="46">
        <v>2</v>
      </c>
      <c r="X368" s="89">
        <f t="shared" si="354"/>
        <v>0</v>
      </c>
      <c r="Y368" s="46">
        <v>0</v>
      </c>
      <c r="Z368" s="46">
        <v>0</v>
      </c>
      <c r="AA368" s="46">
        <v>0</v>
      </c>
      <c r="AB368" s="46">
        <v>0</v>
      </c>
      <c r="AC368" s="89">
        <f t="shared" si="355"/>
        <v>11</v>
      </c>
      <c r="AD368" s="90">
        <f t="shared" si="356"/>
        <v>0</v>
      </c>
      <c r="AE368" s="89">
        <f t="shared" si="357"/>
        <v>11</v>
      </c>
      <c r="AF368" s="89">
        <f t="shared" si="358"/>
        <v>0</v>
      </c>
      <c r="AG368" s="89">
        <f t="shared" si="359"/>
        <v>0</v>
      </c>
      <c r="AH368" s="89">
        <f t="shared" si="360"/>
        <v>0</v>
      </c>
      <c r="AI368" s="46">
        <v>0</v>
      </c>
      <c r="AJ368" s="46">
        <v>0</v>
      </c>
      <c r="AK368" s="46">
        <v>0</v>
      </c>
      <c r="AL368" s="46">
        <v>0</v>
      </c>
      <c r="AM368" s="89">
        <f t="shared" si="361"/>
        <v>2</v>
      </c>
      <c r="AN368" s="46">
        <v>0</v>
      </c>
      <c r="AO368" s="46">
        <v>2</v>
      </c>
      <c r="AP368" s="46">
        <v>0</v>
      </c>
      <c r="AQ368" s="46">
        <v>0</v>
      </c>
      <c r="AR368" s="89">
        <f t="shared" si="362"/>
        <v>9</v>
      </c>
      <c r="AS368" s="46">
        <v>0</v>
      </c>
      <c r="AT368" s="46">
        <v>9</v>
      </c>
      <c r="AU368" s="46">
        <v>0</v>
      </c>
      <c r="AV368" s="46">
        <v>0</v>
      </c>
      <c r="AW368" s="89">
        <f t="shared" si="363"/>
        <v>0</v>
      </c>
      <c r="AX368" s="46">
        <v>0</v>
      </c>
      <c r="AY368" s="46">
        <v>0</v>
      </c>
      <c r="AZ368" s="46">
        <v>0</v>
      </c>
      <c r="BA368" s="46">
        <v>0</v>
      </c>
      <c r="BB368" s="89">
        <f t="shared" si="364"/>
        <v>0</v>
      </c>
      <c r="BC368" s="90">
        <f t="shared" si="365"/>
        <v>0</v>
      </c>
      <c r="BD368" s="89">
        <f t="shared" si="366"/>
        <v>0</v>
      </c>
      <c r="BE368" s="89">
        <f t="shared" si="367"/>
        <v>0</v>
      </c>
      <c r="BF368" s="89">
        <f t="shared" si="368"/>
        <v>0</v>
      </c>
      <c r="BG368" s="89">
        <f t="shared" si="369"/>
        <v>0</v>
      </c>
      <c r="BH368" s="46"/>
      <c r="BI368" s="46"/>
      <c r="BJ368" s="46"/>
      <c r="BK368" s="46"/>
      <c r="BL368" s="89">
        <f t="shared" si="370"/>
        <v>0</v>
      </c>
      <c r="BM368" s="46"/>
      <c r="BN368" s="46"/>
      <c r="BO368" s="46"/>
      <c r="BP368" s="46"/>
      <c r="BQ368" s="89">
        <f t="shared" si="371"/>
        <v>0</v>
      </c>
      <c r="BR368" s="46"/>
      <c r="BS368" s="46"/>
      <c r="BT368" s="46"/>
      <c r="BU368" s="46"/>
      <c r="BV368" s="89">
        <f t="shared" si="372"/>
        <v>0</v>
      </c>
      <c r="BW368" s="46"/>
      <c r="BX368" s="46"/>
      <c r="BY368" s="46"/>
      <c r="BZ368" s="46"/>
      <c r="CB368" s="163">
        <v>11</v>
      </c>
      <c r="CC368" s="163">
        <f t="shared" si="373"/>
        <v>0</v>
      </c>
      <c r="DC368" s="157"/>
      <c r="DD368" s="157"/>
      <c r="DE368" s="157"/>
      <c r="DF368" s="157"/>
      <c r="DG368" s="157"/>
    </row>
    <row r="369" spans="1:111" ht="15.75" customHeight="1">
      <c r="A369" s="41" t="s">
        <v>585</v>
      </c>
      <c r="B369" s="42" t="s">
        <v>648</v>
      </c>
      <c r="C369" s="43" t="s">
        <v>649</v>
      </c>
      <c r="D369" s="89">
        <f t="shared" si="374"/>
        <v>0</v>
      </c>
      <c r="E369" s="90">
        <f t="shared" si="375"/>
        <v>0</v>
      </c>
      <c r="F369" s="89">
        <f t="shared" si="376"/>
        <v>0</v>
      </c>
      <c r="G369" s="89">
        <f t="shared" si="377"/>
        <v>0</v>
      </c>
      <c r="H369" s="89">
        <f t="shared" si="378"/>
        <v>0</v>
      </c>
      <c r="I369" s="89">
        <f t="shared" si="379"/>
        <v>0</v>
      </c>
      <c r="J369" s="46">
        <v>0</v>
      </c>
      <c r="K369" s="46">
        <v>0</v>
      </c>
      <c r="L369" s="46">
        <v>0</v>
      </c>
      <c r="M369" s="46">
        <v>0</v>
      </c>
      <c r="N369" s="89">
        <f t="shared" si="352"/>
        <v>0</v>
      </c>
      <c r="O369" s="46">
        <v>0</v>
      </c>
      <c r="P369" s="46">
        <v>0</v>
      </c>
      <c r="Q369" s="46">
        <v>0</v>
      </c>
      <c r="R369" s="46">
        <v>0</v>
      </c>
      <c r="S369" s="89">
        <f t="shared" si="353"/>
        <v>0</v>
      </c>
      <c r="T369" s="46">
        <v>0</v>
      </c>
      <c r="U369" s="46">
        <v>0</v>
      </c>
      <c r="V369" s="46">
        <v>0</v>
      </c>
      <c r="W369" s="46">
        <v>0</v>
      </c>
      <c r="X369" s="89">
        <f t="shared" si="354"/>
        <v>0</v>
      </c>
      <c r="Y369" s="46">
        <v>0</v>
      </c>
      <c r="Z369" s="46">
        <v>0</v>
      </c>
      <c r="AA369" s="46">
        <v>0</v>
      </c>
      <c r="AB369" s="46">
        <v>0</v>
      </c>
      <c r="AC369" s="89">
        <f t="shared" si="355"/>
        <v>3</v>
      </c>
      <c r="AD369" s="90">
        <f t="shared" si="356"/>
        <v>3</v>
      </c>
      <c r="AE369" s="89">
        <f t="shared" si="357"/>
        <v>0</v>
      </c>
      <c r="AF369" s="89">
        <f t="shared" si="358"/>
        <v>0</v>
      </c>
      <c r="AG369" s="89">
        <f t="shared" si="359"/>
        <v>0</v>
      </c>
      <c r="AH369" s="89">
        <f t="shared" si="360"/>
        <v>0</v>
      </c>
      <c r="AI369" s="46">
        <v>0</v>
      </c>
      <c r="AJ369" s="46">
        <v>0</v>
      </c>
      <c r="AK369" s="46">
        <v>0</v>
      </c>
      <c r="AL369" s="46">
        <v>0</v>
      </c>
      <c r="AM369" s="89">
        <f t="shared" si="361"/>
        <v>1</v>
      </c>
      <c r="AN369" s="46">
        <v>1</v>
      </c>
      <c r="AO369" s="46">
        <v>0</v>
      </c>
      <c r="AP369" s="46">
        <v>0</v>
      </c>
      <c r="AQ369" s="46">
        <v>0</v>
      </c>
      <c r="AR369" s="89">
        <f t="shared" si="362"/>
        <v>2</v>
      </c>
      <c r="AS369" s="46">
        <v>2</v>
      </c>
      <c r="AT369" s="46">
        <v>0</v>
      </c>
      <c r="AU369" s="46">
        <v>0</v>
      </c>
      <c r="AV369" s="46">
        <v>0</v>
      </c>
      <c r="AW369" s="89">
        <f t="shared" si="363"/>
        <v>0</v>
      </c>
      <c r="AX369" s="46">
        <v>0</v>
      </c>
      <c r="AY369" s="46">
        <v>0</v>
      </c>
      <c r="AZ369" s="46">
        <v>0</v>
      </c>
      <c r="BA369" s="46">
        <v>0</v>
      </c>
      <c r="BB369" s="89">
        <f t="shared" si="364"/>
        <v>0</v>
      </c>
      <c r="BC369" s="90">
        <f t="shared" si="365"/>
        <v>0</v>
      </c>
      <c r="BD369" s="89">
        <f t="shared" si="366"/>
        <v>0</v>
      </c>
      <c r="BE369" s="89">
        <f t="shared" si="367"/>
        <v>0</v>
      </c>
      <c r="BF369" s="89">
        <f t="shared" si="368"/>
        <v>0</v>
      </c>
      <c r="BG369" s="89">
        <f t="shared" si="369"/>
        <v>0</v>
      </c>
      <c r="BH369" s="46"/>
      <c r="BI369" s="46"/>
      <c r="BJ369" s="46"/>
      <c r="BK369" s="46"/>
      <c r="BL369" s="89">
        <f t="shared" si="370"/>
        <v>0</v>
      </c>
      <c r="BM369" s="46"/>
      <c r="BN369" s="46"/>
      <c r="BO369" s="46"/>
      <c r="BP369" s="46"/>
      <c r="BQ369" s="89">
        <f t="shared" si="371"/>
        <v>0</v>
      </c>
      <c r="BR369" s="46"/>
      <c r="BS369" s="46"/>
      <c r="BT369" s="46"/>
      <c r="BU369" s="46"/>
      <c r="BV369" s="89">
        <f t="shared" si="372"/>
        <v>0</v>
      </c>
      <c r="BW369" s="46"/>
      <c r="BX369" s="46"/>
      <c r="BY369" s="46"/>
      <c r="BZ369" s="46"/>
      <c r="CB369" s="163">
        <v>3</v>
      </c>
      <c r="CC369" s="163">
        <f t="shared" si="373"/>
        <v>0</v>
      </c>
      <c r="DC369" s="157"/>
      <c r="DD369" s="157"/>
      <c r="DE369" s="157"/>
      <c r="DF369" s="157"/>
      <c r="DG369" s="157"/>
    </row>
    <row r="370" spans="1:111" ht="15.75" customHeight="1">
      <c r="A370" s="41" t="s">
        <v>585</v>
      </c>
      <c r="B370" s="42" t="s">
        <v>650</v>
      </c>
      <c r="C370" s="43" t="s">
        <v>651</v>
      </c>
      <c r="D370" s="89">
        <f t="shared" si="374"/>
        <v>22</v>
      </c>
      <c r="E370" s="90">
        <f t="shared" si="375"/>
        <v>3</v>
      </c>
      <c r="F370" s="89">
        <f t="shared" si="376"/>
        <v>1</v>
      </c>
      <c r="G370" s="89">
        <f t="shared" si="377"/>
        <v>15</v>
      </c>
      <c r="H370" s="89">
        <f t="shared" si="378"/>
        <v>3</v>
      </c>
      <c r="I370" s="89">
        <f t="shared" si="379"/>
        <v>3</v>
      </c>
      <c r="J370" s="46">
        <v>1</v>
      </c>
      <c r="K370" s="46">
        <v>0</v>
      </c>
      <c r="L370" s="46">
        <v>0</v>
      </c>
      <c r="M370" s="46">
        <v>2</v>
      </c>
      <c r="N370" s="89">
        <f t="shared" si="352"/>
        <v>10</v>
      </c>
      <c r="O370" s="46">
        <v>1</v>
      </c>
      <c r="P370" s="46">
        <v>0</v>
      </c>
      <c r="Q370" s="46">
        <v>8</v>
      </c>
      <c r="R370" s="46">
        <v>1</v>
      </c>
      <c r="S370" s="89">
        <f t="shared" si="353"/>
        <v>8</v>
      </c>
      <c r="T370" s="46">
        <v>1</v>
      </c>
      <c r="U370" s="46">
        <v>0</v>
      </c>
      <c r="V370" s="46">
        <v>7</v>
      </c>
      <c r="W370" s="46">
        <v>0</v>
      </c>
      <c r="X370" s="89">
        <f t="shared" si="354"/>
        <v>1</v>
      </c>
      <c r="Y370" s="46">
        <v>0</v>
      </c>
      <c r="Z370" s="46">
        <v>1</v>
      </c>
      <c r="AA370" s="46">
        <v>0</v>
      </c>
      <c r="AB370" s="46">
        <v>0</v>
      </c>
      <c r="AC370" s="89">
        <f t="shared" si="355"/>
        <v>98</v>
      </c>
      <c r="AD370" s="90">
        <f t="shared" si="356"/>
        <v>34</v>
      </c>
      <c r="AE370" s="89">
        <f t="shared" si="357"/>
        <v>50</v>
      </c>
      <c r="AF370" s="89">
        <f t="shared" si="358"/>
        <v>7</v>
      </c>
      <c r="AG370" s="89">
        <f t="shared" si="359"/>
        <v>7</v>
      </c>
      <c r="AH370" s="89">
        <f t="shared" si="360"/>
        <v>5</v>
      </c>
      <c r="AI370" s="46">
        <v>2</v>
      </c>
      <c r="AJ370" s="46">
        <v>2</v>
      </c>
      <c r="AK370" s="46">
        <v>1</v>
      </c>
      <c r="AL370" s="46">
        <v>0</v>
      </c>
      <c r="AM370" s="89">
        <f t="shared" si="361"/>
        <v>42</v>
      </c>
      <c r="AN370" s="46">
        <v>18</v>
      </c>
      <c r="AO370" s="46">
        <v>22</v>
      </c>
      <c r="AP370" s="46">
        <v>1</v>
      </c>
      <c r="AQ370" s="46">
        <v>1</v>
      </c>
      <c r="AR370" s="89">
        <f t="shared" si="362"/>
        <v>43</v>
      </c>
      <c r="AS370" s="46">
        <v>12</v>
      </c>
      <c r="AT370" s="46">
        <v>25</v>
      </c>
      <c r="AU370" s="46">
        <v>2</v>
      </c>
      <c r="AV370" s="46">
        <v>4</v>
      </c>
      <c r="AW370" s="89">
        <f t="shared" si="363"/>
        <v>8</v>
      </c>
      <c r="AX370" s="46">
        <v>2</v>
      </c>
      <c r="AY370" s="46">
        <v>1</v>
      </c>
      <c r="AZ370" s="46">
        <v>3</v>
      </c>
      <c r="BA370" s="46">
        <v>2</v>
      </c>
      <c r="BB370" s="89">
        <f t="shared" si="364"/>
        <v>0</v>
      </c>
      <c r="BC370" s="90">
        <f t="shared" si="365"/>
        <v>0</v>
      </c>
      <c r="BD370" s="89">
        <f t="shared" si="366"/>
        <v>0</v>
      </c>
      <c r="BE370" s="89">
        <f t="shared" si="367"/>
        <v>0</v>
      </c>
      <c r="BF370" s="89">
        <f t="shared" si="368"/>
        <v>0</v>
      </c>
      <c r="BG370" s="89">
        <f t="shared" si="369"/>
        <v>0</v>
      </c>
      <c r="BH370" s="46"/>
      <c r="BI370" s="46"/>
      <c r="BJ370" s="46"/>
      <c r="BK370" s="46"/>
      <c r="BL370" s="89">
        <f t="shared" si="370"/>
        <v>0</v>
      </c>
      <c r="BM370" s="46"/>
      <c r="BN370" s="46"/>
      <c r="BO370" s="46"/>
      <c r="BP370" s="46"/>
      <c r="BQ370" s="89">
        <f t="shared" si="371"/>
        <v>0</v>
      </c>
      <c r="BR370" s="46"/>
      <c r="BS370" s="46"/>
      <c r="BT370" s="46"/>
      <c r="BU370" s="46"/>
      <c r="BV370" s="89">
        <f t="shared" si="372"/>
        <v>0</v>
      </c>
      <c r="BW370" s="46"/>
      <c r="BX370" s="46"/>
      <c r="BY370" s="46"/>
      <c r="BZ370" s="46"/>
      <c r="CB370" s="163">
        <v>98</v>
      </c>
      <c r="CC370" s="163">
        <f t="shared" si="373"/>
        <v>0</v>
      </c>
      <c r="DC370" s="157"/>
      <c r="DD370" s="157"/>
      <c r="DE370" s="157"/>
      <c r="DF370" s="157"/>
      <c r="DG370" s="157"/>
    </row>
    <row r="371" spans="1:111" ht="15.75" customHeight="1">
      <c r="A371" s="41" t="s">
        <v>585</v>
      </c>
      <c r="B371" s="42" t="s">
        <v>652</v>
      </c>
      <c r="C371" s="43" t="s">
        <v>653</v>
      </c>
      <c r="D371" s="89">
        <f t="shared" si="374"/>
        <v>7</v>
      </c>
      <c r="E371" s="90">
        <f t="shared" si="375"/>
        <v>0</v>
      </c>
      <c r="F371" s="89">
        <f t="shared" si="376"/>
        <v>0</v>
      </c>
      <c r="G371" s="89">
        <f t="shared" si="377"/>
        <v>7</v>
      </c>
      <c r="H371" s="89">
        <f t="shared" si="378"/>
        <v>0</v>
      </c>
      <c r="I371" s="89">
        <f t="shared" si="379"/>
        <v>0</v>
      </c>
      <c r="J371" s="46">
        <v>0</v>
      </c>
      <c r="K371" s="46">
        <v>0</v>
      </c>
      <c r="L371" s="46">
        <v>0</v>
      </c>
      <c r="M371" s="46">
        <v>0</v>
      </c>
      <c r="N371" s="89">
        <f t="shared" si="352"/>
        <v>1</v>
      </c>
      <c r="O371" s="46">
        <v>0</v>
      </c>
      <c r="P371" s="46">
        <v>0</v>
      </c>
      <c r="Q371" s="46">
        <v>1</v>
      </c>
      <c r="R371" s="46">
        <v>0</v>
      </c>
      <c r="S371" s="89">
        <f t="shared" si="353"/>
        <v>6</v>
      </c>
      <c r="T371" s="46">
        <v>0</v>
      </c>
      <c r="U371" s="46">
        <v>0</v>
      </c>
      <c r="V371" s="46">
        <v>6</v>
      </c>
      <c r="W371" s="46">
        <v>0</v>
      </c>
      <c r="X371" s="89">
        <f t="shared" si="354"/>
        <v>0</v>
      </c>
      <c r="Y371" s="46">
        <v>0</v>
      </c>
      <c r="Z371" s="46">
        <v>0</v>
      </c>
      <c r="AA371" s="46">
        <v>0</v>
      </c>
      <c r="AB371" s="46">
        <v>0</v>
      </c>
      <c r="AC371" s="89">
        <f t="shared" si="355"/>
        <v>34</v>
      </c>
      <c r="AD371" s="90">
        <f t="shared" si="356"/>
        <v>7</v>
      </c>
      <c r="AE371" s="89">
        <f t="shared" si="357"/>
        <v>0</v>
      </c>
      <c r="AF371" s="89">
        <f t="shared" si="358"/>
        <v>22</v>
      </c>
      <c r="AG371" s="89">
        <f t="shared" si="359"/>
        <v>5</v>
      </c>
      <c r="AH371" s="89">
        <f t="shared" si="360"/>
        <v>11</v>
      </c>
      <c r="AI371" s="46">
        <v>0</v>
      </c>
      <c r="AJ371" s="46">
        <v>0</v>
      </c>
      <c r="AK371" s="46">
        <v>11</v>
      </c>
      <c r="AL371" s="46">
        <v>0</v>
      </c>
      <c r="AM371" s="89">
        <f t="shared" si="361"/>
        <v>12</v>
      </c>
      <c r="AN371" s="46">
        <v>3</v>
      </c>
      <c r="AO371" s="46">
        <v>0</v>
      </c>
      <c r="AP371" s="46">
        <v>7</v>
      </c>
      <c r="AQ371" s="46">
        <v>2</v>
      </c>
      <c r="AR371" s="89">
        <f t="shared" si="362"/>
        <v>11</v>
      </c>
      <c r="AS371" s="46">
        <v>4</v>
      </c>
      <c r="AT371" s="46">
        <v>0</v>
      </c>
      <c r="AU371" s="46">
        <v>4</v>
      </c>
      <c r="AV371" s="46">
        <v>3</v>
      </c>
      <c r="AW371" s="89">
        <f t="shared" si="363"/>
        <v>0</v>
      </c>
      <c r="AX371" s="46">
        <v>0</v>
      </c>
      <c r="AY371" s="46">
        <v>0</v>
      </c>
      <c r="AZ371" s="46">
        <v>0</v>
      </c>
      <c r="BA371" s="46">
        <v>0</v>
      </c>
      <c r="BB371" s="89">
        <f t="shared" si="364"/>
        <v>0</v>
      </c>
      <c r="BC371" s="90">
        <f t="shared" si="365"/>
        <v>0</v>
      </c>
      <c r="BD371" s="89">
        <f t="shared" si="366"/>
        <v>0</v>
      </c>
      <c r="BE371" s="89">
        <f t="shared" si="367"/>
        <v>0</v>
      </c>
      <c r="BF371" s="89">
        <f t="shared" si="368"/>
        <v>0</v>
      </c>
      <c r="BG371" s="89">
        <f t="shared" si="369"/>
        <v>0</v>
      </c>
      <c r="BH371" s="46"/>
      <c r="BI371" s="46"/>
      <c r="BJ371" s="46"/>
      <c r="BK371" s="46"/>
      <c r="BL371" s="89">
        <f t="shared" si="370"/>
        <v>0</v>
      </c>
      <c r="BM371" s="46"/>
      <c r="BN371" s="46"/>
      <c r="BO371" s="46"/>
      <c r="BP371" s="46"/>
      <c r="BQ371" s="89">
        <f t="shared" si="371"/>
        <v>0</v>
      </c>
      <c r="BR371" s="46"/>
      <c r="BS371" s="46"/>
      <c r="BT371" s="46"/>
      <c r="BU371" s="46"/>
      <c r="BV371" s="89">
        <f t="shared" si="372"/>
        <v>0</v>
      </c>
      <c r="BW371" s="46"/>
      <c r="BX371" s="46"/>
      <c r="BY371" s="46"/>
      <c r="BZ371" s="46"/>
      <c r="CB371" s="163">
        <v>34</v>
      </c>
      <c r="CC371" s="163">
        <f t="shared" si="373"/>
        <v>0</v>
      </c>
      <c r="DC371" s="157"/>
      <c r="DD371" s="157"/>
      <c r="DE371" s="157"/>
      <c r="DF371" s="157"/>
      <c r="DG371" s="157"/>
    </row>
    <row r="372" spans="1:111" ht="15.75" customHeight="1">
      <c r="A372" s="41" t="s">
        <v>585</v>
      </c>
      <c r="B372" s="42" t="s">
        <v>654</v>
      </c>
      <c r="C372" s="43" t="s">
        <v>655</v>
      </c>
      <c r="D372" s="89">
        <f t="shared" si="374"/>
        <v>5</v>
      </c>
      <c r="E372" s="90">
        <f t="shared" si="375"/>
        <v>5</v>
      </c>
      <c r="F372" s="89">
        <f t="shared" si="376"/>
        <v>0</v>
      </c>
      <c r="G372" s="89">
        <f t="shared" si="377"/>
        <v>0</v>
      </c>
      <c r="H372" s="89">
        <f t="shared" si="378"/>
        <v>0</v>
      </c>
      <c r="I372" s="89">
        <f t="shared" si="379"/>
        <v>2</v>
      </c>
      <c r="J372" s="46">
        <v>2</v>
      </c>
      <c r="K372" s="46">
        <v>0</v>
      </c>
      <c r="L372" s="46">
        <v>0</v>
      </c>
      <c r="M372" s="46">
        <v>0</v>
      </c>
      <c r="N372" s="89">
        <f t="shared" si="352"/>
        <v>3</v>
      </c>
      <c r="O372" s="46">
        <v>3</v>
      </c>
      <c r="P372" s="46">
        <v>0</v>
      </c>
      <c r="Q372" s="46">
        <v>0</v>
      </c>
      <c r="R372" s="46">
        <v>0</v>
      </c>
      <c r="S372" s="89">
        <f t="shared" si="353"/>
        <v>0</v>
      </c>
      <c r="T372" s="46">
        <v>0</v>
      </c>
      <c r="U372" s="46">
        <v>0</v>
      </c>
      <c r="V372" s="46">
        <v>0</v>
      </c>
      <c r="W372" s="46">
        <v>0</v>
      </c>
      <c r="X372" s="89">
        <f t="shared" si="354"/>
        <v>0</v>
      </c>
      <c r="Y372" s="46">
        <v>0</v>
      </c>
      <c r="Z372" s="46">
        <v>0</v>
      </c>
      <c r="AA372" s="46">
        <v>0</v>
      </c>
      <c r="AB372" s="46">
        <v>0</v>
      </c>
      <c r="AC372" s="89">
        <f t="shared" si="355"/>
        <v>15</v>
      </c>
      <c r="AD372" s="90">
        <f t="shared" si="356"/>
        <v>15</v>
      </c>
      <c r="AE372" s="89">
        <f t="shared" si="357"/>
        <v>0</v>
      </c>
      <c r="AF372" s="89">
        <f t="shared" si="358"/>
        <v>0</v>
      </c>
      <c r="AG372" s="89">
        <f t="shared" si="359"/>
        <v>0</v>
      </c>
      <c r="AH372" s="89">
        <f t="shared" si="360"/>
        <v>3</v>
      </c>
      <c r="AI372" s="46">
        <v>3</v>
      </c>
      <c r="AJ372" s="46">
        <v>0</v>
      </c>
      <c r="AK372" s="46">
        <v>0</v>
      </c>
      <c r="AL372" s="46">
        <v>0</v>
      </c>
      <c r="AM372" s="89">
        <f t="shared" si="361"/>
        <v>3</v>
      </c>
      <c r="AN372" s="46">
        <v>3</v>
      </c>
      <c r="AO372" s="46">
        <v>0</v>
      </c>
      <c r="AP372" s="46">
        <v>0</v>
      </c>
      <c r="AQ372" s="46">
        <v>0</v>
      </c>
      <c r="AR372" s="89">
        <f t="shared" si="362"/>
        <v>9</v>
      </c>
      <c r="AS372" s="46">
        <v>9</v>
      </c>
      <c r="AT372" s="46">
        <v>0</v>
      </c>
      <c r="AU372" s="46">
        <v>0</v>
      </c>
      <c r="AV372" s="46">
        <v>0</v>
      </c>
      <c r="AW372" s="89">
        <f t="shared" si="363"/>
        <v>0</v>
      </c>
      <c r="AX372" s="46">
        <v>0</v>
      </c>
      <c r="AY372" s="46">
        <v>0</v>
      </c>
      <c r="AZ372" s="46">
        <v>0</v>
      </c>
      <c r="BA372" s="46">
        <v>0</v>
      </c>
      <c r="BB372" s="89">
        <f t="shared" si="364"/>
        <v>0</v>
      </c>
      <c r="BC372" s="90">
        <f t="shared" si="365"/>
        <v>0</v>
      </c>
      <c r="BD372" s="89">
        <f t="shared" si="366"/>
        <v>0</v>
      </c>
      <c r="BE372" s="89">
        <f t="shared" si="367"/>
        <v>0</v>
      </c>
      <c r="BF372" s="89">
        <f t="shared" si="368"/>
        <v>0</v>
      </c>
      <c r="BG372" s="89">
        <f t="shared" si="369"/>
        <v>0</v>
      </c>
      <c r="BH372" s="46"/>
      <c r="BI372" s="46"/>
      <c r="BJ372" s="46"/>
      <c r="BK372" s="46"/>
      <c r="BL372" s="89">
        <f t="shared" si="370"/>
        <v>0</v>
      </c>
      <c r="BM372" s="46"/>
      <c r="BN372" s="46"/>
      <c r="BO372" s="46"/>
      <c r="BP372" s="46"/>
      <c r="BQ372" s="89">
        <f t="shared" si="371"/>
        <v>0</v>
      </c>
      <c r="BR372" s="46"/>
      <c r="BS372" s="46"/>
      <c r="BT372" s="46"/>
      <c r="BU372" s="46"/>
      <c r="BV372" s="89">
        <f t="shared" si="372"/>
        <v>0</v>
      </c>
      <c r="BW372" s="46"/>
      <c r="BX372" s="46"/>
      <c r="BY372" s="46"/>
      <c r="BZ372" s="46"/>
      <c r="CB372" s="163">
        <v>15</v>
      </c>
      <c r="CC372" s="163">
        <f t="shared" si="373"/>
        <v>0</v>
      </c>
      <c r="DC372" s="157"/>
      <c r="DD372" s="157"/>
      <c r="DE372" s="157"/>
      <c r="DF372" s="157"/>
      <c r="DG372" s="157"/>
    </row>
    <row r="373" spans="1:111" ht="15.75" customHeight="1">
      <c r="A373" s="41" t="s">
        <v>585</v>
      </c>
      <c r="B373" s="42" t="s">
        <v>656</v>
      </c>
      <c r="C373" s="43" t="s">
        <v>657</v>
      </c>
      <c r="D373" s="89">
        <f t="shared" si="374"/>
        <v>7</v>
      </c>
      <c r="E373" s="90">
        <f t="shared" si="375"/>
        <v>0</v>
      </c>
      <c r="F373" s="89">
        <f t="shared" si="376"/>
        <v>0</v>
      </c>
      <c r="G373" s="89">
        <f t="shared" si="377"/>
        <v>7</v>
      </c>
      <c r="H373" s="89">
        <f t="shared" si="378"/>
        <v>0</v>
      </c>
      <c r="I373" s="89">
        <f t="shared" si="379"/>
        <v>0</v>
      </c>
      <c r="J373" s="46">
        <v>0</v>
      </c>
      <c r="K373" s="46">
        <v>0</v>
      </c>
      <c r="L373" s="46">
        <v>0</v>
      </c>
      <c r="M373" s="46">
        <v>0</v>
      </c>
      <c r="N373" s="89">
        <f t="shared" si="352"/>
        <v>1</v>
      </c>
      <c r="O373" s="46">
        <v>0</v>
      </c>
      <c r="P373" s="46">
        <v>0</v>
      </c>
      <c r="Q373" s="46">
        <v>1</v>
      </c>
      <c r="R373" s="46">
        <v>0</v>
      </c>
      <c r="S373" s="89">
        <f t="shared" si="353"/>
        <v>6</v>
      </c>
      <c r="T373" s="46">
        <v>0</v>
      </c>
      <c r="U373" s="46">
        <v>0</v>
      </c>
      <c r="V373" s="46">
        <v>6</v>
      </c>
      <c r="W373" s="46">
        <v>0</v>
      </c>
      <c r="X373" s="89">
        <f t="shared" si="354"/>
        <v>0</v>
      </c>
      <c r="Y373" s="46">
        <v>0</v>
      </c>
      <c r="Z373" s="46">
        <v>0</v>
      </c>
      <c r="AA373" s="46">
        <v>0</v>
      </c>
      <c r="AB373" s="46">
        <v>0</v>
      </c>
      <c r="AC373" s="89">
        <f t="shared" si="355"/>
        <v>18</v>
      </c>
      <c r="AD373" s="90">
        <f t="shared" si="356"/>
        <v>0</v>
      </c>
      <c r="AE373" s="89">
        <f t="shared" si="357"/>
        <v>18</v>
      </c>
      <c r="AF373" s="89">
        <f t="shared" si="358"/>
        <v>0</v>
      </c>
      <c r="AG373" s="89">
        <f t="shared" si="359"/>
        <v>0</v>
      </c>
      <c r="AH373" s="89">
        <f t="shared" si="360"/>
        <v>0</v>
      </c>
      <c r="AI373" s="46">
        <v>0</v>
      </c>
      <c r="AJ373" s="46">
        <v>0</v>
      </c>
      <c r="AK373" s="46">
        <v>0</v>
      </c>
      <c r="AL373" s="46">
        <v>0</v>
      </c>
      <c r="AM373" s="89">
        <f t="shared" si="361"/>
        <v>11</v>
      </c>
      <c r="AN373" s="46">
        <v>0</v>
      </c>
      <c r="AO373" s="46">
        <v>11</v>
      </c>
      <c r="AP373" s="46">
        <v>0</v>
      </c>
      <c r="AQ373" s="46">
        <v>0</v>
      </c>
      <c r="AR373" s="89">
        <f t="shared" si="362"/>
        <v>7</v>
      </c>
      <c r="AS373" s="46">
        <v>0</v>
      </c>
      <c r="AT373" s="46">
        <v>7</v>
      </c>
      <c r="AU373" s="46">
        <v>0</v>
      </c>
      <c r="AV373" s="46">
        <v>0</v>
      </c>
      <c r="AW373" s="89">
        <f t="shared" si="363"/>
        <v>0</v>
      </c>
      <c r="AX373" s="46">
        <v>0</v>
      </c>
      <c r="AY373" s="46">
        <v>0</v>
      </c>
      <c r="AZ373" s="46">
        <v>0</v>
      </c>
      <c r="BA373" s="46">
        <v>0</v>
      </c>
      <c r="BB373" s="89">
        <f t="shared" si="364"/>
        <v>0</v>
      </c>
      <c r="BC373" s="90">
        <f t="shared" si="365"/>
        <v>0</v>
      </c>
      <c r="BD373" s="89">
        <f t="shared" si="366"/>
        <v>0</v>
      </c>
      <c r="BE373" s="89">
        <f t="shared" si="367"/>
        <v>0</v>
      </c>
      <c r="BF373" s="89">
        <f t="shared" si="368"/>
        <v>0</v>
      </c>
      <c r="BG373" s="89">
        <f t="shared" si="369"/>
        <v>0</v>
      </c>
      <c r="BH373" s="46"/>
      <c r="BI373" s="46"/>
      <c r="BJ373" s="46"/>
      <c r="BK373" s="46"/>
      <c r="BL373" s="89">
        <f t="shared" si="370"/>
        <v>0</v>
      </c>
      <c r="BM373" s="46"/>
      <c r="BN373" s="46"/>
      <c r="BO373" s="46"/>
      <c r="BP373" s="46"/>
      <c r="BQ373" s="89">
        <f t="shared" si="371"/>
        <v>0</v>
      </c>
      <c r="BR373" s="46"/>
      <c r="BS373" s="46"/>
      <c r="BT373" s="46"/>
      <c r="BU373" s="46"/>
      <c r="BV373" s="89">
        <f t="shared" si="372"/>
        <v>0</v>
      </c>
      <c r="BW373" s="46"/>
      <c r="BX373" s="46"/>
      <c r="BY373" s="46"/>
      <c r="BZ373" s="46"/>
      <c r="CB373" s="163">
        <v>18</v>
      </c>
      <c r="CC373" s="163">
        <f t="shared" si="373"/>
        <v>0</v>
      </c>
      <c r="DC373" s="157"/>
      <c r="DD373" s="157"/>
      <c r="DE373" s="157"/>
      <c r="DF373" s="157"/>
      <c r="DG373" s="157"/>
    </row>
    <row r="374" spans="1:111" ht="15.75" customHeight="1">
      <c r="A374" s="41" t="s">
        <v>585</v>
      </c>
      <c r="B374" s="42" t="s">
        <v>658</v>
      </c>
      <c r="C374" s="43" t="s">
        <v>659</v>
      </c>
      <c r="D374" s="89">
        <f t="shared" si="374"/>
        <v>7</v>
      </c>
      <c r="E374" s="90">
        <f t="shared" si="375"/>
        <v>6</v>
      </c>
      <c r="F374" s="89">
        <f t="shared" si="376"/>
        <v>1</v>
      </c>
      <c r="G374" s="89">
        <f t="shared" si="377"/>
        <v>0</v>
      </c>
      <c r="H374" s="89">
        <f t="shared" si="378"/>
        <v>0</v>
      </c>
      <c r="I374" s="89">
        <f t="shared" si="379"/>
        <v>0</v>
      </c>
      <c r="J374" s="46">
        <v>0</v>
      </c>
      <c r="K374" s="46">
        <v>0</v>
      </c>
      <c r="L374" s="46">
        <v>0</v>
      </c>
      <c r="M374" s="46">
        <v>0</v>
      </c>
      <c r="N374" s="89">
        <f t="shared" si="352"/>
        <v>6</v>
      </c>
      <c r="O374" s="46">
        <v>5</v>
      </c>
      <c r="P374" s="46">
        <v>1</v>
      </c>
      <c r="Q374" s="46">
        <v>0</v>
      </c>
      <c r="R374" s="46">
        <v>0</v>
      </c>
      <c r="S374" s="89">
        <f t="shared" si="353"/>
        <v>1</v>
      </c>
      <c r="T374" s="46">
        <v>1</v>
      </c>
      <c r="U374" s="46">
        <v>0</v>
      </c>
      <c r="V374" s="46">
        <v>0</v>
      </c>
      <c r="W374" s="46">
        <v>0</v>
      </c>
      <c r="X374" s="89">
        <f t="shared" si="354"/>
        <v>0</v>
      </c>
      <c r="Y374" s="46">
        <v>0</v>
      </c>
      <c r="Z374" s="46">
        <v>0</v>
      </c>
      <c r="AA374" s="46">
        <v>0</v>
      </c>
      <c r="AB374" s="46">
        <v>0</v>
      </c>
      <c r="AC374" s="89">
        <f t="shared" si="355"/>
        <v>28</v>
      </c>
      <c r="AD374" s="90">
        <f t="shared" si="356"/>
        <v>15</v>
      </c>
      <c r="AE374" s="89">
        <f t="shared" si="357"/>
        <v>2</v>
      </c>
      <c r="AF374" s="89">
        <f t="shared" si="358"/>
        <v>8</v>
      </c>
      <c r="AG374" s="89">
        <f t="shared" si="359"/>
        <v>3</v>
      </c>
      <c r="AH374" s="89">
        <f t="shared" si="360"/>
        <v>6</v>
      </c>
      <c r="AI374" s="46">
        <v>6</v>
      </c>
      <c r="AJ374" s="46">
        <v>0</v>
      </c>
      <c r="AK374" s="46">
        <v>0</v>
      </c>
      <c r="AL374" s="46">
        <v>0</v>
      </c>
      <c r="AM374" s="89">
        <f t="shared" si="361"/>
        <v>11</v>
      </c>
      <c r="AN374" s="46">
        <v>8</v>
      </c>
      <c r="AO374" s="46">
        <v>2</v>
      </c>
      <c r="AP374" s="46">
        <v>0</v>
      </c>
      <c r="AQ374" s="46">
        <v>1</v>
      </c>
      <c r="AR374" s="89">
        <f t="shared" si="362"/>
        <v>10</v>
      </c>
      <c r="AS374" s="46">
        <v>0</v>
      </c>
      <c r="AT374" s="46">
        <v>0</v>
      </c>
      <c r="AU374" s="46">
        <v>8</v>
      </c>
      <c r="AV374" s="46">
        <v>2</v>
      </c>
      <c r="AW374" s="89">
        <f t="shared" si="363"/>
        <v>1</v>
      </c>
      <c r="AX374" s="46">
        <v>1</v>
      </c>
      <c r="AY374" s="46">
        <v>0</v>
      </c>
      <c r="AZ374" s="46">
        <v>0</v>
      </c>
      <c r="BA374" s="46">
        <v>0</v>
      </c>
      <c r="BB374" s="89">
        <f t="shared" si="364"/>
        <v>0</v>
      </c>
      <c r="BC374" s="90">
        <f t="shared" si="365"/>
        <v>0</v>
      </c>
      <c r="BD374" s="89">
        <f t="shared" si="366"/>
        <v>0</v>
      </c>
      <c r="BE374" s="89">
        <f t="shared" si="367"/>
        <v>0</v>
      </c>
      <c r="BF374" s="89">
        <f t="shared" si="368"/>
        <v>0</v>
      </c>
      <c r="BG374" s="89">
        <f t="shared" si="369"/>
        <v>0</v>
      </c>
      <c r="BH374" s="46"/>
      <c r="BI374" s="46"/>
      <c r="BJ374" s="46"/>
      <c r="BK374" s="46"/>
      <c r="BL374" s="89">
        <f t="shared" si="370"/>
        <v>0</v>
      </c>
      <c r="BM374" s="46"/>
      <c r="BN374" s="46"/>
      <c r="BO374" s="46"/>
      <c r="BP374" s="46"/>
      <c r="BQ374" s="89">
        <f t="shared" si="371"/>
        <v>0</v>
      </c>
      <c r="BR374" s="46"/>
      <c r="BS374" s="46"/>
      <c r="BT374" s="46"/>
      <c r="BU374" s="46"/>
      <c r="BV374" s="89">
        <f t="shared" si="372"/>
        <v>0</v>
      </c>
      <c r="BW374" s="46"/>
      <c r="BX374" s="46"/>
      <c r="BY374" s="46"/>
      <c r="BZ374" s="46"/>
      <c r="CB374" s="163">
        <v>28</v>
      </c>
      <c r="CC374" s="163">
        <f t="shared" si="373"/>
        <v>0</v>
      </c>
      <c r="DC374" s="157"/>
      <c r="DD374" s="157"/>
      <c r="DE374" s="157"/>
      <c r="DF374" s="157"/>
      <c r="DG374" s="157"/>
    </row>
    <row r="375" spans="1:111" ht="15.75" customHeight="1">
      <c r="A375" s="41" t="s">
        <v>585</v>
      </c>
      <c r="B375" s="42" t="s">
        <v>660</v>
      </c>
      <c r="C375" s="43" t="s">
        <v>661</v>
      </c>
      <c r="D375" s="89">
        <f t="shared" si="374"/>
        <v>15</v>
      </c>
      <c r="E375" s="90">
        <f t="shared" si="375"/>
        <v>12</v>
      </c>
      <c r="F375" s="89">
        <f t="shared" si="376"/>
        <v>0</v>
      </c>
      <c r="G375" s="89">
        <f t="shared" si="377"/>
        <v>3</v>
      </c>
      <c r="H375" s="89">
        <f t="shared" si="378"/>
        <v>0</v>
      </c>
      <c r="I375" s="89">
        <f t="shared" si="379"/>
        <v>0</v>
      </c>
      <c r="J375" s="46">
        <v>0</v>
      </c>
      <c r="K375" s="46">
        <v>0</v>
      </c>
      <c r="L375" s="46">
        <v>0</v>
      </c>
      <c r="M375" s="46">
        <v>0</v>
      </c>
      <c r="N375" s="89">
        <f t="shared" si="352"/>
        <v>7</v>
      </c>
      <c r="O375" s="46">
        <v>7</v>
      </c>
      <c r="P375" s="46">
        <v>0</v>
      </c>
      <c r="Q375" s="46">
        <v>0</v>
      </c>
      <c r="R375" s="46">
        <v>0</v>
      </c>
      <c r="S375" s="89">
        <f t="shared" si="353"/>
        <v>8</v>
      </c>
      <c r="T375" s="46">
        <v>5</v>
      </c>
      <c r="U375" s="46">
        <v>0</v>
      </c>
      <c r="V375" s="46">
        <v>3</v>
      </c>
      <c r="W375" s="46">
        <v>0</v>
      </c>
      <c r="X375" s="89">
        <f t="shared" si="354"/>
        <v>0</v>
      </c>
      <c r="Y375" s="46">
        <v>0</v>
      </c>
      <c r="Z375" s="46">
        <v>0</v>
      </c>
      <c r="AA375" s="46">
        <v>0</v>
      </c>
      <c r="AB375" s="46">
        <v>0</v>
      </c>
      <c r="AC375" s="89">
        <f t="shared" si="355"/>
        <v>40</v>
      </c>
      <c r="AD375" s="90">
        <f t="shared" si="356"/>
        <v>18</v>
      </c>
      <c r="AE375" s="89">
        <f t="shared" si="357"/>
        <v>19</v>
      </c>
      <c r="AF375" s="89">
        <f t="shared" si="358"/>
        <v>1</v>
      </c>
      <c r="AG375" s="89">
        <f t="shared" si="359"/>
        <v>2</v>
      </c>
      <c r="AH375" s="89">
        <f t="shared" si="360"/>
        <v>1</v>
      </c>
      <c r="AI375" s="46">
        <v>0</v>
      </c>
      <c r="AJ375" s="46">
        <v>0</v>
      </c>
      <c r="AK375" s="46">
        <v>1</v>
      </c>
      <c r="AL375" s="46">
        <v>0</v>
      </c>
      <c r="AM375" s="89">
        <f t="shared" si="361"/>
        <v>20</v>
      </c>
      <c r="AN375" s="46">
        <v>18</v>
      </c>
      <c r="AO375" s="46">
        <v>0</v>
      </c>
      <c r="AP375" s="46">
        <v>0</v>
      </c>
      <c r="AQ375" s="46">
        <v>2</v>
      </c>
      <c r="AR375" s="89">
        <f t="shared" si="362"/>
        <v>19</v>
      </c>
      <c r="AS375" s="46">
        <v>0</v>
      </c>
      <c r="AT375" s="46">
        <v>19</v>
      </c>
      <c r="AU375" s="46">
        <v>0</v>
      </c>
      <c r="AV375" s="46">
        <v>0</v>
      </c>
      <c r="AW375" s="89">
        <f t="shared" si="363"/>
        <v>0</v>
      </c>
      <c r="AX375" s="46">
        <v>0</v>
      </c>
      <c r="AY375" s="46">
        <v>0</v>
      </c>
      <c r="AZ375" s="46">
        <v>0</v>
      </c>
      <c r="BA375" s="46">
        <v>0</v>
      </c>
      <c r="BB375" s="89">
        <f t="shared" si="364"/>
        <v>0</v>
      </c>
      <c r="BC375" s="90">
        <f t="shared" si="365"/>
        <v>0</v>
      </c>
      <c r="BD375" s="89">
        <f t="shared" si="366"/>
        <v>0</v>
      </c>
      <c r="BE375" s="89">
        <f t="shared" si="367"/>
        <v>0</v>
      </c>
      <c r="BF375" s="89">
        <f t="shared" si="368"/>
        <v>0</v>
      </c>
      <c r="BG375" s="89">
        <f t="shared" si="369"/>
        <v>0</v>
      </c>
      <c r="BH375" s="46"/>
      <c r="BI375" s="46"/>
      <c r="BJ375" s="46"/>
      <c r="BK375" s="46"/>
      <c r="BL375" s="89">
        <f t="shared" si="370"/>
        <v>0</v>
      </c>
      <c r="BM375" s="46"/>
      <c r="BN375" s="46"/>
      <c r="BO375" s="46"/>
      <c r="BP375" s="46"/>
      <c r="BQ375" s="89">
        <f t="shared" si="371"/>
        <v>0</v>
      </c>
      <c r="BR375" s="46"/>
      <c r="BS375" s="46"/>
      <c r="BT375" s="46"/>
      <c r="BU375" s="46"/>
      <c r="BV375" s="89">
        <f t="shared" si="372"/>
        <v>0</v>
      </c>
      <c r="BW375" s="46"/>
      <c r="BX375" s="46"/>
      <c r="BY375" s="46"/>
      <c r="BZ375" s="46"/>
      <c r="CB375" s="163">
        <v>40</v>
      </c>
      <c r="CC375" s="163">
        <f t="shared" si="373"/>
        <v>0</v>
      </c>
      <c r="DC375" s="157"/>
      <c r="DD375" s="157"/>
      <c r="DE375" s="157"/>
      <c r="DF375" s="157"/>
      <c r="DG375" s="157"/>
    </row>
    <row r="376" spans="1:111" ht="15.75" customHeight="1">
      <c r="A376" s="41" t="s">
        <v>585</v>
      </c>
      <c r="B376" s="42" t="s">
        <v>662</v>
      </c>
      <c r="C376" s="43" t="s">
        <v>663</v>
      </c>
      <c r="D376" s="89">
        <f t="shared" si="374"/>
        <v>0</v>
      </c>
      <c r="E376" s="90">
        <f t="shared" si="375"/>
        <v>0</v>
      </c>
      <c r="F376" s="89">
        <f t="shared" si="376"/>
        <v>0</v>
      </c>
      <c r="G376" s="89">
        <f t="shared" si="377"/>
        <v>0</v>
      </c>
      <c r="H376" s="89">
        <f t="shared" si="378"/>
        <v>0</v>
      </c>
      <c r="I376" s="89">
        <f t="shared" si="379"/>
        <v>0</v>
      </c>
      <c r="J376" s="46">
        <v>0</v>
      </c>
      <c r="K376" s="46">
        <v>0</v>
      </c>
      <c r="L376" s="46">
        <v>0</v>
      </c>
      <c r="M376" s="46">
        <v>0</v>
      </c>
      <c r="N376" s="89">
        <f t="shared" si="352"/>
        <v>0</v>
      </c>
      <c r="O376" s="46">
        <v>0</v>
      </c>
      <c r="P376" s="46">
        <v>0</v>
      </c>
      <c r="Q376" s="46">
        <v>0</v>
      </c>
      <c r="R376" s="46">
        <v>0</v>
      </c>
      <c r="S376" s="89">
        <f t="shared" si="353"/>
        <v>0</v>
      </c>
      <c r="T376" s="46">
        <v>0</v>
      </c>
      <c r="U376" s="46">
        <v>0</v>
      </c>
      <c r="V376" s="46">
        <v>0</v>
      </c>
      <c r="W376" s="46">
        <v>0</v>
      </c>
      <c r="X376" s="89">
        <f t="shared" si="354"/>
        <v>0</v>
      </c>
      <c r="Y376" s="46">
        <v>0</v>
      </c>
      <c r="Z376" s="46">
        <v>0</v>
      </c>
      <c r="AA376" s="46">
        <v>0</v>
      </c>
      <c r="AB376" s="46">
        <v>0</v>
      </c>
      <c r="AC376" s="89">
        <f t="shared" si="355"/>
        <v>8</v>
      </c>
      <c r="AD376" s="90">
        <f t="shared" si="356"/>
        <v>0</v>
      </c>
      <c r="AE376" s="89">
        <f t="shared" si="357"/>
        <v>8</v>
      </c>
      <c r="AF376" s="89">
        <f t="shared" si="358"/>
        <v>0</v>
      </c>
      <c r="AG376" s="89">
        <f t="shared" si="359"/>
        <v>0</v>
      </c>
      <c r="AH376" s="89">
        <f t="shared" si="360"/>
        <v>0</v>
      </c>
      <c r="AI376" s="46">
        <v>0</v>
      </c>
      <c r="AJ376" s="46">
        <v>0</v>
      </c>
      <c r="AK376" s="46">
        <v>0</v>
      </c>
      <c r="AL376" s="46">
        <v>0</v>
      </c>
      <c r="AM376" s="89">
        <f t="shared" si="361"/>
        <v>2</v>
      </c>
      <c r="AN376" s="46">
        <v>0</v>
      </c>
      <c r="AO376" s="46">
        <v>2</v>
      </c>
      <c r="AP376" s="46">
        <v>0</v>
      </c>
      <c r="AQ376" s="46">
        <v>0</v>
      </c>
      <c r="AR376" s="89">
        <f t="shared" si="362"/>
        <v>6</v>
      </c>
      <c r="AS376" s="46">
        <v>0</v>
      </c>
      <c r="AT376" s="46">
        <v>6</v>
      </c>
      <c r="AU376" s="46">
        <v>0</v>
      </c>
      <c r="AV376" s="46">
        <v>0</v>
      </c>
      <c r="AW376" s="89">
        <f t="shared" si="363"/>
        <v>0</v>
      </c>
      <c r="AX376" s="46">
        <v>0</v>
      </c>
      <c r="AY376" s="46">
        <v>0</v>
      </c>
      <c r="AZ376" s="46">
        <v>0</v>
      </c>
      <c r="BA376" s="46">
        <v>0</v>
      </c>
      <c r="BB376" s="89">
        <f t="shared" si="364"/>
        <v>0</v>
      </c>
      <c r="BC376" s="90">
        <f t="shared" si="365"/>
        <v>0</v>
      </c>
      <c r="BD376" s="89">
        <f t="shared" si="366"/>
        <v>0</v>
      </c>
      <c r="BE376" s="89">
        <f t="shared" si="367"/>
        <v>0</v>
      </c>
      <c r="BF376" s="89">
        <f t="shared" si="368"/>
        <v>0</v>
      </c>
      <c r="BG376" s="89">
        <f t="shared" si="369"/>
        <v>0</v>
      </c>
      <c r="BH376" s="46"/>
      <c r="BI376" s="46"/>
      <c r="BJ376" s="46"/>
      <c r="BK376" s="46"/>
      <c r="BL376" s="89">
        <f t="shared" si="370"/>
        <v>0</v>
      </c>
      <c r="BM376" s="46"/>
      <c r="BN376" s="46"/>
      <c r="BO376" s="46"/>
      <c r="BP376" s="46"/>
      <c r="BQ376" s="89">
        <f t="shared" si="371"/>
        <v>0</v>
      </c>
      <c r="BR376" s="46"/>
      <c r="BS376" s="46"/>
      <c r="BT376" s="46"/>
      <c r="BU376" s="46"/>
      <c r="BV376" s="89">
        <f t="shared" si="372"/>
        <v>0</v>
      </c>
      <c r="BW376" s="46"/>
      <c r="BX376" s="46"/>
      <c r="BY376" s="46"/>
      <c r="BZ376" s="46"/>
      <c r="CB376" s="163">
        <v>8</v>
      </c>
      <c r="CC376" s="163">
        <f t="shared" si="373"/>
        <v>0</v>
      </c>
      <c r="DC376" s="157"/>
      <c r="DD376" s="157"/>
      <c r="DE376" s="157"/>
      <c r="DF376" s="157"/>
      <c r="DG376" s="157"/>
    </row>
    <row r="377" spans="1:111" ht="15.75" customHeight="1">
      <c r="A377" s="41" t="s">
        <v>585</v>
      </c>
      <c r="B377" s="42" t="s">
        <v>664</v>
      </c>
      <c r="C377" s="43" t="s">
        <v>665</v>
      </c>
      <c r="D377" s="89">
        <f t="shared" si="374"/>
        <v>0</v>
      </c>
      <c r="E377" s="90">
        <f t="shared" si="375"/>
        <v>0</v>
      </c>
      <c r="F377" s="89">
        <f t="shared" si="376"/>
        <v>0</v>
      </c>
      <c r="G377" s="89">
        <f t="shared" si="377"/>
        <v>0</v>
      </c>
      <c r="H377" s="89">
        <f t="shared" si="378"/>
        <v>0</v>
      </c>
      <c r="I377" s="89">
        <f t="shared" si="379"/>
        <v>0</v>
      </c>
      <c r="J377" s="46">
        <v>0</v>
      </c>
      <c r="K377" s="46">
        <v>0</v>
      </c>
      <c r="L377" s="46">
        <v>0</v>
      </c>
      <c r="M377" s="46">
        <v>0</v>
      </c>
      <c r="N377" s="89">
        <f t="shared" si="352"/>
        <v>0</v>
      </c>
      <c r="O377" s="46">
        <v>0</v>
      </c>
      <c r="P377" s="46">
        <v>0</v>
      </c>
      <c r="Q377" s="46">
        <v>0</v>
      </c>
      <c r="R377" s="46">
        <v>0</v>
      </c>
      <c r="S377" s="89">
        <f t="shared" si="353"/>
        <v>0</v>
      </c>
      <c r="T377" s="46">
        <v>0</v>
      </c>
      <c r="U377" s="46">
        <v>0</v>
      </c>
      <c r="V377" s="46">
        <v>0</v>
      </c>
      <c r="W377" s="46">
        <v>0</v>
      </c>
      <c r="X377" s="89">
        <f t="shared" si="354"/>
        <v>0</v>
      </c>
      <c r="Y377" s="46">
        <v>0</v>
      </c>
      <c r="Z377" s="46">
        <v>0</v>
      </c>
      <c r="AA377" s="46">
        <v>0</v>
      </c>
      <c r="AB377" s="46">
        <v>0</v>
      </c>
      <c r="AC377" s="89">
        <f t="shared" si="355"/>
        <v>6</v>
      </c>
      <c r="AD377" s="90">
        <f t="shared" si="356"/>
        <v>0</v>
      </c>
      <c r="AE377" s="89">
        <f t="shared" si="357"/>
        <v>5</v>
      </c>
      <c r="AF377" s="89">
        <f t="shared" si="358"/>
        <v>0</v>
      </c>
      <c r="AG377" s="89">
        <f t="shared" si="359"/>
        <v>1</v>
      </c>
      <c r="AH377" s="89">
        <f t="shared" si="360"/>
        <v>1</v>
      </c>
      <c r="AI377" s="46">
        <v>0</v>
      </c>
      <c r="AJ377" s="46">
        <v>1</v>
      </c>
      <c r="AK377" s="46">
        <v>0</v>
      </c>
      <c r="AL377" s="46">
        <v>0</v>
      </c>
      <c r="AM377" s="89">
        <f t="shared" si="361"/>
        <v>1</v>
      </c>
      <c r="AN377" s="46">
        <v>0</v>
      </c>
      <c r="AO377" s="46">
        <v>0</v>
      </c>
      <c r="AP377" s="46">
        <v>0</v>
      </c>
      <c r="AQ377" s="46">
        <v>1</v>
      </c>
      <c r="AR377" s="89">
        <f t="shared" si="362"/>
        <v>4</v>
      </c>
      <c r="AS377" s="46">
        <v>0</v>
      </c>
      <c r="AT377" s="46">
        <v>4</v>
      </c>
      <c r="AU377" s="46">
        <v>0</v>
      </c>
      <c r="AV377" s="46">
        <v>0</v>
      </c>
      <c r="AW377" s="89">
        <f t="shared" si="363"/>
        <v>0</v>
      </c>
      <c r="AX377" s="46">
        <v>0</v>
      </c>
      <c r="AY377" s="46">
        <v>0</v>
      </c>
      <c r="AZ377" s="46">
        <v>0</v>
      </c>
      <c r="BA377" s="46">
        <v>0</v>
      </c>
      <c r="BB377" s="89">
        <f t="shared" si="364"/>
        <v>0</v>
      </c>
      <c r="BC377" s="90">
        <f t="shared" si="365"/>
        <v>0</v>
      </c>
      <c r="BD377" s="89">
        <f t="shared" si="366"/>
        <v>0</v>
      </c>
      <c r="BE377" s="89">
        <f t="shared" si="367"/>
        <v>0</v>
      </c>
      <c r="BF377" s="89">
        <f t="shared" si="368"/>
        <v>0</v>
      </c>
      <c r="BG377" s="89">
        <f t="shared" si="369"/>
        <v>0</v>
      </c>
      <c r="BH377" s="46"/>
      <c r="BI377" s="46"/>
      <c r="BJ377" s="46"/>
      <c r="BK377" s="46"/>
      <c r="BL377" s="89">
        <f t="shared" si="370"/>
        <v>0</v>
      </c>
      <c r="BM377" s="46"/>
      <c r="BN377" s="46"/>
      <c r="BO377" s="46"/>
      <c r="BP377" s="46"/>
      <c r="BQ377" s="89">
        <f t="shared" si="371"/>
        <v>0</v>
      </c>
      <c r="BR377" s="46"/>
      <c r="BS377" s="46"/>
      <c r="BT377" s="46"/>
      <c r="BU377" s="46"/>
      <c r="BV377" s="89">
        <f t="shared" si="372"/>
        <v>0</v>
      </c>
      <c r="BW377" s="46"/>
      <c r="BX377" s="46"/>
      <c r="BY377" s="46"/>
      <c r="BZ377" s="46"/>
      <c r="CB377" s="163">
        <v>6</v>
      </c>
      <c r="CC377" s="163">
        <f t="shared" si="373"/>
        <v>0</v>
      </c>
      <c r="DC377" s="157"/>
      <c r="DD377" s="157"/>
      <c r="DE377" s="157"/>
      <c r="DF377" s="157"/>
      <c r="DG377" s="157"/>
    </row>
    <row r="378" spans="1:111" ht="15.75" customHeight="1">
      <c r="A378" s="41" t="s">
        <v>585</v>
      </c>
      <c r="B378" s="42" t="s">
        <v>666</v>
      </c>
      <c r="C378" s="43" t="s">
        <v>667</v>
      </c>
      <c r="D378" s="89">
        <f t="shared" si="374"/>
        <v>4</v>
      </c>
      <c r="E378" s="90">
        <f t="shared" si="375"/>
        <v>1</v>
      </c>
      <c r="F378" s="89">
        <f t="shared" si="376"/>
        <v>0</v>
      </c>
      <c r="G378" s="89">
        <f t="shared" si="377"/>
        <v>2</v>
      </c>
      <c r="H378" s="89">
        <f t="shared" si="378"/>
        <v>1</v>
      </c>
      <c r="I378" s="89">
        <f t="shared" si="379"/>
        <v>0</v>
      </c>
      <c r="J378" s="46">
        <v>0</v>
      </c>
      <c r="K378" s="46">
        <v>0</v>
      </c>
      <c r="L378" s="46">
        <v>0</v>
      </c>
      <c r="M378" s="46">
        <v>0</v>
      </c>
      <c r="N378" s="89">
        <f t="shared" si="352"/>
        <v>1</v>
      </c>
      <c r="O378" s="46">
        <v>1</v>
      </c>
      <c r="P378" s="46">
        <v>0</v>
      </c>
      <c r="Q378" s="46">
        <v>0</v>
      </c>
      <c r="R378" s="46">
        <v>0</v>
      </c>
      <c r="S378" s="89">
        <f t="shared" si="353"/>
        <v>3</v>
      </c>
      <c r="T378" s="46">
        <v>0</v>
      </c>
      <c r="U378" s="46">
        <v>0</v>
      </c>
      <c r="V378" s="46">
        <v>2</v>
      </c>
      <c r="W378" s="46">
        <v>1</v>
      </c>
      <c r="X378" s="89">
        <f t="shared" si="354"/>
        <v>0</v>
      </c>
      <c r="Y378" s="46">
        <v>0</v>
      </c>
      <c r="Z378" s="46">
        <v>0</v>
      </c>
      <c r="AA378" s="46">
        <v>0</v>
      </c>
      <c r="AB378" s="46">
        <v>0</v>
      </c>
      <c r="AC378" s="89">
        <f t="shared" si="355"/>
        <v>8</v>
      </c>
      <c r="AD378" s="90">
        <f t="shared" si="356"/>
        <v>0</v>
      </c>
      <c r="AE378" s="89">
        <f t="shared" si="357"/>
        <v>4</v>
      </c>
      <c r="AF378" s="89">
        <f t="shared" si="358"/>
        <v>4</v>
      </c>
      <c r="AG378" s="89">
        <f t="shared" si="359"/>
        <v>0</v>
      </c>
      <c r="AH378" s="89">
        <f t="shared" si="360"/>
        <v>1</v>
      </c>
      <c r="AI378" s="46">
        <v>0</v>
      </c>
      <c r="AJ378" s="46">
        <v>0</v>
      </c>
      <c r="AK378" s="46">
        <v>1</v>
      </c>
      <c r="AL378" s="46">
        <v>0</v>
      </c>
      <c r="AM378" s="89">
        <f t="shared" si="361"/>
        <v>0</v>
      </c>
      <c r="AN378" s="46">
        <v>0</v>
      </c>
      <c r="AO378" s="46">
        <v>0</v>
      </c>
      <c r="AP378" s="46">
        <v>0</v>
      </c>
      <c r="AQ378" s="46">
        <v>0</v>
      </c>
      <c r="AR378" s="89">
        <f t="shared" si="362"/>
        <v>7</v>
      </c>
      <c r="AS378" s="46">
        <v>0</v>
      </c>
      <c r="AT378" s="46">
        <v>4</v>
      </c>
      <c r="AU378" s="46">
        <v>3</v>
      </c>
      <c r="AV378" s="46">
        <v>0</v>
      </c>
      <c r="AW378" s="89">
        <f t="shared" si="363"/>
        <v>0</v>
      </c>
      <c r="AX378" s="46">
        <v>0</v>
      </c>
      <c r="AY378" s="46">
        <v>0</v>
      </c>
      <c r="AZ378" s="46">
        <v>0</v>
      </c>
      <c r="BA378" s="46">
        <v>0</v>
      </c>
      <c r="BB378" s="89">
        <f t="shared" si="364"/>
        <v>0</v>
      </c>
      <c r="BC378" s="90">
        <f t="shared" si="365"/>
        <v>0</v>
      </c>
      <c r="BD378" s="89">
        <f t="shared" si="366"/>
        <v>0</v>
      </c>
      <c r="BE378" s="89">
        <f t="shared" si="367"/>
        <v>0</v>
      </c>
      <c r="BF378" s="89">
        <f t="shared" si="368"/>
        <v>0</v>
      </c>
      <c r="BG378" s="89">
        <f t="shared" si="369"/>
        <v>0</v>
      </c>
      <c r="BH378" s="46"/>
      <c r="BI378" s="46"/>
      <c r="BJ378" s="46"/>
      <c r="BK378" s="46"/>
      <c r="BL378" s="89">
        <f t="shared" si="370"/>
        <v>0</v>
      </c>
      <c r="BM378" s="46"/>
      <c r="BN378" s="46"/>
      <c r="BO378" s="46"/>
      <c r="BP378" s="46"/>
      <c r="BQ378" s="89">
        <f t="shared" si="371"/>
        <v>0</v>
      </c>
      <c r="BR378" s="46"/>
      <c r="BS378" s="46"/>
      <c r="BT378" s="46"/>
      <c r="BU378" s="46"/>
      <c r="BV378" s="89">
        <f t="shared" si="372"/>
        <v>0</v>
      </c>
      <c r="BW378" s="46"/>
      <c r="BX378" s="46"/>
      <c r="BY378" s="46"/>
      <c r="BZ378" s="46"/>
      <c r="CB378" s="163">
        <v>8</v>
      </c>
      <c r="CC378" s="163">
        <f t="shared" si="373"/>
        <v>0</v>
      </c>
      <c r="DC378" s="157"/>
      <c r="DD378" s="157"/>
      <c r="DE378" s="157"/>
      <c r="DF378" s="157"/>
      <c r="DG378" s="157"/>
    </row>
    <row r="379" spans="1:111" ht="15.75" customHeight="1">
      <c r="A379" s="41" t="s">
        <v>585</v>
      </c>
      <c r="B379" s="42" t="s">
        <v>668</v>
      </c>
      <c r="C379" s="43" t="s">
        <v>669</v>
      </c>
      <c r="D379" s="89">
        <f t="shared" si="374"/>
        <v>6</v>
      </c>
      <c r="E379" s="90">
        <f t="shared" si="375"/>
        <v>6</v>
      </c>
      <c r="F379" s="89">
        <f t="shared" si="376"/>
        <v>0</v>
      </c>
      <c r="G379" s="89">
        <f t="shared" si="377"/>
        <v>0</v>
      </c>
      <c r="H379" s="89">
        <f t="shared" si="378"/>
        <v>0</v>
      </c>
      <c r="I379" s="89">
        <f t="shared" si="379"/>
        <v>0</v>
      </c>
      <c r="J379" s="46">
        <v>0</v>
      </c>
      <c r="K379" s="46">
        <v>0</v>
      </c>
      <c r="L379" s="46">
        <v>0</v>
      </c>
      <c r="M379" s="46">
        <v>0</v>
      </c>
      <c r="N379" s="89">
        <f t="shared" si="352"/>
        <v>3</v>
      </c>
      <c r="O379" s="46">
        <v>3</v>
      </c>
      <c r="P379" s="46">
        <v>0</v>
      </c>
      <c r="Q379" s="46">
        <v>0</v>
      </c>
      <c r="R379" s="46">
        <v>0</v>
      </c>
      <c r="S379" s="89">
        <f t="shared" si="353"/>
        <v>3</v>
      </c>
      <c r="T379" s="46">
        <v>3</v>
      </c>
      <c r="U379" s="46">
        <v>0</v>
      </c>
      <c r="V379" s="46">
        <v>0</v>
      </c>
      <c r="W379" s="46">
        <v>0</v>
      </c>
      <c r="X379" s="89">
        <f t="shared" si="354"/>
        <v>0</v>
      </c>
      <c r="Y379" s="46">
        <v>0</v>
      </c>
      <c r="Z379" s="46">
        <v>0</v>
      </c>
      <c r="AA379" s="46">
        <v>0</v>
      </c>
      <c r="AB379" s="46">
        <v>0</v>
      </c>
      <c r="AC379" s="89">
        <f t="shared" si="355"/>
        <v>17</v>
      </c>
      <c r="AD379" s="90">
        <f t="shared" si="356"/>
        <v>17</v>
      </c>
      <c r="AE379" s="89">
        <f t="shared" si="357"/>
        <v>0</v>
      </c>
      <c r="AF379" s="89">
        <f t="shared" si="358"/>
        <v>0</v>
      </c>
      <c r="AG379" s="89">
        <f t="shared" si="359"/>
        <v>0</v>
      </c>
      <c r="AH379" s="89">
        <f t="shared" si="360"/>
        <v>0</v>
      </c>
      <c r="AI379" s="46">
        <v>0</v>
      </c>
      <c r="AJ379" s="46">
        <v>0</v>
      </c>
      <c r="AK379" s="46">
        <v>0</v>
      </c>
      <c r="AL379" s="46">
        <v>0</v>
      </c>
      <c r="AM379" s="89">
        <f t="shared" si="361"/>
        <v>6</v>
      </c>
      <c r="AN379" s="46">
        <v>6</v>
      </c>
      <c r="AO379" s="46">
        <v>0</v>
      </c>
      <c r="AP379" s="46">
        <v>0</v>
      </c>
      <c r="AQ379" s="46">
        <v>0</v>
      </c>
      <c r="AR379" s="89">
        <f t="shared" si="362"/>
        <v>10</v>
      </c>
      <c r="AS379" s="46">
        <v>10</v>
      </c>
      <c r="AT379" s="46">
        <v>0</v>
      </c>
      <c r="AU379" s="46">
        <v>0</v>
      </c>
      <c r="AV379" s="46">
        <v>0</v>
      </c>
      <c r="AW379" s="89">
        <f t="shared" si="363"/>
        <v>1</v>
      </c>
      <c r="AX379" s="46">
        <v>1</v>
      </c>
      <c r="AY379" s="46">
        <v>0</v>
      </c>
      <c r="AZ379" s="46">
        <v>0</v>
      </c>
      <c r="BA379" s="46">
        <v>0</v>
      </c>
      <c r="BB379" s="89">
        <f t="shared" si="364"/>
        <v>0</v>
      </c>
      <c r="BC379" s="90">
        <f t="shared" si="365"/>
        <v>0</v>
      </c>
      <c r="BD379" s="89">
        <f t="shared" si="366"/>
        <v>0</v>
      </c>
      <c r="BE379" s="89">
        <f t="shared" si="367"/>
        <v>0</v>
      </c>
      <c r="BF379" s="89">
        <f t="shared" si="368"/>
        <v>0</v>
      </c>
      <c r="BG379" s="89">
        <f t="shared" si="369"/>
        <v>0</v>
      </c>
      <c r="BH379" s="46"/>
      <c r="BI379" s="46"/>
      <c r="BJ379" s="46"/>
      <c r="BK379" s="46"/>
      <c r="BL379" s="89">
        <f t="shared" si="370"/>
        <v>0</v>
      </c>
      <c r="BM379" s="46"/>
      <c r="BN379" s="46"/>
      <c r="BO379" s="46"/>
      <c r="BP379" s="46"/>
      <c r="BQ379" s="89">
        <f t="shared" si="371"/>
        <v>0</v>
      </c>
      <c r="BR379" s="46"/>
      <c r="BS379" s="46"/>
      <c r="BT379" s="46"/>
      <c r="BU379" s="46"/>
      <c r="BV379" s="89">
        <f t="shared" si="372"/>
        <v>0</v>
      </c>
      <c r="BW379" s="46"/>
      <c r="BX379" s="46"/>
      <c r="BY379" s="46"/>
      <c r="BZ379" s="46"/>
      <c r="CB379" s="163">
        <v>17</v>
      </c>
      <c r="CC379" s="163">
        <f t="shared" si="373"/>
        <v>0</v>
      </c>
      <c r="DC379" s="157"/>
      <c r="DD379" s="157"/>
      <c r="DE379" s="157"/>
      <c r="DF379" s="157"/>
      <c r="DG379" s="157"/>
    </row>
    <row r="380" spans="1:111" ht="15.75" customHeight="1">
      <c r="A380" s="41" t="s">
        <v>585</v>
      </c>
      <c r="B380" s="42" t="s">
        <v>670</v>
      </c>
      <c r="C380" s="43" t="s">
        <v>671</v>
      </c>
      <c r="D380" s="89">
        <f t="shared" si="374"/>
        <v>2</v>
      </c>
      <c r="E380" s="90">
        <f t="shared" si="375"/>
        <v>0</v>
      </c>
      <c r="F380" s="89">
        <f t="shared" si="376"/>
        <v>1</v>
      </c>
      <c r="G380" s="89">
        <f t="shared" si="377"/>
        <v>1</v>
      </c>
      <c r="H380" s="89">
        <f t="shared" si="378"/>
        <v>0</v>
      </c>
      <c r="I380" s="89">
        <f t="shared" si="379"/>
        <v>0</v>
      </c>
      <c r="J380" s="48">
        <v>0</v>
      </c>
      <c r="K380" s="48">
        <v>0</v>
      </c>
      <c r="L380" s="48">
        <v>0</v>
      </c>
      <c r="M380" s="48">
        <v>0</v>
      </c>
      <c r="N380" s="89">
        <f t="shared" si="352"/>
        <v>1</v>
      </c>
      <c r="O380" s="48">
        <v>0</v>
      </c>
      <c r="P380" s="48">
        <v>1</v>
      </c>
      <c r="Q380" s="48">
        <v>0</v>
      </c>
      <c r="R380" s="48">
        <v>0</v>
      </c>
      <c r="S380" s="89">
        <f t="shared" si="353"/>
        <v>1</v>
      </c>
      <c r="T380" s="48">
        <v>0</v>
      </c>
      <c r="U380" s="48">
        <v>0</v>
      </c>
      <c r="V380" s="48">
        <v>1</v>
      </c>
      <c r="W380" s="48">
        <v>0</v>
      </c>
      <c r="X380" s="89">
        <f t="shared" si="354"/>
        <v>0</v>
      </c>
      <c r="Y380" s="48">
        <v>0</v>
      </c>
      <c r="Z380" s="48">
        <v>0</v>
      </c>
      <c r="AA380" s="48">
        <v>0</v>
      </c>
      <c r="AB380" s="48">
        <v>0</v>
      </c>
      <c r="AC380" s="89">
        <f t="shared" si="355"/>
        <v>11</v>
      </c>
      <c r="AD380" s="90">
        <f t="shared" si="356"/>
        <v>0</v>
      </c>
      <c r="AE380" s="89">
        <f t="shared" si="357"/>
        <v>9</v>
      </c>
      <c r="AF380" s="89">
        <f t="shared" si="358"/>
        <v>0</v>
      </c>
      <c r="AG380" s="89">
        <f t="shared" si="359"/>
        <v>2</v>
      </c>
      <c r="AH380" s="89">
        <f t="shared" si="360"/>
        <v>0</v>
      </c>
      <c r="AI380" s="48">
        <v>0</v>
      </c>
      <c r="AJ380" s="48">
        <v>0</v>
      </c>
      <c r="AK380" s="48">
        <v>0</v>
      </c>
      <c r="AL380" s="48">
        <v>0</v>
      </c>
      <c r="AM380" s="89">
        <f t="shared" si="361"/>
        <v>1</v>
      </c>
      <c r="AN380" s="48">
        <v>0</v>
      </c>
      <c r="AO380" s="48">
        <v>1</v>
      </c>
      <c r="AP380" s="48">
        <v>0</v>
      </c>
      <c r="AQ380" s="48">
        <v>0</v>
      </c>
      <c r="AR380" s="89">
        <f t="shared" si="362"/>
        <v>10</v>
      </c>
      <c r="AS380" s="48">
        <v>0</v>
      </c>
      <c r="AT380" s="48">
        <v>8</v>
      </c>
      <c r="AU380" s="48">
        <v>0</v>
      </c>
      <c r="AV380" s="48">
        <v>2</v>
      </c>
      <c r="AW380" s="89">
        <f t="shared" si="363"/>
        <v>0</v>
      </c>
      <c r="AX380" s="48">
        <v>0</v>
      </c>
      <c r="AY380" s="48">
        <v>0</v>
      </c>
      <c r="AZ380" s="48">
        <v>0</v>
      </c>
      <c r="BA380" s="48">
        <v>0</v>
      </c>
      <c r="BB380" s="89">
        <f t="shared" si="364"/>
        <v>0</v>
      </c>
      <c r="BC380" s="90">
        <f t="shared" si="365"/>
        <v>0</v>
      </c>
      <c r="BD380" s="89">
        <f t="shared" si="366"/>
        <v>0</v>
      </c>
      <c r="BE380" s="89">
        <f t="shared" si="367"/>
        <v>0</v>
      </c>
      <c r="BF380" s="89">
        <f t="shared" si="368"/>
        <v>0</v>
      </c>
      <c r="BG380" s="89">
        <f t="shared" si="369"/>
        <v>0</v>
      </c>
      <c r="BH380" s="48"/>
      <c r="BI380" s="48"/>
      <c r="BJ380" s="48"/>
      <c r="BK380" s="48"/>
      <c r="BL380" s="89">
        <f t="shared" si="370"/>
        <v>0</v>
      </c>
      <c r="BM380" s="48"/>
      <c r="BN380" s="48"/>
      <c r="BO380" s="48"/>
      <c r="BP380" s="48"/>
      <c r="BQ380" s="89">
        <f t="shared" si="371"/>
        <v>0</v>
      </c>
      <c r="BR380" s="48"/>
      <c r="BS380" s="48"/>
      <c r="BT380" s="48"/>
      <c r="BU380" s="48"/>
      <c r="BV380" s="89">
        <f t="shared" si="372"/>
        <v>0</v>
      </c>
      <c r="BW380" s="48"/>
      <c r="BX380" s="48"/>
      <c r="BY380" s="48"/>
      <c r="BZ380" s="48"/>
      <c r="CB380" s="163">
        <v>11</v>
      </c>
      <c r="CC380" s="163">
        <f t="shared" si="373"/>
        <v>0</v>
      </c>
      <c r="DC380" s="157"/>
      <c r="DD380" s="157"/>
      <c r="DE380" s="157"/>
      <c r="DF380" s="157"/>
      <c r="DG380" s="157"/>
    </row>
    <row r="381" spans="1:111" ht="15.75" customHeight="1">
      <c r="A381" s="41" t="s">
        <v>585</v>
      </c>
      <c r="B381" s="42" t="s">
        <v>672</v>
      </c>
      <c r="C381" s="43" t="s">
        <v>673</v>
      </c>
      <c r="D381" s="89">
        <f t="shared" si="374"/>
        <v>8</v>
      </c>
      <c r="E381" s="90">
        <f t="shared" si="375"/>
        <v>4</v>
      </c>
      <c r="F381" s="89">
        <f t="shared" si="376"/>
        <v>4</v>
      </c>
      <c r="G381" s="89">
        <f t="shared" si="377"/>
        <v>0</v>
      </c>
      <c r="H381" s="89">
        <f t="shared" si="378"/>
        <v>0</v>
      </c>
      <c r="I381" s="89">
        <f t="shared" si="379"/>
        <v>0</v>
      </c>
      <c r="J381" s="46">
        <v>0</v>
      </c>
      <c r="K381" s="46">
        <v>0</v>
      </c>
      <c r="L381" s="46">
        <v>0</v>
      </c>
      <c r="M381" s="46">
        <v>0</v>
      </c>
      <c r="N381" s="89">
        <f t="shared" si="352"/>
        <v>4</v>
      </c>
      <c r="O381" s="46">
        <v>2</v>
      </c>
      <c r="P381" s="46">
        <v>2</v>
      </c>
      <c r="Q381" s="46">
        <v>0</v>
      </c>
      <c r="R381" s="46">
        <v>0</v>
      </c>
      <c r="S381" s="89">
        <f t="shared" si="353"/>
        <v>4</v>
      </c>
      <c r="T381" s="46">
        <v>2</v>
      </c>
      <c r="U381" s="46">
        <v>2</v>
      </c>
      <c r="V381" s="46">
        <v>0</v>
      </c>
      <c r="W381" s="46">
        <v>0</v>
      </c>
      <c r="X381" s="89">
        <f t="shared" si="354"/>
        <v>0</v>
      </c>
      <c r="Y381" s="46">
        <v>0</v>
      </c>
      <c r="Z381" s="46">
        <v>0</v>
      </c>
      <c r="AA381" s="46">
        <v>0</v>
      </c>
      <c r="AB381" s="46">
        <v>0</v>
      </c>
      <c r="AC381" s="89">
        <f t="shared" si="355"/>
        <v>22</v>
      </c>
      <c r="AD381" s="90">
        <f t="shared" si="356"/>
        <v>4</v>
      </c>
      <c r="AE381" s="89">
        <f t="shared" si="357"/>
        <v>18</v>
      </c>
      <c r="AF381" s="89">
        <f t="shared" si="358"/>
        <v>0</v>
      </c>
      <c r="AG381" s="89">
        <f t="shared" si="359"/>
        <v>0</v>
      </c>
      <c r="AH381" s="89">
        <f t="shared" si="360"/>
        <v>0</v>
      </c>
      <c r="AI381" s="46">
        <v>0</v>
      </c>
      <c r="AJ381" s="46">
        <v>0</v>
      </c>
      <c r="AK381" s="46">
        <v>0</v>
      </c>
      <c r="AL381" s="46">
        <v>0</v>
      </c>
      <c r="AM381" s="89">
        <f t="shared" si="361"/>
        <v>10</v>
      </c>
      <c r="AN381" s="46">
        <v>3</v>
      </c>
      <c r="AO381" s="46">
        <v>7</v>
      </c>
      <c r="AP381" s="46">
        <v>0</v>
      </c>
      <c r="AQ381" s="46">
        <v>0</v>
      </c>
      <c r="AR381" s="89">
        <f t="shared" si="362"/>
        <v>9</v>
      </c>
      <c r="AS381" s="46">
        <v>1</v>
      </c>
      <c r="AT381" s="46">
        <v>8</v>
      </c>
      <c r="AU381" s="46">
        <v>0</v>
      </c>
      <c r="AV381" s="46">
        <v>0</v>
      </c>
      <c r="AW381" s="89">
        <f t="shared" si="363"/>
        <v>3</v>
      </c>
      <c r="AX381" s="46">
        <v>0</v>
      </c>
      <c r="AY381" s="46">
        <v>3</v>
      </c>
      <c r="AZ381" s="46">
        <v>0</v>
      </c>
      <c r="BA381" s="46">
        <v>0</v>
      </c>
      <c r="BB381" s="89">
        <f t="shared" si="364"/>
        <v>0</v>
      </c>
      <c r="BC381" s="90">
        <f t="shared" si="365"/>
        <v>0</v>
      </c>
      <c r="BD381" s="89">
        <f t="shared" si="366"/>
        <v>0</v>
      </c>
      <c r="BE381" s="89">
        <f t="shared" si="367"/>
        <v>0</v>
      </c>
      <c r="BF381" s="89">
        <f t="shared" si="368"/>
        <v>0</v>
      </c>
      <c r="BG381" s="89">
        <f t="shared" si="369"/>
        <v>0</v>
      </c>
      <c r="BH381" s="46"/>
      <c r="BI381" s="46"/>
      <c r="BJ381" s="46"/>
      <c r="BK381" s="46"/>
      <c r="BL381" s="89">
        <f t="shared" si="370"/>
        <v>0</v>
      </c>
      <c r="BM381" s="46"/>
      <c r="BN381" s="46"/>
      <c r="BO381" s="46"/>
      <c r="BP381" s="46"/>
      <c r="BQ381" s="89">
        <f t="shared" si="371"/>
        <v>0</v>
      </c>
      <c r="BR381" s="46"/>
      <c r="BS381" s="46"/>
      <c r="BT381" s="46"/>
      <c r="BU381" s="46"/>
      <c r="BV381" s="89">
        <f t="shared" si="372"/>
        <v>0</v>
      </c>
      <c r="BW381" s="46"/>
      <c r="BX381" s="46"/>
      <c r="BY381" s="46"/>
      <c r="BZ381" s="46"/>
      <c r="CB381" s="163">
        <v>22</v>
      </c>
      <c r="CC381" s="163">
        <f t="shared" si="373"/>
        <v>0</v>
      </c>
      <c r="DC381" s="157"/>
      <c r="DD381" s="157"/>
      <c r="DE381" s="157"/>
      <c r="DF381" s="157"/>
      <c r="DG381" s="157"/>
    </row>
    <row r="382" spans="1:111" ht="15.75" customHeight="1">
      <c r="A382" s="41" t="s">
        <v>585</v>
      </c>
      <c r="B382" s="42" t="s">
        <v>674</v>
      </c>
      <c r="C382" s="43" t="s">
        <v>675</v>
      </c>
      <c r="D382" s="89">
        <f t="shared" si="374"/>
        <v>0</v>
      </c>
      <c r="E382" s="90">
        <f t="shared" si="375"/>
        <v>0</v>
      </c>
      <c r="F382" s="89">
        <f t="shared" si="376"/>
        <v>0</v>
      </c>
      <c r="G382" s="89">
        <f t="shared" si="377"/>
        <v>0</v>
      </c>
      <c r="H382" s="89">
        <f t="shared" si="378"/>
        <v>0</v>
      </c>
      <c r="I382" s="89">
        <f t="shared" si="379"/>
        <v>0</v>
      </c>
      <c r="J382" s="46">
        <v>0</v>
      </c>
      <c r="K382" s="46">
        <v>0</v>
      </c>
      <c r="L382" s="46">
        <v>0</v>
      </c>
      <c r="M382" s="46">
        <v>0</v>
      </c>
      <c r="N382" s="89">
        <f t="shared" si="352"/>
        <v>0</v>
      </c>
      <c r="O382" s="46">
        <v>0</v>
      </c>
      <c r="P382" s="46">
        <v>0</v>
      </c>
      <c r="Q382" s="46">
        <v>0</v>
      </c>
      <c r="R382" s="46">
        <v>0</v>
      </c>
      <c r="S382" s="89">
        <f t="shared" si="353"/>
        <v>0</v>
      </c>
      <c r="T382" s="46">
        <v>0</v>
      </c>
      <c r="U382" s="46">
        <v>0</v>
      </c>
      <c r="V382" s="46">
        <v>0</v>
      </c>
      <c r="W382" s="46">
        <v>0</v>
      </c>
      <c r="X382" s="89">
        <f t="shared" si="354"/>
        <v>0</v>
      </c>
      <c r="Y382" s="46">
        <v>0</v>
      </c>
      <c r="Z382" s="46">
        <v>0</v>
      </c>
      <c r="AA382" s="46">
        <v>0</v>
      </c>
      <c r="AB382" s="46">
        <v>0</v>
      </c>
      <c r="AC382" s="89">
        <f t="shared" si="355"/>
        <v>5</v>
      </c>
      <c r="AD382" s="90">
        <f t="shared" si="356"/>
        <v>0</v>
      </c>
      <c r="AE382" s="89">
        <f t="shared" si="357"/>
        <v>5</v>
      </c>
      <c r="AF382" s="89">
        <f t="shared" si="358"/>
        <v>0</v>
      </c>
      <c r="AG382" s="89">
        <f t="shared" si="359"/>
        <v>0</v>
      </c>
      <c r="AH382" s="89">
        <f t="shared" si="360"/>
        <v>0</v>
      </c>
      <c r="AI382" s="46">
        <v>0</v>
      </c>
      <c r="AJ382" s="46">
        <v>0</v>
      </c>
      <c r="AK382" s="46">
        <v>0</v>
      </c>
      <c r="AL382" s="46">
        <v>0</v>
      </c>
      <c r="AM382" s="89">
        <f t="shared" si="361"/>
        <v>3</v>
      </c>
      <c r="AN382" s="46">
        <v>0</v>
      </c>
      <c r="AO382" s="46">
        <v>3</v>
      </c>
      <c r="AP382" s="46">
        <v>0</v>
      </c>
      <c r="AQ382" s="46">
        <v>0</v>
      </c>
      <c r="AR382" s="89">
        <f t="shared" si="362"/>
        <v>2</v>
      </c>
      <c r="AS382" s="46">
        <v>0</v>
      </c>
      <c r="AT382" s="46">
        <v>2</v>
      </c>
      <c r="AU382" s="46">
        <v>0</v>
      </c>
      <c r="AV382" s="46">
        <v>0</v>
      </c>
      <c r="AW382" s="89">
        <f t="shared" si="363"/>
        <v>0</v>
      </c>
      <c r="AX382" s="46">
        <v>0</v>
      </c>
      <c r="AY382" s="46">
        <v>0</v>
      </c>
      <c r="AZ382" s="46">
        <v>0</v>
      </c>
      <c r="BA382" s="46">
        <v>0</v>
      </c>
      <c r="BB382" s="89">
        <f t="shared" si="364"/>
        <v>0</v>
      </c>
      <c r="BC382" s="90">
        <f t="shared" si="365"/>
        <v>0</v>
      </c>
      <c r="BD382" s="89">
        <f t="shared" si="366"/>
        <v>0</v>
      </c>
      <c r="BE382" s="89">
        <f t="shared" si="367"/>
        <v>0</v>
      </c>
      <c r="BF382" s="89">
        <f t="shared" si="368"/>
        <v>0</v>
      </c>
      <c r="BG382" s="89">
        <f t="shared" si="369"/>
        <v>0</v>
      </c>
      <c r="BH382" s="46"/>
      <c r="BI382" s="46"/>
      <c r="BJ382" s="46"/>
      <c r="BK382" s="46"/>
      <c r="BL382" s="89">
        <f t="shared" si="370"/>
        <v>0</v>
      </c>
      <c r="BM382" s="46"/>
      <c r="BN382" s="46"/>
      <c r="BO382" s="46"/>
      <c r="BP382" s="46"/>
      <c r="BQ382" s="89">
        <f t="shared" si="371"/>
        <v>0</v>
      </c>
      <c r="BR382" s="46"/>
      <c r="BS382" s="46"/>
      <c r="BT382" s="46"/>
      <c r="BU382" s="46"/>
      <c r="BV382" s="89">
        <f t="shared" si="372"/>
        <v>0</v>
      </c>
      <c r="BW382" s="46"/>
      <c r="BX382" s="46"/>
      <c r="BY382" s="46"/>
      <c r="BZ382" s="46"/>
      <c r="CB382" s="163">
        <v>5</v>
      </c>
      <c r="CC382" s="163">
        <f t="shared" si="373"/>
        <v>0</v>
      </c>
      <c r="DC382" s="157"/>
      <c r="DD382" s="157"/>
      <c r="DE382" s="157"/>
      <c r="DF382" s="157"/>
      <c r="DG382" s="157"/>
    </row>
    <row r="383" spans="1:111" ht="15.75" customHeight="1">
      <c r="A383" s="41" t="s">
        <v>585</v>
      </c>
      <c r="B383" s="42" t="s">
        <v>676</v>
      </c>
      <c r="C383" s="43" t="s">
        <v>677</v>
      </c>
      <c r="D383" s="89">
        <f t="shared" si="374"/>
        <v>8</v>
      </c>
      <c r="E383" s="90">
        <f t="shared" si="375"/>
        <v>8</v>
      </c>
      <c r="F383" s="89">
        <f t="shared" si="376"/>
        <v>0</v>
      </c>
      <c r="G383" s="89">
        <f t="shared" si="377"/>
        <v>0</v>
      </c>
      <c r="H383" s="89">
        <f t="shared" si="378"/>
        <v>0</v>
      </c>
      <c r="I383" s="89">
        <f t="shared" si="379"/>
        <v>3</v>
      </c>
      <c r="J383" s="46">
        <v>3</v>
      </c>
      <c r="K383" s="46">
        <v>0</v>
      </c>
      <c r="L383" s="46">
        <v>0</v>
      </c>
      <c r="M383" s="46">
        <v>0</v>
      </c>
      <c r="N383" s="89">
        <f t="shared" si="352"/>
        <v>3</v>
      </c>
      <c r="O383" s="46">
        <v>3</v>
      </c>
      <c r="P383" s="46">
        <v>0</v>
      </c>
      <c r="Q383" s="46">
        <v>0</v>
      </c>
      <c r="R383" s="46">
        <v>0</v>
      </c>
      <c r="S383" s="89">
        <f t="shared" si="353"/>
        <v>2</v>
      </c>
      <c r="T383" s="46">
        <v>2</v>
      </c>
      <c r="U383" s="46">
        <v>0</v>
      </c>
      <c r="V383" s="46">
        <v>0</v>
      </c>
      <c r="W383" s="46">
        <v>0</v>
      </c>
      <c r="X383" s="89">
        <f t="shared" si="354"/>
        <v>0</v>
      </c>
      <c r="Y383" s="46">
        <v>0</v>
      </c>
      <c r="Z383" s="46">
        <v>0</v>
      </c>
      <c r="AA383" s="46">
        <v>0</v>
      </c>
      <c r="AB383" s="46">
        <v>0</v>
      </c>
      <c r="AC383" s="89">
        <f t="shared" si="355"/>
        <v>16</v>
      </c>
      <c r="AD383" s="90">
        <f t="shared" si="356"/>
        <v>16</v>
      </c>
      <c r="AE383" s="89">
        <f t="shared" si="357"/>
        <v>0</v>
      </c>
      <c r="AF383" s="89">
        <f t="shared" si="358"/>
        <v>0</v>
      </c>
      <c r="AG383" s="89">
        <f t="shared" si="359"/>
        <v>0</v>
      </c>
      <c r="AH383" s="89">
        <f t="shared" si="360"/>
        <v>4</v>
      </c>
      <c r="AI383" s="46">
        <v>4</v>
      </c>
      <c r="AJ383" s="46">
        <v>0</v>
      </c>
      <c r="AK383" s="46">
        <v>0</v>
      </c>
      <c r="AL383" s="46">
        <v>0</v>
      </c>
      <c r="AM383" s="89">
        <f t="shared" si="361"/>
        <v>5</v>
      </c>
      <c r="AN383" s="46">
        <v>5</v>
      </c>
      <c r="AO383" s="46">
        <v>0</v>
      </c>
      <c r="AP383" s="46">
        <v>0</v>
      </c>
      <c r="AQ383" s="46">
        <v>0</v>
      </c>
      <c r="AR383" s="89">
        <f t="shared" si="362"/>
        <v>7</v>
      </c>
      <c r="AS383" s="46">
        <v>7</v>
      </c>
      <c r="AT383" s="46">
        <v>0</v>
      </c>
      <c r="AU383" s="46">
        <v>0</v>
      </c>
      <c r="AV383" s="46">
        <v>0</v>
      </c>
      <c r="AW383" s="89">
        <f t="shared" si="363"/>
        <v>0</v>
      </c>
      <c r="AX383" s="46">
        <v>0</v>
      </c>
      <c r="AY383" s="46">
        <v>0</v>
      </c>
      <c r="AZ383" s="46">
        <v>0</v>
      </c>
      <c r="BA383" s="46">
        <v>0</v>
      </c>
      <c r="BB383" s="89">
        <f t="shared" si="364"/>
        <v>0</v>
      </c>
      <c r="BC383" s="90">
        <f t="shared" si="365"/>
        <v>0</v>
      </c>
      <c r="BD383" s="89">
        <f t="shared" si="366"/>
        <v>0</v>
      </c>
      <c r="BE383" s="89">
        <f t="shared" si="367"/>
        <v>0</v>
      </c>
      <c r="BF383" s="89">
        <f t="shared" si="368"/>
        <v>0</v>
      </c>
      <c r="BG383" s="89">
        <f t="shared" si="369"/>
        <v>0</v>
      </c>
      <c r="BH383" s="46"/>
      <c r="BI383" s="46"/>
      <c r="BJ383" s="46"/>
      <c r="BK383" s="46"/>
      <c r="BL383" s="89">
        <f t="shared" si="370"/>
        <v>0</v>
      </c>
      <c r="BM383" s="46"/>
      <c r="BN383" s="46"/>
      <c r="BO383" s="46"/>
      <c r="BP383" s="46"/>
      <c r="BQ383" s="89">
        <f t="shared" si="371"/>
        <v>0</v>
      </c>
      <c r="BR383" s="46"/>
      <c r="BS383" s="46"/>
      <c r="BT383" s="46"/>
      <c r="BU383" s="46"/>
      <c r="BV383" s="89">
        <f t="shared" si="372"/>
        <v>0</v>
      </c>
      <c r="BW383" s="46"/>
      <c r="BX383" s="46"/>
      <c r="BY383" s="46"/>
      <c r="BZ383" s="46"/>
      <c r="CB383" s="163">
        <v>16</v>
      </c>
      <c r="CC383" s="163">
        <f t="shared" si="373"/>
        <v>0</v>
      </c>
      <c r="DC383" s="157"/>
      <c r="DD383" s="157"/>
      <c r="DE383" s="157"/>
      <c r="DF383" s="157"/>
      <c r="DG383" s="157"/>
    </row>
    <row r="384" spans="1:111" ht="15.75" customHeight="1">
      <c r="A384" s="41" t="s">
        <v>585</v>
      </c>
      <c r="B384" s="42" t="s">
        <v>678</v>
      </c>
      <c r="C384" s="43" t="s">
        <v>679</v>
      </c>
      <c r="D384" s="89">
        <f t="shared" si="374"/>
        <v>1</v>
      </c>
      <c r="E384" s="90">
        <f t="shared" si="375"/>
        <v>0</v>
      </c>
      <c r="F384" s="89">
        <f t="shared" si="376"/>
        <v>0</v>
      </c>
      <c r="G384" s="89">
        <f t="shared" si="377"/>
        <v>0</v>
      </c>
      <c r="H384" s="89">
        <f t="shared" si="378"/>
        <v>1</v>
      </c>
      <c r="I384" s="89">
        <f t="shared" si="379"/>
        <v>0</v>
      </c>
      <c r="J384" s="46">
        <v>0</v>
      </c>
      <c r="K384" s="46">
        <v>0</v>
      </c>
      <c r="L384" s="46">
        <v>0</v>
      </c>
      <c r="M384" s="46">
        <v>0</v>
      </c>
      <c r="N384" s="89">
        <f t="shared" si="352"/>
        <v>0</v>
      </c>
      <c r="O384" s="46">
        <v>0</v>
      </c>
      <c r="P384" s="46">
        <v>0</v>
      </c>
      <c r="Q384" s="46">
        <v>0</v>
      </c>
      <c r="R384" s="46">
        <v>0</v>
      </c>
      <c r="S384" s="89">
        <f t="shared" si="353"/>
        <v>1</v>
      </c>
      <c r="T384" s="46">
        <v>0</v>
      </c>
      <c r="U384" s="46">
        <v>0</v>
      </c>
      <c r="V384" s="46">
        <v>0</v>
      </c>
      <c r="W384" s="46">
        <v>1</v>
      </c>
      <c r="X384" s="89">
        <f t="shared" si="354"/>
        <v>0</v>
      </c>
      <c r="Y384" s="92">
        <v>0</v>
      </c>
      <c r="Z384" s="46">
        <v>0</v>
      </c>
      <c r="AA384" s="46">
        <v>0</v>
      </c>
      <c r="AB384" s="46">
        <v>0</v>
      </c>
      <c r="AC384" s="89">
        <f t="shared" si="355"/>
        <v>13</v>
      </c>
      <c r="AD384" s="90">
        <f t="shared" si="356"/>
        <v>13</v>
      </c>
      <c r="AE384" s="89">
        <f t="shared" si="357"/>
        <v>0</v>
      </c>
      <c r="AF384" s="89">
        <f t="shared" si="358"/>
        <v>0</v>
      </c>
      <c r="AG384" s="89">
        <f t="shared" si="359"/>
        <v>0</v>
      </c>
      <c r="AH384" s="89">
        <f t="shared" si="360"/>
        <v>0</v>
      </c>
      <c r="AI384" s="46">
        <v>0</v>
      </c>
      <c r="AJ384" s="46">
        <v>0</v>
      </c>
      <c r="AK384" s="46">
        <v>0</v>
      </c>
      <c r="AL384" s="46">
        <v>0</v>
      </c>
      <c r="AM384" s="89">
        <f t="shared" si="361"/>
        <v>7</v>
      </c>
      <c r="AN384" s="46">
        <v>7</v>
      </c>
      <c r="AO384" s="46">
        <v>0</v>
      </c>
      <c r="AP384" s="46">
        <v>0</v>
      </c>
      <c r="AQ384" s="46">
        <v>0</v>
      </c>
      <c r="AR384" s="89">
        <f t="shared" si="362"/>
        <v>6</v>
      </c>
      <c r="AS384" s="46">
        <v>6</v>
      </c>
      <c r="AT384" s="46">
        <v>0</v>
      </c>
      <c r="AU384" s="46">
        <v>0</v>
      </c>
      <c r="AV384" s="46">
        <v>0</v>
      </c>
      <c r="AW384" s="89">
        <f t="shared" si="363"/>
        <v>0</v>
      </c>
      <c r="AX384" s="46">
        <v>0</v>
      </c>
      <c r="AY384" s="46">
        <v>0</v>
      </c>
      <c r="AZ384" s="46">
        <v>0</v>
      </c>
      <c r="BA384" s="46">
        <v>0</v>
      </c>
      <c r="BB384" s="89">
        <f t="shared" si="364"/>
        <v>0</v>
      </c>
      <c r="BC384" s="90">
        <f t="shared" si="365"/>
        <v>0</v>
      </c>
      <c r="BD384" s="89">
        <f t="shared" si="366"/>
        <v>0</v>
      </c>
      <c r="BE384" s="89">
        <f t="shared" si="367"/>
        <v>0</v>
      </c>
      <c r="BF384" s="89">
        <f t="shared" si="368"/>
        <v>0</v>
      </c>
      <c r="BG384" s="89">
        <f t="shared" si="369"/>
        <v>0</v>
      </c>
      <c r="BH384" s="46"/>
      <c r="BI384" s="46"/>
      <c r="BJ384" s="46"/>
      <c r="BK384" s="46"/>
      <c r="BL384" s="89">
        <f t="shared" si="370"/>
        <v>0</v>
      </c>
      <c r="BM384" s="46"/>
      <c r="BN384" s="46"/>
      <c r="BO384" s="46"/>
      <c r="BP384" s="46"/>
      <c r="BQ384" s="89">
        <f t="shared" si="371"/>
        <v>0</v>
      </c>
      <c r="BR384" s="46"/>
      <c r="BS384" s="46"/>
      <c r="BT384" s="46"/>
      <c r="BU384" s="46"/>
      <c r="BV384" s="89">
        <f t="shared" si="372"/>
        <v>0</v>
      </c>
      <c r="BW384" s="46"/>
      <c r="BX384" s="46"/>
      <c r="BY384" s="46"/>
      <c r="BZ384" s="46"/>
      <c r="CB384" s="163">
        <v>13</v>
      </c>
      <c r="CC384" s="163">
        <f t="shared" si="373"/>
        <v>0</v>
      </c>
      <c r="DC384" s="157"/>
      <c r="DD384" s="157"/>
      <c r="DE384" s="157"/>
      <c r="DF384" s="157"/>
      <c r="DG384" s="157"/>
    </row>
    <row r="385" spans="1:111" ht="15.75" customHeight="1">
      <c r="A385" s="41" t="s">
        <v>585</v>
      </c>
      <c r="B385" s="42" t="s">
        <v>680</v>
      </c>
      <c r="C385" s="43" t="s">
        <v>681</v>
      </c>
      <c r="D385" s="89">
        <f t="shared" si="374"/>
        <v>17</v>
      </c>
      <c r="E385" s="90">
        <f t="shared" si="375"/>
        <v>8</v>
      </c>
      <c r="F385" s="89">
        <f t="shared" si="376"/>
        <v>0</v>
      </c>
      <c r="G385" s="89">
        <f t="shared" si="377"/>
        <v>4</v>
      </c>
      <c r="H385" s="89">
        <f t="shared" si="378"/>
        <v>5</v>
      </c>
      <c r="I385" s="89">
        <f t="shared" si="379"/>
        <v>0</v>
      </c>
      <c r="J385" s="46">
        <v>0</v>
      </c>
      <c r="K385" s="46">
        <v>0</v>
      </c>
      <c r="L385" s="46">
        <v>0</v>
      </c>
      <c r="M385" s="46">
        <v>0</v>
      </c>
      <c r="N385" s="89">
        <f t="shared" si="352"/>
        <v>4</v>
      </c>
      <c r="O385" s="46">
        <v>2</v>
      </c>
      <c r="P385" s="46">
        <v>0</v>
      </c>
      <c r="Q385" s="46">
        <v>1</v>
      </c>
      <c r="R385" s="46">
        <v>1</v>
      </c>
      <c r="S385" s="89">
        <f t="shared" si="353"/>
        <v>13</v>
      </c>
      <c r="T385" s="46">
        <v>6</v>
      </c>
      <c r="U385" s="46">
        <v>0</v>
      </c>
      <c r="V385" s="46">
        <v>3</v>
      </c>
      <c r="W385" s="46">
        <v>4</v>
      </c>
      <c r="X385" s="89">
        <f t="shared" si="354"/>
        <v>0</v>
      </c>
      <c r="Y385" s="46">
        <v>0</v>
      </c>
      <c r="Z385" s="46">
        <v>0</v>
      </c>
      <c r="AA385" s="46">
        <v>0</v>
      </c>
      <c r="AB385" s="46">
        <v>0</v>
      </c>
      <c r="AC385" s="89">
        <f t="shared" si="355"/>
        <v>44</v>
      </c>
      <c r="AD385" s="90">
        <f t="shared" si="356"/>
        <v>15</v>
      </c>
      <c r="AE385" s="89">
        <f t="shared" si="357"/>
        <v>8</v>
      </c>
      <c r="AF385" s="89">
        <f t="shared" si="358"/>
        <v>5</v>
      </c>
      <c r="AG385" s="89">
        <f t="shared" si="359"/>
        <v>16</v>
      </c>
      <c r="AH385" s="89">
        <f t="shared" si="360"/>
        <v>5</v>
      </c>
      <c r="AI385" s="46">
        <v>4</v>
      </c>
      <c r="AJ385" s="46">
        <v>1</v>
      </c>
      <c r="AK385" s="46">
        <v>0</v>
      </c>
      <c r="AL385" s="46">
        <v>0</v>
      </c>
      <c r="AM385" s="89">
        <f t="shared" si="361"/>
        <v>16</v>
      </c>
      <c r="AN385" s="46">
        <v>5</v>
      </c>
      <c r="AO385" s="46">
        <v>3</v>
      </c>
      <c r="AP385" s="46">
        <v>2</v>
      </c>
      <c r="AQ385" s="46">
        <v>6</v>
      </c>
      <c r="AR385" s="89">
        <f t="shared" si="362"/>
        <v>21</v>
      </c>
      <c r="AS385" s="46">
        <v>5</v>
      </c>
      <c r="AT385" s="46">
        <v>4</v>
      </c>
      <c r="AU385" s="46">
        <v>3</v>
      </c>
      <c r="AV385" s="46">
        <v>9</v>
      </c>
      <c r="AW385" s="89">
        <f t="shared" si="363"/>
        <v>2</v>
      </c>
      <c r="AX385" s="46">
        <v>1</v>
      </c>
      <c r="AY385" s="46">
        <v>0</v>
      </c>
      <c r="AZ385" s="46">
        <v>0</v>
      </c>
      <c r="BA385" s="46">
        <v>1</v>
      </c>
      <c r="BB385" s="89">
        <f t="shared" si="364"/>
        <v>0</v>
      </c>
      <c r="BC385" s="90">
        <f t="shared" si="365"/>
        <v>0</v>
      </c>
      <c r="BD385" s="89">
        <f t="shared" si="366"/>
        <v>0</v>
      </c>
      <c r="BE385" s="89">
        <f t="shared" si="367"/>
        <v>0</v>
      </c>
      <c r="BF385" s="89">
        <f t="shared" si="368"/>
        <v>0</v>
      </c>
      <c r="BG385" s="89">
        <f t="shared" si="369"/>
        <v>0</v>
      </c>
      <c r="BH385" s="46"/>
      <c r="BI385" s="46"/>
      <c r="BJ385" s="46"/>
      <c r="BK385" s="46"/>
      <c r="BL385" s="89">
        <f t="shared" si="370"/>
        <v>0</v>
      </c>
      <c r="BM385" s="46"/>
      <c r="BN385" s="46"/>
      <c r="BO385" s="46"/>
      <c r="BP385" s="46"/>
      <c r="BQ385" s="89">
        <f t="shared" si="371"/>
        <v>0</v>
      </c>
      <c r="BR385" s="46"/>
      <c r="BS385" s="46"/>
      <c r="BT385" s="46"/>
      <c r="BU385" s="46"/>
      <c r="BV385" s="89">
        <f t="shared" si="372"/>
        <v>0</v>
      </c>
      <c r="BW385" s="46"/>
      <c r="BX385" s="46"/>
      <c r="BY385" s="46"/>
      <c r="BZ385" s="46"/>
      <c r="CB385" s="163">
        <v>44</v>
      </c>
      <c r="CC385" s="163">
        <f t="shared" si="373"/>
        <v>0</v>
      </c>
      <c r="DC385" s="157"/>
      <c r="DD385" s="157"/>
      <c r="DE385" s="157"/>
      <c r="DF385" s="157"/>
      <c r="DG385" s="157"/>
    </row>
    <row r="386" spans="1:111" ht="15.75" customHeight="1">
      <c r="A386" s="41" t="s">
        <v>585</v>
      </c>
      <c r="B386" s="42" t="s">
        <v>682</v>
      </c>
      <c r="C386" s="43" t="s">
        <v>683</v>
      </c>
      <c r="D386" s="89">
        <f t="shared" si="374"/>
        <v>0</v>
      </c>
      <c r="E386" s="90">
        <f t="shared" si="375"/>
        <v>0</v>
      </c>
      <c r="F386" s="89">
        <f t="shared" si="376"/>
        <v>0</v>
      </c>
      <c r="G386" s="89">
        <f t="shared" si="377"/>
        <v>0</v>
      </c>
      <c r="H386" s="89">
        <f t="shared" si="378"/>
        <v>0</v>
      </c>
      <c r="I386" s="89">
        <f t="shared" si="379"/>
        <v>0</v>
      </c>
      <c r="J386" s="46">
        <v>0</v>
      </c>
      <c r="K386" s="46">
        <v>0</v>
      </c>
      <c r="L386" s="46">
        <v>0</v>
      </c>
      <c r="M386" s="46">
        <v>0</v>
      </c>
      <c r="N386" s="89">
        <f t="shared" si="352"/>
        <v>0</v>
      </c>
      <c r="O386" s="46">
        <v>0</v>
      </c>
      <c r="P386" s="46">
        <v>0</v>
      </c>
      <c r="Q386" s="46">
        <v>0</v>
      </c>
      <c r="R386" s="46">
        <v>0</v>
      </c>
      <c r="S386" s="89">
        <f t="shared" si="353"/>
        <v>0</v>
      </c>
      <c r="T386" s="46">
        <v>0</v>
      </c>
      <c r="U386" s="46">
        <v>0</v>
      </c>
      <c r="V386" s="46">
        <v>0</v>
      </c>
      <c r="W386" s="46">
        <v>0</v>
      </c>
      <c r="X386" s="89">
        <f t="shared" si="354"/>
        <v>0</v>
      </c>
      <c r="Y386" s="46">
        <v>0</v>
      </c>
      <c r="Z386" s="46">
        <v>0</v>
      </c>
      <c r="AA386" s="46">
        <v>0</v>
      </c>
      <c r="AB386" s="46">
        <v>0</v>
      </c>
      <c r="AC386" s="89">
        <f t="shared" si="355"/>
        <v>8</v>
      </c>
      <c r="AD386" s="90">
        <f t="shared" si="356"/>
        <v>4</v>
      </c>
      <c r="AE386" s="89">
        <f t="shared" si="357"/>
        <v>0</v>
      </c>
      <c r="AF386" s="89">
        <f t="shared" si="358"/>
        <v>0</v>
      </c>
      <c r="AG386" s="89">
        <f t="shared" si="359"/>
        <v>4</v>
      </c>
      <c r="AH386" s="89">
        <f t="shared" si="360"/>
        <v>1</v>
      </c>
      <c r="AI386" s="46">
        <v>0</v>
      </c>
      <c r="AJ386" s="46">
        <v>0</v>
      </c>
      <c r="AK386" s="46">
        <v>0</v>
      </c>
      <c r="AL386" s="46">
        <v>1</v>
      </c>
      <c r="AM386" s="89">
        <f t="shared" si="361"/>
        <v>3</v>
      </c>
      <c r="AN386" s="46">
        <v>2</v>
      </c>
      <c r="AO386" s="46">
        <v>0</v>
      </c>
      <c r="AP386" s="46">
        <v>0</v>
      </c>
      <c r="AQ386" s="46">
        <v>1</v>
      </c>
      <c r="AR386" s="89">
        <f t="shared" si="362"/>
        <v>4</v>
      </c>
      <c r="AS386" s="46">
        <v>2</v>
      </c>
      <c r="AT386" s="46">
        <v>0</v>
      </c>
      <c r="AU386" s="46">
        <v>0</v>
      </c>
      <c r="AV386" s="46">
        <v>2</v>
      </c>
      <c r="AW386" s="89">
        <f t="shared" si="363"/>
        <v>0</v>
      </c>
      <c r="AX386" s="46">
        <v>0</v>
      </c>
      <c r="AY386" s="46">
        <v>0</v>
      </c>
      <c r="AZ386" s="46">
        <v>0</v>
      </c>
      <c r="BA386" s="46">
        <v>0</v>
      </c>
      <c r="BB386" s="89">
        <f t="shared" si="364"/>
        <v>0</v>
      </c>
      <c r="BC386" s="90">
        <f t="shared" si="365"/>
        <v>0</v>
      </c>
      <c r="BD386" s="89">
        <f t="shared" si="366"/>
        <v>0</v>
      </c>
      <c r="BE386" s="89">
        <f t="shared" si="367"/>
        <v>0</v>
      </c>
      <c r="BF386" s="89">
        <f t="shared" si="368"/>
        <v>0</v>
      </c>
      <c r="BG386" s="89">
        <f t="shared" si="369"/>
        <v>0</v>
      </c>
      <c r="BH386" s="46"/>
      <c r="BI386" s="46"/>
      <c r="BJ386" s="46"/>
      <c r="BK386" s="46"/>
      <c r="BL386" s="89">
        <f t="shared" si="370"/>
        <v>0</v>
      </c>
      <c r="BM386" s="46"/>
      <c r="BN386" s="46"/>
      <c r="BO386" s="46"/>
      <c r="BP386" s="46"/>
      <c r="BQ386" s="89">
        <f t="shared" si="371"/>
        <v>0</v>
      </c>
      <c r="BR386" s="46"/>
      <c r="BS386" s="46"/>
      <c r="BT386" s="46"/>
      <c r="BU386" s="46"/>
      <c r="BV386" s="89">
        <f t="shared" si="372"/>
        <v>0</v>
      </c>
      <c r="BW386" s="46"/>
      <c r="BX386" s="46"/>
      <c r="BY386" s="46"/>
      <c r="BZ386" s="46"/>
      <c r="CB386" s="163">
        <v>8</v>
      </c>
      <c r="CC386" s="163">
        <f t="shared" si="373"/>
        <v>0</v>
      </c>
      <c r="DC386" s="157"/>
      <c r="DD386" s="157"/>
      <c r="DE386" s="157"/>
      <c r="DF386" s="157"/>
      <c r="DG386" s="157"/>
    </row>
    <row r="387" spans="1:111" ht="15.75" customHeight="1">
      <c r="A387" s="41" t="s">
        <v>585</v>
      </c>
      <c r="B387" s="42" t="s">
        <v>684</v>
      </c>
      <c r="C387" s="43" t="s">
        <v>685</v>
      </c>
      <c r="D387" s="89">
        <f t="shared" si="374"/>
        <v>1</v>
      </c>
      <c r="E387" s="90">
        <f t="shared" si="375"/>
        <v>1</v>
      </c>
      <c r="F387" s="89">
        <f t="shared" si="376"/>
        <v>0</v>
      </c>
      <c r="G387" s="89">
        <f t="shared" si="377"/>
        <v>0</v>
      </c>
      <c r="H387" s="89">
        <f t="shared" si="378"/>
        <v>0</v>
      </c>
      <c r="I387" s="89">
        <f t="shared" si="379"/>
        <v>0</v>
      </c>
      <c r="J387" s="49">
        <v>0</v>
      </c>
      <c r="K387" s="49">
        <v>0</v>
      </c>
      <c r="L387" s="49">
        <v>0</v>
      </c>
      <c r="M387" s="49">
        <v>0</v>
      </c>
      <c r="N387" s="89">
        <f t="shared" si="352"/>
        <v>1</v>
      </c>
      <c r="O387" s="49">
        <v>1</v>
      </c>
      <c r="P387" s="49">
        <v>0</v>
      </c>
      <c r="Q387" s="49">
        <v>0</v>
      </c>
      <c r="R387" s="49">
        <v>0</v>
      </c>
      <c r="S387" s="89">
        <f t="shared" si="353"/>
        <v>0</v>
      </c>
      <c r="T387" s="49">
        <v>0</v>
      </c>
      <c r="U387" s="49">
        <v>0</v>
      </c>
      <c r="V387" s="49">
        <v>0</v>
      </c>
      <c r="W387" s="49">
        <v>0</v>
      </c>
      <c r="X387" s="89">
        <f t="shared" si="354"/>
        <v>0</v>
      </c>
      <c r="Y387" s="49">
        <v>0</v>
      </c>
      <c r="Z387" s="49">
        <v>0</v>
      </c>
      <c r="AA387" s="49">
        <v>0</v>
      </c>
      <c r="AB387" s="49">
        <v>0</v>
      </c>
      <c r="AC387" s="89">
        <f t="shared" si="355"/>
        <v>12</v>
      </c>
      <c r="AD387" s="90">
        <f t="shared" si="356"/>
        <v>12</v>
      </c>
      <c r="AE387" s="89">
        <f t="shared" si="357"/>
        <v>0</v>
      </c>
      <c r="AF387" s="89">
        <f t="shared" si="358"/>
        <v>0</v>
      </c>
      <c r="AG387" s="89">
        <f t="shared" si="359"/>
        <v>0</v>
      </c>
      <c r="AH387" s="89">
        <f t="shared" si="360"/>
        <v>1</v>
      </c>
      <c r="AI387" s="49">
        <v>1</v>
      </c>
      <c r="AJ387" s="49">
        <v>0</v>
      </c>
      <c r="AK387" s="49">
        <v>0</v>
      </c>
      <c r="AL387" s="49">
        <v>0</v>
      </c>
      <c r="AM387" s="89">
        <f t="shared" si="361"/>
        <v>3</v>
      </c>
      <c r="AN387" s="49">
        <v>3</v>
      </c>
      <c r="AO387" s="49">
        <v>0</v>
      </c>
      <c r="AP387" s="49">
        <v>0</v>
      </c>
      <c r="AQ387" s="49">
        <v>0</v>
      </c>
      <c r="AR387" s="89">
        <f t="shared" si="362"/>
        <v>8</v>
      </c>
      <c r="AS387" s="49">
        <v>8</v>
      </c>
      <c r="AT387" s="49">
        <v>0</v>
      </c>
      <c r="AU387" s="49">
        <v>0</v>
      </c>
      <c r="AV387" s="49">
        <v>0</v>
      </c>
      <c r="AW387" s="89">
        <f t="shared" si="363"/>
        <v>0</v>
      </c>
      <c r="AX387" s="49">
        <v>0</v>
      </c>
      <c r="AY387" s="49">
        <v>0</v>
      </c>
      <c r="AZ387" s="49">
        <v>0</v>
      </c>
      <c r="BA387" s="49">
        <v>0</v>
      </c>
      <c r="BB387" s="89">
        <f t="shared" si="364"/>
        <v>0</v>
      </c>
      <c r="BC387" s="90">
        <f t="shared" si="365"/>
        <v>0</v>
      </c>
      <c r="BD387" s="89">
        <f t="shared" si="366"/>
        <v>0</v>
      </c>
      <c r="BE387" s="89">
        <f t="shared" si="367"/>
        <v>0</v>
      </c>
      <c r="BF387" s="89">
        <f t="shared" si="368"/>
        <v>0</v>
      </c>
      <c r="BG387" s="89">
        <f t="shared" si="369"/>
        <v>0</v>
      </c>
      <c r="BH387" s="49"/>
      <c r="BI387" s="49"/>
      <c r="BJ387" s="49"/>
      <c r="BK387" s="49"/>
      <c r="BL387" s="89">
        <f t="shared" si="370"/>
        <v>0</v>
      </c>
      <c r="BM387" s="49"/>
      <c r="BN387" s="49"/>
      <c r="BO387" s="49"/>
      <c r="BP387" s="49"/>
      <c r="BQ387" s="89">
        <f t="shared" si="371"/>
        <v>0</v>
      </c>
      <c r="BR387" s="49"/>
      <c r="BS387" s="49"/>
      <c r="BT387" s="49"/>
      <c r="BU387" s="49"/>
      <c r="BV387" s="89">
        <f t="shared" si="372"/>
        <v>0</v>
      </c>
      <c r="BW387" s="49"/>
      <c r="BX387" s="49"/>
      <c r="BY387" s="49"/>
      <c r="BZ387" s="49"/>
      <c r="CB387" s="163">
        <v>12</v>
      </c>
      <c r="CC387" s="163">
        <f t="shared" si="373"/>
        <v>0</v>
      </c>
      <c r="DC387" s="157"/>
      <c r="DD387" s="157"/>
      <c r="DE387" s="157"/>
      <c r="DF387" s="157"/>
      <c r="DG387" s="157"/>
    </row>
    <row r="388" spans="1:111" ht="15.75" customHeight="1">
      <c r="A388" s="41" t="s">
        <v>585</v>
      </c>
      <c r="B388" s="42" t="s">
        <v>686</v>
      </c>
      <c r="C388" s="43" t="s">
        <v>687</v>
      </c>
      <c r="D388" s="89">
        <f t="shared" si="374"/>
        <v>5</v>
      </c>
      <c r="E388" s="90">
        <f t="shared" si="375"/>
        <v>0</v>
      </c>
      <c r="F388" s="89">
        <f t="shared" si="376"/>
        <v>0</v>
      </c>
      <c r="G388" s="89">
        <f t="shared" si="377"/>
        <v>4</v>
      </c>
      <c r="H388" s="89">
        <f t="shared" si="378"/>
        <v>1</v>
      </c>
      <c r="I388" s="89">
        <f t="shared" si="379"/>
        <v>0</v>
      </c>
      <c r="J388" s="46">
        <v>0</v>
      </c>
      <c r="K388" s="46">
        <v>0</v>
      </c>
      <c r="L388" s="46">
        <v>0</v>
      </c>
      <c r="M388" s="46">
        <v>0</v>
      </c>
      <c r="N388" s="89">
        <f t="shared" si="352"/>
        <v>5</v>
      </c>
      <c r="O388" s="46">
        <v>0</v>
      </c>
      <c r="P388" s="46">
        <v>0</v>
      </c>
      <c r="Q388" s="46">
        <v>4</v>
      </c>
      <c r="R388" s="46">
        <v>1</v>
      </c>
      <c r="S388" s="89">
        <f t="shared" si="353"/>
        <v>0</v>
      </c>
      <c r="T388" s="46">
        <v>0</v>
      </c>
      <c r="U388" s="46">
        <v>0</v>
      </c>
      <c r="V388" s="46">
        <v>0</v>
      </c>
      <c r="W388" s="46">
        <v>0</v>
      </c>
      <c r="X388" s="89">
        <f t="shared" si="354"/>
        <v>0</v>
      </c>
      <c r="Y388" s="46">
        <v>0</v>
      </c>
      <c r="Z388" s="46">
        <v>0</v>
      </c>
      <c r="AA388" s="46">
        <v>0</v>
      </c>
      <c r="AB388" s="46">
        <v>0</v>
      </c>
      <c r="AC388" s="89">
        <f t="shared" si="355"/>
        <v>3</v>
      </c>
      <c r="AD388" s="90">
        <f t="shared" si="356"/>
        <v>0</v>
      </c>
      <c r="AE388" s="89">
        <f t="shared" si="357"/>
        <v>0</v>
      </c>
      <c r="AF388" s="89">
        <f t="shared" si="358"/>
        <v>2</v>
      </c>
      <c r="AG388" s="89">
        <f t="shared" si="359"/>
        <v>1</v>
      </c>
      <c r="AH388" s="89">
        <f t="shared" si="360"/>
        <v>0</v>
      </c>
      <c r="AI388" s="46">
        <v>0</v>
      </c>
      <c r="AJ388" s="46">
        <v>0</v>
      </c>
      <c r="AK388" s="46">
        <v>0</v>
      </c>
      <c r="AL388" s="46">
        <v>0</v>
      </c>
      <c r="AM388" s="89">
        <f t="shared" si="361"/>
        <v>3</v>
      </c>
      <c r="AN388" s="46">
        <v>0</v>
      </c>
      <c r="AO388" s="46">
        <v>0</v>
      </c>
      <c r="AP388" s="46">
        <v>2</v>
      </c>
      <c r="AQ388" s="46">
        <v>1</v>
      </c>
      <c r="AR388" s="89">
        <f t="shared" si="362"/>
        <v>0</v>
      </c>
      <c r="AS388" s="46">
        <v>0</v>
      </c>
      <c r="AT388" s="46">
        <v>0</v>
      </c>
      <c r="AU388" s="46">
        <v>0</v>
      </c>
      <c r="AV388" s="46">
        <v>0</v>
      </c>
      <c r="AW388" s="89">
        <f t="shared" si="363"/>
        <v>0</v>
      </c>
      <c r="AX388" s="46">
        <v>0</v>
      </c>
      <c r="AY388" s="46">
        <v>0</v>
      </c>
      <c r="AZ388" s="46">
        <v>0</v>
      </c>
      <c r="BA388" s="46">
        <v>0</v>
      </c>
      <c r="BB388" s="89">
        <f t="shared" si="364"/>
        <v>0</v>
      </c>
      <c r="BC388" s="90">
        <f t="shared" si="365"/>
        <v>0</v>
      </c>
      <c r="BD388" s="89">
        <f t="shared" si="366"/>
        <v>0</v>
      </c>
      <c r="BE388" s="89">
        <f t="shared" si="367"/>
        <v>0</v>
      </c>
      <c r="BF388" s="89">
        <f t="shared" si="368"/>
        <v>0</v>
      </c>
      <c r="BG388" s="89">
        <f t="shared" si="369"/>
        <v>0</v>
      </c>
      <c r="BH388" s="46"/>
      <c r="BI388" s="46"/>
      <c r="BJ388" s="46"/>
      <c r="BK388" s="46"/>
      <c r="BL388" s="89">
        <f t="shared" si="370"/>
        <v>0</v>
      </c>
      <c r="BM388" s="46"/>
      <c r="BN388" s="46"/>
      <c r="BO388" s="46"/>
      <c r="BP388" s="46"/>
      <c r="BQ388" s="89">
        <f t="shared" si="371"/>
        <v>0</v>
      </c>
      <c r="BR388" s="46"/>
      <c r="BS388" s="46"/>
      <c r="BT388" s="46"/>
      <c r="BU388" s="46"/>
      <c r="BV388" s="89">
        <f t="shared" si="372"/>
        <v>0</v>
      </c>
      <c r="BW388" s="46"/>
      <c r="BX388" s="46"/>
      <c r="BY388" s="46"/>
      <c r="BZ388" s="46"/>
      <c r="CB388" s="163">
        <v>3</v>
      </c>
      <c r="CC388" s="163">
        <f t="shared" si="373"/>
        <v>0</v>
      </c>
      <c r="DC388" s="157"/>
      <c r="DD388" s="157"/>
      <c r="DE388" s="157"/>
      <c r="DF388" s="157"/>
      <c r="DG388" s="157"/>
    </row>
    <row r="389" spans="1:111" ht="15.75" customHeight="1">
      <c r="A389" s="41" t="s">
        <v>585</v>
      </c>
      <c r="B389" s="42" t="s">
        <v>688</v>
      </c>
      <c r="C389" s="43" t="s">
        <v>689</v>
      </c>
      <c r="D389" s="89">
        <f t="shared" si="374"/>
        <v>17</v>
      </c>
      <c r="E389" s="90">
        <f t="shared" si="375"/>
        <v>0</v>
      </c>
      <c r="F389" s="89">
        <f t="shared" si="376"/>
        <v>11</v>
      </c>
      <c r="G389" s="89">
        <f t="shared" si="377"/>
        <v>4</v>
      </c>
      <c r="H389" s="89">
        <f t="shared" si="378"/>
        <v>2</v>
      </c>
      <c r="I389" s="89">
        <f t="shared" si="379"/>
        <v>0</v>
      </c>
      <c r="J389" s="46">
        <v>0</v>
      </c>
      <c r="K389" s="46">
        <v>0</v>
      </c>
      <c r="L389" s="46">
        <v>0</v>
      </c>
      <c r="M389" s="46">
        <v>0</v>
      </c>
      <c r="N389" s="89">
        <f t="shared" si="352"/>
        <v>5</v>
      </c>
      <c r="O389" s="46">
        <v>0</v>
      </c>
      <c r="P389" s="46">
        <v>3</v>
      </c>
      <c r="Q389" s="46">
        <v>1</v>
      </c>
      <c r="R389" s="46">
        <v>1</v>
      </c>
      <c r="S389" s="89">
        <f t="shared" si="353"/>
        <v>12</v>
      </c>
      <c r="T389" s="46">
        <v>0</v>
      </c>
      <c r="U389" s="46">
        <v>8</v>
      </c>
      <c r="V389" s="46">
        <v>3</v>
      </c>
      <c r="W389" s="46">
        <v>1</v>
      </c>
      <c r="X389" s="89">
        <f t="shared" si="354"/>
        <v>0</v>
      </c>
      <c r="Y389" s="46">
        <v>0</v>
      </c>
      <c r="Z389" s="46">
        <v>0</v>
      </c>
      <c r="AA389" s="46">
        <v>0</v>
      </c>
      <c r="AB389" s="46">
        <v>0</v>
      </c>
      <c r="AC389" s="89">
        <f t="shared" si="355"/>
        <v>57</v>
      </c>
      <c r="AD389" s="90">
        <f t="shared" si="356"/>
        <v>6</v>
      </c>
      <c r="AE389" s="89">
        <f t="shared" si="357"/>
        <v>18</v>
      </c>
      <c r="AF389" s="89">
        <f t="shared" si="358"/>
        <v>29</v>
      </c>
      <c r="AG389" s="89">
        <f t="shared" si="359"/>
        <v>4</v>
      </c>
      <c r="AH389" s="89">
        <f t="shared" si="360"/>
        <v>1</v>
      </c>
      <c r="AI389" s="46">
        <v>1</v>
      </c>
      <c r="AJ389" s="46">
        <v>0</v>
      </c>
      <c r="AK389" s="46">
        <v>0</v>
      </c>
      <c r="AL389" s="46">
        <v>0</v>
      </c>
      <c r="AM389" s="89">
        <f t="shared" si="361"/>
        <v>19</v>
      </c>
      <c r="AN389" s="46">
        <v>0</v>
      </c>
      <c r="AO389" s="46">
        <v>14</v>
      </c>
      <c r="AP389" s="46">
        <v>5</v>
      </c>
      <c r="AQ389" s="46">
        <v>0</v>
      </c>
      <c r="AR389" s="89">
        <f t="shared" si="362"/>
        <v>37</v>
      </c>
      <c r="AS389" s="46">
        <v>5</v>
      </c>
      <c r="AT389" s="46">
        <v>4</v>
      </c>
      <c r="AU389" s="46">
        <v>24</v>
      </c>
      <c r="AV389" s="46">
        <v>4</v>
      </c>
      <c r="AW389" s="89">
        <f t="shared" si="363"/>
        <v>0</v>
      </c>
      <c r="AX389" s="46">
        <v>0</v>
      </c>
      <c r="AY389" s="46">
        <v>0</v>
      </c>
      <c r="AZ389" s="46">
        <v>0</v>
      </c>
      <c r="BA389" s="46">
        <v>0</v>
      </c>
      <c r="BB389" s="89">
        <f t="shared" si="364"/>
        <v>0</v>
      </c>
      <c r="BC389" s="90">
        <f t="shared" si="365"/>
        <v>0</v>
      </c>
      <c r="BD389" s="89">
        <f t="shared" si="366"/>
        <v>0</v>
      </c>
      <c r="BE389" s="89">
        <f t="shared" si="367"/>
        <v>0</v>
      </c>
      <c r="BF389" s="89">
        <f t="shared" si="368"/>
        <v>0</v>
      </c>
      <c r="BG389" s="89">
        <f t="shared" si="369"/>
        <v>0</v>
      </c>
      <c r="BH389" s="46"/>
      <c r="BI389" s="46"/>
      <c r="BJ389" s="46"/>
      <c r="BK389" s="46"/>
      <c r="BL389" s="89">
        <f t="shared" si="370"/>
        <v>0</v>
      </c>
      <c r="BM389" s="46"/>
      <c r="BN389" s="46"/>
      <c r="BO389" s="46"/>
      <c r="BP389" s="46"/>
      <c r="BQ389" s="89">
        <f t="shared" si="371"/>
        <v>0</v>
      </c>
      <c r="BR389" s="46"/>
      <c r="BS389" s="46"/>
      <c r="BT389" s="46"/>
      <c r="BU389" s="46"/>
      <c r="BV389" s="89">
        <f t="shared" si="372"/>
        <v>0</v>
      </c>
      <c r="BW389" s="46"/>
      <c r="BX389" s="46"/>
      <c r="BY389" s="46"/>
      <c r="BZ389" s="46"/>
      <c r="CB389" s="163">
        <v>57</v>
      </c>
      <c r="CC389" s="163">
        <f t="shared" si="373"/>
        <v>0</v>
      </c>
      <c r="DC389" s="157"/>
      <c r="DD389" s="157"/>
      <c r="DE389" s="157"/>
      <c r="DF389" s="157"/>
      <c r="DG389" s="157"/>
    </row>
    <row r="390" spans="1:111" ht="15.75" customHeight="1">
      <c r="A390" s="41" t="s">
        <v>585</v>
      </c>
      <c r="B390" s="42" t="s">
        <v>690</v>
      </c>
      <c r="C390" s="43" t="s">
        <v>691</v>
      </c>
      <c r="D390" s="89">
        <f t="shared" si="374"/>
        <v>16</v>
      </c>
      <c r="E390" s="90">
        <f t="shared" si="375"/>
        <v>16</v>
      </c>
      <c r="F390" s="89">
        <f t="shared" si="376"/>
        <v>0</v>
      </c>
      <c r="G390" s="89">
        <f t="shared" si="377"/>
        <v>0</v>
      </c>
      <c r="H390" s="89">
        <f t="shared" si="378"/>
        <v>0</v>
      </c>
      <c r="I390" s="89">
        <f t="shared" si="379"/>
        <v>0</v>
      </c>
      <c r="J390" s="46">
        <v>0</v>
      </c>
      <c r="K390" s="46">
        <v>0</v>
      </c>
      <c r="L390" s="46">
        <v>0</v>
      </c>
      <c r="M390" s="46">
        <v>0</v>
      </c>
      <c r="N390" s="89">
        <f t="shared" si="352"/>
        <v>1</v>
      </c>
      <c r="O390" s="46">
        <v>1</v>
      </c>
      <c r="P390" s="46">
        <v>0</v>
      </c>
      <c r="Q390" s="46">
        <v>0</v>
      </c>
      <c r="R390" s="46">
        <v>0</v>
      </c>
      <c r="S390" s="89">
        <f t="shared" si="353"/>
        <v>15</v>
      </c>
      <c r="T390" s="46">
        <v>15</v>
      </c>
      <c r="U390" s="46">
        <v>0</v>
      </c>
      <c r="V390" s="46">
        <v>0</v>
      </c>
      <c r="W390" s="46">
        <v>0</v>
      </c>
      <c r="X390" s="89">
        <f t="shared" si="354"/>
        <v>0</v>
      </c>
      <c r="Y390" s="46">
        <v>0</v>
      </c>
      <c r="Z390" s="46">
        <v>0</v>
      </c>
      <c r="AA390" s="46">
        <v>0</v>
      </c>
      <c r="AB390" s="46">
        <v>0</v>
      </c>
      <c r="AC390" s="89">
        <f t="shared" si="355"/>
        <v>62</v>
      </c>
      <c r="AD390" s="90">
        <f t="shared" si="356"/>
        <v>62</v>
      </c>
      <c r="AE390" s="89">
        <f t="shared" si="357"/>
        <v>0</v>
      </c>
      <c r="AF390" s="89">
        <f t="shared" si="358"/>
        <v>0</v>
      </c>
      <c r="AG390" s="89">
        <f t="shared" si="359"/>
        <v>0</v>
      </c>
      <c r="AH390" s="89">
        <f t="shared" si="360"/>
        <v>3</v>
      </c>
      <c r="AI390" s="46">
        <v>3</v>
      </c>
      <c r="AJ390" s="46">
        <v>0</v>
      </c>
      <c r="AK390" s="46">
        <v>0</v>
      </c>
      <c r="AL390" s="46">
        <v>0</v>
      </c>
      <c r="AM390" s="89">
        <f t="shared" si="361"/>
        <v>23</v>
      </c>
      <c r="AN390" s="46">
        <v>23</v>
      </c>
      <c r="AO390" s="46">
        <v>0</v>
      </c>
      <c r="AP390" s="46">
        <v>0</v>
      </c>
      <c r="AQ390" s="46">
        <v>0</v>
      </c>
      <c r="AR390" s="89">
        <f t="shared" si="362"/>
        <v>29</v>
      </c>
      <c r="AS390" s="46">
        <v>29</v>
      </c>
      <c r="AT390" s="46">
        <v>0</v>
      </c>
      <c r="AU390" s="46">
        <v>0</v>
      </c>
      <c r="AV390" s="46">
        <v>0</v>
      </c>
      <c r="AW390" s="89">
        <f t="shared" si="363"/>
        <v>7</v>
      </c>
      <c r="AX390" s="46">
        <v>7</v>
      </c>
      <c r="AY390" s="46">
        <v>0</v>
      </c>
      <c r="AZ390" s="46">
        <v>0</v>
      </c>
      <c r="BA390" s="46">
        <v>0</v>
      </c>
      <c r="BB390" s="89">
        <f t="shared" si="364"/>
        <v>0</v>
      </c>
      <c r="BC390" s="90">
        <f t="shared" si="365"/>
        <v>0</v>
      </c>
      <c r="BD390" s="89">
        <f t="shared" si="366"/>
        <v>0</v>
      </c>
      <c r="BE390" s="89">
        <f t="shared" si="367"/>
        <v>0</v>
      </c>
      <c r="BF390" s="89">
        <f t="shared" si="368"/>
        <v>0</v>
      </c>
      <c r="BG390" s="89">
        <f t="shared" si="369"/>
        <v>0</v>
      </c>
      <c r="BH390" s="46"/>
      <c r="BI390" s="46"/>
      <c r="BJ390" s="46"/>
      <c r="BK390" s="46"/>
      <c r="BL390" s="89">
        <f t="shared" si="370"/>
        <v>0</v>
      </c>
      <c r="BM390" s="46"/>
      <c r="BN390" s="46"/>
      <c r="BO390" s="46"/>
      <c r="BP390" s="46"/>
      <c r="BQ390" s="89">
        <f t="shared" si="371"/>
        <v>0</v>
      </c>
      <c r="BR390" s="46"/>
      <c r="BS390" s="46"/>
      <c r="BT390" s="46"/>
      <c r="BU390" s="46"/>
      <c r="BV390" s="89">
        <f t="shared" si="372"/>
        <v>0</v>
      </c>
      <c r="BW390" s="46"/>
      <c r="BX390" s="46"/>
      <c r="BY390" s="46"/>
      <c r="BZ390" s="46"/>
      <c r="CB390" s="163">
        <v>62</v>
      </c>
      <c r="CC390" s="163">
        <f t="shared" si="373"/>
        <v>0</v>
      </c>
      <c r="DC390" s="157"/>
      <c r="DD390" s="157"/>
      <c r="DE390" s="157"/>
      <c r="DF390" s="157"/>
      <c r="DG390" s="157"/>
    </row>
    <row r="391" spans="1:111" ht="15.75" customHeight="1">
      <c r="A391" s="41" t="s">
        <v>585</v>
      </c>
      <c r="B391" s="42" t="s">
        <v>692</v>
      </c>
      <c r="C391" s="43" t="s">
        <v>693</v>
      </c>
      <c r="D391" s="89">
        <f t="shared" si="374"/>
        <v>5</v>
      </c>
      <c r="E391" s="90">
        <f t="shared" si="375"/>
        <v>0</v>
      </c>
      <c r="F391" s="89">
        <f t="shared" si="376"/>
        <v>0</v>
      </c>
      <c r="G391" s="89">
        <f t="shared" si="377"/>
        <v>2</v>
      </c>
      <c r="H391" s="89">
        <f t="shared" si="378"/>
        <v>3</v>
      </c>
      <c r="I391" s="89">
        <f t="shared" si="379"/>
        <v>0</v>
      </c>
      <c r="J391" s="46">
        <v>0</v>
      </c>
      <c r="K391" s="46">
        <v>0</v>
      </c>
      <c r="L391" s="46">
        <v>0</v>
      </c>
      <c r="M391" s="46">
        <v>0</v>
      </c>
      <c r="N391" s="89">
        <f t="shared" si="352"/>
        <v>0</v>
      </c>
      <c r="O391" s="46">
        <v>0</v>
      </c>
      <c r="P391" s="46">
        <v>0</v>
      </c>
      <c r="Q391" s="46">
        <v>0</v>
      </c>
      <c r="R391" s="46">
        <v>0</v>
      </c>
      <c r="S391" s="89">
        <f t="shared" si="353"/>
        <v>5</v>
      </c>
      <c r="T391" s="46">
        <v>0</v>
      </c>
      <c r="U391" s="46">
        <v>0</v>
      </c>
      <c r="V391" s="46">
        <v>2</v>
      </c>
      <c r="W391" s="46">
        <v>3</v>
      </c>
      <c r="X391" s="89">
        <f t="shared" si="354"/>
        <v>0</v>
      </c>
      <c r="Y391" s="46">
        <v>0</v>
      </c>
      <c r="Z391" s="46">
        <v>0</v>
      </c>
      <c r="AA391" s="46">
        <v>0</v>
      </c>
      <c r="AB391" s="46">
        <v>0</v>
      </c>
      <c r="AC391" s="89">
        <f t="shared" si="355"/>
        <v>15</v>
      </c>
      <c r="AD391" s="90">
        <f t="shared" si="356"/>
        <v>13</v>
      </c>
      <c r="AE391" s="89">
        <f t="shared" si="357"/>
        <v>2</v>
      </c>
      <c r="AF391" s="89">
        <f t="shared" si="358"/>
        <v>0</v>
      </c>
      <c r="AG391" s="89">
        <f t="shared" si="359"/>
        <v>0</v>
      </c>
      <c r="AH391" s="89">
        <f t="shared" si="360"/>
        <v>1</v>
      </c>
      <c r="AI391" s="46">
        <v>0</v>
      </c>
      <c r="AJ391" s="46">
        <v>1</v>
      </c>
      <c r="AK391" s="46">
        <v>0</v>
      </c>
      <c r="AL391" s="46">
        <v>0</v>
      </c>
      <c r="AM391" s="89">
        <f t="shared" si="361"/>
        <v>5</v>
      </c>
      <c r="AN391" s="46">
        <v>5</v>
      </c>
      <c r="AO391" s="46">
        <v>0</v>
      </c>
      <c r="AP391" s="46">
        <v>0</v>
      </c>
      <c r="AQ391" s="46">
        <v>0</v>
      </c>
      <c r="AR391" s="89">
        <f t="shared" si="362"/>
        <v>9</v>
      </c>
      <c r="AS391" s="46">
        <v>8</v>
      </c>
      <c r="AT391" s="46">
        <v>1</v>
      </c>
      <c r="AU391" s="46">
        <v>0</v>
      </c>
      <c r="AV391" s="46">
        <v>0</v>
      </c>
      <c r="AW391" s="89">
        <f t="shared" si="363"/>
        <v>0</v>
      </c>
      <c r="AX391" s="46">
        <v>0</v>
      </c>
      <c r="AY391" s="46">
        <v>0</v>
      </c>
      <c r="AZ391" s="46">
        <v>0</v>
      </c>
      <c r="BA391" s="46">
        <v>0</v>
      </c>
      <c r="BB391" s="89">
        <f t="shared" si="364"/>
        <v>0</v>
      </c>
      <c r="BC391" s="90">
        <f t="shared" si="365"/>
        <v>0</v>
      </c>
      <c r="BD391" s="89">
        <f t="shared" si="366"/>
        <v>0</v>
      </c>
      <c r="BE391" s="89">
        <f t="shared" si="367"/>
        <v>0</v>
      </c>
      <c r="BF391" s="89">
        <f t="shared" si="368"/>
        <v>0</v>
      </c>
      <c r="BG391" s="89">
        <f t="shared" si="369"/>
        <v>0</v>
      </c>
      <c r="BH391" s="46"/>
      <c r="BI391" s="46"/>
      <c r="BJ391" s="46"/>
      <c r="BK391" s="46"/>
      <c r="BL391" s="89">
        <f t="shared" si="370"/>
        <v>0</v>
      </c>
      <c r="BM391" s="46"/>
      <c r="BN391" s="46"/>
      <c r="BO391" s="46"/>
      <c r="BP391" s="46"/>
      <c r="BQ391" s="89">
        <f t="shared" si="371"/>
        <v>0</v>
      </c>
      <c r="BR391" s="46"/>
      <c r="BS391" s="46"/>
      <c r="BT391" s="46"/>
      <c r="BU391" s="46"/>
      <c r="BV391" s="89">
        <f t="shared" si="372"/>
        <v>0</v>
      </c>
      <c r="BW391" s="46"/>
      <c r="BX391" s="46"/>
      <c r="BY391" s="46"/>
      <c r="BZ391" s="46"/>
      <c r="CB391" s="163">
        <v>15</v>
      </c>
      <c r="CC391" s="163">
        <f t="shared" si="373"/>
        <v>0</v>
      </c>
      <c r="DC391" s="157"/>
      <c r="DD391" s="157"/>
      <c r="DE391" s="157"/>
      <c r="DF391" s="157"/>
      <c r="DG391" s="157"/>
    </row>
    <row r="392" spans="1:111" ht="15.75" customHeight="1">
      <c r="A392" s="41" t="s">
        <v>585</v>
      </c>
      <c r="B392" s="42" t="s">
        <v>694</v>
      </c>
      <c r="C392" s="43" t="s">
        <v>695</v>
      </c>
      <c r="D392" s="89">
        <f t="shared" si="374"/>
        <v>0</v>
      </c>
      <c r="E392" s="90">
        <f t="shared" si="375"/>
        <v>0</v>
      </c>
      <c r="F392" s="89">
        <f t="shared" si="376"/>
        <v>0</v>
      </c>
      <c r="G392" s="89">
        <f t="shared" si="377"/>
        <v>0</v>
      </c>
      <c r="H392" s="89">
        <f t="shared" si="378"/>
        <v>0</v>
      </c>
      <c r="I392" s="89">
        <f t="shared" si="379"/>
        <v>0</v>
      </c>
      <c r="J392" s="46">
        <v>0</v>
      </c>
      <c r="K392" s="46">
        <v>0</v>
      </c>
      <c r="L392" s="46">
        <v>0</v>
      </c>
      <c r="M392" s="46">
        <v>0</v>
      </c>
      <c r="N392" s="89">
        <f t="shared" si="352"/>
        <v>0</v>
      </c>
      <c r="O392" s="46">
        <v>0</v>
      </c>
      <c r="P392" s="46">
        <v>0</v>
      </c>
      <c r="Q392" s="46">
        <v>0</v>
      </c>
      <c r="R392" s="46">
        <v>0</v>
      </c>
      <c r="S392" s="89">
        <f t="shared" si="353"/>
        <v>0</v>
      </c>
      <c r="T392" s="46">
        <v>0</v>
      </c>
      <c r="U392" s="46">
        <v>0</v>
      </c>
      <c r="V392" s="46">
        <v>0</v>
      </c>
      <c r="W392" s="46">
        <v>0</v>
      </c>
      <c r="X392" s="89">
        <f t="shared" si="354"/>
        <v>0</v>
      </c>
      <c r="Y392" s="46">
        <v>0</v>
      </c>
      <c r="Z392" s="46">
        <v>0</v>
      </c>
      <c r="AA392" s="46">
        <v>0</v>
      </c>
      <c r="AB392" s="46">
        <v>0</v>
      </c>
      <c r="AC392" s="89">
        <f t="shared" si="355"/>
        <v>5</v>
      </c>
      <c r="AD392" s="90">
        <f t="shared" si="356"/>
        <v>0</v>
      </c>
      <c r="AE392" s="89">
        <f t="shared" si="357"/>
        <v>5</v>
      </c>
      <c r="AF392" s="89">
        <f t="shared" si="358"/>
        <v>0</v>
      </c>
      <c r="AG392" s="89">
        <f t="shared" si="359"/>
        <v>0</v>
      </c>
      <c r="AH392" s="89">
        <f t="shared" si="360"/>
        <v>0</v>
      </c>
      <c r="AI392" s="46">
        <v>0</v>
      </c>
      <c r="AJ392" s="46">
        <v>0</v>
      </c>
      <c r="AK392" s="46">
        <v>0</v>
      </c>
      <c r="AL392" s="46">
        <v>0</v>
      </c>
      <c r="AM392" s="89">
        <f t="shared" si="361"/>
        <v>1</v>
      </c>
      <c r="AN392" s="46">
        <v>0</v>
      </c>
      <c r="AO392" s="46">
        <v>1</v>
      </c>
      <c r="AP392" s="46">
        <v>0</v>
      </c>
      <c r="AQ392" s="46">
        <v>0</v>
      </c>
      <c r="AR392" s="89">
        <f t="shared" si="362"/>
        <v>4</v>
      </c>
      <c r="AS392" s="46">
        <v>0</v>
      </c>
      <c r="AT392" s="46">
        <v>4</v>
      </c>
      <c r="AU392" s="46">
        <v>0</v>
      </c>
      <c r="AV392" s="46">
        <v>0</v>
      </c>
      <c r="AW392" s="89">
        <f t="shared" si="363"/>
        <v>0</v>
      </c>
      <c r="AX392" s="46">
        <v>0</v>
      </c>
      <c r="AY392" s="46">
        <v>0</v>
      </c>
      <c r="AZ392" s="46">
        <v>0</v>
      </c>
      <c r="BA392" s="46">
        <v>0</v>
      </c>
      <c r="BB392" s="89">
        <f t="shared" si="364"/>
        <v>0</v>
      </c>
      <c r="BC392" s="90">
        <f t="shared" si="365"/>
        <v>0</v>
      </c>
      <c r="BD392" s="89">
        <f t="shared" si="366"/>
        <v>0</v>
      </c>
      <c r="BE392" s="89">
        <f t="shared" si="367"/>
        <v>0</v>
      </c>
      <c r="BF392" s="89">
        <f t="shared" si="368"/>
        <v>0</v>
      </c>
      <c r="BG392" s="89">
        <f t="shared" si="369"/>
        <v>0</v>
      </c>
      <c r="BH392" s="46"/>
      <c r="BI392" s="46"/>
      <c r="BJ392" s="46"/>
      <c r="BK392" s="46"/>
      <c r="BL392" s="89">
        <f t="shared" si="370"/>
        <v>0</v>
      </c>
      <c r="BM392" s="46"/>
      <c r="BN392" s="46"/>
      <c r="BO392" s="46"/>
      <c r="BP392" s="46"/>
      <c r="BQ392" s="89">
        <f t="shared" si="371"/>
        <v>0</v>
      </c>
      <c r="BR392" s="46"/>
      <c r="BS392" s="46"/>
      <c r="BT392" s="46"/>
      <c r="BU392" s="46"/>
      <c r="BV392" s="89">
        <f t="shared" si="372"/>
        <v>0</v>
      </c>
      <c r="BW392" s="46"/>
      <c r="BX392" s="46"/>
      <c r="BY392" s="46"/>
      <c r="BZ392" s="46"/>
      <c r="CB392" s="163">
        <v>5</v>
      </c>
      <c r="CC392" s="163">
        <f t="shared" si="373"/>
        <v>0</v>
      </c>
      <c r="DC392" s="157"/>
      <c r="DD392" s="157"/>
      <c r="DE392" s="157"/>
      <c r="DF392" s="157"/>
      <c r="DG392" s="157"/>
    </row>
    <row r="393" spans="1:111" ht="15.75" customHeight="1">
      <c r="A393" s="41" t="s">
        <v>585</v>
      </c>
      <c r="B393" s="42" t="s">
        <v>696</v>
      </c>
      <c r="C393" s="43" t="s">
        <v>697</v>
      </c>
      <c r="D393" s="89">
        <f t="shared" si="374"/>
        <v>9</v>
      </c>
      <c r="E393" s="90">
        <f t="shared" si="375"/>
        <v>9</v>
      </c>
      <c r="F393" s="89">
        <f t="shared" si="376"/>
        <v>0</v>
      </c>
      <c r="G393" s="89">
        <f t="shared" si="377"/>
        <v>0</v>
      </c>
      <c r="H393" s="89">
        <f t="shared" si="378"/>
        <v>0</v>
      </c>
      <c r="I393" s="89">
        <f t="shared" si="379"/>
        <v>1</v>
      </c>
      <c r="J393" s="46">
        <v>1</v>
      </c>
      <c r="K393" s="46">
        <v>0</v>
      </c>
      <c r="L393" s="46">
        <v>0</v>
      </c>
      <c r="M393" s="46">
        <v>0</v>
      </c>
      <c r="N393" s="89">
        <f t="shared" si="352"/>
        <v>0</v>
      </c>
      <c r="O393" s="46">
        <v>0</v>
      </c>
      <c r="P393" s="46">
        <v>0</v>
      </c>
      <c r="Q393" s="46">
        <v>0</v>
      </c>
      <c r="R393" s="46">
        <v>0</v>
      </c>
      <c r="S393" s="89">
        <f t="shared" si="353"/>
        <v>7</v>
      </c>
      <c r="T393" s="46">
        <v>7</v>
      </c>
      <c r="U393" s="46">
        <v>0</v>
      </c>
      <c r="V393" s="46">
        <v>0</v>
      </c>
      <c r="W393" s="46">
        <v>0</v>
      </c>
      <c r="X393" s="89">
        <f t="shared" si="354"/>
        <v>1</v>
      </c>
      <c r="Y393" s="46">
        <v>1</v>
      </c>
      <c r="Z393" s="46">
        <v>0</v>
      </c>
      <c r="AA393" s="46">
        <v>0</v>
      </c>
      <c r="AB393" s="46">
        <v>0</v>
      </c>
      <c r="AC393" s="89">
        <f t="shared" si="355"/>
        <v>26</v>
      </c>
      <c r="AD393" s="90">
        <f t="shared" si="356"/>
        <v>26</v>
      </c>
      <c r="AE393" s="89">
        <f t="shared" si="357"/>
        <v>0</v>
      </c>
      <c r="AF393" s="89">
        <f t="shared" si="358"/>
        <v>0</v>
      </c>
      <c r="AG393" s="89">
        <f t="shared" si="359"/>
        <v>0</v>
      </c>
      <c r="AH393" s="89">
        <f t="shared" si="360"/>
        <v>3</v>
      </c>
      <c r="AI393" s="46">
        <v>3</v>
      </c>
      <c r="AJ393" s="46">
        <v>0</v>
      </c>
      <c r="AK393" s="46">
        <v>0</v>
      </c>
      <c r="AL393" s="46">
        <v>0</v>
      </c>
      <c r="AM393" s="89">
        <f t="shared" si="361"/>
        <v>13</v>
      </c>
      <c r="AN393" s="46">
        <v>13</v>
      </c>
      <c r="AO393" s="46">
        <v>0</v>
      </c>
      <c r="AP393" s="46">
        <v>0</v>
      </c>
      <c r="AQ393" s="46">
        <v>0</v>
      </c>
      <c r="AR393" s="89">
        <f t="shared" si="362"/>
        <v>8</v>
      </c>
      <c r="AS393" s="46">
        <v>8</v>
      </c>
      <c r="AT393" s="46">
        <v>0</v>
      </c>
      <c r="AU393" s="46">
        <v>0</v>
      </c>
      <c r="AV393" s="46">
        <v>0</v>
      </c>
      <c r="AW393" s="89">
        <f t="shared" si="363"/>
        <v>2</v>
      </c>
      <c r="AX393" s="46">
        <v>2</v>
      </c>
      <c r="AY393" s="46">
        <v>0</v>
      </c>
      <c r="AZ393" s="46">
        <v>0</v>
      </c>
      <c r="BA393" s="46">
        <v>0</v>
      </c>
      <c r="BB393" s="89">
        <f t="shared" si="364"/>
        <v>0</v>
      </c>
      <c r="BC393" s="90">
        <f t="shared" si="365"/>
        <v>0</v>
      </c>
      <c r="BD393" s="89">
        <f t="shared" si="366"/>
        <v>0</v>
      </c>
      <c r="BE393" s="89">
        <f t="shared" si="367"/>
        <v>0</v>
      </c>
      <c r="BF393" s="89">
        <f t="shared" si="368"/>
        <v>0</v>
      </c>
      <c r="BG393" s="89">
        <f t="shared" si="369"/>
        <v>0</v>
      </c>
      <c r="BH393" s="46"/>
      <c r="BI393" s="46"/>
      <c r="BJ393" s="46"/>
      <c r="BK393" s="46"/>
      <c r="BL393" s="89">
        <f t="shared" si="370"/>
        <v>0</v>
      </c>
      <c r="BM393" s="46"/>
      <c r="BN393" s="46"/>
      <c r="BO393" s="46"/>
      <c r="BP393" s="46"/>
      <c r="BQ393" s="89">
        <f t="shared" si="371"/>
        <v>0</v>
      </c>
      <c r="BR393" s="46"/>
      <c r="BS393" s="46"/>
      <c r="BT393" s="46"/>
      <c r="BU393" s="46"/>
      <c r="BV393" s="89">
        <f t="shared" si="372"/>
        <v>0</v>
      </c>
      <c r="BW393" s="46"/>
      <c r="BX393" s="46"/>
      <c r="BY393" s="46"/>
      <c r="BZ393" s="46"/>
      <c r="CB393" s="163">
        <v>26</v>
      </c>
      <c r="CC393" s="163">
        <f t="shared" si="373"/>
        <v>0</v>
      </c>
      <c r="DC393" s="157"/>
      <c r="DD393" s="157"/>
      <c r="DE393" s="157"/>
      <c r="DF393" s="157"/>
      <c r="DG393" s="157"/>
    </row>
    <row r="394" spans="1:111" ht="15.75" customHeight="1">
      <c r="A394" s="41" t="s">
        <v>585</v>
      </c>
      <c r="B394" s="42" t="s">
        <v>698</v>
      </c>
      <c r="C394" s="43" t="s">
        <v>699</v>
      </c>
      <c r="D394" s="89">
        <f t="shared" si="374"/>
        <v>0</v>
      </c>
      <c r="E394" s="90">
        <f t="shared" si="375"/>
        <v>0</v>
      </c>
      <c r="F394" s="89">
        <f t="shared" si="376"/>
        <v>0</v>
      </c>
      <c r="G394" s="89">
        <f t="shared" si="377"/>
        <v>0</v>
      </c>
      <c r="H394" s="89">
        <f t="shared" si="378"/>
        <v>0</v>
      </c>
      <c r="I394" s="89">
        <f t="shared" si="379"/>
        <v>0</v>
      </c>
      <c r="J394" s="46">
        <v>0</v>
      </c>
      <c r="K394" s="46">
        <v>0</v>
      </c>
      <c r="L394" s="46">
        <v>0</v>
      </c>
      <c r="M394" s="46">
        <v>0</v>
      </c>
      <c r="N394" s="89">
        <f t="shared" si="352"/>
        <v>0</v>
      </c>
      <c r="O394" s="46">
        <v>0</v>
      </c>
      <c r="P394" s="46">
        <v>0</v>
      </c>
      <c r="Q394" s="46">
        <v>0</v>
      </c>
      <c r="R394" s="46">
        <v>0</v>
      </c>
      <c r="S394" s="89">
        <f t="shared" si="353"/>
        <v>0</v>
      </c>
      <c r="T394" s="46">
        <v>0</v>
      </c>
      <c r="U394" s="46">
        <v>0</v>
      </c>
      <c r="V394" s="46">
        <v>0</v>
      </c>
      <c r="W394" s="46">
        <v>0</v>
      </c>
      <c r="X394" s="89">
        <f t="shared" si="354"/>
        <v>0</v>
      </c>
      <c r="Y394" s="46">
        <v>0</v>
      </c>
      <c r="Z394" s="46">
        <v>0</v>
      </c>
      <c r="AA394" s="46">
        <v>0</v>
      </c>
      <c r="AB394" s="46">
        <v>0</v>
      </c>
      <c r="AC394" s="89">
        <f t="shared" si="355"/>
        <v>1</v>
      </c>
      <c r="AD394" s="90">
        <f t="shared" si="356"/>
        <v>0</v>
      </c>
      <c r="AE394" s="89">
        <f t="shared" si="357"/>
        <v>0</v>
      </c>
      <c r="AF394" s="89">
        <f t="shared" si="358"/>
        <v>1</v>
      </c>
      <c r="AG394" s="89">
        <f t="shared" si="359"/>
        <v>0</v>
      </c>
      <c r="AH394" s="89">
        <f t="shared" si="360"/>
        <v>0</v>
      </c>
      <c r="AI394" s="46">
        <v>0</v>
      </c>
      <c r="AJ394" s="46">
        <v>0</v>
      </c>
      <c r="AK394" s="46">
        <v>0</v>
      </c>
      <c r="AL394" s="46">
        <v>0</v>
      </c>
      <c r="AM394" s="89">
        <f t="shared" si="361"/>
        <v>0</v>
      </c>
      <c r="AN394" s="46">
        <v>0</v>
      </c>
      <c r="AO394" s="46">
        <v>0</v>
      </c>
      <c r="AP394" s="46">
        <v>0</v>
      </c>
      <c r="AQ394" s="46">
        <v>0</v>
      </c>
      <c r="AR394" s="89">
        <f t="shared" si="362"/>
        <v>1</v>
      </c>
      <c r="AS394" s="46">
        <v>0</v>
      </c>
      <c r="AT394" s="46">
        <v>0</v>
      </c>
      <c r="AU394" s="46">
        <v>1</v>
      </c>
      <c r="AV394" s="46">
        <v>0</v>
      </c>
      <c r="AW394" s="89">
        <f t="shared" si="363"/>
        <v>0</v>
      </c>
      <c r="AX394" s="46">
        <v>0</v>
      </c>
      <c r="AY394" s="46">
        <v>0</v>
      </c>
      <c r="AZ394" s="46">
        <v>0</v>
      </c>
      <c r="BA394" s="46">
        <v>0</v>
      </c>
      <c r="BB394" s="89">
        <f t="shared" si="364"/>
        <v>0</v>
      </c>
      <c r="BC394" s="90">
        <f t="shared" si="365"/>
        <v>0</v>
      </c>
      <c r="BD394" s="89">
        <f t="shared" si="366"/>
        <v>0</v>
      </c>
      <c r="BE394" s="89">
        <f t="shared" si="367"/>
        <v>0</v>
      </c>
      <c r="BF394" s="89">
        <f t="shared" si="368"/>
        <v>0</v>
      </c>
      <c r="BG394" s="89">
        <f t="shared" si="369"/>
        <v>0</v>
      </c>
      <c r="BH394" s="46"/>
      <c r="BI394" s="46"/>
      <c r="BJ394" s="46"/>
      <c r="BK394" s="46"/>
      <c r="BL394" s="89">
        <f t="shared" si="370"/>
        <v>0</v>
      </c>
      <c r="BM394" s="46"/>
      <c r="BN394" s="46"/>
      <c r="BO394" s="46"/>
      <c r="BP394" s="46"/>
      <c r="BQ394" s="89">
        <f t="shared" si="371"/>
        <v>0</v>
      </c>
      <c r="BR394" s="46"/>
      <c r="BS394" s="46"/>
      <c r="BT394" s="46"/>
      <c r="BU394" s="46"/>
      <c r="BV394" s="89">
        <f t="shared" si="372"/>
        <v>0</v>
      </c>
      <c r="BW394" s="46"/>
      <c r="BX394" s="46"/>
      <c r="BY394" s="46"/>
      <c r="BZ394" s="46"/>
      <c r="CB394" s="163">
        <v>1</v>
      </c>
      <c r="CC394" s="163">
        <f t="shared" si="373"/>
        <v>0</v>
      </c>
      <c r="DC394" s="157"/>
      <c r="DD394" s="157"/>
      <c r="DE394" s="157"/>
      <c r="DF394" s="157"/>
      <c r="DG394" s="157"/>
    </row>
    <row r="395" spans="1:111" ht="15.75" customHeight="1">
      <c r="A395" s="41" t="s">
        <v>585</v>
      </c>
      <c r="B395" s="42" t="s">
        <v>700</v>
      </c>
      <c r="C395" s="43" t="s">
        <v>701</v>
      </c>
      <c r="D395" s="89">
        <f t="shared" si="374"/>
        <v>0</v>
      </c>
      <c r="E395" s="90">
        <f t="shared" si="375"/>
        <v>0</v>
      </c>
      <c r="F395" s="89">
        <f t="shared" si="376"/>
        <v>0</v>
      </c>
      <c r="G395" s="89">
        <f t="shared" si="377"/>
        <v>0</v>
      </c>
      <c r="H395" s="89">
        <f t="shared" si="378"/>
        <v>0</v>
      </c>
      <c r="I395" s="89">
        <f t="shared" si="379"/>
        <v>0</v>
      </c>
      <c r="J395" s="46">
        <v>0</v>
      </c>
      <c r="K395" s="46">
        <v>0</v>
      </c>
      <c r="L395" s="46">
        <v>0</v>
      </c>
      <c r="M395" s="46">
        <v>0</v>
      </c>
      <c r="N395" s="89">
        <f t="shared" si="352"/>
        <v>0</v>
      </c>
      <c r="O395" s="46">
        <v>0</v>
      </c>
      <c r="P395" s="46">
        <v>0</v>
      </c>
      <c r="Q395" s="46">
        <v>0</v>
      </c>
      <c r="R395" s="46">
        <v>0</v>
      </c>
      <c r="S395" s="89">
        <f t="shared" si="353"/>
        <v>0</v>
      </c>
      <c r="T395" s="46">
        <v>0</v>
      </c>
      <c r="U395" s="46">
        <v>0</v>
      </c>
      <c r="V395" s="46">
        <v>0</v>
      </c>
      <c r="W395" s="46">
        <v>0</v>
      </c>
      <c r="X395" s="89">
        <f t="shared" si="354"/>
        <v>0</v>
      </c>
      <c r="Y395" s="46">
        <v>0</v>
      </c>
      <c r="Z395" s="46">
        <v>0</v>
      </c>
      <c r="AA395" s="46">
        <v>0</v>
      </c>
      <c r="AB395" s="46">
        <v>0</v>
      </c>
      <c r="AC395" s="89">
        <f t="shared" si="355"/>
        <v>1</v>
      </c>
      <c r="AD395" s="90">
        <f t="shared" si="356"/>
        <v>0</v>
      </c>
      <c r="AE395" s="89">
        <f t="shared" si="357"/>
        <v>0</v>
      </c>
      <c r="AF395" s="89">
        <f t="shared" si="358"/>
        <v>1</v>
      </c>
      <c r="AG395" s="89">
        <f t="shared" si="359"/>
        <v>0</v>
      </c>
      <c r="AH395" s="89">
        <f t="shared" si="360"/>
        <v>0</v>
      </c>
      <c r="AI395" s="46">
        <v>0</v>
      </c>
      <c r="AJ395" s="46">
        <v>0</v>
      </c>
      <c r="AK395" s="46">
        <v>0</v>
      </c>
      <c r="AL395" s="46">
        <v>0</v>
      </c>
      <c r="AM395" s="89">
        <f t="shared" si="361"/>
        <v>0</v>
      </c>
      <c r="AN395" s="46">
        <v>0</v>
      </c>
      <c r="AO395" s="46">
        <v>0</v>
      </c>
      <c r="AP395" s="46">
        <v>0</v>
      </c>
      <c r="AQ395" s="46">
        <v>0</v>
      </c>
      <c r="AR395" s="89">
        <f t="shared" si="362"/>
        <v>0</v>
      </c>
      <c r="AS395" s="46">
        <v>0</v>
      </c>
      <c r="AT395" s="46">
        <v>0</v>
      </c>
      <c r="AU395" s="46">
        <v>0</v>
      </c>
      <c r="AV395" s="46">
        <v>0</v>
      </c>
      <c r="AW395" s="89">
        <f t="shared" si="363"/>
        <v>1</v>
      </c>
      <c r="AX395" s="46">
        <v>0</v>
      </c>
      <c r="AY395" s="46">
        <v>0</v>
      </c>
      <c r="AZ395" s="46">
        <v>1</v>
      </c>
      <c r="BA395" s="46">
        <v>0</v>
      </c>
      <c r="BB395" s="89">
        <f t="shared" si="364"/>
        <v>0</v>
      </c>
      <c r="BC395" s="90">
        <f t="shared" si="365"/>
        <v>0</v>
      </c>
      <c r="BD395" s="89">
        <f t="shared" si="366"/>
        <v>0</v>
      </c>
      <c r="BE395" s="89">
        <f t="shared" si="367"/>
        <v>0</v>
      </c>
      <c r="BF395" s="89">
        <f t="shared" si="368"/>
        <v>0</v>
      </c>
      <c r="BG395" s="89">
        <f t="shared" si="369"/>
        <v>0</v>
      </c>
      <c r="BH395" s="46"/>
      <c r="BI395" s="46"/>
      <c r="BJ395" s="46"/>
      <c r="BK395" s="46"/>
      <c r="BL395" s="89">
        <f t="shared" si="370"/>
        <v>0</v>
      </c>
      <c r="BM395" s="46"/>
      <c r="BN395" s="46"/>
      <c r="BO395" s="46"/>
      <c r="BP395" s="46"/>
      <c r="BQ395" s="89">
        <f t="shared" si="371"/>
        <v>0</v>
      </c>
      <c r="BR395" s="46"/>
      <c r="BS395" s="46"/>
      <c r="BT395" s="46"/>
      <c r="BU395" s="46"/>
      <c r="BV395" s="89">
        <f t="shared" si="372"/>
        <v>0</v>
      </c>
      <c r="BW395" s="46"/>
      <c r="BX395" s="46"/>
      <c r="BY395" s="46"/>
      <c r="BZ395" s="46"/>
      <c r="CB395" s="163">
        <v>1</v>
      </c>
      <c r="CC395" s="163">
        <f t="shared" si="373"/>
        <v>0</v>
      </c>
      <c r="DC395" s="157"/>
      <c r="DD395" s="157"/>
      <c r="DE395" s="157"/>
      <c r="DF395" s="157"/>
      <c r="DG395" s="157"/>
    </row>
    <row r="396" spans="1:111" ht="15.75" customHeight="1">
      <c r="A396" s="41" t="s">
        <v>585</v>
      </c>
      <c r="B396" s="42" t="s">
        <v>702</v>
      </c>
      <c r="C396" s="43" t="s">
        <v>703</v>
      </c>
      <c r="D396" s="89">
        <f t="shared" si="374"/>
        <v>12</v>
      </c>
      <c r="E396" s="90">
        <f t="shared" si="375"/>
        <v>5</v>
      </c>
      <c r="F396" s="89">
        <f t="shared" si="376"/>
        <v>7</v>
      </c>
      <c r="G396" s="89">
        <f t="shared" si="377"/>
        <v>0</v>
      </c>
      <c r="H396" s="89">
        <f t="shared" si="378"/>
        <v>0</v>
      </c>
      <c r="I396" s="89">
        <f t="shared" si="379"/>
        <v>2</v>
      </c>
      <c r="J396" s="46">
        <v>0</v>
      </c>
      <c r="K396" s="46">
        <v>2</v>
      </c>
      <c r="L396" s="46">
        <v>0</v>
      </c>
      <c r="M396" s="46">
        <v>0</v>
      </c>
      <c r="N396" s="89">
        <f t="shared" si="352"/>
        <v>3</v>
      </c>
      <c r="O396" s="46">
        <v>1</v>
      </c>
      <c r="P396" s="46">
        <v>2</v>
      </c>
      <c r="Q396" s="46">
        <v>0</v>
      </c>
      <c r="R396" s="46">
        <v>0</v>
      </c>
      <c r="S396" s="89">
        <f t="shared" si="353"/>
        <v>6</v>
      </c>
      <c r="T396" s="46">
        <v>3</v>
      </c>
      <c r="U396" s="46">
        <v>3</v>
      </c>
      <c r="V396" s="46">
        <v>0</v>
      </c>
      <c r="W396" s="46">
        <v>0</v>
      </c>
      <c r="X396" s="89">
        <f t="shared" si="354"/>
        <v>1</v>
      </c>
      <c r="Y396" s="46">
        <v>1</v>
      </c>
      <c r="Z396" s="46">
        <v>0</v>
      </c>
      <c r="AA396" s="46">
        <v>0</v>
      </c>
      <c r="AB396" s="46">
        <v>0</v>
      </c>
      <c r="AC396" s="89">
        <f t="shared" si="355"/>
        <v>33</v>
      </c>
      <c r="AD396" s="90">
        <f t="shared" si="356"/>
        <v>13</v>
      </c>
      <c r="AE396" s="89">
        <f t="shared" si="357"/>
        <v>2</v>
      </c>
      <c r="AF396" s="89">
        <f t="shared" si="358"/>
        <v>7</v>
      </c>
      <c r="AG396" s="89">
        <f t="shared" si="359"/>
        <v>11</v>
      </c>
      <c r="AH396" s="89">
        <f t="shared" si="360"/>
        <v>2</v>
      </c>
      <c r="AI396" s="46">
        <v>0</v>
      </c>
      <c r="AJ396" s="46">
        <v>0</v>
      </c>
      <c r="AK396" s="46">
        <v>0</v>
      </c>
      <c r="AL396" s="46">
        <v>2</v>
      </c>
      <c r="AM396" s="89">
        <f t="shared" si="361"/>
        <v>12</v>
      </c>
      <c r="AN396" s="46">
        <v>3</v>
      </c>
      <c r="AO396" s="46">
        <v>0</v>
      </c>
      <c r="AP396" s="46">
        <v>1</v>
      </c>
      <c r="AQ396" s="46">
        <v>8</v>
      </c>
      <c r="AR396" s="89">
        <f t="shared" si="362"/>
        <v>18</v>
      </c>
      <c r="AS396" s="46">
        <v>10</v>
      </c>
      <c r="AT396" s="46">
        <v>2</v>
      </c>
      <c r="AU396" s="46">
        <v>6</v>
      </c>
      <c r="AV396" s="46">
        <v>0</v>
      </c>
      <c r="AW396" s="89">
        <f t="shared" si="363"/>
        <v>1</v>
      </c>
      <c r="AX396" s="46">
        <v>0</v>
      </c>
      <c r="AY396" s="46">
        <v>0</v>
      </c>
      <c r="AZ396" s="46">
        <v>0</v>
      </c>
      <c r="BA396" s="46">
        <v>1</v>
      </c>
      <c r="BB396" s="89">
        <f t="shared" si="364"/>
        <v>0</v>
      </c>
      <c r="BC396" s="90">
        <f t="shared" si="365"/>
        <v>0</v>
      </c>
      <c r="BD396" s="89">
        <f t="shared" si="366"/>
        <v>0</v>
      </c>
      <c r="BE396" s="89">
        <f t="shared" si="367"/>
        <v>0</v>
      </c>
      <c r="BF396" s="89">
        <f t="shared" si="368"/>
        <v>0</v>
      </c>
      <c r="BG396" s="89">
        <f t="shared" si="369"/>
        <v>0</v>
      </c>
      <c r="BH396" s="46"/>
      <c r="BI396" s="46"/>
      <c r="BJ396" s="46"/>
      <c r="BK396" s="46"/>
      <c r="BL396" s="89">
        <f t="shared" si="370"/>
        <v>0</v>
      </c>
      <c r="BM396" s="46"/>
      <c r="BN396" s="46"/>
      <c r="BO396" s="46"/>
      <c r="BP396" s="46"/>
      <c r="BQ396" s="89">
        <f t="shared" si="371"/>
        <v>0</v>
      </c>
      <c r="BR396" s="46"/>
      <c r="BS396" s="46"/>
      <c r="BT396" s="46"/>
      <c r="BU396" s="46"/>
      <c r="BV396" s="89">
        <f t="shared" si="372"/>
        <v>0</v>
      </c>
      <c r="BW396" s="46"/>
      <c r="BX396" s="46"/>
      <c r="BY396" s="46"/>
      <c r="BZ396" s="46"/>
      <c r="CB396" s="163">
        <v>33</v>
      </c>
      <c r="CC396" s="163">
        <f t="shared" si="373"/>
        <v>0</v>
      </c>
      <c r="DC396" s="157"/>
      <c r="DD396" s="157"/>
      <c r="DE396" s="157"/>
      <c r="DF396" s="157"/>
      <c r="DG396" s="157"/>
    </row>
    <row r="397" spans="1:111" ht="15.75" customHeight="1">
      <c r="A397" s="41" t="s">
        <v>585</v>
      </c>
      <c r="B397" s="42" t="s">
        <v>704</v>
      </c>
      <c r="C397" s="43" t="s">
        <v>705</v>
      </c>
      <c r="D397" s="89">
        <f t="shared" si="374"/>
        <v>3</v>
      </c>
      <c r="E397" s="90">
        <f t="shared" si="375"/>
        <v>0</v>
      </c>
      <c r="F397" s="89">
        <f t="shared" si="376"/>
        <v>0</v>
      </c>
      <c r="G397" s="89">
        <f t="shared" si="377"/>
        <v>0</v>
      </c>
      <c r="H397" s="89">
        <f t="shared" si="378"/>
        <v>3</v>
      </c>
      <c r="I397" s="89">
        <f t="shared" si="379"/>
        <v>1</v>
      </c>
      <c r="J397" s="46">
        <v>0</v>
      </c>
      <c r="K397" s="46">
        <v>0</v>
      </c>
      <c r="L397" s="46">
        <v>0</v>
      </c>
      <c r="M397" s="46">
        <v>1</v>
      </c>
      <c r="N397" s="89">
        <f t="shared" si="352"/>
        <v>2</v>
      </c>
      <c r="O397" s="46">
        <v>0</v>
      </c>
      <c r="P397" s="46">
        <v>0</v>
      </c>
      <c r="Q397" s="46">
        <v>0</v>
      </c>
      <c r="R397" s="46">
        <v>2</v>
      </c>
      <c r="S397" s="89">
        <f t="shared" si="353"/>
        <v>0</v>
      </c>
      <c r="T397" s="46">
        <v>0</v>
      </c>
      <c r="U397" s="46">
        <v>0</v>
      </c>
      <c r="V397" s="46">
        <v>0</v>
      </c>
      <c r="W397" s="46">
        <v>0</v>
      </c>
      <c r="X397" s="89">
        <f t="shared" si="354"/>
        <v>0</v>
      </c>
      <c r="Y397" s="46">
        <v>0</v>
      </c>
      <c r="Z397" s="46">
        <v>0</v>
      </c>
      <c r="AA397" s="46">
        <v>0</v>
      </c>
      <c r="AB397" s="46">
        <v>0</v>
      </c>
      <c r="AC397" s="89">
        <f t="shared" si="355"/>
        <v>60</v>
      </c>
      <c r="AD397" s="90">
        <f t="shared" si="356"/>
        <v>14</v>
      </c>
      <c r="AE397" s="89">
        <f t="shared" si="357"/>
        <v>19</v>
      </c>
      <c r="AF397" s="89">
        <f t="shared" si="358"/>
        <v>4</v>
      </c>
      <c r="AG397" s="89">
        <f t="shared" si="359"/>
        <v>23</v>
      </c>
      <c r="AH397" s="89">
        <f t="shared" si="360"/>
        <v>42</v>
      </c>
      <c r="AI397" s="46">
        <v>12</v>
      </c>
      <c r="AJ397" s="46">
        <v>11</v>
      </c>
      <c r="AK397" s="46">
        <v>0</v>
      </c>
      <c r="AL397" s="46">
        <v>19</v>
      </c>
      <c r="AM397" s="89">
        <f t="shared" si="361"/>
        <v>14</v>
      </c>
      <c r="AN397" s="46">
        <v>2</v>
      </c>
      <c r="AO397" s="46">
        <v>7</v>
      </c>
      <c r="AP397" s="46">
        <v>2</v>
      </c>
      <c r="AQ397" s="46">
        <v>3</v>
      </c>
      <c r="AR397" s="89">
        <f t="shared" si="362"/>
        <v>4</v>
      </c>
      <c r="AS397" s="46">
        <v>0</v>
      </c>
      <c r="AT397" s="46">
        <v>1</v>
      </c>
      <c r="AU397" s="46">
        <v>2</v>
      </c>
      <c r="AV397" s="46">
        <v>1</v>
      </c>
      <c r="AW397" s="89">
        <f t="shared" si="363"/>
        <v>0</v>
      </c>
      <c r="AX397" s="46">
        <v>0</v>
      </c>
      <c r="AY397" s="46">
        <v>0</v>
      </c>
      <c r="AZ397" s="46">
        <v>0</v>
      </c>
      <c r="BA397" s="46">
        <v>0</v>
      </c>
      <c r="BB397" s="89">
        <f t="shared" si="364"/>
        <v>0</v>
      </c>
      <c r="BC397" s="90">
        <f t="shared" si="365"/>
        <v>0</v>
      </c>
      <c r="BD397" s="89">
        <f t="shared" si="366"/>
        <v>0</v>
      </c>
      <c r="BE397" s="89">
        <f t="shared" si="367"/>
        <v>0</v>
      </c>
      <c r="BF397" s="89">
        <f t="shared" si="368"/>
        <v>0</v>
      </c>
      <c r="BG397" s="89">
        <f t="shared" si="369"/>
        <v>0</v>
      </c>
      <c r="BH397" s="46"/>
      <c r="BI397" s="46"/>
      <c r="BJ397" s="46"/>
      <c r="BK397" s="46"/>
      <c r="BL397" s="89">
        <f t="shared" si="370"/>
        <v>0</v>
      </c>
      <c r="BM397" s="46"/>
      <c r="BN397" s="46"/>
      <c r="BO397" s="46"/>
      <c r="BP397" s="46"/>
      <c r="BQ397" s="89">
        <f t="shared" si="371"/>
        <v>0</v>
      </c>
      <c r="BR397" s="46"/>
      <c r="BS397" s="46"/>
      <c r="BT397" s="46"/>
      <c r="BU397" s="46"/>
      <c r="BV397" s="89">
        <f t="shared" si="372"/>
        <v>0</v>
      </c>
      <c r="BW397" s="46"/>
      <c r="BX397" s="46"/>
      <c r="BY397" s="46"/>
      <c r="BZ397" s="46"/>
      <c r="CB397" s="163">
        <v>60</v>
      </c>
      <c r="CC397" s="163">
        <f t="shared" si="373"/>
        <v>0</v>
      </c>
      <c r="DC397" s="157"/>
      <c r="DD397" s="157"/>
      <c r="DE397" s="157"/>
      <c r="DF397" s="157"/>
      <c r="DG397" s="157"/>
    </row>
    <row r="398" spans="1:111" ht="15.75" customHeight="1">
      <c r="A398" s="41" t="s">
        <v>585</v>
      </c>
      <c r="B398" s="42" t="s">
        <v>706</v>
      </c>
      <c r="C398" s="43" t="s">
        <v>707</v>
      </c>
      <c r="D398" s="89">
        <f t="shared" si="374"/>
        <v>1</v>
      </c>
      <c r="E398" s="90">
        <f t="shared" si="375"/>
        <v>0</v>
      </c>
      <c r="F398" s="89">
        <f t="shared" si="376"/>
        <v>1</v>
      </c>
      <c r="G398" s="89">
        <f t="shared" si="377"/>
        <v>0</v>
      </c>
      <c r="H398" s="89">
        <f t="shared" si="378"/>
        <v>0</v>
      </c>
      <c r="I398" s="89">
        <f t="shared" si="379"/>
        <v>0</v>
      </c>
      <c r="J398" s="46">
        <v>0</v>
      </c>
      <c r="K398" s="46">
        <v>0</v>
      </c>
      <c r="L398" s="46">
        <v>0</v>
      </c>
      <c r="M398" s="46">
        <v>0</v>
      </c>
      <c r="N398" s="89">
        <f t="shared" si="352"/>
        <v>0</v>
      </c>
      <c r="O398" s="46">
        <v>0</v>
      </c>
      <c r="P398" s="46">
        <v>0</v>
      </c>
      <c r="Q398" s="46">
        <v>0</v>
      </c>
      <c r="R398" s="46">
        <v>0</v>
      </c>
      <c r="S398" s="89">
        <f t="shared" si="353"/>
        <v>1</v>
      </c>
      <c r="T398" s="46">
        <v>0</v>
      </c>
      <c r="U398" s="46">
        <v>1</v>
      </c>
      <c r="V398" s="46">
        <v>0</v>
      </c>
      <c r="W398" s="46">
        <v>0</v>
      </c>
      <c r="X398" s="89">
        <f t="shared" si="354"/>
        <v>0</v>
      </c>
      <c r="Y398" s="46">
        <v>0</v>
      </c>
      <c r="Z398" s="46">
        <v>0</v>
      </c>
      <c r="AA398" s="46">
        <v>0</v>
      </c>
      <c r="AB398" s="46">
        <v>0</v>
      </c>
      <c r="AC398" s="89">
        <f t="shared" si="355"/>
        <v>17</v>
      </c>
      <c r="AD398" s="90">
        <f t="shared" si="356"/>
        <v>0</v>
      </c>
      <c r="AE398" s="89">
        <f t="shared" si="357"/>
        <v>17</v>
      </c>
      <c r="AF398" s="89">
        <f t="shared" si="358"/>
        <v>0</v>
      </c>
      <c r="AG398" s="89">
        <f t="shared" si="359"/>
        <v>0</v>
      </c>
      <c r="AH398" s="89">
        <f t="shared" si="360"/>
        <v>1</v>
      </c>
      <c r="AI398" s="46">
        <v>0</v>
      </c>
      <c r="AJ398" s="46">
        <v>1</v>
      </c>
      <c r="AK398" s="46">
        <v>0</v>
      </c>
      <c r="AL398" s="46">
        <v>0</v>
      </c>
      <c r="AM398" s="89">
        <f t="shared" si="361"/>
        <v>3</v>
      </c>
      <c r="AN398" s="46">
        <v>0</v>
      </c>
      <c r="AO398" s="46">
        <v>3</v>
      </c>
      <c r="AP398" s="46">
        <v>0</v>
      </c>
      <c r="AQ398" s="46">
        <v>0</v>
      </c>
      <c r="AR398" s="89">
        <f t="shared" si="362"/>
        <v>13</v>
      </c>
      <c r="AS398" s="46">
        <v>0</v>
      </c>
      <c r="AT398" s="46">
        <v>13</v>
      </c>
      <c r="AU398" s="46">
        <v>0</v>
      </c>
      <c r="AV398" s="46">
        <v>0</v>
      </c>
      <c r="AW398" s="89">
        <f t="shared" si="363"/>
        <v>0</v>
      </c>
      <c r="AX398" s="46">
        <v>0</v>
      </c>
      <c r="AY398" s="46">
        <v>0</v>
      </c>
      <c r="AZ398" s="46">
        <v>0</v>
      </c>
      <c r="BA398" s="46">
        <v>0</v>
      </c>
      <c r="BB398" s="89">
        <f t="shared" si="364"/>
        <v>0</v>
      </c>
      <c r="BC398" s="90">
        <f t="shared" si="365"/>
        <v>0</v>
      </c>
      <c r="BD398" s="89">
        <f t="shared" si="366"/>
        <v>0</v>
      </c>
      <c r="BE398" s="89">
        <f t="shared" si="367"/>
        <v>0</v>
      </c>
      <c r="BF398" s="89">
        <f t="shared" si="368"/>
        <v>0</v>
      </c>
      <c r="BG398" s="89">
        <f t="shared" si="369"/>
        <v>0</v>
      </c>
      <c r="BH398" s="46"/>
      <c r="BI398" s="46"/>
      <c r="BJ398" s="46"/>
      <c r="BK398" s="46"/>
      <c r="BL398" s="89">
        <f t="shared" si="370"/>
        <v>0</v>
      </c>
      <c r="BM398" s="46"/>
      <c r="BN398" s="46"/>
      <c r="BO398" s="46"/>
      <c r="BP398" s="46"/>
      <c r="BQ398" s="89">
        <f t="shared" si="371"/>
        <v>0</v>
      </c>
      <c r="BR398" s="46"/>
      <c r="BS398" s="46"/>
      <c r="BT398" s="46"/>
      <c r="BU398" s="46"/>
      <c r="BV398" s="89">
        <f t="shared" si="372"/>
        <v>0</v>
      </c>
      <c r="BW398" s="46"/>
      <c r="BX398" s="46"/>
      <c r="BY398" s="46"/>
      <c r="BZ398" s="46"/>
      <c r="CB398" s="163">
        <v>17</v>
      </c>
      <c r="CC398" s="163">
        <f t="shared" si="373"/>
        <v>0</v>
      </c>
      <c r="DC398" s="157"/>
      <c r="DD398" s="157"/>
      <c r="DE398" s="157"/>
      <c r="DF398" s="157"/>
      <c r="DG398" s="157"/>
    </row>
    <row r="399" spans="1:111" ht="15.75" customHeight="1">
      <c r="A399" s="41" t="s">
        <v>585</v>
      </c>
      <c r="B399" s="42" t="s">
        <v>708</v>
      </c>
      <c r="C399" s="43" t="s">
        <v>709</v>
      </c>
      <c r="D399" s="89">
        <f t="shared" si="374"/>
        <v>88</v>
      </c>
      <c r="E399" s="90">
        <f t="shared" si="375"/>
        <v>22</v>
      </c>
      <c r="F399" s="89">
        <f t="shared" si="376"/>
        <v>46</v>
      </c>
      <c r="G399" s="89">
        <f t="shared" si="377"/>
        <v>9</v>
      </c>
      <c r="H399" s="89">
        <f t="shared" si="378"/>
        <v>11</v>
      </c>
      <c r="I399" s="89">
        <f t="shared" si="379"/>
        <v>1</v>
      </c>
      <c r="J399" s="46">
        <v>0</v>
      </c>
      <c r="K399" s="46">
        <v>0</v>
      </c>
      <c r="L399" s="46">
        <v>0</v>
      </c>
      <c r="M399" s="46">
        <v>1</v>
      </c>
      <c r="N399" s="89">
        <f t="shared" si="352"/>
        <v>35</v>
      </c>
      <c r="O399" s="46">
        <v>12</v>
      </c>
      <c r="P399" s="46">
        <v>19</v>
      </c>
      <c r="Q399" s="46">
        <v>2</v>
      </c>
      <c r="R399" s="46">
        <v>2</v>
      </c>
      <c r="S399" s="89">
        <f t="shared" si="353"/>
        <v>49</v>
      </c>
      <c r="T399" s="46">
        <v>10</v>
      </c>
      <c r="U399" s="46">
        <v>25</v>
      </c>
      <c r="V399" s="46">
        <v>7</v>
      </c>
      <c r="W399" s="46">
        <v>7</v>
      </c>
      <c r="X399" s="89">
        <f t="shared" si="354"/>
        <v>3</v>
      </c>
      <c r="Y399" s="46">
        <v>0</v>
      </c>
      <c r="Z399" s="46">
        <v>2</v>
      </c>
      <c r="AA399" s="46">
        <v>0</v>
      </c>
      <c r="AB399" s="46">
        <v>1</v>
      </c>
      <c r="AC399" s="89">
        <f t="shared" si="355"/>
        <v>215</v>
      </c>
      <c r="AD399" s="90">
        <f t="shared" si="356"/>
        <v>118</v>
      </c>
      <c r="AE399" s="89">
        <f t="shared" si="357"/>
        <v>41</v>
      </c>
      <c r="AF399" s="89">
        <f t="shared" si="358"/>
        <v>44</v>
      </c>
      <c r="AG399" s="89">
        <f t="shared" si="359"/>
        <v>12</v>
      </c>
      <c r="AH399" s="89">
        <f t="shared" si="360"/>
        <v>14</v>
      </c>
      <c r="AI399" s="46">
        <v>11</v>
      </c>
      <c r="AJ399" s="46">
        <v>0</v>
      </c>
      <c r="AK399" s="46">
        <v>1</v>
      </c>
      <c r="AL399" s="46">
        <v>2</v>
      </c>
      <c r="AM399" s="89">
        <f t="shared" si="361"/>
        <v>107</v>
      </c>
      <c r="AN399" s="46">
        <v>54</v>
      </c>
      <c r="AO399" s="46">
        <v>29</v>
      </c>
      <c r="AP399" s="46">
        <v>20</v>
      </c>
      <c r="AQ399" s="46">
        <v>4</v>
      </c>
      <c r="AR399" s="89">
        <f t="shared" si="362"/>
        <v>90</v>
      </c>
      <c r="AS399" s="46">
        <v>52</v>
      </c>
      <c r="AT399" s="46">
        <v>11</v>
      </c>
      <c r="AU399" s="46">
        <v>21</v>
      </c>
      <c r="AV399" s="46">
        <v>6</v>
      </c>
      <c r="AW399" s="89">
        <f t="shared" si="363"/>
        <v>4</v>
      </c>
      <c r="AX399" s="46">
        <v>1</v>
      </c>
      <c r="AY399" s="46">
        <v>1</v>
      </c>
      <c r="AZ399" s="46">
        <v>2</v>
      </c>
      <c r="BA399" s="46">
        <v>0</v>
      </c>
      <c r="BB399" s="89">
        <f t="shared" si="364"/>
        <v>0</v>
      </c>
      <c r="BC399" s="90">
        <f t="shared" si="365"/>
        <v>0</v>
      </c>
      <c r="BD399" s="89">
        <f t="shared" si="366"/>
        <v>0</v>
      </c>
      <c r="BE399" s="89">
        <f t="shared" si="367"/>
        <v>0</v>
      </c>
      <c r="BF399" s="89">
        <f t="shared" si="368"/>
        <v>0</v>
      </c>
      <c r="BG399" s="89">
        <f t="shared" si="369"/>
        <v>0</v>
      </c>
      <c r="BH399" s="46"/>
      <c r="BI399" s="46"/>
      <c r="BJ399" s="46"/>
      <c r="BK399" s="46"/>
      <c r="BL399" s="89">
        <f t="shared" si="370"/>
        <v>0</v>
      </c>
      <c r="BM399" s="46"/>
      <c r="BN399" s="46"/>
      <c r="BO399" s="46"/>
      <c r="BP399" s="46"/>
      <c r="BQ399" s="89">
        <f t="shared" si="371"/>
        <v>0</v>
      </c>
      <c r="BR399" s="46"/>
      <c r="BS399" s="46"/>
      <c r="BT399" s="46"/>
      <c r="BU399" s="46"/>
      <c r="BV399" s="89">
        <f t="shared" si="372"/>
        <v>0</v>
      </c>
      <c r="BW399" s="46"/>
      <c r="BX399" s="46"/>
      <c r="BY399" s="46"/>
      <c r="BZ399" s="46"/>
      <c r="CB399" s="163">
        <v>215</v>
      </c>
      <c r="CC399" s="163">
        <f t="shared" si="373"/>
        <v>0</v>
      </c>
      <c r="DC399" s="157"/>
      <c r="DD399" s="157"/>
      <c r="DE399" s="157"/>
      <c r="DF399" s="157"/>
      <c r="DG399" s="157"/>
    </row>
    <row r="400" spans="1:111" ht="15.75" customHeight="1">
      <c r="A400" s="41" t="s">
        <v>585</v>
      </c>
      <c r="B400" s="42" t="s">
        <v>710</v>
      </c>
      <c r="C400" s="43" t="s">
        <v>711</v>
      </c>
      <c r="D400" s="89">
        <f t="shared" si="374"/>
        <v>4</v>
      </c>
      <c r="E400" s="90">
        <f t="shared" si="375"/>
        <v>4</v>
      </c>
      <c r="F400" s="89">
        <f t="shared" si="376"/>
        <v>0</v>
      </c>
      <c r="G400" s="89">
        <f t="shared" si="377"/>
        <v>0</v>
      </c>
      <c r="H400" s="89">
        <f t="shared" si="378"/>
        <v>0</v>
      </c>
      <c r="I400" s="89">
        <f t="shared" si="379"/>
        <v>0</v>
      </c>
      <c r="J400" s="46">
        <v>0</v>
      </c>
      <c r="K400" s="46">
        <v>0</v>
      </c>
      <c r="L400" s="46">
        <v>0</v>
      </c>
      <c r="M400" s="46">
        <v>0</v>
      </c>
      <c r="N400" s="89">
        <f t="shared" si="352"/>
        <v>2</v>
      </c>
      <c r="O400" s="46">
        <v>2</v>
      </c>
      <c r="P400" s="46">
        <v>0</v>
      </c>
      <c r="Q400" s="46">
        <v>0</v>
      </c>
      <c r="R400" s="46">
        <v>0</v>
      </c>
      <c r="S400" s="89">
        <f t="shared" si="353"/>
        <v>2</v>
      </c>
      <c r="T400" s="46">
        <v>2</v>
      </c>
      <c r="U400" s="46">
        <v>0</v>
      </c>
      <c r="V400" s="46">
        <v>0</v>
      </c>
      <c r="W400" s="46">
        <v>0</v>
      </c>
      <c r="X400" s="89">
        <f t="shared" si="354"/>
        <v>0</v>
      </c>
      <c r="Y400" s="46">
        <v>0</v>
      </c>
      <c r="Z400" s="46">
        <v>0</v>
      </c>
      <c r="AA400" s="46">
        <v>0</v>
      </c>
      <c r="AB400" s="46">
        <v>0</v>
      </c>
      <c r="AC400" s="89">
        <f t="shared" si="355"/>
        <v>13</v>
      </c>
      <c r="AD400" s="90">
        <f t="shared" si="356"/>
        <v>7</v>
      </c>
      <c r="AE400" s="89">
        <f t="shared" si="357"/>
        <v>0</v>
      </c>
      <c r="AF400" s="89">
        <f t="shared" si="358"/>
        <v>6</v>
      </c>
      <c r="AG400" s="89">
        <f t="shared" si="359"/>
        <v>0</v>
      </c>
      <c r="AH400" s="89">
        <f t="shared" si="360"/>
        <v>0</v>
      </c>
      <c r="AI400" s="46">
        <v>0</v>
      </c>
      <c r="AJ400" s="46">
        <v>0</v>
      </c>
      <c r="AK400" s="46">
        <v>0</v>
      </c>
      <c r="AL400" s="46">
        <v>0</v>
      </c>
      <c r="AM400" s="89">
        <f t="shared" si="361"/>
        <v>2</v>
      </c>
      <c r="AN400" s="46">
        <v>2</v>
      </c>
      <c r="AO400" s="46">
        <v>0</v>
      </c>
      <c r="AP400" s="46">
        <v>0</v>
      </c>
      <c r="AQ400" s="46">
        <v>0</v>
      </c>
      <c r="AR400" s="89">
        <f t="shared" si="362"/>
        <v>11</v>
      </c>
      <c r="AS400" s="46">
        <v>5</v>
      </c>
      <c r="AT400" s="46">
        <v>0</v>
      </c>
      <c r="AU400" s="46">
        <v>6</v>
      </c>
      <c r="AV400" s="46">
        <v>0</v>
      </c>
      <c r="AW400" s="89">
        <f t="shared" si="363"/>
        <v>0</v>
      </c>
      <c r="AX400" s="46">
        <v>0</v>
      </c>
      <c r="AY400" s="46">
        <v>0</v>
      </c>
      <c r="AZ400" s="46">
        <v>0</v>
      </c>
      <c r="BA400" s="46">
        <v>0</v>
      </c>
      <c r="BB400" s="89">
        <f t="shared" si="364"/>
        <v>0</v>
      </c>
      <c r="BC400" s="90">
        <f t="shared" si="365"/>
        <v>0</v>
      </c>
      <c r="BD400" s="89">
        <f t="shared" si="366"/>
        <v>0</v>
      </c>
      <c r="BE400" s="89">
        <f t="shared" si="367"/>
        <v>0</v>
      </c>
      <c r="BF400" s="89">
        <f t="shared" si="368"/>
        <v>0</v>
      </c>
      <c r="BG400" s="89">
        <f t="shared" si="369"/>
        <v>0</v>
      </c>
      <c r="BH400" s="46"/>
      <c r="BI400" s="46"/>
      <c r="BJ400" s="46"/>
      <c r="BK400" s="46"/>
      <c r="BL400" s="89">
        <f t="shared" si="370"/>
        <v>0</v>
      </c>
      <c r="BM400" s="46"/>
      <c r="BN400" s="46"/>
      <c r="BO400" s="46"/>
      <c r="BP400" s="46"/>
      <c r="BQ400" s="89">
        <f t="shared" si="371"/>
        <v>0</v>
      </c>
      <c r="BR400" s="46"/>
      <c r="BS400" s="46"/>
      <c r="BT400" s="46"/>
      <c r="BU400" s="46"/>
      <c r="BV400" s="89">
        <f t="shared" si="372"/>
        <v>0</v>
      </c>
      <c r="BW400" s="46"/>
      <c r="BX400" s="46"/>
      <c r="BY400" s="46"/>
      <c r="BZ400" s="46"/>
      <c r="CB400" s="163">
        <v>13</v>
      </c>
      <c r="CC400" s="163">
        <f t="shared" si="373"/>
        <v>0</v>
      </c>
      <c r="DC400" s="157"/>
      <c r="DD400" s="157"/>
      <c r="DE400" s="157"/>
      <c r="DF400" s="157"/>
      <c r="DG400" s="157"/>
    </row>
    <row r="401" spans="1:111" ht="15.75" customHeight="1">
      <c r="A401" s="41" t="s">
        <v>585</v>
      </c>
      <c r="B401" s="42" t="s">
        <v>712</v>
      </c>
      <c r="C401" s="43" t="s">
        <v>713</v>
      </c>
      <c r="D401" s="89">
        <f t="shared" si="374"/>
        <v>35</v>
      </c>
      <c r="E401" s="90">
        <f t="shared" si="375"/>
        <v>4</v>
      </c>
      <c r="F401" s="89">
        <f t="shared" si="376"/>
        <v>27</v>
      </c>
      <c r="G401" s="89">
        <f t="shared" si="377"/>
        <v>1</v>
      </c>
      <c r="H401" s="89">
        <f t="shared" si="378"/>
        <v>3</v>
      </c>
      <c r="I401" s="89">
        <f t="shared" si="379"/>
        <v>2</v>
      </c>
      <c r="J401" s="50">
        <v>0</v>
      </c>
      <c r="K401" s="50">
        <v>0</v>
      </c>
      <c r="L401" s="50">
        <v>1</v>
      </c>
      <c r="M401" s="50">
        <v>1</v>
      </c>
      <c r="N401" s="89">
        <f t="shared" si="352"/>
        <v>22</v>
      </c>
      <c r="O401" s="50">
        <v>1</v>
      </c>
      <c r="P401" s="50">
        <v>19</v>
      </c>
      <c r="Q401" s="50">
        <v>0</v>
      </c>
      <c r="R401" s="50">
        <v>2</v>
      </c>
      <c r="S401" s="89">
        <f t="shared" si="353"/>
        <v>10</v>
      </c>
      <c r="T401" s="50">
        <v>2</v>
      </c>
      <c r="U401" s="50">
        <v>8</v>
      </c>
      <c r="V401" s="50">
        <v>0</v>
      </c>
      <c r="W401" s="50">
        <v>0</v>
      </c>
      <c r="X401" s="89">
        <f t="shared" si="354"/>
        <v>1</v>
      </c>
      <c r="Y401" s="50">
        <v>1</v>
      </c>
      <c r="Z401" s="50">
        <v>0</v>
      </c>
      <c r="AA401" s="50">
        <v>0</v>
      </c>
      <c r="AB401" s="50">
        <v>0</v>
      </c>
      <c r="AC401" s="89">
        <f t="shared" si="355"/>
        <v>116</v>
      </c>
      <c r="AD401" s="90">
        <f t="shared" si="356"/>
        <v>32</v>
      </c>
      <c r="AE401" s="89">
        <f t="shared" si="357"/>
        <v>84</v>
      </c>
      <c r="AF401" s="89">
        <f t="shared" si="358"/>
        <v>0</v>
      </c>
      <c r="AG401" s="89">
        <f t="shared" si="359"/>
        <v>0</v>
      </c>
      <c r="AH401" s="89">
        <f t="shared" si="360"/>
        <v>25</v>
      </c>
      <c r="AI401" s="50">
        <v>7</v>
      </c>
      <c r="AJ401" s="50">
        <v>18</v>
      </c>
      <c r="AK401" s="50">
        <v>0</v>
      </c>
      <c r="AL401" s="50">
        <v>0</v>
      </c>
      <c r="AM401" s="89">
        <f t="shared" si="361"/>
        <v>59</v>
      </c>
      <c r="AN401" s="50">
        <v>16</v>
      </c>
      <c r="AO401" s="50">
        <v>43</v>
      </c>
      <c r="AP401" s="50">
        <v>0</v>
      </c>
      <c r="AQ401" s="50">
        <v>0</v>
      </c>
      <c r="AR401" s="89">
        <f t="shared" si="362"/>
        <v>30</v>
      </c>
      <c r="AS401" s="50">
        <v>8</v>
      </c>
      <c r="AT401" s="50">
        <v>22</v>
      </c>
      <c r="AU401" s="50">
        <v>0</v>
      </c>
      <c r="AV401" s="50">
        <v>0</v>
      </c>
      <c r="AW401" s="89">
        <f t="shared" si="363"/>
        <v>2</v>
      </c>
      <c r="AX401" s="50">
        <v>1</v>
      </c>
      <c r="AY401" s="50">
        <v>1</v>
      </c>
      <c r="AZ401" s="50">
        <v>0</v>
      </c>
      <c r="BA401" s="50">
        <v>0</v>
      </c>
      <c r="BB401" s="89">
        <f t="shared" si="364"/>
        <v>0</v>
      </c>
      <c r="BC401" s="90">
        <f t="shared" si="365"/>
        <v>0</v>
      </c>
      <c r="BD401" s="89">
        <f t="shared" si="366"/>
        <v>0</v>
      </c>
      <c r="BE401" s="89">
        <f t="shared" si="367"/>
        <v>0</v>
      </c>
      <c r="BF401" s="89">
        <f t="shared" si="368"/>
        <v>0</v>
      </c>
      <c r="BG401" s="89">
        <f t="shared" si="369"/>
        <v>0</v>
      </c>
      <c r="BH401" s="50"/>
      <c r="BI401" s="50"/>
      <c r="BJ401" s="50"/>
      <c r="BK401" s="50"/>
      <c r="BL401" s="89">
        <f t="shared" si="370"/>
        <v>0</v>
      </c>
      <c r="BM401" s="50"/>
      <c r="BN401" s="50"/>
      <c r="BO401" s="50"/>
      <c r="BP401" s="50"/>
      <c r="BQ401" s="89">
        <f t="shared" si="371"/>
        <v>0</v>
      </c>
      <c r="BR401" s="50"/>
      <c r="BS401" s="50"/>
      <c r="BT401" s="50"/>
      <c r="BU401" s="50"/>
      <c r="BV401" s="89">
        <f t="shared" si="372"/>
        <v>0</v>
      </c>
      <c r="BW401" s="50"/>
      <c r="BX401" s="50"/>
      <c r="BY401" s="50"/>
      <c r="BZ401" s="50"/>
      <c r="CB401" s="163">
        <v>116</v>
      </c>
      <c r="CC401" s="163">
        <f t="shared" si="373"/>
        <v>0</v>
      </c>
      <c r="DC401" s="157"/>
      <c r="DD401" s="157"/>
      <c r="DE401" s="157"/>
      <c r="DF401" s="157"/>
      <c r="DG401" s="157"/>
    </row>
    <row r="402" spans="1:111" ht="15.75" customHeight="1">
      <c r="A402" s="41" t="s">
        <v>585</v>
      </c>
      <c r="B402" s="42" t="s">
        <v>714</v>
      </c>
      <c r="C402" s="43" t="s">
        <v>715</v>
      </c>
      <c r="D402" s="89">
        <f t="shared" si="374"/>
        <v>3</v>
      </c>
      <c r="E402" s="90">
        <f t="shared" si="375"/>
        <v>0</v>
      </c>
      <c r="F402" s="89">
        <f t="shared" si="376"/>
        <v>0</v>
      </c>
      <c r="G402" s="89">
        <f t="shared" si="377"/>
        <v>0</v>
      </c>
      <c r="H402" s="89">
        <f t="shared" si="378"/>
        <v>3</v>
      </c>
      <c r="I402" s="89">
        <f t="shared" si="379"/>
        <v>1</v>
      </c>
      <c r="J402" s="46">
        <v>0</v>
      </c>
      <c r="K402" s="46">
        <v>0</v>
      </c>
      <c r="L402" s="46">
        <v>0</v>
      </c>
      <c r="M402" s="46">
        <v>1</v>
      </c>
      <c r="N402" s="89">
        <f t="shared" si="352"/>
        <v>0</v>
      </c>
      <c r="O402" s="46">
        <v>0</v>
      </c>
      <c r="P402" s="46">
        <v>0</v>
      </c>
      <c r="Q402" s="46">
        <v>0</v>
      </c>
      <c r="R402" s="46">
        <v>0</v>
      </c>
      <c r="S402" s="89">
        <f t="shared" si="353"/>
        <v>2</v>
      </c>
      <c r="T402" s="46">
        <v>0</v>
      </c>
      <c r="U402" s="46">
        <v>0</v>
      </c>
      <c r="V402" s="46">
        <v>0</v>
      </c>
      <c r="W402" s="46">
        <v>2</v>
      </c>
      <c r="X402" s="89">
        <f t="shared" si="354"/>
        <v>0</v>
      </c>
      <c r="Y402" s="46">
        <v>0</v>
      </c>
      <c r="Z402" s="46">
        <v>0</v>
      </c>
      <c r="AA402" s="46">
        <v>0</v>
      </c>
      <c r="AB402" s="46">
        <v>0</v>
      </c>
      <c r="AC402" s="89">
        <f t="shared" si="355"/>
        <v>37</v>
      </c>
      <c r="AD402" s="90">
        <f t="shared" si="356"/>
        <v>0</v>
      </c>
      <c r="AE402" s="89">
        <f t="shared" si="357"/>
        <v>35</v>
      </c>
      <c r="AF402" s="89">
        <f t="shared" si="358"/>
        <v>2</v>
      </c>
      <c r="AG402" s="89">
        <f t="shared" si="359"/>
        <v>0</v>
      </c>
      <c r="AH402" s="89">
        <f t="shared" si="360"/>
        <v>7</v>
      </c>
      <c r="AI402" s="46">
        <v>0</v>
      </c>
      <c r="AJ402" s="46">
        <v>5</v>
      </c>
      <c r="AK402" s="46">
        <v>2</v>
      </c>
      <c r="AL402" s="46">
        <v>0</v>
      </c>
      <c r="AM402" s="89">
        <f t="shared" si="361"/>
        <v>17</v>
      </c>
      <c r="AN402" s="46">
        <v>0</v>
      </c>
      <c r="AO402" s="46">
        <v>17</v>
      </c>
      <c r="AP402" s="46">
        <v>0</v>
      </c>
      <c r="AQ402" s="46">
        <v>0</v>
      </c>
      <c r="AR402" s="89">
        <f t="shared" si="362"/>
        <v>13</v>
      </c>
      <c r="AS402" s="46">
        <v>0</v>
      </c>
      <c r="AT402" s="46">
        <v>13</v>
      </c>
      <c r="AU402" s="46">
        <v>0</v>
      </c>
      <c r="AV402" s="46">
        <v>0</v>
      </c>
      <c r="AW402" s="89">
        <f t="shared" si="363"/>
        <v>0</v>
      </c>
      <c r="AX402" s="46">
        <v>0</v>
      </c>
      <c r="AY402" s="46">
        <v>0</v>
      </c>
      <c r="AZ402" s="46">
        <v>0</v>
      </c>
      <c r="BA402" s="46">
        <v>0</v>
      </c>
      <c r="BB402" s="89">
        <f t="shared" si="364"/>
        <v>0</v>
      </c>
      <c r="BC402" s="90">
        <f t="shared" si="365"/>
        <v>0</v>
      </c>
      <c r="BD402" s="89">
        <f t="shared" si="366"/>
        <v>0</v>
      </c>
      <c r="BE402" s="89">
        <f t="shared" si="367"/>
        <v>0</v>
      </c>
      <c r="BF402" s="89">
        <f t="shared" si="368"/>
        <v>0</v>
      </c>
      <c r="BG402" s="89">
        <f t="shared" si="369"/>
        <v>0</v>
      </c>
      <c r="BH402" s="46"/>
      <c r="BI402" s="46"/>
      <c r="BJ402" s="46"/>
      <c r="BK402" s="46"/>
      <c r="BL402" s="89">
        <f t="shared" si="370"/>
        <v>0</v>
      </c>
      <c r="BM402" s="46"/>
      <c r="BN402" s="46"/>
      <c r="BO402" s="46"/>
      <c r="BP402" s="46"/>
      <c r="BQ402" s="89">
        <f t="shared" si="371"/>
        <v>0</v>
      </c>
      <c r="BR402" s="46"/>
      <c r="BS402" s="46"/>
      <c r="BT402" s="46"/>
      <c r="BU402" s="46"/>
      <c r="BV402" s="89">
        <f t="shared" si="372"/>
        <v>0</v>
      </c>
      <c r="BW402" s="46"/>
      <c r="BX402" s="46"/>
      <c r="BY402" s="46"/>
      <c r="BZ402" s="46"/>
      <c r="CB402" s="163">
        <v>37</v>
      </c>
      <c r="CC402" s="163">
        <f t="shared" si="373"/>
        <v>0</v>
      </c>
      <c r="DC402" s="157"/>
      <c r="DD402" s="157"/>
      <c r="DE402" s="157"/>
      <c r="DF402" s="157"/>
      <c r="DG402" s="157"/>
    </row>
    <row r="403" spans="1:111" ht="15.75" customHeight="1">
      <c r="A403" s="41" t="s">
        <v>585</v>
      </c>
      <c r="B403" s="42" t="s">
        <v>716</v>
      </c>
      <c r="C403" s="43" t="s">
        <v>717</v>
      </c>
      <c r="D403" s="89">
        <f t="shared" si="374"/>
        <v>5</v>
      </c>
      <c r="E403" s="90">
        <f t="shared" si="375"/>
        <v>0</v>
      </c>
      <c r="F403" s="89">
        <f t="shared" si="376"/>
        <v>0</v>
      </c>
      <c r="G403" s="89">
        <f t="shared" si="377"/>
        <v>5</v>
      </c>
      <c r="H403" s="89">
        <f t="shared" si="378"/>
        <v>0</v>
      </c>
      <c r="I403" s="89">
        <f t="shared" si="379"/>
        <v>0</v>
      </c>
      <c r="J403" s="46">
        <v>0</v>
      </c>
      <c r="K403" s="46">
        <v>0</v>
      </c>
      <c r="L403" s="46">
        <v>0</v>
      </c>
      <c r="M403" s="46">
        <v>0</v>
      </c>
      <c r="N403" s="89">
        <f t="shared" si="352"/>
        <v>0</v>
      </c>
      <c r="O403" s="46">
        <v>0</v>
      </c>
      <c r="P403" s="46">
        <v>0</v>
      </c>
      <c r="Q403" s="46">
        <v>0</v>
      </c>
      <c r="R403" s="46">
        <v>0</v>
      </c>
      <c r="S403" s="89">
        <f t="shared" si="353"/>
        <v>5</v>
      </c>
      <c r="T403" s="46">
        <v>0</v>
      </c>
      <c r="U403" s="46">
        <v>0</v>
      </c>
      <c r="V403" s="46">
        <v>5</v>
      </c>
      <c r="W403" s="46">
        <v>0</v>
      </c>
      <c r="X403" s="89">
        <f t="shared" si="354"/>
        <v>0</v>
      </c>
      <c r="Y403" s="46">
        <v>0</v>
      </c>
      <c r="Z403" s="46">
        <v>0</v>
      </c>
      <c r="AA403" s="46">
        <v>0</v>
      </c>
      <c r="AB403" s="46">
        <v>0</v>
      </c>
      <c r="AC403" s="89">
        <f t="shared" si="355"/>
        <v>2</v>
      </c>
      <c r="AD403" s="90">
        <f t="shared" si="356"/>
        <v>0</v>
      </c>
      <c r="AE403" s="89">
        <f t="shared" si="357"/>
        <v>0</v>
      </c>
      <c r="AF403" s="89">
        <f t="shared" si="358"/>
        <v>2</v>
      </c>
      <c r="AG403" s="89">
        <f t="shared" si="359"/>
        <v>0</v>
      </c>
      <c r="AH403" s="89">
        <f t="shared" si="360"/>
        <v>0</v>
      </c>
      <c r="AI403" s="46">
        <v>0</v>
      </c>
      <c r="AJ403" s="46">
        <v>0</v>
      </c>
      <c r="AK403" s="46">
        <v>0</v>
      </c>
      <c r="AL403" s="46">
        <v>0</v>
      </c>
      <c r="AM403" s="89">
        <f t="shared" si="361"/>
        <v>1</v>
      </c>
      <c r="AN403" s="46">
        <v>0</v>
      </c>
      <c r="AO403" s="46">
        <v>0</v>
      </c>
      <c r="AP403" s="46">
        <v>1</v>
      </c>
      <c r="AQ403" s="46">
        <v>0</v>
      </c>
      <c r="AR403" s="89">
        <f t="shared" si="362"/>
        <v>1</v>
      </c>
      <c r="AS403" s="46">
        <v>0</v>
      </c>
      <c r="AT403" s="46">
        <v>0</v>
      </c>
      <c r="AU403" s="46">
        <v>1</v>
      </c>
      <c r="AV403" s="46">
        <v>0</v>
      </c>
      <c r="AW403" s="89">
        <f t="shared" si="363"/>
        <v>0</v>
      </c>
      <c r="AX403" s="46">
        <v>0</v>
      </c>
      <c r="AY403" s="46">
        <v>0</v>
      </c>
      <c r="AZ403" s="46">
        <v>0</v>
      </c>
      <c r="BA403" s="46">
        <v>0</v>
      </c>
      <c r="BB403" s="89">
        <f t="shared" si="364"/>
        <v>0</v>
      </c>
      <c r="BC403" s="90">
        <f t="shared" si="365"/>
        <v>0</v>
      </c>
      <c r="BD403" s="89">
        <f t="shared" si="366"/>
        <v>0</v>
      </c>
      <c r="BE403" s="89">
        <f t="shared" si="367"/>
        <v>0</v>
      </c>
      <c r="BF403" s="89">
        <f t="shared" si="368"/>
        <v>0</v>
      </c>
      <c r="BG403" s="89">
        <f t="shared" si="369"/>
        <v>0</v>
      </c>
      <c r="BH403" s="46"/>
      <c r="BI403" s="46"/>
      <c r="BJ403" s="46"/>
      <c r="BK403" s="46"/>
      <c r="BL403" s="89">
        <f t="shared" si="370"/>
        <v>0</v>
      </c>
      <c r="BM403" s="46"/>
      <c r="BN403" s="46"/>
      <c r="BO403" s="46"/>
      <c r="BP403" s="46"/>
      <c r="BQ403" s="89">
        <f t="shared" si="371"/>
        <v>0</v>
      </c>
      <c r="BR403" s="46"/>
      <c r="BS403" s="46"/>
      <c r="BT403" s="46"/>
      <c r="BU403" s="46"/>
      <c r="BV403" s="89">
        <f t="shared" si="372"/>
        <v>0</v>
      </c>
      <c r="BW403" s="46"/>
      <c r="BX403" s="46"/>
      <c r="BY403" s="46"/>
      <c r="BZ403" s="46"/>
      <c r="CB403" s="163">
        <v>2</v>
      </c>
      <c r="CC403" s="163">
        <f t="shared" si="373"/>
        <v>0</v>
      </c>
      <c r="DC403" s="157"/>
      <c r="DD403" s="157"/>
      <c r="DE403" s="157"/>
      <c r="DF403" s="157"/>
      <c r="DG403" s="157"/>
    </row>
    <row r="404" spans="1:111" ht="15.75" customHeight="1">
      <c r="A404" s="41" t="s">
        <v>585</v>
      </c>
      <c r="B404" s="42" t="s">
        <v>718</v>
      </c>
      <c r="C404" s="43" t="s">
        <v>719</v>
      </c>
      <c r="D404" s="89">
        <f t="shared" si="374"/>
        <v>3</v>
      </c>
      <c r="E404" s="90">
        <f t="shared" si="375"/>
        <v>0</v>
      </c>
      <c r="F404" s="89">
        <f t="shared" si="376"/>
        <v>2</v>
      </c>
      <c r="G404" s="89">
        <f t="shared" si="377"/>
        <v>1</v>
      </c>
      <c r="H404" s="89">
        <f t="shared" si="378"/>
        <v>0</v>
      </c>
      <c r="I404" s="89">
        <f t="shared" si="379"/>
        <v>0</v>
      </c>
      <c r="J404" s="46">
        <v>0</v>
      </c>
      <c r="K404" s="46">
        <v>0</v>
      </c>
      <c r="L404" s="46">
        <v>0</v>
      </c>
      <c r="M404" s="46">
        <v>0</v>
      </c>
      <c r="N404" s="89">
        <f t="shared" si="352"/>
        <v>1</v>
      </c>
      <c r="O404" s="46">
        <v>0</v>
      </c>
      <c r="P404" s="46">
        <v>0</v>
      </c>
      <c r="Q404" s="46">
        <v>1</v>
      </c>
      <c r="R404" s="46">
        <v>0</v>
      </c>
      <c r="S404" s="89">
        <f t="shared" si="353"/>
        <v>2</v>
      </c>
      <c r="T404" s="46">
        <v>0</v>
      </c>
      <c r="U404" s="46">
        <v>2</v>
      </c>
      <c r="V404" s="46">
        <v>0</v>
      </c>
      <c r="W404" s="46">
        <v>0</v>
      </c>
      <c r="X404" s="89">
        <f t="shared" si="354"/>
        <v>0</v>
      </c>
      <c r="Y404" s="46">
        <v>0</v>
      </c>
      <c r="Z404" s="46">
        <v>0</v>
      </c>
      <c r="AA404" s="46">
        <v>0</v>
      </c>
      <c r="AB404" s="46">
        <v>0</v>
      </c>
      <c r="AC404" s="89">
        <f t="shared" si="355"/>
        <v>46</v>
      </c>
      <c r="AD404" s="90">
        <f t="shared" si="356"/>
        <v>8</v>
      </c>
      <c r="AE404" s="89">
        <f t="shared" si="357"/>
        <v>27</v>
      </c>
      <c r="AF404" s="89">
        <f t="shared" si="358"/>
        <v>10</v>
      </c>
      <c r="AG404" s="89">
        <f t="shared" si="359"/>
        <v>1</v>
      </c>
      <c r="AH404" s="89">
        <f t="shared" si="360"/>
        <v>11</v>
      </c>
      <c r="AI404" s="46">
        <v>1</v>
      </c>
      <c r="AJ404" s="46">
        <v>9</v>
      </c>
      <c r="AK404" s="46">
        <v>0</v>
      </c>
      <c r="AL404" s="46">
        <v>1</v>
      </c>
      <c r="AM404" s="89">
        <f t="shared" si="361"/>
        <v>18</v>
      </c>
      <c r="AN404" s="46">
        <v>5</v>
      </c>
      <c r="AO404" s="46">
        <v>9</v>
      </c>
      <c r="AP404" s="46">
        <v>4</v>
      </c>
      <c r="AQ404" s="46">
        <v>0</v>
      </c>
      <c r="AR404" s="89">
        <f t="shared" si="362"/>
        <v>13</v>
      </c>
      <c r="AS404" s="46">
        <v>2</v>
      </c>
      <c r="AT404" s="46">
        <v>7</v>
      </c>
      <c r="AU404" s="46">
        <v>4</v>
      </c>
      <c r="AV404" s="46">
        <v>0</v>
      </c>
      <c r="AW404" s="89">
        <f t="shared" si="363"/>
        <v>4</v>
      </c>
      <c r="AX404" s="46">
        <v>0</v>
      </c>
      <c r="AY404" s="46">
        <v>2</v>
      </c>
      <c r="AZ404" s="46">
        <v>2</v>
      </c>
      <c r="BA404" s="46">
        <v>0</v>
      </c>
      <c r="BB404" s="89">
        <f t="shared" si="364"/>
        <v>0</v>
      </c>
      <c r="BC404" s="90">
        <f t="shared" si="365"/>
        <v>0</v>
      </c>
      <c r="BD404" s="89">
        <f t="shared" si="366"/>
        <v>0</v>
      </c>
      <c r="BE404" s="89">
        <f t="shared" si="367"/>
        <v>0</v>
      </c>
      <c r="BF404" s="89">
        <f t="shared" si="368"/>
        <v>0</v>
      </c>
      <c r="BG404" s="89">
        <f t="shared" si="369"/>
        <v>0</v>
      </c>
      <c r="BH404" s="46"/>
      <c r="BI404" s="46"/>
      <c r="BJ404" s="46"/>
      <c r="BK404" s="46"/>
      <c r="BL404" s="89">
        <f t="shared" si="370"/>
        <v>0</v>
      </c>
      <c r="BM404" s="46"/>
      <c r="BN404" s="46"/>
      <c r="BO404" s="46"/>
      <c r="BP404" s="46"/>
      <c r="BQ404" s="89">
        <f t="shared" si="371"/>
        <v>0</v>
      </c>
      <c r="BR404" s="46"/>
      <c r="BS404" s="46"/>
      <c r="BT404" s="46"/>
      <c r="BU404" s="46"/>
      <c r="BV404" s="89">
        <f t="shared" si="372"/>
        <v>0</v>
      </c>
      <c r="BW404" s="46"/>
      <c r="BX404" s="46"/>
      <c r="BY404" s="46"/>
      <c r="BZ404" s="46"/>
      <c r="CB404" s="163">
        <v>46</v>
      </c>
      <c r="CC404" s="163">
        <f t="shared" si="373"/>
        <v>0</v>
      </c>
      <c r="DC404" s="157"/>
      <c r="DD404" s="157"/>
      <c r="DE404" s="157"/>
      <c r="DF404" s="157"/>
      <c r="DG404" s="157"/>
    </row>
    <row r="405" spans="1:111" ht="15.75" customHeight="1">
      <c r="A405" s="197" t="s">
        <v>720</v>
      </c>
      <c r="B405" s="198" t="s">
        <v>721</v>
      </c>
      <c r="C405" s="199" t="s">
        <v>722</v>
      </c>
      <c r="D405" s="200">
        <f>D406+D407</f>
        <v>244</v>
      </c>
      <c r="E405" s="200">
        <f t="shared" ref="E405:BP405" si="384">E406+E407</f>
        <v>232</v>
      </c>
      <c r="F405" s="200">
        <f t="shared" si="384"/>
        <v>0</v>
      </c>
      <c r="G405" s="200">
        <f t="shared" si="384"/>
        <v>6</v>
      </c>
      <c r="H405" s="200">
        <f t="shared" si="384"/>
        <v>6</v>
      </c>
      <c r="I405" s="200">
        <f t="shared" si="384"/>
        <v>22</v>
      </c>
      <c r="J405" s="200">
        <f t="shared" si="384"/>
        <v>20</v>
      </c>
      <c r="K405" s="200">
        <f t="shared" si="384"/>
        <v>0</v>
      </c>
      <c r="L405" s="200">
        <f t="shared" si="384"/>
        <v>0</v>
      </c>
      <c r="M405" s="200">
        <f t="shared" si="384"/>
        <v>2</v>
      </c>
      <c r="N405" s="200">
        <f t="shared" si="384"/>
        <v>137</v>
      </c>
      <c r="O405" s="200">
        <f t="shared" si="384"/>
        <v>131</v>
      </c>
      <c r="P405" s="200">
        <f t="shared" si="384"/>
        <v>0</v>
      </c>
      <c r="Q405" s="200">
        <f t="shared" si="384"/>
        <v>4</v>
      </c>
      <c r="R405" s="200">
        <f t="shared" si="384"/>
        <v>2</v>
      </c>
      <c r="S405" s="200">
        <f t="shared" si="384"/>
        <v>83</v>
      </c>
      <c r="T405" s="200">
        <f t="shared" si="384"/>
        <v>79</v>
      </c>
      <c r="U405" s="200">
        <f t="shared" si="384"/>
        <v>0</v>
      </c>
      <c r="V405" s="200">
        <f t="shared" si="384"/>
        <v>2</v>
      </c>
      <c r="W405" s="200">
        <f t="shared" si="384"/>
        <v>2</v>
      </c>
      <c r="X405" s="200">
        <f t="shared" si="384"/>
        <v>2</v>
      </c>
      <c r="Y405" s="200">
        <f t="shared" si="384"/>
        <v>2</v>
      </c>
      <c r="Z405" s="200">
        <f t="shared" si="384"/>
        <v>0</v>
      </c>
      <c r="AA405" s="200">
        <f t="shared" si="384"/>
        <v>0</v>
      </c>
      <c r="AB405" s="200">
        <f t="shared" si="384"/>
        <v>0</v>
      </c>
      <c r="AC405" s="200">
        <f t="shared" si="384"/>
        <v>1823</v>
      </c>
      <c r="AD405" s="200">
        <f t="shared" si="384"/>
        <v>1338</v>
      </c>
      <c r="AE405" s="200">
        <f t="shared" si="384"/>
        <v>215</v>
      </c>
      <c r="AF405" s="200">
        <f t="shared" si="384"/>
        <v>113</v>
      </c>
      <c r="AG405" s="200">
        <f t="shared" si="384"/>
        <v>157</v>
      </c>
      <c r="AH405" s="200">
        <f t="shared" si="384"/>
        <v>275</v>
      </c>
      <c r="AI405" s="200">
        <f t="shared" si="384"/>
        <v>188</v>
      </c>
      <c r="AJ405" s="200">
        <f t="shared" si="384"/>
        <v>34</v>
      </c>
      <c r="AK405" s="200">
        <f t="shared" si="384"/>
        <v>24</v>
      </c>
      <c r="AL405" s="200">
        <f t="shared" si="384"/>
        <v>29</v>
      </c>
      <c r="AM405" s="200">
        <f t="shared" si="384"/>
        <v>1127</v>
      </c>
      <c r="AN405" s="200">
        <f t="shared" si="384"/>
        <v>866</v>
      </c>
      <c r="AO405" s="200">
        <f t="shared" si="384"/>
        <v>113</v>
      </c>
      <c r="AP405" s="200">
        <f t="shared" si="384"/>
        <v>50</v>
      </c>
      <c r="AQ405" s="200">
        <f t="shared" si="384"/>
        <v>98</v>
      </c>
      <c r="AR405" s="200">
        <f t="shared" si="384"/>
        <v>400</v>
      </c>
      <c r="AS405" s="200">
        <f t="shared" si="384"/>
        <v>277</v>
      </c>
      <c r="AT405" s="200">
        <f t="shared" si="384"/>
        <v>61</v>
      </c>
      <c r="AU405" s="200">
        <f t="shared" si="384"/>
        <v>35</v>
      </c>
      <c r="AV405" s="200">
        <f t="shared" si="384"/>
        <v>27</v>
      </c>
      <c r="AW405" s="200">
        <f t="shared" si="384"/>
        <v>21</v>
      </c>
      <c r="AX405" s="200">
        <f t="shared" si="384"/>
        <v>7</v>
      </c>
      <c r="AY405" s="200">
        <f t="shared" si="384"/>
        <v>7</v>
      </c>
      <c r="AZ405" s="200">
        <f t="shared" si="384"/>
        <v>4</v>
      </c>
      <c r="BA405" s="200">
        <f t="shared" si="384"/>
        <v>3</v>
      </c>
      <c r="BB405" s="200">
        <f t="shared" si="384"/>
        <v>9</v>
      </c>
      <c r="BC405" s="200">
        <f t="shared" si="384"/>
        <v>0</v>
      </c>
      <c r="BD405" s="200">
        <f t="shared" si="384"/>
        <v>0</v>
      </c>
      <c r="BE405" s="200">
        <f t="shared" si="384"/>
        <v>9</v>
      </c>
      <c r="BF405" s="200">
        <f t="shared" si="384"/>
        <v>0</v>
      </c>
      <c r="BG405" s="200">
        <f t="shared" si="384"/>
        <v>3</v>
      </c>
      <c r="BH405" s="200">
        <f t="shared" si="384"/>
        <v>0</v>
      </c>
      <c r="BI405" s="200">
        <f t="shared" si="384"/>
        <v>0</v>
      </c>
      <c r="BJ405" s="200">
        <f t="shared" si="384"/>
        <v>3</v>
      </c>
      <c r="BK405" s="200">
        <f t="shared" si="384"/>
        <v>0</v>
      </c>
      <c r="BL405" s="200">
        <f t="shared" si="384"/>
        <v>4</v>
      </c>
      <c r="BM405" s="200">
        <f t="shared" si="384"/>
        <v>0</v>
      </c>
      <c r="BN405" s="200">
        <f t="shared" si="384"/>
        <v>0</v>
      </c>
      <c r="BO405" s="200">
        <f t="shared" si="384"/>
        <v>4</v>
      </c>
      <c r="BP405" s="200">
        <f t="shared" si="384"/>
        <v>0</v>
      </c>
      <c r="BQ405" s="200">
        <f t="shared" ref="BQ405:BZ405" si="385">BQ406+BQ407</f>
        <v>2</v>
      </c>
      <c r="BR405" s="200">
        <f t="shared" si="385"/>
        <v>0</v>
      </c>
      <c r="BS405" s="200">
        <f t="shared" si="385"/>
        <v>0</v>
      </c>
      <c r="BT405" s="200">
        <f t="shared" si="385"/>
        <v>2</v>
      </c>
      <c r="BU405" s="200">
        <f t="shared" si="385"/>
        <v>0</v>
      </c>
      <c r="BV405" s="200">
        <f t="shared" si="385"/>
        <v>0</v>
      </c>
      <c r="BW405" s="200">
        <f t="shared" si="385"/>
        <v>0</v>
      </c>
      <c r="BX405" s="200">
        <f t="shared" si="385"/>
        <v>0</v>
      </c>
      <c r="BY405" s="200">
        <f t="shared" si="385"/>
        <v>0</v>
      </c>
      <c r="BZ405" s="200">
        <f t="shared" si="385"/>
        <v>0</v>
      </c>
      <c r="DC405" s="157"/>
      <c r="DD405" s="157"/>
      <c r="DE405" s="157"/>
      <c r="DF405" s="157"/>
      <c r="DG405" s="157"/>
    </row>
    <row r="406" spans="1:111" ht="15.75" customHeight="1">
      <c r="A406" s="51" t="s">
        <v>720</v>
      </c>
      <c r="B406" s="52" t="s">
        <v>723</v>
      </c>
      <c r="C406" s="53" t="s">
        <v>724</v>
      </c>
      <c r="D406" s="89">
        <f t="shared" ref="D406" si="386">E406+F406+G406+H406</f>
        <v>0</v>
      </c>
      <c r="E406" s="90">
        <f t="shared" ref="E406" si="387">J406+O406+T406+Y406</f>
        <v>0</v>
      </c>
      <c r="F406" s="89">
        <f t="shared" ref="F406" si="388">K406+P406+U406+Z406</f>
        <v>0</v>
      </c>
      <c r="G406" s="89">
        <f t="shared" ref="G406" si="389">L406+Q406+V406+AA406</f>
        <v>0</v>
      </c>
      <c r="H406" s="89">
        <f t="shared" ref="H406" si="390">M406+R406+W406+AB406</f>
        <v>0</v>
      </c>
      <c r="I406" s="89">
        <f t="shared" ref="I406" si="391">J406+K406+L406+M406</f>
        <v>0</v>
      </c>
      <c r="J406" s="54"/>
      <c r="K406" s="54"/>
      <c r="L406" s="54"/>
      <c r="M406" s="54"/>
      <c r="N406" s="89">
        <f t="shared" ref="N406:N471" si="392">O406+P406+Q406+R406</f>
        <v>0</v>
      </c>
      <c r="O406" s="54"/>
      <c r="P406" s="54"/>
      <c r="Q406" s="54"/>
      <c r="R406" s="54"/>
      <c r="S406" s="89">
        <f t="shared" ref="S406:S471" si="393">T406+U406+V406+W406</f>
        <v>0</v>
      </c>
      <c r="T406" s="54"/>
      <c r="U406" s="54"/>
      <c r="V406" s="54"/>
      <c r="W406" s="54"/>
      <c r="X406" s="89">
        <f t="shared" ref="X406:X471" si="394">Y406+Z406+AA406+AB406</f>
        <v>0</v>
      </c>
      <c r="Y406" s="54"/>
      <c r="Z406" s="54">
        <v>0</v>
      </c>
      <c r="AA406" s="54">
        <v>0</v>
      </c>
      <c r="AB406" s="54">
        <v>0</v>
      </c>
      <c r="AC406" s="89">
        <f t="shared" ref="AC406" si="395">AD406+AE406+AF406+AG406</f>
        <v>15</v>
      </c>
      <c r="AD406" s="90">
        <f t="shared" ref="AD406" si="396">AI406+AN406+AS406+AX406</f>
        <v>15</v>
      </c>
      <c r="AE406" s="89">
        <f t="shared" ref="AE406" si="397">AJ406+AO406+AT406+AY406</f>
        <v>0</v>
      </c>
      <c r="AF406" s="89">
        <f t="shared" ref="AF406" si="398">AK406+AP406+AU406+AZ406</f>
        <v>0</v>
      </c>
      <c r="AG406" s="89">
        <f t="shared" ref="AG406" si="399">AL406+AQ406+AV406+BA406</f>
        <v>0</v>
      </c>
      <c r="AH406" s="89">
        <f t="shared" ref="AH406" si="400">AI406+AJ406+AK406+AL406</f>
        <v>0</v>
      </c>
      <c r="AI406" s="54">
        <v>0</v>
      </c>
      <c r="AJ406" s="54">
        <v>0</v>
      </c>
      <c r="AK406" s="54">
        <v>0</v>
      </c>
      <c r="AL406" s="54">
        <v>0</v>
      </c>
      <c r="AM406" s="89">
        <f t="shared" ref="AM406:AM471" si="401">AN406+AO406+AP406+AQ406</f>
        <v>7</v>
      </c>
      <c r="AN406" s="54">
        <v>7</v>
      </c>
      <c r="AO406" s="54">
        <v>0</v>
      </c>
      <c r="AP406" s="54">
        <v>0</v>
      </c>
      <c r="AQ406" s="54">
        <v>0</v>
      </c>
      <c r="AR406" s="89">
        <f t="shared" ref="AR406:AR471" si="402">AS406+AT406+AU406+AV406</f>
        <v>8</v>
      </c>
      <c r="AS406" s="54">
        <v>8</v>
      </c>
      <c r="AT406" s="54">
        <v>0</v>
      </c>
      <c r="AU406" s="54">
        <v>0</v>
      </c>
      <c r="AV406" s="54">
        <v>0</v>
      </c>
      <c r="AW406" s="89">
        <f t="shared" ref="AW406:AW471" si="403">AX406+AY406+AZ406+BA406</f>
        <v>0</v>
      </c>
      <c r="AX406" s="54">
        <v>0</v>
      </c>
      <c r="AY406" s="54">
        <v>0</v>
      </c>
      <c r="AZ406" s="54">
        <v>0</v>
      </c>
      <c r="BA406" s="54">
        <v>0</v>
      </c>
      <c r="BB406" s="54">
        <v>0</v>
      </c>
      <c r="BC406" s="54">
        <v>0</v>
      </c>
      <c r="BD406" s="54">
        <v>0</v>
      </c>
      <c r="BE406" s="54">
        <v>0</v>
      </c>
      <c r="BF406" s="54">
        <v>0</v>
      </c>
      <c r="BG406" s="54">
        <v>0</v>
      </c>
      <c r="BH406" s="54">
        <v>0</v>
      </c>
      <c r="BI406" s="54">
        <v>0</v>
      </c>
      <c r="BJ406" s="54">
        <v>0</v>
      </c>
      <c r="BK406" s="54">
        <v>0</v>
      </c>
      <c r="BL406" s="54">
        <v>0</v>
      </c>
      <c r="BM406" s="54">
        <v>0</v>
      </c>
      <c r="BN406" s="54">
        <v>0</v>
      </c>
      <c r="BO406" s="54">
        <v>0</v>
      </c>
      <c r="BP406" s="54">
        <v>0</v>
      </c>
      <c r="BQ406" s="54">
        <v>0</v>
      </c>
      <c r="BR406" s="54">
        <v>0</v>
      </c>
      <c r="BS406" s="54">
        <v>0</v>
      </c>
      <c r="BT406" s="54">
        <v>0</v>
      </c>
      <c r="BU406" s="54">
        <v>0</v>
      </c>
      <c r="BV406" s="54">
        <v>0</v>
      </c>
      <c r="BW406" s="54">
        <v>0</v>
      </c>
      <c r="BX406" s="54">
        <v>0</v>
      </c>
      <c r="BY406" s="54">
        <v>0</v>
      </c>
      <c r="BZ406" s="54">
        <v>0</v>
      </c>
      <c r="CB406" s="163">
        <v>15</v>
      </c>
      <c r="CC406" s="163">
        <f>AC406-CB406</f>
        <v>0</v>
      </c>
      <c r="DC406" s="157"/>
      <c r="DD406" s="157"/>
      <c r="DE406" s="157"/>
      <c r="DF406" s="157"/>
      <c r="DG406" s="157"/>
    </row>
    <row r="407" spans="1:111" ht="15.75" customHeight="1">
      <c r="A407" s="197" t="s">
        <v>720</v>
      </c>
      <c r="B407" s="198" t="s">
        <v>725</v>
      </c>
      <c r="C407" s="199" t="s">
        <v>726</v>
      </c>
      <c r="D407" s="200">
        <f>SUM(D408:D474)</f>
        <v>244</v>
      </c>
      <c r="E407" s="200">
        <f t="shared" ref="E407:BP407" si="404">SUM(E408:E474)</f>
        <v>232</v>
      </c>
      <c r="F407" s="200">
        <f t="shared" si="404"/>
        <v>0</v>
      </c>
      <c r="G407" s="200">
        <f t="shared" si="404"/>
        <v>6</v>
      </c>
      <c r="H407" s="200">
        <f t="shared" si="404"/>
        <v>6</v>
      </c>
      <c r="I407" s="200">
        <f t="shared" si="404"/>
        <v>22</v>
      </c>
      <c r="J407" s="200">
        <f t="shared" si="404"/>
        <v>20</v>
      </c>
      <c r="K407" s="200">
        <f t="shared" si="404"/>
        <v>0</v>
      </c>
      <c r="L407" s="200">
        <f t="shared" si="404"/>
        <v>0</v>
      </c>
      <c r="M407" s="200">
        <f t="shared" si="404"/>
        <v>2</v>
      </c>
      <c r="N407" s="200">
        <f t="shared" si="404"/>
        <v>137</v>
      </c>
      <c r="O407" s="200">
        <f t="shared" si="404"/>
        <v>131</v>
      </c>
      <c r="P407" s="200">
        <f t="shared" si="404"/>
        <v>0</v>
      </c>
      <c r="Q407" s="200">
        <f t="shared" si="404"/>
        <v>4</v>
      </c>
      <c r="R407" s="200">
        <f t="shared" si="404"/>
        <v>2</v>
      </c>
      <c r="S407" s="200">
        <f t="shared" si="404"/>
        <v>83</v>
      </c>
      <c r="T407" s="200">
        <f t="shared" si="404"/>
        <v>79</v>
      </c>
      <c r="U407" s="200">
        <f t="shared" si="404"/>
        <v>0</v>
      </c>
      <c r="V407" s="200">
        <f t="shared" si="404"/>
        <v>2</v>
      </c>
      <c r="W407" s="200">
        <f t="shared" si="404"/>
        <v>2</v>
      </c>
      <c r="X407" s="200">
        <f t="shared" si="404"/>
        <v>2</v>
      </c>
      <c r="Y407" s="200">
        <f t="shared" si="404"/>
        <v>2</v>
      </c>
      <c r="Z407" s="200">
        <f t="shared" si="404"/>
        <v>0</v>
      </c>
      <c r="AA407" s="200">
        <f t="shared" si="404"/>
        <v>0</v>
      </c>
      <c r="AB407" s="200">
        <f t="shared" si="404"/>
        <v>0</v>
      </c>
      <c r="AC407" s="200">
        <f t="shared" si="404"/>
        <v>1808</v>
      </c>
      <c r="AD407" s="200">
        <f t="shared" si="404"/>
        <v>1323</v>
      </c>
      <c r="AE407" s="200">
        <f t="shared" si="404"/>
        <v>215</v>
      </c>
      <c r="AF407" s="200">
        <f t="shared" si="404"/>
        <v>113</v>
      </c>
      <c r="AG407" s="200">
        <f t="shared" si="404"/>
        <v>157</v>
      </c>
      <c r="AH407" s="200">
        <f t="shared" si="404"/>
        <v>275</v>
      </c>
      <c r="AI407" s="200">
        <f t="shared" si="404"/>
        <v>188</v>
      </c>
      <c r="AJ407" s="200">
        <f t="shared" si="404"/>
        <v>34</v>
      </c>
      <c r="AK407" s="200">
        <f t="shared" si="404"/>
        <v>24</v>
      </c>
      <c r="AL407" s="200">
        <f t="shared" si="404"/>
        <v>29</v>
      </c>
      <c r="AM407" s="200">
        <f t="shared" si="404"/>
        <v>1120</v>
      </c>
      <c r="AN407" s="200">
        <f t="shared" si="404"/>
        <v>859</v>
      </c>
      <c r="AO407" s="200">
        <f t="shared" si="404"/>
        <v>113</v>
      </c>
      <c r="AP407" s="200">
        <f t="shared" si="404"/>
        <v>50</v>
      </c>
      <c r="AQ407" s="200">
        <f t="shared" si="404"/>
        <v>98</v>
      </c>
      <c r="AR407" s="200">
        <f t="shared" si="404"/>
        <v>392</v>
      </c>
      <c r="AS407" s="200">
        <f t="shared" si="404"/>
        <v>269</v>
      </c>
      <c r="AT407" s="200">
        <f t="shared" si="404"/>
        <v>61</v>
      </c>
      <c r="AU407" s="200">
        <f t="shared" si="404"/>
        <v>35</v>
      </c>
      <c r="AV407" s="200">
        <f t="shared" si="404"/>
        <v>27</v>
      </c>
      <c r="AW407" s="200">
        <f t="shared" si="404"/>
        <v>21</v>
      </c>
      <c r="AX407" s="200">
        <f t="shared" si="404"/>
        <v>7</v>
      </c>
      <c r="AY407" s="200">
        <f t="shared" si="404"/>
        <v>7</v>
      </c>
      <c r="AZ407" s="200">
        <f t="shared" si="404"/>
        <v>4</v>
      </c>
      <c r="BA407" s="200">
        <f t="shared" si="404"/>
        <v>3</v>
      </c>
      <c r="BB407" s="200">
        <f t="shared" si="404"/>
        <v>9</v>
      </c>
      <c r="BC407" s="200">
        <f t="shared" si="404"/>
        <v>0</v>
      </c>
      <c r="BD407" s="200">
        <f t="shared" si="404"/>
        <v>0</v>
      </c>
      <c r="BE407" s="200">
        <f t="shared" si="404"/>
        <v>9</v>
      </c>
      <c r="BF407" s="200">
        <f t="shared" si="404"/>
        <v>0</v>
      </c>
      <c r="BG407" s="200">
        <f t="shared" si="404"/>
        <v>3</v>
      </c>
      <c r="BH407" s="200">
        <f t="shared" si="404"/>
        <v>0</v>
      </c>
      <c r="BI407" s="200">
        <f t="shared" si="404"/>
        <v>0</v>
      </c>
      <c r="BJ407" s="200">
        <f t="shared" si="404"/>
        <v>3</v>
      </c>
      <c r="BK407" s="200">
        <f t="shared" si="404"/>
        <v>0</v>
      </c>
      <c r="BL407" s="200">
        <f t="shared" si="404"/>
        <v>4</v>
      </c>
      <c r="BM407" s="200">
        <f t="shared" si="404"/>
        <v>0</v>
      </c>
      <c r="BN407" s="200">
        <f t="shared" si="404"/>
        <v>0</v>
      </c>
      <c r="BO407" s="200">
        <f t="shared" si="404"/>
        <v>4</v>
      </c>
      <c r="BP407" s="200">
        <f t="shared" si="404"/>
        <v>0</v>
      </c>
      <c r="BQ407" s="200">
        <f t="shared" ref="BQ407:BZ407" si="405">SUM(BQ408:BQ474)</f>
        <v>2</v>
      </c>
      <c r="BR407" s="200">
        <f t="shared" si="405"/>
        <v>0</v>
      </c>
      <c r="BS407" s="200">
        <f t="shared" si="405"/>
        <v>0</v>
      </c>
      <c r="BT407" s="200">
        <f t="shared" si="405"/>
        <v>2</v>
      </c>
      <c r="BU407" s="200">
        <f t="shared" si="405"/>
        <v>0</v>
      </c>
      <c r="BV407" s="200">
        <f t="shared" si="405"/>
        <v>0</v>
      </c>
      <c r="BW407" s="200">
        <f t="shared" si="405"/>
        <v>0</v>
      </c>
      <c r="BX407" s="200">
        <f t="shared" si="405"/>
        <v>0</v>
      </c>
      <c r="BY407" s="200">
        <f t="shared" si="405"/>
        <v>0</v>
      </c>
      <c r="BZ407" s="200">
        <f t="shared" si="405"/>
        <v>0</v>
      </c>
      <c r="DC407" s="157"/>
      <c r="DD407" s="157"/>
      <c r="DE407" s="157"/>
      <c r="DF407" s="157"/>
      <c r="DG407" s="157"/>
    </row>
    <row r="408" spans="1:111" ht="15.75" customHeight="1">
      <c r="A408" s="51" t="s">
        <v>720</v>
      </c>
      <c r="B408" s="52" t="s">
        <v>727</v>
      </c>
      <c r="C408" s="53" t="s">
        <v>728</v>
      </c>
      <c r="D408" s="89">
        <f t="shared" ref="D408" si="406">E408+F408+G408+H408</f>
        <v>0</v>
      </c>
      <c r="E408" s="90">
        <f t="shared" ref="E408" si="407">J408+O408+T408+Y408</f>
        <v>0</v>
      </c>
      <c r="F408" s="89">
        <f t="shared" ref="F408" si="408">K408+P408+U408+Z408</f>
        <v>0</v>
      </c>
      <c r="G408" s="89">
        <f t="shared" ref="G408" si="409">L408+Q408+V408+AA408</f>
        <v>0</v>
      </c>
      <c r="H408" s="89">
        <f t="shared" ref="H408" si="410">M408+R408+W408+AB408</f>
        <v>0</v>
      </c>
      <c r="I408" s="89">
        <f t="shared" ref="I408" si="411">J408+K408+L408+M408</f>
        <v>0</v>
      </c>
      <c r="J408" s="93">
        <v>0</v>
      </c>
      <c r="K408" s="93">
        <v>0</v>
      </c>
      <c r="L408" s="93">
        <v>0</v>
      </c>
      <c r="M408" s="93">
        <v>0</v>
      </c>
      <c r="N408" s="89">
        <f t="shared" si="392"/>
        <v>0</v>
      </c>
      <c r="O408" s="93">
        <v>0</v>
      </c>
      <c r="P408" s="93">
        <v>0</v>
      </c>
      <c r="Q408" s="93">
        <v>0</v>
      </c>
      <c r="R408" s="93">
        <v>0</v>
      </c>
      <c r="S408" s="89">
        <f t="shared" si="393"/>
        <v>0</v>
      </c>
      <c r="T408" s="93">
        <v>0</v>
      </c>
      <c r="U408" s="93">
        <v>0</v>
      </c>
      <c r="V408" s="93">
        <v>0</v>
      </c>
      <c r="W408" s="93">
        <v>0</v>
      </c>
      <c r="X408" s="89">
        <f t="shared" si="394"/>
        <v>0</v>
      </c>
      <c r="Y408" s="93">
        <v>0</v>
      </c>
      <c r="Z408" s="93">
        <v>0</v>
      </c>
      <c r="AA408" s="93">
        <v>0</v>
      </c>
      <c r="AB408" s="93">
        <v>0</v>
      </c>
      <c r="AC408" s="89">
        <f t="shared" ref="AC408:AC471" si="412">AD408+AE408+AF408+AG408</f>
        <v>0</v>
      </c>
      <c r="AD408" s="90">
        <f t="shared" ref="AD408:AD471" si="413">AI408+AN408+AS408+AX408</f>
        <v>0</v>
      </c>
      <c r="AE408" s="89">
        <f t="shared" ref="AE408:AE471" si="414">AJ408+AO408+AT408+AY408</f>
        <v>0</v>
      </c>
      <c r="AF408" s="89">
        <f t="shared" ref="AF408:AF471" si="415">AK408+AP408+AU408+AZ408</f>
        <v>0</v>
      </c>
      <c r="AG408" s="89">
        <f t="shared" ref="AG408:AG471" si="416">AL408+AQ408+AV408+BA408</f>
        <v>0</v>
      </c>
      <c r="AH408" s="89">
        <f t="shared" ref="AH408:AH471" si="417">AI408+AJ408+AK408+AL408</f>
        <v>0</v>
      </c>
      <c r="AI408" s="93">
        <v>0</v>
      </c>
      <c r="AJ408" s="93">
        <v>0</v>
      </c>
      <c r="AK408" s="93">
        <v>0</v>
      </c>
      <c r="AL408" s="93">
        <v>0</v>
      </c>
      <c r="AM408" s="89">
        <f t="shared" si="401"/>
        <v>0</v>
      </c>
      <c r="AN408" s="93">
        <v>0</v>
      </c>
      <c r="AO408" s="93">
        <v>0</v>
      </c>
      <c r="AP408" s="93">
        <v>0</v>
      </c>
      <c r="AQ408" s="93">
        <v>0</v>
      </c>
      <c r="AR408" s="89">
        <f t="shared" si="402"/>
        <v>0</v>
      </c>
      <c r="AS408" s="93">
        <v>0</v>
      </c>
      <c r="AT408" s="93">
        <v>0</v>
      </c>
      <c r="AU408" s="93">
        <v>0</v>
      </c>
      <c r="AV408" s="93">
        <v>0</v>
      </c>
      <c r="AW408" s="89">
        <f t="shared" si="403"/>
        <v>0</v>
      </c>
      <c r="AX408" s="93">
        <v>0</v>
      </c>
      <c r="AY408" s="93">
        <v>0</v>
      </c>
      <c r="AZ408" s="93">
        <v>0</v>
      </c>
      <c r="BA408" s="93">
        <v>0</v>
      </c>
      <c r="BB408" s="89">
        <f t="shared" ref="BB408:BB471" si="418">BC408+BD408+BE408+BF408</f>
        <v>0</v>
      </c>
      <c r="BC408" s="90">
        <f t="shared" ref="BC408:BC471" si="419">BH408+BM408+BR408+BW408</f>
        <v>0</v>
      </c>
      <c r="BD408" s="89">
        <f t="shared" ref="BD408:BD471" si="420">BI408+BN408+BS408+BX408</f>
        <v>0</v>
      </c>
      <c r="BE408" s="89">
        <f t="shared" ref="BE408:BE471" si="421">BJ408+BO408+BT408+BY408</f>
        <v>0</v>
      </c>
      <c r="BF408" s="89">
        <f t="shared" ref="BF408:BF471" si="422">BK408+BP408+BU408+BZ408</f>
        <v>0</v>
      </c>
      <c r="BG408" s="89">
        <f t="shared" ref="BG408:BG471" si="423">BH408+BI408+BJ408+BK408</f>
        <v>0</v>
      </c>
      <c r="BH408" s="93">
        <v>0</v>
      </c>
      <c r="BI408" s="93">
        <v>0</v>
      </c>
      <c r="BJ408" s="93">
        <v>0</v>
      </c>
      <c r="BK408" s="93">
        <v>0</v>
      </c>
      <c r="BL408" s="89">
        <f t="shared" ref="BL408:BL471" si="424">BM408+BN408+BO408+BP408</f>
        <v>0</v>
      </c>
      <c r="BM408" s="93">
        <v>0</v>
      </c>
      <c r="BN408" s="93">
        <v>0</v>
      </c>
      <c r="BO408" s="93">
        <v>0</v>
      </c>
      <c r="BP408" s="93">
        <v>0</v>
      </c>
      <c r="BQ408" s="89">
        <f t="shared" ref="BQ408:BQ471" si="425">BR408+BS408+BT408+BU408</f>
        <v>0</v>
      </c>
      <c r="BR408" s="93">
        <v>0</v>
      </c>
      <c r="BS408" s="93">
        <v>0</v>
      </c>
      <c r="BT408" s="93">
        <v>0</v>
      </c>
      <c r="BU408" s="93">
        <v>0</v>
      </c>
      <c r="BV408" s="89">
        <f t="shared" ref="BV408:BV471" si="426">BW408+BX408+BY408+BZ408</f>
        <v>0</v>
      </c>
      <c r="BW408" s="93">
        <v>0</v>
      </c>
      <c r="BX408" s="93">
        <v>0</v>
      </c>
      <c r="BY408" s="93">
        <v>0</v>
      </c>
      <c r="BZ408" s="93">
        <v>0</v>
      </c>
      <c r="CB408" s="163">
        <v>0</v>
      </c>
      <c r="CC408" s="163">
        <f t="shared" ref="CC408:CC471" si="427">AC408-CB408</f>
        <v>0</v>
      </c>
      <c r="DC408" s="157"/>
      <c r="DD408" s="157"/>
      <c r="DE408" s="157"/>
      <c r="DF408" s="157"/>
      <c r="DG408" s="157"/>
    </row>
    <row r="409" spans="1:111" ht="15.75" customHeight="1">
      <c r="A409" s="51" t="s">
        <v>720</v>
      </c>
      <c r="B409" s="52" t="s">
        <v>729</v>
      </c>
      <c r="C409" s="53" t="s">
        <v>730</v>
      </c>
      <c r="D409" s="89">
        <f t="shared" ref="D409:D472" si="428">E409+F409+G409+H409</f>
        <v>0</v>
      </c>
      <c r="E409" s="90">
        <f t="shared" ref="E409:E472" si="429">J409+O409+T409+Y409</f>
        <v>0</v>
      </c>
      <c r="F409" s="89">
        <f t="shared" ref="F409:F472" si="430">K409+P409+U409+Z409</f>
        <v>0</v>
      </c>
      <c r="G409" s="89">
        <f t="shared" ref="G409:G472" si="431">L409+Q409+V409+AA409</f>
        <v>0</v>
      </c>
      <c r="H409" s="89">
        <f t="shared" ref="H409:H472" si="432">M409+R409+W409+AB409</f>
        <v>0</v>
      </c>
      <c r="I409" s="89">
        <f t="shared" ref="I409:I472" si="433">J409+K409+L409+M409</f>
        <v>0</v>
      </c>
      <c r="J409" s="93">
        <v>0</v>
      </c>
      <c r="K409" s="93">
        <v>0</v>
      </c>
      <c r="L409" s="93">
        <v>0</v>
      </c>
      <c r="M409" s="93">
        <v>0</v>
      </c>
      <c r="N409" s="89">
        <f t="shared" si="392"/>
        <v>0</v>
      </c>
      <c r="O409" s="93">
        <v>0</v>
      </c>
      <c r="P409" s="93">
        <v>0</v>
      </c>
      <c r="Q409" s="93">
        <v>0</v>
      </c>
      <c r="R409" s="93">
        <v>0</v>
      </c>
      <c r="S409" s="89">
        <f t="shared" si="393"/>
        <v>0</v>
      </c>
      <c r="T409" s="93">
        <v>0</v>
      </c>
      <c r="U409" s="93">
        <v>0</v>
      </c>
      <c r="V409" s="93">
        <v>0</v>
      </c>
      <c r="W409" s="93">
        <v>0</v>
      </c>
      <c r="X409" s="89">
        <f t="shared" si="394"/>
        <v>0</v>
      </c>
      <c r="Y409" s="93">
        <v>0</v>
      </c>
      <c r="Z409" s="93">
        <v>0</v>
      </c>
      <c r="AA409" s="93">
        <v>0</v>
      </c>
      <c r="AB409" s="93">
        <v>0</v>
      </c>
      <c r="AC409" s="89">
        <f t="shared" si="412"/>
        <v>37</v>
      </c>
      <c r="AD409" s="90">
        <f t="shared" si="413"/>
        <v>37</v>
      </c>
      <c r="AE409" s="89">
        <f t="shared" si="414"/>
        <v>0</v>
      </c>
      <c r="AF409" s="89">
        <f t="shared" si="415"/>
        <v>0</v>
      </c>
      <c r="AG409" s="89">
        <f t="shared" si="416"/>
        <v>0</v>
      </c>
      <c r="AH409" s="89">
        <f t="shared" si="417"/>
        <v>3</v>
      </c>
      <c r="AI409" s="93">
        <v>3</v>
      </c>
      <c r="AJ409" s="93">
        <v>0</v>
      </c>
      <c r="AK409" s="93">
        <v>0</v>
      </c>
      <c r="AL409" s="93">
        <v>0</v>
      </c>
      <c r="AM409" s="89">
        <f t="shared" si="401"/>
        <v>18</v>
      </c>
      <c r="AN409" s="93">
        <v>18</v>
      </c>
      <c r="AO409" s="93">
        <v>0</v>
      </c>
      <c r="AP409" s="93">
        <v>0</v>
      </c>
      <c r="AQ409" s="93">
        <v>0</v>
      </c>
      <c r="AR409" s="89">
        <f t="shared" si="402"/>
        <v>16</v>
      </c>
      <c r="AS409" s="93">
        <v>16</v>
      </c>
      <c r="AT409" s="93">
        <v>0</v>
      </c>
      <c r="AU409" s="93">
        <v>0</v>
      </c>
      <c r="AV409" s="93">
        <v>0</v>
      </c>
      <c r="AW409" s="89">
        <f t="shared" si="403"/>
        <v>0</v>
      </c>
      <c r="AX409" s="93">
        <v>0</v>
      </c>
      <c r="AY409" s="93">
        <v>0</v>
      </c>
      <c r="AZ409" s="93">
        <v>0</v>
      </c>
      <c r="BA409" s="93">
        <v>0</v>
      </c>
      <c r="BB409" s="89">
        <f t="shared" si="418"/>
        <v>0</v>
      </c>
      <c r="BC409" s="90">
        <f t="shared" si="419"/>
        <v>0</v>
      </c>
      <c r="BD409" s="89">
        <f t="shared" si="420"/>
        <v>0</v>
      </c>
      <c r="BE409" s="89">
        <f t="shared" si="421"/>
        <v>0</v>
      </c>
      <c r="BF409" s="89">
        <f t="shared" si="422"/>
        <v>0</v>
      </c>
      <c r="BG409" s="89">
        <f t="shared" si="423"/>
        <v>0</v>
      </c>
      <c r="BH409" s="93">
        <v>0</v>
      </c>
      <c r="BI409" s="93">
        <v>0</v>
      </c>
      <c r="BJ409" s="93">
        <v>0</v>
      </c>
      <c r="BK409" s="93">
        <v>0</v>
      </c>
      <c r="BL409" s="89">
        <f t="shared" si="424"/>
        <v>0</v>
      </c>
      <c r="BM409" s="93">
        <v>0</v>
      </c>
      <c r="BN409" s="93">
        <v>0</v>
      </c>
      <c r="BO409" s="93">
        <v>0</v>
      </c>
      <c r="BP409" s="93">
        <v>0</v>
      </c>
      <c r="BQ409" s="89">
        <f t="shared" si="425"/>
        <v>0</v>
      </c>
      <c r="BR409" s="93">
        <v>0</v>
      </c>
      <c r="BS409" s="93">
        <v>0</v>
      </c>
      <c r="BT409" s="93">
        <v>0</v>
      </c>
      <c r="BU409" s="93">
        <v>0</v>
      </c>
      <c r="BV409" s="89">
        <f t="shared" si="426"/>
        <v>0</v>
      </c>
      <c r="BW409" s="93">
        <v>0</v>
      </c>
      <c r="BX409" s="93">
        <v>0</v>
      </c>
      <c r="BY409" s="93">
        <v>0</v>
      </c>
      <c r="BZ409" s="93">
        <v>0</v>
      </c>
      <c r="CB409" s="163">
        <v>37</v>
      </c>
      <c r="CC409" s="163">
        <f t="shared" si="427"/>
        <v>0</v>
      </c>
      <c r="DC409" s="157"/>
      <c r="DD409" s="157"/>
      <c r="DE409" s="157"/>
      <c r="DF409" s="157"/>
      <c r="DG409" s="157"/>
    </row>
    <row r="410" spans="1:111" ht="15.75" customHeight="1">
      <c r="A410" s="51" t="s">
        <v>720</v>
      </c>
      <c r="B410" s="52" t="s">
        <v>731</v>
      </c>
      <c r="C410" s="53" t="s">
        <v>732</v>
      </c>
      <c r="D410" s="89">
        <f t="shared" si="428"/>
        <v>0</v>
      </c>
      <c r="E410" s="90">
        <f t="shared" si="429"/>
        <v>0</v>
      </c>
      <c r="F410" s="89">
        <f t="shared" si="430"/>
        <v>0</v>
      </c>
      <c r="G410" s="89">
        <f t="shared" si="431"/>
        <v>0</v>
      </c>
      <c r="H410" s="89">
        <f t="shared" si="432"/>
        <v>0</v>
      </c>
      <c r="I410" s="89">
        <f t="shared" si="433"/>
        <v>0</v>
      </c>
      <c r="J410" s="93">
        <v>0</v>
      </c>
      <c r="K410" s="93">
        <v>0</v>
      </c>
      <c r="L410" s="93">
        <v>0</v>
      </c>
      <c r="M410" s="93">
        <v>0</v>
      </c>
      <c r="N410" s="89">
        <f t="shared" si="392"/>
        <v>0</v>
      </c>
      <c r="O410" s="93">
        <v>0</v>
      </c>
      <c r="P410" s="93">
        <v>0</v>
      </c>
      <c r="Q410" s="93">
        <v>0</v>
      </c>
      <c r="R410" s="93">
        <v>0</v>
      </c>
      <c r="S410" s="89">
        <f t="shared" si="393"/>
        <v>0</v>
      </c>
      <c r="T410" s="93">
        <v>0</v>
      </c>
      <c r="U410" s="93">
        <v>0</v>
      </c>
      <c r="V410" s="93">
        <v>0</v>
      </c>
      <c r="W410" s="93">
        <v>0</v>
      </c>
      <c r="X410" s="89">
        <f t="shared" si="394"/>
        <v>0</v>
      </c>
      <c r="Y410" s="93">
        <v>0</v>
      </c>
      <c r="Z410" s="93">
        <v>0</v>
      </c>
      <c r="AA410" s="93">
        <v>0</v>
      </c>
      <c r="AB410" s="93">
        <v>0</v>
      </c>
      <c r="AC410" s="89">
        <f t="shared" si="412"/>
        <v>0</v>
      </c>
      <c r="AD410" s="90">
        <f t="shared" si="413"/>
        <v>0</v>
      </c>
      <c r="AE410" s="89">
        <f t="shared" si="414"/>
        <v>0</v>
      </c>
      <c r="AF410" s="89">
        <f t="shared" si="415"/>
        <v>0</v>
      </c>
      <c r="AG410" s="89">
        <f t="shared" si="416"/>
        <v>0</v>
      </c>
      <c r="AH410" s="89">
        <f t="shared" si="417"/>
        <v>0</v>
      </c>
      <c r="AI410" s="93">
        <v>0</v>
      </c>
      <c r="AJ410" s="93">
        <v>0</v>
      </c>
      <c r="AK410" s="93">
        <v>0</v>
      </c>
      <c r="AL410" s="93">
        <v>0</v>
      </c>
      <c r="AM410" s="89">
        <f t="shared" si="401"/>
        <v>0</v>
      </c>
      <c r="AN410" s="93">
        <v>0</v>
      </c>
      <c r="AO410" s="93">
        <v>0</v>
      </c>
      <c r="AP410" s="93">
        <v>0</v>
      </c>
      <c r="AQ410" s="93">
        <v>0</v>
      </c>
      <c r="AR410" s="89">
        <f t="shared" si="402"/>
        <v>0</v>
      </c>
      <c r="AS410" s="93">
        <v>0</v>
      </c>
      <c r="AT410" s="93">
        <v>0</v>
      </c>
      <c r="AU410" s="93">
        <v>0</v>
      </c>
      <c r="AV410" s="93">
        <v>0</v>
      </c>
      <c r="AW410" s="89">
        <f t="shared" si="403"/>
        <v>0</v>
      </c>
      <c r="AX410" s="93">
        <v>0</v>
      </c>
      <c r="AY410" s="93">
        <v>0</v>
      </c>
      <c r="AZ410" s="93">
        <v>0</v>
      </c>
      <c r="BA410" s="93">
        <v>0</v>
      </c>
      <c r="BB410" s="89">
        <f t="shared" si="418"/>
        <v>0</v>
      </c>
      <c r="BC410" s="90">
        <f t="shared" si="419"/>
        <v>0</v>
      </c>
      <c r="BD410" s="89">
        <f t="shared" si="420"/>
        <v>0</v>
      </c>
      <c r="BE410" s="89">
        <f t="shared" si="421"/>
        <v>0</v>
      </c>
      <c r="BF410" s="89">
        <f t="shared" si="422"/>
        <v>0</v>
      </c>
      <c r="BG410" s="89">
        <f t="shared" si="423"/>
        <v>0</v>
      </c>
      <c r="BH410" s="93">
        <v>0</v>
      </c>
      <c r="BI410" s="93">
        <v>0</v>
      </c>
      <c r="BJ410" s="93">
        <v>0</v>
      </c>
      <c r="BK410" s="93">
        <v>0</v>
      </c>
      <c r="BL410" s="89">
        <f t="shared" si="424"/>
        <v>0</v>
      </c>
      <c r="BM410" s="93">
        <v>0</v>
      </c>
      <c r="BN410" s="93">
        <v>0</v>
      </c>
      <c r="BO410" s="93">
        <v>0</v>
      </c>
      <c r="BP410" s="93">
        <v>0</v>
      </c>
      <c r="BQ410" s="89">
        <f t="shared" si="425"/>
        <v>0</v>
      </c>
      <c r="BR410" s="93">
        <v>0</v>
      </c>
      <c r="BS410" s="93">
        <v>0</v>
      </c>
      <c r="BT410" s="93">
        <v>0</v>
      </c>
      <c r="BU410" s="93">
        <v>0</v>
      </c>
      <c r="BV410" s="89">
        <f t="shared" si="426"/>
        <v>0</v>
      </c>
      <c r="BW410" s="93">
        <v>0</v>
      </c>
      <c r="BX410" s="93">
        <v>0</v>
      </c>
      <c r="BY410" s="93">
        <v>0</v>
      </c>
      <c r="BZ410" s="93">
        <v>0</v>
      </c>
      <c r="CB410" s="163">
        <v>0</v>
      </c>
      <c r="CC410" s="163">
        <f t="shared" si="427"/>
        <v>0</v>
      </c>
      <c r="DC410" s="157"/>
      <c r="DD410" s="157"/>
      <c r="DE410" s="157"/>
      <c r="DF410" s="157"/>
      <c r="DG410" s="157"/>
    </row>
    <row r="411" spans="1:111" ht="15.75" customHeight="1">
      <c r="A411" s="51" t="s">
        <v>720</v>
      </c>
      <c r="B411" s="52" t="s">
        <v>733</v>
      </c>
      <c r="C411" s="53" t="s">
        <v>734</v>
      </c>
      <c r="D411" s="89">
        <f t="shared" si="428"/>
        <v>0</v>
      </c>
      <c r="E411" s="90">
        <f t="shared" si="429"/>
        <v>0</v>
      </c>
      <c r="F411" s="89">
        <f t="shared" si="430"/>
        <v>0</v>
      </c>
      <c r="G411" s="89">
        <f t="shared" si="431"/>
        <v>0</v>
      </c>
      <c r="H411" s="89">
        <f t="shared" si="432"/>
        <v>0</v>
      </c>
      <c r="I411" s="89">
        <f t="shared" si="433"/>
        <v>0</v>
      </c>
      <c r="J411" s="93">
        <v>0</v>
      </c>
      <c r="K411" s="93">
        <v>0</v>
      </c>
      <c r="L411" s="93">
        <v>0</v>
      </c>
      <c r="M411" s="93">
        <v>0</v>
      </c>
      <c r="N411" s="89">
        <f t="shared" si="392"/>
        <v>0</v>
      </c>
      <c r="O411" s="93">
        <v>0</v>
      </c>
      <c r="P411" s="93">
        <v>0</v>
      </c>
      <c r="Q411" s="93">
        <v>0</v>
      </c>
      <c r="R411" s="93">
        <v>0</v>
      </c>
      <c r="S411" s="89">
        <f t="shared" si="393"/>
        <v>0</v>
      </c>
      <c r="T411" s="93">
        <v>0</v>
      </c>
      <c r="U411" s="93">
        <v>0</v>
      </c>
      <c r="V411" s="93">
        <v>0</v>
      </c>
      <c r="W411" s="93">
        <v>0</v>
      </c>
      <c r="X411" s="89">
        <f t="shared" si="394"/>
        <v>0</v>
      </c>
      <c r="Y411" s="93">
        <v>0</v>
      </c>
      <c r="Z411" s="93">
        <v>0</v>
      </c>
      <c r="AA411" s="93">
        <v>0</v>
      </c>
      <c r="AB411" s="93">
        <v>0</v>
      </c>
      <c r="AC411" s="89">
        <f t="shared" si="412"/>
        <v>4</v>
      </c>
      <c r="AD411" s="90">
        <f t="shared" si="413"/>
        <v>4</v>
      </c>
      <c r="AE411" s="89">
        <f t="shared" si="414"/>
        <v>0</v>
      </c>
      <c r="AF411" s="89">
        <f t="shared" si="415"/>
        <v>0</v>
      </c>
      <c r="AG411" s="89">
        <f t="shared" si="416"/>
        <v>0</v>
      </c>
      <c r="AH411" s="89">
        <f t="shared" si="417"/>
        <v>1</v>
      </c>
      <c r="AI411" s="93">
        <v>1</v>
      </c>
      <c r="AJ411" s="93">
        <v>0</v>
      </c>
      <c r="AK411" s="93">
        <v>0</v>
      </c>
      <c r="AL411" s="93">
        <v>0</v>
      </c>
      <c r="AM411" s="89">
        <f t="shared" si="401"/>
        <v>1</v>
      </c>
      <c r="AN411" s="93">
        <v>1</v>
      </c>
      <c r="AO411" s="93">
        <v>0</v>
      </c>
      <c r="AP411" s="93">
        <v>0</v>
      </c>
      <c r="AQ411" s="93">
        <v>0</v>
      </c>
      <c r="AR411" s="89">
        <f t="shared" si="402"/>
        <v>2</v>
      </c>
      <c r="AS411" s="93">
        <v>2</v>
      </c>
      <c r="AT411" s="93">
        <v>0</v>
      </c>
      <c r="AU411" s="93">
        <v>0</v>
      </c>
      <c r="AV411" s="93">
        <v>0</v>
      </c>
      <c r="AW411" s="89">
        <f t="shared" si="403"/>
        <v>0</v>
      </c>
      <c r="AX411" s="93">
        <v>0</v>
      </c>
      <c r="AY411" s="93">
        <v>0</v>
      </c>
      <c r="AZ411" s="93">
        <v>0</v>
      </c>
      <c r="BA411" s="93">
        <v>0</v>
      </c>
      <c r="BB411" s="89">
        <f t="shared" si="418"/>
        <v>0</v>
      </c>
      <c r="BC411" s="90">
        <f t="shared" si="419"/>
        <v>0</v>
      </c>
      <c r="BD411" s="89">
        <f t="shared" si="420"/>
        <v>0</v>
      </c>
      <c r="BE411" s="89">
        <f t="shared" si="421"/>
        <v>0</v>
      </c>
      <c r="BF411" s="89">
        <f t="shared" si="422"/>
        <v>0</v>
      </c>
      <c r="BG411" s="89">
        <f t="shared" si="423"/>
        <v>0</v>
      </c>
      <c r="BH411" s="93">
        <v>0</v>
      </c>
      <c r="BI411" s="93">
        <v>0</v>
      </c>
      <c r="BJ411" s="93">
        <v>0</v>
      </c>
      <c r="BK411" s="93">
        <v>0</v>
      </c>
      <c r="BL411" s="89">
        <f t="shared" si="424"/>
        <v>0</v>
      </c>
      <c r="BM411" s="93">
        <v>0</v>
      </c>
      <c r="BN411" s="93">
        <v>0</v>
      </c>
      <c r="BO411" s="93">
        <v>0</v>
      </c>
      <c r="BP411" s="93">
        <v>0</v>
      </c>
      <c r="BQ411" s="89">
        <f t="shared" si="425"/>
        <v>0</v>
      </c>
      <c r="BR411" s="93">
        <v>0</v>
      </c>
      <c r="BS411" s="93">
        <v>0</v>
      </c>
      <c r="BT411" s="93">
        <v>0</v>
      </c>
      <c r="BU411" s="93">
        <v>0</v>
      </c>
      <c r="BV411" s="89">
        <f t="shared" si="426"/>
        <v>0</v>
      </c>
      <c r="BW411" s="93">
        <v>0</v>
      </c>
      <c r="BX411" s="93">
        <v>0</v>
      </c>
      <c r="BY411" s="93">
        <v>0</v>
      </c>
      <c r="BZ411" s="93">
        <v>0</v>
      </c>
      <c r="CB411" s="163">
        <v>4</v>
      </c>
      <c r="CC411" s="163">
        <f t="shared" si="427"/>
        <v>0</v>
      </c>
      <c r="DC411" s="157"/>
      <c r="DD411" s="157"/>
      <c r="DE411" s="157"/>
      <c r="DF411" s="157"/>
      <c r="DG411" s="157"/>
    </row>
    <row r="412" spans="1:111" ht="15.75" customHeight="1">
      <c r="A412" s="51" t="s">
        <v>720</v>
      </c>
      <c r="B412" s="52" t="s">
        <v>735</v>
      </c>
      <c r="C412" s="53" t="s">
        <v>736</v>
      </c>
      <c r="D412" s="89">
        <f t="shared" si="428"/>
        <v>0</v>
      </c>
      <c r="E412" s="90">
        <f t="shared" si="429"/>
        <v>0</v>
      </c>
      <c r="F412" s="89">
        <f t="shared" si="430"/>
        <v>0</v>
      </c>
      <c r="G412" s="89">
        <f t="shared" si="431"/>
        <v>0</v>
      </c>
      <c r="H412" s="89">
        <f t="shared" si="432"/>
        <v>0</v>
      </c>
      <c r="I412" s="89">
        <f t="shared" si="433"/>
        <v>0</v>
      </c>
      <c r="J412" s="94">
        <v>0</v>
      </c>
      <c r="K412" s="94">
        <v>0</v>
      </c>
      <c r="L412" s="94">
        <v>0</v>
      </c>
      <c r="M412" s="94">
        <v>0</v>
      </c>
      <c r="N412" s="89">
        <f t="shared" si="392"/>
        <v>0</v>
      </c>
      <c r="O412" s="94">
        <v>0</v>
      </c>
      <c r="P412" s="94">
        <v>0</v>
      </c>
      <c r="Q412" s="94">
        <v>0</v>
      </c>
      <c r="R412" s="94">
        <v>0</v>
      </c>
      <c r="S412" s="89">
        <f t="shared" si="393"/>
        <v>0</v>
      </c>
      <c r="T412" s="94">
        <v>0</v>
      </c>
      <c r="U412" s="94">
        <v>0</v>
      </c>
      <c r="V412" s="94">
        <v>0</v>
      </c>
      <c r="W412" s="94">
        <v>0</v>
      </c>
      <c r="X412" s="89">
        <f t="shared" si="394"/>
        <v>0</v>
      </c>
      <c r="Y412" s="94">
        <v>0</v>
      </c>
      <c r="Z412" s="94">
        <v>0</v>
      </c>
      <c r="AA412" s="94">
        <v>0</v>
      </c>
      <c r="AB412" s="94">
        <v>0</v>
      </c>
      <c r="AC412" s="89">
        <f t="shared" si="412"/>
        <v>5</v>
      </c>
      <c r="AD412" s="90">
        <f t="shared" si="413"/>
        <v>0</v>
      </c>
      <c r="AE412" s="89">
        <f t="shared" si="414"/>
        <v>0</v>
      </c>
      <c r="AF412" s="89">
        <f t="shared" si="415"/>
        <v>0</v>
      </c>
      <c r="AG412" s="89">
        <f t="shared" si="416"/>
        <v>5</v>
      </c>
      <c r="AH412" s="89">
        <f t="shared" si="417"/>
        <v>1</v>
      </c>
      <c r="AI412" s="94">
        <v>0</v>
      </c>
      <c r="AJ412" s="94">
        <v>0</v>
      </c>
      <c r="AK412" s="94">
        <v>0</v>
      </c>
      <c r="AL412" s="94">
        <v>1</v>
      </c>
      <c r="AM412" s="89">
        <f t="shared" si="401"/>
        <v>4</v>
      </c>
      <c r="AN412" s="94">
        <v>0</v>
      </c>
      <c r="AO412" s="94">
        <v>0</v>
      </c>
      <c r="AP412" s="94">
        <v>0</v>
      </c>
      <c r="AQ412" s="94">
        <v>4</v>
      </c>
      <c r="AR412" s="89">
        <f t="shared" si="402"/>
        <v>0</v>
      </c>
      <c r="AS412" s="94">
        <v>0</v>
      </c>
      <c r="AT412" s="94">
        <v>0</v>
      </c>
      <c r="AU412" s="94">
        <v>0</v>
      </c>
      <c r="AV412" s="94">
        <v>0</v>
      </c>
      <c r="AW412" s="89">
        <f t="shared" si="403"/>
        <v>0</v>
      </c>
      <c r="AX412" s="94">
        <v>0</v>
      </c>
      <c r="AY412" s="94">
        <v>0</v>
      </c>
      <c r="AZ412" s="94">
        <v>0</v>
      </c>
      <c r="BA412" s="94">
        <v>0</v>
      </c>
      <c r="BB412" s="89">
        <f t="shared" si="418"/>
        <v>0</v>
      </c>
      <c r="BC412" s="90">
        <f t="shared" si="419"/>
        <v>0</v>
      </c>
      <c r="BD412" s="89">
        <f t="shared" si="420"/>
        <v>0</v>
      </c>
      <c r="BE412" s="89">
        <f t="shared" si="421"/>
        <v>0</v>
      </c>
      <c r="BF412" s="89">
        <f t="shared" si="422"/>
        <v>0</v>
      </c>
      <c r="BG412" s="89">
        <f t="shared" si="423"/>
        <v>0</v>
      </c>
      <c r="BH412" s="94">
        <v>0</v>
      </c>
      <c r="BI412" s="94">
        <v>0</v>
      </c>
      <c r="BJ412" s="94">
        <v>0</v>
      </c>
      <c r="BK412" s="94">
        <v>0</v>
      </c>
      <c r="BL412" s="89">
        <f t="shared" si="424"/>
        <v>0</v>
      </c>
      <c r="BM412" s="94">
        <v>0</v>
      </c>
      <c r="BN412" s="94">
        <v>0</v>
      </c>
      <c r="BO412" s="94">
        <v>0</v>
      </c>
      <c r="BP412" s="94">
        <v>0</v>
      </c>
      <c r="BQ412" s="89">
        <f t="shared" si="425"/>
        <v>0</v>
      </c>
      <c r="BR412" s="94">
        <v>0</v>
      </c>
      <c r="BS412" s="94">
        <v>0</v>
      </c>
      <c r="BT412" s="94">
        <v>0</v>
      </c>
      <c r="BU412" s="94">
        <v>0</v>
      </c>
      <c r="BV412" s="89">
        <f t="shared" si="426"/>
        <v>0</v>
      </c>
      <c r="BW412" s="94">
        <v>0</v>
      </c>
      <c r="BX412" s="94">
        <v>0</v>
      </c>
      <c r="BY412" s="94">
        <v>0</v>
      </c>
      <c r="BZ412" s="94">
        <v>0</v>
      </c>
      <c r="CB412" s="163">
        <v>5</v>
      </c>
      <c r="CC412" s="163">
        <f t="shared" si="427"/>
        <v>0</v>
      </c>
      <c r="DC412" s="157"/>
      <c r="DD412" s="157"/>
      <c r="DE412" s="157"/>
      <c r="DF412" s="157"/>
      <c r="DG412" s="157"/>
    </row>
    <row r="413" spans="1:111" ht="15.75" customHeight="1">
      <c r="A413" s="51" t="s">
        <v>720</v>
      </c>
      <c r="B413" s="52" t="s">
        <v>737</v>
      </c>
      <c r="C413" s="53" t="s">
        <v>738</v>
      </c>
      <c r="D413" s="89">
        <f t="shared" si="428"/>
        <v>0</v>
      </c>
      <c r="E413" s="90">
        <f t="shared" si="429"/>
        <v>0</v>
      </c>
      <c r="F413" s="89">
        <f t="shared" si="430"/>
        <v>0</v>
      </c>
      <c r="G413" s="89">
        <f t="shared" si="431"/>
        <v>0</v>
      </c>
      <c r="H413" s="89">
        <f t="shared" si="432"/>
        <v>0</v>
      </c>
      <c r="I413" s="89">
        <f t="shared" si="433"/>
        <v>0</v>
      </c>
      <c r="J413" s="93">
        <v>0</v>
      </c>
      <c r="K413" s="93">
        <v>0</v>
      </c>
      <c r="L413" s="93">
        <v>0</v>
      </c>
      <c r="M413" s="93">
        <v>0</v>
      </c>
      <c r="N413" s="89">
        <f t="shared" si="392"/>
        <v>0</v>
      </c>
      <c r="O413" s="93">
        <v>0</v>
      </c>
      <c r="P413" s="93">
        <v>0</v>
      </c>
      <c r="Q413" s="93">
        <v>0</v>
      </c>
      <c r="R413" s="93">
        <v>0</v>
      </c>
      <c r="S413" s="89">
        <f t="shared" si="393"/>
        <v>0</v>
      </c>
      <c r="T413" s="93">
        <v>0</v>
      </c>
      <c r="U413" s="93">
        <v>0</v>
      </c>
      <c r="V413" s="93">
        <v>0</v>
      </c>
      <c r="W413" s="93">
        <v>0</v>
      </c>
      <c r="X413" s="89">
        <f t="shared" si="394"/>
        <v>0</v>
      </c>
      <c r="Y413" s="93">
        <v>0</v>
      </c>
      <c r="Z413" s="93">
        <v>0</v>
      </c>
      <c r="AA413" s="93">
        <v>0</v>
      </c>
      <c r="AB413" s="93">
        <v>0</v>
      </c>
      <c r="AC413" s="89">
        <f t="shared" si="412"/>
        <v>10</v>
      </c>
      <c r="AD413" s="90">
        <f t="shared" si="413"/>
        <v>10</v>
      </c>
      <c r="AE413" s="89">
        <f t="shared" si="414"/>
        <v>0</v>
      </c>
      <c r="AF413" s="89">
        <f t="shared" si="415"/>
        <v>0</v>
      </c>
      <c r="AG413" s="89">
        <f t="shared" si="416"/>
        <v>0</v>
      </c>
      <c r="AH413" s="89">
        <f t="shared" si="417"/>
        <v>0</v>
      </c>
      <c r="AI413" s="93">
        <v>0</v>
      </c>
      <c r="AJ413" s="93">
        <v>0</v>
      </c>
      <c r="AK413" s="93">
        <v>0</v>
      </c>
      <c r="AL413" s="93">
        <v>0</v>
      </c>
      <c r="AM413" s="89">
        <f t="shared" si="401"/>
        <v>1</v>
      </c>
      <c r="AN413" s="93">
        <v>1</v>
      </c>
      <c r="AO413" s="93">
        <v>0</v>
      </c>
      <c r="AP413" s="93">
        <v>0</v>
      </c>
      <c r="AQ413" s="93">
        <v>0</v>
      </c>
      <c r="AR413" s="89">
        <f t="shared" si="402"/>
        <v>8</v>
      </c>
      <c r="AS413" s="93">
        <v>8</v>
      </c>
      <c r="AT413" s="93">
        <v>0</v>
      </c>
      <c r="AU413" s="93">
        <v>0</v>
      </c>
      <c r="AV413" s="93">
        <v>0</v>
      </c>
      <c r="AW413" s="89">
        <f t="shared" si="403"/>
        <v>1</v>
      </c>
      <c r="AX413" s="93">
        <v>1</v>
      </c>
      <c r="AY413" s="93">
        <v>0</v>
      </c>
      <c r="AZ413" s="93">
        <v>0</v>
      </c>
      <c r="BA413" s="93">
        <v>0</v>
      </c>
      <c r="BB413" s="89">
        <f t="shared" si="418"/>
        <v>0</v>
      </c>
      <c r="BC413" s="90">
        <f t="shared" si="419"/>
        <v>0</v>
      </c>
      <c r="BD413" s="89">
        <f t="shared" si="420"/>
        <v>0</v>
      </c>
      <c r="BE413" s="89">
        <f t="shared" si="421"/>
        <v>0</v>
      </c>
      <c r="BF413" s="89">
        <f t="shared" si="422"/>
        <v>0</v>
      </c>
      <c r="BG413" s="89">
        <f t="shared" si="423"/>
        <v>0</v>
      </c>
      <c r="BH413" s="93">
        <v>0</v>
      </c>
      <c r="BI413" s="93">
        <v>0</v>
      </c>
      <c r="BJ413" s="93">
        <v>0</v>
      </c>
      <c r="BK413" s="93">
        <v>0</v>
      </c>
      <c r="BL413" s="89">
        <f t="shared" si="424"/>
        <v>0</v>
      </c>
      <c r="BM413" s="93">
        <v>0</v>
      </c>
      <c r="BN413" s="93">
        <v>0</v>
      </c>
      <c r="BO413" s="93">
        <v>0</v>
      </c>
      <c r="BP413" s="93">
        <v>0</v>
      </c>
      <c r="BQ413" s="89">
        <f t="shared" si="425"/>
        <v>0</v>
      </c>
      <c r="BR413" s="93">
        <v>0</v>
      </c>
      <c r="BS413" s="93">
        <v>0</v>
      </c>
      <c r="BT413" s="93">
        <v>0</v>
      </c>
      <c r="BU413" s="93">
        <v>0</v>
      </c>
      <c r="BV413" s="89">
        <f t="shared" si="426"/>
        <v>0</v>
      </c>
      <c r="BW413" s="93">
        <v>0</v>
      </c>
      <c r="BX413" s="93">
        <v>0</v>
      </c>
      <c r="BY413" s="93">
        <v>0</v>
      </c>
      <c r="BZ413" s="93">
        <v>0</v>
      </c>
      <c r="CB413" s="163">
        <v>10</v>
      </c>
      <c r="CC413" s="163">
        <f t="shared" si="427"/>
        <v>0</v>
      </c>
      <c r="DC413" s="157"/>
      <c r="DD413" s="157"/>
      <c r="DE413" s="157"/>
      <c r="DF413" s="157"/>
      <c r="DG413" s="157"/>
    </row>
    <row r="414" spans="1:111" ht="15.75" customHeight="1">
      <c r="A414" s="51" t="s">
        <v>720</v>
      </c>
      <c r="B414" s="52" t="s">
        <v>739</v>
      </c>
      <c r="C414" s="53" t="s">
        <v>740</v>
      </c>
      <c r="D414" s="89">
        <f t="shared" si="428"/>
        <v>4</v>
      </c>
      <c r="E414" s="90">
        <f t="shared" si="429"/>
        <v>4</v>
      </c>
      <c r="F414" s="89">
        <f t="shared" si="430"/>
        <v>0</v>
      </c>
      <c r="G414" s="89">
        <f t="shared" si="431"/>
        <v>0</v>
      </c>
      <c r="H414" s="89">
        <f t="shared" si="432"/>
        <v>0</v>
      </c>
      <c r="I414" s="89">
        <f t="shared" si="433"/>
        <v>0</v>
      </c>
      <c r="J414" s="93">
        <v>0</v>
      </c>
      <c r="K414" s="93">
        <v>0</v>
      </c>
      <c r="L414" s="93">
        <v>0</v>
      </c>
      <c r="M414" s="93">
        <v>0</v>
      </c>
      <c r="N414" s="89">
        <f t="shared" si="392"/>
        <v>3</v>
      </c>
      <c r="O414" s="93">
        <v>3</v>
      </c>
      <c r="P414" s="93">
        <v>0</v>
      </c>
      <c r="Q414" s="93">
        <v>0</v>
      </c>
      <c r="R414" s="93">
        <v>0</v>
      </c>
      <c r="S414" s="89">
        <f t="shared" si="393"/>
        <v>1</v>
      </c>
      <c r="T414" s="93">
        <v>1</v>
      </c>
      <c r="U414" s="93">
        <v>0</v>
      </c>
      <c r="V414" s="93">
        <v>0</v>
      </c>
      <c r="W414" s="93">
        <v>0</v>
      </c>
      <c r="X414" s="89">
        <f t="shared" si="394"/>
        <v>0</v>
      </c>
      <c r="Y414" s="93">
        <v>0</v>
      </c>
      <c r="Z414" s="93">
        <v>0</v>
      </c>
      <c r="AA414" s="93">
        <v>0</v>
      </c>
      <c r="AB414" s="93">
        <v>0</v>
      </c>
      <c r="AC414" s="89">
        <f t="shared" si="412"/>
        <v>19</v>
      </c>
      <c r="AD414" s="90">
        <f t="shared" si="413"/>
        <v>19</v>
      </c>
      <c r="AE414" s="89">
        <f t="shared" si="414"/>
        <v>0</v>
      </c>
      <c r="AF414" s="89">
        <f t="shared" si="415"/>
        <v>0</v>
      </c>
      <c r="AG414" s="89">
        <f t="shared" si="416"/>
        <v>0</v>
      </c>
      <c r="AH414" s="89">
        <f t="shared" si="417"/>
        <v>0</v>
      </c>
      <c r="AI414" s="93">
        <v>0</v>
      </c>
      <c r="AJ414" s="93">
        <v>0</v>
      </c>
      <c r="AK414" s="93">
        <v>0</v>
      </c>
      <c r="AL414" s="93">
        <v>0</v>
      </c>
      <c r="AM414" s="89">
        <f t="shared" si="401"/>
        <v>12</v>
      </c>
      <c r="AN414" s="93">
        <v>12</v>
      </c>
      <c r="AO414" s="93">
        <v>0</v>
      </c>
      <c r="AP414" s="93">
        <v>0</v>
      </c>
      <c r="AQ414" s="93">
        <v>0</v>
      </c>
      <c r="AR414" s="89">
        <f t="shared" si="402"/>
        <v>7</v>
      </c>
      <c r="AS414" s="93">
        <v>7</v>
      </c>
      <c r="AT414" s="93">
        <v>0</v>
      </c>
      <c r="AU414" s="93">
        <v>0</v>
      </c>
      <c r="AV414" s="93">
        <v>0</v>
      </c>
      <c r="AW414" s="89">
        <f t="shared" si="403"/>
        <v>0</v>
      </c>
      <c r="AX414" s="93">
        <v>0</v>
      </c>
      <c r="AY414" s="93">
        <v>0</v>
      </c>
      <c r="AZ414" s="93">
        <v>0</v>
      </c>
      <c r="BA414" s="93">
        <v>0</v>
      </c>
      <c r="BB414" s="89">
        <f t="shared" si="418"/>
        <v>0</v>
      </c>
      <c r="BC414" s="90">
        <f t="shared" si="419"/>
        <v>0</v>
      </c>
      <c r="BD414" s="89">
        <f t="shared" si="420"/>
        <v>0</v>
      </c>
      <c r="BE414" s="89">
        <f t="shared" si="421"/>
        <v>0</v>
      </c>
      <c r="BF414" s="89">
        <f t="shared" si="422"/>
        <v>0</v>
      </c>
      <c r="BG414" s="89">
        <f t="shared" si="423"/>
        <v>0</v>
      </c>
      <c r="BH414" s="93">
        <v>0</v>
      </c>
      <c r="BI414" s="93">
        <v>0</v>
      </c>
      <c r="BJ414" s="93">
        <v>0</v>
      </c>
      <c r="BK414" s="93">
        <v>0</v>
      </c>
      <c r="BL414" s="89">
        <f t="shared" si="424"/>
        <v>0</v>
      </c>
      <c r="BM414" s="93">
        <v>0</v>
      </c>
      <c r="BN414" s="93">
        <v>0</v>
      </c>
      <c r="BO414" s="93">
        <v>0</v>
      </c>
      <c r="BP414" s="93">
        <v>0</v>
      </c>
      <c r="BQ414" s="89">
        <f t="shared" si="425"/>
        <v>0</v>
      </c>
      <c r="BR414" s="93">
        <v>0</v>
      </c>
      <c r="BS414" s="93">
        <v>0</v>
      </c>
      <c r="BT414" s="93">
        <v>0</v>
      </c>
      <c r="BU414" s="93">
        <v>0</v>
      </c>
      <c r="BV414" s="89">
        <f t="shared" si="426"/>
        <v>0</v>
      </c>
      <c r="BW414" s="93">
        <v>0</v>
      </c>
      <c r="BX414" s="93">
        <v>0</v>
      </c>
      <c r="BY414" s="93">
        <v>0</v>
      </c>
      <c r="BZ414" s="93">
        <v>0</v>
      </c>
      <c r="CB414" s="163">
        <v>19</v>
      </c>
      <c r="CC414" s="163">
        <f t="shared" si="427"/>
        <v>0</v>
      </c>
      <c r="DC414" s="157"/>
      <c r="DD414" s="157"/>
      <c r="DE414" s="157"/>
      <c r="DF414" s="157"/>
      <c r="DG414" s="157"/>
    </row>
    <row r="415" spans="1:111" ht="15.75" customHeight="1">
      <c r="A415" s="51" t="s">
        <v>720</v>
      </c>
      <c r="B415" s="52" t="s">
        <v>741</v>
      </c>
      <c r="C415" s="53" t="s">
        <v>742</v>
      </c>
      <c r="D415" s="89">
        <f t="shared" si="428"/>
        <v>5</v>
      </c>
      <c r="E415" s="90">
        <f t="shared" si="429"/>
        <v>0</v>
      </c>
      <c r="F415" s="89">
        <f t="shared" si="430"/>
        <v>0</v>
      </c>
      <c r="G415" s="89">
        <f t="shared" si="431"/>
        <v>5</v>
      </c>
      <c r="H415" s="89">
        <f t="shared" si="432"/>
        <v>0</v>
      </c>
      <c r="I415" s="89">
        <f t="shared" si="433"/>
        <v>0</v>
      </c>
      <c r="J415" s="93">
        <v>0</v>
      </c>
      <c r="K415" s="93">
        <v>0</v>
      </c>
      <c r="L415" s="93">
        <v>0</v>
      </c>
      <c r="M415" s="93">
        <v>0</v>
      </c>
      <c r="N415" s="89">
        <f t="shared" si="392"/>
        <v>4</v>
      </c>
      <c r="O415" s="93">
        <v>0</v>
      </c>
      <c r="P415" s="93">
        <v>0</v>
      </c>
      <c r="Q415" s="93">
        <v>4</v>
      </c>
      <c r="R415" s="93">
        <v>0</v>
      </c>
      <c r="S415" s="89">
        <f t="shared" si="393"/>
        <v>1</v>
      </c>
      <c r="T415" s="93">
        <v>0</v>
      </c>
      <c r="U415" s="93">
        <v>0</v>
      </c>
      <c r="V415" s="93">
        <v>1</v>
      </c>
      <c r="W415" s="93">
        <v>0</v>
      </c>
      <c r="X415" s="89">
        <f t="shared" si="394"/>
        <v>0</v>
      </c>
      <c r="Y415" s="93">
        <v>0</v>
      </c>
      <c r="Z415" s="93">
        <v>0</v>
      </c>
      <c r="AA415" s="93">
        <v>0</v>
      </c>
      <c r="AB415" s="93">
        <v>0</v>
      </c>
      <c r="AC415" s="89">
        <f t="shared" si="412"/>
        <v>5</v>
      </c>
      <c r="AD415" s="90">
        <f t="shared" si="413"/>
        <v>0</v>
      </c>
      <c r="AE415" s="89">
        <f t="shared" si="414"/>
        <v>0</v>
      </c>
      <c r="AF415" s="89">
        <f t="shared" si="415"/>
        <v>5</v>
      </c>
      <c r="AG415" s="89">
        <f t="shared" si="416"/>
        <v>0</v>
      </c>
      <c r="AH415" s="89">
        <f t="shared" si="417"/>
        <v>0</v>
      </c>
      <c r="AI415" s="94">
        <v>0</v>
      </c>
      <c r="AJ415" s="94">
        <v>0</v>
      </c>
      <c r="AK415" s="94">
        <v>0</v>
      </c>
      <c r="AL415" s="94">
        <v>0</v>
      </c>
      <c r="AM415" s="89">
        <f t="shared" si="401"/>
        <v>4</v>
      </c>
      <c r="AN415" s="94">
        <v>0</v>
      </c>
      <c r="AO415" s="94">
        <v>0</v>
      </c>
      <c r="AP415" s="94">
        <v>4</v>
      </c>
      <c r="AQ415" s="94">
        <v>0</v>
      </c>
      <c r="AR415" s="89">
        <f t="shared" si="402"/>
        <v>1</v>
      </c>
      <c r="AS415" s="94">
        <v>0</v>
      </c>
      <c r="AT415" s="94">
        <v>0</v>
      </c>
      <c r="AU415" s="94">
        <v>1</v>
      </c>
      <c r="AV415" s="94">
        <v>0</v>
      </c>
      <c r="AW415" s="89">
        <f t="shared" si="403"/>
        <v>0</v>
      </c>
      <c r="AX415" s="94">
        <v>0</v>
      </c>
      <c r="AY415" s="94">
        <v>0</v>
      </c>
      <c r="AZ415" s="94">
        <v>0</v>
      </c>
      <c r="BA415" s="94">
        <v>0</v>
      </c>
      <c r="BB415" s="89">
        <f t="shared" si="418"/>
        <v>0</v>
      </c>
      <c r="BC415" s="90">
        <f t="shared" si="419"/>
        <v>0</v>
      </c>
      <c r="BD415" s="89">
        <f t="shared" si="420"/>
        <v>0</v>
      </c>
      <c r="BE415" s="89">
        <f t="shared" si="421"/>
        <v>0</v>
      </c>
      <c r="BF415" s="89">
        <f t="shared" si="422"/>
        <v>0</v>
      </c>
      <c r="BG415" s="89">
        <f t="shared" si="423"/>
        <v>0</v>
      </c>
      <c r="BH415" s="93">
        <v>0</v>
      </c>
      <c r="BI415" s="93">
        <v>0</v>
      </c>
      <c r="BJ415" s="93">
        <v>0</v>
      </c>
      <c r="BK415" s="93">
        <v>0</v>
      </c>
      <c r="BL415" s="89">
        <f t="shared" si="424"/>
        <v>0</v>
      </c>
      <c r="BM415" s="93">
        <v>0</v>
      </c>
      <c r="BN415" s="93">
        <v>0</v>
      </c>
      <c r="BO415" s="93">
        <v>0</v>
      </c>
      <c r="BP415" s="93">
        <v>0</v>
      </c>
      <c r="BQ415" s="89">
        <f t="shared" si="425"/>
        <v>0</v>
      </c>
      <c r="BR415" s="93">
        <v>0</v>
      </c>
      <c r="BS415" s="93">
        <v>0</v>
      </c>
      <c r="BT415" s="93">
        <v>0</v>
      </c>
      <c r="BU415" s="93">
        <v>0</v>
      </c>
      <c r="BV415" s="89">
        <f t="shared" si="426"/>
        <v>0</v>
      </c>
      <c r="BW415" s="93">
        <v>0</v>
      </c>
      <c r="BX415" s="93">
        <v>0</v>
      </c>
      <c r="BY415" s="93">
        <v>0</v>
      </c>
      <c r="BZ415" s="93">
        <v>0</v>
      </c>
      <c r="CB415" s="163">
        <v>5</v>
      </c>
      <c r="CC415" s="163">
        <f t="shared" si="427"/>
        <v>0</v>
      </c>
      <c r="DC415" s="157"/>
      <c r="DD415" s="157"/>
      <c r="DE415" s="157"/>
      <c r="DF415" s="157"/>
      <c r="DG415" s="157"/>
    </row>
    <row r="416" spans="1:111" ht="15.75" customHeight="1">
      <c r="A416" s="51" t="s">
        <v>720</v>
      </c>
      <c r="B416" s="52" t="s">
        <v>743</v>
      </c>
      <c r="C416" s="53" t="s">
        <v>744</v>
      </c>
      <c r="D416" s="89">
        <f t="shared" si="428"/>
        <v>0</v>
      </c>
      <c r="E416" s="90">
        <f t="shared" si="429"/>
        <v>0</v>
      </c>
      <c r="F416" s="89">
        <f t="shared" si="430"/>
        <v>0</v>
      </c>
      <c r="G416" s="89">
        <f t="shared" si="431"/>
        <v>0</v>
      </c>
      <c r="H416" s="89">
        <f t="shared" si="432"/>
        <v>0</v>
      </c>
      <c r="I416" s="89">
        <f t="shared" si="433"/>
        <v>0</v>
      </c>
      <c r="J416" s="93">
        <v>0</v>
      </c>
      <c r="K416" s="93">
        <v>0</v>
      </c>
      <c r="L416" s="93">
        <v>0</v>
      </c>
      <c r="M416" s="93">
        <v>0</v>
      </c>
      <c r="N416" s="89">
        <f t="shared" si="392"/>
        <v>0</v>
      </c>
      <c r="O416" s="93">
        <v>0</v>
      </c>
      <c r="P416" s="93">
        <v>0</v>
      </c>
      <c r="Q416" s="93">
        <v>0</v>
      </c>
      <c r="R416" s="93">
        <v>0</v>
      </c>
      <c r="S416" s="89">
        <f t="shared" si="393"/>
        <v>0</v>
      </c>
      <c r="T416" s="93">
        <v>0</v>
      </c>
      <c r="U416" s="93">
        <v>0</v>
      </c>
      <c r="V416" s="93">
        <v>0</v>
      </c>
      <c r="W416" s="93">
        <v>0</v>
      </c>
      <c r="X416" s="89">
        <f t="shared" si="394"/>
        <v>0</v>
      </c>
      <c r="Y416" s="93">
        <v>0</v>
      </c>
      <c r="Z416" s="93">
        <v>0</v>
      </c>
      <c r="AA416" s="93">
        <v>0</v>
      </c>
      <c r="AB416" s="93">
        <v>0</v>
      </c>
      <c r="AC416" s="89">
        <f t="shared" si="412"/>
        <v>7</v>
      </c>
      <c r="AD416" s="90">
        <f t="shared" si="413"/>
        <v>0</v>
      </c>
      <c r="AE416" s="89">
        <f t="shared" si="414"/>
        <v>0</v>
      </c>
      <c r="AF416" s="89">
        <f t="shared" si="415"/>
        <v>7</v>
      </c>
      <c r="AG416" s="89">
        <f t="shared" si="416"/>
        <v>0</v>
      </c>
      <c r="AH416" s="89">
        <f t="shared" si="417"/>
        <v>0</v>
      </c>
      <c r="AI416" s="93">
        <v>0</v>
      </c>
      <c r="AJ416" s="93">
        <v>0</v>
      </c>
      <c r="AK416" s="93">
        <v>0</v>
      </c>
      <c r="AL416" s="93">
        <v>0</v>
      </c>
      <c r="AM416" s="89">
        <f t="shared" si="401"/>
        <v>1</v>
      </c>
      <c r="AN416" s="93">
        <v>0</v>
      </c>
      <c r="AO416" s="93">
        <v>0</v>
      </c>
      <c r="AP416" s="93">
        <v>1</v>
      </c>
      <c r="AQ416" s="93">
        <v>0</v>
      </c>
      <c r="AR416" s="89">
        <f t="shared" si="402"/>
        <v>6</v>
      </c>
      <c r="AS416" s="93">
        <v>0</v>
      </c>
      <c r="AT416" s="93">
        <v>0</v>
      </c>
      <c r="AU416" s="93">
        <v>6</v>
      </c>
      <c r="AV416" s="93">
        <v>0</v>
      </c>
      <c r="AW416" s="89">
        <f t="shared" si="403"/>
        <v>0</v>
      </c>
      <c r="AX416" s="93">
        <v>0</v>
      </c>
      <c r="AY416" s="93">
        <v>0</v>
      </c>
      <c r="AZ416" s="93">
        <v>0</v>
      </c>
      <c r="BA416" s="93">
        <v>0</v>
      </c>
      <c r="BB416" s="89">
        <f t="shared" si="418"/>
        <v>0</v>
      </c>
      <c r="BC416" s="90">
        <f t="shared" si="419"/>
        <v>0</v>
      </c>
      <c r="BD416" s="89">
        <f t="shared" si="420"/>
        <v>0</v>
      </c>
      <c r="BE416" s="89">
        <f t="shared" si="421"/>
        <v>0</v>
      </c>
      <c r="BF416" s="89">
        <f t="shared" si="422"/>
        <v>0</v>
      </c>
      <c r="BG416" s="89">
        <f t="shared" si="423"/>
        <v>0</v>
      </c>
      <c r="BH416" s="93">
        <v>0</v>
      </c>
      <c r="BI416" s="93">
        <v>0</v>
      </c>
      <c r="BJ416" s="93">
        <v>0</v>
      </c>
      <c r="BK416" s="93">
        <v>0</v>
      </c>
      <c r="BL416" s="89">
        <f t="shared" si="424"/>
        <v>0</v>
      </c>
      <c r="BM416" s="93">
        <v>0</v>
      </c>
      <c r="BN416" s="93">
        <v>0</v>
      </c>
      <c r="BO416" s="93">
        <v>0</v>
      </c>
      <c r="BP416" s="93">
        <v>0</v>
      </c>
      <c r="BQ416" s="89">
        <f t="shared" si="425"/>
        <v>0</v>
      </c>
      <c r="BR416" s="93">
        <v>0</v>
      </c>
      <c r="BS416" s="93">
        <v>0</v>
      </c>
      <c r="BT416" s="93">
        <v>0</v>
      </c>
      <c r="BU416" s="93">
        <v>0</v>
      </c>
      <c r="BV416" s="89">
        <f t="shared" si="426"/>
        <v>0</v>
      </c>
      <c r="BW416" s="93">
        <v>0</v>
      </c>
      <c r="BX416" s="93">
        <v>0</v>
      </c>
      <c r="BY416" s="93">
        <v>0</v>
      </c>
      <c r="BZ416" s="93">
        <v>0</v>
      </c>
      <c r="CB416" s="163">
        <v>7</v>
      </c>
      <c r="CC416" s="163">
        <f t="shared" si="427"/>
        <v>0</v>
      </c>
      <c r="DC416" s="157"/>
      <c r="DD416" s="157"/>
      <c r="DE416" s="157"/>
      <c r="DF416" s="157"/>
      <c r="DG416" s="157"/>
    </row>
    <row r="417" spans="1:111" ht="15.75" customHeight="1">
      <c r="A417" s="51" t="s">
        <v>720</v>
      </c>
      <c r="B417" s="52" t="s">
        <v>745</v>
      </c>
      <c r="C417" s="53" t="s">
        <v>746</v>
      </c>
      <c r="D417" s="89">
        <f t="shared" si="428"/>
        <v>3</v>
      </c>
      <c r="E417" s="90">
        <f t="shared" si="429"/>
        <v>3</v>
      </c>
      <c r="F417" s="89">
        <f t="shared" si="430"/>
        <v>0</v>
      </c>
      <c r="G417" s="89">
        <f t="shared" si="431"/>
        <v>0</v>
      </c>
      <c r="H417" s="89">
        <f t="shared" si="432"/>
        <v>0</v>
      </c>
      <c r="I417" s="89">
        <f t="shared" si="433"/>
        <v>0</v>
      </c>
      <c r="J417" s="93">
        <v>0</v>
      </c>
      <c r="K417" s="93">
        <v>0</v>
      </c>
      <c r="L417" s="93">
        <v>0</v>
      </c>
      <c r="M417" s="93">
        <v>0</v>
      </c>
      <c r="N417" s="89">
        <f t="shared" si="392"/>
        <v>2</v>
      </c>
      <c r="O417" s="93">
        <v>2</v>
      </c>
      <c r="P417" s="93">
        <v>0</v>
      </c>
      <c r="Q417" s="93">
        <v>0</v>
      </c>
      <c r="R417" s="93">
        <v>0</v>
      </c>
      <c r="S417" s="89">
        <f t="shared" si="393"/>
        <v>1</v>
      </c>
      <c r="T417" s="93">
        <v>1</v>
      </c>
      <c r="U417" s="93">
        <v>0</v>
      </c>
      <c r="V417" s="93">
        <v>0</v>
      </c>
      <c r="W417" s="93">
        <v>0</v>
      </c>
      <c r="X417" s="89">
        <f t="shared" si="394"/>
        <v>0</v>
      </c>
      <c r="Y417" s="93">
        <v>0</v>
      </c>
      <c r="Z417" s="93">
        <v>0</v>
      </c>
      <c r="AA417" s="93">
        <v>0</v>
      </c>
      <c r="AB417" s="93">
        <v>0</v>
      </c>
      <c r="AC417" s="89">
        <f t="shared" si="412"/>
        <v>39</v>
      </c>
      <c r="AD417" s="90">
        <f t="shared" si="413"/>
        <v>23</v>
      </c>
      <c r="AE417" s="89">
        <f t="shared" si="414"/>
        <v>3</v>
      </c>
      <c r="AF417" s="89">
        <f t="shared" si="415"/>
        <v>3</v>
      </c>
      <c r="AG417" s="89">
        <f t="shared" si="416"/>
        <v>10</v>
      </c>
      <c r="AH417" s="89">
        <f t="shared" si="417"/>
        <v>13</v>
      </c>
      <c r="AI417" s="93">
        <v>8</v>
      </c>
      <c r="AJ417" s="93">
        <v>0</v>
      </c>
      <c r="AK417" s="93">
        <v>3</v>
      </c>
      <c r="AL417" s="93">
        <v>2</v>
      </c>
      <c r="AM417" s="89">
        <f t="shared" si="401"/>
        <v>24</v>
      </c>
      <c r="AN417" s="93">
        <v>14</v>
      </c>
      <c r="AO417" s="93">
        <v>3</v>
      </c>
      <c r="AP417" s="93">
        <v>0</v>
      </c>
      <c r="AQ417" s="93">
        <v>7</v>
      </c>
      <c r="AR417" s="89">
        <f t="shared" si="402"/>
        <v>2</v>
      </c>
      <c r="AS417" s="93">
        <v>1</v>
      </c>
      <c r="AT417" s="93">
        <v>0</v>
      </c>
      <c r="AU417" s="93">
        <v>0</v>
      </c>
      <c r="AV417" s="93">
        <v>1</v>
      </c>
      <c r="AW417" s="89">
        <f t="shared" si="403"/>
        <v>0</v>
      </c>
      <c r="AX417" s="93">
        <v>0</v>
      </c>
      <c r="AY417" s="93">
        <v>0</v>
      </c>
      <c r="AZ417" s="93">
        <v>0</v>
      </c>
      <c r="BA417" s="93">
        <v>0</v>
      </c>
      <c r="BB417" s="89">
        <f t="shared" si="418"/>
        <v>0</v>
      </c>
      <c r="BC417" s="90">
        <f t="shared" si="419"/>
        <v>0</v>
      </c>
      <c r="BD417" s="89">
        <f t="shared" si="420"/>
        <v>0</v>
      </c>
      <c r="BE417" s="89">
        <f t="shared" si="421"/>
        <v>0</v>
      </c>
      <c r="BF417" s="89">
        <f t="shared" si="422"/>
        <v>0</v>
      </c>
      <c r="BG417" s="89">
        <f t="shared" si="423"/>
        <v>0</v>
      </c>
      <c r="BH417" s="93">
        <v>0</v>
      </c>
      <c r="BI417" s="93">
        <v>0</v>
      </c>
      <c r="BJ417" s="93">
        <v>0</v>
      </c>
      <c r="BK417" s="93">
        <v>0</v>
      </c>
      <c r="BL417" s="89">
        <f t="shared" si="424"/>
        <v>0</v>
      </c>
      <c r="BM417" s="93">
        <v>0</v>
      </c>
      <c r="BN417" s="93">
        <v>0</v>
      </c>
      <c r="BO417" s="93">
        <v>0</v>
      </c>
      <c r="BP417" s="93">
        <v>0</v>
      </c>
      <c r="BQ417" s="89">
        <f t="shared" si="425"/>
        <v>0</v>
      </c>
      <c r="BR417" s="93">
        <v>0</v>
      </c>
      <c r="BS417" s="93">
        <v>0</v>
      </c>
      <c r="BT417" s="93">
        <v>0</v>
      </c>
      <c r="BU417" s="93">
        <v>0</v>
      </c>
      <c r="BV417" s="89">
        <f t="shared" si="426"/>
        <v>0</v>
      </c>
      <c r="BW417" s="93">
        <v>0</v>
      </c>
      <c r="BX417" s="93">
        <v>0</v>
      </c>
      <c r="BY417" s="93">
        <v>0</v>
      </c>
      <c r="BZ417" s="93">
        <v>0</v>
      </c>
      <c r="CB417" s="163">
        <v>39</v>
      </c>
      <c r="CC417" s="163">
        <f t="shared" si="427"/>
        <v>0</v>
      </c>
      <c r="DC417" s="157"/>
      <c r="DD417" s="157"/>
      <c r="DE417" s="157"/>
      <c r="DF417" s="157"/>
      <c r="DG417" s="157"/>
    </row>
    <row r="418" spans="1:111" ht="15.75" customHeight="1">
      <c r="A418" s="51" t="s">
        <v>720</v>
      </c>
      <c r="B418" s="52" t="s">
        <v>747</v>
      </c>
      <c r="C418" s="53" t="s">
        <v>748</v>
      </c>
      <c r="D418" s="89">
        <f t="shared" si="428"/>
        <v>0</v>
      </c>
      <c r="E418" s="90">
        <f t="shared" si="429"/>
        <v>0</v>
      </c>
      <c r="F418" s="89">
        <f t="shared" si="430"/>
        <v>0</v>
      </c>
      <c r="G418" s="89">
        <f t="shared" si="431"/>
        <v>0</v>
      </c>
      <c r="H418" s="89">
        <f t="shared" si="432"/>
        <v>0</v>
      </c>
      <c r="I418" s="89">
        <f t="shared" si="433"/>
        <v>0</v>
      </c>
      <c r="J418" s="93">
        <v>0</v>
      </c>
      <c r="K418" s="93">
        <v>0</v>
      </c>
      <c r="L418" s="93">
        <v>0</v>
      </c>
      <c r="M418" s="93">
        <v>0</v>
      </c>
      <c r="N418" s="89">
        <f t="shared" si="392"/>
        <v>0</v>
      </c>
      <c r="O418" s="93">
        <v>0</v>
      </c>
      <c r="P418" s="93">
        <v>0</v>
      </c>
      <c r="Q418" s="93">
        <v>0</v>
      </c>
      <c r="R418" s="93">
        <v>0</v>
      </c>
      <c r="S418" s="89">
        <f t="shared" si="393"/>
        <v>0</v>
      </c>
      <c r="T418" s="93">
        <v>0</v>
      </c>
      <c r="U418" s="93">
        <v>0</v>
      </c>
      <c r="V418" s="93">
        <v>0</v>
      </c>
      <c r="W418" s="93">
        <v>0</v>
      </c>
      <c r="X418" s="89">
        <f t="shared" si="394"/>
        <v>0</v>
      </c>
      <c r="Y418" s="93">
        <v>0</v>
      </c>
      <c r="Z418" s="93">
        <v>0</v>
      </c>
      <c r="AA418" s="93">
        <v>0</v>
      </c>
      <c r="AB418" s="93">
        <v>0</v>
      </c>
      <c r="AC418" s="89">
        <f t="shared" si="412"/>
        <v>1</v>
      </c>
      <c r="AD418" s="90">
        <f t="shared" si="413"/>
        <v>0</v>
      </c>
      <c r="AE418" s="89">
        <f t="shared" si="414"/>
        <v>0</v>
      </c>
      <c r="AF418" s="89">
        <f t="shared" si="415"/>
        <v>1</v>
      </c>
      <c r="AG418" s="89">
        <f t="shared" si="416"/>
        <v>0</v>
      </c>
      <c r="AH418" s="89">
        <f t="shared" si="417"/>
        <v>0</v>
      </c>
      <c r="AI418" s="93">
        <v>0</v>
      </c>
      <c r="AJ418" s="93">
        <v>0</v>
      </c>
      <c r="AK418" s="93">
        <v>0</v>
      </c>
      <c r="AL418" s="93">
        <v>0</v>
      </c>
      <c r="AM418" s="89">
        <f t="shared" si="401"/>
        <v>1</v>
      </c>
      <c r="AN418" s="93">
        <v>0</v>
      </c>
      <c r="AO418" s="93">
        <v>0</v>
      </c>
      <c r="AP418" s="93">
        <v>1</v>
      </c>
      <c r="AQ418" s="93">
        <v>0</v>
      </c>
      <c r="AR418" s="89">
        <f t="shared" si="402"/>
        <v>0</v>
      </c>
      <c r="AS418" s="93">
        <v>0</v>
      </c>
      <c r="AT418" s="93">
        <v>0</v>
      </c>
      <c r="AU418" s="93">
        <v>0</v>
      </c>
      <c r="AV418" s="93">
        <v>0</v>
      </c>
      <c r="AW418" s="89">
        <f t="shared" si="403"/>
        <v>0</v>
      </c>
      <c r="AX418" s="93">
        <v>0</v>
      </c>
      <c r="AY418" s="93">
        <v>0</v>
      </c>
      <c r="AZ418" s="93">
        <v>0</v>
      </c>
      <c r="BA418" s="93">
        <v>0</v>
      </c>
      <c r="BB418" s="89">
        <f t="shared" si="418"/>
        <v>0</v>
      </c>
      <c r="BC418" s="90">
        <f t="shared" si="419"/>
        <v>0</v>
      </c>
      <c r="BD418" s="89">
        <f t="shared" si="420"/>
        <v>0</v>
      </c>
      <c r="BE418" s="89">
        <f t="shared" si="421"/>
        <v>0</v>
      </c>
      <c r="BF418" s="89">
        <f t="shared" si="422"/>
        <v>0</v>
      </c>
      <c r="BG418" s="89">
        <f t="shared" si="423"/>
        <v>0</v>
      </c>
      <c r="BH418" s="93">
        <v>0</v>
      </c>
      <c r="BI418" s="93">
        <v>0</v>
      </c>
      <c r="BJ418" s="93">
        <v>0</v>
      </c>
      <c r="BK418" s="93">
        <v>0</v>
      </c>
      <c r="BL418" s="89">
        <f t="shared" si="424"/>
        <v>0</v>
      </c>
      <c r="BM418" s="93">
        <v>0</v>
      </c>
      <c r="BN418" s="93">
        <v>0</v>
      </c>
      <c r="BO418" s="93">
        <v>0</v>
      </c>
      <c r="BP418" s="93">
        <v>0</v>
      </c>
      <c r="BQ418" s="89">
        <f t="shared" si="425"/>
        <v>0</v>
      </c>
      <c r="BR418" s="93">
        <v>0</v>
      </c>
      <c r="BS418" s="93">
        <v>0</v>
      </c>
      <c r="BT418" s="93">
        <v>0</v>
      </c>
      <c r="BU418" s="93">
        <v>0</v>
      </c>
      <c r="BV418" s="89">
        <f t="shared" si="426"/>
        <v>0</v>
      </c>
      <c r="BW418" s="93">
        <v>0</v>
      </c>
      <c r="BX418" s="93">
        <v>0</v>
      </c>
      <c r="BY418" s="93">
        <v>0</v>
      </c>
      <c r="BZ418" s="93">
        <v>0</v>
      </c>
      <c r="CB418" s="163">
        <v>1</v>
      </c>
      <c r="CC418" s="163">
        <f t="shared" si="427"/>
        <v>0</v>
      </c>
      <c r="DC418" s="157"/>
      <c r="DD418" s="157"/>
      <c r="DE418" s="157"/>
      <c r="DF418" s="157"/>
      <c r="DG418" s="157"/>
    </row>
    <row r="419" spans="1:111" ht="15.75" customHeight="1">
      <c r="A419" s="51" t="s">
        <v>720</v>
      </c>
      <c r="B419" s="52" t="s">
        <v>749</v>
      </c>
      <c r="C419" s="53" t="s">
        <v>750</v>
      </c>
      <c r="D419" s="89">
        <f t="shared" si="428"/>
        <v>0</v>
      </c>
      <c r="E419" s="90">
        <f t="shared" si="429"/>
        <v>0</v>
      </c>
      <c r="F419" s="89">
        <f t="shared" si="430"/>
        <v>0</v>
      </c>
      <c r="G419" s="89">
        <f t="shared" si="431"/>
        <v>0</v>
      </c>
      <c r="H419" s="89">
        <f t="shared" si="432"/>
        <v>0</v>
      </c>
      <c r="I419" s="89">
        <f t="shared" si="433"/>
        <v>0</v>
      </c>
      <c r="J419" s="93">
        <v>0</v>
      </c>
      <c r="K419" s="93">
        <v>0</v>
      </c>
      <c r="L419" s="93">
        <v>0</v>
      </c>
      <c r="M419" s="93">
        <v>0</v>
      </c>
      <c r="N419" s="89">
        <f t="shared" si="392"/>
        <v>0</v>
      </c>
      <c r="O419" s="93">
        <v>0</v>
      </c>
      <c r="P419" s="93">
        <v>0</v>
      </c>
      <c r="Q419" s="93">
        <v>0</v>
      </c>
      <c r="R419" s="93">
        <v>0</v>
      </c>
      <c r="S419" s="89">
        <f t="shared" si="393"/>
        <v>0</v>
      </c>
      <c r="T419" s="93">
        <v>0</v>
      </c>
      <c r="U419" s="93">
        <v>0</v>
      </c>
      <c r="V419" s="93">
        <v>0</v>
      </c>
      <c r="W419" s="93">
        <v>0</v>
      </c>
      <c r="X419" s="89">
        <f t="shared" si="394"/>
        <v>0</v>
      </c>
      <c r="Y419" s="93">
        <v>0</v>
      </c>
      <c r="Z419" s="93">
        <v>0</v>
      </c>
      <c r="AA419" s="93">
        <v>0</v>
      </c>
      <c r="AB419" s="93">
        <v>0</v>
      </c>
      <c r="AC419" s="89">
        <f t="shared" si="412"/>
        <v>9</v>
      </c>
      <c r="AD419" s="90">
        <f t="shared" si="413"/>
        <v>0</v>
      </c>
      <c r="AE419" s="89">
        <f t="shared" si="414"/>
        <v>0</v>
      </c>
      <c r="AF419" s="89">
        <f t="shared" si="415"/>
        <v>0</v>
      </c>
      <c r="AG419" s="89">
        <f t="shared" si="416"/>
        <v>9</v>
      </c>
      <c r="AH419" s="89">
        <f t="shared" si="417"/>
        <v>0</v>
      </c>
      <c r="AI419" s="93">
        <v>0</v>
      </c>
      <c r="AJ419" s="93">
        <v>0</v>
      </c>
      <c r="AK419" s="93">
        <v>0</v>
      </c>
      <c r="AL419" s="93">
        <v>0</v>
      </c>
      <c r="AM419" s="89">
        <f t="shared" si="401"/>
        <v>6</v>
      </c>
      <c r="AN419" s="93">
        <v>0</v>
      </c>
      <c r="AO419" s="93">
        <v>0</v>
      </c>
      <c r="AP419" s="93">
        <v>0</v>
      </c>
      <c r="AQ419" s="93">
        <v>6</v>
      </c>
      <c r="AR419" s="89">
        <f t="shared" si="402"/>
        <v>2</v>
      </c>
      <c r="AS419" s="93">
        <v>0</v>
      </c>
      <c r="AT419" s="93">
        <v>0</v>
      </c>
      <c r="AU419" s="93">
        <v>0</v>
      </c>
      <c r="AV419" s="93">
        <v>2</v>
      </c>
      <c r="AW419" s="89">
        <f t="shared" si="403"/>
        <v>1</v>
      </c>
      <c r="AX419" s="93">
        <v>0</v>
      </c>
      <c r="AY419" s="93">
        <v>0</v>
      </c>
      <c r="AZ419" s="93">
        <v>0</v>
      </c>
      <c r="BA419" s="93">
        <v>1</v>
      </c>
      <c r="BB419" s="89">
        <f t="shared" si="418"/>
        <v>0</v>
      </c>
      <c r="BC419" s="90">
        <f t="shared" si="419"/>
        <v>0</v>
      </c>
      <c r="BD419" s="89">
        <f t="shared" si="420"/>
        <v>0</v>
      </c>
      <c r="BE419" s="89">
        <f t="shared" si="421"/>
        <v>0</v>
      </c>
      <c r="BF419" s="89">
        <f t="shared" si="422"/>
        <v>0</v>
      </c>
      <c r="BG419" s="89">
        <f t="shared" si="423"/>
        <v>0</v>
      </c>
      <c r="BH419" s="93">
        <v>0</v>
      </c>
      <c r="BI419" s="93">
        <v>0</v>
      </c>
      <c r="BJ419" s="93">
        <v>0</v>
      </c>
      <c r="BK419" s="93">
        <v>0</v>
      </c>
      <c r="BL419" s="89">
        <f t="shared" si="424"/>
        <v>0</v>
      </c>
      <c r="BM419" s="93">
        <v>0</v>
      </c>
      <c r="BN419" s="93">
        <v>0</v>
      </c>
      <c r="BO419" s="93">
        <v>0</v>
      </c>
      <c r="BP419" s="93">
        <v>0</v>
      </c>
      <c r="BQ419" s="89">
        <f t="shared" si="425"/>
        <v>0</v>
      </c>
      <c r="BR419" s="93">
        <v>0</v>
      </c>
      <c r="BS419" s="93">
        <v>0</v>
      </c>
      <c r="BT419" s="93">
        <v>0</v>
      </c>
      <c r="BU419" s="93">
        <v>0</v>
      </c>
      <c r="BV419" s="89">
        <f t="shared" si="426"/>
        <v>0</v>
      </c>
      <c r="BW419" s="93">
        <v>0</v>
      </c>
      <c r="BX419" s="93">
        <v>0</v>
      </c>
      <c r="BY419" s="93">
        <v>0</v>
      </c>
      <c r="BZ419" s="93">
        <v>0</v>
      </c>
      <c r="CB419" s="163">
        <v>9</v>
      </c>
      <c r="CC419" s="163">
        <f t="shared" si="427"/>
        <v>0</v>
      </c>
      <c r="DC419" s="157"/>
      <c r="DD419" s="157"/>
      <c r="DE419" s="157"/>
      <c r="DF419" s="157"/>
      <c r="DG419" s="157"/>
    </row>
    <row r="420" spans="1:111" ht="15.75" customHeight="1">
      <c r="A420" s="51" t="s">
        <v>720</v>
      </c>
      <c r="B420" s="52" t="s">
        <v>751</v>
      </c>
      <c r="C420" s="53" t="s">
        <v>752</v>
      </c>
      <c r="D420" s="89">
        <f t="shared" si="428"/>
        <v>0</v>
      </c>
      <c r="E420" s="90">
        <f t="shared" si="429"/>
        <v>0</v>
      </c>
      <c r="F420" s="89">
        <f t="shared" si="430"/>
        <v>0</v>
      </c>
      <c r="G420" s="89">
        <f t="shared" si="431"/>
        <v>0</v>
      </c>
      <c r="H420" s="89">
        <f t="shared" si="432"/>
        <v>0</v>
      </c>
      <c r="I420" s="89">
        <f t="shared" si="433"/>
        <v>0</v>
      </c>
      <c r="J420" s="93">
        <v>0</v>
      </c>
      <c r="K420" s="93">
        <v>0</v>
      </c>
      <c r="L420" s="93">
        <v>0</v>
      </c>
      <c r="M420" s="93">
        <v>0</v>
      </c>
      <c r="N420" s="89">
        <f t="shared" si="392"/>
        <v>0</v>
      </c>
      <c r="O420" s="93">
        <v>0</v>
      </c>
      <c r="P420" s="93">
        <v>0</v>
      </c>
      <c r="Q420" s="93">
        <v>0</v>
      </c>
      <c r="R420" s="93">
        <v>0</v>
      </c>
      <c r="S420" s="89">
        <f t="shared" si="393"/>
        <v>0</v>
      </c>
      <c r="T420" s="93">
        <v>0</v>
      </c>
      <c r="U420" s="93">
        <v>0</v>
      </c>
      <c r="V420" s="93">
        <v>0</v>
      </c>
      <c r="W420" s="93">
        <v>0</v>
      </c>
      <c r="X420" s="89">
        <f t="shared" si="394"/>
        <v>0</v>
      </c>
      <c r="Y420" s="93">
        <v>0</v>
      </c>
      <c r="Z420" s="93">
        <v>0</v>
      </c>
      <c r="AA420" s="93">
        <v>0</v>
      </c>
      <c r="AB420" s="93">
        <v>0</v>
      </c>
      <c r="AC420" s="89">
        <f t="shared" si="412"/>
        <v>0</v>
      </c>
      <c r="AD420" s="90">
        <f t="shared" si="413"/>
        <v>0</v>
      </c>
      <c r="AE420" s="89">
        <f t="shared" si="414"/>
        <v>0</v>
      </c>
      <c r="AF420" s="89">
        <f t="shared" si="415"/>
        <v>0</v>
      </c>
      <c r="AG420" s="89">
        <f t="shared" si="416"/>
        <v>0</v>
      </c>
      <c r="AH420" s="89">
        <f t="shared" si="417"/>
        <v>0</v>
      </c>
      <c r="AI420" s="93">
        <v>0</v>
      </c>
      <c r="AJ420" s="93">
        <v>0</v>
      </c>
      <c r="AK420" s="93">
        <v>0</v>
      </c>
      <c r="AL420" s="93">
        <v>0</v>
      </c>
      <c r="AM420" s="89">
        <f t="shared" si="401"/>
        <v>0</v>
      </c>
      <c r="AN420" s="93">
        <v>0</v>
      </c>
      <c r="AO420" s="93">
        <v>0</v>
      </c>
      <c r="AP420" s="93">
        <v>0</v>
      </c>
      <c r="AQ420" s="93">
        <v>0</v>
      </c>
      <c r="AR420" s="89">
        <f t="shared" si="402"/>
        <v>0</v>
      </c>
      <c r="AS420" s="93">
        <v>0</v>
      </c>
      <c r="AT420" s="93">
        <v>0</v>
      </c>
      <c r="AU420" s="93">
        <v>0</v>
      </c>
      <c r="AV420" s="93">
        <v>0</v>
      </c>
      <c r="AW420" s="89">
        <f t="shared" si="403"/>
        <v>0</v>
      </c>
      <c r="AX420" s="93">
        <v>0</v>
      </c>
      <c r="AY420" s="93">
        <v>0</v>
      </c>
      <c r="AZ420" s="93">
        <v>0</v>
      </c>
      <c r="BA420" s="93">
        <v>0</v>
      </c>
      <c r="BB420" s="89">
        <f t="shared" si="418"/>
        <v>0</v>
      </c>
      <c r="BC420" s="90">
        <f t="shared" si="419"/>
        <v>0</v>
      </c>
      <c r="BD420" s="89">
        <f t="shared" si="420"/>
        <v>0</v>
      </c>
      <c r="BE420" s="89">
        <f t="shared" si="421"/>
        <v>0</v>
      </c>
      <c r="BF420" s="89">
        <f t="shared" si="422"/>
        <v>0</v>
      </c>
      <c r="BG420" s="89">
        <f t="shared" si="423"/>
        <v>0</v>
      </c>
      <c r="BH420" s="93">
        <v>0</v>
      </c>
      <c r="BI420" s="93">
        <v>0</v>
      </c>
      <c r="BJ420" s="93">
        <v>0</v>
      </c>
      <c r="BK420" s="93">
        <v>0</v>
      </c>
      <c r="BL420" s="89">
        <f t="shared" si="424"/>
        <v>0</v>
      </c>
      <c r="BM420" s="93">
        <v>0</v>
      </c>
      <c r="BN420" s="93">
        <v>0</v>
      </c>
      <c r="BO420" s="93">
        <v>0</v>
      </c>
      <c r="BP420" s="93">
        <v>0</v>
      </c>
      <c r="BQ420" s="89">
        <f t="shared" si="425"/>
        <v>0</v>
      </c>
      <c r="BR420" s="93">
        <v>0</v>
      </c>
      <c r="BS420" s="93">
        <v>0</v>
      </c>
      <c r="BT420" s="93">
        <v>0</v>
      </c>
      <c r="BU420" s="93">
        <v>0</v>
      </c>
      <c r="BV420" s="89">
        <f t="shared" si="426"/>
        <v>0</v>
      </c>
      <c r="BW420" s="93">
        <v>0</v>
      </c>
      <c r="BX420" s="93">
        <v>0</v>
      </c>
      <c r="BY420" s="93">
        <v>0</v>
      </c>
      <c r="BZ420" s="93">
        <v>0</v>
      </c>
      <c r="CB420" s="163">
        <v>0</v>
      </c>
      <c r="CC420" s="163">
        <f t="shared" si="427"/>
        <v>0</v>
      </c>
      <c r="DC420" s="157"/>
      <c r="DD420" s="157"/>
      <c r="DE420" s="157"/>
      <c r="DF420" s="157"/>
      <c r="DG420" s="157"/>
    </row>
    <row r="421" spans="1:111" ht="15.75" customHeight="1">
      <c r="A421" s="51" t="s">
        <v>720</v>
      </c>
      <c r="B421" s="52" t="s">
        <v>753</v>
      </c>
      <c r="C421" s="53" t="s">
        <v>754</v>
      </c>
      <c r="D421" s="89">
        <f t="shared" si="428"/>
        <v>0</v>
      </c>
      <c r="E421" s="90">
        <f t="shared" si="429"/>
        <v>0</v>
      </c>
      <c r="F421" s="89">
        <f t="shared" si="430"/>
        <v>0</v>
      </c>
      <c r="G421" s="89">
        <f t="shared" si="431"/>
        <v>0</v>
      </c>
      <c r="H421" s="89">
        <f t="shared" si="432"/>
        <v>0</v>
      </c>
      <c r="I421" s="89">
        <f t="shared" si="433"/>
        <v>0</v>
      </c>
      <c r="J421" s="93">
        <v>0</v>
      </c>
      <c r="K421" s="93">
        <v>0</v>
      </c>
      <c r="L421" s="93">
        <v>0</v>
      </c>
      <c r="M421" s="93">
        <v>0</v>
      </c>
      <c r="N421" s="89">
        <f t="shared" si="392"/>
        <v>0</v>
      </c>
      <c r="O421" s="93">
        <v>0</v>
      </c>
      <c r="P421" s="93">
        <v>0</v>
      </c>
      <c r="Q421" s="93">
        <v>0</v>
      </c>
      <c r="R421" s="93">
        <v>0</v>
      </c>
      <c r="S421" s="89">
        <f t="shared" si="393"/>
        <v>0</v>
      </c>
      <c r="T421" s="93">
        <v>0</v>
      </c>
      <c r="U421" s="93">
        <v>0</v>
      </c>
      <c r="V421" s="93">
        <v>0</v>
      </c>
      <c r="W421" s="93">
        <v>0</v>
      </c>
      <c r="X421" s="89">
        <f t="shared" si="394"/>
        <v>0</v>
      </c>
      <c r="Y421" s="93">
        <v>0</v>
      </c>
      <c r="Z421" s="93">
        <v>0</v>
      </c>
      <c r="AA421" s="93">
        <v>0</v>
      </c>
      <c r="AB421" s="93">
        <v>0</v>
      </c>
      <c r="AC421" s="89">
        <f t="shared" si="412"/>
        <v>0</v>
      </c>
      <c r="AD421" s="90">
        <f t="shared" si="413"/>
        <v>0</v>
      </c>
      <c r="AE421" s="89">
        <f t="shared" si="414"/>
        <v>0</v>
      </c>
      <c r="AF421" s="89">
        <f t="shared" si="415"/>
        <v>0</v>
      </c>
      <c r="AG421" s="89">
        <f t="shared" si="416"/>
        <v>0</v>
      </c>
      <c r="AH421" s="89">
        <f t="shared" si="417"/>
        <v>0</v>
      </c>
      <c r="AI421" s="93">
        <v>0</v>
      </c>
      <c r="AJ421" s="93">
        <v>0</v>
      </c>
      <c r="AK421" s="93">
        <v>0</v>
      </c>
      <c r="AL421" s="93">
        <v>0</v>
      </c>
      <c r="AM421" s="89">
        <f t="shared" si="401"/>
        <v>0</v>
      </c>
      <c r="AN421" s="93">
        <v>0</v>
      </c>
      <c r="AO421" s="93">
        <v>0</v>
      </c>
      <c r="AP421" s="93">
        <v>0</v>
      </c>
      <c r="AQ421" s="93">
        <v>0</v>
      </c>
      <c r="AR421" s="89">
        <f t="shared" si="402"/>
        <v>0</v>
      </c>
      <c r="AS421" s="93">
        <v>0</v>
      </c>
      <c r="AT421" s="93">
        <v>0</v>
      </c>
      <c r="AU421" s="93">
        <v>0</v>
      </c>
      <c r="AV421" s="93">
        <v>0</v>
      </c>
      <c r="AW421" s="89">
        <f t="shared" si="403"/>
        <v>0</v>
      </c>
      <c r="AX421" s="93">
        <v>0</v>
      </c>
      <c r="AY421" s="93">
        <v>0</v>
      </c>
      <c r="AZ421" s="93">
        <v>0</v>
      </c>
      <c r="BA421" s="93">
        <v>0</v>
      </c>
      <c r="BB421" s="89">
        <f t="shared" si="418"/>
        <v>0</v>
      </c>
      <c r="BC421" s="90">
        <f t="shared" si="419"/>
        <v>0</v>
      </c>
      <c r="BD421" s="89">
        <f t="shared" si="420"/>
        <v>0</v>
      </c>
      <c r="BE421" s="89">
        <f t="shared" si="421"/>
        <v>0</v>
      </c>
      <c r="BF421" s="89">
        <f t="shared" si="422"/>
        <v>0</v>
      </c>
      <c r="BG421" s="89">
        <f t="shared" si="423"/>
        <v>0</v>
      </c>
      <c r="BH421" s="93">
        <v>0</v>
      </c>
      <c r="BI421" s="93">
        <v>0</v>
      </c>
      <c r="BJ421" s="93">
        <v>0</v>
      </c>
      <c r="BK421" s="93">
        <v>0</v>
      </c>
      <c r="BL421" s="89">
        <f t="shared" si="424"/>
        <v>0</v>
      </c>
      <c r="BM421" s="93">
        <v>0</v>
      </c>
      <c r="BN421" s="93">
        <v>0</v>
      </c>
      <c r="BO421" s="93">
        <v>0</v>
      </c>
      <c r="BP421" s="93">
        <v>0</v>
      </c>
      <c r="BQ421" s="89">
        <f t="shared" si="425"/>
        <v>0</v>
      </c>
      <c r="BR421" s="93">
        <v>0</v>
      </c>
      <c r="BS421" s="93">
        <v>0</v>
      </c>
      <c r="BT421" s="93">
        <v>0</v>
      </c>
      <c r="BU421" s="93">
        <v>0</v>
      </c>
      <c r="BV421" s="89">
        <f t="shared" si="426"/>
        <v>0</v>
      </c>
      <c r="BW421" s="93">
        <v>0</v>
      </c>
      <c r="BX421" s="93">
        <v>0</v>
      </c>
      <c r="BY421" s="93">
        <v>0</v>
      </c>
      <c r="BZ421" s="93">
        <v>0</v>
      </c>
      <c r="CB421" s="163">
        <v>0</v>
      </c>
      <c r="CC421" s="163">
        <f t="shared" si="427"/>
        <v>0</v>
      </c>
      <c r="DC421" s="157"/>
      <c r="DD421" s="157"/>
      <c r="DE421" s="157"/>
      <c r="DF421" s="157"/>
      <c r="DG421" s="157"/>
    </row>
    <row r="422" spans="1:111" ht="15.75" customHeight="1">
      <c r="A422" s="51" t="s">
        <v>720</v>
      </c>
      <c r="B422" s="52" t="s">
        <v>755</v>
      </c>
      <c r="C422" s="53" t="s">
        <v>756</v>
      </c>
      <c r="D422" s="89">
        <f t="shared" si="428"/>
        <v>0</v>
      </c>
      <c r="E422" s="90">
        <f t="shared" si="429"/>
        <v>0</v>
      </c>
      <c r="F422" s="89">
        <f t="shared" si="430"/>
        <v>0</v>
      </c>
      <c r="G422" s="89">
        <f t="shared" si="431"/>
        <v>0</v>
      </c>
      <c r="H422" s="89">
        <f t="shared" si="432"/>
        <v>0</v>
      </c>
      <c r="I422" s="89">
        <f t="shared" si="433"/>
        <v>0</v>
      </c>
      <c r="J422" s="93">
        <v>0</v>
      </c>
      <c r="K422" s="93">
        <v>0</v>
      </c>
      <c r="L422" s="93">
        <v>0</v>
      </c>
      <c r="M422" s="93">
        <v>0</v>
      </c>
      <c r="N422" s="89">
        <f t="shared" si="392"/>
        <v>0</v>
      </c>
      <c r="O422" s="93">
        <v>0</v>
      </c>
      <c r="P422" s="93">
        <v>0</v>
      </c>
      <c r="Q422" s="93">
        <v>0</v>
      </c>
      <c r="R422" s="93">
        <v>0</v>
      </c>
      <c r="S422" s="89">
        <f t="shared" si="393"/>
        <v>0</v>
      </c>
      <c r="T422" s="93">
        <v>0</v>
      </c>
      <c r="U422" s="93">
        <v>0</v>
      </c>
      <c r="V422" s="93">
        <v>0</v>
      </c>
      <c r="W422" s="93">
        <v>0</v>
      </c>
      <c r="X422" s="89">
        <f t="shared" si="394"/>
        <v>0</v>
      </c>
      <c r="Y422" s="93">
        <v>0</v>
      </c>
      <c r="Z422" s="93">
        <v>0</v>
      </c>
      <c r="AA422" s="93">
        <v>0</v>
      </c>
      <c r="AB422" s="93">
        <v>0</v>
      </c>
      <c r="AC422" s="89">
        <f t="shared" si="412"/>
        <v>25</v>
      </c>
      <c r="AD422" s="90">
        <f t="shared" si="413"/>
        <v>25</v>
      </c>
      <c r="AE422" s="89">
        <f t="shared" si="414"/>
        <v>0</v>
      </c>
      <c r="AF422" s="89">
        <f t="shared" si="415"/>
        <v>0</v>
      </c>
      <c r="AG422" s="89">
        <f t="shared" si="416"/>
        <v>0</v>
      </c>
      <c r="AH422" s="89">
        <f t="shared" si="417"/>
        <v>1</v>
      </c>
      <c r="AI422" s="93">
        <v>1</v>
      </c>
      <c r="AJ422" s="93">
        <v>0</v>
      </c>
      <c r="AK422" s="93">
        <v>0</v>
      </c>
      <c r="AL422" s="93">
        <v>0</v>
      </c>
      <c r="AM422" s="89">
        <f t="shared" si="401"/>
        <v>18</v>
      </c>
      <c r="AN422" s="93">
        <v>18</v>
      </c>
      <c r="AO422" s="93">
        <v>0</v>
      </c>
      <c r="AP422" s="93">
        <v>0</v>
      </c>
      <c r="AQ422" s="93">
        <v>0</v>
      </c>
      <c r="AR422" s="89">
        <f t="shared" si="402"/>
        <v>6</v>
      </c>
      <c r="AS422" s="93">
        <v>6</v>
      </c>
      <c r="AT422" s="93">
        <v>0</v>
      </c>
      <c r="AU422" s="93">
        <v>0</v>
      </c>
      <c r="AV422" s="93">
        <v>0</v>
      </c>
      <c r="AW422" s="89">
        <f t="shared" si="403"/>
        <v>0</v>
      </c>
      <c r="AX422" s="93">
        <v>0</v>
      </c>
      <c r="AY422" s="93">
        <v>0</v>
      </c>
      <c r="AZ422" s="93">
        <v>0</v>
      </c>
      <c r="BA422" s="93">
        <v>0</v>
      </c>
      <c r="BB422" s="89">
        <f t="shared" si="418"/>
        <v>0</v>
      </c>
      <c r="BC422" s="90">
        <f t="shared" si="419"/>
        <v>0</v>
      </c>
      <c r="BD422" s="89">
        <f t="shared" si="420"/>
        <v>0</v>
      </c>
      <c r="BE422" s="89">
        <f t="shared" si="421"/>
        <v>0</v>
      </c>
      <c r="BF422" s="89">
        <f t="shared" si="422"/>
        <v>0</v>
      </c>
      <c r="BG422" s="89">
        <f t="shared" si="423"/>
        <v>0</v>
      </c>
      <c r="BH422" s="93">
        <v>0</v>
      </c>
      <c r="BI422" s="93">
        <v>0</v>
      </c>
      <c r="BJ422" s="93">
        <v>0</v>
      </c>
      <c r="BK422" s="93">
        <v>0</v>
      </c>
      <c r="BL422" s="89">
        <f t="shared" si="424"/>
        <v>0</v>
      </c>
      <c r="BM422" s="93">
        <v>0</v>
      </c>
      <c r="BN422" s="93">
        <v>0</v>
      </c>
      <c r="BO422" s="93">
        <v>0</v>
      </c>
      <c r="BP422" s="93">
        <v>0</v>
      </c>
      <c r="BQ422" s="89">
        <f t="shared" si="425"/>
        <v>0</v>
      </c>
      <c r="BR422" s="93">
        <v>0</v>
      </c>
      <c r="BS422" s="93">
        <v>0</v>
      </c>
      <c r="BT422" s="93">
        <v>0</v>
      </c>
      <c r="BU422" s="93">
        <v>0</v>
      </c>
      <c r="BV422" s="89">
        <f t="shared" si="426"/>
        <v>0</v>
      </c>
      <c r="BW422" s="93">
        <v>0</v>
      </c>
      <c r="BX422" s="93">
        <v>0</v>
      </c>
      <c r="BY422" s="93">
        <v>0</v>
      </c>
      <c r="BZ422" s="93">
        <v>0</v>
      </c>
      <c r="CB422" s="163">
        <v>25</v>
      </c>
      <c r="CC422" s="163">
        <f t="shared" si="427"/>
        <v>0</v>
      </c>
      <c r="DC422" s="157"/>
      <c r="DD422" s="157"/>
      <c r="DE422" s="157"/>
      <c r="DF422" s="157"/>
      <c r="DG422" s="157"/>
    </row>
    <row r="423" spans="1:111" ht="15.75" customHeight="1">
      <c r="A423" s="51" t="s">
        <v>720</v>
      </c>
      <c r="B423" s="52" t="s">
        <v>757</v>
      </c>
      <c r="C423" s="53" t="s">
        <v>758</v>
      </c>
      <c r="D423" s="89">
        <f t="shared" si="428"/>
        <v>0</v>
      </c>
      <c r="E423" s="90">
        <f t="shared" si="429"/>
        <v>0</v>
      </c>
      <c r="F423" s="89">
        <f t="shared" si="430"/>
        <v>0</v>
      </c>
      <c r="G423" s="89">
        <f t="shared" si="431"/>
        <v>0</v>
      </c>
      <c r="H423" s="89">
        <f t="shared" si="432"/>
        <v>0</v>
      </c>
      <c r="I423" s="89">
        <f t="shared" si="433"/>
        <v>0</v>
      </c>
      <c r="J423" s="93">
        <v>0</v>
      </c>
      <c r="K423" s="93">
        <v>0</v>
      </c>
      <c r="L423" s="93">
        <v>0</v>
      </c>
      <c r="M423" s="93">
        <v>0</v>
      </c>
      <c r="N423" s="89">
        <f t="shared" si="392"/>
        <v>0</v>
      </c>
      <c r="O423" s="93">
        <v>0</v>
      </c>
      <c r="P423" s="93">
        <v>0</v>
      </c>
      <c r="Q423" s="93">
        <v>0</v>
      </c>
      <c r="R423" s="93">
        <v>0</v>
      </c>
      <c r="S423" s="89">
        <f t="shared" si="393"/>
        <v>0</v>
      </c>
      <c r="T423" s="93">
        <v>0</v>
      </c>
      <c r="U423" s="93">
        <v>0</v>
      </c>
      <c r="V423" s="93">
        <v>0</v>
      </c>
      <c r="W423" s="93">
        <v>0</v>
      </c>
      <c r="X423" s="89">
        <f t="shared" si="394"/>
        <v>0</v>
      </c>
      <c r="Y423" s="93">
        <v>0</v>
      </c>
      <c r="Z423" s="93">
        <v>0</v>
      </c>
      <c r="AA423" s="93">
        <v>0</v>
      </c>
      <c r="AB423" s="93">
        <v>0</v>
      </c>
      <c r="AC423" s="89">
        <f t="shared" si="412"/>
        <v>0</v>
      </c>
      <c r="AD423" s="90">
        <f t="shared" si="413"/>
        <v>0</v>
      </c>
      <c r="AE423" s="89">
        <f t="shared" si="414"/>
        <v>0</v>
      </c>
      <c r="AF423" s="89">
        <f t="shared" si="415"/>
        <v>0</v>
      </c>
      <c r="AG423" s="89">
        <f t="shared" si="416"/>
        <v>0</v>
      </c>
      <c r="AH423" s="89">
        <f t="shared" si="417"/>
        <v>0</v>
      </c>
      <c r="AI423" s="93">
        <v>0</v>
      </c>
      <c r="AJ423" s="93">
        <v>0</v>
      </c>
      <c r="AK423" s="93">
        <v>0</v>
      </c>
      <c r="AL423" s="93">
        <v>0</v>
      </c>
      <c r="AM423" s="89">
        <f t="shared" si="401"/>
        <v>0</v>
      </c>
      <c r="AN423" s="93">
        <v>0</v>
      </c>
      <c r="AO423" s="93">
        <v>0</v>
      </c>
      <c r="AP423" s="93">
        <v>0</v>
      </c>
      <c r="AQ423" s="93">
        <v>0</v>
      </c>
      <c r="AR423" s="89">
        <f t="shared" si="402"/>
        <v>0</v>
      </c>
      <c r="AS423" s="93">
        <v>0</v>
      </c>
      <c r="AT423" s="93">
        <v>0</v>
      </c>
      <c r="AU423" s="93">
        <v>0</v>
      </c>
      <c r="AV423" s="93">
        <v>0</v>
      </c>
      <c r="AW423" s="89">
        <f t="shared" si="403"/>
        <v>0</v>
      </c>
      <c r="AX423" s="93">
        <v>0</v>
      </c>
      <c r="AY423" s="93">
        <v>0</v>
      </c>
      <c r="AZ423" s="93">
        <v>0</v>
      </c>
      <c r="BA423" s="93">
        <v>0</v>
      </c>
      <c r="BB423" s="89">
        <f t="shared" si="418"/>
        <v>0</v>
      </c>
      <c r="BC423" s="90">
        <f t="shared" si="419"/>
        <v>0</v>
      </c>
      <c r="BD423" s="89">
        <f t="shared" si="420"/>
        <v>0</v>
      </c>
      <c r="BE423" s="89">
        <f t="shared" si="421"/>
        <v>0</v>
      </c>
      <c r="BF423" s="89">
        <f t="shared" si="422"/>
        <v>0</v>
      </c>
      <c r="BG423" s="89">
        <f t="shared" si="423"/>
        <v>0</v>
      </c>
      <c r="BH423" s="93">
        <v>0</v>
      </c>
      <c r="BI423" s="93">
        <v>0</v>
      </c>
      <c r="BJ423" s="93">
        <v>0</v>
      </c>
      <c r="BK423" s="93">
        <v>0</v>
      </c>
      <c r="BL423" s="89">
        <f t="shared" si="424"/>
        <v>0</v>
      </c>
      <c r="BM423" s="93">
        <v>0</v>
      </c>
      <c r="BN423" s="93">
        <v>0</v>
      </c>
      <c r="BO423" s="93">
        <v>0</v>
      </c>
      <c r="BP423" s="93">
        <v>0</v>
      </c>
      <c r="BQ423" s="89">
        <f t="shared" si="425"/>
        <v>0</v>
      </c>
      <c r="BR423" s="93">
        <v>0</v>
      </c>
      <c r="BS423" s="93">
        <v>0</v>
      </c>
      <c r="BT423" s="93">
        <v>0</v>
      </c>
      <c r="BU423" s="93">
        <v>0</v>
      </c>
      <c r="BV423" s="89">
        <f t="shared" si="426"/>
        <v>0</v>
      </c>
      <c r="BW423" s="93">
        <v>0</v>
      </c>
      <c r="BX423" s="93">
        <v>0</v>
      </c>
      <c r="BY423" s="93">
        <v>0</v>
      </c>
      <c r="BZ423" s="93">
        <v>0</v>
      </c>
      <c r="CB423" s="163">
        <v>0</v>
      </c>
      <c r="CC423" s="163">
        <f t="shared" si="427"/>
        <v>0</v>
      </c>
      <c r="DC423" s="157"/>
      <c r="DD423" s="157"/>
      <c r="DE423" s="157"/>
      <c r="DF423" s="157"/>
      <c r="DG423" s="157"/>
    </row>
    <row r="424" spans="1:111" ht="15.75" customHeight="1">
      <c r="A424" s="51" t="s">
        <v>720</v>
      </c>
      <c r="B424" s="52" t="s">
        <v>759</v>
      </c>
      <c r="C424" s="53" t="s">
        <v>760</v>
      </c>
      <c r="D424" s="89">
        <f t="shared" si="428"/>
        <v>0</v>
      </c>
      <c r="E424" s="90">
        <f t="shared" si="429"/>
        <v>0</v>
      </c>
      <c r="F424" s="89">
        <f t="shared" si="430"/>
        <v>0</v>
      </c>
      <c r="G424" s="89">
        <f t="shared" si="431"/>
        <v>0</v>
      </c>
      <c r="H424" s="89">
        <f t="shared" si="432"/>
        <v>0</v>
      </c>
      <c r="I424" s="89">
        <f t="shared" si="433"/>
        <v>0</v>
      </c>
      <c r="J424" s="93">
        <v>0</v>
      </c>
      <c r="K424" s="93">
        <v>0</v>
      </c>
      <c r="L424" s="93">
        <v>0</v>
      </c>
      <c r="M424" s="93">
        <v>0</v>
      </c>
      <c r="N424" s="89">
        <f t="shared" si="392"/>
        <v>0</v>
      </c>
      <c r="O424" s="93">
        <v>0</v>
      </c>
      <c r="P424" s="93">
        <v>0</v>
      </c>
      <c r="Q424" s="93">
        <v>0</v>
      </c>
      <c r="R424" s="93">
        <v>0</v>
      </c>
      <c r="S424" s="89">
        <f t="shared" si="393"/>
        <v>0</v>
      </c>
      <c r="T424" s="93">
        <v>0</v>
      </c>
      <c r="U424" s="93">
        <v>0</v>
      </c>
      <c r="V424" s="93">
        <v>0</v>
      </c>
      <c r="W424" s="93">
        <v>0</v>
      </c>
      <c r="X424" s="89">
        <f t="shared" si="394"/>
        <v>0</v>
      </c>
      <c r="Y424" s="93">
        <v>0</v>
      </c>
      <c r="Z424" s="93">
        <v>0</v>
      </c>
      <c r="AA424" s="93">
        <v>0</v>
      </c>
      <c r="AB424" s="93">
        <v>0</v>
      </c>
      <c r="AC424" s="89">
        <f t="shared" si="412"/>
        <v>4</v>
      </c>
      <c r="AD424" s="90">
        <f t="shared" si="413"/>
        <v>0</v>
      </c>
      <c r="AE424" s="89">
        <f t="shared" si="414"/>
        <v>0</v>
      </c>
      <c r="AF424" s="89">
        <f t="shared" si="415"/>
        <v>4</v>
      </c>
      <c r="AG424" s="89">
        <f t="shared" si="416"/>
        <v>0</v>
      </c>
      <c r="AH424" s="89">
        <f t="shared" si="417"/>
        <v>0</v>
      </c>
      <c r="AI424" s="93">
        <v>0</v>
      </c>
      <c r="AJ424" s="93">
        <v>0</v>
      </c>
      <c r="AK424" s="93">
        <v>0</v>
      </c>
      <c r="AL424" s="93">
        <v>0</v>
      </c>
      <c r="AM424" s="89">
        <f t="shared" si="401"/>
        <v>4</v>
      </c>
      <c r="AN424" s="93">
        <v>0</v>
      </c>
      <c r="AO424" s="93">
        <v>0</v>
      </c>
      <c r="AP424" s="93">
        <v>4</v>
      </c>
      <c r="AQ424" s="93">
        <v>0</v>
      </c>
      <c r="AR424" s="89">
        <f t="shared" si="402"/>
        <v>0</v>
      </c>
      <c r="AS424" s="93">
        <v>0</v>
      </c>
      <c r="AT424" s="93">
        <v>0</v>
      </c>
      <c r="AU424" s="93">
        <v>0</v>
      </c>
      <c r="AV424" s="93">
        <v>0</v>
      </c>
      <c r="AW424" s="89">
        <f t="shared" si="403"/>
        <v>0</v>
      </c>
      <c r="AX424" s="93">
        <v>0</v>
      </c>
      <c r="AY424" s="93">
        <v>0</v>
      </c>
      <c r="AZ424" s="93">
        <v>0</v>
      </c>
      <c r="BA424" s="93">
        <v>0</v>
      </c>
      <c r="BB424" s="89">
        <f t="shared" si="418"/>
        <v>0</v>
      </c>
      <c r="BC424" s="90">
        <f t="shared" si="419"/>
        <v>0</v>
      </c>
      <c r="BD424" s="89">
        <f t="shared" si="420"/>
        <v>0</v>
      </c>
      <c r="BE424" s="89">
        <f t="shared" si="421"/>
        <v>0</v>
      </c>
      <c r="BF424" s="89">
        <f t="shared" si="422"/>
        <v>0</v>
      </c>
      <c r="BG424" s="89">
        <f t="shared" si="423"/>
        <v>0</v>
      </c>
      <c r="BH424" s="93">
        <v>0</v>
      </c>
      <c r="BI424" s="93">
        <v>0</v>
      </c>
      <c r="BJ424" s="93">
        <v>0</v>
      </c>
      <c r="BK424" s="93">
        <v>0</v>
      </c>
      <c r="BL424" s="89">
        <f t="shared" si="424"/>
        <v>0</v>
      </c>
      <c r="BM424" s="93">
        <v>0</v>
      </c>
      <c r="BN424" s="93">
        <v>0</v>
      </c>
      <c r="BO424" s="93">
        <v>0</v>
      </c>
      <c r="BP424" s="93">
        <v>0</v>
      </c>
      <c r="BQ424" s="89">
        <f t="shared" si="425"/>
        <v>0</v>
      </c>
      <c r="BR424" s="93">
        <v>0</v>
      </c>
      <c r="BS424" s="93">
        <v>0</v>
      </c>
      <c r="BT424" s="93">
        <v>0</v>
      </c>
      <c r="BU424" s="93">
        <v>0</v>
      </c>
      <c r="BV424" s="89">
        <f t="shared" si="426"/>
        <v>0</v>
      </c>
      <c r="BW424" s="93">
        <v>0</v>
      </c>
      <c r="BX424" s="93">
        <v>0</v>
      </c>
      <c r="BY424" s="93">
        <v>0</v>
      </c>
      <c r="BZ424" s="93">
        <v>0</v>
      </c>
      <c r="CB424" s="163">
        <v>4</v>
      </c>
      <c r="CC424" s="163">
        <f t="shared" si="427"/>
        <v>0</v>
      </c>
      <c r="DC424" s="157"/>
      <c r="DD424" s="157"/>
      <c r="DE424" s="157"/>
      <c r="DF424" s="157"/>
      <c r="DG424" s="157"/>
    </row>
    <row r="425" spans="1:111" ht="15.75" customHeight="1">
      <c r="A425" s="51" t="s">
        <v>720</v>
      </c>
      <c r="B425" s="52" t="s">
        <v>761</v>
      </c>
      <c r="C425" s="53" t="s">
        <v>762</v>
      </c>
      <c r="D425" s="89">
        <f t="shared" si="428"/>
        <v>0</v>
      </c>
      <c r="E425" s="90">
        <f t="shared" si="429"/>
        <v>0</v>
      </c>
      <c r="F425" s="89">
        <f t="shared" si="430"/>
        <v>0</v>
      </c>
      <c r="G425" s="89">
        <f t="shared" si="431"/>
        <v>0</v>
      </c>
      <c r="H425" s="89">
        <f t="shared" si="432"/>
        <v>0</v>
      </c>
      <c r="I425" s="89">
        <f t="shared" si="433"/>
        <v>0</v>
      </c>
      <c r="J425" s="93">
        <v>0</v>
      </c>
      <c r="K425" s="93">
        <v>0</v>
      </c>
      <c r="L425" s="93">
        <v>0</v>
      </c>
      <c r="M425" s="93">
        <v>0</v>
      </c>
      <c r="N425" s="89">
        <f t="shared" si="392"/>
        <v>0</v>
      </c>
      <c r="O425" s="93">
        <v>0</v>
      </c>
      <c r="P425" s="93">
        <v>0</v>
      </c>
      <c r="Q425" s="93">
        <v>0</v>
      </c>
      <c r="R425" s="93">
        <v>0</v>
      </c>
      <c r="S425" s="89">
        <f t="shared" si="393"/>
        <v>0</v>
      </c>
      <c r="T425" s="93">
        <v>0</v>
      </c>
      <c r="U425" s="93">
        <v>0</v>
      </c>
      <c r="V425" s="93">
        <v>0</v>
      </c>
      <c r="W425" s="93">
        <v>0</v>
      </c>
      <c r="X425" s="89">
        <f t="shared" si="394"/>
        <v>0</v>
      </c>
      <c r="Y425" s="93">
        <v>0</v>
      </c>
      <c r="Z425" s="93">
        <v>0</v>
      </c>
      <c r="AA425" s="93">
        <v>0</v>
      </c>
      <c r="AB425" s="93">
        <v>0</v>
      </c>
      <c r="AC425" s="89">
        <f t="shared" si="412"/>
        <v>44</v>
      </c>
      <c r="AD425" s="90">
        <f t="shared" si="413"/>
        <v>44</v>
      </c>
      <c r="AE425" s="89">
        <f t="shared" si="414"/>
        <v>0</v>
      </c>
      <c r="AF425" s="89">
        <f t="shared" si="415"/>
        <v>0</v>
      </c>
      <c r="AG425" s="89">
        <f t="shared" si="416"/>
        <v>0</v>
      </c>
      <c r="AH425" s="89">
        <f t="shared" si="417"/>
        <v>4</v>
      </c>
      <c r="AI425" s="93">
        <v>4</v>
      </c>
      <c r="AJ425" s="93">
        <v>0</v>
      </c>
      <c r="AK425" s="93">
        <v>0</v>
      </c>
      <c r="AL425" s="93">
        <v>0</v>
      </c>
      <c r="AM425" s="89">
        <f t="shared" si="401"/>
        <v>23</v>
      </c>
      <c r="AN425" s="93">
        <v>23</v>
      </c>
      <c r="AO425" s="93">
        <v>0</v>
      </c>
      <c r="AP425" s="93">
        <v>0</v>
      </c>
      <c r="AQ425" s="93">
        <v>0</v>
      </c>
      <c r="AR425" s="89">
        <f t="shared" si="402"/>
        <v>17</v>
      </c>
      <c r="AS425" s="93">
        <v>17</v>
      </c>
      <c r="AT425" s="93">
        <v>0</v>
      </c>
      <c r="AU425" s="93">
        <v>0</v>
      </c>
      <c r="AV425" s="93">
        <v>0</v>
      </c>
      <c r="AW425" s="89">
        <f t="shared" si="403"/>
        <v>0</v>
      </c>
      <c r="AX425" s="93">
        <v>0</v>
      </c>
      <c r="AY425" s="93">
        <v>0</v>
      </c>
      <c r="AZ425" s="93">
        <v>0</v>
      </c>
      <c r="BA425" s="93">
        <v>0</v>
      </c>
      <c r="BB425" s="89">
        <f t="shared" si="418"/>
        <v>0</v>
      </c>
      <c r="BC425" s="90">
        <f t="shared" si="419"/>
        <v>0</v>
      </c>
      <c r="BD425" s="89">
        <f t="shared" si="420"/>
        <v>0</v>
      </c>
      <c r="BE425" s="89">
        <f t="shared" si="421"/>
        <v>0</v>
      </c>
      <c r="BF425" s="89">
        <f t="shared" si="422"/>
        <v>0</v>
      </c>
      <c r="BG425" s="89">
        <f t="shared" si="423"/>
        <v>0</v>
      </c>
      <c r="BH425" s="93">
        <v>0</v>
      </c>
      <c r="BI425" s="93">
        <v>0</v>
      </c>
      <c r="BJ425" s="93">
        <v>0</v>
      </c>
      <c r="BK425" s="93">
        <v>0</v>
      </c>
      <c r="BL425" s="89">
        <f t="shared" si="424"/>
        <v>0</v>
      </c>
      <c r="BM425" s="93">
        <v>0</v>
      </c>
      <c r="BN425" s="93">
        <v>0</v>
      </c>
      <c r="BO425" s="93">
        <v>0</v>
      </c>
      <c r="BP425" s="93">
        <v>0</v>
      </c>
      <c r="BQ425" s="89">
        <f t="shared" si="425"/>
        <v>0</v>
      </c>
      <c r="BR425" s="93">
        <v>0</v>
      </c>
      <c r="BS425" s="93">
        <v>0</v>
      </c>
      <c r="BT425" s="93">
        <v>0</v>
      </c>
      <c r="BU425" s="93">
        <v>0</v>
      </c>
      <c r="BV425" s="89">
        <f t="shared" si="426"/>
        <v>0</v>
      </c>
      <c r="BW425" s="93">
        <v>0</v>
      </c>
      <c r="BX425" s="93">
        <v>0</v>
      </c>
      <c r="BY425" s="93">
        <v>0</v>
      </c>
      <c r="BZ425" s="93">
        <v>0</v>
      </c>
      <c r="CB425" s="163">
        <v>44</v>
      </c>
      <c r="CC425" s="163">
        <f t="shared" si="427"/>
        <v>0</v>
      </c>
      <c r="DC425" s="157"/>
      <c r="DD425" s="157"/>
      <c r="DE425" s="157"/>
      <c r="DF425" s="157"/>
      <c r="DG425" s="157"/>
    </row>
    <row r="426" spans="1:111" ht="15.75" customHeight="1">
      <c r="A426" s="51" t="s">
        <v>720</v>
      </c>
      <c r="B426" s="52" t="s">
        <v>763</v>
      </c>
      <c r="C426" s="53" t="s">
        <v>764</v>
      </c>
      <c r="D426" s="89">
        <f t="shared" si="428"/>
        <v>2</v>
      </c>
      <c r="E426" s="90">
        <f t="shared" si="429"/>
        <v>2</v>
      </c>
      <c r="F426" s="89">
        <f t="shared" si="430"/>
        <v>0</v>
      </c>
      <c r="G426" s="89">
        <f t="shared" si="431"/>
        <v>0</v>
      </c>
      <c r="H426" s="89">
        <f t="shared" si="432"/>
        <v>0</v>
      </c>
      <c r="I426" s="89">
        <f t="shared" si="433"/>
        <v>0</v>
      </c>
      <c r="J426" s="93">
        <v>0</v>
      </c>
      <c r="K426" s="93">
        <v>0</v>
      </c>
      <c r="L426" s="93">
        <v>0</v>
      </c>
      <c r="M426" s="93">
        <v>0</v>
      </c>
      <c r="N426" s="89">
        <f t="shared" si="392"/>
        <v>2</v>
      </c>
      <c r="O426" s="93">
        <v>2</v>
      </c>
      <c r="P426" s="93">
        <v>0</v>
      </c>
      <c r="Q426" s="93">
        <v>0</v>
      </c>
      <c r="R426" s="93">
        <v>0</v>
      </c>
      <c r="S426" s="89">
        <f t="shared" si="393"/>
        <v>0</v>
      </c>
      <c r="T426" s="93">
        <v>0</v>
      </c>
      <c r="U426" s="93">
        <v>0</v>
      </c>
      <c r="V426" s="93">
        <v>0</v>
      </c>
      <c r="W426" s="93">
        <v>0</v>
      </c>
      <c r="X426" s="89">
        <f t="shared" si="394"/>
        <v>0</v>
      </c>
      <c r="Y426" s="93">
        <v>0</v>
      </c>
      <c r="Z426" s="93">
        <v>0</v>
      </c>
      <c r="AA426" s="93">
        <v>0</v>
      </c>
      <c r="AB426" s="93">
        <v>0</v>
      </c>
      <c r="AC426" s="89">
        <f t="shared" si="412"/>
        <v>33</v>
      </c>
      <c r="AD426" s="90">
        <f t="shared" si="413"/>
        <v>32</v>
      </c>
      <c r="AE426" s="89">
        <f t="shared" si="414"/>
        <v>1</v>
      </c>
      <c r="AF426" s="89">
        <f t="shared" si="415"/>
        <v>0</v>
      </c>
      <c r="AG426" s="89">
        <f t="shared" si="416"/>
        <v>0</v>
      </c>
      <c r="AH426" s="89">
        <f t="shared" si="417"/>
        <v>3</v>
      </c>
      <c r="AI426" s="93">
        <v>3</v>
      </c>
      <c r="AJ426" s="93">
        <v>0</v>
      </c>
      <c r="AK426" s="93">
        <v>0</v>
      </c>
      <c r="AL426" s="93">
        <v>0</v>
      </c>
      <c r="AM426" s="89">
        <f t="shared" si="401"/>
        <v>25</v>
      </c>
      <c r="AN426" s="93">
        <v>25</v>
      </c>
      <c r="AO426" s="93">
        <v>0</v>
      </c>
      <c r="AP426" s="93">
        <v>0</v>
      </c>
      <c r="AQ426" s="93">
        <v>0</v>
      </c>
      <c r="AR426" s="89">
        <f t="shared" si="402"/>
        <v>4</v>
      </c>
      <c r="AS426" s="93">
        <v>4</v>
      </c>
      <c r="AT426" s="93">
        <v>0</v>
      </c>
      <c r="AU426" s="95">
        <v>0</v>
      </c>
      <c r="AV426" s="93">
        <v>0</v>
      </c>
      <c r="AW426" s="89">
        <f t="shared" si="403"/>
        <v>1</v>
      </c>
      <c r="AX426" s="93">
        <v>0</v>
      </c>
      <c r="AY426" s="93">
        <v>1</v>
      </c>
      <c r="AZ426" s="93">
        <v>0</v>
      </c>
      <c r="BA426" s="93">
        <v>0</v>
      </c>
      <c r="BB426" s="89">
        <f t="shared" si="418"/>
        <v>0</v>
      </c>
      <c r="BC426" s="90">
        <f t="shared" si="419"/>
        <v>0</v>
      </c>
      <c r="BD426" s="89">
        <f t="shared" si="420"/>
        <v>0</v>
      </c>
      <c r="BE426" s="89">
        <f t="shared" si="421"/>
        <v>0</v>
      </c>
      <c r="BF426" s="89">
        <f t="shared" si="422"/>
        <v>0</v>
      </c>
      <c r="BG426" s="89">
        <f t="shared" si="423"/>
        <v>0</v>
      </c>
      <c r="BH426" s="93">
        <v>0</v>
      </c>
      <c r="BI426" s="93">
        <v>0</v>
      </c>
      <c r="BJ426" s="93">
        <v>0</v>
      </c>
      <c r="BK426" s="93">
        <v>0</v>
      </c>
      <c r="BL426" s="89">
        <f t="shared" si="424"/>
        <v>0</v>
      </c>
      <c r="BM426" s="93">
        <v>0</v>
      </c>
      <c r="BN426" s="93">
        <v>0</v>
      </c>
      <c r="BO426" s="93">
        <v>0</v>
      </c>
      <c r="BP426" s="93">
        <v>0</v>
      </c>
      <c r="BQ426" s="89">
        <f t="shared" si="425"/>
        <v>0</v>
      </c>
      <c r="BR426" s="93">
        <v>0</v>
      </c>
      <c r="BS426" s="93">
        <v>0</v>
      </c>
      <c r="BT426" s="93">
        <v>0</v>
      </c>
      <c r="BU426" s="93">
        <v>0</v>
      </c>
      <c r="BV426" s="89">
        <f t="shared" si="426"/>
        <v>0</v>
      </c>
      <c r="BW426" s="93">
        <v>0</v>
      </c>
      <c r="BX426" s="93">
        <v>0</v>
      </c>
      <c r="BY426" s="93">
        <v>0</v>
      </c>
      <c r="BZ426" s="93">
        <v>0</v>
      </c>
      <c r="CB426" s="163">
        <v>33</v>
      </c>
      <c r="CC426" s="163">
        <f t="shared" si="427"/>
        <v>0</v>
      </c>
      <c r="DC426" s="157"/>
      <c r="DD426" s="157"/>
      <c r="DE426" s="157"/>
      <c r="DF426" s="157"/>
      <c r="DG426" s="157"/>
    </row>
    <row r="427" spans="1:111" ht="15.75" customHeight="1">
      <c r="A427" s="51" t="s">
        <v>720</v>
      </c>
      <c r="B427" s="52" t="s">
        <v>765</v>
      </c>
      <c r="C427" s="53" t="s">
        <v>766</v>
      </c>
      <c r="D427" s="89">
        <f t="shared" si="428"/>
        <v>1</v>
      </c>
      <c r="E427" s="90">
        <f t="shared" si="429"/>
        <v>0</v>
      </c>
      <c r="F427" s="89">
        <f t="shared" si="430"/>
        <v>0</v>
      </c>
      <c r="G427" s="89">
        <f t="shared" si="431"/>
        <v>1</v>
      </c>
      <c r="H427" s="89">
        <f t="shared" si="432"/>
        <v>0</v>
      </c>
      <c r="I427" s="89">
        <f t="shared" si="433"/>
        <v>0</v>
      </c>
      <c r="J427" s="96">
        <f t="shared" ref="J427:M427" si="434">SUM(J420:J426)</f>
        <v>0</v>
      </c>
      <c r="K427" s="96">
        <f t="shared" si="434"/>
        <v>0</v>
      </c>
      <c r="L427" s="96">
        <f t="shared" si="434"/>
        <v>0</v>
      </c>
      <c r="M427" s="96">
        <f t="shared" si="434"/>
        <v>0</v>
      </c>
      <c r="N427" s="89">
        <f t="shared" si="392"/>
        <v>0</v>
      </c>
      <c r="O427" s="96">
        <v>0</v>
      </c>
      <c r="P427" s="96">
        <f>SUM(P420:P426)</f>
        <v>0</v>
      </c>
      <c r="Q427" s="96">
        <f>SUM(Q420:Q426)</f>
        <v>0</v>
      </c>
      <c r="R427" s="96">
        <f>SUM(R420:R426)</f>
        <v>0</v>
      </c>
      <c r="S427" s="89">
        <f t="shared" si="393"/>
        <v>1</v>
      </c>
      <c r="T427" s="96">
        <f>SUM(T420:T426)</f>
        <v>0</v>
      </c>
      <c r="U427" s="96">
        <f>SUM(U420:U426)</f>
        <v>0</v>
      </c>
      <c r="V427" s="96">
        <v>1</v>
      </c>
      <c r="W427" s="96">
        <f t="shared" ref="W427:AB427" si="435">SUM(W420:W426)</f>
        <v>0</v>
      </c>
      <c r="X427" s="89">
        <f t="shared" si="394"/>
        <v>0</v>
      </c>
      <c r="Y427" s="96">
        <f t="shared" si="435"/>
        <v>0</v>
      </c>
      <c r="Z427" s="96">
        <f t="shared" si="435"/>
        <v>0</v>
      </c>
      <c r="AA427" s="96">
        <f t="shared" si="435"/>
        <v>0</v>
      </c>
      <c r="AB427" s="96">
        <f t="shared" si="435"/>
        <v>0</v>
      </c>
      <c r="AC427" s="89">
        <f t="shared" si="412"/>
        <v>78</v>
      </c>
      <c r="AD427" s="90">
        <f t="shared" si="413"/>
        <v>17</v>
      </c>
      <c r="AE427" s="89">
        <f t="shared" si="414"/>
        <v>0</v>
      </c>
      <c r="AF427" s="89">
        <f t="shared" si="415"/>
        <v>58</v>
      </c>
      <c r="AG427" s="89">
        <f t="shared" si="416"/>
        <v>3</v>
      </c>
      <c r="AH427" s="89">
        <f t="shared" si="417"/>
        <v>25</v>
      </c>
      <c r="AI427" s="96">
        <v>7</v>
      </c>
      <c r="AJ427" s="96">
        <v>0</v>
      </c>
      <c r="AK427" s="96">
        <v>18</v>
      </c>
      <c r="AL427" s="96">
        <v>0</v>
      </c>
      <c r="AM427" s="89">
        <f t="shared" si="401"/>
        <v>36</v>
      </c>
      <c r="AN427" s="96">
        <v>8</v>
      </c>
      <c r="AO427" s="96">
        <v>0</v>
      </c>
      <c r="AP427" s="96">
        <v>26</v>
      </c>
      <c r="AQ427" s="96">
        <v>2</v>
      </c>
      <c r="AR427" s="89">
        <f t="shared" si="402"/>
        <v>16</v>
      </c>
      <c r="AS427" s="96">
        <v>2</v>
      </c>
      <c r="AT427" s="96">
        <v>0</v>
      </c>
      <c r="AU427" s="96">
        <v>13</v>
      </c>
      <c r="AV427" s="96">
        <v>1</v>
      </c>
      <c r="AW427" s="89">
        <f t="shared" si="403"/>
        <v>1</v>
      </c>
      <c r="AX427" s="96">
        <v>0</v>
      </c>
      <c r="AY427" s="96">
        <v>0</v>
      </c>
      <c r="AZ427" s="96">
        <v>1</v>
      </c>
      <c r="BA427" s="96">
        <v>0</v>
      </c>
      <c r="BB427" s="89">
        <f t="shared" si="418"/>
        <v>0</v>
      </c>
      <c r="BC427" s="90">
        <f t="shared" si="419"/>
        <v>0</v>
      </c>
      <c r="BD427" s="89">
        <f t="shared" si="420"/>
        <v>0</v>
      </c>
      <c r="BE427" s="89">
        <f t="shared" si="421"/>
        <v>0</v>
      </c>
      <c r="BF427" s="89">
        <f t="shared" si="422"/>
        <v>0</v>
      </c>
      <c r="BG427" s="89">
        <f t="shared" si="423"/>
        <v>0</v>
      </c>
      <c r="BH427" s="96">
        <f t="shared" ref="BH427:BZ427" si="436">SUM(BH420:BH426)</f>
        <v>0</v>
      </c>
      <c r="BI427" s="96">
        <f t="shared" si="436"/>
        <v>0</v>
      </c>
      <c r="BJ427" s="96">
        <f t="shared" si="436"/>
        <v>0</v>
      </c>
      <c r="BK427" s="96">
        <f t="shared" si="436"/>
        <v>0</v>
      </c>
      <c r="BL427" s="89">
        <f t="shared" si="424"/>
        <v>0</v>
      </c>
      <c r="BM427" s="96">
        <f t="shared" si="436"/>
        <v>0</v>
      </c>
      <c r="BN427" s="96">
        <f t="shared" si="436"/>
        <v>0</v>
      </c>
      <c r="BO427" s="96">
        <f t="shared" si="436"/>
        <v>0</v>
      </c>
      <c r="BP427" s="96">
        <f t="shared" si="436"/>
        <v>0</v>
      </c>
      <c r="BQ427" s="89">
        <f t="shared" si="425"/>
        <v>0</v>
      </c>
      <c r="BR427" s="96">
        <f t="shared" si="436"/>
        <v>0</v>
      </c>
      <c r="BS427" s="96">
        <f t="shared" si="436"/>
        <v>0</v>
      </c>
      <c r="BT427" s="96">
        <f t="shared" si="436"/>
        <v>0</v>
      </c>
      <c r="BU427" s="96">
        <f t="shared" si="436"/>
        <v>0</v>
      </c>
      <c r="BV427" s="89">
        <f t="shared" si="426"/>
        <v>0</v>
      </c>
      <c r="BW427" s="96">
        <f t="shared" si="436"/>
        <v>0</v>
      </c>
      <c r="BX427" s="96">
        <f t="shared" si="436"/>
        <v>0</v>
      </c>
      <c r="BY427" s="96">
        <f t="shared" si="436"/>
        <v>0</v>
      </c>
      <c r="BZ427" s="96">
        <f t="shared" si="436"/>
        <v>0</v>
      </c>
      <c r="CB427" s="163">
        <v>78</v>
      </c>
      <c r="CC427" s="163">
        <f t="shared" si="427"/>
        <v>0</v>
      </c>
      <c r="DC427" s="157"/>
      <c r="DD427" s="157"/>
      <c r="DE427" s="157"/>
      <c r="DF427" s="157"/>
      <c r="DG427" s="157"/>
    </row>
    <row r="428" spans="1:111" ht="15.75" customHeight="1">
      <c r="A428" s="51" t="s">
        <v>720</v>
      </c>
      <c r="B428" s="52" t="s">
        <v>767</v>
      </c>
      <c r="C428" s="53" t="s">
        <v>768</v>
      </c>
      <c r="D428" s="89">
        <f t="shared" si="428"/>
        <v>0</v>
      </c>
      <c r="E428" s="90">
        <f t="shared" si="429"/>
        <v>0</v>
      </c>
      <c r="F428" s="89">
        <f t="shared" si="430"/>
        <v>0</v>
      </c>
      <c r="G428" s="89">
        <f t="shared" si="431"/>
        <v>0</v>
      </c>
      <c r="H428" s="89">
        <f t="shared" si="432"/>
        <v>0</v>
      </c>
      <c r="I428" s="89">
        <f t="shared" si="433"/>
        <v>0</v>
      </c>
      <c r="J428" s="93">
        <v>0</v>
      </c>
      <c r="K428" s="93">
        <v>0</v>
      </c>
      <c r="L428" s="93">
        <v>0</v>
      </c>
      <c r="M428" s="93">
        <v>0</v>
      </c>
      <c r="N428" s="89">
        <f t="shared" si="392"/>
        <v>0</v>
      </c>
      <c r="O428" s="93">
        <v>0</v>
      </c>
      <c r="P428" s="93">
        <v>0</v>
      </c>
      <c r="Q428" s="93">
        <v>0</v>
      </c>
      <c r="R428" s="93">
        <v>0</v>
      </c>
      <c r="S428" s="89">
        <f t="shared" si="393"/>
        <v>0</v>
      </c>
      <c r="T428" s="93">
        <v>0</v>
      </c>
      <c r="U428" s="93">
        <v>0</v>
      </c>
      <c r="V428" s="93">
        <v>0</v>
      </c>
      <c r="W428" s="93">
        <v>0</v>
      </c>
      <c r="X428" s="89">
        <f t="shared" si="394"/>
        <v>0</v>
      </c>
      <c r="Y428" s="93">
        <v>0</v>
      </c>
      <c r="Z428" s="93">
        <v>0</v>
      </c>
      <c r="AA428" s="93">
        <v>0</v>
      </c>
      <c r="AB428" s="93">
        <v>0</v>
      </c>
      <c r="AC428" s="89">
        <f t="shared" si="412"/>
        <v>0</v>
      </c>
      <c r="AD428" s="90">
        <f t="shared" si="413"/>
        <v>0</v>
      </c>
      <c r="AE428" s="89">
        <f t="shared" si="414"/>
        <v>0</v>
      </c>
      <c r="AF428" s="89">
        <f t="shared" si="415"/>
        <v>0</v>
      </c>
      <c r="AG428" s="89">
        <f t="shared" si="416"/>
        <v>0</v>
      </c>
      <c r="AH428" s="89">
        <f t="shared" si="417"/>
        <v>0</v>
      </c>
      <c r="AI428" s="93">
        <v>0</v>
      </c>
      <c r="AJ428" s="93">
        <v>0</v>
      </c>
      <c r="AK428" s="93">
        <v>0</v>
      </c>
      <c r="AL428" s="93">
        <v>0</v>
      </c>
      <c r="AM428" s="89">
        <f t="shared" si="401"/>
        <v>0</v>
      </c>
      <c r="AN428" s="93">
        <v>0</v>
      </c>
      <c r="AO428" s="93">
        <v>0</v>
      </c>
      <c r="AP428" s="93">
        <v>0</v>
      </c>
      <c r="AQ428" s="93">
        <v>0</v>
      </c>
      <c r="AR428" s="89">
        <f t="shared" si="402"/>
        <v>0</v>
      </c>
      <c r="AS428" s="93">
        <v>0</v>
      </c>
      <c r="AT428" s="93">
        <v>0</v>
      </c>
      <c r="AU428" s="93">
        <v>0</v>
      </c>
      <c r="AV428" s="93">
        <v>0</v>
      </c>
      <c r="AW428" s="89">
        <f t="shared" si="403"/>
        <v>0</v>
      </c>
      <c r="AX428" s="93">
        <v>0</v>
      </c>
      <c r="AY428" s="93">
        <v>0</v>
      </c>
      <c r="AZ428" s="93">
        <v>0</v>
      </c>
      <c r="BA428" s="93">
        <v>0</v>
      </c>
      <c r="BB428" s="89">
        <f t="shared" si="418"/>
        <v>0</v>
      </c>
      <c r="BC428" s="90">
        <f t="shared" si="419"/>
        <v>0</v>
      </c>
      <c r="BD428" s="89">
        <f t="shared" si="420"/>
        <v>0</v>
      </c>
      <c r="BE428" s="89">
        <f t="shared" si="421"/>
        <v>0</v>
      </c>
      <c r="BF428" s="89">
        <f t="shared" si="422"/>
        <v>0</v>
      </c>
      <c r="BG428" s="89">
        <f t="shared" si="423"/>
        <v>0</v>
      </c>
      <c r="BH428" s="93">
        <v>0</v>
      </c>
      <c r="BI428" s="93">
        <v>0</v>
      </c>
      <c r="BJ428" s="93">
        <v>0</v>
      </c>
      <c r="BK428" s="93">
        <v>0</v>
      </c>
      <c r="BL428" s="89">
        <f t="shared" si="424"/>
        <v>0</v>
      </c>
      <c r="BM428" s="93">
        <v>0</v>
      </c>
      <c r="BN428" s="93">
        <v>0</v>
      </c>
      <c r="BO428" s="93">
        <v>0</v>
      </c>
      <c r="BP428" s="93">
        <v>0</v>
      </c>
      <c r="BQ428" s="89">
        <f t="shared" si="425"/>
        <v>0</v>
      </c>
      <c r="BR428" s="93">
        <v>0</v>
      </c>
      <c r="BS428" s="93">
        <v>0</v>
      </c>
      <c r="BT428" s="93">
        <v>0</v>
      </c>
      <c r="BU428" s="93">
        <v>0</v>
      </c>
      <c r="BV428" s="89">
        <f t="shared" si="426"/>
        <v>0</v>
      </c>
      <c r="BW428" s="93">
        <v>0</v>
      </c>
      <c r="BX428" s="93">
        <v>0</v>
      </c>
      <c r="BY428" s="93">
        <v>0</v>
      </c>
      <c r="BZ428" s="93">
        <v>0</v>
      </c>
      <c r="CB428" s="163">
        <v>0</v>
      </c>
      <c r="CC428" s="163">
        <f t="shared" si="427"/>
        <v>0</v>
      </c>
      <c r="DC428" s="157"/>
      <c r="DD428" s="157"/>
      <c r="DE428" s="157"/>
      <c r="DF428" s="157"/>
      <c r="DG428" s="157"/>
    </row>
    <row r="429" spans="1:111" ht="15.75" customHeight="1">
      <c r="A429" s="51" t="s">
        <v>720</v>
      </c>
      <c r="B429" s="52" t="s">
        <v>769</v>
      </c>
      <c r="C429" s="53" t="s">
        <v>770</v>
      </c>
      <c r="D429" s="89">
        <f t="shared" si="428"/>
        <v>0</v>
      </c>
      <c r="E429" s="90">
        <f t="shared" si="429"/>
        <v>0</v>
      </c>
      <c r="F429" s="89">
        <f t="shared" si="430"/>
        <v>0</v>
      </c>
      <c r="G429" s="89">
        <f t="shared" si="431"/>
        <v>0</v>
      </c>
      <c r="H429" s="89">
        <f t="shared" si="432"/>
        <v>0</v>
      </c>
      <c r="I429" s="89">
        <f t="shared" si="433"/>
        <v>0</v>
      </c>
      <c r="J429" s="93">
        <v>0</v>
      </c>
      <c r="K429" s="93">
        <v>0</v>
      </c>
      <c r="L429" s="93">
        <v>0</v>
      </c>
      <c r="M429" s="93">
        <v>0</v>
      </c>
      <c r="N429" s="89">
        <f t="shared" si="392"/>
        <v>0</v>
      </c>
      <c r="O429" s="93">
        <v>0</v>
      </c>
      <c r="P429" s="93">
        <v>0</v>
      </c>
      <c r="Q429" s="93">
        <v>0</v>
      </c>
      <c r="R429" s="93">
        <v>0</v>
      </c>
      <c r="S429" s="89">
        <f t="shared" si="393"/>
        <v>0</v>
      </c>
      <c r="T429" s="93">
        <v>0</v>
      </c>
      <c r="U429" s="93">
        <v>0</v>
      </c>
      <c r="V429" s="93">
        <v>0</v>
      </c>
      <c r="W429" s="93">
        <v>0</v>
      </c>
      <c r="X429" s="89">
        <f t="shared" si="394"/>
        <v>0</v>
      </c>
      <c r="Y429" s="93">
        <v>0</v>
      </c>
      <c r="Z429" s="93">
        <v>0</v>
      </c>
      <c r="AA429" s="93">
        <v>0</v>
      </c>
      <c r="AB429" s="93">
        <v>0</v>
      </c>
      <c r="AC429" s="89">
        <f t="shared" si="412"/>
        <v>0</v>
      </c>
      <c r="AD429" s="90">
        <f t="shared" si="413"/>
        <v>0</v>
      </c>
      <c r="AE429" s="89">
        <f t="shared" si="414"/>
        <v>0</v>
      </c>
      <c r="AF429" s="89">
        <f t="shared" si="415"/>
        <v>0</v>
      </c>
      <c r="AG429" s="89">
        <f t="shared" si="416"/>
        <v>0</v>
      </c>
      <c r="AH429" s="89">
        <f t="shared" si="417"/>
        <v>0</v>
      </c>
      <c r="AI429" s="93">
        <v>0</v>
      </c>
      <c r="AJ429" s="93">
        <v>0</v>
      </c>
      <c r="AK429" s="93">
        <v>0</v>
      </c>
      <c r="AL429" s="93">
        <v>0</v>
      </c>
      <c r="AM429" s="89">
        <f t="shared" si="401"/>
        <v>0</v>
      </c>
      <c r="AN429" s="93">
        <v>0</v>
      </c>
      <c r="AO429" s="93">
        <v>0</v>
      </c>
      <c r="AP429" s="93">
        <v>0</v>
      </c>
      <c r="AQ429" s="93">
        <v>0</v>
      </c>
      <c r="AR429" s="89">
        <f t="shared" si="402"/>
        <v>0</v>
      </c>
      <c r="AS429" s="93">
        <v>0</v>
      </c>
      <c r="AT429" s="93">
        <v>0</v>
      </c>
      <c r="AU429" s="93">
        <v>0</v>
      </c>
      <c r="AV429" s="93">
        <v>0</v>
      </c>
      <c r="AW429" s="89">
        <f t="shared" si="403"/>
        <v>0</v>
      </c>
      <c r="AX429" s="93">
        <v>0</v>
      </c>
      <c r="AY429" s="93">
        <v>0</v>
      </c>
      <c r="AZ429" s="93">
        <v>0</v>
      </c>
      <c r="BA429" s="93">
        <v>0</v>
      </c>
      <c r="BB429" s="89">
        <f t="shared" si="418"/>
        <v>0</v>
      </c>
      <c r="BC429" s="90">
        <f t="shared" si="419"/>
        <v>0</v>
      </c>
      <c r="BD429" s="89">
        <f t="shared" si="420"/>
        <v>0</v>
      </c>
      <c r="BE429" s="89">
        <f t="shared" si="421"/>
        <v>0</v>
      </c>
      <c r="BF429" s="89">
        <f t="shared" si="422"/>
        <v>0</v>
      </c>
      <c r="BG429" s="89">
        <f t="shared" si="423"/>
        <v>0</v>
      </c>
      <c r="BH429" s="93">
        <v>0</v>
      </c>
      <c r="BI429" s="93">
        <v>0</v>
      </c>
      <c r="BJ429" s="93">
        <v>0</v>
      </c>
      <c r="BK429" s="93">
        <v>0</v>
      </c>
      <c r="BL429" s="89">
        <f t="shared" si="424"/>
        <v>0</v>
      </c>
      <c r="BM429" s="93">
        <v>0</v>
      </c>
      <c r="BN429" s="93">
        <v>0</v>
      </c>
      <c r="BO429" s="93">
        <v>0</v>
      </c>
      <c r="BP429" s="93">
        <v>0</v>
      </c>
      <c r="BQ429" s="89">
        <f t="shared" si="425"/>
        <v>0</v>
      </c>
      <c r="BR429" s="93">
        <v>0</v>
      </c>
      <c r="BS429" s="93">
        <v>0</v>
      </c>
      <c r="BT429" s="93">
        <v>0</v>
      </c>
      <c r="BU429" s="93">
        <v>0</v>
      </c>
      <c r="BV429" s="89">
        <f t="shared" si="426"/>
        <v>0</v>
      </c>
      <c r="BW429" s="93">
        <v>0</v>
      </c>
      <c r="BX429" s="93">
        <v>0</v>
      </c>
      <c r="BY429" s="93">
        <v>0</v>
      </c>
      <c r="BZ429" s="93">
        <v>0</v>
      </c>
      <c r="CB429" s="163">
        <v>0</v>
      </c>
      <c r="CC429" s="163">
        <f t="shared" si="427"/>
        <v>0</v>
      </c>
      <c r="DC429" s="157"/>
      <c r="DD429" s="157"/>
      <c r="DE429" s="157"/>
      <c r="DF429" s="157"/>
      <c r="DG429" s="157"/>
    </row>
    <row r="430" spans="1:111" ht="15.75" customHeight="1">
      <c r="A430" s="51" t="s">
        <v>720</v>
      </c>
      <c r="B430" s="52" t="s">
        <v>771</v>
      </c>
      <c r="C430" s="53" t="s">
        <v>772</v>
      </c>
      <c r="D430" s="89">
        <f t="shared" si="428"/>
        <v>0</v>
      </c>
      <c r="E430" s="90">
        <f t="shared" si="429"/>
        <v>0</v>
      </c>
      <c r="F430" s="89">
        <f t="shared" si="430"/>
        <v>0</v>
      </c>
      <c r="G430" s="89">
        <f t="shared" si="431"/>
        <v>0</v>
      </c>
      <c r="H430" s="89">
        <f t="shared" si="432"/>
        <v>0</v>
      </c>
      <c r="I430" s="89">
        <f t="shared" si="433"/>
        <v>0</v>
      </c>
      <c r="J430" s="93">
        <v>0</v>
      </c>
      <c r="K430" s="93">
        <v>0</v>
      </c>
      <c r="L430" s="93">
        <v>0</v>
      </c>
      <c r="M430" s="93">
        <v>0</v>
      </c>
      <c r="N430" s="89">
        <f t="shared" si="392"/>
        <v>0</v>
      </c>
      <c r="O430" s="93">
        <v>0</v>
      </c>
      <c r="P430" s="93">
        <v>0</v>
      </c>
      <c r="Q430" s="93">
        <v>0</v>
      </c>
      <c r="R430" s="93">
        <v>0</v>
      </c>
      <c r="S430" s="89">
        <f t="shared" si="393"/>
        <v>0</v>
      </c>
      <c r="T430" s="93">
        <v>0</v>
      </c>
      <c r="U430" s="93">
        <v>0</v>
      </c>
      <c r="V430" s="93">
        <v>0</v>
      </c>
      <c r="W430" s="93">
        <v>0</v>
      </c>
      <c r="X430" s="89">
        <f t="shared" si="394"/>
        <v>0</v>
      </c>
      <c r="Y430" s="93">
        <v>0</v>
      </c>
      <c r="Z430" s="93">
        <v>0</v>
      </c>
      <c r="AA430" s="93">
        <v>0</v>
      </c>
      <c r="AB430" s="93">
        <v>0</v>
      </c>
      <c r="AC430" s="89">
        <f t="shared" si="412"/>
        <v>0</v>
      </c>
      <c r="AD430" s="90">
        <f t="shared" si="413"/>
        <v>0</v>
      </c>
      <c r="AE430" s="89">
        <f t="shared" si="414"/>
        <v>0</v>
      </c>
      <c r="AF430" s="89">
        <f t="shared" si="415"/>
        <v>0</v>
      </c>
      <c r="AG430" s="89">
        <f t="shared" si="416"/>
        <v>0</v>
      </c>
      <c r="AH430" s="89">
        <f t="shared" si="417"/>
        <v>0</v>
      </c>
      <c r="AI430" s="93">
        <v>0</v>
      </c>
      <c r="AJ430" s="93">
        <v>0</v>
      </c>
      <c r="AK430" s="93">
        <v>0</v>
      </c>
      <c r="AL430" s="93">
        <v>0</v>
      </c>
      <c r="AM430" s="89">
        <f t="shared" si="401"/>
        <v>0</v>
      </c>
      <c r="AN430" s="93">
        <v>0</v>
      </c>
      <c r="AO430" s="93">
        <v>0</v>
      </c>
      <c r="AP430" s="93">
        <v>0</v>
      </c>
      <c r="AQ430" s="93">
        <v>0</v>
      </c>
      <c r="AR430" s="89">
        <f t="shared" si="402"/>
        <v>0</v>
      </c>
      <c r="AS430" s="93">
        <v>0</v>
      </c>
      <c r="AT430" s="93">
        <v>0</v>
      </c>
      <c r="AU430" s="93">
        <v>0</v>
      </c>
      <c r="AV430" s="93">
        <v>0</v>
      </c>
      <c r="AW430" s="89">
        <f t="shared" si="403"/>
        <v>0</v>
      </c>
      <c r="AX430" s="93">
        <v>0</v>
      </c>
      <c r="AY430" s="93">
        <v>0</v>
      </c>
      <c r="AZ430" s="93">
        <v>0</v>
      </c>
      <c r="BA430" s="93">
        <v>0</v>
      </c>
      <c r="BB430" s="89">
        <f t="shared" si="418"/>
        <v>0</v>
      </c>
      <c r="BC430" s="90">
        <f t="shared" si="419"/>
        <v>0</v>
      </c>
      <c r="BD430" s="89">
        <f t="shared" si="420"/>
        <v>0</v>
      </c>
      <c r="BE430" s="89">
        <f t="shared" si="421"/>
        <v>0</v>
      </c>
      <c r="BF430" s="89">
        <f t="shared" si="422"/>
        <v>0</v>
      </c>
      <c r="BG430" s="89">
        <f t="shared" si="423"/>
        <v>0</v>
      </c>
      <c r="BH430" s="93">
        <v>0</v>
      </c>
      <c r="BI430" s="93">
        <v>0</v>
      </c>
      <c r="BJ430" s="93">
        <v>0</v>
      </c>
      <c r="BK430" s="93">
        <v>0</v>
      </c>
      <c r="BL430" s="89">
        <f t="shared" si="424"/>
        <v>0</v>
      </c>
      <c r="BM430" s="93">
        <v>0</v>
      </c>
      <c r="BN430" s="93">
        <v>0</v>
      </c>
      <c r="BO430" s="93">
        <v>0</v>
      </c>
      <c r="BP430" s="93">
        <v>0</v>
      </c>
      <c r="BQ430" s="89">
        <f t="shared" si="425"/>
        <v>0</v>
      </c>
      <c r="BR430" s="93">
        <v>0</v>
      </c>
      <c r="BS430" s="93">
        <v>0</v>
      </c>
      <c r="BT430" s="93">
        <v>0</v>
      </c>
      <c r="BU430" s="93">
        <v>0</v>
      </c>
      <c r="BV430" s="89">
        <f t="shared" si="426"/>
        <v>0</v>
      </c>
      <c r="BW430" s="93">
        <v>0</v>
      </c>
      <c r="BX430" s="93">
        <v>0</v>
      </c>
      <c r="BY430" s="93">
        <v>0</v>
      </c>
      <c r="BZ430" s="93">
        <v>0</v>
      </c>
      <c r="CB430" s="163">
        <v>0</v>
      </c>
      <c r="CC430" s="163">
        <f t="shared" si="427"/>
        <v>0</v>
      </c>
      <c r="DC430" s="157"/>
      <c r="DD430" s="157"/>
      <c r="DE430" s="157"/>
      <c r="DF430" s="157"/>
      <c r="DG430" s="157"/>
    </row>
    <row r="431" spans="1:111" ht="15.75" customHeight="1">
      <c r="A431" s="51" t="s">
        <v>720</v>
      </c>
      <c r="B431" s="52" t="s">
        <v>773</v>
      </c>
      <c r="C431" s="53" t="s">
        <v>774</v>
      </c>
      <c r="D431" s="89">
        <f t="shared" si="428"/>
        <v>1</v>
      </c>
      <c r="E431" s="90">
        <f t="shared" si="429"/>
        <v>1</v>
      </c>
      <c r="F431" s="89">
        <f t="shared" si="430"/>
        <v>0</v>
      </c>
      <c r="G431" s="89">
        <f t="shared" si="431"/>
        <v>0</v>
      </c>
      <c r="H431" s="89">
        <f t="shared" si="432"/>
        <v>0</v>
      </c>
      <c r="I431" s="89">
        <f t="shared" si="433"/>
        <v>0</v>
      </c>
      <c r="J431" s="93">
        <v>0</v>
      </c>
      <c r="K431" s="93">
        <v>0</v>
      </c>
      <c r="L431" s="93">
        <v>0</v>
      </c>
      <c r="M431" s="93">
        <v>0</v>
      </c>
      <c r="N431" s="89">
        <f t="shared" si="392"/>
        <v>0</v>
      </c>
      <c r="O431" s="93">
        <v>0</v>
      </c>
      <c r="P431" s="93">
        <v>0</v>
      </c>
      <c r="Q431" s="93">
        <v>0</v>
      </c>
      <c r="R431" s="93">
        <v>0</v>
      </c>
      <c r="S431" s="89">
        <f t="shared" si="393"/>
        <v>1</v>
      </c>
      <c r="T431" s="93">
        <v>1</v>
      </c>
      <c r="U431" s="93">
        <v>0</v>
      </c>
      <c r="V431" s="93">
        <v>0</v>
      </c>
      <c r="W431" s="93">
        <v>0</v>
      </c>
      <c r="X431" s="89">
        <f t="shared" si="394"/>
        <v>0</v>
      </c>
      <c r="Y431" s="93">
        <v>0</v>
      </c>
      <c r="Z431" s="93">
        <v>0</v>
      </c>
      <c r="AA431" s="93">
        <v>0</v>
      </c>
      <c r="AB431" s="93">
        <v>0</v>
      </c>
      <c r="AC431" s="89">
        <f t="shared" si="412"/>
        <v>3</v>
      </c>
      <c r="AD431" s="90">
        <f t="shared" si="413"/>
        <v>1</v>
      </c>
      <c r="AE431" s="89">
        <f t="shared" si="414"/>
        <v>2</v>
      </c>
      <c r="AF431" s="89">
        <f t="shared" si="415"/>
        <v>0</v>
      </c>
      <c r="AG431" s="89">
        <f t="shared" si="416"/>
        <v>0</v>
      </c>
      <c r="AH431" s="89">
        <f t="shared" si="417"/>
        <v>0</v>
      </c>
      <c r="AI431" s="93">
        <v>0</v>
      </c>
      <c r="AJ431" s="93">
        <v>0</v>
      </c>
      <c r="AK431" s="93">
        <v>0</v>
      </c>
      <c r="AL431" s="93">
        <v>0</v>
      </c>
      <c r="AM431" s="89">
        <f t="shared" si="401"/>
        <v>0</v>
      </c>
      <c r="AN431" s="93">
        <v>0</v>
      </c>
      <c r="AO431" s="93">
        <v>0</v>
      </c>
      <c r="AP431" s="93">
        <v>0</v>
      </c>
      <c r="AQ431" s="93">
        <v>0</v>
      </c>
      <c r="AR431" s="89">
        <f t="shared" si="402"/>
        <v>3</v>
      </c>
      <c r="AS431" s="93">
        <v>1</v>
      </c>
      <c r="AT431" s="93">
        <v>2</v>
      </c>
      <c r="AU431" s="93">
        <v>0</v>
      </c>
      <c r="AV431" s="93">
        <v>0</v>
      </c>
      <c r="AW431" s="89">
        <f t="shared" si="403"/>
        <v>0</v>
      </c>
      <c r="AX431" s="93">
        <v>0</v>
      </c>
      <c r="AY431" s="93">
        <v>0</v>
      </c>
      <c r="AZ431" s="93">
        <v>0</v>
      </c>
      <c r="BA431" s="93">
        <v>0</v>
      </c>
      <c r="BB431" s="89">
        <f t="shared" si="418"/>
        <v>0</v>
      </c>
      <c r="BC431" s="90">
        <f t="shared" si="419"/>
        <v>0</v>
      </c>
      <c r="BD431" s="89">
        <f t="shared" si="420"/>
        <v>0</v>
      </c>
      <c r="BE431" s="89">
        <f t="shared" si="421"/>
        <v>0</v>
      </c>
      <c r="BF431" s="89">
        <f t="shared" si="422"/>
        <v>0</v>
      </c>
      <c r="BG431" s="89">
        <f t="shared" si="423"/>
        <v>0</v>
      </c>
      <c r="BH431" s="93">
        <v>0</v>
      </c>
      <c r="BI431" s="93">
        <v>0</v>
      </c>
      <c r="BJ431" s="93">
        <v>0</v>
      </c>
      <c r="BK431" s="93">
        <v>0</v>
      </c>
      <c r="BL431" s="89">
        <f t="shared" si="424"/>
        <v>0</v>
      </c>
      <c r="BM431" s="93">
        <v>0</v>
      </c>
      <c r="BN431" s="93">
        <v>0</v>
      </c>
      <c r="BO431" s="93">
        <v>0</v>
      </c>
      <c r="BP431" s="93">
        <v>0</v>
      </c>
      <c r="BQ431" s="89">
        <f t="shared" si="425"/>
        <v>0</v>
      </c>
      <c r="BR431" s="93">
        <v>0</v>
      </c>
      <c r="BS431" s="93">
        <v>0</v>
      </c>
      <c r="BT431" s="93">
        <v>0</v>
      </c>
      <c r="BU431" s="93">
        <v>0</v>
      </c>
      <c r="BV431" s="89">
        <f t="shared" si="426"/>
        <v>0</v>
      </c>
      <c r="BW431" s="93">
        <v>0</v>
      </c>
      <c r="BX431" s="93">
        <v>0</v>
      </c>
      <c r="BY431" s="93">
        <v>0</v>
      </c>
      <c r="BZ431" s="93">
        <v>0</v>
      </c>
      <c r="CB431" s="163">
        <v>3</v>
      </c>
      <c r="CC431" s="163">
        <f t="shared" si="427"/>
        <v>0</v>
      </c>
      <c r="DC431" s="157"/>
      <c r="DD431" s="157"/>
      <c r="DE431" s="157"/>
      <c r="DF431" s="157"/>
      <c r="DG431" s="157"/>
    </row>
    <row r="432" spans="1:111" ht="15.75" customHeight="1">
      <c r="A432" s="51" t="s">
        <v>720</v>
      </c>
      <c r="B432" s="52" t="s">
        <v>775</v>
      </c>
      <c r="C432" s="53" t="s">
        <v>776</v>
      </c>
      <c r="D432" s="89">
        <f t="shared" si="428"/>
        <v>0</v>
      </c>
      <c r="E432" s="90">
        <f t="shared" si="429"/>
        <v>0</v>
      </c>
      <c r="F432" s="89">
        <f t="shared" si="430"/>
        <v>0</v>
      </c>
      <c r="G432" s="89">
        <f t="shared" si="431"/>
        <v>0</v>
      </c>
      <c r="H432" s="89">
        <f t="shared" si="432"/>
        <v>0</v>
      </c>
      <c r="I432" s="89">
        <f t="shared" si="433"/>
        <v>0</v>
      </c>
      <c r="J432" s="93">
        <v>0</v>
      </c>
      <c r="K432" s="93">
        <v>0</v>
      </c>
      <c r="L432" s="93">
        <v>0</v>
      </c>
      <c r="M432" s="93">
        <v>0</v>
      </c>
      <c r="N432" s="89">
        <f t="shared" si="392"/>
        <v>0</v>
      </c>
      <c r="O432" s="93">
        <v>0</v>
      </c>
      <c r="P432" s="93">
        <v>0</v>
      </c>
      <c r="Q432" s="93">
        <v>0</v>
      </c>
      <c r="R432" s="93">
        <v>0</v>
      </c>
      <c r="S432" s="89">
        <f t="shared" si="393"/>
        <v>0</v>
      </c>
      <c r="T432" s="93">
        <v>0</v>
      </c>
      <c r="U432" s="93">
        <v>0</v>
      </c>
      <c r="V432" s="93">
        <v>0</v>
      </c>
      <c r="W432" s="93">
        <v>0</v>
      </c>
      <c r="X432" s="89">
        <f t="shared" si="394"/>
        <v>0</v>
      </c>
      <c r="Y432" s="93">
        <v>0</v>
      </c>
      <c r="Z432" s="93">
        <v>0</v>
      </c>
      <c r="AA432" s="93">
        <v>0</v>
      </c>
      <c r="AB432" s="93">
        <v>0</v>
      </c>
      <c r="AC432" s="89">
        <f t="shared" si="412"/>
        <v>8</v>
      </c>
      <c r="AD432" s="90">
        <f t="shared" si="413"/>
        <v>0</v>
      </c>
      <c r="AE432" s="89">
        <f t="shared" si="414"/>
        <v>0</v>
      </c>
      <c r="AF432" s="89">
        <f t="shared" si="415"/>
        <v>8</v>
      </c>
      <c r="AG432" s="89">
        <f t="shared" si="416"/>
        <v>0</v>
      </c>
      <c r="AH432" s="89">
        <f t="shared" si="417"/>
        <v>0</v>
      </c>
      <c r="AI432" s="93">
        <v>0</v>
      </c>
      <c r="AJ432" s="93">
        <v>0</v>
      </c>
      <c r="AK432" s="93">
        <v>0</v>
      </c>
      <c r="AL432" s="93">
        <v>0</v>
      </c>
      <c r="AM432" s="89">
        <f t="shared" si="401"/>
        <v>3</v>
      </c>
      <c r="AN432" s="93">
        <v>0</v>
      </c>
      <c r="AO432" s="93">
        <v>0</v>
      </c>
      <c r="AP432" s="93">
        <v>3</v>
      </c>
      <c r="AQ432" s="93">
        <v>0</v>
      </c>
      <c r="AR432" s="89">
        <f t="shared" si="402"/>
        <v>5</v>
      </c>
      <c r="AS432" s="93">
        <v>0</v>
      </c>
      <c r="AT432" s="93">
        <v>0</v>
      </c>
      <c r="AU432" s="93">
        <v>5</v>
      </c>
      <c r="AV432" s="93">
        <v>0</v>
      </c>
      <c r="AW432" s="89">
        <f t="shared" si="403"/>
        <v>0</v>
      </c>
      <c r="AX432" s="93">
        <v>0</v>
      </c>
      <c r="AY432" s="93">
        <v>0</v>
      </c>
      <c r="AZ432" s="93">
        <v>0</v>
      </c>
      <c r="BA432" s="93">
        <v>0</v>
      </c>
      <c r="BB432" s="89">
        <f t="shared" si="418"/>
        <v>0</v>
      </c>
      <c r="BC432" s="90">
        <f t="shared" si="419"/>
        <v>0</v>
      </c>
      <c r="BD432" s="89">
        <f t="shared" si="420"/>
        <v>0</v>
      </c>
      <c r="BE432" s="89">
        <f t="shared" si="421"/>
        <v>0</v>
      </c>
      <c r="BF432" s="89">
        <f t="shared" si="422"/>
        <v>0</v>
      </c>
      <c r="BG432" s="89">
        <f t="shared" si="423"/>
        <v>0</v>
      </c>
      <c r="BH432" s="93">
        <v>0</v>
      </c>
      <c r="BI432" s="93">
        <v>0</v>
      </c>
      <c r="BJ432" s="93">
        <v>0</v>
      </c>
      <c r="BK432" s="93">
        <v>0</v>
      </c>
      <c r="BL432" s="89">
        <f t="shared" si="424"/>
        <v>0</v>
      </c>
      <c r="BM432" s="93">
        <v>0</v>
      </c>
      <c r="BN432" s="93">
        <v>0</v>
      </c>
      <c r="BO432" s="93">
        <v>0</v>
      </c>
      <c r="BP432" s="93">
        <v>0</v>
      </c>
      <c r="BQ432" s="89">
        <f t="shared" si="425"/>
        <v>0</v>
      </c>
      <c r="BR432" s="93">
        <v>0</v>
      </c>
      <c r="BS432" s="93">
        <v>0</v>
      </c>
      <c r="BT432" s="93">
        <v>0</v>
      </c>
      <c r="BU432" s="93">
        <v>0</v>
      </c>
      <c r="BV432" s="89">
        <f t="shared" si="426"/>
        <v>0</v>
      </c>
      <c r="BW432" s="93">
        <v>0</v>
      </c>
      <c r="BX432" s="93">
        <v>0</v>
      </c>
      <c r="BY432" s="93">
        <v>0</v>
      </c>
      <c r="BZ432" s="93">
        <v>0</v>
      </c>
      <c r="CB432" s="163">
        <v>8</v>
      </c>
      <c r="CC432" s="163">
        <f t="shared" si="427"/>
        <v>0</v>
      </c>
      <c r="DC432" s="157"/>
      <c r="DD432" s="157"/>
      <c r="DE432" s="157"/>
      <c r="DF432" s="157"/>
      <c r="DG432" s="157"/>
    </row>
    <row r="433" spans="1:111" ht="15.75" customHeight="1">
      <c r="A433" s="51" t="s">
        <v>720</v>
      </c>
      <c r="B433" s="52" t="s">
        <v>777</v>
      </c>
      <c r="C433" s="53" t="s">
        <v>778</v>
      </c>
      <c r="D433" s="89">
        <f t="shared" si="428"/>
        <v>0</v>
      </c>
      <c r="E433" s="90">
        <f t="shared" si="429"/>
        <v>0</v>
      </c>
      <c r="F433" s="89">
        <f t="shared" si="430"/>
        <v>0</v>
      </c>
      <c r="G433" s="89">
        <f t="shared" si="431"/>
        <v>0</v>
      </c>
      <c r="H433" s="89">
        <f t="shared" si="432"/>
        <v>0</v>
      </c>
      <c r="I433" s="89">
        <f t="shared" si="433"/>
        <v>0</v>
      </c>
      <c r="J433" s="93">
        <v>0</v>
      </c>
      <c r="K433" s="93">
        <v>0</v>
      </c>
      <c r="L433" s="93">
        <v>0</v>
      </c>
      <c r="M433" s="93">
        <v>0</v>
      </c>
      <c r="N433" s="89">
        <f t="shared" si="392"/>
        <v>0</v>
      </c>
      <c r="O433" s="93">
        <v>0</v>
      </c>
      <c r="P433" s="93">
        <v>0</v>
      </c>
      <c r="Q433" s="93">
        <v>0</v>
      </c>
      <c r="R433" s="93">
        <v>0</v>
      </c>
      <c r="S433" s="89">
        <f t="shared" si="393"/>
        <v>0</v>
      </c>
      <c r="T433" s="93">
        <v>0</v>
      </c>
      <c r="U433" s="93">
        <v>0</v>
      </c>
      <c r="V433" s="93">
        <v>0</v>
      </c>
      <c r="W433" s="93">
        <v>0</v>
      </c>
      <c r="X433" s="89">
        <f t="shared" si="394"/>
        <v>0</v>
      </c>
      <c r="Y433" s="93">
        <v>0</v>
      </c>
      <c r="Z433" s="93">
        <v>0</v>
      </c>
      <c r="AA433" s="93">
        <v>0</v>
      </c>
      <c r="AB433" s="93">
        <v>0</v>
      </c>
      <c r="AC433" s="89">
        <f t="shared" si="412"/>
        <v>0</v>
      </c>
      <c r="AD433" s="90">
        <f t="shared" si="413"/>
        <v>0</v>
      </c>
      <c r="AE433" s="89">
        <f t="shared" si="414"/>
        <v>0</v>
      </c>
      <c r="AF433" s="89">
        <f t="shared" si="415"/>
        <v>0</v>
      </c>
      <c r="AG433" s="89">
        <f t="shared" si="416"/>
        <v>0</v>
      </c>
      <c r="AH433" s="89">
        <f t="shared" si="417"/>
        <v>0</v>
      </c>
      <c r="AI433" s="93">
        <v>0</v>
      </c>
      <c r="AJ433" s="93">
        <v>0</v>
      </c>
      <c r="AK433" s="93">
        <v>0</v>
      </c>
      <c r="AL433" s="93">
        <v>0</v>
      </c>
      <c r="AM433" s="89">
        <f t="shared" si="401"/>
        <v>0</v>
      </c>
      <c r="AN433" s="93">
        <v>0</v>
      </c>
      <c r="AO433" s="93">
        <v>0</v>
      </c>
      <c r="AP433" s="93">
        <v>0</v>
      </c>
      <c r="AQ433" s="93">
        <v>0</v>
      </c>
      <c r="AR433" s="89">
        <f t="shared" si="402"/>
        <v>0</v>
      </c>
      <c r="AS433" s="93">
        <v>0</v>
      </c>
      <c r="AT433" s="93">
        <v>0</v>
      </c>
      <c r="AU433" s="93">
        <v>0</v>
      </c>
      <c r="AV433" s="93">
        <v>0</v>
      </c>
      <c r="AW433" s="89">
        <f t="shared" si="403"/>
        <v>0</v>
      </c>
      <c r="AX433" s="93">
        <v>0</v>
      </c>
      <c r="AY433" s="93">
        <v>0</v>
      </c>
      <c r="AZ433" s="93">
        <v>0</v>
      </c>
      <c r="BA433" s="93">
        <v>0</v>
      </c>
      <c r="BB433" s="89">
        <f t="shared" si="418"/>
        <v>0</v>
      </c>
      <c r="BC433" s="90">
        <f t="shared" si="419"/>
        <v>0</v>
      </c>
      <c r="BD433" s="89">
        <f t="shared" si="420"/>
        <v>0</v>
      </c>
      <c r="BE433" s="89">
        <f t="shared" si="421"/>
        <v>0</v>
      </c>
      <c r="BF433" s="89">
        <f t="shared" si="422"/>
        <v>0</v>
      </c>
      <c r="BG433" s="89">
        <f t="shared" si="423"/>
        <v>0</v>
      </c>
      <c r="BH433" s="93">
        <v>0</v>
      </c>
      <c r="BI433" s="93">
        <v>0</v>
      </c>
      <c r="BJ433" s="93">
        <v>0</v>
      </c>
      <c r="BK433" s="93">
        <v>0</v>
      </c>
      <c r="BL433" s="89">
        <f t="shared" si="424"/>
        <v>0</v>
      </c>
      <c r="BM433" s="93">
        <v>0</v>
      </c>
      <c r="BN433" s="93">
        <v>0</v>
      </c>
      <c r="BO433" s="93">
        <v>0</v>
      </c>
      <c r="BP433" s="93">
        <v>0</v>
      </c>
      <c r="BQ433" s="89">
        <f t="shared" si="425"/>
        <v>0</v>
      </c>
      <c r="BR433" s="93">
        <v>0</v>
      </c>
      <c r="BS433" s="93">
        <v>0</v>
      </c>
      <c r="BT433" s="93">
        <v>0</v>
      </c>
      <c r="BU433" s="93">
        <v>0</v>
      </c>
      <c r="BV433" s="89">
        <f t="shared" si="426"/>
        <v>0</v>
      </c>
      <c r="BW433" s="93">
        <v>0</v>
      </c>
      <c r="BX433" s="93">
        <v>0</v>
      </c>
      <c r="BY433" s="93">
        <v>0</v>
      </c>
      <c r="BZ433" s="93">
        <v>0</v>
      </c>
      <c r="CB433" s="163">
        <v>0</v>
      </c>
      <c r="CC433" s="163">
        <f t="shared" si="427"/>
        <v>0</v>
      </c>
      <c r="DC433" s="157"/>
      <c r="DD433" s="157"/>
      <c r="DE433" s="157"/>
      <c r="DF433" s="157"/>
      <c r="DG433" s="157"/>
    </row>
    <row r="434" spans="1:111" ht="15.75" customHeight="1">
      <c r="A434" s="51" t="s">
        <v>720</v>
      </c>
      <c r="B434" s="52" t="s">
        <v>779</v>
      </c>
      <c r="C434" s="53" t="s">
        <v>780</v>
      </c>
      <c r="D434" s="89">
        <f t="shared" si="428"/>
        <v>0</v>
      </c>
      <c r="E434" s="90">
        <f t="shared" si="429"/>
        <v>0</v>
      </c>
      <c r="F434" s="89">
        <f t="shared" si="430"/>
        <v>0</v>
      </c>
      <c r="G434" s="89">
        <f t="shared" si="431"/>
        <v>0</v>
      </c>
      <c r="H434" s="89">
        <f t="shared" si="432"/>
        <v>0</v>
      </c>
      <c r="I434" s="89">
        <f t="shared" si="433"/>
        <v>0</v>
      </c>
      <c r="J434" s="93">
        <v>0</v>
      </c>
      <c r="K434" s="93">
        <v>0</v>
      </c>
      <c r="L434" s="93">
        <v>0</v>
      </c>
      <c r="M434" s="93">
        <v>0</v>
      </c>
      <c r="N434" s="89">
        <f t="shared" si="392"/>
        <v>0</v>
      </c>
      <c r="O434" s="93">
        <v>0</v>
      </c>
      <c r="P434" s="93">
        <v>0</v>
      </c>
      <c r="Q434" s="93">
        <v>0</v>
      </c>
      <c r="R434" s="93">
        <v>0</v>
      </c>
      <c r="S434" s="89">
        <f t="shared" si="393"/>
        <v>0</v>
      </c>
      <c r="T434" s="93">
        <v>0</v>
      </c>
      <c r="U434" s="93">
        <v>0</v>
      </c>
      <c r="V434" s="93">
        <v>0</v>
      </c>
      <c r="W434" s="93">
        <v>0</v>
      </c>
      <c r="X434" s="89">
        <f t="shared" si="394"/>
        <v>0</v>
      </c>
      <c r="Y434" s="93">
        <v>0</v>
      </c>
      <c r="Z434" s="93">
        <v>0</v>
      </c>
      <c r="AA434" s="93">
        <v>0</v>
      </c>
      <c r="AB434" s="93">
        <v>0</v>
      </c>
      <c r="AC434" s="89">
        <f t="shared" si="412"/>
        <v>0</v>
      </c>
      <c r="AD434" s="90">
        <f t="shared" si="413"/>
        <v>0</v>
      </c>
      <c r="AE434" s="89">
        <f t="shared" si="414"/>
        <v>0</v>
      </c>
      <c r="AF434" s="89">
        <f t="shared" si="415"/>
        <v>0</v>
      </c>
      <c r="AG434" s="89">
        <f t="shared" si="416"/>
        <v>0</v>
      </c>
      <c r="AH434" s="89">
        <f t="shared" si="417"/>
        <v>0</v>
      </c>
      <c r="AI434" s="93">
        <v>0</v>
      </c>
      <c r="AJ434" s="93">
        <v>0</v>
      </c>
      <c r="AK434" s="93">
        <v>0</v>
      </c>
      <c r="AL434" s="93">
        <v>0</v>
      </c>
      <c r="AM434" s="89">
        <f t="shared" si="401"/>
        <v>0</v>
      </c>
      <c r="AN434" s="93">
        <v>0</v>
      </c>
      <c r="AO434" s="93">
        <v>0</v>
      </c>
      <c r="AP434" s="93">
        <v>0</v>
      </c>
      <c r="AQ434" s="93">
        <v>0</v>
      </c>
      <c r="AR434" s="89">
        <f t="shared" si="402"/>
        <v>0</v>
      </c>
      <c r="AS434" s="93">
        <v>0</v>
      </c>
      <c r="AT434" s="93">
        <v>0</v>
      </c>
      <c r="AU434" s="93">
        <v>0</v>
      </c>
      <c r="AV434" s="93">
        <v>0</v>
      </c>
      <c r="AW434" s="89">
        <f t="shared" si="403"/>
        <v>0</v>
      </c>
      <c r="AX434" s="93">
        <v>0</v>
      </c>
      <c r="AY434" s="93">
        <v>0</v>
      </c>
      <c r="AZ434" s="93">
        <v>0</v>
      </c>
      <c r="BA434" s="93">
        <v>0</v>
      </c>
      <c r="BB434" s="89">
        <f t="shared" si="418"/>
        <v>0</v>
      </c>
      <c r="BC434" s="90">
        <f t="shared" si="419"/>
        <v>0</v>
      </c>
      <c r="BD434" s="89">
        <f t="shared" si="420"/>
        <v>0</v>
      </c>
      <c r="BE434" s="89">
        <f t="shared" si="421"/>
        <v>0</v>
      </c>
      <c r="BF434" s="89">
        <f t="shared" si="422"/>
        <v>0</v>
      </c>
      <c r="BG434" s="89">
        <f t="shared" si="423"/>
        <v>0</v>
      </c>
      <c r="BH434" s="93">
        <v>0</v>
      </c>
      <c r="BI434" s="93">
        <v>0</v>
      </c>
      <c r="BJ434" s="93">
        <v>0</v>
      </c>
      <c r="BK434" s="93">
        <v>0</v>
      </c>
      <c r="BL434" s="89">
        <f t="shared" si="424"/>
        <v>0</v>
      </c>
      <c r="BM434" s="93">
        <v>0</v>
      </c>
      <c r="BN434" s="93">
        <v>0</v>
      </c>
      <c r="BO434" s="93">
        <v>0</v>
      </c>
      <c r="BP434" s="93">
        <v>0</v>
      </c>
      <c r="BQ434" s="89">
        <f t="shared" si="425"/>
        <v>0</v>
      </c>
      <c r="BR434" s="93">
        <v>0</v>
      </c>
      <c r="BS434" s="93">
        <v>0</v>
      </c>
      <c r="BT434" s="93">
        <v>0</v>
      </c>
      <c r="BU434" s="93">
        <v>0</v>
      </c>
      <c r="BV434" s="89">
        <f t="shared" si="426"/>
        <v>0</v>
      </c>
      <c r="BW434" s="93">
        <v>0</v>
      </c>
      <c r="BX434" s="93">
        <v>0</v>
      </c>
      <c r="BY434" s="93">
        <v>0</v>
      </c>
      <c r="BZ434" s="93">
        <v>0</v>
      </c>
      <c r="CB434" s="163">
        <v>0</v>
      </c>
      <c r="CC434" s="163">
        <f t="shared" si="427"/>
        <v>0</v>
      </c>
      <c r="DC434" s="157"/>
      <c r="DD434" s="157"/>
      <c r="DE434" s="157"/>
      <c r="DF434" s="157"/>
      <c r="DG434" s="157"/>
    </row>
    <row r="435" spans="1:111" ht="15.75" customHeight="1">
      <c r="A435" s="51" t="s">
        <v>720</v>
      </c>
      <c r="B435" s="52" t="s">
        <v>781</v>
      </c>
      <c r="C435" s="53" t="s">
        <v>782</v>
      </c>
      <c r="D435" s="89">
        <f t="shared" si="428"/>
        <v>0</v>
      </c>
      <c r="E435" s="90">
        <f t="shared" si="429"/>
        <v>0</v>
      </c>
      <c r="F435" s="89">
        <f t="shared" si="430"/>
        <v>0</v>
      </c>
      <c r="G435" s="89">
        <f t="shared" si="431"/>
        <v>0</v>
      </c>
      <c r="H435" s="89">
        <f t="shared" si="432"/>
        <v>0</v>
      </c>
      <c r="I435" s="89">
        <f t="shared" si="433"/>
        <v>0</v>
      </c>
      <c r="J435" s="93">
        <v>0</v>
      </c>
      <c r="K435" s="93">
        <v>0</v>
      </c>
      <c r="L435" s="93">
        <v>0</v>
      </c>
      <c r="M435" s="93">
        <v>0</v>
      </c>
      <c r="N435" s="89">
        <f t="shared" si="392"/>
        <v>0</v>
      </c>
      <c r="O435" s="93">
        <v>0</v>
      </c>
      <c r="P435" s="93">
        <v>0</v>
      </c>
      <c r="Q435" s="93">
        <v>0</v>
      </c>
      <c r="R435" s="93">
        <v>0</v>
      </c>
      <c r="S435" s="89">
        <f t="shared" si="393"/>
        <v>0</v>
      </c>
      <c r="T435" s="93">
        <v>0</v>
      </c>
      <c r="U435" s="93">
        <v>0</v>
      </c>
      <c r="V435" s="93">
        <v>0</v>
      </c>
      <c r="W435" s="93">
        <v>0</v>
      </c>
      <c r="X435" s="89">
        <f t="shared" si="394"/>
        <v>0</v>
      </c>
      <c r="Y435" s="93">
        <v>0</v>
      </c>
      <c r="Z435" s="93">
        <v>0</v>
      </c>
      <c r="AA435" s="93">
        <v>0</v>
      </c>
      <c r="AB435" s="93">
        <v>0</v>
      </c>
      <c r="AC435" s="89">
        <f t="shared" si="412"/>
        <v>7</v>
      </c>
      <c r="AD435" s="90">
        <f t="shared" si="413"/>
        <v>0</v>
      </c>
      <c r="AE435" s="89">
        <f t="shared" si="414"/>
        <v>0</v>
      </c>
      <c r="AF435" s="89">
        <f t="shared" si="415"/>
        <v>2</v>
      </c>
      <c r="AG435" s="89">
        <f t="shared" si="416"/>
        <v>5</v>
      </c>
      <c r="AH435" s="89">
        <f t="shared" si="417"/>
        <v>3</v>
      </c>
      <c r="AI435" s="93">
        <v>0</v>
      </c>
      <c r="AJ435" s="93">
        <v>0</v>
      </c>
      <c r="AK435" s="93">
        <v>1</v>
      </c>
      <c r="AL435" s="93">
        <v>2</v>
      </c>
      <c r="AM435" s="89">
        <f t="shared" si="401"/>
        <v>3</v>
      </c>
      <c r="AN435" s="93">
        <v>0</v>
      </c>
      <c r="AO435" s="93">
        <v>0</v>
      </c>
      <c r="AP435" s="93">
        <v>0</v>
      </c>
      <c r="AQ435" s="93">
        <v>3</v>
      </c>
      <c r="AR435" s="89">
        <f t="shared" si="402"/>
        <v>1</v>
      </c>
      <c r="AS435" s="93">
        <v>0</v>
      </c>
      <c r="AT435" s="93">
        <v>0</v>
      </c>
      <c r="AU435" s="93">
        <v>1</v>
      </c>
      <c r="AV435" s="93">
        <v>0</v>
      </c>
      <c r="AW435" s="89">
        <f t="shared" si="403"/>
        <v>0</v>
      </c>
      <c r="AX435" s="93">
        <v>0</v>
      </c>
      <c r="AY435" s="93">
        <v>0</v>
      </c>
      <c r="AZ435" s="93">
        <v>0</v>
      </c>
      <c r="BA435" s="93">
        <v>0</v>
      </c>
      <c r="BB435" s="89">
        <f t="shared" si="418"/>
        <v>0</v>
      </c>
      <c r="BC435" s="90">
        <f t="shared" si="419"/>
        <v>0</v>
      </c>
      <c r="BD435" s="89">
        <f t="shared" si="420"/>
        <v>0</v>
      </c>
      <c r="BE435" s="89">
        <f t="shared" si="421"/>
        <v>0</v>
      </c>
      <c r="BF435" s="89">
        <f t="shared" si="422"/>
        <v>0</v>
      </c>
      <c r="BG435" s="89">
        <f t="shared" si="423"/>
        <v>0</v>
      </c>
      <c r="BH435" s="93">
        <v>0</v>
      </c>
      <c r="BI435" s="93">
        <v>0</v>
      </c>
      <c r="BJ435" s="93">
        <v>0</v>
      </c>
      <c r="BK435" s="93">
        <v>0</v>
      </c>
      <c r="BL435" s="89">
        <f t="shared" si="424"/>
        <v>0</v>
      </c>
      <c r="BM435" s="93">
        <v>0</v>
      </c>
      <c r="BN435" s="93">
        <v>0</v>
      </c>
      <c r="BO435" s="93">
        <v>0</v>
      </c>
      <c r="BP435" s="93">
        <v>0</v>
      </c>
      <c r="BQ435" s="89">
        <f t="shared" si="425"/>
        <v>0</v>
      </c>
      <c r="BR435" s="93">
        <v>0</v>
      </c>
      <c r="BS435" s="93">
        <v>0</v>
      </c>
      <c r="BT435" s="93">
        <v>0</v>
      </c>
      <c r="BU435" s="93">
        <v>0</v>
      </c>
      <c r="BV435" s="89">
        <f t="shared" si="426"/>
        <v>0</v>
      </c>
      <c r="BW435" s="93">
        <v>0</v>
      </c>
      <c r="BX435" s="93">
        <v>0</v>
      </c>
      <c r="BY435" s="93">
        <v>0</v>
      </c>
      <c r="BZ435" s="93">
        <v>0</v>
      </c>
      <c r="CB435" s="163">
        <v>7</v>
      </c>
      <c r="CC435" s="163">
        <f t="shared" si="427"/>
        <v>0</v>
      </c>
      <c r="DC435" s="157"/>
      <c r="DD435" s="157"/>
      <c r="DE435" s="157"/>
      <c r="DF435" s="157"/>
      <c r="DG435" s="157"/>
    </row>
    <row r="436" spans="1:111" ht="15.75" customHeight="1">
      <c r="A436" s="51" t="s">
        <v>720</v>
      </c>
      <c r="B436" s="52" t="s">
        <v>783</v>
      </c>
      <c r="C436" s="53" t="s">
        <v>784</v>
      </c>
      <c r="D436" s="89">
        <f t="shared" si="428"/>
        <v>0</v>
      </c>
      <c r="E436" s="90">
        <f t="shared" si="429"/>
        <v>0</v>
      </c>
      <c r="F436" s="89">
        <f t="shared" si="430"/>
        <v>0</v>
      </c>
      <c r="G436" s="89">
        <f t="shared" si="431"/>
        <v>0</v>
      </c>
      <c r="H436" s="89">
        <f t="shared" si="432"/>
        <v>0</v>
      </c>
      <c r="I436" s="89">
        <f t="shared" si="433"/>
        <v>0</v>
      </c>
      <c r="J436" s="93">
        <v>0</v>
      </c>
      <c r="K436" s="93">
        <v>0</v>
      </c>
      <c r="L436" s="93">
        <v>0</v>
      </c>
      <c r="M436" s="93">
        <v>0</v>
      </c>
      <c r="N436" s="89">
        <f t="shared" si="392"/>
        <v>0</v>
      </c>
      <c r="O436" s="93">
        <v>0</v>
      </c>
      <c r="P436" s="93">
        <v>0</v>
      </c>
      <c r="Q436" s="93">
        <v>0</v>
      </c>
      <c r="R436" s="93">
        <v>0</v>
      </c>
      <c r="S436" s="89">
        <f t="shared" si="393"/>
        <v>0</v>
      </c>
      <c r="T436" s="93">
        <v>0</v>
      </c>
      <c r="U436" s="93">
        <v>0</v>
      </c>
      <c r="V436" s="93">
        <v>0</v>
      </c>
      <c r="W436" s="93">
        <v>0</v>
      </c>
      <c r="X436" s="89">
        <f t="shared" si="394"/>
        <v>0</v>
      </c>
      <c r="Y436" s="93">
        <v>0</v>
      </c>
      <c r="Z436" s="93">
        <v>0</v>
      </c>
      <c r="AA436" s="93">
        <v>0</v>
      </c>
      <c r="AB436" s="93">
        <v>0</v>
      </c>
      <c r="AC436" s="89">
        <f t="shared" si="412"/>
        <v>7</v>
      </c>
      <c r="AD436" s="90">
        <f t="shared" si="413"/>
        <v>0</v>
      </c>
      <c r="AE436" s="89">
        <f t="shared" si="414"/>
        <v>0</v>
      </c>
      <c r="AF436" s="89">
        <f t="shared" si="415"/>
        <v>0</v>
      </c>
      <c r="AG436" s="89">
        <f t="shared" si="416"/>
        <v>7</v>
      </c>
      <c r="AH436" s="89">
        <f t="shared" si="417"/>
        <v>6</v>
      </c>
      <c r="AI436" s="93">
        <v>0</v>
      </c>
      <c r="AJ436" s="93">
        <v>0</v>
      </c>
      <c r="AK436" s="93">
        <v>0</v>
      </c>
      <c r="AL436" s="93">
        <v>6</v>
      </c>
      <c r="AM436" s="89">
        <f t="shared" si="401"/>
        <v>1</v>
      </c>
      <c r="AN436" s="93">
        <v>0</v>
      </c>
      <c r="AO436" s="93">
        <v>0</v>
      </c>
      <c r="AP436" s="93">
        <v>0</v>
      </c>
      <c r="AQ436" s="93">
        <v>1</v>
      </c>
      <c r="AR436" s="89">
        <f t="shared" si="402"/>
        <v>0</v>
      </c>
      <c r="AS436" s="93">
        <v>0</v>
      </c>
      <c r="AT436" s="93">
        <v>0</v>
      </c>
      <c r="AU436" s="93">
        <v>0</v>
      </c>
      <c r="AV436" s="93">
        <v>0</v>
      </c>
      <c r="AW436" s="89">
        <f t="shared" si="403"/>
        <v>0</v>
      </c>
      <c r="AX436" s="93">
        <v>0</v>
      </c>
      <c r="AY436" s="93">
        <v>0</v>
      </c>
      <c r="AZ436" s="93">
        <v>0</v>
      </c>
      <c r="BA436" s="93">
        <v>0</v>
      </c>
      <c r="BB436" s="89">
        <f t="shared" si="418"/>
        <v>0</v>
      </c>
      <c r="BC436" s="90">
        <f t="shared" si="419"/>
        <v>0</v>
      </c>
      <c r="BD436" s="89">
        <f t="shared" si="420"/>
        <v>0</v>
      </c>
      <c r="BE436" s="89">
        <f t="shared" si="421"/>
        <v>0</v>
      </c>
      <c r="BF436" s="89">
        <f t="shared" si="422"/>
        <v>0</v>
      </c>
      <c r="BG436" s="89">
        <f t="shared" si="423"/>
        <v>0</v>
      </c>
      <c r="BH436" s="93">
        <v>0</v>
      </c>
      <c r="BI436" s="93">
        <v>0</v>
      </c>
      <c r="BJ436" s="93">
        <v>0</v>
      </c>
      <c r="BK436" s="93">
        <v>0</v>
      </c>
      <c r="BL436" s="89">
        <f t="shared" si="424"/>
        <v>0</v>
      </c>
      <c r="BM436" s="93">
        <v>0</v>
      </c>
      <c r="BN436" s="93">
        <v>0</v>
      </c>
      <c r="BO436" s="93">
        <v>0</v>
      </c>
      <c r="BP436" s="93">
        <v>0</v>
      </c>
      <c r="BQ436" s="89">
        <f t="shared" si="425"/>
        <v>0</v>
      </c>
      <c r="BR436" s="93">
        <v>0</v>
      </c>
      <c r="BS436" s="93">
        <v>0</v>
      </c>
      <c r="BT436" s="93">
        <v>0</v>
      </c>
      <c r="BU436" s="93">
        <v>0</v>
      </c>
      <c r="BV436" s="89">
        <f t="shared" si="426"/>
        <v>0</v>
      </c>
      <c r="BW436" s="93">
        <v>0</v>
      </c>
      <c r="BX436" s="93">
        <v>0</v>
      </c>
      <c r="BY436" s="93">
        <v>0</v>
      </c>
      <c r="BZ436" s="93">
        <v>0</v>
      </c>
      <c r="CB436" s="163">
        <v>7</v>
      </c>
      <c r="CC436" s="163">
        <f t="shared" si="427"/>
        <v>0</v>
      </c>
      <c r="DC436" s="157"/>
      <c r="DD436" s="157"/>
      <c r="DE436" s="157"/>
      <c r="DF436" s="157"/>
      <c r="DG436" s="157"/>
    </row>
    <row r="437" spans="1:111" ht="15.75" customHeight="1">
      <c r="A437" s="51" t="s">
        <v>720</v>
      </c>
      <c r="B437" s="52" t="s">
        <v>785</v>
      </c>
      <c r="C437" s="53" t="s">
        <v>786</v>
      </c>
      <c r="D437" s="89">
        <f t="shared" si="428"/>
        <v>0</v>
      </c>
      <c r="E437" s="90">
        <f t="shared" si="429"/>
        <v>0</v>
      </c>
      <c r="F437" s="89">
        <f t="shared" si="430"/>
        <v>0</v>
      </c>
      <c r="G437" s="89">
        <f t="shared" si="431"/>
        <v>0</v>
      </c>
      <c r="H437" s="89">
        <f t="shared" si="432"/>
        <v>0</v>
      </c>
      <c r="I437" s="89">
        <f t="shared" si="433"/>
        <v>0</v>
      </c>
      <c r="J437" s="93">
        <v>0</v>
      </c>
      <c r="K437" s="93">
        <v>0</v>
      </c>
      <c r="L437" s="93">
        <v>0</v>
      </c>
      <c r="M437" s="93">
        <v>0</v>
      </c>
      <c r="N437" s="89">
        <f t="shared" si="392"/>
        <v>0</v>
      </c>
      <c r="O437" s="93">
        <v>0</v>
      </c>
      <c r="P437" s="93">
        <v>0</v>
      </c>
      <c r="Q437" s="93">
        <v>0</v>
      </c>
      <c r="R437" s="93">
        <v>0</v>
      </c>
      <c r="S437" s="89">
        <f t="shared" si="393"/>
        <v>0</v>
      </c>
      <c r="T437" s="93">
        <v>0</v>
      </c>
      <c r="U437" s="93">
        <v>0</v>
      </c>
      <c r="V437" s="93">
        <v>0</v>
      </c>
      <c r="W437" s="93">
        <v>0</v>
      </c>
      <c r="X437" s="89">
        <f t="shared" si="394"/>
        <v>0</v>
      </c>
      <c r="Y437" s="93">
        <v>0</v>
      </c>
      <c r="Z437" s="93">
        <v>0</v>
      </c>
      <c r="AA437" s="93">
        <v>0</v>
      </c>
      <c r="AB437" s="93">
        <v>0</v>
      </c>
      <c r="AC437" s="89">
        <f t="shared" si="412"/>
        <v>0</v>
      </c>
      <c r="AD437" s="90">
        <f t="shared" si="413"/>
        <v>0</v>
      </c>
      <c r="AE437" s="89">
        <f t="shared" si="414"/>
        <v>0</v>
      </c>
      <c r="AF437" s="89">
        <f t="shared" si="415"/>
        <v>0</v>
      </c>
      <c r="AG437" s="89">
        <f t="shared" si="416"/>
        <v>0</v>
      </c>
      <c r="AH437" s="89">
        <f t="shared" si="417"/>
        <v>0</v>
      </c>
      <c r="AI437" s="93">
        <v>0</v>
      </c>
      <c r="AJ437" s="93">
        <v>0</v>
      </c>
      <c r="AK437" s="93">
        <v>0</v>
      </c>
      <c r="AL437" s="93">
        <v>0</v>
      </c>
      <c r="AM437" s="89">
        <f t="shared" si="401"/>
        <v>0</v>
      </c>
      <c r="AN437" s="93">
        <v>0</v>
      </c>
      <c r="AO437" s="93">
        <v>0</v>
      </c>
      <c r="AP437" s="93">
        <v>0</v>
      </c>
      <c r="AQ437" s="93">
        <v>0</v>
      </c>
      <c r="AR437" s="89">
        <f t="shared" si="402"/>
        <v>0</v>
      </c>
      <c r="AS437" s="93">
        <v>0</v>
      </c>
      <c r="AT437" s="93">
        <v>0</v>
      </c>
      <c r="AU437" s="93">
        <v>0</v>
      </c>
      <c r="AV437" s="93">
        <v>0</v>
      </c>
      <c r="AW437" s="89">
        <f t="shared" si="403"/>
        <v>0</v>
      </c>
      <c r="AX437" s="93">
        <v>0</v>
      </c>
      <c r="AY437" s="93">
        <v>0</v>
      </c>
      <c r="AZ437" s="93">
        <v>0</v>
      </c>
      <c r="BA437" s="93">
        <v>0</v>
      </c>
      <c r="BB437" s="89">
        <f t="shared" si="418"/>
        <v>0</v>
      </c>
      <c r="BC437" s="90">
        <f t="shared" si="419"/>
        <v>0</v>
      </c>
      <c r="BD437" s="89">
        <f t="shared" si="420"/>
        <v>0</v>
      </c>
      <c r="BE437" s="89">
        <f t="shared" si="421"/>
        <v>0</v>
      </c>
      <c r="BF437" s="89">
        <f t="shared" si="422"/>
        <v>0</v>
      </c>
      <c r="BG437" s="89">
        <f t="shared" si="423"/>
        <v>0</v>
      </c>
      <c r="BH437" s="93">
        <v>0</v>
      </c>
      <c r="BI437" s="93">
        <v>0</v>
      </c>
      <c r="BJ437" s="93">
        <v>0</v>
      </c>
      <c r="BK437" s="93">
        <v>0</v>
      </c>
      <c r="BL437" s="89">
        <f t="shared" si="424"/>
        <v>0</v>
      </c>
      <c r="BM437" s="93">
        <v>0</v>
      </c>
      <c r="BN437" s="93">
        <v>0</v>
      </c>
      <c r="BO437" s="93">
        <v>0</v>
      </c>
      <c r="BP437" s="93">
        <v>0</v>
      </c>
      <c r="BQ437" s="89">
        <f t="shared" si="425"/>
        <v>0</v>
      </c>
      <c r="BR437" s="93">
        <v>0</v>
      </c>
      <c r="BS437" s="93">
        <v>0</v>
      </c>
      <c r="BT437" s="93">
        <v>0</v>
      </c>
      <c r="BU437" s="93">
        <v>0</v>
      </c>
      <c r="BV437" s="89">
        <f t="shared" si="426"/>
        <v>0</v>
      </c>
      <c r="BW437" s="93">
        <v>0</v>
      </c>
      <c r="BX437" s="93">
        <v>0</v>
      </c>
      <c r="BY437" s="93">
        <v>0</v>
      </c>
      <c r="BZ437" s="93">
        <v>0</v>
      </c>
      <c r="CB437" s="163">
        <v>0</v>
      </c>
      <c r="CC437" s="163">
        <f t="shared" si="427"/>
        <v>0</v>
      </c>
      <c r="DC437" s="157"/>
      <c r="DD437" s="157"/>
      <c r="DE437" s="157"/>
      <c r="DF437" s="157"/>
      <c r="DG437" s="157"/>
    </row>
    <row r="438" spans="1:111" ht="15.75" customHeight="1">
      <c r="A438" s="51" t="s">
        <v>720</v>
      </c>
      <c r="B438" s="52" t="s">
        <v>787</v>
      </c>
      <c r="C438" s="53" t="s">
        <v>788</v>
      </c>
      <c r="D438" s="89">
        <f t="shared" si="428"/>
        <v>0</v>
      </c>
      <c r="E438" s="90">
        <f t="shared" si="429"/>
        <v>0</v>
      </c>
      <c r="F438" s="89">
        <f t="shared" si="430"/>
        <v>0</v>
      </c>
      <c r="G438" s="89">
        <f t="shared" si="431"/>
        <v>0</v>
      </c>
      <c r="H438" s="89">
        <f t="shared" si="432"/>
        <v>0</v>
      </c>
      <c r="I438" s="89">
        <f t="shared" si="433"/>
        <v>0</v>
      </c>
      <c r="J438" s="93">
        <v>0</v>
      </c>
      <c r="K438" s="93">
        <v>0</v>
      </c>
      <c r="L438" s="93">
        <v>0</v>
      </c>
      <c r="M438" s="93">
        <v>0</v>
      </c>
      <c r="N438" s="89">
        <f t="shared" si="392"/>
        <v>0</v>
      </c>
      <c r="O438" s="93">
        <v>0</v>
      </c>
      <c r="P438" s="93">
        <v>0</v>
      </c>
      <c r="Q438" s="93">
        <v>0</v>
      </c>
      <c r="R438" s="93">
        <v>0</v>
      </c>
      <c r="S438" s="89">
        <f t="shared" si="393"/>
        <v>0</v>
      </c>
      <c r="T438" s="93">
        <v>0</v>
      </c>
      <c r="U438" s="93">
        <v>0</v>
      </c>
      <c r="V438" s="93">
        <v>0</v>
      </c>
      <c r="W438" s="93">
        <v>0</v>
      </c>
      <c r="X438" s="89">
        <f t="shared" si="394"/>
        <v>0</v>
      </c>
      <c r="Y438" s="93">
        <v>0</v>
      </c>
      <c r="Z438" s="93">
        <v>0</v>
      </c>
      <c r="AA438" s="93">
        <v>0</v>
      </c>
      <c r="AB438" s="93">
        <v>0</v>
      </c>
      <c r="AC438" s="89">
        <f t="shared" si="412"/>
        <v>0</v>
      </c>
      <c r="AD438" s="90">
        <f t="shared" si="413"/>
        <v>0</v>
      </c>
      <c r="AE438" s="89">
        <f t="shared" si="414"/>
        <v>0</v>
      </c>
      <c r="AF438" s="89">
        <f t="shared" si="415"/>
        <v>0</v>
      </c>
      <c r="AG438" s="89">
        <f t="shared" si="416"/>
        <v>0</v>
      </c>
      <c r="AH438" s="89">
        <f t="shared" si="417"/>
        <v>0</v>
      </c>
      <c r="AI438" s="93">
        <v>0</v>
      </c>
      <c r="AJ438" s="93">
        <v>0</v>
      </c>
      <c r="AK438" s="93">
        <v>0</v>
      </c>
      <c r="AL438" s="93">
        <v>0</v>
      </c>
      <c r="AM438" s="89">
        <f t="shared" si="401"/>
        <v>0</v>
      </c>
      <c r="AN438" s="93">
        <v>0</v>
      </c>
      <c r="AO438" s="93">
        <v>0</v>
      </c>
      <c r="AP438" s="93">
        <v>0</v>
      </c>
      <c r="AQ438" s="93">
        <v>0</v>
      </c>
      <c r="AR438" s="89">
        <f t="shared" si="402"/>
        <v>0</v>
      </c>
      <c r="AS438" s="93">
        <v>0</v>
      </c>
      <c r="AT438" s="93">
        <v>0</v>
      </c>
      <c r="AU438" s="93">
        <v>0</v>
      </c>
      <c r="AV438" s="93">
        <v>0</v>
      </c>
      <c r="AW438" s="89">
        <f t="shared" si="403"/>
        <v>0</v>
      </c>
      <c r="AX438" s="93">
        <v>0</v>
      </c>
      <c r="AY438" s="93">
        <v>0</v>
      </c>
      <c r="AZ438" s="93">
        <v>0</v>
      </c>
      <c r="BA438" s="93">
        <v>0</v>
      </c>
      <c r="BB438" s="89">
        <f t="shared" si="418"/>
        <v>0</v>
      </c>
      <c r="BC438" s="90">
        <f t="shared" si="419"/>
        <v>0</v>
      </c>
      <c r="BD438" s="89">
        <f t="shared" si="420"/>
        <v>0</v>
      </c>
      <c r="BE438" s="89">
        <f t="shared" si="421"/>
        <v>0</v>
      </c>
      <c r="BF438" s="89">
        <f t="shared" si="422"/>
        <v>0</v>
      </c>
      <c r="BG438" s="89">
        <f t="shared" si="423"/>
        <v>0</v>
      </c>
      <c r="BH438" s="93">
        <v>0</v>
      </c>
      <c r="BI438" s="93">
        <v>0</v>
      </c>
      <c r="BJ438" s="93">
        <v>0</v>
      </c>
      <c r="BK438" s="93">
        <v>0</v>
      </c>
      <c r="BL438" s="89">
        <f t="shared" si="424"/>
        <v>0</v>
      </c>
      <c r="BM438" s="93">
        <v>0</v>
      </c>
      <c r="BN438" s="93">
        <v>0</v>
      </c>
      <c r="BO438" s="93">
        <v>0</v>
      </c>
      <c r="BP438" s="93">
        <v>0</v>
      </c>
      <c r="BQ438" s="89">
        <f t="shared" si="425"/>
        <v>0</v>
      </c>
      <c r="BR438" s="93">
        <v>0</v>
      </c>
      <c r="BS438" s="93">
        <v>0</v>
      </c>
      <c r="BT438" s="93">
        <v>0</v>
      </c>
      <c r="BU438" s="93">
        <v>0</v>
      </c>
      <c r="BV438" s="89">
        <f t="shared" si="426"/>
        <v>0</v>
      </c>
      <c r="BW438" s="93">
        <v>0</v>
      </c>
      <c r="BX438" s="93">
        <v>0</v>
      </c>
      <c r="BY438" s="93">
        <v>0</v>
      </c>
      <c r="BZ438" s="93">
        <v>0</v>
      </c>
      <c r="CB438" s="163">
        <v>0</v>
      </c>
      <c r="CC438" s="163">
        <f t="shared" si="427"/>
        <v>0</v>
      </c>
      <c r="DC438" s="157"/>
      <c r="DD438" s="157"/>
      <c r="DE438" s="157"/>
      <c r="DF438" s="157"/>
      <c r="DG438" s="157"/>
    </row>
    <row r="439" spans="1:111" ht="15.75" customHeight="1">
      <c r="A439" s="51" t="s">
        <v>720</v>
      </c>
      <c r="B439" s="52" t="s">
        <v>789</v>
      </c>
      <c r="C439" s="53" t="s">
        <v>790</v>
      </c>
      <c r="D439" s="89">
        <f t="shared" si="428"/>
        <v>0</v>
      </c>
      <c r="E439" s="90">
        <f t="shared" si="429"/>
        <v>0</v>
      </c>
      <c r="F439" s="89">
        <f t="shared" si="430"/>
        <v>0</v>
      </c>
      <c r="G439" s="89">
        <f t="shared" si="431"/>
        <v>0</v>
      </c>
      <c r="H439" s="89">
        <f t="shared" si="432"/>
        <v>0</v>
      </c>
      <c r="I439" s="89">
        <f t="shared" si="433"/>
        <v>0</v>
      </c>
      <c r="J439" s="93">
        <v>0</v>
      </c>
      <c r="K439" s="93">
        <v>0</v>
      </c>
      <c r="L439" s="93">
        <v>0</v>
      </c>
      <c r="M439" s="93">
        <v>0</v>
      </c>
      <c r="N439" s="89">
        <f t="shared" si="392"/>
        <v>0</v>
      </c>
      <c r="O439" s="93">
        <v>0</v>
      </c>
      <c r="P439" s="93">
        <v>0</v>
      </c>
      <c r="Q439" s="93">
        <v>0</v>
      </c>
      <c r="R439" s="93">
        <v>0</v>
      </c>
      <c r="S439" s="89">
        <f t="shared" si="393"/>
        <v>0</v>
      </c>
      <c r="T439" s="93">
        <v>0</v>
      </c>
      <c r="U439" s="93">
        <v>0</v>
      </c>
      <c r="V439" s="93">
        <v>0</v>
      </c>
      <c r="W439" s="93">
        <v>0</v>
      </c>
      <c r="X439" s="89">
        <f t="shared" si="394"/>
        <v>0</v>
      </c>
      <c r="Y439" s="93">
        <v>0</v>
      </c>
      <c r="Z439" s="93">
        <v>0</v>
      </c>
      <c r="AA439" s="93">
        <v>0</v>
      </c>
      <c r="AB439" s="93">
        <v>0</v>
      </c>
      <c r="AC439" s="89">
        <f t="shared" si="412"/>
        <v>3</v>
      </c>
      <c r="AD439" s="90">
        <f t="shared" si="413"/>
        <v>1</v>
      </c>
      <c r="AE439" s="89">
        <f t="shared" si="414"/>
        <v>1</v>
      </c>
      <c r="AF439" s="89">
        <f t="shared" si="415"/>
        <v>1</v>
      </c>
      <c r="AG439" s="89">
        <f t="shared" si="416"/>
        <v>0</v>
      </c>
      <c r="AH439" s="89">
        <f t="shared" si="417"/>
        <v>0</v>
      </c>
      <c r="AI439" s="93">
        <v>0</v>
      </c>
      <c r="AJ439" s="93">
        <v>0</v>
      </c>
      <c r="AK439" s="93">
        <v>0</v>
      </c>
      <c r="AL439" s="93">
        <v>0</v>
      </c>
      <c r="AM439" s="89">
        <f t="shared" si="401"/>
        <v>1</v>
      </c>
      <c r="AN439" s="93">
        <v>0</v>
      </c>
      <c r="AO439" s="93">
        <v>1</v>
      </c>
      <c r="AP439" s="93">
        <v>0</v>
      </c>
      <c r="AQ439" s="93">
        <v>0</v>
      </c>
      <c r="AR439" s="89">
        <f t="shared" si="402"/>
        <v>1</v>
      </c>
      <c r="AS439" s="93">
        <v>1</v>
      </c>
      <c r="AT439" s="93">
        <v>0</v>
      </c>
      <c r="AU439" s="93">
        <v>0</v>
      </c>
      <c r="AV439" s="93">
        <v>0</v>
      </c>
      <c r="AW439" s="89">
        <f t="shared" si="403"/>
        <v>1</v>
      </c>
      <c r="AX439" s="93">
        <v>0</v>
      </c>
      <c r="AY439" s="93">
        <v>0</v>
      </c>
      <c r="AZ439" s="93">
        <v>1</v>
      </c>
      <c r="BA439" s="93">
        <v>0</v>
      </c>
      <c r="BB439" s="89">
        <f t="shared" si="418"/>
        <v>0</v>
      </c>
      <c r="BC439" s="90">
        <f t="shared" si="419"/>
        <v>0</v>
      </c>
      <c r="BD439" s="89">
        <f t="shared" si="420"/>
        <v>0</v>
      </c>
      <c r="BE439" s="89">
        <f t="shared" si="421"/>
        <v>0</v>
      </c>
      <c r="BF439" s="89">
        <f t="shared" si="422"/>
        <v>0</v>
      </c>
      <c r="BG439" s="89">
        <f t="shared" si="423"/>
        <v>0</v>
      </c>
      <c r="BH439" s="93">
        <v>0</v>
      </c>
      <c r="BI439" s="93">
        <v>0</v>
      </c>
      <c r="BJ439" s="93">
        <v>0</v>
      </c>
      <c r="BK439" s="93">
        <v>0</v>
      </c>
      <c r="BL439" s="89">
        <f t="shared" si="424"/>
        <v>0</v>
      </c>
      <c r="BM439" s="93">
        <v>0</v>
      </c>
      <c r="BN439" s="93">
        <v>0</v>
      </c>
      <c r="BO439" s="93">
        <v>0</v>
      </c>
      <c r="BP439" s="93">
        <v>0</v>
      </c>
      <c r="BQ439" s="89">
        <f t="shared" si="425"/>
        <v>0</v>
      </c>
      <c r="BR439" s="93">
        <v>0</v>
      </c>
      <c r="BS439" s="93">
        <v>0</v>
      </c>
      <c r="BT439" s="93">
        <v>0</v>
      </c>
      <c r="BU439" s="93">
        <v>0</v>
      </c>
      <c r="BV439" s="89">
        <f t="shared" si="426"/>
        <v>0</v>
      </c>
      <c r="BW439" s="93">
        <v>0</v>
      </c>
      <c r="BX439" s="93">
        <v>0</v>
      </c>
      <c r="BY439" s="93">
        <v>0</v>
      </c>
      <c r="BZ439" s="93">
        <v>0</v>
      </c>
      <c r="CB439" s="163">
        <v>3</v>
      </c>
      <c r="CC439" s="163">
        <f t="shared" si="427"/>
        <v>0</v>
      </c>
      <c r="DC439" s="157"/>
      <c r="DD439" s="157"/>
      <c r="DE439" s="157"/>
      <c r="DF439" s="157"/>
      <c r="DG439" s="157"/>
    </row>
    <row r="440" spans="1:111" ht="15.75" customHeight="1">
      <c r="A440" s="51" t="s">
        <v>720</v>
      </c>
      <c r="B440" s="52" t="s">
        <v>791</v>
      </c>
      <c r="C440" s="53" t="s">
        <v>792</v>
      </c>
      <c r="D440" s="89">
        <f t="shared" si="428"/>
        <v>0</v>
      </c>
      <c r="E440" s="90">
        <f t="shared" si="429"/>
        <v>0</v>
      </c>
      <c r="F440" s="89">
        <f t="shared" si="430"/>
        <v>0</v>
      </c>
      <c r="G440" s="89">
        <f t="shared" si="431"/>
        <v>0</v>
      </c>
      <c r="H440" s="89">
        <f t="shared" si="432"/>
        <v>0</v>
      </c>
      <c r="I440" s="89">
        <f t="shared" si="433"/>
        <v>0</v>
      </c>
      <c r="J440" s="93">
        <v>0</v>
      </c>
      <c r="K440" s="93">
        <v>0</v>
      </c>
      <c r="L440" s="93">
        <v>0</v>
      </c>
      <c r="M440" s="93">
        <v>0</v>
      </c>
      <c r="N440" s="89">
        <f t="shared" si="392"/>
        <v>0</v>
      </c>
      <c r="O440" s="93">
        <v>0</v>
      </c>
      <c r="P440" s="93">
        <v>0</v>
      </c>
      <c r="Q440" s="93">
        <v>0</v>
      </c>
      <c r="R440" s="93">
        <v>0</v>
      </c>
      <c r="S440" s="89">
        <f t="shared" si="393"/>
        <v>0</v>
      </c>
      <c r="T440" s="93">
        <v>0</v>
      </c>
      <c r="U440" s="93">
        <v>0</v>
      </c>
      <c r="V440" s="93">
        <v>0</v>
      </c>
      <c r="W440" s="93">
        <v>0</v>
      </c>
      <c r="X440" s="89">
        <f t="shared" si="394"/>
        <v>0</v>
      </c>
      <c r="Y440" s="93">
        <v>0</v>
      </c>
      <c r="Z440" s="93">
        <v>0</v>
      </c>
      <c r="AA440" s="93">
        <v>0</v>
      </c>
      <c r="AB440" s="93">
        <v>0</v>
      </c>
      <c r="AC440" s="89">
        <f t="shared" si="412"/>
        <v>0</v>
      </c>
      <c r="AD440" s="90">
        <f t="shared" si="413"/>
        <v>0</v>
      </c>
      <c r="AE440" s="89">
        <f t="shared" si="414"/>
        <v>0</v>
      </c>
      <c r="AF440" s="89">
        <f t="shared" si="415"/>
        <v>0</v>
      </c>
      <c r="AG440" s="89">
        <f t="shared" si="416"/>
        <v>0</v>
      </c>
      <c r="AH440" s="89">
        <f t="shared" si="417"/>
        <v>0</v>
      </c>
      <c r="AI440" s="93">
        <v>0</v>
      </c>
      <c r="AJ440" s="93">
        <v>0</v>
      </c>
      <c r="AK440" s="93">
        <v>0</v>
      </c>
      <c r="AL440" s="93">
        <v>0</v>
      </c>
      <c r="AM440" s="89">
        <f t="shared" si="401"/>
        <v>0</v>
      </c>
      <c r="AN440" s="93">
        <v>0</v>
      </c>
      <c r="AO440" s="93">
        <v>0</v>
      </c>
      <c r="AP440" s="93">
        <v>0</v>
      </c>
      <c r="AQ440" s="93">
        <v>0</v>
      </c>
      <c r="AR440" s="89">
        <f t="shared" si="402"/>
        <v>0</v>
      </c>
      <c r="AS440" s="93">
        <v>0</v>
      </c>
      <c r="AT440" s="93">
        <v>0</v>
      </c>
      <c r="AU440" s="93">
        <v>0</v>
      </c>
      <c r="AV440" s="93">
        <v>0</v>
      </c>
      <c r="AW440" s="89">
        <f t="shared" si="403"/>
        <v>0</v>
      </c>
      <c r="AX440" s="93">
        <v>0</v>
      </c>
      <c r="AY440" s="93">
        <v>0</v>
      </c>
      <c r="AZ440" s="93">
        <v>0</v>
      </c>
      <c r="BA440" s="93">
        <v>0</v>
      </c>
      <c r="BB440" s="89">
        <f t="shared" si="418"/>
        <v>0</v>
      </c>
      <c r="BC440" s="90">
        <f t="shared" si="419"/>
        <v>0</v>
      </c>
      <c r="BD440" s="89">
        <f t="shared" si="420"/>
        <v>0</v>
      </c>
      <c r="BE440" s="89">
        <f t="shared" si="421"/>
        <v>0</v>
      </c>
      <c r="BF440" s="89">
        <f t="shared" si="422"/>
        <v>0</v>
      </c>
      <c r="BG440" s="89">
        <f t="shared" si="423"/>
        <v>0</v>
      </c>
      <c r="BH440" s="93">
        <v>0</v>
      </c>
      <c r="BI440" s="93">
        <v>0</v>
      </c>
      <c r="BJ440" s="93">
        <v>0</v>
      </c>
      <c r="BK440" s="93">
        <v>0</v>
      </c>
      <c r="BL440" s="89">
        <f t="shared" si="424"/>
        <v>0</v>
      </c>
      <c r="BM440" s="93">
        <v>0</v>
      </c>
      <c r="BN440" s="93">
        <v>0</v>
      </c>
      <c r="BO440" s="93">
        <v>0</v>
      </c>
      <c r="BP440" s="93">
        <v>0</v>
      </c>
      <c r="BQ440" s="89">
        <f t="shared" si="425"/>
        <v>0</v>
      </c>
      <c r="BR440" s="93">
        <v>0</v>
      </c>
      <c r="BS440" s="93">
        <v>0</v>
      </c>
      <c r="BT440" s="93">
        <v>0</v>
      </c>
      <c r="BU440" s="93">
        <v>0</v>
      </c>
      <c r="BV440" s="89">
        <f t="shared" si="426"/>
        <v>0</v>
      </c>
      <c r="BW440" s="93">
        <v>0</v>
      </c>
      <c r="BX440" s="93">
        <v>0</v>
      </c>
      <c r="BY440" s="93">
        <v>0</v>
      </c>
      <c r="BZ440" s="93">
        <v>0</v>
      </c>
      <c r="CB440" s="163">
        <v>0</v>
      </c>
      <c r="CC440" s="163">
        <f t="shared" si="427"/>
        <v>0</v>
      </c>
      <c r="DC440" s="157"/>
      <c r="DD440" s="157"/>
      <c r="DE440" s="157"/>
      <c r="DF440" s="157"/>
      <c r="DG440" s="157"/>
    </row>
    <row r="441" spans="1:111" ht="15.75" customHeight="1">
      <c r="A441" s="51" t="s">
        <v>720</v>
      </c>
      <c r="B441" s="52" t="s">
        <v>793</v>
      </c>
      <c r="C441" s="53" t="s">
        <v>411</v>
      </c>
      <c r="D441" s="89">
        <f t="shared" si="428"/>
        <v>0</v>
      </c>
      <c r="E441" s="90">
        <f t="shared" si="429"/>
        <v>0</v>
      </c>
      <c r="F441" s="89">
        <f t="shared" si="430"/>
        <v>0</v>
      </c>
      <c r="G441" s="89">
        <f t="shared" si="431"/>
        <v>0</v>
      </c>
      <c r="H441" s="89">
        <f t="shared" si="432"/>
        <v>0</v>
      </c>
      <c r="I441" s="89">
        <f t="shared" si="433"/>
        <v>0</v>
      </c>
      <c r="J441" s="93">
        <v>0</v>
      </c>
      <c r="K441" s="93">
        <v>0</v>
      </c>
      <c r="L441" s="93">
        <v>0</v>
      </c>
      <c r="M441" s="93">
        <v>0</v>
      </c>
      <c r="N441" s="89">
        <f t="shared" si="392"/>
        <v>0</v>
      </c>
      <c r="O441" s="93">
        <v>0</v>
      </c>
      <c r="P441" s="93">
        <v>0</v>
      </c>
      <c r="Q441" s="93">
        <v>0</v>
      </c>
      <c r="R441" s="93">
        <v>0</v>
      </c>
      <c r="S441" s="89">
        <f t="shared" si="393"/>
        <v>0</v>
      </c>
      <c r="T441" s="93">
        <v>0</v>
      </c>
      <c r="U441" s="93">
        <v>0</v>
      </c>
      <c r="V441" s="93">
        <v>0</v>
      </c>
      <c r="W441" s="93">
        <v>0</v>
      </c>
      <c r="X441" s="89">
        <f t="shared" si="394"/>
        <v>0</v>
      </c>
      <c r="Y441" s="93">
        <v>0</v>
      </c>
      <c r="Z441" s="93">
        <v>0</v>
      </c>
      <c r="AA441" s="93">
        <v>0</v>
      </c>
      <c r="AB441" s="93">
        <v>0</v>
      </c>
      <c r="AC441" s="89">
        <f t="shared" si="412"/>
        <v>0</v>
      </c>
      <c r="AD441" s="90">
        <f t="shared" si="413"/>
        <v>0</v>
      </c>
      <c r="AE441" s="89">
        <f t="shared" si="414"/>
        <v>0</v>
      </c>
      <c r="AF441" s="89">
        <f t="shared" si="415"/>
        <v>0</v>
      </c>
      <c r="AG441" s="89">
        <f t="shared" si="416"/>
        <v>0</v>
      </c>
      <c r="AH441" s="89">
        <f t="shared" si="417"/>
        <v>0</v>
      </c>
      <c r="AI441" s="93">
        <v>0</v>
      </c>
      <c r="AJ441" s="93">
        <v>0</v>
      </c>
      <c r="AK441" s="93">
        <v>0</v>
      </c>
      <c r="AL441" s="93">
        <v>0</v>
      </c>
      <c r="AM441" s="89">
        <f t="shared" si="401"/>
        <v>0</v>
      </c>
      <c r="AN441" s="93">
        <v>0</v>
      </c>
      <c r="AO441" s="93">
        <v>0</v>
      </c>
      <c r="AP441" s="93">
        <v>0</v>
      </c>
      <c r="AQ441" s="93">
        <v>0</v>
      </c>
      <c r="AR441" s="89">
        <f t="shared" si="402"/>
        <v>0</v>
      </c>
      <c r="AS441" s="93">
        <v>0</v>
      </c>
      <c r="AT441" s="93">
        <v>0</v>
      </c>
      <c r="AU441" s="93">
        <v>0</v>
      </c>
      <c r="AV441" s="93">
        <v>0</v>
      </c>
      <c r="AW441" s="89">
        <f t="shared" si="403"/>
        <v>0</v>
      </c>
      <c r="AX441" s="93">
        <v>0</v>
      </c>
      <c r="AY441" s="93">
        <v>0</v>
      </c>
      <c r="AZ441" s="93">
        <v>0</v>
      </c>
      <c r="BA441" s="93">
        <v>0</v>
      </c>
      <c r="BB441" s="89">
        <f t="shared" si="418"/>
        <v>0</v>
      </c>
      <c r="BC441" s="90">
        <f t="shared" si="419"/>
        <v>0</v>
      </c>
      <c r="BD441" s="89">
        <f t="shared" si="420"/>
        <v>0</v>
      </c>
      <c r="BE441" s="89">
        <f t="shared" si="421"/>
        <v>0</v>
      </c>
      <c r="BF441" s="89">
        <f t="shared" si="422"/>
        <v>0</v>
      </c>
      <c r="BG441" s="89">
        <f t="shared" si="423"/>
        <v>0</v>
      </c>
      <c r="BH441" s="93">
        <v>0</v>
      </c>
      <c r="BI441" s="93">
        <v>0</v>
      </c>
      <c r="BJ441" s="93">
        <v>0</v>
      </c>
      <c r="BK441" s="93">
        <v>0</v>
      </c>
      <c r="BL441" s="89">
        <f t="shared" si="424"/>
        <v>0</v>
      </c>
      <c r="BM441" s="93">
        <v>0</v>
      </c>
      <c r="BN441" s="93">
        <v>0</v>
      </c>
      <c r="BO441" s="93">
        <v>0</v>
      </c>
      <c r="BP441" s="93">
        <v>0</v>
      </c>
      <c r="BQ441" s="89">
        <f t="shared" si="425"/>
        <v>0</v>
      </c>
      <c r="BR441" s="93">
        <v>0</v>
      </c>
      <c r="BS441" s="93">
        <v>0</v>
      </c>
      <c r="BT441" s="93">
        <v>0</v>
      </c>
      <c r="BU441" s="93">
        <v>0</v>
      </c>
      <c r="BV441" s="89">
        <f t="shared" si="426"/>
        <v>0</v>
      </c>
      <c r="BW441" s="93">
        <v>0</v>
      </c>
      <c r="BX441" s="93">
        <v>0</v>
      </c>
      <c r="BY441" s="93">
        <v>0</v>
      </c>
      <c r="BZ441" s="93">
        <v>0</v>
      </c>
      <c r="CB441" s="163">
        <v>0</v>
      </c>
      <c r="CC441" s="163">
        <f t="shared" si="427"/>
        <v>0</v>
      </c>
      <c r="DC441" s="157"/>
      <c r="DD441" s="157"/>
      <c r="DE441" s="157"/>
      <c r="DF441" s="157"/>
      <c r="DG441" s="157"/>
    </row>
    <row r="442" spans="1:111" ht="15.75" customHeight="1">
      <c r="A442" s="51" t="s">
        <v>720</v>
      </c>
      <c r="B442" s="52" t="s">
        <v>794</v>
      </c>
      <c r="C442" s="53" t="s">
        <v>795</v>
      </c>
      <c r="D442" s="89">
        <f t="shared" si="428"/>
        <v>0</v>
      </c>
      <c r="E442" s="90">
        <f t="shared" si="429"/>
        <v>0</v>
      </c>
      <c r="F442" s="89">
        <f t="shared" si="430"/>
        <v>0</v>
      </c>
      <c r="G442" s="89">
        <f t="shared" si="431"/>
        <v>0</v>
      </c>
      <c r="H442" s="89">
        <f t="shared" si="432"/>
        <v>0</v>
      </c>
      <c r="I442" s="89">
        <f t="shared" si="433"/>
        <v>0</v>
      </c>
      <c r="J442" s="93">
        <v>0</v>
      </c>
      <c r="K442" s="93">
        <v>0</v>
      </c>
      <c r="L442" s="93">
        <v>0</v>
      </c>
      <c r="M442" s="93">
        <v>0</v>
      </c>
      <c r="N442" s="89">
        <f t="shared" si="392"/>
        <v>0</v>
      </c>
      <c r="O442" s="93">
        <v>0</v>
      </c>
      <c r="P442" s="93">
        <v>0</v>
      </c>
      <c r="Q442" s="93">
        <v>0</v>
      </c>
      <c r="R442" s="93">
        <v>0</v>
      </c>
      <c r="S442" s="89">
        <f t="shared" si="393"/>
        <v>0</v>
      </c>
      <c r="T442" s="93">
        <v>0</v>
      </c>
      <c r="U442" s="93">
        <v>0</v>
      </c>
      <c r="V442" s="93">
        <v>0</v>
      </c>
      <c r="W442" s="93">
        <v>0</v>
      </c>
      <c r="X442" s="89">
        <f t="shared" si="394"/>
        <v>0</v>
      </c>
      <c r="Y442" s="93">
        <v>0</v>
      </c>
      <c r="Z442" s="93">
        <v>0</v>
      </c>
      <c r="AA442" s="93">
        <v>0</v>
      </c>
      <c r="AB442" s="93">
        <v>0</v>
      </c>
      <c r="AC442" s="89">
        <f t="shared" si="412"/>
        <v>2</v>
      </c>
      <c r="AD442" s="90">
        <f t="shared" si="413"/>
        <v>0</v>
      </c>
      <c r="AE442" s="89">
        <f t="shared" si="414"/>
        <v>0</v>
      </c>
      <c r="AF442" s="89">
        <f t="shared" si="415"/>
        <v>2</v>
      </c>
      <c r="AG442" s="89">
        <f t="shared" si="416"/>
        <v>0</v>
      </c>
      <c r="AH442" s="89">
        <f t="shared" si="417"/>
        <v>2</v>
      </c>
      <c r="AI442" s="93">
        <v>0</v>
      </c>
      <c r="AJ442" s="93">
        <v>0</v>
      </c>
      <c r="AK442" s="93">
        <v>2</v>
      </c>
      <c r="AL442" s="93">
        <v>0</v>
      </c>
      <c r="AM442" s="89">
        <f t="shared" si="401"/>
        <v>0</v>
      </c>
      <c r="AN442" s="93">
        <v>0</v>
      </c>
      <c r="AO442" s="93">
        <v>0</v>
      </c>
      <c r="AP442" s="93">
        <v>0</v>
      </c>
      <c r="AQ442" s="93">
        <v>0</v>
      </c>
      <c r="AR442" s="89">
        <f t="shared" si="402"/>
        <v>0</v>
      </c>
      <c r="AS442" s="93">
        <v>0</v>
      </c>
      <c r="AT442" s="93">
        <v>0</v>
      </c>
      <c r="AU442" s="93">
        <v>0</v>
      </c>
      <c r="AV442" s="93">
        <v>0</v>
      </c>
      <c r="AW442" s="89">
        <f t="shared" si="403"/>
        <v>0</v>
      </c>
      <c r="AX442" s="93">
        <v>0</v>
      </c>
      <c r="AY442" s="93">
        <v>0</v>
      </c>
      <c r="AZ442" s="93">
        <v>0</v>
      </c>
      <c r="BA442" s="93">
        <v>0</v>
      </c>
      <c r="BB442" s="89">
        <f t="shared" si="418"/>
        <v>0</v>
      </c>
      <c r="BC442" s="90">
        <f t="shared" si="419"/>
        <v>0</v>
      </c>
      <c r="BD442" s="89">
        <f t="shared" si="420"/>
        <v>0</v>
      </c>
      <c r="BE442" s="89">
        <f t="shared" si="421"/>
        <v>0</v>
      </c>
      <c r="BF442" s="89">
        <f t="shared" si="422"/>
        <v>0</v>
      </c>
      <c r="BG442" s="89">
        <f t="shared" si="423"/>
        <v>0</v>
      </c>
      <c r="BH442" s="93">
        <v>0</v>
      </c>
      <c r="BI442" s="93">
        <v>0</v>
      </c>
      <c r="BJ442" s="93">
        <v>0</v>
      </c>
      <c r="BK442" s="93">
        <v>0</v>
      </c>
      <c r="BL442" s="89">
        <f t="shared" si="424"/>
        <v>0</v>
      </c>
      <c r="BM442" s="93">
        <v>0</v>
      </c>
      <c r="BN442" s="93">
        <v>0</v>
      </c>
      <c r="BO442" s="93">
        <v>0</v>
      </c>
      <c r="BP442" s="93">
        <v>0</v>
      </c>
      <c r="BQ442" s="89">
        <f t="shared" si="425"/>
        <v>0</v>
      </c>
      <c r="BR442" s="93">
        <v>0</v>
      </c>
      <c r="BS442" s="93">
        <v>0</v>
      </c>
      <c r="BT442" s="93">
        <v>0</v>
      </c>
      <c r="BU442" s="93">
        <v>0</v>
      </c>
      <c r="BV442" s="89">
        <f t="shared" si="426"/>
        <v>0</v>
      </c>
      <c r="BW442" s="93">
        <v>0</v>
      </c>
      <c r="BX442" s="93">
        <v>0</v>
      </c>
      <c r="BY442" s="93">
        <v>0</v>
      </c>
      <c r="BZ442" s="93">
        <v>0</v>
      </c>
      <c r="CB442" s="163">
        <v>2</v>
      </c>
      <c r="CC442" s="163">
        <f t="shared" si="427"/>
        <v>0</v>
      </c>
      <c r="DC442" s="157"/>
      <c r="DD442" s="157"/>
      <c r="DE442" s="157"/>
      <c r="DF442" s="157"/>
      <c r="DG442" s="157"/>
    </row>
    <row r="443" spans="1:111" ht="15.75" customHeight="1">
      <c r="A443" s="51" t="s">
        <v>720</v>
      </c>
      <c r="B443" s="52" t="s">
        <v>796</v>
      </c>
      <c r="C443" s="53" t="s">
        <v>797</v>
      </c>
      <c r="D443" s="89">
        <f t="shared" si="428"/>
        <v>0</v>
      </c>
      <c r="E443" s="90">
        <f t="shared" si="429"/>
        <v>0</v>
      </c>
      <c r="F443" s="89">
        <f t="shared" si="430"/>
        <v>0</v>
      </c>
      <c r="G443" s="89">
        <f t="shared" si="431"/>
        <v>0</v>
      </c>
      <c r="H443" s="89">
        <f t="shared" si="432"/>
        <v>0</v>
      </c>
      <c r="I443" s="89">
        <f t="shared" si="433"/>
        <v>0</v>
      </c>
      <c r="J443" s="93">
        <v>0</v>
      </c>
      <c r="K443" s="93">
        <v>0</v>
      </c>
      <c r="L443" s="93">
        <v>0</v>
      </c>
      <c r="M443" s="93">
        <v>0</v>
      </c>
      <c r="N443" s="89">
        <f t="shared" si="392"/>
        <v>0</v>
      </c>
      <c r="O443" s="93">
        <v>0</v>
      </c>
      <c r="P443" s="93">
        <v>0</v>
      </c>
      <c r="Q443" s="93">
        <v>0</v>
      </c>
      <c r="R443" s="93"/>
      <c r="S443" s="89">
        <f t="shared" si="393"/>
        <v>0</v>
      </c>
      <c r="T443" s="93">
        <v>0</v>
      </c>
      <c r="U443" s="93">
        <v>0</v>
      </c>
      <c r="V443" s="93">
        <v>0</v>
      </c>
      <c r="W443" s="93">
        <v>0</v>
      </c>
      <c r="X443" s="89">
        <f t="shared" si="394"/>
        <v>0</v>
      </c>
      <c r="Y443" s="93">
        <v>0</v>
      </c>
      <c r="Z443" s="93">
        <v>0</v>
      </c>
      <c r="AA443" s="93">
        <v>0</v>
      </c>
      <c r="AB443" s="93">
        <v>0</v>
      </c>
      <c r="AC443" s="89">
        <f t="shared" si="412"/>
        <v>4</v>
      </c>
      <c r="AD443" s="90">
        <f t="shared" si="413"/>
        <v>0</v>
      </c>
      <c r="AE443" s="89">
        <f t="shared" si="414"/>
        <v>4</v>
      </c>
      <c r="AF443" s="89">
        <f t="shared" si="415"/>
        <v>0</v>
      </c>
      <c r="AG443" s="89">
        <f t="shared" si="416"/>
        <v>0</v>
      </c>
      <c r="AH443" s="89">
        <f t="shared" si="417"/>
        <v>0</v>
      </c>
      <c r="AI443" s="93">
        <v>0</v>
      </c>
      <c r="AJ443" s="93">
        <v>0</v>
      </c>
      <c r="AK443" s="93">
        <v>0</v>
      </c>
      <c r="AL443" s="93">
        <v>0</v>
      </c>
      <c r="AM443" s="89">
        <f t="shared" si="401"/>
        <v>2</v>
      </c>
      <c r="AN443" s="93">
        <v>0</v>
      </c>
      <c r="AO443" s="93">
        <v>2</v>
      </c>
      <c r="AP443" s="93">
        <v>0</v>
      </c>
      <c r="AQ443" s="93">
        <v>0</v>
      </c>
      <c r="AR443" s="89">
        <f t="shared" si="402"/>
        <v>2</v>
      </c>
      <c r="AS443" s="93">
        <v>0</v>
      </c>
      <c r="AT443" s="93">
        <v>2</v>
      </c>
      <c r="AU443" s="93">
        <v>0</v>
      </c>
      <c r="AV443" s="93">
        <v>0</v>
      </c>
      <c r="AW443" s="89">
        <f t="shared" si="403"/>
        <v>0</v>
      </c>
      <c r="AX443" s="93">
        <v>0</v>
      </c>
      <c r="AY443" s="93">
        <v>0</v>
      </c>
      <c r="AZ443" s="93">
        <v>0</v>
      </c>
      <c r="BA443" s="93">
        <v>0</v>
      </c>
      <c r="BB443" s="89">
        <f t="shared" si="418"/>
        <v>0</v>
      </c>
      <c r="BC443" s="90">
        <f t="shared" si="419"/>
        <v>0</v>
      </c>
      <c r="BD443" s="89">
        <f t="shared" si="420"/>
        <v>0</v>
      </c>
      <c r="BE443" s="89">
        <f t="shared" si="421"/>
        <v>0</v>
      </c>
      <c r="BF443" s="89">
        <f t="shared" si="422"/>
        <v>0</v>
      </c>
      <c r="BG443" s="89">
        <f t="shared" si="423"/>
        <v>0</v>
      </c>
      <c r="BH443" s="93">
        <v>0</v>
      </c>
      <c r="BI443" s="93">
        <v>0</v>
      </c>
      <c r="BJ443" s="93">
        <v>0</v>
      </c>
      <c r="BK443" s="93">
        <v>0</v>
      </c>
      <c r="BL443" s="89">
        <f t="shared" si="424"/>
        <v>0</v>
      </c>
      <c r="BM443" s="93">
        <v>0</v>
      </c>
      <c r="BN443" s="93">
        <v>0</v>
      </c>
      <c r="BO443" s="93">
        <v>0</v>
      </c>
      <c r="BP443" s="93">
        <v>0</v>
      </c>
      <c r="BQ443" s="89">
        <f t="shared" si="425"/>
        <v>0</v>
      </c>
      <c r="BR443" s="93">
        <v>0</v>
      </c>
      <c r="BS443" s="93">
        <v>0</v>
      </c>
      <c r="BT443" s="93">
        <v>0</v>
      </c>
      <c r="BU443" s="93">
        <v>0</v>
      </c>
      <c r="BV443" s="89">
        <f t="shared" si="426"/>
        <v>0</v>
      </c>
      <c r="BW443" s="93">
        <v>0</v>
      </c>
      <c r="BX443" s="93">
        <v>0</v>
      </c>
      <c r="BY443" s="93">
        <v>0</v>
      </c>
      <c r="BZ443" s="93">
        <v>0</v>
      </c>
      <c r="CB443" s="163">
        <v>4</v>
      </c>
      <c r="CC443" s="163">
        <f t="shared" si="427"/>
        <v>0</v>
      </c>
      <c r="DC443" s="157"/>
      <c r="DD443" s="157"/>
      <c r="DE443" s="157"/>
      <c r="DF443" s="157"/>
      <c r="DG443" s="157"/>
    </row>
    <row r="444" spans="1:111" ht="15.75" customHeight="1">
      <c r="A444" s="51" t="s">
        <v>720</v>
      </c>
      <c r="B444" s="52" t="s">
        <v>798</v>
      </c>
      <c r="C444" s="53" t="s">
        <v>799</v>
      </c>
      <c r="D444" s="89">
        <f t="shared" si="428"/>
        <v>0</v>
      </c>
      <c r="E444" s="90">
        <f t="shared" si="429"/>
        <v>0</v>
      </c>
      <c r="F444" s="89">
        <f t="shared" si="430"/>
        <v>0</v>
      </c>
      <c r="G444" s="89">
        <f t="shared" si="431"/>
        <v>0</v>
      </c>
      <c r="H444" s="89">
        <f t="shared" si="432"/>
        <v>0</v>
      </c>
      <c r="I444" s="89">
        <f t="shared" si="433"/>
        <v>0</v>
      </c>
      <c r="J444" s="93">
        <v>0</v>
      </c>
      <c r="K444" s="93">
        <v>0</v>
      </c>
      <c r="L444" s="93">
        <v>0</v>
      </c>
      <c r="M444" s="93">
        <v>0</v>
      </c>
      <c r="N444" s="89">
        <f t="shared" si="392"/>
        <v>0</v>
      </c>
      <c r="O444" s="93">
        <v>0</v>
      </c>
      <c r="P444" s="93">
        <v>0</v>
      </c>
      <c r="Q444" s="93">
        <v>0</v>
      </c>
      <c r="R444" s="93">
        <v>0</v>
      </c>
      <c r="S444" s="89">
        <f t="shared" si="393"/>
        <v>0</v>
      </c>
      <c r="T444" s="93">
        <v>0</v>
      </c>
      <c r="U444" s="93">
        <v>0</v>
      </c>
      <c r="V444" s="93">
        <v>0</v>
      </c>
      <c r="W444" s="93">
        <v>0</v>
      </c>
      <c r="X444" s="89">
        <f t="shared" si="394"/>
        <v>0</v>
      </c>
      <c r="Y444" s="93">
        <v>0</v>
      </c>
      <c r="Z444" s="93">
        <v>0</v>
      </c>
      <c r="AA444" s="93">
        <v>0</v>
      </c>
      <c r="AB444" s="93">
        <v>0</v>
      </c>
      <c r="AC444" s="89">
        <f t="shared" si="412"/>
        <v>31</v>
      </c>
      <c r="AD444" s="90">
        <f t="shared" si="413"/>
        <v>2</v>
      </c>
      <c r="AE444" s="89">
        <f t="shared" si="414"/>
        <v>7</v>
      </c>
      <c r="AF444" s="89">
        <f t="shared" si="415"/>
        <v>7</v>
      </c>
      <c r="AG444" s="89">
        <f t="shared" si="416"/>
        <v>15</v>
      </c>
      <c r="AH444" s="89">
        <f t="shared" si="417"/>
        <v>1</v>
      </c>
      <c r="AI444" s="93">
        <v>1</v>
      </c>
      <c r="AJ444" s="93">
        <v>0</v>
      </c>
      <c r="AK444" s="93">
        <v>0</v>
      </c>
      <c r="AL444" s="93">
        <v>0</v>
      </c>
      <c r="AM444" s="89">
        <f t="shared" si="401"/>
        <v>19</v>
      </c>
      <c r="AN444" s="93">
        <v>0</v>
      </c>
      <c r="AO444" s="93">
        <v>4</v>
      </c>
      <c r="AP444" s="93">
        <v>5</v>
      </c>
      <c r="AQ444" s="93">
        <v>10</v>
      </c>
      <c r="AR444" s="89">
        <f t="shared" si="402"/>
        <v>9</v>
      </c>
      <c r="AS444" s="93">
        <v>1</v>
      </c>
      <c r="AT444" s="93">
        <v>3</v>
      </c>
      <c r="AU444" s="93">
        <v>1</v>
      </c>
      <c r="AV444" s="93">
        <v>4</v>
      </c>
      <c r="AW444" s="89">
        <f t="shared" si="403"/>
        <v>2</v>
      </c>
      <c r="AX444" s="93">
        <v>0</v>
      </c>
      <c r="AY444" s="93">
        <v>0</v>
      </c>
      <c r="AZ444" s="93">
        <v>1</v>
      </c>
      <c r="BA444" s="93">
        <v>1</v>
      </c>
      <c r="BB444" s="89">
        <f t="shared" si="418"/>
        <v>0</v>
      </c>
      <c r="BC444" s="90">
        <f t="shared" si="419"/>
        <v>0</v>
      </c>
      <c r="BD444" s="89">
        <f t="shared" si="420"/>
        <v>0</v>
      </c>
      <c r="BE444" s="89">
        <f t="shared" si="421"/>
        <v>0</v>
      </c>
      <c r="BF444" s="89">
        <f t="shared" si="422"/>
        <v>0</v>
      </c>
      <c r="BG444" s="89">
        <f t="shared" si="423"/>
        <v>0</v>
      </c>
      <c r="BH444" s="93">
        <v>0</v>
      </c>
      <c r="BI444" s="93">
        <v>0</v>
      </c>
      <c r="BJ444" s="93">
        <v>0</v>
      </c>
      <c r="BK444" s="93">
        <v>0</v>
      </c>
      <c r="BL444" s="89">
        <f t="shared" si="424"/>
        <v>0</v>
      </c>
      <c r="BM444" s="93">
        <v>0</v>
      </c>
      <c r="BN444" s="93">
        <v>0</v>
      </c>
      <c r="BO444" s="93">
        <v>0</v>
      </c>
      <c r="BP444" s="93">
        <v>0</v>
      </c>
      <c r="BQ444" s="89">
        <f t="shared" si="425"/>
        <v>0</v>
      </c>
      <c r="BR444" s="93">
        <v>0</v>
      </c>
      <c r="BS444" s="93">
        <v>0</v>
      </c>
      <c r="BT444" s="93">
        <v>0</v>
      </c>
      <c r="BU444" s="93">
        <v>0</v>
      </c>
      <c r="BV444" s="89">
        <f t="shared" si="426"/>
        <v>0</v>
      </c>
      <c r="BW444" s="93">
        <v>0</v>
      </c>
      <c r="BX444" s="93">
        <v>0</v>
      </c>
      <c r="BY444" s="93">
        <v>0</v>
      </c>
      <c r="BZ444" s="93">
        <v>0</v>
      </c>
      <c r="CB444" s="163">
        <v>31</v>
      </c>
      <c r="CC444" s="163">
        <f t="shared" si="427"/>
        <v>0</v>
      </c>
      <c r="DC444" s="157"/>
      <c r="DD444" s="157"/>
      <c r="DE444" s="157"/>
      <c r="DF444" s="157"/>
      <c r="DG444" s="157"/>
    </row>
    <row r="445" spans="1:111" ht="15.75" customHeight="1">
      <c r="A445" s="51" t="s">
        <v>720</v>
      </c>
      <c r="B445" s="52" t="s">
        <v>800</v>
      </c>
      <c r="C445" s="53" t="s">
        <v>801</v>
      </c>
      <c r="D445" s="89">
        <f t="shared" si="428"/>
        <v>0</v>
      </c>
      <c r="E445" s="90">
        <f t="shared" si="429"/>
        <v>0</v>
      </c>
      <c r="F445" s="89">
        <f t="shared" si="430"/>
        <v>0</v>
      </c>
      <c r="G445" s="89">
        <f t="shared" si="431"/>
        <v>0</v>
      </c>
      <c r="H445" s="89">
        <f t="shared" si="432"/>
        <v>0</v>
      </c>
      <c r="I445" s="89">
        <f t="shared" si="433"/>
        <v>0</v>
      </c>
      <c r="J445" s="94">
        <v>0</v>
      </c>
      <c r="K445" s="94">
        <v>0</v>
      </c>
      <c r="L445" s="94">
        <v>0</v>
      </c>
      <c r="M445" s="94">
        <v>0</v>
      </c>
      <c r="N445" s="89">
        <f t="shared" si="392"/>
        <v>0</v>
      </c>
      <c r="O445" s="94">
        <v>0</v>
      </c>
      <c r="P445" s="94">
        <v>0</v>
      </c>
      <c r="Q445" s="94">
        <v>0</v>
      </c>
      <c r="R445" s="94">
        <v>0</v>
      </c>
      <c r="S445" s="89">
        <f t="shared" si="393"/>
        <v>0</v>
      </c>
      <c r="T445" s="94">
        <v>0</v>
      </c>
      <c r="U445" s="94">
        <v>0</v>
      </c>
      <c r="V445" s="94">
        <v>0</v>
      </c>
      <c r="W445" s="94">
        <v>0</v>
      </c>
      <c r="X445" s="89">
        <f t="shared" si="394"/>
        <v>0</v>
      </c>
      <c r="Y445" s="94">
        <v>0</v>
      </c>
      <c r="Z445" s="94">
        <v>0</v>
      </c>
      <c r="AA445" s="94">
        <v>0</v>
      </c>
      <c r="AB445" s="94">
        <v>0</v>
      </c>
      <c r="AC445" s="89">
        <f t="shared" si="412"/>
        <v>15</v>
      </c>
      <c r="AD445" s="90">
        <f t="shared" si="413"/>
        <v>7</v>
      </c>
      <c r="AE445" s="89">
        <f t="shared" si="414"/>
        <v>0</v>
      </c>
      <c r="AF445" s="89">
        <f t="shared" si="415"/>
        <v>0</v>
      </c>
      <c r="AG445" s="89">
        <f t="shared" si="416"/>
        <v>8</v>
      </c>
      <c r="AH445" s="89">
        <f t="shared" si="417"/>
        <v>4</v>
      </c>
      <c r="AI445" s="94">
        <v>2</v>
      </c>
      <c r="AJ445" s="94">
        <v>0</v>
      </c>
      <c r="AK445" s="94">
        <v>0</v>
      </c>
      <c r="AL445" s="94">
        <v>2</v>
      </c>
      <c r="AM445" s="89">
        <f t="shared" si="401"/>
        <v>9</v>
      </c>
      <c r="AN445" s="94">
        <v>4</v>
      </c>
      <c r="AO445" s="94">
        <v>0</v>
      </c>
      <c r="AP445" s="94">
        <v>0</v>
      </c>
      <c r="AQ445" s="94">
        <v>5</v>
      </c>
      <c r="AR445" s="89">
        <f t="shared" si="402"/>
        <v>2</v>
      </c>
      <c r="AS445" s="94">
        <v>1</v>
      </c>
      <c r="AT445" s="94">
        <v>0</v>
      </c>
      <c r="AU445" s="94">
        <v>0</v>
      </c>
      <c r="AV445" s="94">
        <v>1</v>
      </c>
      <c r="AW445" s="89">
        <f t="shared" si="403"/>
        <v>0</v>
      </c>
      <c r="AX445" s="94">
        <v>0</v>
      </c>
      <c r="AY445" s="94">
        <v>0</v>
      </c>
      <c r="AZ445" s="94">
        <v>0</v>
      </c>
      <c r="BA445" s="94">
        <v>0</v>
      </c>
      <c r="BB445" s="89">
        <f t="shared" si="418"/>
        <v>0</v>
      </c>
      <c r="BC445" s="90">
        <f t="shared" si="419"/>
        <v>0</v>
      </c>
      <c r="BD445" s="89">
        <f t="shared" si="420"/>
        <v>0</v>
      </c>
      <c r="BE445" s="89">
        <f t="shared" si="421"/>
        <v>0</v>
      </c>
      <c r="BF445" s="89">
        <f t="shared" si="422"/>
        <v>0</v>
      </c>
      <c r="BG445" s="89">
        <f t="shared" si="423"/>
        <v>0</v>
      </c>
      <c r="BH445" s="94">
        <v>0</v>
      </c>
      <c r="BI445" s="94">
        <v>0</v>
      </c>
      <c r="BJ445" s="94">
        <v>0</v>
      </c>
      <c r="BK445" s="94">
        <v>0</v>
      </c>
      <c r="BL445" s="89">
        <f t="shared" si="424"/>
        <v>0</v>
      </c>
      <c r="BM445" s="94">
        <v>0</v>
      </c>
      <c r="BN445" s="94">
        <v>0</v>
      </c>
      <c r="BO445" s="94">
        <v>0</v>
      </c>
      <c r="BP445" s="94">
        <v>0</v>
      </c>
      <c r="BQ445" s="89">
        <f t="shared" si="425"/>
        <v>0</v>
      </c>
      <c r="BR445" s="94">
        <v>0</v>
      </c>
      <c r="BS445" s="94">
        <v>0</v>
      </c>
      <c r="BT445" s="94">
        <v>0</v>
      </c>
      <c r="BU445" s="94">
        <v>0</v>
      </c>
      <c r="BV445" s="89">
        <f t="shared" si="426"/>
        <v>0</v>
      </c>
      <c r="BW445" s="94">
        <v>0</v>
      </c>
      <c r="BX445" s="94">
        <v>0</v>
      </c>
      <c r="BY445" s="94">
        <v>0</v>
      </c>
      <c r="BZ445" s="94">
        <v>0</v>
      </c>
      <c r="CB445" s="163">
        <v>15</v>
      </c>
      <c r="CC445" s="163">
        <f t="shared" si="427"/>
        <v>0</v>
      </c>
      <c r="DC445" s="157"/>
      <c r="DD445" s="157"/>
      <c r="DE445" s="157"/>
      <c r="DF445" s="157"/>
      <c r="DG445" s="157"/>
    </row>
    <row r="446" spans="1:111" ht="15.75" customHeight="1">
      <c r="A446" s="51" t="s">
        <v>720</v>
      </c>
      <c r="B446" s="52" t="s">
        <v>802</v>
      </c>
      <c r="C446" s="53" t="s">
        <v>803</v>
      </c>
      <c r="D446" s="89">
        <f t="shared" si="428"/>
        <v>0</v>
      </c>
      <c r="E446" s="90">
        <f t="shared" si="429"/>
        <v>0</v>
      </c>
      <c r="F446" s="89">
        <f t="shared" si="430"/>
        <v>0</v>
      </c>
      <c r="G446" s="89">
        <f t="shared" si="431"/>
        <v>0</v>
      </c>
      <c r="H446" s="89">
        <f t="shared" si="432"/>
        <v>0</v>
      </c>
      <c r="I446" s="89">
        <f t="shared" si="433"/>
        <v>0</v>
      </c>
      <c r="J446" s="93">
        <v>0</v>
      </c>
      <c r="K446" s="93">
        <v>0</v>
      </c>
      <c r="L446" s="93">
        <v>0</v>
      </c>
      <c r="M446" s="93">
        <v>0</v>
      </c>
      <c r="N446" s="89">
        <f t="shared" si="392"/>
        <v>0</v>
      </c>
      <c r="O446" s="93">
        <v>0</v>
      </c>
      <c r="P446" s="93">
        <v>0</v>
      </c>
      <c r="Q446" s="93">
        <v>0</v>
      </c>
      <c r="R446" s="93">
        <v>0</v>
      </c>
      <c r="S446" s="89">
        <f t="shared" si="393"/>
        <v>0</v>
      </c>
      <c r="T446" s="93">
        <v>0</v>
      </c>
      <c r="U446" s="93">
        <v>0</v>
      </c>
      <c r="V446" s="93">
        <v>0</v>
      </c>
      <c r="W446" s="93">
        <v>0</v>
      </c>
      <c r="X446" s="89">
        <f t="shared" si="394"/>
        <v>0</v>
      </c>
      <c r="Y446" s="93">
        <v>0</v>
      </c>
      <c r="Z446" s="93">
        <v>0</v>
      </c>
      <c r="AA446" s="93">
        <v>0</v>
      </c>
      <c r="AB446" s="93">
        <v>0</v>
      </c>
      <c r="AC446" s="89">
        <f t="shared" si="412"/>
        <v>11</v>
      </c>
      <c r="AD446" s="90">
        <f t="shared" si="413"/>
        <v>11</v>
      </c>
      <c r="AE446" s="89">
        <f t="shared" si="414"/>
        <v>0</v>
      </c>
      <c r="AF446" s="89">
        <f t="shared" si="415"/>
        <v>0</v>
      </c>
      <c r="AG446" s="89">
        <f t="shared" si="416"/>
        <v>0</v>
      </c>
      <c r="AH446" s="89">
        <f t="shared" si="417"/>
        <v>1</v>
      </c>
      <c r="AI446" s="93">
        <v>1</v>
      </c>
      <c r="AJ446" s="93">
        <v>0</v>
      </c>
      <c r="AK446" s="93">
        <v>0</v>
      </c>
      <c r="AL446" s="93">
        <v>0</v>
      </c>
      <c r="AM446" s="89">
        <f t="shared" si="401"/>
        <v>4</v>
      </c>
      <c r="AN446" s="93">
        <v>4</v>
      </c>
      <c r="AO446" s="93">
        <v>0</v>
      </c>
      <c r="AP446" s="93">
        <v>0</v>
      </c>
      <c r="AQ446" s="93">
        <v>0</v>
      </c>
      <c r="AR446" s="89">
        <f t="shared" si="402"/>
        <v>6</v>
      </c>
      <c r="AS446" s="93">
        <v>6</v>
      </c>
      <c r="AT446" s="93">
        <v>0</v>
      </c>
      <c r="AU446" s="93">
        <v>0</v>
      </c>
      <c r="AV446" s="93">
        <v>0</v>
      </c>
      <c r="AW446" s="89">
        <f t="shared" si="403"/>
        <v>0</v>
      </c>
      <c r="AX446" s="93">
        <v>0</v>
      </c>
      <c r="AY446" s="93">
        <v>0</v>
      </c>
      <c r="AZ446" s="93">
        <v>0</v>
      </c>
      <c r="BA446" s="93">
        <v>0</v>
      </c>
      <c r="BB446" s="89">
        <f t="shared" si="418"/>
        <v>0</v>
      </c>
      <c r="BC446" s="90">
        <f t="shared" si="419"/>
        <v>0</v>
      </c>
      <c r="BD446" s="89">
        <f t="shared" si="420"/>
        <v>0</v>
      </c>
      <c r="BE446" s="89">
        <f t="shared" si="421"/>
        <v>0</v>
      </c>
      <c r="BF446" s="89">
        <f t="shared" si="422"/>
        <v>0</v>
      </c>
      <c r="BG446" s="89">
        <f t="shared" si="423"/>
        <v>0</v>
      </c>
      <c r="BH446" s="93">
        <v>0</v>
      </c>
      <c r="BI446" s="93">
        <v>0</v>
      </c>
      <c r="BJ446" s="93">
        <v>0</v>
      </c>
      <c r="BK446" s="93">
        <v>0</v>
      </c>
      <c r="BL446" s="89">
        <f t="shared" si="424"/>
        <v>0</v>
      </c>
      <c r="BM446" s="93">
        <v>0</v>
      </c>
      <c r="BN446" s="93">
        <v>0</v>
      </c>
      <c r="BO446" s="93">
        <v>0</v>
      </c>
      <c r="BP446" s="93">
        <v>0</v>
      </c>
      <c r="BQ446" s="89">
        <f t="shared" si="425"/>
        <v>0</v>
      </c>
      <c r="BR446" s="93">
        <v>0</v>
      </c>
      <c r="BS446" s="93">
        <v>0</v>
      </c>
      <c r="BT446" s="93">
        <v>0</v>
      </c>
      <c r="BU446" s="93">
        <v>0</v>
      </c>
      <c r="BV446" s="89">
        <f t="shared" si="426"/>
        <v>0</v>
      </c>
      <c r="BW446" s="93">
        <v>0</v>
      </c>
      <c r="BX446" s="93">
        <v>0</v>
      </c>
      <c r="BY446" s="93">
        <v>0</v>
      </c>
      <c r="BZ446" s="93">
        <v>0</v>
      </c>
      <c r="CB446" s="163">
        <v>11</v>
      </c>
      <c r="CC446" s="163">
        <f t="shared" si="427"/>
        <v>0</v>
      </c>
      <c r="DC446" s="157"/>
      <c r="DD446" s="157"/>
      <c r="DE446" s="157"/>
      <c r="DF446" s="157"/>
      <c r="DG446" s="157"/>
    </row>
    <row r="447" spans="1:111" ht="15.75" customHeight="1">
      <c r="A447" s="51" t="s">
        <v>720</v>
      </c>
      <c r="B447" s="52" t="s">
        <v>804</v>
      </c>
      <c r="C447" s="53" t="s">
        <v>805</v>
      </c>
      <c r="D447" s="89">
        <f t="shared" si="428"/>
        <v>0</v>
      </c>
      <c r="E447" s="90">
        <f t="shared" si="429"/>
        <v>0</v>
      </c>
      <c r="F447" s="89">
        <f t="shared" si="430"/>
        <v>0</v>
      </c>
      <c r="G447" s="89">
        <f t="shared" si="431"/>
        <v>0</v>
      </c>
      <c r="H447" s="89">
        <f t="shared" si="432"/>
        <v>0</v>
      </c>
      <c r="I447" s="89">
        <f t="shared" si="433"/>
        <v>0</v>
      </c>
      <c r="J447" s="93">
        <v>0</v>
      </c>
      <c r="K447" s="93">
        <v>0</v>
      </c>
      <c r="L447" s="93">
        <v>0</v>
      </c>
      <c r="M447" s="93">
        <v>0</v>
      </c>
      <c r="N447" s="89">
        <f t="shared" si="392"/>
        <v>0</v>
      </c>
      <c r="O447" s="93">
        <v>0</v>
      </c>
      <c r="P447" s="93">
        <v>0</v>
      </c>
      <c r="Q447" s="93">
        <v>0</v>
      </c>
      <c r="R447" s="93">
        <v>0</v>
      </c>
      <c r="S447" s="89">
        <f t="shared" si="393"/>
        <v>0</v>
      </c>
      <c r="T447" s="93">
        <v>0</v>
      </c>
      <c r="U447" s="93">
        <v>0</v>
      </c>
      <c r="V447" s="93">
        <v>0</v>
      </c>
      <c r="W447" s="93">
        <v>0</v>
      </c>
      <c r="X447" s="89">
        <f t="shared" si="394"/>
        <v>0</v>
      </c>
      <c r="Y447" s="93">
        <v>0</v>
      </c>
      <c r="Z447" s="93">
        <v>0</v>
      </c>
      <c r="AA447" s="93">
        <v>0</v>
      </c>
      <c r="AB447" s="93">
        <v>0</v>
      </c>
      <c r="AC447" s="89">
        <f t="shared" si="412"/>
        <v>18</v>
      </c>
      <c r="AD447" s="90">
        <f t="shared" si="413"/>
        <v>18</v>
      </c>
      <c r="AE447" s="89">
        <f t="shared" si="414"/>
        <v>0</v>
      </c>
      <c r="AF447" s="89">
        <f t="shared" si="415"/>
        <v>0</v>
      </c>
      <c r="AG447" s="89">
        <f t="shared" si="416"/>
        <v>0</v>
      </c>
      <c r="AH447" s="89">
        <f t="shared" si="417"/>
        <v>0</v>
      </c>
      <c r="AI447" s="93">
        <v>0</v>
      </c>
      <c r="AJ447" s="93">
        <v>0</v>
      </c>
      <c r="AK447" s="93">
        <v>0</v>
      </c>
      <c r="AL447" s="93">
        <v>0</v>
      </c>
      <c r="AM447" s="89">
        <f t="shared" si="401"/>
        <v>9</v>
      </c>
      <c r="AN447" s="93">
        <v>9</v>
      </c>
      <c r="AO447" s="93">
        <v>0</v>
      </c>
      <c r="AP447" s="93">
        <v>0</v>
      </c>
      <c r="AQ447" s="93">
        <v>0</v>
      </c>
      <c r="AR447" s="89">
        <f t="shared" si="402"/>
        <v>9</v>
      </c>
      <c r="AS447" s="93">
        <v>9</v>
      </c>
      <c r="AT447" s="93">
        <v>0</v>
      </c>
      <c r="AU447" s="93">
        <v>0</v>
      </c>
      <c r="AV447" s="93">
        <v>0</v>
      </c>
      <c r="AW447" s="89">
        <f t="shared" si="403"/>
        <v>0</v>
      </c>
      <c r="AX447" s="93">
        <v>0</v>
      </c>
      <c r="AY447" s="93">
        <v>0</v>
      </c>
      <c r="AZ447" s="93">
        <v>0</v>
      </c>
      <c r="BA447" s="93">
        <v>0</v>
      </c>
      <c r="BB447" s="89">
        <f t="shared" si="418"/>
        <v>0</v>
      </c>
      <c r="BC447" s="90">
        <f t="shared" si="419"/>
        <v>0</v>
      </c>
      <c r="BD447" s="89">
        <f t="shared" si="420"/>
        <v>0</v>
      </c>
      <c r="BE447" s="89">
        <f t="shared" si="421"/>
        <v>0</v>
      </c>
      <c r="BF447" s="89">
        <f t="shared" si="422"/>
        <v>0</v>
      </c>
      <c r="BG447" s="89">
        <f t="shared" si="423"/>
        <v>0</v>
      </c>
      <c r="BH447" s="93">
        <v>0</v>
      </c>
      <c r="BI447" s="93">
        <v>0</v>
      </c>
      <c r="BJ447" s="93">
        <v>0</v>
      </c>
      <c r="BK447" s="93">
        <v>0</v>
      </c>
      <c r="BL447" s="89">
        <f t="shared" si="424"/>
        <v>0</v>
      </c>
      <c r="BM447" s="93">
        <v>0</v>
      </c>
      <c r="BN447" s="93">
        <v>0</v>
      </c>
      <c r="BO447" s="93">
        <v>0</v>
      </c>
      <c r="BP447" s="93">
        <v>0</v>
      </c>
      <c r="BQ447" s="89">
        <f t="shared" si="425"/>
        <v>0</v>
      </c>
      <c r="BR447" s="93">
        <v>0</v>
      </c>
      <c r="BS447" s="93">
        <v>0</v>
      </c>
      <c r="BT447" s="93">
        <v>0</v>
      </c>
      <c r="BU447" s="93">
        <v>0</v>
      </c>
      <c r="BV447" s="89">
        <f t="shared" si="426"/>
        <v>0</v>
      </c>
      <c r="BW447" s="93">
        <v>0</v>
      </c>
      <c r="BX447" s="93">
        <v>0</v>
      </c>
      <c r="BY447" s="93">
        <v>0</v>
      </c>
      <c r="BZ447" s="93">
        <v>0</v>
      </c>
      <c r="CB447" s="163">
        <v>18</v>
      </c>
      <c r="CC447" s="163">
        <f t="shared" si="427"/>
        <v>0</v>
      </c>
      <c r="DC447" s="157"/>
      <c r="DD447" s="157"/>
      <c r="DE447" s="157"/>
      <c r="DF447" s="157"/>
      <c r="DG447" s="157"/>
    </row>
    <row r="448" spans="1:111" ht="15.75" customHeight="1">
      <c r="A448" s="51" t="s">
        <v>720</v>
      </c>
      <c r="B448" s="52" t="s">
        <v>806</v>
      </c>
      <c r="C448" s="53" t="s">
        <v>807</v>
      </c>
      <c r="D448" s="89">
        <f t="shared" si="428"/>
        <v>0</v>
      </c>
      <c r="E448" s="90">
        <f t="shared" si="429"/>
        <v>0</v>
      </c>
      <c r="F448" s="89">
        <f t="shared" si="430"/>
        <v>0</v>
      </c>
      <c r="G448" s="89">
        <f t="shared" si="431"/>
        <v>0</v>
      </c>
      <c r="H448" s="89">
        <f t="shared" si="432"/>
        <v>0</v>
      </c>
      <c r="I448" s="89">
        <f t="shared" si="433"/>
        <v>0</v>
      </c>
      <c r="J448" s="93">
        <v>0</v>
      </c>
      <c r="K448" s="93">
        <v>0</v>
      </c>
      <c r="L448" s="93">
        <v>0</v>
      </c>
      <c r="M448" s="93">
        <v>0</v>
      </c>
      <c r="N448" s="89">
        <f t="shared" si="392"/>
        <v>0</v>
      </c>
      <c r="O448" s="93">
        <v>0</v>
      </c>
      <c r="P448" s="93">
        <v>0</v>
      </c>
      <c r="Q448" s="93">
        <v>0</v>
      </c>
      <c r="R448" s="93">
        <v>0</v>
      </c>
      <c r="S448" s="89">
        <f t="shared" si="393"/>
        <v>0</v>
      </c>
      <c r="T448" s="93">
        <v>0</v>
      </c>
      <c r="U448" s="93">
        <v>0</v>
      </c>
      <c r="V448" s="93">
        <v>0</v>
      </c>
      <c r="W448" s="93">
        <v>0</v>
      </c>
      <c r="X448" s="89">
        <f t="shared" si="394"/>
        <v>0</v>
      </c>
      <c r="Y448" s="93">
        <v>0</v>
      </c>
      <c r="Z448" s="93">
        <v>0</v>
      </c>
      <c r="AA448" s="93">
        <v>0</v>
      </c>
      <c r="AB448" s="93">
        <v>0</v>
      </c>
      <c r="AC448" s="89">
        <f t="shared" si="412"/>
        <v>0</v>
      </c>
      <c r="AD448" s="90">
        <f t="shared" si="413"/>
        <v>0</v>
      </c>
      <c r="AE448" s="89">
        <f t="shared" si="414"/>
        <v>0</v>
      </c>
      <c r="AF448" s="89">
        <f t="shared" si="415"/>
        <v>0</v>
      </c>
      <c r="AG448" s="89">
        <f t="shared" si="416"/>
        <v>0</v>
      </c>
      <c r="AH448" s="89">
        <f t="shared" si="417"/>
        <v>0</v>
      </c>
      <c r="AI448" s="93">
        <v>0</v>
      </c>
      <c r="AJ448" s="93">
        <v>0</v>
      </c>
      <c r="AK448" s="93">
        <v>0</v>
      </c>
      <c r="AL448" s="93">
        <v>0</v>
      </c>
      <c r="AM448" s="89">
        <f t="shared" si="401"/>
        <v>0</v>
      </c>
      <c r="AN448" s="93">
        <v>0</v>
      </c>
      <c r="AO448" s="93">
        <v>0</v>
      </c>
      <c r="AP448" s="93">
        <v>0</v>
      </c>
      <c r="AQ448" s="93">
        <v>0</v>
      </c>
      <c r="AR448" s="89">
        <f t="shared" si="402"/>
        <v>0</v>
      </c>
      <c r="AS448" s="93">
        <v>0</v>
      </c>
      <c r="AT448" s="93">
        <v>0</v>
      </c>
      <c r="AU448" s="93">
        <v>0</v>
      </c>
      <c r="AV448" s="93">
        <v>0</v>
      </c>
      <c r="AW448" s="89">
        <f t="shared" si="403"/>
        <v>0</v>
      </c>
      <c r="AX448" s="93">
        <v>0</v>
      </c>
      <c r="AY448" s="93">
        <v>0</v>
      </c>
      <c r="AZ448" s="93">
        <v>0</v>
      </c>
      <c r="BA448" s="93">
        <v>0</v>
      </c>
      <c r="BB448" s="89">
        <f t="shared" si="418"/>
        <v>0</v>
      </c>
      <c r="BC448" s="90">
        <f t="shared" si="419"/>
        <v>0</v>
      </c>
      <c r="BD448" s="89">
        <f t="shared" si="420"/>
        <v>0</v>
      </c>
      <c r="BE448" s="89">
        <f t="shared" si="421"/>
        <v>0</v>
      </c>
      <c r="BF448" s="89">
        <f t="shared" si="422"/>
        <v>0</v>
      </c>
      <c r="BG448" s="89">
        <f t="shared" si="423"/>
        <v>0</v>
      </c>
      <c r="BH448" s="93">
        <v>0</v>
      </c>
      <c r="BI448" s="93">
        <v>0</v>
      </c>
      <c r="BJ448" s="93">
        <v>0</v>
      </c>
      <c r="BK448" s="93">
        <v>0</v>
      </c>
      <c r="BL448" s="89">
        <f t="shared" si="424"/>
        <v>0</v>
      </c>
      <c r="BM448" s="93">
        <v>0</v>
      </c>
      <c r="BN448" s="93">
        <v>0</v>
      </c>
      <c r="BO448" s="93">
        <v>0</v>
      </c>
      <c r="BP448" s="93">
        <v>0</v>
      </c>
      <c r="BQ448" s="89">
        <f t="shared" si="425"/>
        <v>0</v>
      </c>
      <c r="BR448" s="93">
        <v>0</v>
      </c>
      <c r="BS448" s="93">
        <v>0</v>
      </c>
      <c r="BT448" s="93">
        <v>0</v>
      </c>
      <c r="BU448" s="93">
        <v>0</v>
      </c>
      <c r="BV448" s="89">
        <f t="shared" si="426"/>
        <v>0</v>
      </c>
      <c r="BW448" s="93">
        <v>0</v>
      </c>
      <c r="BX448" s="93">
        <v>0</v>
      </c>
      <c r="BY448" s="93">
        <v>0</v>
      </c>
      <c r="BZ448" s="93">
        <v>0</v>
      </c>
      <c r="CB448" s="163">
        <v>0</v>
      </c>
      <c r="CC448" s="163">
        <f t="shared" si="427"/>
        <v>0</v>
      </c>
      <c r="DC448" s="157"/>
      <c r="DD448" s="157"/>
      <c r="DE448" s="157"/>
      <c r="DF448" s="157"/>
      <c r="DG448" s="157"/>
    </row>
    <row r="449" spans="1:111" ht="15.75" customHeight="1">
      <c r="A449" s="51" t="s">
        <v>720</v>
      </c>
      <c r="B449" s="56" t="s">
        <v>808</v>
      </c>
      <c r="C449" s="53" t="s">
        <v>809</v>
      </c>
      <c r="D449" s="89">
        <f t="shared" si="428"/>
        <v>0</v>
      </c>
      <c r="E449" s="90">
        <f t="shared" si="429"/>
        <v>0</v>
      </c>
      <c r="F449" s="89">
        <f t="shared" si="430"/>
        <v>0</v>
      </c>
      <c r="G449" s="89">
        <f t="shared" si="431"/>
        <v>0</v>
      </c>
      <c r="H449" s="89">
        <f t="shared" si="432"/>
        <v>0</v>
      </c>
      <c r="I449" s="89">
        <f t="shared" si="433"/>
        <v>0</v>
      </c>
      <c r="J449" s="93">
        <v>0</v>
      </c>
      <c r="K449" s="93">
        <v>0</v>
      </c>
      <c r="L449" s="93">
        <v>0</v>
      </c>
      <c r="M449" s="93">
        <v>0</v>
      </c>
      <c r="N449" s="89">
        <f t="shared" si="392"/>
        <v>0</v>
      </c>
      <c r="O449" s="93">
        <v>0</v>
      </c>
      <c r="P449" s="93">
        <v>0</v>
      </c>
      <c r="Q449" s="93">
        <v>0</v>
      </c>
      <c r="R449" s="93">
        <v>0</v>
      </c>
      <c r="S449" s="89">
        <f t="shared" si="393"/>
        <v>0</v>
      </c>
      <c r="T449" s="93">
        <v>0</v>
      </c>
      <c r="U449" s="93">
        <v>0</v>
      </c>
      <c r="V449" s="93">
        <v>0</v>
      </c>
      <c r="W449" s="93">
        <v>0</v>
      </c>
      <c r="X449" s="89">
        <f t="shared" si="394"/>
        <v>0</v>
      </c>
      <c r="Y449" s="93">
        <v>0</v>
      </c>
      <c r="Z449" s="93">
        <v>0</v>
      </c>
      <c r="AA449" s="93">
        <v>0</v>
      </c>
      <c r="AB449" s="93">
        <v>0</v>
      </c>
      <c r="AC449" s="89">
        <f t="shared" si="412"/>
        <v>0</v>
      </c>
      <c r="AD449" s="90">
        <f t="shared" si="413"/>
        <v>0</v>
      </c>
      <c r="AE449" s="89">
        <f t="shared" si="414"/>
        <v>0</v>
      </c>
      <c r="AF449" s="89">
        <f t="shared" si="415"/>
        <v>0</v>
      </c>
      <c r="AG449" s="89">
        <f t="shared" si="416"/>
        <v>0</v>
      </c>
      <c r="AH449" s="89">
        <f t="shared" si="417"/>
        <v>0</v>
      </c>
      <c r="AI449" s="93">
        <v>0</v>
      </c>
      <c r="AJ449" s="93">
        <v>0</v>
      </c>
      <c r="AK449" s="93">
        <v>0</v>
      </c>
      <c r="AL449" s="93">
        <v>0</v>
      </c>
      <c r="AM449" s="89">
        <f t="shared" si="401"/>
        <v>0</v>
      </c>
      <c r="AN449" s="93">
        <v>0</v>
      </c>
      <c r="AO449" s="93">
        <v>0</v>
      </c>
      <c r="AP449" s="93">
        <v>0</v>
      </c>
      <c r="AQ449" s="93">
        <v>0</v>
      </c>
      <c r="AR449" s="89">
        <f t="shared" si="402"/>
        <v>0</v>
      </c>
      <c r="AS449" s="93">
        <v>0</v>
      </c>
      <c r="AT449" s="93">
        <v>0</v>
      </c>
      <c r="AU449" s="93">
        <v>0</v>
      </c>
      <c r="AV449" s="93">
        <v>0</v>
      </c>
      <c r="AW449" s="89">
        <f t="shared" si="403"/>
        <v>0</v>
      </c>
      <c r="AX449" s="93">
        <v>0</v>
      </c>
      <c r="AY449" s="93">
        <v>0</v>
      </c>
      <c r="AZ449" s="93">
        <v>0</v>
      </c>
      <c r="BA449" s="93">
        <v>0</v>
      </c>
      <c r="BB449" s="89">
        <f t="shared" si="418"/>
        <v>0</v>
      </c>
      <c r="BC449" s="90">
        <f t="shared" si="419"/>
        <v>0</v>
      </c>
      <c r="BD449" s="89">
        <f t="shared" si="420"/>
        <v>0</v>
      </c>
      <c r="BE449" s="89">
        <f t="shared" si="421"/>
        <v>0</v>
      </c>
      <c r="BF449" s="89">
        <f t="shared" si="422"/>
        <v>0</v>
      </c>
      <c r="BG449" s="89">
        <f t="shared" si="423"/>
        <v>0</v>
      </c>
      <c r="BH449" s="93">
        <v>0</v>
      </c>
      <c r="BI449" s="93">
        <v>0</v>
      </c>
      <c r="BJ449" s="93">
        <v>0</v>
      </c>
      <c r="BK449" s="93">
        <v>0</v>
      </c>
      <c r="BL449" s="89">
        <f t="shared" si="424"/>
        <v>0</v>
      </c>
      <c r="BM449" s="93">
        <v>0</v>
      </c>
      <c r="BN449" s="93">
        <v>0</v>
      </c>
      <c r="BO449" s="93">
        <v>0</v>
      </c>
      <c r="BP449" s="93">
        <v>0</v>
      </c>
      <c r="BQ449" s="89">
        <f t="shared" si="425"/>
        <v>0</v>
      </c>
      <c r="BR449" s="93">
        <v>0</v>
      </c>
      <c r="BS449" s="93">
        <v>0</v>
      </c>
      <c r="BT449" s="93">
        <v>0</v>
      </c>
      <c r="BU449" s="93">
        <v>0</v>
      </c>
      <c r="BV449" s="89">
        <f t="shared" si="426"/>
        <v>0</v>
      </c>
      <c r="BW449" s="93">
        <v>0</v>
      </c>
      <c r="BX449" s="93">
        <v>0</v>
      </c>
      <c r="BY449" s="93">
        <v>0</v>
      </c>
      <c r="BZ449" s="93">
        <v>0</v>
      </c>
      <c r="CB449" s="163">
        <v>0</v>
      </c>
      <c r="CC449" s="163">
        <f t="shared" si="427"/>
        <v>0</v>
      </c>
      <c r="DC449" s="157"/>
      <c r="DD449" s="157"/>
      <c r="DE449" s="157"/>
      <c r="DF449" s="157"/>
      <c r="DG449" s="157"/>
    </row>
    <row r="450" spans="1:111" ht="15.75" customHeight="1">
      <c r="A450" s="51" t="s">
        <v>720</v>
      </c>
      <c r="B450" s="52" t="s">
        <v>810</v>
      </c>
      <c r="C450" s="53" t="s">
        <v>811</v>
      </c>
      <c r="D450" s="89">
        <f t="shared" si="428"/>
        <v>0</v>
      </c>
      <c r="E450" s="90">
        <f t="shared" si="429"/>
        <v>0</v>
      </c>
      <c r="F450" s="89">
        <f t="shared" si="430"/>
        <v>0</v>
      </c>
      <c r="G450" s="89">
        <f t="shared" si="431"/>
        <v>0</v>
      </c>
      <c r="H450" s="89">
        <f t="shared" si="432"/>
        <v>0</v>
      </c>
      <c r="I450" s="89">
        <f t="shared" si="433"/>
        <v>0</v>
      </c>
      <c r="J450" s="93">
        <v>0</v>
      </c>
      <c r="K450" s="93">
        <v>0</v>
      </c>
      <c r="L450" s="93">
        <v>0</v>
      </c>
      <c r="M450" s="93">
        <v>0</v>
      </c>
      <c r="N450" s="89">
        <f t="shared" si="392"/>
        <v>0</v>
      </c>
      <c r="O450" s="93">
        <v>0</v>
      </c>
      <c r="P450" s="93">
        <v>0</v>
      </c>
      <c r="Q450" s="93">
        <v>0</v>
      </c>
      <c r="R450" s="93">
        <v>0</v>
      </c>
      <c r="S450" s="89">
        <f t="shared" si="393"/>
        <v>0</v>
      </c>
      <c r="T450" s="93">
        <v>0</v>
      </c>
      <c r="U450" s="93">
        <v>0</v>
      </c>
      <c r="V450" s="93">
        <v>0</v>
      </c>
      <c r="W450" s="93">
        <v>0</v>
      </c>
      <c r="X450" s="89">
        <f t="shared" si="394"/>
        <v>0</v>
      </c>
      <c r="Y450" s="93">
        <v>0</v>
      </c>
      <c r="Z450" s="93">
        <v>0</v>
      </c>
      <c r="AA450" s="93">
        <v>0</v>
      </c>
      <c r="AB450" s="93">
        <v>0</v>
      </c>
      <c r="AC450" s="89">
        <f t="shared" si="412"/>
        <v>6</v>
      </c>
      <c r="AD450" s="90">
        <f t="shared" si="413"/>
        <v>6</v>
      </c>
      <c r="AE450" s="89">
        <f t="shared" si="414"/>
        <v>0</v>
      </c>
      <c r="AF450" s="89">
        <f t="shared" si="415"/>
        <v>0</v>
      </c>
      <c r="AG450" s="89">
        <f t="shared" si="416"/>
        <v>0</v>
      </c>
      <c r="AH450" s="89">
        <f t="shared" si="417"/>
        <v>0</v>
      </c>
      <c r="AI450" s="93">
        <v>0</v>
      </c>
      <c r="AJ450" s="93">
        <v>0</v>
      </c>
      <c r="AK450" s="93">
        <v>0</v>
      </c>
      <c r="AL450" s="93">
        <v>0</v>
      </c>
      <c r="AM450" s="89">
        <f t="shared" si="401"/>
        <v>3</v>
      </c>
      <c r="AN450" s="93">
        <v>3</v>
      </c>
      <c r="AO450" s="93">
        <v>0</v>
      </c>
      <c r="AP450" s="93">
        <v>0</v>
      </c>
      <c r="AQ450" s="93">
        <v>0</v>
      </c>
      <c r="AR450" s="89">
        <f t="shared" si="402"/>
        <v>3</v>
      </c>
      <c r="AS450" s="93">
        <v>3</v>
      </c>
      <c r="AT450" s="93">
        <v>0</v>
      </c>
      <c r="AU450" s="93">
        <v>0</v>
      </c>
      <c r="AV450" s="93">
        <v>0</v>
      </c>
      <c r="AW450" s="89">
        <f t="shared" si="403"/>
        <v>0</v>
      </c>
      <c r="AX450" s="93">
        <v>0</v>
      </c>
      <c r="AY450" s="93">
        <v>0</v>
      </c>
      <c r="AZ450" s="93">
        <v>0</v>
      </c>
      <c r="BA450" s="93">
        <v>0</v>
      </c>
      <c r="BB450" s="89">
        <f t="shared" si="418"/>
        <v>0</v>
      </c>
      <c r="BC450" s="90">
        <f t="shared" si="419"/>
        <v>0</v>
      </c>
      <c r="BD450" s="89">
        <f t="shared" si="420"/>
        <v>0</v>
      </c>
      <c r="BE450" s="89">
        <f t="shared" si="421"/>
        <v>0</v>
      </c>
      <c r="BF450" s="89">
        <f t="shared" si="422"/>
        <v>0</v>
      </c>
      <c r="BG450" s="89">
        <f t="shared" si="423"/>
        <v>0</v>
      </c>
      <c r="BH450" s="93">
        <v>0</v>
      </c>
      <c r="BI450" s="93">
        <v>0</v>
      </c>
      <c r="BJ450" s="93">
        <v>0</v>
      </c>
      <c r="BK450" s="93">
        <v>0</v>
      </c>
      <c r="BL450" s="89">
        <f t="shared" si="424"/>
        <v>0</v>
      </c>
      <c r="BM450" s="93">
        <v>0</v>
      </c>
      <c r="BN450" s="93">
        <v>0</v>
      </c>
      <c r="BO450" s="93">
        <v>0</v>
      </c>
      <c r="BP450" s="93">
        <v>0</v>
      </c>
      <c r="BQ450" s="89">
        <f t="shared" si="425"/>
        <v>0</v>
      </c>
      <c r="BR450" s="93">
        <v>0</v>
      </c>
      <c r="BS450" s="93">
        <v>0</v>
      </c>
      <c r="BT450" s="93">
        <v>0</v>
      </c>
      <c r="BU450" s="93">
        <v>0</v>
      </c>
      <c r="BV450" s="89">
        <f t="shared" si="426"/>
        <v>0</v>
      </c>
      <c r="BW450" s="93">
        <v>0</v>
      </c>
      <c r="BX450" s="93">
        <v>0</v>
      </c>
      <c r="BY450" s="93">
        <v>0</v>
      </c>
      <c r="BZ450" s="93">
        <v>0</v>
      </c>
      <c r="CB450" s="163">
        <v>6</v>
      </c>
      <c r="CC450" s="163">
        <f t="shared" si="427"/>
        <v>0</v>
      </c>
      <c r="DC450" s="157"/>
      <c r="DD450" s="157"/>
      <c r="DE450" s="157"/>
      <c r="DF450" s="157"/>
      <c r="DG450" s="157"/>
    </row>
    <row r="451" spans="1:111" ht="15.75" customHeight="1">
      <c r="A451" s="51" t="s">
        <v>720</v>
      </c>
      <c r="B451" s="52" t="s">
        <v>812</v>
      </c>
      <c r="C451" s="53" t="s">
        <v>813</v>
      </c>
      <c r="D451" s="89">
        <f t="shared" si="428"/>
        <v>0</v>
      </c>
      <c r="E451" s="90">
        <f t="shared" si="429"/>
        <v>0</v>
      </c>
      <c r="F451" s="89">
        <f t="shared" si="430"/>
        <v>0</v>
      </c>
      <c r="G451" s="89">
        <f t="shared" si="431"/>
        <v>0</v>
      </c>
      <c r="H451" s="89">
        <f t="shared" si="432"/>
        <v>0</v>
      </c>
      <c r="I451" s="89">
        <f t="shared" si="433"/>
        <v>0</v>
      </c>
      <c r="J451" s="93">
        <v>0</v>
      </c>
      <c r="K451" s="93">
        <v>0</v>
      </c>
      <c r="L451" s="93">
        <v>0</v>
      </c>
      <c r="M451" s="93">
        <v>0</v>
      </c>
      <c r="N451" s="89">
        <f t="shared" si="392"/>
        <v>0</v>
      </c>
      <c r="O451" s="93">
        <v>0</v>
      </c>
      <c r="P451" s="93">
        <v>0</v>
      </c>
      <c r="Q451" s="93">
        <v>0</v>
      </c>
      <c r="R451" s="93">
        <v>0</v>
      </c>
      <c r="S451" s="89">
        <f t="shared" si="393"/>
        <v>0</v>
      </c>
      <c r="T451" s="93">
        <v>0</v>
      </c>
      <c r="U451" s="93">
        <v>0</v>
      </c>
      <c r="V451" s="93">
        <v>0</v>
      </c>
      <c r="W451" s="93">
        <v>0</v>
      </c>
      <c r="X451" s="89">
        <f t="shared" si="394"/>
        <v>0</v>
      </c>
      <c r="Y451" s="93">
        <v>0</v>
      </c>
      <c r="Z451" s="93">
        <v>0</v>
      </c>
      <c r="AA451" s="93">
        <v>0</v>
      </c>
      <c r="AB451" s="93">
        <v>0</v>
      </c>
      <c r="AC451" s="89">
        <f t="shared" si="412"/>
        <v>0</v>
      </c>
      <c r="AD451" s="90">
        <f t="shared" si="413"/>
        <v>0</v>
      </c>
      <c r="AE451" s="89">
        <f t="shared" si="414"/>
        <v>0</v>
      </c>
      <c r="AF451" s="89">
        <f t="shared" si="415"/>
        <v>0</v>
      </c>
      <c r="AG451" s="89">
        <f t="shared" si="416"/>
        <v>0</v>
      </c>
      <c r="AH451" s="89">
        <f t="shared" si="417"/>
        <v>0</v>
      </c>
      <c r="AI451" s="93">
        <v>0</v>
      </c>
      <c r="AJ451" s="93">
        <v>0</v>
      </c>
      <c r="AK451" s="93">
        <v>0</v>
      </c>
      <c r="AL451" s="93">
        <v>0</v>
      </c>
      <c r="AM451" s="89">
        <f t="shared" si="401"/>
        <v>0</v>
      </c>
      <c r="AN451" s="93">
        <v>0</v>
      </c>
      <c r="AO451" s="93">
        <v>0</v>
      </c>
      <c r="AP451" s="93">
        <v>0</v>
      </c>
      <c r="AQ451" s="93">
        <v>0</v>
      </c>
      <c r="AR451" s="89">
        <f t="shared" si="402"/>
        <v>0</v>
      </c>
      <c r="AS451" s="93">
        <v>0</v>
      </c>
      <c r="AT451" s="93">
        <v>0</v>
      </c>
      <c r="AU451" s="93">
        <v>0</v>
      </c>
      <c r="AV451" s="93">
        <v>0</v>
      </c>
      <c r="AW451" s="89">
        <f t="shared" si="403"/>
        <v>0</v>
      </c>
      <c r="AX451" s="93">
        <v>0</v>
      </c>
      <c r="AY451" s="93">
        <v>0</v>
      </c>
      <c r="AZ451" s="93">
        <v>0</v>
      </c>
      <c r="BA451" s="93">
        <v>0</v>
      </c>
      <c r="BB451" s="89">
        <f t="shared" si="418"/>
        <v>0</v>
      </c>
      <c r="BC451" s="90">
        <f t="shared" si="419"/>
        <v>0</v>
      </c>
      <c r="BD451" s="89">
        <f t="shared" si="420"/>
        <v>0</v>
      </c>
      <c r="BE451" s="89">
        <f t="shared" si="421"/>
        <v>0</v>
      </c>
      <c r="BF451" s="89">
        <f t="shared" si="422"/>
        <v>0</v>
      </c>
      <c r="BG451" s="89">
        <f t="shared" si="423"/>
        <v>0</v>
      </c>
      <c r="BH451" s="93">
        <v>0</v>
      </c>
      <c r="BI451" s="93">
        <v>0</v>
      </c>
      <c r="BJ451" s="93">
        <v>0</v>
      </c>
      <c r="BK451" s="93">
        <v>0</v>
      </c>
      <c r="BL451" s="89">
        <f t="shared" si="424"/>
        <v>0</v>
      </c>
      <c r="BM451" s="93">
        <v>0</v>
      </c>
      <c r="BN451" s="93">
        <v>0</v>
      </c>
      <c r="BO451" s="93">
        <v>0</v>
      </c>
      <c r="BP451" s="93">
        <v>0</v>
      </c>
      <c r="BQ451" s="89">
        <f t="shared" si="425"/>
        <v>0</v>
      </c>
      <c r="BR451" s="93">
        <v>0</v>
      </c>
      <c r="BS451" s="93">
        <v>0</v>
      </c>
      <c r="BT451" s="93">
        <v>0</v>
      </c>
      <c r="BU451" s="93">
        <v>0</v>
      </c>
      <c r="BV451" s="89">
        <f t="shared" si="426"/>
        <v>0</v>
      </c>
      <c r="BW451" s="93">
        <v>0</v>
      </c>
      <c r="BX451" s="93">
        <v>0</v>
      </c>
      <c r="BY451" s="93">
        <v>0</v>
      </c>
      <c r="BZ451" s="93">
        <v>0</v>
      </c>
      <c r="CB451" s="163">
        <v>0</v>
      </c>
      <c r="CC451" s="163">
        <f t="shared" si="427"/>
        <v>0</v>
      </c>
      <c r="DC451" s="157"/>
      <c r="DD451" s="157"/>
      <c r="DE451" s="157"/>
      <c r="DF451" s="157"/>
      <c r="DG451" s="157"/>
    </row>
    <row r="452" spans="1:111" ht="15.75" customHeight="1">
      <c r="A452" s="51" t="s">
        <v>720</v>
      </c>
      <c r="B452" s="52" t="s">
        <v>814</v>
      </c>
      <c r="C452" s="53" t="s">
        <v>815</v>
      </c>
      <c r="D452" s="89">
        <f t="shared" si="428"/>
        <v>0</v>
      </c>
      <c r="E452" s="90">
        <f t="shared" si="429"/>
        <v>0</v>
      </c>
      <c r="F452" s="89">
        <f t="shared" si="430"/>
        <v>0</v>
      </c>
      <c r="G452" s="89">
        <f t="shared" si="431"/>
        <v>0</v>
      </c>
      <c r="H452" s="89">
        <f t="shared" si="432"/>
        <v>0</v>
      </c>
      <c r="I452" s="89">
        <f t="shared" si="433"/>
        <v>0</v>
      </c>
      <c r="J452" s="93">
        <v>0</v>
      </c>
      <c r="K452" s="93">
        <v>0</v>
      </c>
      <c r="L452" s="93">
        <v>0</v>
      </c>
      <c r="M452" s="93">
        <v>0</v>
      </c>
      <c r="N452" s="89">
        <f t="shared" si="392"/>
        <v>0</v>
      </c>
      <c r="O452" s="93">
        <v>0</v>
      </c>
      <c r="P452" s="93">
        <v>0</v>
      </c>
      <c r="Q452" s="93">
        <v>0</v>
      </c>
      <c r="R452" s="93">
        <v>0</v>
      </c>
      <c r="S452" s="89">
        <f t="shared" si="393"/>
        <v>0</v>
      </c>
      <c r="T452" s="93">
        <v>0</v>
      </c>
      <c r="U452" s="93">
        <v>0</v>
      </c>
      <c r="V452" s="93">
        <v>0</v>
      </c>
      <c r="W452" s="93">
        <v>0</v>
      </c>
      <c r="X452" s="89">
        <f t="shared" si="394"/>
        <v>0</v>
      </c>
      <c r="Y452" s="93">
        <v>0</v>
      </c>
      <c r="Z452" s="93">
        <v>0</v>
      </c>
      <c r="AA452" s="93">
        <v>0</v>
      </c>
      <c r="AB452" s="93">
        <v>0</v>
      </c>
      <c r="AC452" s="89">
        <f t="shared" si="412"/>
        <v>0</v>
      </c>
      <c r="AD452" s="90">
        <f t="shared" si="413"/>
        <v>0</v>
      </c>
      <c r="AE452" s="89">
        <f t="shared" si="414"/>
        <v>0</v>
      </c>
      <c r="AF452" s="89">
        <f t="shared" si="415"/>
        <v>0</v>
      </c>
      <c r="AG452" s="89">
        <f t="shared" si="416"/>
        <v>0</v>
      </c>
      <c r="AH452" s="89">
        <f t="shared" si="417"/>
        <v>0</v>
      </c>
      <c r="AI452" s="93">
        <v>0</v>
      </c>
      <c r="AJ452" s="93">
        <v>0</v>
      </c>
      <c r="AK452" s="93">
        <v>0</v>
      </c>
      <c r="AL452" s="93">
        <v>0</v>
      </c>
      <c r="AM452" s="89">
        <f t="shared" si="401"/>
        <v>0</v>
      </c>
      <c r="AN452" s="93">
        <v>0</v>
      </c>
      <c r="AO452" s="93">
        <v>0</v>
      </c>
      <c r="AP452" s="93">
        <v>0</v>
      </c>
      <c r="AQ452" s="93">
        <v>0</v>
      </c>
      <c r="AR452" s="89">
        <f t="shared" si="402"/>
        <v>0</v>
      </c>
      <c r="AS452" s="93">
        <v>0</v>
      </c>
      <c r="AT452" s="93">
        <v>0</v>
      </c>
      <c r="AU452" s="93">
        <v>0</v>
      </c>
      <c r="AV452" s="93">
        <v>0</v>
      </c>
      <c r="AW452" s="89">
        <f t="shared" si="403"/>
        <v>0</v>
      </c>
      <c r="AX452" s="93">
        <v>0</v>
      </c>
      <c r="AY452" s="93">
        <v>0</v>
      </c>
      <c r="AZ452" s="93">
        <v>0</v>
      </c>
      <c r="BA452" s="93">
        <v>0</v>
      </c>
      <c r="BB452" s="89">
        <f t="shared" si="418"/>
        <v>0</v>
      </c>
      <c r="BC452" s="90">
        <f t="shared" si="419"/>
        <v>0</v>
      </c>
      <c r="BD452" s="89">
        <f t="shared" si="420"/>
        <v>0</v>
      </c>
      <c r="BE452" s="89">
        <f t="shared" si="421"/>
        <v>0</v>
      </c>
      <c r="BF452" s="89">
        <f t="shared" si="422"/>
        <v>0</v>
      </c>
      <c r="BG452" s="89">
        <f t="shared" si="423"/>
        <v>0</v>
      </c>
      <c r="BH452" s="93">
        <v>0</v>
      </c>
      <c r="BI452" s="93">
        <v>0</v>
      </c>
      <c r="BJ452" s="93">
        <v>0</v>
      </c>
      <c r="BK452" s="93">
        <v>0</v>
      </c>
      <c r="BL452" s="89">
        <f t="shared" si="424"/>
        <v>0</v>
      </c>
      <c r="BM452" s="93">
        <v>0</v>
      </c>
      <c r="BN452" s="93">
        <v>0</v>
      </c>
      <c r="BO452" s="93">
        <v>0</v>
      </c>
      <c r="BP452" s="93">
        <v>0</v>
      </c>
      <c r="BQ452" s="89">
        <f t="shared" si="425"/>
        <v>0</v>
      </c>
      <c r="BR452" s="93">
        <v>0</v>
      </c>
      <c r="BS452" s="93">
        <v>0</v>
      </c>
      <c r="BT452" s="93">
        <v>0</v>
      </c>
      <c r="BU452" s="93">
        <v>0</v>
      </c>
      <c r="BV452" s="89">
        <f t="shared" si="426"/>
        <v>0</v>
      </c>
      <c r="BW452" s="93">
        <v>0</v>
      </c>
      <c r="BX452" s="93">
        <v>0</v>
      </c>
      <c r="BY452" s="93">
        <v>0</v>
      </c>
      <c r="BZ452" s="93">
        <v>0</v>
      </c>
      <c r="CB452" s="163">
        <v>0</v>
      </c>
      <c r="CC452" s="163">
        <f t="shared" si="427"/>
        <v>0</v>
      </c>
      <c r="DC452" s="157"/>
      <c r="DD452" s="157"/>
      <c r="DE452" s="157"/>
      <c r="DF452" s="157"/>
      <c r="DG452" s="157"/>
    </row>
    <row r="453" spans="1:111" ht="15.75" customHeight="1">
      <c r="A453" s="51" t="s">
        <v>720</v>
      </c>
      <c r="B453" s="52" t="s">
        <v>816</v>
      </c>
      <c r="C453" s="53" t="s">
        <v>817</v>
      </c>
      <c r="D453" s="89">
        <f t="shared" si="428"/>
        <v>0</v>
      </c>
      <c r="E453" s="90">
        <f t="shared" si="429"/>
        <v>0</v>
      </c>
      <c r="F453" s="89">
        <f t="shared" si="430"/>
        <v>0</v>
      </c>
      <c r="G453" s="89">
        <f t="shared" si="431"/>
        <v>0</v>
      </c>
      <c r="H453" s="89">
        <f t="shared" si="432"/>
        <v>0</v>
      </c>
      <c r="I453" s="89">
        <f t="shared" si="433"/>
        <v>0</v>
      </c>
      <c r="J453" s="93">
        <v>0</v>
      </c>
      <c r="K453" s="93">
        <v>0</v>
      </c>
      <c r="L453" s="93">
        <v>0</v>
      </c>
      <c r="M453" s="93">
        <v>0</v>
      </c>
      <c r="N453" s="89">
        <f t="shared" si="392"/>
        <v>0</v>
      </c>
      <c r="O453" s="93">
        <v>0</v>
      </c>
      <c r="P453" s="93">
        <v>0</v>
      </c>
      <c r="Q453" s="93">
        <v>0</v>
      </c>
      <c r="R453" s="93">
        <v>0</v>
      </c>
      <c r="S453" s="89">
        <f t="shared" si="393"/>
        <v>0</v>
      </c>
      <c r="T453" s="93">
        <v>0</v>
      </c>
      <c r="U453" s="93">
        <v>0</v>
      </c>
      <c r="V453" s="93">
        <v>0</v>
      </c>
      <c r="W453" s="93">
        <v>0</v>
      </c>
      <c r="X453" s="89">
        <f t="shared" si="394"/>
        <v>0</v>
      </c>
      <c r="Y453" s="93">
        <v>0</v>
      </c>
      <c r="Z453" s="93">
        <v>0</v>
      </c>
      <c r="AA453" s="93">
        <v>0</v>
      </c>
      <c r="AB453" s="93">
        <v>0</v>
      </c>
      <c r="AC453" s="89">
        <f t="shared" si="412"/>
        <v>2</v>
      </c>
      <c r="AD453" s="90">
        <f t="shared" si="413"/>
        <v>2</v>
      </c>
      <c r="AE453" s="89">
        <f t="shared" si="414"/>
        <v>0</v>
      </c>
      <c r="AF453" s="89">
        <f t="shared" si="415"/>
        <v>0</v>
      </c>
      <c r="AG453" s="89">
        <f t="shared" si="416"/>
        <v>0</v>
      </c>
      <c r="AH453" s="89">
        <f t="shared" si="417"/>
        <v>2</v>
      </c>
      <c r="AI453" s="93">
        <v>2</v>
      </c>
      <c r="AJ453" s="93">
        <v>0</v>
      </c>
      <c r="AK453" s="93">
        <v>0</v>
      </c>
      <c r="AL453" s="93">
        <v>0</v>
      </c>
      <c r="AM453" s="89">
        <f t="shared" si="401"/>
        <v>0</v>
      </c>
      <c r="AN453" s="93">
        <v>0</v>
      </c>
      <c r="AO453" s="93">
        <v>0</v>
      </c>
      <c r="AP453" s="93">
        <v>0</v>
      </c>
      <c r="AQ453" s="93">
        <v>0</v>
      </c>
      <c r="AR453" s="89">
        <f t="shared" si="402"/>
        <v>0</v>
      </c>
      <c r="AS453" s="93">
        <v>0</v>
      </c>
      <c r="AT453" s="93">
        <v>0</v>
      </c>
      <c r="AU453" s="93">
        <v>0</v>
      </c>
      <c r="AV453" s="93">
        <v>0</v>
      </c>
      <c r="AW453" s="89">
        <f t="shared" si="403"/>
        <v>0</v>
      </c>
      <c r="AX453" s="93">
        <v>0</v>
      </c>
      <c r="AY453" s="93">
        <v>0</v>
      </c>
      <c r="AZ453" s="93">
        <v>0</v>
      </c>
      <c r="BA453" s="93">
        <v>0</v>
      </c>
      <c r="BB453" s="89">
        <f t="shared" si="418"/>
        <v>0</v>
      </c>
      <c r="BC453" s="90">
        <f t="shared" si="419"/>
        <v>0</v>
      </c>
      <c r="BD453" s="89">
        <f t="shared" si="420"/>
        <v>0</v>
      </c>
      <c r="BE453" s="89">
        <f t="shared" si="421"/>
        <v>0</v>
      </c>
      <c r="BF453" s="89">
        <f t="shared" si="422"/>
        <v>0</v>
      </c>
      <c r="BG453" s="89">
        <f t="shared" si="423"/>
        <v>0</v>
      </c>
      <c r="BH453" s="93">
        <v>0</v>
      </c>
      <c r="BI453" s="93">
        <v>0</v>
      </c>
      <c r="BJ453" s="93">
        <v>0</v>
      </c>
      <c r="BK453" s="93">
        <v>0</v>
      </c>
      <c r="BL453" s="89">
        <f t="shared" si="424"/>
        <v>0</v>
      </c>
      <c r="BM453" s="93">
        <v>0</v>
      </c>
      <c r="BN453" s="93">
        <v>0</v>
      </c>
      <c r="BO453" s="93">
        <v>0</v>
      </c>
      <c r="BP453" s="93">
        <v>0</v>
      </c>
      <c r="BQ453" s="89">
        <f t="shared" si="425"/>
        <v>0</v>
      </c>
      <c r="BR453" s="93">
        <v>0</v>
      </c>
      <c r="BS453" s="93">
        <v>0</v>
      </c>
      <c r="BT453" s="93">
        <v>0</v>
      </c>
      <c r="BU453" s="93">
        <v>0</v>
      </c>
      <c r="BV453" s="89">
        <f t="shared" si="426"/>
        <v>0</v>
      </c>
      <c r="BW453" s="93">
        <v>0</v>
      </c>
      <c r="BX453" s="93">
        <v>0</v>
      </c>
      <c r="BY453" s="93">
        <v>0</v>
      </c>
      <c r="BZ453" s="93">
        <v>0</v>
      </c>
      <c r="CB453" s="163">
        <v>2</v>
      </c>
      <c r="CC453" s="163">
        <f t="shared" si="427"/>
        <v>0</v>
      </c>
      <c r="DC453" s="157"/>
      <c r="DD453" s="157"/>
      <c r="DE453" s="157"/>
      <c r="DF453" s="157"/>
      <c r="DG453" s="157"/>
    </row>
    <row r="454" spans="1:111" ht="15.75" customHeight="1">
      <c r="A454" s="51" t="s">
        <v>720</v>
      </c>
      <c r="B454" s="52" t="s">
        <v>818</v>
      </c>
      <c r="C454" s="53" t="s">
        <v>819</v>
      </c>
      <c r="D454" s="89">
        <f t="shared" si="428"/>
        <v>0</v>
      </c>
      <c r="E454" s="90">
        <f t="shared" si="429"/>
        <v>0</v>
      </c>
      <c r="F454" s="89">
        <f t="shared" si="430"/>
        <v>0</v>
      </c>
      <c r="G454" s="89">
        <f t="shared" si="431"/>
        <v>0</v>
      </c>
      <c r="H454" s="89">
        <f t="shared" si="432"/>
        <v>0</v>
      </c>
      <c r="I454" s="89">
        <f t="shared" si="433"/>
        <v>0</v>
      </c>
      <c r="J454" s="93">
        <v>0</v>
      </c>
      <c r="K454" s="93">
        <v>0</v>
      </c>
      <c r="L454" s="93">
        <v>0</v>
      </c>
      <c r="M454" s="93">
        <v>0</v>
      </c>
      <c r="N454" s="89">
        <f t="shared" si="392"/>
        <v>0</v>
      </c>
      <c r="O454" s="93">
        <v>0</v>
      </c>
      <c r="P454" s="93">
        <v>0</v>
      </c>
      <c r="Q454" s="93">
        <v>0</v>
      </c>
      <c r="R454" s="93">
        <v>0</v>
      </c>
      <c r="S454" s="89">
        <f t="shared" si="393"/>
        <v>0</v>
      </c>
      <c r="T454" s="93">
        <v>0</v>
      </c>
      <c r="U454" s="93">
        <v>0</v>
      </c>
      <c r="V454" s="93">
        <v>0</v>
      </c>
      <c r="W454" s="93">
        <v>0</v>
      </c>
      <c r="X454" s="89">
        <f t="shared" si="394"/>
        <v>0</v>
      </c>
      <c r="Y454" s="93">
        <v>0</v>
      </c>
      <c r="Z454" s="93">
        <v>0</v>
      </c>
      <c r="AA454" s="93">
        <v>0</v>
      </c>
      <c r="AB454" s="93">
        <v>0</v>
      </c>
      <c r="AC454" s="89">
        <f t="shared" si="412"/>
        <v>4</v>
      </c>
      <c r="AD454" s="90">
        <f t="shared" si="413"/>
        <v>4</v>
      </c>
      <c r="AE454" s="89">
        <f t="shared" si="414"/>
        <v>0</v>
      </c>
      <c r="AF454" s="89">
        <f t="shared" si="415"/>
        <v>0</v>
      </c>
      <c r="AG454" s="89">
        <f t="shared" si="416"/>
        <v>0</v>
      </c>
      <c r="AH454" s="89">
        <f t="shared" si="417"/>
        <v>0</v>
      </c>
      <c r="AI454" s="93">
        <v>0</v>
      </c>
      <c r="AJ454" s="93">
        <v>0</v>
      </c>
      <c r="AK454" s="93">
        <v>0</v>
      </c>
      <c r="AL454" s="93">
        <v>0</v>
      </c>
      <c r="AM454" s="89">
        <f t="shared" si="401"/>
        <v>3</v>
      </c>
      <c r="AN454" s="93">
        <v>3</v>
      </c>
      <c r="AO454" s="93">
        <v>0</v>
      </c>
      <c r="AP454" s="93">
        <v>0</v>
      </c>
      <c r="AQ454" s="93">
        <v>0</v>
      </c>
      <c r="AR454" s="89">
        <f t="shared" si="402"/>
        <v>1</v>
      </c>
      <c r="AS454" s="93">
        <v>1</v>
      </c>
      <c r="AT454" s="93">
        <v>0</v>
      </c>
      <c r="AU454" s="93">
        <v>0</v>
      </c>
      <c r="AV454" s="93">
        <v>0</v>
      </c>
      <c r="AW454" s="89">
        <f t="shared" si="403"/>
        <v>0</v>
      </c>
      <c r="AX454" s="93">
        <v>0</v>
      </c>
      <c r="AY454" s="93">
        <v>0</v>
      </c>
      <c r="AZ454" s="93">
        <v>0</v>
      </c>
      <c r="BA454" s="93">
        <v>0</v>
      </c>
      <c r="BB454" s="89">
        <f t="shared" si="418"/>
        <v>0</v>
      </c>
      <c r="BC454" s="90">
        <f t="shared" si="419"/>
        <v>0</v>
      </c>
      <c r="BD454" s="89">
        <f t="shared" si="420"/>
        <v>0</v>
      </c>
      <c r="BE454" s="89">
        <f t="shared" si="421"/>
        <v>0</v>
      </c>
      <c r="BF454" s="89">
        <f t="shared" si="422"/>
        <v>0</v>
      </c>
      <c r="BG454" s="89">
        <f t="shared" si="423"/>
        <v>0</v>
      </c>
      <c r="BH454" s="93">
        <v>0</v>
      </c>
      <c r="BI454" s="93">
        <v>0</v>
      </c>
      <c r="BJ454" s="93">
        <v>0</v>
      </c>
      <c r="BK454" s="93">
        <v>0</v>
      </c>
      <c r="BL454" s="89">
        <f t="shared" si="424"/>
        <v>0</v>
      </c>
      <c r="BM454" s="93">
        <v>0</v>
      </c>
      <c r="BN454" s="93">
        <v>0</v>
      </c>
      <c r="BO454" s="93">
        <v>0</v>
      </c>
      <c r="BP454" s="93">
        <v>0</v>
      </c>
      <c r="BQ454" s="89">
        <f t="shared" si="425"/>
        <v>0</v>
      </c>
      <c r="BR454" s="93">
        <v>0</v>
      </c>
      <c r="BS454" s="93">
        <v>0</v>
      </c>
      <c r="BT454" s="93">
        <v>0</v>
      </c>
      <c r="BU454" s="93">
        <v>0</v>
      </c>
      <c r="BV454" s="89">
        <f t="shared" si="426"/>
        <v>0</v>
      </c>
      <c r="BW454" s="93">
        <v>0</v>
      </c>
      <c r="BX454" s="93">
        <v>0</v>
      </c>
      <c r="BY454" s="93">
        <v>0</v>
      </c>
      <c r="BZ454" s="93">
        <v>0</v>
      </c>
      <c r="CB454" s="163">
        <v>4</v>
      </c>
      <c r="CC454" s="163">
        <f t="shared" si="427"/>
        <v>0</v>
      </c>
      <c r="DC454" s="157"/>
      <c r="DD454" s="157"/>
      <c r="DE454" s="157"/>
      <c r="DF454" s="157"/>
      <c r="DG454" s="157"/>
    </row>
    <row r="455" spans="1:111" ht="15.75" customHeight="1">
      <c r="A455" s="51" t="s">
        <v>720</v>
      </c>
      <c r="B455" s="52" t="s">
        <v>820</v>
      </c>
      <c r="C455" s="53" t="s">
        <v>821</v>
      </c>
      <c r="D455" s="89">
        <f t="shared" si="428"/>
        <v>0</v>
      </c>
      <c r="E455" s="90">
        <f t="shared" si="429"/>
        <v>0</v>
      </c>
      <c r="F455" s="89">
        <f t="shared" si="430"/>
        <v>0</v>
      </c>
      <c r="G455" s="89">
        <f t="shared" si="431"/>
        <v>0</v>
      </c>
      <c r="H455" s="89">
        <f t="shared" si="432"/>
        <v>0</v>
      </c>
      <c r="I455" s="89">
        <f t="shared" si="433"/>
        <v>0</v>
      </c>
      <c r="J455" s="93">
        <v>0</v>
      </c>
      <c r="K455" s="93">
        <v>0</v>
      </c>
      <c r="L455" s="93">
        <v>0</v>
      </c>
      <c r="M455" s="93">
        <v>0</v>
      </c>
      <c r="N455" s="89">
        <f t="shared" si="392"/>
        <v>0</v>
      </c>
      <c r="O455" s="93">
        <v>0</v>
      </c>
      <c r="P455" s="93">
        <v>0</v>
      </c>
      <c r="Q455" s="93">
        <v>0</v>
      </c>
      <c r="R455" s="93">
        <v>0</v>
      </c>
      <c r="S455" s="89">
        <f t="shared" si="393"/>
        <v>0</v>
      </c>
      <c r="T455" s="93">
        <v>0</v>
      </c>
      <c r="U455" s="93">
        <v>0</v>
      </c>
      <c r="V455" s="93">
        <v>0</v>
      </c>
      <c r="W455" s="93">
        <v>0</v>
      </c>
      <c r="X455" s="89">
        <f t="shared" si="394"/>
        <v>0</v>
      </c>
      <c r="Y455" s="93">
        <v>0</v>
      </c>
      <c r="Z455" s="93">
        <v>0</v>
      </c>
      <c r="AA455" s="93">
        <v>0</v>
      </c>
      <c r="AB455" s="93">
        <v>0</v>
      </c>
      <c r="AC455" s="89">
        <f t="shared" si="412"/>
        <v>1</v>
      </c>
      <c r="AD455" s="90">
        <f t="shared" si="413"/>
        <v>0</v>
      </c>
      <c r="AE455" s="89">
        <f t="shared" si="414"/>
        <v>0</v>
      </c>
      <c r="AF455" s="89">
        <f t="shared" si="415"/>
        <v>1</v>
      </c>
      <c r="AG455" s="89">
        <f t="shared" si="416"/>
        <v>0</v>
      </c>
      <c r="AH455" s="89">
        <f t="shared" si="417"/>
        <v>0</v>
      </c>
      <c r="AI455" s="93">
        <v>0</v>
      </c>
      <c r="AJ455" s="93">
        <v>0</v>
      </c>
      <c r="AK455" s="93">
        <v>0</v>
      </c>
      <c r="AL455" s="93">
        <v>0</v>
      </c>
      <c r="AM455" s="89">
        <f t="shared" si="401"/>
        <v>0</v>
      </c>
      <c r="AN455" s="93">
        <v>0</v>
      </c>
      <c r="AO455" s="93">
        <v>0</v>
      </c>
      <c r="AP455" s="93">
        <v>0</v>
      </c>
      <c r="AQ455" s="93">
        <v>0</v>
      </c>
      <c r="AR455" s="89">
        <f t="shared" si="402"/>
        <v>1</v>
      </c>
      <c r="AS455" s="93">
        <v>0</v>
      </c>
      <c r="AT455" s="93">
        <v>0</v>
      </c>
      <c r="AU455" s="93">
        <v>1</v>
      </c>
      <c r="AV455" s="93">
        <v>0</v>
      </c>
      <c r="AW455" s="89">
        <f t="shared" si="403"/>
        <v>0</v>
      </c>
      <c r="AX455" s="93">
        <v>0</v>
      </c>
      <c r="AY455" s="93">
        <v>0</v>
      </c>
      <c r="AZ455" s="93">
        <v>0</v>
      </c>
      <c r="BA455" s="93">
        <v>0</v>
      </c>
      <c r="BB455" s="89">
        <f t="shared" si="418"/>
        <v>0</v>
      </c>
      <c r="BC455" s="90">
        <f t="shared" si="419"/>
        <v>0</v>
      </c>
      <c r="BD455" s="89">
        <f t="shared" si="420"/>
        <v>0</v>
      </c>
      <c r="BE455" s="89">
        <f t="shared" si="421"/>
        <v>0</v>
      </c>
      <c r="BF455" s="89">
        <f t="shared" si="422"/>
        <v>0</v>
      </c>
      <c r="BG455" s="89">
        <f t="shared" si="423"/>
        <v>0</v>
      </c>
      <c r="BH455" s="93">
        <v>0</v>
      </c>
      <c r="BI455" s="93">
        <v>0</v>
      </c>
      <c r="BJ455" s="93">
        <v>0</v>
      </c>
      <c r="BK455" s="93">
        <v>0</v>
      </c>
      <c r="BL455" s="89">
        <f t="shared" si="424"/>
        <v>0</v>
      </c>
      <c r="BM455" s="93">
        <v>0</v>
      </c>
      <c r="BN455" s="93">
        <v>0</v>
      </c>
      <c r="BO455" s="93">
        <v>0</v>
      </c>
      <c r="BP455" s="93">
        <v>0</v>
      </c>
      <c r="BQ455" s="89">
        <f t="shared" si="425"/>
        <v>0</v>
      </c>
      <c r="BR455" s="93">
        <v>0</v>
      </c>
      <c r="BS455" s="93">
        <v>0</v>
      </c>
      <c r="BT455" s="93">
        <v>0</v>
      </c>
      <c r="BU455" s="93">
        <v>0</v>
      </c>
      <c r="BV455" s="89">
        <f t="shared" si="426"/>
        <v>0</v>
      </c>
      <c r="BW455" s="93">
        <v>0</v>
      </c>
      <c r="BX455" s="93">
        <v>0</v>
      </c>
      <c r="BY455" s="93">
        <v>0</v>
      </c>
      <c r="BZ455" s="93">
        <v>0</v>
      </c>
      <c r="CB455" s="163">
        <v>1</v>
      </c>
      <c r="CC455" s="163">
        <f t="shared" si="427"/>
        <v>0</v>
      </c>
      <c r="DC455" s="157"/>
      <c r="DD455" s="157"/>
      <c r="DE455" s="157"/>
      <c r="DF455" s="157"/>
      <c r="DG455" s="157"/>
    </row>
    <row r="456" spans="1:111" ht="15.75" customHeight="1">
      <c r="A456" s="51" t="s">
        <v>720</v>
      </c>
      <c r="B456" s="52" t="s">
        <v>822</v>
      </c>
      <c r="C456" s="53" t="s">
        <v>823</v>
      </c>
      <c r="D456" s="89">
        <f t="shared" si="428"/>
        <v>0</v>
      </c>
      <c r="E456" s="90">
        <f t="shared" si="429"/>
        <v>0</v>
      </c>
      <c r="F456" s="89">
        <f t="shared" si="430"/>
        <v>0</v>
      </c>
      <c r="G456" s="89">
        <f t="shared" si="431"/>
        <v>0</v>
      </c>
      <c r="H456" s="89">
        <f t="shared" si="432"/>
        <v>0</v>
      </c>
      <c r="I456" s="89">
        <f t="shared" si="433"/>
        <v>0</v>
      </c>
      <c r="J456" s="93">
        <v>0</v>
      </c>
      <c r="K456" s="93">
        <v>0</v>
      </c>
      <c r="L456" s="93">
        <v>0</v>
      </c>
      <c r="M456" s="93">
        <v>0</v>
      </c>
      <c r="N456" s="89">
        <f t="shared" si="392"/>
        <v>0</v>
      </c>
      <c r="O456" s="93">
        <v>0</v>
      </c>
      <c r="P456" s="93">
        <v>0</v>
      </c>
      <c r="Q456" s="93">
        <v>0</v>
      </c>
      <c r="R456" s="93">
        <v>0</v>
      </c>
      <c r="S456" s="89">
        <f t="shared" si="393"/>
        <v>0</v>
      </c>
      <c r="T456" s="93">
        <v>0</v>
      </c>
      <c r="U456" s="93">
        <v>0</v>
      </c>
      <c r="V456" s="93">
        <v>0</v>
      </c>
      <c r="W456" s="93">
        <v>0</v>
      </c>
      <c r="X456" s="89">
        <f t="shared" si="394"/>
        <v>0</v>
      </c>
      <c r="Y456" s="93">
        <v>0</v>
      </c>
      <c r="Z456" s="93">
        <v>0</v>
      </c>
      <c r="AA456" s="93">
        <v>0</v>
      </c>
      <c r="AB456" s="93">
        <v>0</v>
      </c>
      <c r="AC456" s="89">
        <f t="shared" si="412"/>
        <v>13</v>
      </c>
      <c r="AD456" s="90">
        <f t="shared" si="413"/>
        <v>13</v>
      </c>
      <c r="AE456" s="89">
        <f t="shared" si="414"/>
        <v>0</v>
      </c>
      <c r="AF456" s="89">
        <f t="shared" si="415"/>
        <v>0</v>
      </c>
      <c r="AG456" s="89">
        <f t="shared" si="416"/>
        <v>0</v>
      </c>
      <c r="AH456" s="89">
        <f t="shared" si="417"/>
        <v>2</v>
      </c>
      <c r="AI456" s="93">
        <v>2</v>
      </c>
      <c r="AJ456" s="93">
        <v>0</v>
      </c>
      <c r="AK456" s="93">
        <v>0</v>
      </c>
      <c r="AL456" s="93">
        <v>0</v>
      </c>
      <c r="AM456" s="89">
        <f t="shared" si="401"/>
        <v>9</v>
      </c>
      <c r="AN456" s="93">
        <v>9</v>
      </c>
      <c r="AO456" s="93">
        <v>0</v>
      </c>
      <c r="AP456" s="93">
        <v>0</v>
      </c>
      <c r="AQ456" s="93">
        <v>0</v>
      </c>
      <c r="AR456" s="89">
        <f t="shared" si="402"/>
        <v>2</v>
      </c>
      <c r="AS456" s="93">
        <v>2</v>
      </c>
      <c r="AT456" s="93">
        <v>0</v>
      </c>
      <c r="AU456" s="93">
        <v>0</v>
      </c>
      <c r="AV456" s="93">
        <v>0</v>
      </c>
      <c r="AW456" s="89">
        <f t="shared" si="403"/>
        <v>0</v>
      </c>
      <c r="AX456" s="93">
        <v>0</v>
      </c>
      <c r="AY456" s="93">
        <v>0</v>
      </c>
      <c r="AZ456" s="93">
        <v>0</v>
      </c>
      <c r="BA456" s="93">
        <v>0</v>
      </c>
      <c r="BB456" s="89">
        <f t="shared" si="418"/>
        <v>0</v>
      </c>
      <c r="BC456" s="90">
        <f t="shared" si="419"/>
        <v>0</v>
      </c>
      <c r="BD456" s="89">
        <f t="shared" si="420"/>
        <v>0</v>
      </c>
      <c r="BE456" s="89">
        <f t="shared" si="421"/>
        <v>0</v>
      </c>
      <c r="BF456" s="89">
        <f t="shared" si="422"/>
        <v>0</v>
      </c>
      <c r="BG456" s="89">
        <f t="shared" si="423"/>
        <v>0</v>
      </c>
      <c r="BH456" s="93">
        <v>0</v>
      </c>
      <c r="BI456" s="93">
        <v>0</v>
      </c>
      <c r="BJ456" s="93">
        <v>0</v>
      </c>
      <c r="BK456" s="93">
        <v>0</v>
      </c>
      <c r="BL456" s="89">
        <f t="shared" si="424"/>
        <v>0</v>
      </c>
      <c r="BM456" s="93">
        <v>0</v>
      </c>
      <c r="BN456" s="93">
        <v>0</v>
      </c>
      <c r="BO456" s="93">
        <v>0</v>
      </c>
      <c r="BP456" s="93">
        <v>0</v>
      </c>
      <c r="BQ456" s="89">
        <f t="shared" si="425"/>
        <v>0</v>
      </c>
      <c r="BR456" s="93">
        <v>0</v>
      </c>
      <c r="BS456" s="93">
        <v>0</v>
      </c>
      <c r="BT456" s="93">
        <v>0</v>
      </c>
      <c r="BU456" s="93">
        <v>0</v>
      </c>
      <c r="BV456" s="89">
        <f t="shared" si="426"/>
        <v>0</v>
      </c>
      <c r="BW456" s="93">
        <v>0</v>
      </c>
      <c r="BX456" s="93">
        <v>0</v>
      </c>
      <c r="BY456" s="93">
        <v>0</v>
      </c>
      <c r="BZ456" s="93">
        <v>0</v>
      </c>
      <c r="CB456" s="163">
        <v>13</v>
      </c>
      <c r="CC456" s="163">
        <f t="shared" si="427"/>
        <v>0</v>
      </c>
      <c r="DC456" s="157"/>
      <c r="DD456" s="157"/>
      <c r="DE456" s="157"/>
      <c r="DF456" s="157"/>
      <c r="DG456" s="157"/>
    </row>
    <row r="457" spans="1:111" ht="15.75" customHeight="1">
      <c r="A457" s="51" t="s">
        <v>720</v>
      </c>
      <c r="B457" s="52" t="s">
        <v>824</v>
      </c>
      <c r="C457" s="53" t="s">
        <v>825</v>
      </c>
      <c r="D457" s="89">
        <f t="shared" si="428"/>
        <v>9</v>
      </c>
      <c r="E457" s="90">
        <f t="shared" si="429"/>
        <v>9</v>
      </c>
      <c r="F457" s="89">
        <f t="shared" si="430"/>
        <v>0</v>
      </c>
      <c r="G457" s="89">
        <f t="shared" si="431"/>
        <v>0</v>
      </c>
      <c r="H457" s="89">
        <f t="shared" si="432"/>
        <v>0</v>
      </c>
      <c r="I457" s="89">
        <f t="shared" si="433"/>
        <v>0</v>
      </c>
      <c r="J457" s="93">
        <v>0</v>
      </c>
      <c r="K457" s="93">
        <v>0</v>
      </c>
      <c r="L457" s="93">
        <v>0</v>
      </c>
      <c r="M457" s="93">
        <v>0</v>
      </c>
      <c r="N457" s="89">
        <f t="shared" si="392"/>
        <v>4</v>
      </c>
      <c r="O457" s="93">
        <v>4</v>
      </c>
      <c r="P457" s="93">
        <v>0</v>
      </c>
      <c r="Q457" s="93">
        <v>0</v>
      </c>
      <c r="R457" s="93">
        <v>0</v>
      </c>
      <c r="S457" s="89">
        <f t="shared" si="393"/>
        <v>5</v>
      </c>
      <c r="T457" s="93">
        <v>5</v>
      </c>
      <c r="U457" s="93">
        <v>0</v>
      </c>
      <c r="V457" s="93">
        <v>0</v>
      </c>
      <c r="W457" s="93">
        <v>0</v>
      </c>
      <c r="X457" s="89">
        <f t="shared" si="394"/>
        <v>0</v>
      </c>
      <c r="Y457" s="93">
        <v>0</v>
      </c>
      <c r="Z457" s="93">
        <v>0</v>
      </c>
      <c r="AA457" s="93">
        <v>0</v>
      </c>
      <c r="AB457" s="93">
        <v>0</v>
      </c>
      <c r="AC457" s="89">
        <f t="shared" si="412"/>
        <v>46</v>
      </c>
      <c r="AD457" s="90">
        <f t="shared" si="413"/>
        <v>46</v>
      </c>
      <c r="AE457" s="89">
        <f t="shared" si="414"/>
        <v>0</v>
      </c>
      <c r="AF457" s="89">
        <f t="shared" si="415"/>
        <v>0</v>
      </c>
      <c r="AG457" s="89">
        <f t="shared" si="416"/>
        <v>0</v>
      </c>
      <c r="AH457" s="89">
        <f t="shared" si="417"/>
        <v>5</v>
      </c>
      <c r="AI457" s="93">
        <v>5</v>
      </c>
      <c r="AJ457" s="93">
        <v>0</v>
      </c>
      <c r="AK457" s="93">
        <v>0</v>
      </c>
      <c r="AL457" s="93">
        <v>0</v>
      </c>
      <c r="AM457" s="89">
        <f t="shared" si="401"/>
        <v>32</v>
      </c>
      <c r="AN457" s="93">
        <v>32</v>
      </c>
      <c r="AO457" s="93">
        <v>0</v>
      </c>
      <c r="AP457" s="93">
        <v>0</v>
      </c>
      <c r="AQ457" s="93">
        <v>0</v>
      </c>
      <c r="AR457" s="89">
        <f t="shared" si="402"/>
        <v>9</v>
      </c>
      <c r="AS457" s="93">
        <v>9</v>
      </c>
      <c r="AT457" s="93">
        <v>0</v>
      </c>
      <c r="AU457" s="93">
        <v>0</v>
      </c>
      <c r="AV457" s="93">
        <v>0</v>
      </c>
      <c r="AW457" s="89">
        <f t="shared" si="403"/>
        <v>0</v>
      </c>
      <c r="AX457" s="93">
        <v>0</v>
      </c>
      <c r="AY457" s="93">
        <v>0</v>
      </c>
      <c r="AZ457" s="93">
        <v>0</v>
      </c>
      <c r="BA457" s="93">
        <v>0</v>
      </c>
      <c r="BB457" s="89">
        <f t="shared" si="418"/>
        <v>0</v>
      </c>
      <c r="BC457" s="90">
        <f t="shared" si="419"/>
        <v>0</v>
      </c>
      <c r="BD457" s="89">
        <f t="shared" si="420"/>
        <v>0</v>
      </c>
      <c r="BE457" s="89">
        <f t="shared" si="421"/>
        <v>0</v>
      </c>
      <c r="BF457" s="89">
        <f t="shared" si="422"/>
        <v>0</v>
      </c>
      <c r="BG457" s="89">
        <f t="shared" si="423"/>
        <v>0</v>
      </c>
      <c r="BH457" s="93">
        <v>0</v>
      </c>
      <c r="BI457" s="93">
        <v>0</v>
      </c>
      <c r="BJ457" s="93">
        <v>0</v>
      </c>
      <c r="BK457" s="93">
        <v>0</v>
      </c>
      <c r="BL457" s="89">
        <f t="shared" si="424"/>
        <v>0</v>
      </c>
      <c r="BM457" s="93">
        <v>0</v>
      </c>
      <c r="BN457" s="93">
        <v>0</v>
      </c>
      <c r="BO457" s="93">
        <v>0</v>
      </c>
      <c r="BP457" s="93">
        <v>0</v>
      </c>
      <c r="BQ457" s="89">
        <f t="shared" si="425"/>
        <v>0</v>
      </c>
      <c r="BR457" s="93">
        <v>0</v>
      </c>
      <c r="BS457" s="93">
        <v>0</v>
      </c>
      <c r="BT457" s="93">
        <v>0</v>
      </c>
      <c r="BU457" s="93">
        <v>0</v>
      </c>
      <c r="BV457" s="89">
        <f t="shared" si="426"/>
        <v>0</v>
      </c>
      <c r="BW457" s="93">
        <v>0</v>
      </c>
      <c r="BX457" s="93">
        <v>0</v>
      </c>
      <c r="BY457" s="93">
        <v>0</v>
      </c>
      <c r="BZ457" s="93">
        <v>0</v>
      </c>
      <c r="CB457" s="163">
        <v>46</v>
      </c>
      <c r="CC457" s="163">
        <f t="shared" si="427"/>
        <v>0</v>
      </c>
      <c r="DC457" s="157"/>
      <c r="DD457" s="157"/>
      <c r="DE457" s="157"/>
      <c r="DF457" s="157"/>
      <c r="DG457" s="157"/>
    </row>
    <row r="458" spans="1:111" ht="15.75" customHeight="1">
      <c r="A458" s="51" t="s">
        <v>720</v>
      </c>
      <c r="B458" s="52" t="s">
        <v>826</v>
      </c>
      <c r="C458" s="53" t="s">
        <v>827</v>
      </c>
      <c r="D458" s="89">
        <f t="shared" si="428"/>
        <v>3</v>
      </c>
      <c r="E458" s="90">
        <f t="shared" si="429"/>
        <v>0</v>
      </c>
      <c r="F458" s="89">
        <f t="shared" si="430"/>
        <v>0</v>
      </c>
      <c r="G458" s="89">
        <f t="shared" si="431"/>
        <v>0</v>
      </c>
      <c r="H458" s="89">
        <f t="shared" si="432"/>
        <v>3</v>
      </c>
      <c r="I458" s="89">
        <f t="shared" si="433"/>
        <v>2</v>
      </c>
      <c r="J458" s="93">
        <v>0</v>
      </c>
      <c r="K458" s="93">
        <v>0</v>
      </c>
      <c r="L458" s="93">
        <v>0</v>
      </c>
      <c r="M458" s="93">
        <v>2</v>
      </c>
      <c r="N458" s="89">
        <f t="shared" si="392"/>
        <v>1</v>
      </c>
      <c r="O458" s="93">
        <v>0</v>
      </c>
      <c r="P458" s="93">
        <v>0</v>
      </c>
      <c r="Q458" s="93">
        <v>0</v>
      </c>
      <c r="R458" s="93">
        <v>1</v>
      </c>
      <c r="S458" s="89">
        <f t="shared" si="393"/>
        <v>0</v>
      </c>
      <c r="T458" s="93">
        <v>0</v>
      </c>
      <c r="U458" s="93">
        <v>0</v>
      </c>
      <c r="V458" s="93">
        <v>0</v>
      </c>
      <c r="W458" s="93">
        <v>0</v>
      </c>
      <c r="X458" s="89">
        <f t="shared" si="394"/>
        <v>0</v>
      </c>
      <c r="Y458" s="93">
        <v>0</v>
      </c>
      <c r="Z458" s="93">
        <v>0</v>
      </c>
      <c r="AA458" s="93">
        <v>0</v>
      </c>
      <c r="AB458" s="93">
        <v>0</v>
      </c>
      <c r="AC458" s="89">
        <f t="shared" si="412"/>
        <v>12</v>
      </c>
      <c r="AD458" s="90">
        <f t="shared" si="413"/>
        <v>2</v>
      </c>
      <c r="AE458" s="89">
        <f t="shared" si="414"/>
        <v>6</v>
      </c>
      <c r="AF458" s="89">
        <f t="shared" si="415"/>
        <v>0</v>
      </c>
      <c r="AG458" s="89">
        <f t="shared" si="416"/>
        <v>4</v>
      </c>
      <c r="AH458" s="89">
        <f t="shared" si="417"/>
        <v>3</v>
      </c>
      <c r="AI458" s="93">
        <v>0</v>
      </c>
      <c r="AJ458" s="93">
        <v>1</v>
      </c>
      <c r="AK458" s="93">
        <v>0</v>
      </c>
      <c r="AL458" s="93">
        <v>2</v>
      </c>
      <c r="AM458" s="89">
        <f t="shared" si="401"/>
        <v>8</v>
      </c>
      <c r="AN458" s="93">
        <v>1</v>
      </c>
      <c r="AO458" s="93">
        <v>5</v>
      </c>
      <c r="AP458" s="93">
        <v>0</v>
      </c>
      <c r="AQ458" s="93">
        <v>2</v>
      </c>
      <c r="AR458" s="89">
        <f t="shared" si="402"/>
        <v>1</v>
      </c>
      <c r="AS458" s="93">
        <v>1</v>
      </c>
      <c r="AT458" s="93">
        <v>0</v>
      </c>
      <c r="AU458" s="93">
        <v>0</v>
      </c>
      <c r="AV458" s="93">
        <v>0</v>
      </c>
      <c r="AW458" s="89">
        <f t="shared" si="403"/>
        <v>0</v>
      </c>
      <c r="AX458" s="93">
        <v>0</v>
      </c>
      <c r="AY458" s="93">
        <v>0</v>
      </c>
      <c r="AZ458" s="93">
        <v>0</v>
      </c>
      <c r="BA458" s="93">
        <v>0</v>
      </c>
      <c r="BB458" s="89">
        <f t="shared" si="418"/>
        <v>0</v>
      </c>
      <c r="BC458" s="90">
        <f t="shared" si="419"/>
        <v>0</v>
      </c>
      <c r="BD458" s="89">
        <f t="shared" si="420"/>
        <v>0</v>
      </c>
      <c r="BE458" s="89">
        <f t="shared" si="421"/>
        <v>0</v>
      </c>
      <c r="BF458" s="89">
        <f t="shared" si="422"/>
        <v>0</v>
      </c>
      <c r="BG458" s="89">
        <f t="shared" si="423"/>
        <v>0</v>
      </c>
      <c r="BH458" s="93">
        <v>0</v>
      </c>
      <c r="BI458" s="93">
        <v>0</v>
      </c>
      <c r="BJ458" s="93">
        <v>0</v>
      </c>
      <c r="BK458" s="93">
        <v>0</v>
      </c>
      <c r="BL458" s="89">
        <f t="shared" si="424"/>
        <v>0</v>
      </c>
      <c r="BM458" s="93">
        <v>0</v>
      </c>
      <c r="BN458" s="93">
        <v>0</v>
      </c>
      <c r="BO458" s="93">
        <v>0</v>
      </c>
      <c r="BP458" s="93">
        <v>0</v>
      </c>
      <c r="BQ458" s="89">
        <f t="shared" si="425"/>
        <v>0</v>
      </c>
      <c r="BR458" s="93">
        <v>0</v>
      </c>
      <c r="BS458" s="93">
        <v>0</v>
      </c>
      <c r="BT458" s="93">
        <v>0</v>
      </c>
      <c r="BU458" s="93">
        <v>0</v>
      </c>
      <c r="BV458" s="89">
        <f t="shared" si="426"/>
        <v>0</v>
      </c>
      <c r="BW458" s="93">
        <v>0</v>
      </c>
      <c r="BX458" s="93">
        <v>0</v>
      </c>
      <c r="BY458" s="93">
        <v>0</v>
      </c>
      <c r="BZ458" s="93">
        <v>0</v>
      </c>
      <c r="CB458" s="163">
        <v>12</v>
      </c>
      <c r="CC458" s="163">
        <f t="shared" si="427"/>
        <v>0</v>
      </c>
      <c r="DC458" s="157"/>
      <c r="DD458" s="157"/>
      <c r="DE458" s="157"/>
      <c r="DF458" s="157"/>
      <c r="DG458" s="157"/>
    </row>
    <row r="459" spans="1:111" ht="15.75" customHeight="1">
      <c r="A459" s="51" t="s">
        <v>720</v>
      </c>
      <c r="B459" s="52" t="s">
        <v>828</v>
      </c>
      <c r="C459" s="53" t="s">
        <v>829</v>
      </c>
      <c r="D459" s="89">
        <f t="shared" si="428"/>
        <v>5</v>
      </c>
      <c r="E459" s="90">
        <f t="shared" si="429"/>
        <v>5</v>
      </c>
      <c r="F459" s="89">
        <f t="shared" si="430"/>
        <v>0</v>
      </c>
      <c r="G459" s="89">
        <f t="shared" si="431"/>
        <v>0</v>
      </c>
      <c r="H459" s="89">
        <f t="shared" si="432"/>
        <v>0</v>
      </c>
      <c r="I459" s="89">
        <f t="shared" si="433"/>
        <v>1</v>
      </c>
      <c r="J459" s="93">
        <v>1</v>
      </c>
      <c r="K459" s="93">
        <v>0</v>
      </c>
      <c r="L459" s="93">
        <v>0</v>
      </c>
      <c r="M459" s="93">
        <v>0</v>
      </c>
      <c r="N459" s="89">
        <f t="shared" si="392"/>
        <v>3</v>
      </c>
      <c r="O459" s="93">
        <v>3</v>
      </c>
      <c r="P459" s="93">
        <v>0</v>
      </c>
      <c r="Q459" s="93">
        <v>0</v>
      </c>
      <c r="R459" s="93">
        <v>0</v>
      </c>
      <c r="S459" s="89">
        <f t="shared" si="393"/>
        <v>1</v>
      </c>
      <c r="T459" s="93">
        <v>1</v>
      </c>
      <c r="U459" s="93">
        <v>0</v>
      </c>
      <c r="V459" s="97">
        <v>0</v>
      </c>
      <c r="W459" s="93">
        <v>0</v>
      </c>
      <c r="X459" s="89">
        <f t="shared" si="394"/>
        <v>0</v>
      </c>
      <c r="Y459" s="93">
        <v>0</v>
      </c>
      <c r="Z459" s="93">
        <v>0</v>
      </c>
      <c r="AA459" s="93">
        <v>0</v>
      </c>
      <c r="AB459" s="93">
        <v>0</v>
      </c>
      <c r="AC459" s="89">
        <f t="shared" si="412"/>
        <v>28</v>
      </c>
      <c r="AD459" s="90">
        <f t="shared" si="413"/>
        <v>17</v>
      </c>
      <c r="AE459" s="89">
        <f t="shared" si="414"/>
        <v>0</v>
      </c>
      <c r="AF459" s="89">
        <f t="shared" si="415"/>
        <v>0</v>
      </c>
      <c r="AG459" s="89">
        <f t="shared" si="416"/>
        <v>11</v>
      </c>
      <c r="AH459" s="89">
        <f t="shared" si="417"/>
        <v>4</v>
      </c>
      <c r="AI459" s="93">
        <v>2</v>
      </c>
      <c r="AJ459" s="93">
        <v>0</v>
      </c>
      <c r="AK459" s="93">
        <v>0</v>
      </c>
      <c r="AL459" s="93">
        <v>2</v>
      </c>
      <c r="AM459" s="89">
        <f t="shared" si="401"/>
        <v>16</v>
      </c>
      <c r="AN459" s="93">
        <v>9</v>
      </c>
      <c r="AO459" s="93">
        <v>0</v>
      </c>
      <c r="AP459" s="93">
        <v>0</v>
      </c>
      <c r="AQ459" s="93">
        <v>7</v>
      </c>
      <c r="AR459" s="89">
        <f t="shared" si="402"/>
        <v>8</v>
      </c>
      <c r="AS459" s="93">
        <v>6</v>
      </c>
      <c r="AT459" s="93">
        <v>0</v>
      </c>
      <c r="AU459" s="93">
        <v>0</v>
      </c>
      <c r="AV459" s="93">
        <v>2</v>
      </c>
      <c r="AW459" s="89">
        <f t="shared" si="403"/>
        <v>0</v>
      </c>
      <c r="AX459" s="93">
        <v>0</v>
      </c>
      <c r="AY459" s="93">
        <v>0</v>
      </c>
      <c r="AZ459" s="93">
        <v>0</v>
      </c>
      <c r="BA459" s="93">
        <v>0</v>
      </c>
      <c r="BB459" s="89">
        <f t="shared" si="418"/>
        <v>0</v>
      </c>
      <c r="BC459" s="90">
        <f t="shared" si="419"/>
        <v>0</v>
      </c>
      <c r="BD459" s="89">
        <f t="shared" si="420"/>
        <v>0</v>
      </c>
      <c r="BE459" s="89">
        <f t="shared" si="421"/>
        <v>0</v>
      </c>
      <c r="BF459" s="89">
        <f t="shared" si="422"/>
        <v>0</v>
      </c>
      <c r="BG459" s="89">
        <f t="shared" si="423"/>
        <v>0</v>
      </c>
      <c r="BH459" s="93">
        <v>0</v>
      </c>
      <c r="BI459" s="93">
        <v>0</v>
      </c>
      <c r="BJ459" s="93">
        <v>0</v>
      </c>
      <c r="BK459" s="93">
        <v>0</v>
      </c>
      <c r="BL459" s="89">
        <f t="shared" si="424"/>
        <v>0</v>
      </c>
      <c r="BM459" s="93">
        <v>0</v>
      </c>
      <c r="BN459" s="93">
        <v>0</v>
      </c>
      <c r="BO459" s="93">
        <v>0</v>
      </c>
      <c r="BP459" s="93">
        <v>0</v>
      </c>
      <c r="BQ459" s="89">
        <f t="shared" si="425"/>
        <v>0</v>
      </c>
      <c r="BR459" s="93">
        <v>0</v>
      </c>
      <c r="BS459" s="93">
        <v>0</v>
      </c>
      <c r="BT459" s="93">
        <v>0</v>
      </c>
      <c r="BU459" s="93">
        <v>0</v>
      </c>
      <c r="BV459" s="89">
        <f t="shared" si="426"/>
        <v>0</v>
      </c>
      <c r="BW459" s="93">
        <v>0</v>
      </c>
      <c r="BX459" s="93">
        <v>0</v>
      </c>
      <c r="BY459" s="93">
        <v>0</v>
      </c>
      <c r="BZ459" s="93">
        <v>0</v>
      </c>
      <c r="CB459" s="163">
        <v>28</v>
      </c>
      <c r="CC459" s="163">
        <f t="shared" si="427"/>
        <v>0</v>
      </c>
      <c r="DC459" s="157"/>
      <c r="DD459" s="157"/>
      <c r="DE459" s="157"/>
      <c r="DF459" s="157"/>
      <c r="DG459" s="157"/>
    </row>
    <row r="460" spans="1:111" ht="15.75" customHeight="1">
      <c r="A460" s="51" t="s">
        <v>720</v>
      </c>
      <c r="B460" s="52" t="s">
        <v>830</v>
      </c>
      <c r="C460" s="53" t="s">
        <v>831</v>
      </c>
      <c r="D460" s="89">
        <f t="shared" si="428"/>
        <v>192</v>
      </c>
      <c r="E460" s="90">
        <f t="shared" si="429"/>
        <v>192</v>
      </c>
      <c r="F460" s="89">
        <f t="shared" si="430"/>
        <v>0</v>
      </c>
      <c r="G460" s="89">
        <f t="shared" si="431"/>
        <v>0</v>
      </c>
      <c r="H460" s="89">
        <f t="shared" si="432"/>
        <v>0</v>
      </c>
      <c r="I460" s="89">
        <f t="shared" si="433"/>
        <v>18</v>
      </c>
      <c r="J460" s="94">
        <v>18</v>
      </c>
      <c r="K460" s="94">
        <v>0</v>
      </c>
      <c r="L460" s="94">
        <v>0</v>
      </c>
      <c r="M460" s="94">
        <v>0</v>
      </c>
      <c r="N460" s="89">
        <f t="shared" si="392"/>
        <v>111</v>
      </c>
      <c r="O460" s="94">
        <v>111</v>
      </c>
      <c r="P460" s="94">
        <v>0</v>
      </c>
      <c r="Q460" s="94">
        <v>0</v>
      </c>
      <c r="R460" s="94">
        <v>0</v>
      </c>
      <c r="S460" s="89">
        <f t="shared" si="393"/>
        <v>61</v>
      </c>
      <c r="T460" s="94">
        <v>61</v>
      </c>
      <c r="U460" s="94">
        <v>0</v>
      </c>
      <c r="V460" s="94">
        <v>0</v>
      </c>
      <c r="W460" s="94">
        <v>0</v>
      </c>
      <c r="X460" s="89">
        <f t="shared" si="394"/>
        <v>2</v>
      </c>
      <c r="Y460" s="94">
        <v>2</v>
      </c>
      <c r="Z460" s="94">
        <v>0</v>
      </c>
      <c r="AA460" s="94">
        <v>0</v>
      </c>
      <c r="AB460" s="94">
        <v>0</v>
      </c>
      <c r="AC460" s="89">
        <f t="shared" si="412"/>
        <v>1050</v>
      </c>
      <c r="AD460" s="90">
        <f t="shared" si="413"/>
        <v>881</v>
      </c>
      <c r="AE460" s="89">
        <f t="shared" si="414"/>
        <v>169</v>
      </c>
      <c r="AF460" s="89">
        <f t="shared" si="415"/>
        <v>0</v>
      </c>
      <c r="AG460" s="89">
        <f t="shared" si="416"/>
        <v>0</v>
      </c>
      <c r="AH460" s="89">
        <f t="shared" si="417"/>
        <v>165</v>
      </c>
      <c r="AI460" s="94">
        <v>136</v>
      </c>
      <c r="AJ460" s="94">
        <v>29</v>
      </c>
      <c r="AK460" s="94">
        <v>0</v>
      </c>
      <c r="AL460" s="94">
        <v>0</v>
      </c>
      <c r="AM460" s="89">
        <f t="shared" si="401"/>
        <v>678</v>
      </c>
      <c r="AN460" s="94">
        <v>596</v>
      </c>
      <c r="AO460" s="94">
        <v>82</v>
      </c>
      <c r="AP460" s="94">
        <v>0</v>
      </c>
      <c r="AQ460" s="94">
        <v>0</v>
      </c>
      <c r="AR460" s="89">
        <f t="shared" si="402"/>
        <v>197</v>
      </c>
      <c r="AS460" s="94">
        <v>145</v>
      </c>
      <c r="AT460" s="94">
        <v>52</v>
      </c>
      <c r="AU460" s="94">
        <v>0</v>
      </c>
      <c r="AV460" s="94">
        <v>0</v>
      </c>
      <c r="AW460" s="89">
        <f t="shared" si="403"/>
        <v>10</v>
      </c>
      <c r="AX460" s="94">
        <v>4</v>
      </c>
      <c r="AY460" s="94">
        <v>6</v>
      </c>
      <c r="AZ460" s="94">
        <v>0</v>
      </c>
      <c r="BA460" s="94">
        <v>0</v>
      </c>
      <c r="BB460" s="89">
        <f t="shared" si="418"/>
        <v>9</v>
      </c>
      <c r="BC460" s="90">
        <f t="shared" si="419"/>
        <v>0</v>
      </c>
      <c r="BD460" s="89">
        <f t="shared" si="420"/>
        <v>0</v>
      </c>
      <c r="BE460" s="89">
        <f t="shared" si="421"/>
        <v>9</v>
      </c>
      <c r="BF460" s="89">
        <f t="shared" si="422"/>
        <v>0</v>
      </c>
      <c r="BG460" s="89">
        <f t="shared" si="423"/>
        <v>3</v>
      </c>
      <c r="BH460" s="94">
        <v>0</v>
      </c>
      <c r="BI460" s="94">
        <v>0</v>
      </c>
      <c r="BJ460" s="94">
        <v>3</v>
      </c>
      <c r="BK460" s="94">
        <v>0</v>
      </c>
      <c r="BL460" s="89">
        <f t="shared" si="424"/>
        <v>4</v>
      </c>
      <c r="BM460" s="94">
        <v>0</v>
      </c>
      <c r="BN460" s="94">
        <v>0</v>
      </c>
      <c r="BO460" s="94">
        <v>4</v>
      </c>
      <c r="BP460" s="94">
        <v>0</v>
      </c>
      <c r="BQ460" s="89">
        <f t="shared" si="425"/>
        <v>2</v>
      </c>
      <c r="BR460" s="94">
        <v>0</v>
      </c>
      <c r="BS460" s="94">
        <v>0</v>
      </c>
      <c r="BT460" s="94">
        <v>2</v>
      </c>
      <c r="BU460" s="94">
        <v>0</v>
      </c>
      <c r="BV460" s="89">
        <f t="shared" si="426"/>
        <v>0</v>
      </c>
      <c r="BW460" s="94">
        <v>0</v>
      </c>
      <c r="BX460" s="94">
        <v>0</v>
      </c>
      <c r="BY460" s="94">
        <v>0</v>
      </c>
      <c r="BZ460" s="94">
        <v>0</v>
      </c>
      <c r="CB460" s="163">
        <v>1050</v>
      </c>
      <c r="CC460" s="163">
        <f t="shared" si="427"/>
        <v>0</v>
      </c>
      <c r="DC460" s="157"/>
      <c r="DD460" s="157"/>
      <c r="DE460" s="157"/>
      <c r="DF460" s="157"/>
      <c r="DG460" s="157"/>
    </row>
    <row r="461" spans="1:111" ht="15.75" customHeight="1">
      <c r="A461" s="51" t="s">
        <v>720</v>
      </c>
      <c r="B461" s="52" t="s">
        <v>832</v>
      </c>
      <c r="C461" s="53" t="s">
        <v>833</v>
      </c>
      <c r="D461" s="89">
        <f t="shared" si="428"/>
        <v>0</v>
      </c>
      <c r="E461" s="90">
        <f t="shared" si="429"/>
        <v>0</v>
      </c>
      <c r="F461" s="89">
        <f t="shared" si="430"/>
        <v>0</v>
      </c>
      <c r="G461" s="89">
        <f t="shared" si="431"/>
        <v>0</v>
      </c>
      <c r="H461" s="89">
        <f t="shared" si="432"/>
        <v>0</v>
      </c>
      <c r="I461" s="89">
        <f t="shared" si="433"/>
        <v>0</v>
      </c>
      <c r="J461" s="93">
        <v>0</v>
      </c>
      <c r="K461" s="93">
        <v>0</v>
      </c>
      <c r="L461" s="93">
        <v>0</v>
      </c>
      <c r="M461" s="93">
        <v>0</v>
      </c>
      <c r="N461" s="89">
        <f t="shared" si="392"/>
        <v>0</v>
      </c>
      <c r="O461" s="93">
        <v>0</v>
      </c>
      <c r="P461" s="93">
        <v>0</v>
      </c>
      <c r="Q461" s="93">
        <v>0</v>
      </c>
      <c r="R461" s="93">
        <v>0</v>
      </c>
      <c r="S461" s="89">
        <f t="shared" si="393"/>
        <v>0</v>
      </c>
      <c r="T461" s="93">
        <v>0</v>
      </c>
      <c r="U461" s="93">
        <v>0</v>
      </c>
      <c r="V461" s="93">
        <v>0</v>
      </c>
      <c r="W461" s="93">
        <v>0</v>
      </c>
      <c r="X461" s="89">
        <f t="shared" si="394"/>
        <v>0</v>
      </c>
      <c r="Y461" s="93">
        <v>0</v>
      </c>
      <c r="Z461" s="93">
        <v>0</v>
      </c>
      <c r="AA461" s="93">
        <v>0</v>
      </c>
      <c r="AB461" s="93">
        <v>0</v>
      </c>
      <c r="AC461" s="89">
        <f t="shared" si="412"/>
        <v>0</v>
      </c>
      <c r="AD461" s="90">
        <f t="shared" si="413"/>
        <v>0</v>
      </c>
      <c r="AE461" s="89">
        <f t="shared" si="414"/>
        <v>0</v>
      </c>
      <c r="AF461" s="89">
        <f t="shared" si="415"/>
        <v>0</v>
      </c>
      <c r="AG461" s="89">
        <f t="shared" si="416"/>
        <v>0</v>
      </c>
      <c r="AH461" s="89">
        <f t="shared" si="417"/>
        <v>0</v>
      </c>
      <c r="AI461" s="93">
        <v>0</v>
      </c>
      <c r="AJ461" s="93">
        <v>0</v>
      </c>
      <c r="AK461" s="93">
        <v>0</v>
      </c>
      <c r="AL461" s="93">
        <v>0</v>
      </c>
      <c r="AM461" s="89">
        <f t="shared" si="401"/>
        <v>0</v>
      </c>
      <c r="AN461" s="93">
        <v>0</v>
      </c>
      <c r="AO461" s="93">
        <v>0</v>
      </c>
      <c r="AP461" s="93">
        <v>0</v>
      </c>
      <c r="AQ461" s="93">
        <v>0</v>
      </c>
      <c r="AR461" s="89">
        <f t="shared" si="402"/>
        <v>0</v>
      </c>
      <c r="AS461" s="93">
        <v>0</v>
      </c>
      <c r="AT461" s="93">
        <v>0</v>
      </c>
      <c r="AU461" s="93">
        <v>0</v>
      </c>
      <c r="AV461" s="93">
        <v>0</v>
      </c>
      <c r="AW461" s="89">
        <f t="shared" si="403"/>
        <v>0</v>
      </c>
      <c r="AX461" s="93">
        <v>0</v>
      </c>
      <c r="AY461" s="93">
        <v>0</v>
      </c>
      <c r="AZ461" s="93">
        <v>0</v>
      </c>
      <c r="BA461" s="93">
        <v>0</v>
      </c>
      <c r="BB461" s="89">
        <f t="shared" si="418"/>
        <v>0</v>
      </c>
      <c r="BC461" s="90">
        <f t="shared" si="419"/>
        <v>0</v>
      </c>
      <c r="BD461" s="89">
        <f t="shared" si="420"/>
        <v>0</v>
      </c>
      <c r="BE461" s="89">
        <f t="shared" si="421"/>
        <v>0</v>
      </c>
      <c r="BF461" s="89">
        <f t="shared" si="422"/>
        <v>0</v>
      </c>
      <c r="BG461" s="89">
        <f t="shared" si="423"/>
        <v>0</v>
      </c>
      <c r="BH461" s="93">
        <v>0</v>
      </c>
      <c r="BI461" s="93">
        <v>0</v>
      </c>
      <c r="BJ461" s="93">
        <v>0</v>
      </c>
      <c r="BK461" s="93">
        <v>0</v>
      </c>
      <c r="BL461" s="89">
        <f t="shared" si="424"/>
        <v>0</v>
      </c>
      <c r="BM461" s="93">
        <v>0</v>
      </c>
      <c r="BN461" s="93">
        <v>0</v>
      </c>
      <c r="BO461" s="93">
        <v>0</v>
      </c>
      <c r="BP461" s="93">
        <v>0</v>
      </c>
      <c r="BQ461" s="89">
        <f t="shared" si="425"/>
        <v>0</v>
      </c>
      <c r="BR461" s="93">
        <v>0</v>
      </c>
      <c r="BS461" s="93">
        <v>0</v>
      </c>
      <c r="BT461" s="93">
        <v>0</v>
      </c>
      <c r="BU461" s="93">
        <v>0</v>
      </c>
      <c r="BV461" s="89">
        <f t="shared" si="426"/>
        <v>0</v>
      </c>
      <c r="BW461" s="93">
        <v>0</v>
      </c>
      <c r="BX461" s="93">
        <v>0</v>
      </c>
      <c r="BY461" s="93">
        <v>0</v>
      </c>
      <c r="BZ461" s="93">
        <v>0</v>
      </c>
      <c r="CB461" s="163">
        <v>0</v>
      </c>
      <c r="CC461" s="163">
        <f t="shared" si="427"/>
        <v>0</v>
      </c>
      <c r="DC461" s="157"/>
      <c r="DD461" s="157"/>
      <c r="DE461" s="157"/>
      <c r="DF461" s="157"/>
      <c r="DG461" s="157"/>
    </row>
    <row r="462" spans="1:111" ht="15.75" customHeight="1">
      <c r="A462" s="51" t="s">
        <v>720</v>
      </c>
      <c r="B462" s="52" t="s">
        <v>834</v>
      </c>
      <c r="C462" s="53" t="s">
        <v>835</v>
      </c>
      <c r="D462" s="89">
        <f t="shared" si="428"/>
        <v>0</v>
      </c>
      <c r="E462" s="90">
        <f t="shared" si="429"/>
        <v>0</v>
      </c>
      <c r="F462" s="89">
        <f t="shared" si="430"/>
        <v>0</v>
      </c>
      <c r="G462" s="89">
        <f t="shared" si="431"/>
        <v>0</v>
      </c>
      <c r="H462" s="89">
        <f t="shared" si="432"/>
        <v>0</v>
      </c>
      <c r="I462" s="89">
        <f t="shared" si="433"/>
        <v>0</v>
      </c>
      <c r="J462" s="93">
        <v>0</v>
      </c>
      <c r="K462" s="93">
        <v>0</v>
      </c>
      <c r="L462" s="93">
        <v>0</v>
      </c>
      <c r="M462" s="93">
        <v>0</v>
      </c>
      <c r="N462" s="89">
        <f t="shared" si="392"/>
        <v>0</v>
      </c>
      <c r="O462" s="93">
        <v>0</v>
      </c>
      <c r="P462" s="93">
        <v>0</v>
      </c>
      <c r="Q462" s="93">
        <v>0</v>
      </c>
      <c r="R462" s="93">
        <v>0</v>
      </c>
      <c r="S462" s="89">
        <f t="shared" si="393"/>
        <v>0</v>
      </c>
      <c r="T462" s="93">
        <v>0</v>
      </c>
      <c r="U462" s="93">
        <v>0</v>
      </c>
      <c r="V462" s="93">
        <v>0</v>
      </c>
      <c r="W462" s="93">
        <v>0</v>
      </c>
      <c r="X462" s="89">
        <f t="shared" si="394"/>
        <v>0</v>
      </c>
      <c r="Y462" s="93">
        <v>0</v>
      </c>
      <c r="Z462" s="93">
        <v>0</v>
      </c>
      <c r="AA462" s="93">
        <v>0</v>
      </c>
      <c r="AB462" s="93">
        <v>0</v>
      </c>
      <c r="AC462" s="89">
        <f t="shared" si="412"/>
        <v>0</v>
      </c>
      <c r="AD462" s="90">
        <f t="shared" si="413"/>
        <v>0</v>
      </c>
      <c r="AE462" s="89">
        <f t="shared" si="414"/>
        <v>0</v>
      </c>
      <c r="AF462" s="89">
        <f t="shared" si="415"/>
        <v>0</v>
      </c>
      <c r="AG462" s="89">
        <f t="shared" si="416"/>
        <v>0</v>
      </c>
      <c r="AH462" s="89">
        <f t="shared" si="417"/>
        <v>0</v>
      </c>
      <c r="AI462" s="93">
        <v>0</v>
      </c>
      <c r="AJ462" s="93">
        <v>0</v>
      </c>
      <c r="AK462" s="93">
        <v>0</v>
      </c>
      <c r="AL462" s="93">
        <v>0</v>
      </c>
      <c r="AM462" s="89">
        <f t="shared" si="401"/>
        <v>0</v>
      </c>
      <c r="AN462" s="93">
        <v>0</v>
      </c>
      <c r="AO462" s="93">
        <v>0</v>
      </c>
      <c r="AP462" s="93">
        <v>0</v>
      </c>
      <c r="AQ462" s="93">
        <v>0</v>
      </c>
      <c r="AR462" s="89">
        <f t="shared" si="402"/>
        <v>0</v>
      </c>
      <c r="AS462" s="93">
        <v>0</v>
      </c>
      <c r="AT462" s="93">
        <v>0</v>
      </c>
      <c r="AU462" s="93">
        <v>0</v>
      </c>
      <c r="AV462" s="93">
        <v>0</v>
      </c>
      <c r="AW462" s="89">
        <f t="shared" si="403"/>
        <v>0</v>
      </c>
      <c r="AX462" s="93">
        <v>0</v>
      </c>
      <c r="AY462" s="93">
        <v>0</v>
      </c>
      <c r="AZ462" s="93">
        <v>0</v>
      </c>
      <c r="BA462" s="93">
        <v>0</v>
      </c>
      <c r="BB462" s="89">
        <f t="shared" si="418"/>
        <v>0</v>
      </c>
      <c r="BC462" s="90">
        <f t="shared" si="419"/>
        <v>0</v>
      </c>
      <c r="BD462" s="89">
        <f t="shared" si="420"/>
        <v>0</v>
      </c>
      <c r="BE462" s="89">
        <f t="shared" si="421"/>
        <v>0</v>
      </c>
      <c r="BF462" s="89">
        <f t="shared" si="422"/>
        <v>0</v>
      </c>
      <c r="BG462" s="89">
        <f t="shared" si="423"/>
        <v>0</v>
      </c>
      <c r="BH462" s="93">
        <v>0</v>
      </c>
      <c r="BI462" s="93">
        <v>0</v>
      </c>
      <c r="BJ462" s="93">
        <v>0</v>
      </c>
      <c r="BK462" s="93">
        <v>0</v>
      </c>
      <c r="BL462" s="89">
        <f t="shared" si="424"/>
        <v>0</v>
      </c>
      <c r="BM462" s="93">
        <v>0</v>
      </c>
      <c r="BN462" s="93">
        <v>0</v>
      </c>
      <c r="BO462" s="93">
        <v>0</v>
      </c>
      <c r="BP462" s="93">
        <v>0</v>
      </c>
      <c r="BQ462" s="89">
        <f t="shared" si="425"/>
        <v>0</v>
      </c>
      <c r="BR462" s="93">
        <v>0</v>
      </c>
      <c r="BS462" s="93">
        <v>0</v>
      </c>
      <c r="BT462" s="93">
        <v>0</v>
      </c>
      <c r="BU462" s="93">
        <v>0</v>
      </c>
      <c r="BV462" s="89">
        <f t="shared" si="426"/>
        <v>0</v>
      </c>
      <c r="BW462" s="93">
        <v>0</v>
      </c>
      <c r="BX462" s="93">
        <v>0</v>
      </c>
      <c r="BY462" s="93">
        <v>0</v>
      </c>
      <c r="BZ462" s="93">
        <v>0</v>
      </c>
      <c r="CB462" s="163">
        <v>0</v>
      </c>
      <c r="CC462" s="163">
        <f t="shared" si="427"/>
        <v>0</v>
      </c>
      <c r="DC462" s="157"/>
      <c r="DD462" s="157"/>
      <c r="DE462" s="157"/>
      <c r="DF462" s="157"/>
      <c r="DG462" s="157"/>
    </row>
    <row r="463" spans="1:111" ht="15.75" customHeight="1">
      <c r="A463" s="51" t="s">
        <v>720</v>
      </c>
      <c r="B463" s="52" t="s">
        <v>836</v>
      </c>
      <c r="C463" s="57" t="s">
        <v>837</v>
      </c>
      <c r="D463" s="89">
        <f t="shared" si="428"/>
        <v>10</v>
      </c>
      <c r="E463" s="90">
        <f t="shared" si="429"/>
        <v>10</v>
      </c>
      <c r="F463" s="89">
        <f t="shared" si="430"/>
        <v>0</v>
      </c>
      <c r="G463" s="89">
        <f t="shared" si="431"/>
        <v>0</v>
      </c>
      <c r="H463" s="89">
        <f t="shared" si="432"/>
        <v>0</v>
      </c>
      <c r="I463" s="89">
        <f t="shared" si="433"/>
        <v>0</v>
      </c>
      <c r="J463" s="97">
        <v>0</v>
      </c>
      <c r="K463" s="97">
        <v>0</v>
      </c>
      <c r="L463" s="97">
        <v>0</v>
      </c>
      <c r="M463" s="97">
        <v>0</v>
      </c>
      <c r="N463" s="89">
        <f t="shared" si="392"/>
        <v>5</v>
      </c>
      <c r="O463" s="97">
        <v>5</v>
      </c>
      <c r="P463" s="97">
        <v>0</v>
      </c>
      <c r="Q463" s="97">
        <v>0</v>
      </c>
      <c r="R463" s="97">
        <v>0</v>
      </c>
      <c r="S463" s="89">
        <f t="shared" si="393"/>
        <v>5</v>
      </c>
      <c r="T463" s="97">
        <v>5</v>
      </c>
      <c r="U463" s="97">
        <v>0</v>
      </c>
      <c r="V463" s="97">
        <v>0</v>
      </c>
      <c r="W463" s="97">
        <v>0</v>
      </c>
      <c r="X463" s="89">
        <f t="shared" si="394"/>
        <v>0</v>
      </c>
      <c r="Y463" s="97">
        <v>0</v>
      </c>
      <c r="Z463" s="97">
        <v>0</v>
      </c>
      <c r="AA463" s="97">
        <v>0</v>
      </c>
      <c r="AB463" s="97">
        <v>0</v>
      </c>
      <c r="AC463" s="89">
        <f t="shared" si="412"/>
        <v>54</v>
      </c>
      <c r="AD463" s="90">
        <f t="shared" si="413"/>
        <v>54</v>
      </c>
      <c r="AE463" s="89">
        <f t="shared" si="414"/>
        <v>0</v>
      </c>
      <c r="AF463" s="89">
        <f t="shared" si="415"/>
        <v>0</v>
      </c>
      <c r="AG463" s="89">
        <f t="shared" si="416"/>
        <v>0</v>
      </c>
      <c r="AH463" s="89">
        <f t="shared" si="417"/>
        <v>5</v>
      </c>
      <c r="AI463" s="97">
        <v>5</v>
      </c>
      <c r="AJ463" s="97">
        <v>0</v>
      </c>
      <c r="AK463" s="97">
        <v>0</v>
      </c>
      <c r="AL463" s="97">
        <v>0</v>
      </c>
      <c r="AM463" s="89">
        <f t="shared" si="401"/>
        <v>37</v>
      </c>
      <c r="AN463" s="97">
        <v>37</v>
      </c>
      <c r="AO463" s="97">
        <v>0</v>
      </c>
      <c r="AP463" s="97">
        <v>0</v>
      </c>
      <c r="AQ463" s="97">
        <v>0</v>
      </c>
      <c r="AR463" s="89">
        <f t="shared" si="402"/>
        <v>10</v>
      </c>
      <c r="AS463" s="97">
        <v>10</v>
      </c>
      <c r="AT463" s="97">
        <v>0</v>
      </c>
      <c r="AU463" s="97">
        <v>0</v>
      </c>
      <c r="AV463" s="97">
        <v>0</v>
      </c>
      <c r="AW463" s="89">
        <f t="shared" si="403"/>
        <v>2</v>
      </c>
      <c r="AX463" s="97">
        <v>2</v>
      </c>
      <c r="AY463" s="97">
        <v>0</v>
      </c>
      <c r="AZ463" s="97">
        <v>0</v>
      </c>
      <c r="BA463" s="97">
        <v>0</v>
      </c>
      <c r="BB463" s="89">
        <f t="shared" si="418"/>
        <v>0</v>
      </c>
      <c r="BC463" s="90">
        <f t="shared" si="419"/>
        <v>0</v>
      </c>
      <c r="BD463" s="89">
        <f t="shared" si="420"/>
        <v>0</v>
      </c>
      <c r="BE463" s="89">
        <f t="shared" si="421"/>
        <v>0</v>
      </c>
      <c r="BF463" s="89">
        <f t="shared" si="422"/>
        <v>0</v>
      </c>
      <c r="BG463" s="89">
        <f t="shared" si="423"/>
        <v>0</v>
      </c>
      <c r="BH463" s="97">
        <v>0</v>
      </c>
      <c r="BI463" s="97">
        <v>0</v>
      </c>
      <c r="BJ463" s="97">
        <v>0</v>
      </c>
      <c r="BK463" s="97">
        <v>0</v>
      </c>
      <c r="BL463" s="89">
        <f t="shared" si="424"/>
        <v>0</v>
      </c>
      <c r="BM463" s="97">
        <v>0</v>
      </c>
      <c r="BN463" s="97">
        <v>0</v>
      </c>
      <c r="BO463" s="97">
        <v>0</v>
      </c>
      <c r="BP463" s="97">
        <v>0</v>
      </c>
      <c r="BQ463" s="89">
        <f t="shared" si="425"/>
        <v>0</v>
      </c>
      <c r="BR463" s="97">
        <v>0</v>
      </c>
      <c r="BS463" s="97">
        <v>0</v>
      </c>
      <c r="BT463" s="97">
        <v>0</v>
      </c>
      <c r="BU463" s="97">
        <v>0</v>
      </c>
      <c r="BV463" s="89">
        <f t="shared" si="426"/>
        <v>0</v>
      </c>
      <c r="BW463" s="97">
        <v>0</v>
      </c>
      <c r="BX463" s="97">
        <v>0</v>
      </c>
      <c r="BY463" s="97">
        <v>0</v>
      </c>
      <c r="BZ463" s="97">
        <v>0</v>
      </c>
      <c r="CB463" s="163">
        <v>54</v>
      </c>
      <c r="CC463" s="163">
        <f t="shared" si="427"/>
        <v>0</v>
      </c>
      <c r="DC463" s="157"/>
      <c r="DD463" s="157"/>
      <c r="DE463" s="157"/>
      <c r="DF463" s="157"/>
      <c r="DG463" s="157"/>
    </row>
    <row r="464" spans="1:111" ht="15.75" customHeight="1">
      <c r="A464" s="51" t="s">
        <v>720</v>
      </c>
      <c r="B464" s="52" t="s">
        <v>838</v>
      </c>
      <c r="C464" s="53" t="s">
        <v>839</v>
      </c>
      <c r="D464" s="89">
        <f t="shared" si="428"/>
        <v>0</v>
      </c>
      <c r="E464" s="90">
        <f t="shared" si="429"/>
        <v>0</v>
      </c>
      <c r="F464" s="89">
        <f t="shared" si="430"/>
        <v>0</v>
      </c>
      <c r="G464" s="89">
        <f t="shared" si="431"/>
        <v>0</v>
      </c>
      <c r="H464" s="89">
        <f t="shared" si="432"/>
        <v>0</v>
      </c>
      <c r="I464" s="89">
        <f t="shared" si="433"/>
        <v>0</v>
      </c>
      <c r="J464" s="93">
        <v>0</v>
      </c>
      <c r="K464" s="93">
        <v>0</v>
      </c>
      <c r="L464" s="93">
        <v>0</v>
      </c>
      <c r="M464" s="93">
        <v>0</v>
      </c>
      <c r="N464" s="89">
        <f t="shared" si="392"/>
        <v>0</v>
      </c>
      <c r="O464" s="93">
        <v>0</v>
      </c>
      <c r="P464" s="93">
        <v>0</v>
      </c>
      <c r="Q464" s="93">
        <v>0</v>
      </c>
      <c r="R464" s="93">
        <v>0</v>
      </c>
      <c r="S464" s="89">
        <f t="shared" si="393"/>
        <v>0</v>
      </c>
      <c r="T464" s="93">
        <v>0</v>
      </c>
      <c r="U464" s="93">
        <v>0</v>
      </c>
      <c r="V464" s="93">
        <v>0</v>
      </c>
      <c r="W464" s="93">
        <v>0</v>
      </c>
      <c r="X464" s="89">
        <f t="shared" si="394"/>
        <v>0</v>
      </c>
      <c r="Y464" s="93">
        <v>0</v>
      </c>
      <c r="Z464" s="93">
        <v>0</v>
      </c>
      <c r="AA464" s="93">
        <v>0</v>
      </c>
      <c r="AB464" s="93">
        <v>0</v>
      </c>
      <c r="AC464" s="89">
        <f t="shared" si="412"/>
        <v>1</v>
      </c>
      <c r="AD464" s="90">
        <f t="shared" si="413"/>
        <v>0</v>
      </c>
      <c r="AE464" s="89">
        <f t="shared" si="414"/>
        <v>0</v>
      </c>
      <c r="AF464" s="89">
        <f t="shared" si="415"/>
        <v>0</v>
      </c>
      <c r="AG464" s="89">
        <f t="shared" si="416"/>
        <v>1</v>
      </c>
      <c r="AH464" s="89">
        <f t="shared" si="417"/>
        <v>0</v>
      </c>
      <c r="AI464" s="93">
        <v>0</v>
      </c>
      <c r="AJ464" s="93">
        <v>0</v>
      </c>
      <c r="AK464" s="93">
        <v>0</v>
      </c>
      <c r="AL464" s="93">
        <v>0</v>
      </c>
      <c r="AM464" s="89">
        <f t="shared" si="401"/>
        <v>0</v>
      </c>
      <c r="AN464" s="93">
        <v>0</v>
      </c>
      <c r="AO464" s="93">
        <v>0</v>
      </c>
      <c r="AP464" s="93">
        <v>0</v>
      </c>
      <c r="AQ464" s="93">
        <v>0</v>
      </c>
      <c r="AR464" s="89">
        <f t="shared" si="402"/>
        <v>1</v>
      </c>
      <c r="AS464" s="93">
        <v>0</v>
      </c>
      <c r="AT464" s="93">
        <v>0</v>
      </c>
      <c r="AU464" s="93">
        <v>0</v>
      </c>
      <c r="AV464" s="93">
        <v>1</v>
      </c>
      <c r="AW464" s="89">
        <f t="shared" si="403"/>
        <v>0</v>
      </c>
      <c r="AX464" s="93">
        <v>0</v>
      </c>
      <c r="AY464" s="93">
        <v>0</v>
      </c>
      <c r="AZ464" s="93">
        <v>0</v>
      </c>
      <c r="BA464" s="93">
        <v>0</v>
      </c>
      <c r="BB464" s="89">
        <f t="shared" si="418"/>
        <v>0</v>
      </c>
      <c r="BC464" s="90">
        <f t="shared" si="419"/>
        <v>0</v>
      </c>
      <c r="BD464" s="89">
        <f t="shared" si="420"/>
        <v>0</v>
      </c>
      <c r="BE464" s="89">
        <f t="shared" si="421"/>
        <v>0</v>
      </c>
      <c r="BF464" s="89">
        <f t="shared" si="422"/>
        <v>0</v>
      </c>
      <c r="BG464" s="89">
        <f t="shared" si="423"/>
        <v>0</v>
      </c>
      <c r="BH464" s="93">
        <v>0</v>
      </c>
      <c r="BI464" s="93">
        <v>0</v>
      </c>
      <c r="BJ464" s="93">
        <v>0</v>
      </c>
      <c r="BK464" s="93">
        <v>0</v>
      </c>
      <c r="BL464" s="89">
        <f t="shared" si="424"/>
        <v>0</v>
      </c>
      <c r="BM464" s="93">
        <v>0</v>
      </c>
      <c r="BN464" s="93">
        <v>0</v>
      </c>
      <c r="BO464" s="93">
        <v>0</v>
      </c>
      <c r="BP464" s="93">
        <v>0</v>
      </c>
      <c r="BQ464" s="89">
        <f t="shared" si="425"/>
        <v>0</v>
      </c>
      <c r="BR464" s="93">
        <v>0</v>
      </c>
      <c r="BS464" s="93">
        <v>0</v>
      </c>
      <c r="BT464" s="93">
        <v>0</v>
      </c>
      <c r="BU464" s="93">
        <v>0</v>
      </c>
      <c r="BV464" s="89">
        <f t="shared" si="426"/>
        <v>0</v>
      </c>
      <c r="BW464" s="93">
        <v>0</v>
      </c>
      <c r="BX464" s="93">
        <v>0</v>
      </c>
      <c r="BY464" s="93">
        <v>0</v>
      </c>
      <c r="BZ464" s="93">
        <v>0</v>
      </c>
      <c r="CB464" s="163">
        <v>1</v>
      </c>
      <c r="CC464" s="163">
        <f t="shared" si="427"/>
        <v>0</v>
      </c>
      <c r="DC464" s="157"/>
      <c r="DD464" s="157"/>
      <c r="DE464" s="157"/>
      <c r="DF464" s="157"/>
      <c r="DG464" s="157"/>
    </row>
    <row r="465" spans="1:111" ht="15.75" customHeight="1">
      <c r="A465" s="51" t="s">
        <v>720</v>
      </c>
      <c r="B465" s="52" t="s">
        <v>840</v>
      </c>
      <c r="C465" s="53" t="s">
        <v>841</v>
      </c>
      <c r="D465" s="89">
        <f t="shared" si="428"/>
        <v>3</v>
      </c>
      <c r="E465" s="90">
        <f t="shared" si="429"/>
        <v>0</v>
      </c>
      <c r="F465" s="89">
        <f t="shared" si="430"/>
        <v>0</v>
      </c>
      <c r="G465" s="89">
        <f t="shared" si="431"/>
        <v>0</v>
      </c>
      <c r="H465" s="89">
        <f t="shared" si="432"/>
        <v>3</v>
      </c>
      <c r="I465" s="89">
        <f t="shared" si="433"/>
        <v>0</v>
      </c>
      <c r="J465" s="98">
        <v>0</v>
      </c>
      <c r="K465" s="98">
        <v>0</v>
      </c>
      <c r="L465" s="98">
        <v>0</v>
      </c>
      <c r="M465" s="98">
        <v>0</v>
      </c>
      <c r="N465" s="89">
        <f t="shared" si="392"/>
        <v>1</v>
      </c>
      <c r="O465" s="98">
        <v>0</v>
      </c>
      <c r="P465" s="98">
        <v>0</v>
      </c>
      <c r="Q465" s="93">
        <v>0</v>
      </c>
      <c r="R465" s="98">
        <v>1</v>
      </c>
      <c r="S465" s="89">
        <f t="shared" si="393"/>
        <v>2</v>
      </c>
      <c r="T465" s="98">
        <v>0</v>
      </c>
      <c r="U465" s="98">
        <v>0</v>
      </c>
      <c r="V465" s="98">
        <v>0</v>
      </c>
      <c r="W465" s="98">
        <v>2</v>
      </c>
      <c r="X465" s="89">
        <f t="shared" si="394"/>
        <v>0</v>
      </c>
      <c r="Y465" s="98">
        <v>0</v>
      </c>
      <c r="Z465" s="98">
        <v>0</v>
      </c>
      <c r="AA465" s="98">
        <v>0</v>
      </c>
      <c r="AB465" s="98">
        <v>0</v>
      </c>
      <c r="AC465" s="89">
        <f t="shared" si="412"/>
        <v>15</v>
      </c>
      <c r="AD465" s="90">
        <f t="shared" si="413"/>
        <v>7</v>
      </c>
      <c r="AE465" s="89">
        <f t="shared" si="414"/>
        <v>8</v>
      </c>
      <c r="AF465" s="89">
        <f t="shared" si="415"/>
        <v>0</v>
      </c>
      <c r="AG465" s="89">
        <f t="shared" si="416"/>
        <v>0</v>
      </c>
      <c r="AH465" s="89">
        <f t="shared" si="417"/>
        <v>1</v>
      </c>
      <c r="AI465" s="98">
        <v>1</v>
      </c>
      <c r="AJ465" s="98">
        <v>0</v>
      </c>
      <c r="AK465" s="98">
        <v>0</v>
      </c>
      <c r="AL465" s="98">
        <v>0</v>
      </c>
      <c r="AM465" s="89">
        <f t="shared" si="401"/>
        <v>10</v>
      </c>
      <c r="AN465" s="98">
        <v>4</v>
      </c>
      <c r="AO465" s="98">
        <v>6</v>
      </c>
      <c r="AP465" s="98">
        <v>0</v>
      </c>
      <c r="AQ465" s="98">
        <v>0</v>
      </c>
      <c r="AR465" s="89">
        <f t="shared" si="402"/>
        <v>4</v>
      </c>
      <c r="AS465" s="98">
        <v>2</v>
      </c>
      <c r="AT465" s="98">
        <v>2</v>
      </c>
      <c r="AU465" s="98">
        <v>0</v>
      </c>
      <c r="AV465" s="98">
        <v>0</v>
      </c>
      <c r="AW465" s="89">
        <f t="shared" si="403"/>
        <v>0</v>
      </c>
      <c r="AX465" s="98">
        <v>0</v>
      </c>
      <c r="AY465" s="98">
        <v>0</v>
      </c>
      <c r="AZ465" s="98">
        <v>0</v>
      </c>
      <c r="BA465" s="98">
        <v>0</v>
      </c>
      <c r="BB465" s="89">
        <f t="shared" si="418"/>
        <v>0</v>
      </c>
      <c r="BC465" s="90">
        <f t="shared" si="419"/>
        <v>0</v>
      </c>
      <c r="BD465" s="89">
        <f t="shared" si="420"/>
        <v>0</v>
      </c>
      <c r="BE465" s="89">
        <f t="shared" si="421"/>
        <v>0</v>
      </c>
      <c r="BF465" s="89">
        <f t="shared" si="422"/>
        <v>0</v>
      </c>
      <c r="BG465" s="89">
        <f t="shared" si="423"/>
        <v>0</v>
      </c>
      <c r="BH465" s="98">
        <v>0</v>
      </c>
      <c r="BI465" s="98">
        <v>0</v>
      </c>
      <c r="BJ465" s="98">
        <v>0</v>
      </c>
      <c r="BK465" s="98">
        <v>0</v>
      </c>
      <c r="BL465" s="89">
        <f t="shared" si="424"/>
        <v>0</v>
      </c>
      <c r="BM465" s="98">
        <v>0</v>
      </c>
      <c r="BN465" s="98">
        <v>0</v>
      </c>
      <c r="BO465" s="98">
        <v>0</v>
      </c>
      <c r="BP465" s="98">
        <v>0</v>
      </c>
      <c r="BQ465" s="89">
        <f t="shared" si="425"/>
        <v>0</v>
      </c>
      <c r="BR465" s="98">
        <v>0</v>
      </c>
      <c r="BS465" s="98">
        <v>0</v>
      </c>
      <c r="BT465" s="98">
        <v>0</v>
      </c>
      <c r="BU465" s="98">
        <v>0</v>
      </c>
      <c r="BV465" s="89">
        <f t="shared" si="426"/>
        <v>0</v>
      </c>
      <c r="BW465" s="98">
        <v>0</v>
      </c>
      <c r="BX465" s="98">
        <v>0</v>
      </c>
      <c r="BY465" s="98">
        <v>0</v>
      </c>
      <c r="BZ465" s="98">
        <v>0</v>
      </c>
      <c r="CB465" s="163">
        <v>15</v>
      </c>
      <c r="CC465" s="163">
        <f t="shared" si="427"/>
        <v>0</v>
      </c>
      <c r="DC465" s="157"/>
      <c r="DD465" s="157"/>
      <c r="DE465" s="157"/>
      <c r="DF465" s="157"/>
      <c r="DG465" s="157"/>
    </row>
    <row r="466" spans="1:111" ht="15.75" customHeight="1">
      <c r="A466" s="51" t="s">
        <v>720</v>
      </c>
      <c r="B466" s="52" t="s">
        <v>842</v>
      </c>
      <c r="C466" s="53" t="s">
        <v>843</v>
      </c>
      <c r="D466" s="89">
        <f t="shared" si="428"/>
        <v>0</v>
      </c>
      <c r="E466" s="90">
        <f t="shared" si="429"/>
        <v>0</v>
      </c>
      <c r="F466" s="89">
        <f t="shared" si="430"/>
        <v>0</v>
      </c>
      <c r="G466" s="89">
        <f t="shared" si="431"/>
        <v>0</v>
      </c>
      <c r="H466" s="89">
        <f t="shared" si="432"/>
        <v>0</v>
      </c>
      <c r="I466" s="89">
        <f t="shared" si="433"/>
        <v>0</v>
      </c>
      <c r="J466" s="93">
        <v>0</v>
      </c>
      <c r="K466" s="93">
        <v>0</v>
      </c>
      <c r="L466" s="93">
        <v>0</v>
      </c>
      <c r="M466" s="93">
        <v>0</v>
      </c>
      <c r="N466" s="89">
        <f t="shared" si="392"/>
        <v>0</v>
      </c>
      <c r="O466" s="93">
        <v>0</v>
      </c>
      <c r="P466" s="93">
        <v>0</v>
      </c>
      <c r="Q466" s="93">
        <v>0</v>
      </c>
      <c r="R466" s="93">
        <v>0</v>
      </c>
      <c r="S466" s="89">
        <f t="shared" si="393"/>
        <v>0</v>
      </c>
      <c r="T466" s="93">
        <v>0</v>
      </c>
      <c r="U466" s="93">
        <v>0</v>
      </c>
      <c r="V466" s="93">
        <v>0</v>
      </c>
      <c r="W466" s="93">
        <v>0</v>
      </c>
      <c r="X466" s="89">
        <f t="shared" si="394"/>
        <v>0</v>
      </c>
      <c r="Y466" s="93">
        <v>0</v>
      </c>
      <c r="Z466" s="93">
        <v>0</v>
      </c>
      <c r="AA466" s="93">
        <v>0</v>
      </c>
      <c r="AB466" s="93">
        <v>0</v>
      </c>
      <c r="AC466" s="89">
        <f t="shared" si="412"/>
        <v>47</v>
      </c>
      <c r="AD466" s="90">
        <f t="shared" si="413"/>
        <v>25</v>
      </c>
      <c r="AE466" s="89">
        <f t="shared" si="414"/>
        <v>14</v>
      </c>
      <c r="AF466" s="89">
        <f t="shared" si="415"/>
        <v>2</v>
      </c>
      <c r="AG466" s="89">
        <f t="shared" si="416"/>
        <v>6</v>
      </c>
      <c r="AH466" s="89">
        <f t="shared" si="417"/>
        <v>9</v>
      </c>
      <c r="AI466" s="93">
        <v>3</v>
      </c>
      <c r="AJ466" s="93">
        <v>4</v>
      </c>
      <c r="AK466" s="93">
        <v>0</v>
      </c>
      <c r="AL466" s="93">
        <v>2</v>
      </c>
      <c r="AM466" s="89">
        <f t="shared" si="401"/>
        <v>32</v>
      </c>
      <c r="AN466" s="93">
        <v>18</v>
      </c>
      <c r="AO466" s="93">
        <v>10</v>
      </c>
      <c r="AP466" s="93">
        <v>0</v>
      </c>
      <c r="AQ466" s="93">
        <v>4</v>
      </c>
      <c r="AR466" s="89">
        <f t="shared" si="402"/>
        <v>6</v>
      </c>
      <c r="AS466" s="93">
        <v>4</v>
      </c>
      <c r="AT466" s="93">
        <v>0</v>
      </c>
      <c r="AU466" s="93">
        <v>2</v>
      </c>
      <c r="AV466" s="93">
        <v>0</v>
      </c>
      <c r="AW466" s="89">
        <f t="shared" si="403"/>
        <v>0</v>
      </c>
      <c r="AX466" s="93">
        <v>0</v>
      </c>
      <c r="AY466" s="93">
        <v>0</v>
      </c>
      <c r="AZ466" s="93">
        <v>0</v>
      </c>
      <c r="BA466" s="93">
        <v>0</v>
      </c>
      <c r="BB466" s="89">
        <f t="shared" si="418"/>
        <v>0</v>
      </c>
      <c r="BC466" s="90">
        <f t="shared" si="419"/>
        <v>0</v>
      </c>
      <c r="BD466" s="89">
        <f t="shared" si="420"/>
        <v>0</v>
      </c>
      <c r="BE466" s="89">
        <f t="shared" si="421"/>
        <v>0</v>
      </c>
      <c r="BF466" s="89">
        <f t="shared" si="422"/>
        <v>0</v>
      </c>
      <c r="BG466" s="89">
        <f t="shared" si="423"/>
        <v>0</v>
      </c>
      <c r="BH466" s="93">
        <v>0</v>
      </c>
      <c r="BI466" s="93">
        <v>0</v>
      </c>
      <c r="BJ466" s="93">
        <v>0</v>
      </c>
      <c r="BK466" s="93">
        <v>0</v>
      </c>
      <c r="BL466" s="89">
        <f t="shared" si="424"/>
        <v>0</v>
      </c>
      <c r="BM466" s="93">
        <v>0</v>
      </c>
      <c r="BN466" s="93">
        <v>0</v>
      </c>
      <c r="BO466" s="93">
        <v>0</v>
      </c>
      <c r="BP466" s="93">
        <v>0</v>
      </c>
      <c r="BQ466" s="89">
        <f t="shared" si="425"/>
        <v>0</v>
      </c>
      <c r="BR466" s="93">
        <v>0</v>
      </c>
      <c r="BS466" s="93">
        <v>0</v>
      </c>
      <c r="BT466" s="93">
        <v>0</v>
      </c>
      <c r="BU466" s="93">
        <v>0</v>
      </c>
      <c r="BV466" s="89">
        <f t="shared" si="426"/>
        <v>0</v>
      </c>
      <c r="BW466" s="93">
        <v>0</v>
      </c>
      <c r="BX466" s="93">
        <v>0</v>
      </c>
      <c r="BY466" s="93">
        <v>0</v>
      </c>
      <c r="BZ466" s="93">
        <v>0</v>
      </c>
      <c r="CB466" s="163">
        <v>47</v>
      </c>
      <c r="CC466" s="163">
        <f t="shared" si="427"/>
        <v>0</v>
      </c>
      <c r="DC466" s="157"/>
      <c r="DD466" s="157"/>
      <c r="DE466" s="157"/>
      <c r="DF466" s="157"/>
      <c r="DG466" s="157"/>
    </row>
    <row r="467" spans="1:111" ht="15.75" customHeight="1">
      <c r="A467" s="51" t="s">
        <v>720</v>
      </c>
      <c r="B467" s="52" t="s">
        <v>844</v>
      </c>
      <c r="C467" s="53" t="s">
        <v>845</v>
      </c>
      <c r="D467" s="89">
        <f t="shared" si="428"/>
        <v>0</v>
      </c>
      <c r="E467" s="90">
        <f t="shared" si="429"/>
        <v>0</v>
      </c>
      <c r="F467" s="89">
        <f t="shared" si="430"/>
        <v>0</v>
      </c>
      <c r="G467" s="89">
        <f t="shared" si="431"/>
        <v>0</v>
      </c>
      <c r="H467" s="89">
        <f t="shared" si="432"/>
        <v>0</v>
      </c>
      <c r="I467" s="89">
        <f t="shared" si="433"/>
        <v>0</v>
      </c>
      <c r="J467" s="93">
        <v>0</v>
      </c>
      <c r="K467" s="93">
        <v>0</v>
      </c>
      <c r="L467" s="93">
        <v>0</v>
      </c>
      <c r="M467" s="93">
        <v>0</v>
      </c>
      <c r="N467" s="89">
        <f t="shared" si="392"/>
        <v>0</v>
      </c>
      <c r="O467" s="93">
        <v>0</v>
      </c>
      <c r="P467" s="93">
        <v>0</v>
      </c>
      <c r="Q467" s="93">
        <v>0</v>
      </c>
      <c r="R467" s="93">
        <v>0</v>
      </c>
      <c r="S467" s="89">
        <f t="shared" si="393"/>
        <v>0</v>
      </c>
      <c r="T467" s="93">
        <v>0</v>
      </c>
      <c r="U467" s="93">
        <v>0</v>
      </c>
      <c r="V467" s="93">
        <v>0</v>
      </c>
      <c r="W467" s="93">
        <v>0</v>
      </c>
      <c r="X467" s="89">
        <f t="shared" si="394"/>
        <v>0</v>
      </c>
      <c r="Y467" s="93">
        <v>0</v>
      </c>
      <c r="Z467" s="93">
        <v>0</v>
      </c>
      <c r="AA467" s="93">
        <v>0</v>
      </c>
      <c r="AB467" s="93">
        <v>0</v>
      </c>
      <c r="AC467" s="89">
        <f t="shared" si="412"/>
        <v>1</v>
      </c>
      <c r="AD467" s="90">
        <f t="shared" si="413"/>
        <v>0</v>
      </c>
      <c r="AE467" s="89">
        <f t="shared" si="414"/>
        <v>0</v>
      </c>
      <c r="AF467" s="89">
        <f t="shared" si="415"/>
        <v>1</v>
      </c>
      <c r="AG467" s="89">
        <f t="shared" si="416"/>
        <v>0</v>
      </c>
      <c r="AH467" s="89">
        <f t="shared" si="417"/>
        <v>0</v>
      </c>
      <c r="AI467" s="93">
        <v>0</v>
      </c>
      <c r="AJ467" s="93">
        <v>0</v>
      </c>
      <c r="AK467" s="93">
        <v>0</v>
      </c>
      <c r="AL467" s="93">
        <v>0</v>
      </c>
      <c r="AM467" s="89">
        <f t="shared" si="401"/>
        <v>0</v>
      </c>
      <c r="AN467" s="93">
        <v>0</v>
      </c>
      <c r="AO467" s="93">
        <v>0</v>
      </c>
      <c r="AP467" s="93">
        <v>0</v>
      </c>
      <c r="AQ467" s="93">
        <v>0</v>
      </c>
      <c r="AR467" s="89">
        <f t="shared" si="402"/>
        <v>1</v>
      </c>
      <c r="AS467" s="93">
        <v>0</v>
      </c>
      <c r="AT467" s="93">
        <v>0</v>
      </c>
      <c r="AU467" s="93">
        <v>1</v>
      </c>
      <c r="AV467" s="93">
        <v>0</v>
      </c>
      <c r="AW467" s="89">
        <f t="shared" si="403"/>
        <v>0</v>
      </c>
      <c r="AX467" s="93">
        <v>0</v>
      </c>
      <c r="AY467" s="93">
        <v>0</v>
      </c>
      <c r="AZ467" s="93">
        <v>0</v>
      </c>
      <c r="BA467" s="93">
        <v>0</v>
      </c>
      <c r="BB467" s="89">
        <f t="shared" si="418"/>
        <v>0</v>
      </c>
      <c r="BC467" s="90">
        <f t="shared" si="419"/>
        <v>0</v>
      </c>
      <c r="BD467" s="89">
        <f t="shared" si="420"/>
        <v>0</v>
      </c>
      <c r="BE467" s="89">
        <f t="shared" si="421"/>
        <v>0</v>
      </c>
      <c r="BF467" s="89">
        <f t="shared" si="422"/>
        <v>0</v>
      </c>
      <c r="BG467" s="89">
        <f t="shared" si="423"/>
        <v>0</v>
      </c>
      <c r="BH467" s="93">
        <v>0</v>
      </c>
      <c r="BI467" s="93">
        <v>0</v>
      </c>
      <c r="BJ467" s="93">
        <v>0</v>
      </c>
      <c r="BK467" s="93">
        <v>0</v>
      </c>
      <c r="BL467" s="89">
        <f t="shared" si="424"/>
        <v>0</v>
      </c>
      <c r="BM467" s="93">
        <v>0</v>
      </c>
      <c r="BN467" s="93">
        <v>0</v>
      </c>
      <c r="BO467" s="93">
        <v>0</v>
      </c>
      <c r="BP467" s="93">
        <v>0</v>
      </c>
      <c r="BQ467" s="89">
        <f t="shared" si="425"/>
        <v>0</v>
      </c>
      <c r="BR467" s="93">
        <v>0</v>
      </c>
      <c r="BS467" s="93">
        <v>0</v>
      </c>
      <c r="BT467" s="93">
        <v>0</v>
      </c>
      <c r="BU467" s="93">
        <v>0</v>
      </c>
      <c r="BV467" s="89">
        <f t="shared" si="426"/>
        <v>0</v>
      </c>
      <c r="BW467" s="93">
        <v>0</v>
      </c>
      <c r="BX467" s="93">
        <v>0</v>
      </c>
      <c r="BY467" s="93">
        <v>0</v>
      </c>
      <c r="BZ467" s="93">
        <v>0</v>
      </c>
      <c r="CB467" s="163">
        <v>1</v>
      </c>
      <c r="CC467" s="163">
        <f t="shared" si="427"/>
        <v>0</v>
      </c>
      <c r="DC467" s="157"/>
      <c r="DD467" s="157"/>
      <c r="DE467" s="157"/>
      <c r="DF467" s="157"/>
      <c r="DG467" s="157"/>
    </row>
    <row r="468" spans="1:111" ht="15.75" customHeight="1">
      <c r="A468" s="51" t="s">
        <v>720</v>
      </c>
      <c r="B468" s="52" t="s">
        <v>846</v>
      </c>
      <c r="C468" s="53" t="s">
        <v>847</v>
      </c>
      <c r="D468" s="89">
        <f t="shared" si="428"/>
        <v>0</v>
      </c>
      <c r="E468" s="90">
        <f t="shared" si="429"/>
        <v>0</v>
      </c>
      <c r="F468" s="89">
        <f t="shared" si="430"/>
        <v>0</v>
      </c>
      <c r="G468" s="89">
        <f t="shared" si="431"/>
        <v>0</v>
      </c>
      <c r="H468" s="89">
        <f t="shared" si="432"/>
        <v>0</v>
      </c>
      <c r="I468" s="89">
        <f t="shared" si="433"/>
        <v>0</v>
      </c>
      <c r="J468" s="93">
        <v>0</v>
      </c>
      <c r="K468" s="93">
        <v>0</v>
      </c>
      <c r="L468" s="93">
        <v>0</v>
      </c>
      <c r="M468" s="93">
        <v>0</v>
      </c>
      <c r="N468" s="89">
        <f t="shared" si="392"/>
        <v>0</v>
      </c>
      <c r="O468" s="93">
        <v>0</v>
      </c>
      <c r="P468" s="93">
        <v>0</v>
      </c>
      <c r="Q468" s="93">
        <v>0</v>
      </c>
      <c r="R468" s="93">
        <v>0</v>
      </c>
      <c r="S468" s="89">
        <f t="shared" si="393"/>
        <v>0</v>
      </c>
      <c r="T468" s="93">
        <v>0</v>
      </c>
      <c r="U468" s="93">
        <v>0</v>
      </c>
      <c r="V468" s="93">
        <v>0</v>
      </c>
      <c r="W468" s="93">
        <v>0</v>
      </c>
      <c r="X468" s="89">
        <f t="shared" si="394"/>
        <v>0</v>
      </c>
      <c r="Y468" s="93">
        <v>0</v>
      </c>
      <c r="Z468" s="93">
        <v>0</v>
      </c>
      <c r="AA468" s="93">
        <v>0</v>
      </c>
      <c r="AB468" s="93">
        <v>0</v>
      </c>
      <c r="AC468" s="89">
        <f t="shared" si="412"/>
        <v>26</v>
      </c>
      <c r="AD468" s="90">
        <f t="shared" si="413"/>
        <v>0</v>
      </c>
      <c r="AE468" s="89">
        <f t="shared" si="414"/>
        <v>0</v>
      </c>
      <c r="AF468" s="89">
        <f t="shared" si="415"/>
        <v>0</v>
      </c>
      <c r="AG468" s="89">
        <f t="shared" si="416"/>
        <v>26</v>
      </c>
      <c r="AH468" s="89">
        <f t="shared" si="417"/>
        <v>1</v>
      </c>
      <c r="AI468" s="93">
        <v>0</v>
      </c>
      <c r="AJ468" s="93">
        <v>0</v>
      </c>
      <c r="AK468" s="93">
        <v>0</v>
      </c>
      <c r="AL468" s="93">
        <v>1</v>
      </c>
      <c r="AM468" s="89">
        <f t="shared" si="401"/>
        <v>20</v>
      </c>
      <c r="AN468" s="93">
        <v>0</v>
      </c>
      <c r="AO468" s="93">
        <v>0</v>
      </c>
      <c r="AP468" s="93">
        <v>0</v>
      </c>
      <c r="AQ468" s="93">
        <v>20</v>
      </c>
      <c r="AR468" s="89">
        <f t="shared" si="402"/>
        <v>4</v>
      </c>
      <c r="AS468" s="93">
        <v>0</v>
      </c>
      <c r="AT468" s="93">
        <v>0</v>
      </c>
      <c r="AU468" s="93">
        <v>0</v>
      </c>
      <c r="AV468" s="93">
        <v>4</v>
      </c>
      <c r="AW468" s="89">
        <f t="shared" si="403"/>
        <v>1</v>
      </c>
      <c r="AX468" s="93">
        <v>0</v>
      </c>
      <c r="AY468" s="93">
        <v>0</v>
      </c>
      <c r="AZ468" s="93">
        <v>0</v>
      </c>
      <c r="BA468" s="93">
        <v>1</v>
      </c>
      <c r="BB468" s="89">
        <f t="shared" si="418"/>
        <v>0</v>
      </c>
      <c r="BC468" s="90">
        <f t="shared" si="419"/>
        <v>0</v>
      </c>
      <c r="BD468" s="89">
        <f t="shared" si="420"/>
        <v>0</v>
      </c>
      <c r="BE468" s="89">
        <f t="shared" si="421"/>
        <v>0</v>
      </c>
      <c r="BF468" s="89">
        <f t="shared" si="422"/>
        <v>0</v>
      </c>
      <c r="BG468" s="89">
        <f t="shared" si="423"/>
        <v>0</v>
      </c>
      <c r="BH468" s="93">
        <v>0</v>
      </c>
      <c r="BI468" s="93">
        <v>0</v>
      </c>
      <c r="BJ468" s="93">
        <v>0</v>
      </c>
      <c r="BK468" s="93">
        <v>0</v>
      </c>
      <c r="BL468" s="89">
        <f t="shared" si="424"/>
        <v>0</v>
      </c>
      <c r="BM468" s="93">
        <v>0</v>
      </c>
      <c r="BN468" s="93">
        <v>0</v>
      </c>
      <c r="BO468" s="93">
        <v>0</v>
      </c>
      <c r="BP468" s="93">
        <v>0</v>
      </c>
      <c r="BQ468" s="89">
        <f t="shared" si="425"/>
        <v>0</v>
      </c>
      <c r="BR468" s="93">
        <v>0</v>
      </c>
      <c r="BS468" s="93">
        <v>0</v>
      </c>
      <c r="BT468" s="93">
        <v>0</v>
      </c>
      <c r="BU468" s="93">
        <v>0</v>
      </c>
      <c r="BV468" s="89">
        <f t="shared" si="426"/>
        <v>0</v>
      </c>
      <c r="BW468" s="93">
        <v>0</v>
      </c>
      <c r="BX468" s="93">
        <v>0</v>
      </c>
      <c r="BY468" s="93">
        <v>0</v>
      </c>
      <c r="BZ468" s="93">
        <v>0</v>
      </c>
      <c r="CB468" s="163">
        <v>26</v>
      </c>
      <c r="CC468" s="163">
        <f t="shared" si="427"/>
        <v>0</v>
      </c>
      <c r="DC468" s="157"/>
      <c r="DD468" s="157"/>
      <c r="DE468" s="157"/>
      <c r="DF468" s="157"/>
      <c r="DG468" s="157"/>
    </row>
    <row r="469" spans="1:111" ht="15.75" customHeight="1">
      <c r="A469" s="51" t="s">
        <v>720</v>
      </c>
      <c r="B469" s="52" t="s">
        <v>848</v>
      </c>
      <c r="C469" s="53" t="s">
        <v>849</v>
      </c>
      <c r="D469" s="89">
        <f t="shared" si="428"/>
        <v>0</v>
      </c>
      <c r="E469" s="90">
        <f t="shared" si="429"/>
        <v>0</v>
      </c>
      <c r="F469" s="89">
        <f t="shared" si="430"/>
        <v>0</v>
      </c>
      <c r="G469" s="89">
        <f t="shared" si="431"/>
        <v>0</v>
      </c>
      <c r="H469" s="89">
        <f t="shared" si="432"/>
        <v>0</v>
      </c>
      <c r="I469" s="89">
        <f t="shared" si="433"/>
        <v>0</v>
      </c>
      <c r="J469" s="93">
        <v>0</v>
      </c>
      <c r="K469" s="93">
        <v>0</v>
      </c>
      <c r="L469" s="93">
        <v>0</v>
      </c>
      <c r="M469" s="93">
        <v>0</v>
      </c>
      <c r="N469" s="89">
        <f t="shared" si="392"/>
        <v>0</v>
      </c>
      <c r="O469" s="93">
        <v>0</v>
      </c>
      <c r="P469" s="93">
        <v>0</v>
      </c>
      <c r="Q469" s="93">
        <v>0</v>
      </c>
      <c r="R469" s="93">
        <v>0</v>
      </c>
      <c r="S469" s="89">
        <f t="shared" si="393"/>
        <v>0</v>
      </c>
      <c r="T469" s="93">
        <v>0</v>
      </c>
      <c r="U469" s="93">
        <v>0</v>
      </c>
      <c r="V469" s="93">
        <v>0</v>
      </c>
      <c r="W469" s="93">
        <v>0</v>
      </c>
      <c r="X469" s="89">
        <f t="shared" si="394"/>
        <v>0</v>
      </c>
      <c r="Y469" s="93">
        <v>0</v>
      </c>
      <c r="Z469" s="93">
        <v>0</v>
      </c>
      <c r="AA469" s="93">
        <v>0</v>
      </c>
      <c r="AB469" s="93">
        <v>0</v>
      </c>
      <c r="AC469" s="89">
        <f t="shared" si="412"/>
        <v>3</v>
      </c>
      <c r="AD469" s="90">
        <f t="shared" si="413"/>
        <v>0</v>
      </c>
      <c r="AE469" s="89">
        <f t="shared" si="414"/>
        <v>0</v>
      </c>
      <c r="AF469" s="89">
        <f t="shared" si="415"/>
        <v>3</v>
      </c>
      <c r="AG469" s="89">
        <f t="shared" si="416"/>
        <v>0</v>
      </c>
      <c r="AH469" s="89">
        <f t="shared" si="417"/>
        <v>0</v>
      </c>
      <c r="AI469" s="93">
        <v>0</v>
      </c>
      <c r="AJ469" s="93">
        <v>0</v>
      </c>
      <c r="AK469" s="93">
        <v>0</v>
      </c>
      <c r="AL469" s="93">
        <v>0</v>
      </c>
      <c r="AM469" s="89">
        <f t="shared" si="401"/>
        <v>3</v>
      </c>
      <c r="AN469" s="93">
        <v>0</v>
      </c>
      <c r="AO469" s="93">
        <v>0</v>
      </c>
      <c r="AP469" s="93">
        <v>3</v>
      </c>
      <c r="AQ469" s="93">
        <v>0</v>
      </c>
      <c r="AR469" s="89">
        <f t="shared" si="402"/>
        <v>0</v>
      </c>
      <c r="AS469" s="93">
        <v>0</v>
      </c>
      <c r="AT469" s="93">
        <v>0</v>
      </c>
      <c r="AU469" s="93">
        <v>0</v>
      </c>
      <c r="AV469" s="93">
        <v>0</v>
      </c>
      <c r="AW469" s="89">
        <f t="shared" si="403"/>
        <v>0</v>
      </c>
      <c r="AX469" s="93">
        <v>0</v>
      </c>
      <c r="AY469" s="93">
        <v>0</v>
      </c>
      <c r="AZ469" s="93">
        <v>0</v>
      </c>
      <c r="BA469" s="93">
        <v>0</v>
      </c>
      <c r="BB469" s="89">
        <f t="shared" si="418"/>
        <v>0</v>
      </c>
      <c r="BC469" s="90">
        <f t="shared" si="419"/>
        <v>0</v>
      </c>
      <c r="BD469" s="89">
        <f t="shared" si="420"/>
        <v>0</v>
      </c>
      <c r="BE469" s="89">
        <f t="shared" si="421"/>
        <v>0</v>
      </c>
      <c r="BF469" s="89">
        <f t="shared" si="422"/>
        <v>0</v>
      </c>
      <c r="BG469" s="89">
        <f t="shared" si="423"/>
        <v>0</v>
      </c>
      <c r="BH469" s="93">
        <v>0</v>
      </c>
      <c r="BI469" s="93">
        <v>0</v>
      </c>
      <c r="BJ469" s="93">
        <v>0</v>
      </c>
      <c r="BK469" s="93">
        <v>0</v>
      </c>
      <c r="BL469" s="89">
        <f t="shared" si="424"/>
        <v>0</v>
      </c>
      <c r="BM469" s="93">
        <v>0</v>
      </c>
      <c r="BN469" s="93">
        <v>0</v>
      </c>
      <c r="BO469" s="93">
        <v>0</v>
      </c>
      <c r="BP469" s="93">
        <v>0</v>
      </c>
      <c r="BQ469" s="89">
        <f t="shared" si="425"/>
        <v>0</v>
      </c>
      <c r="BR469" s="93">
        <v>0</v>
      </c>
      <c r="BS469" s="93">
        <v>0</v>
      </c>
      <c r="BT469" s="93">
        <v>0</v>
      </c>
      <c r="BU469" s="93">
        <v>0</v>
      </c>
      <c r="BV469" s="89">
        <f t="shared" si="426"/>
        <v>0</v>
      </c>
      <c r="BW469" s="93">
        <v>0</v>
      </c>
      <c r="BX469" s="93">
        <v>0</v>
      </c>
      <c r="BY469" s="93">
        <v>0</v>
      </c>
      <c r="BZ469" s="93">
        <v>0</v>
      </c>
      <c r="CB469" s="163">
        <v>3</v>
      </c>
      <c r="CC469" s="163">
        <f t="shared" si="427"/>
        <v>0</v>
      </c>
      <c r="DC469" s="157"/>
      <c r="DD469" s="157"/>
      <c r="DE469" s="157"/>
      <c r="DF469" s="157"/>
      <c r="DG469" s="157"/>
    </row>
    <row r="470" spans="1:111" ht="15.75" customHeight="1">
      <c r="A470" s="51" t="s">
        <v>720</v>
      </c>
      <c r="B470" s="52" t="s">
        <v>850</v>
      </c>
      <c r="C470" s="53" t="s">
        <v>851</v>
      </c>
      <c r="D470" s="89">
        <f t="shared" si="428"/>
        <v>6</v>
      </c>
      <c r="E470" s="90">
        <f t="shared" si="429"/>
        <v>6</v>
      </c>
      <c r="F470" s="89">
        <f t="shared" si="430"/>
        <v>0</v>
      </c>
      <c r="G470" s="89">
        <f t="shared" si="431"/>
        <v>0</v>
      </c>
      <c r="H470" s="89">
        <f t="shared" si="432"/>
        <v>0</v>
      </c>
      <c r="I470" s="89">
        <f t="shared" si="433"/>
        <v>1</v>
      </c>
      <c r="J470" s="93">
        <v>1</v>
      </c>
      <c r="K470" s="93">
        <v>0</v>
      </c>
      <c r="L470" s="93">
        <v>0</v>
      </c>
      <c r="M470" s="93">
        <v>0</v>
      </c>
      <c r="N470" s="89">
        <f t="shared" si="392"/>
        <v>1</v>
      </c>
      <c r="O470" s="93">
        <v>1</v>
      </c>
      <c r="P470" s="93">
        <v>0</v>
      </c>
      <c r="Q470" s="93">
        <v>0</v>
      </c>
      <c r="R470" s="93">
        <v>0</v>
      </c>
      <c r="S470" s="89">
        <f t="shared" si="393"/>
        <v>4</v>
      </c>
      <c r="T470" s="93">
        <v>4</v>
      </c>
      <c r="U470" s="93">
        <v>0</v>
      </c>
      <c r="V470" s="93">
        <v>0</v>
      </c>
      <c r="W470" s="93">
        <v>0</v>
      </c>
      <c r="X470" s="89">
        <f t="shared" si="394"/>
        <v>0</v>
      </c>
      <c r="Y470" s="93">
        <v>0</v>
      </c>
      <c r="Z470" s="93">
        <v>0</v>
      </c>
      <c r="AA470" s="93">
        <v>0</v>
      </c>
      <c r="AB470" s="93">
        <v>0</v>
      </c>
      <c r="AC470" s="89">
        <f t="shared" si="412"/>
        <v>11</v>
      </c>
      <c r="AD470" s="90">
        <f t="shared" si="413"/>
        <v>11</v>
      </c>
      <c r="AE470" s="89">
        <f t="shared" si="414"/>
        <v>0</v>
      </c>
      <c r="AF470" s="89">
        <f t="shared" si="415"/>
        <v>0</v>
      </c>
      <c r="AG470" s="89">
        <f t="shared" si="416"/>
        <v>0</v>
      </c>
      <c r="AH470" s="89">
        <f t="shared" si="417"/>
        <v>1</v>
      </c>
      <c r="AI470" s="93">
        <v>1</v>
      </c>
      <c r="AJ470" s="93">
        <v>0</v>
      </c>
      <c r="AK470" s="93">
        <v>0</v>
      </c>
      <c r="AL470" s="93">
        <v>0</v>
      </c>
      <c r="AM470" s="89">
        <f t="shared" si="401"/>
        <v>8</v>
      </c>
      <c r="AN470" s="93">
        <v>8</v>
      </c>
      <c r="AO470" s="93">
        <v>0</v>
      </c>
      <c r="AP470" s="93">
        <v>0</v>
      </c>
      <c r="AQ470" s="93">
        <v>0</v>
      </c>
      <c r="AR470" s="89">
        <f t="shared" si="402"/>
        <v>2</v>
      </c>
      <c r="AS470" s="93">
        <v>2</v>
      </c>
      <c r="AT470" s="93">
        <v>0</v>
      </c>
      <c r="AU470" s="93">
        <v>0</v>
      </c>
      <c r="AV470" s="93">
        <v>0</v>
      </c>
      <c r="AW470" s="89">
        <f t="shared" si="403"/>
        <v>0</v>
      </c>
      <c r="AX470" s="93">
        <v>0</v>
      </c>
      <c r="AY470" s="93">
        <v>0</v>
      </c>
      <c r="AZ470" s="93">
        <v>0</v>
      </c>
      <c r="BA470" s="93">
        <v>0</v>
      </c>
      <c r="BB470" s="89">
        <f t="shared" si="418"/>
        <v>0</v>
      </c>
      <c r="BC470" s="90">
        <f t="shared" si="419"/>
        <v>0</v>
      </c>
      <c r="BD470" s="89">
        <f t="shared" si="420"/>
        <v>0</v>
      </c>
      <c r="BE470" s="89">
        <f t="shared" si="421"/>
        <v>0</v>
      </c>
      <c r="BF470" s="89">
        <f t="shared" si="422"/>
        <v>0</v>
      </c>
      <c r="BG470" s="89">
        <f t="shared" si="423"/>
        <v>0</v>
      </c>
      <c r="BH470" s="93">
        <v>0</v>
      </c>
      <c r="BI470" s="93">
        <v>0</v>
      </c>
      <c r="BJ470" s="93">
        <v>0</v>
      </c>
      <c r="BK470" s="93">
        <v>0</v>
      </c>
      <c r="BL470" s="89">
        <f t="shared" si="424"/>
        <v>0</v>
      </c>
      <c r="BM470" s="93">
        <v>0</v>
      </c>
      <c r="BN470" s="93">
        <v>0</v>
      </c>
      <c r="BO470" s="93">
        <v>0</v>
      </c>
      <c r="BP470" s="93">
        <v>0</v>
      </c>
      <c r="BQ470" s="89">
        <f t="shared" si="425"/>
        <v>0</v>
      </c>
      <c r="BR470" s="93">
        <v>0</v>
      </c>
      <c r="BS470" s="93">
        <v>0</v>
      </c>
      <c r="BT470" s="93">
        <v>0</v>
      </c>
      <c r="BU470" s="93">
        <v>0</v>
      </c>
      <c r="BV470" s="89">
        <f t="shared" si="426"/>
        <v>0</v>
      </c>
      <c r="BW470" s="93">
        <v>0</v>
      </c>
      <c r="BX470" s="93">
        <v>0</v>
      </c>
      <c r="BY470" s="93">
        <v>0</v>
      </c>
      <c r="BZ470" s="93">
        <v>0</v>
      </c>
      <c r="CB470" s="163">
        <v>11</v>
      </c>
      <c r="CC470" s="163">
        <f t="shared" si="427"/>
        <v>0</v>
      </c>
      <c r="DC470" s="157"/>
      <c r="DD470" s="157"/>
      <c r="DE470" s="157"/>
      <c r="DF470" s="157"/>
      <c r="DG470" s="157"/>
    </row>
    <row r="471" spans="1:111" ht="15.75" customHeight="1">
      <c r="A471" s="51" t="s">
        <v>720</v>
      </c>
      <c r="B471" s="52" t="s">
        <v>852</v>
      </c>
      <c r="C471" s="53" t="s">
        <v>853</v>
      </c>
      <c r="D471" s="89">
        <f t="shared" si="428"/>
        <v>0</v>
      </c>
      <c r="E471" s="90">
        <f t="shared" si="429"/>
        <v>0</v>
      </c>
      <c r="F471" s="89">
        <f t="shared" si="430"/>
        <v>0</v>
      </c>
      <c r="G471" s="89">
        <f t="shared" si="431"/>
        <v>0</v>
      </c>
      <c r="H471" s="89">
        <f t="shared" si="432"/>
        <v>0</v>
      </c>
      <c r="I471" s="89">
        <f t="shared" si="433"/>
        <v>0</v>
      </c>
      <c r="J471" s="93">
        <v>0</v>
      </c>
      <c r="K471" s="93">
        <v>0</v>
      </c>
      <c r="L471" s="93">
        <v>0</v>
      </c>
      <c r="M471" s="93">
        <v>0</v>
      </c>
      <c r="N471" s="89">
        <f t="shared" si="392"/>
        <v>0</v>
      </c>
      <c r="O471" s="93">
        <v>0</v>
      </c>
      <c r="P471" s="93">
        <v>0</v>
      </c>
      <c r="Q471" s="93">
        <v>0</v>
      </c>
      <c r="R471" s="93">
        <v>0</v>
      </c>
      <c r="S471" s="89">
        <f t="shared" si="393"/>
        <v>0</v>
      </c>
      <c r="T471" s="93">
        <v>0</v>
      </c>
      <c r="U471" s="93">
        <v>0</v>
      </c>
      <c r="V471" s="93">
        <v>0</v>
      </c>
      <c r="W471" s="93">
        <v>0</v>
      </c>
      <c r="X471" s="89">
        <f t="shared" si="394"/>
        <v>0</v>
      </c>
      <c r="Y471" s="93">
        <v>0</v>
      </c>
      <c r="Z471" s="93">
        <v>0</v>
      </c>
      <c r="AA471" s="93">
        <v>0</v>
      </c>
      <c r="AB471" s="93">
        <v>0</v>
      </c>
      <c r="AC471" s="89">
        <f t="shared" si="412"/>
        <v>2</v>
      </c>
      <c r="AD471" s="90">
        <f t="shared" si="413"/>
        <v>2</v>
      </c>
      <c r="AE471" s="89">
        <f t="shared" si="414"/>
        <v>0</v>
      </c>
      <c r="AF471" s="89">
        <f t="shared" si="415"/>
        <v>0</v>
      </c>
      <c r="AG471" s="89">
        <f t="shared" si="416"/>
        <v>0</v>
      </c>
      <c r="AH471" s="89">
        <f t="shared" si="417"/>
        <v>0</v>
      </c>
      <c r="AI471" s="93">
        <v>0</v>
      </c>
      <c r="AJ471" s="93">
        <v>0</v>
      </c>
      <c r="AK471" s="93">
        <v>0</v>
      </c>
      <c r="AL471" s="93">
        <v>0</v>
      </c>
      <c r="AM471" s="89">
        <f t="shared" si="401"/>
        <v>0</v>
      </c>
      <c r="AN471" s="93">
        <v>0</v>
      </c>
      <c r="AO471" s="93">
        <v>0</v>
      </c>
      <c r="AP471" s="93">
        <v>0</v>
      </c>
      <c r="AQ471" s="93">
        <v>0</v>
      </c>
      <c r="AR471" s="89">
        <f t="shared" si="402"/>
        <v>2</v>
      </c>
      <c r="AS471" s="93">
        <v>2</v>
      </c>
      <c r="AT471" s="93">
        <v>0</v>
      </c>
      <c r="AU471" s="93">
        <v>0</v>
      </c>
      <c r="AV471" s="93">
        <v>0</v>
      </c>
      <c r="AW471" s="89">
        <f t="shared" si="403"/>
        <v>0</v>
      </c>
      <c r="AX471" s="93">
        <v>0</v>
      </c>
      <c r="AY471" s="93">
        <v>0</v>
      </c>
      <c r="AZ471" s="93">
        <v>0</v>
      </c>
      <c r="BA471" s="93">
        <v>0</v>
      </c>
      <c r="BB471" s="89">
        <f t="shared" si="418"/>
        <v>0</v>
      </c>
      <c r="BC471" s="90">
        <f t="shared" si="419"/>
        <v>0</v>
      </c>
      <c r="BD471" s="89">
        <f t="shared" si="420"/>
        <v>0</v>
      </c>
      <c r="BE471" s="89">
        <f t="shared" si="421"/>
        <v>0</v>
      </c>
      <c r="BF471" s="89">
        <f t="shared" si="422"/>
        <v>0</v>
      </c>
      <c r="BG471" s="89">
        <f t="shared" si="423"/>
        <v>0</v>
      </c>
      <c r="BH471" s="93">
        <v>0</v>
      </c>
      <c r="BI471" s="93">
        <v>0</v>
      </c>
      <c r="BJ471" s="93">
        <v>0</v>
      </c>
      <c r="BK471" s="93">
        <v>0</v>
      </c>
      <c r="BL471" s="89">
        <f t="shared" si="424"/>
        <v>0</v>
      </c>
      <c r="BM471" s="93">
        <v>0</v>
      </c>
      <c r="BN471" s="93">
        <v>0</v>
      </c>
      <c r="BO471" s="93">
        <v>0</v>
      </c>
      <c r="BP471" s="93">
        <v>0</v>
      </c>
      <c r="BQ471" s="89">
        <f t="shared" si="425"/>
        <v>0</v>
      </c>
      <c r="BR471" s="93">
        <v>0</v>
      </c>
      <c r="BS471" s="93">
        <v>0</v>
      </c>
      <c r="BT471" s="93">
        <v>0</v>
      </c>
      <c r="BU471" s="93">
        <v>0</v>
      </c>
      <c r="BV471" s="89">
        <f t="shared" si="426"/>
        <v>0</v>
      </c>
      <c r="BW471" s="93">
        <v>0</v>
      </c>
      <c r="BX471" s="93">
        <v>0</v>
      </c>
      <c r="BY471" s="93">
        <v>0</v>
      </c>
      <c r="BZ471" s="93">
        <v>0</v>
      </c>
      <c r="CB471" s="163">
        <v>2</v>
      </c>
      <c r="CC471" s="163">
        <f t="shared" si="427"/>
        <v>0</v>
      </c>
      <c r="DC471" s="157"/>
      <c r="DD471" s="157"/>
      <c r="DE471" s="157"/>
      <c r="DF471" s="157"/>
      <c r="DG471" s="157"/>
    </row>
    <row r="472" spans="1:111" ht="15.75" customHeight="1">
      <c r="A472" s="51" t="s">
        <v>720</v>
      </c>
      <c r="B472" s="52" t="s">
        <v>854</v>
      </c>
      <c r="C472" s="53" t="s">
        <v>855</v>
      </c>
      <c r="D472" s="89">
        <f t="shared" si="428"/>
        <v>0</v>
      </c>
      <c r="E472" s="90">
        <f t="shared" si="429"/>
        <v>0</v>
      </c>
      <c r="F472" s="89">
        <f t="shared" si="430"/>
        <v>0</v>
      </c>
      <c r="G472" s="89">
        <f t="shared" si="431"/>
        <v>0</v>
      </c>
      <c r="H472" s="89">
        <f t="shared" si="432"/>
        <v>0</v>
      </c>
      <c r="I472" s="89">
        <f t="shared" si="433"/>
        <v>0</v>
      </c>
      <c r="J472" s="93">
        <v>0</v>
      </c>
      <c r="K472" s="93">
        <v>0</v>
      </c>
      <c r="L472" s="93">
        <v>0</v>
      </c>
      <c r="M472" s="93">
        <v>0</v>
      </c>
      <c r="N472" s="89">
        <f t="shared" ref="N472:N474" si="437">O472+P472+Q472+R472</f>
        <v>0</v>
      </c>
      <c r="O472" s="93">
        <v>0</v>
      </c>
      <c r="P472" s="93">
        <v>0</v>
      </c>
      <c r="Q472" s="93">
        <v>0</v>
      </c>
      <c r="R472" s="93">
        <v>0</v>
      </c>
      <c r="S472" s="89">
        <f t="shared" ref="S472:S474" si="438">T472+U472+V472+W472</f>
        <v>0</v>
      </c>
      <c r="T472" s="93">
        <v>0</v>
      </c>
      <c r="U472" s="93">
        <v>0</v>
      </c>
      <c r="V472" s="93">
        <v>0</v>
      </c>
      <c r="W472" s="93">
        <v>0</v>
      </c>
      <c r="X472" s="89">
        <f t="shared" ref="X472:X474" si="439">Y472+Z472+AA472+AB472</f>
        <v>0</v>
      </c>
      <c r="Y472" s="93">
        <v>0</v>
      </c>
      <c r="Z472" s="93">
        <v>0</v>
      </c>
      <c r="AA472" s="93">
        <v>0</v>
      </c>
      <c r="AB472" s="93">
        <v>0</v>
      </c>
      <c r="AC472" s="89">
        <f t="shared" ref="AC472:AC474" si="440">AD472+AE472+AF472+AG472</f>
        <v>3</v>
      </c>
      <c r="AD472" s="90">
        <f t="shared" ref="AD472:AD474" si="441">AI472+AN472+AS472+AX472</f>
        <v>2</v>
      </c>
      <c r="AE472" s="89">
        <f t="shared" ref="AE472:AE474" si="442">AJ472+AO472+AT472+AY472</f>
        <v>0</v>
      </c>
      <c r="AF472" s="89">
        <f t="shared" ref="AF472:AF474" si="443">AK472+AP472+AU472+AZ472</f>
        <v>0</v>
      </c>
      <c r="AG472" s="89">
        <f t="shared" ref="AG472:AG474" si="444">AL472+AQ472+AV472+BA472</f>
        <v>1</v>
      </c>
      <c r="AH472" s="89">
        <f t="shared" ref="AH472:AH474" si="445">AI472+AJ472+AK472+AL472</f>
        <v>1</v>
      </c>
      <c r="AI472" s="93">
        <v>0</v>
      </c>
      <c r="AJ472" s="93">
        <v>0</v>
      </c>
      <c r="AK472" s="93">
        <v>0</v>
      </c>
      <c r="AL472" s="93">
        <v>1</v>
      </c>
      <c r="AM472" s="89">
        <f t="shared" ref="AM472:AM474" si="446">AN472+AO472+AP472+AQ472</f>
        <v>2</v>
      </c>
      <c r="AN472" s="93">
        <v>2</v>
      </c>
      <c r="AO472" s="93">
        <v>0</v>
      </c>
      <c r="AP472" s="93">
        <v>0</v>
      </c>
      <c r="AQ472" s="93">
        <v>0</v>
      </c>
      <c r="AR472" s="89">
        <f t="shared" ref="AR472:AR474" si="447">AS472+AT472+AU472+AV472</f>
        <v>0</v>
      </c>
      <c r="AS472" s="93">
        <v>0</v>
      </c>
      <c r="AT472" s="93">
        <v>0</v>
      </c>
      <c r="AU472" s="93">
        <v>0</v>
      </c>
      <c r="AV472" s="93">
        <v>0</v>
      </c>
      <c r="AW472" s="89">
        <f t="shared" ref="AW472:AW474" si="448">AX472+AY472+AZ472+BA472</f>
        <v>0</v>
      </c>
      <c r="AX472" s="93">
        <v>0</v>
      </c>
      <c r="AY472" s="93">
        <v>0</v>
      </c>
      <c r="AZ472" s="93">
        <v>0</v>
      </c>
      <c r="BA472" s="93">
        <v>0</v>
      </c>
      <c r="BB472" s="89">
        <f t="shared" ref="BB472:BB474" si="449">BC472+BD472+BE472+BF472</f>
        <v>0</v>
      </c>
      <c r="BC472" s="90">
        <f t="shared" ref="BC472:BC474" si="450">BH472+BM472+BR472+BW472</f>
        <v>0</v>
      </c>
      <c r="BD472" s="89">
        <f t="shared" ref="BD472:BD474" si="451">BI472+BN472+BS472+BX472</f>
        <v>0</v>
      </c>
      <c r="BE472" s="89">
        <f t="shared" ref="BE472:BE474" si="452">BJ472+BO472+BT472+BY472</f>
        <v>0</v>
      </c>
      <c r="BF472" s="89">
        <f t="shared" ref="BF472:BF474" si="453">BK472+BP472+BU472+BZ472</f>
        <v>0</v>
      </c>
      <c r="BG472" s="89">
        <f t="shared" ref="BG472:BG474" si="454">BH472+BI472+BJ472+BK472</f>
        <v>0</v>
      </c>
      <c r="BH472" s="93">
        <v>0</v>
      </c>
      <c r="BI472" s="93">
        <v>0</v>
      </c>
      <c r="BJ472" s="93">
        <v>0</v>
      </c>
      <c r="BK472" s="93">
        <v>0</v>
      </c>
      <c r="BL472" s="89">
        <f t="shared" ref="BL472:BL474" si="455">BM472+BN472+BO472+BP472</f>
        <v>0</v>
      </c>
      <c r="BM472" s="93">
        <v>0</v>
      </c>
      <c r="BN472" s="93">
        <v>0</v>
      </c>
      <c r="BO472" s="93">
        <v>0</v>
      </c>
      <c r="BP472" s="93">
        <v>0</v>
      </c>
      <c r="BQ472" s="89">
        <f t="shared" ref="BQ472:BQ474" si="456">BR472+BS472+BT472+BU472</f>
        <v>0</v>
      </c>
      <c r="BR472" s="93">
        <v>0</v>
      </c>
      <c r="BS472" s="93">
        <v>0</v>
      </c>
      <c r="BT472" s="93">
        <v>0</v>
      </c>
      <c r="BU472" s="93">
        <v>0</v>
      </c>
      <c r="BV472" s="89">
        <f t="shared" ref="BV472:BV474" si="457">BW472+BX472+BY472+BZ472</f>
        <v>0</v>
      </c>
      <c r="BW472" s="93">
        <v>0</v>
      </c>
      <c r="BX472" s="93">
        <v>0</v>
      </c>
      <c r="BY472" s="93">
        <v>0</v>
      </c>
      <c r="BZ472" s="93">
        <v>0</v>
      </c>
      <c r="CB472" s="163">
        <v>3</v>
      </c>
      <c r="CC472" s="163">
        <f t="shared" ref="CC472:CC474" si="458">AC472-CB472</f>
        <v>0</v>
      </c>
      <c r="DC472" s="157"/>
      <c r="DD472" s="157"/>
      <c r="DE472" s="157"/>
      <c r="DF472" s="157"/>
      <c r="DG472" s="157"/>
    </row>
    <row r="473" spans="1:111" ht="15.75" customHeight="1">
      <c r="A473" s="51" t="s">
        <v>720</v>
      </c>
      <c r="B473" s="52" t="s">
        <v>856</v>
      </c>
      <c r="C473" s="53" t="s">
        <v>857</v>
      </c>
      <c r="D473" s="89">
        <f t="shared" ref="D473:D474" si="459">E473+F473+G473+H473</f>
        <v>0</v>
      </c>
      <c r="E473" s="90">
        <f t="shared" ref="E473:E474" si="460">J473+O473+T473+Y473</f>
        <v>0</v>
      </c>
      <c r="F473" s="89">
        <f t="shared" ref="F473:F474" si="461">K473+P473+U473+Z473</f>
        <v>0</v>
      </c>
      <c r="G473" s="89">
        <f t="shared" ref="G473:G474" si="462">L473+Q473+V473+AA473</f>
        <v>0</v>
      </c>
      <c r="H473" s="89">
        <f t="shared" ref="H473:H474" si="463">M473+R473+W473+AB473</f>
        <v>0</v>
      </c>
      <c r="I473" s="89">
        <f t="shared" ref="I473:I474" si="464">J473+K473+L473+M473</f>
        <v>0</v>
      </c>
      <c r="J473" s="93">
        <v>0</v>
      </c>
      <c r="K473" s="93">
        <v>0</v>
      </c>
      <c r="L473" s="93">
        <v>0</v>
      </c>
      <c r="M473" s="93">
        <v>0</v>
      </c>
      <c r="N473" s="89">
        <f t="shared" si="437"/>
        <v>0</v>
      </c>
      <c r="O473" s="93">
        <v>0</v>
      </c>
      <c r="P473" s="93">
        <v>0</v>
      </c>
      <c r="Q473" s="93">
        <v>0</v>
      </c>
      <c r="R473" s="93">
        <v>0</v>
      </c>
      <c r="S473" s="89">
        <f t="shared" si="438"/>
        <v>0</v>
      </c>
      <c r="T473" s="93">
        <v>0</v>
      </c>
      <c r="U473" s="93">
        <v>0</v>
      </c>
      <c r="V473" s="93">
        <v>0</v>
      </c>
      <c r="W473" s="93">
        <v>0</v>
      </c>
      <c r="X473" s="89">
        <f t="shared" si="439"/>
        <v>0</v>
      </c>
      <c r="Y473" s="93">
        <v>0</v>
      </c>
      <c r="Z473" s="93">
        <v>0</v>
      </c>
      <c r="AA473" s="93">
        <v>0</v>
      </c>
      <c r="AB473" s="93">
        <v>0</v>
      </c>
      <c r="AC473" s="89">
        <f t="shared" si="440"/>
        <v>0</v>
      </c>
      <c r="AD473" s="90">
        <f t="shared" si="441"/>
        <v>0</v>
      </c>
      <c r="AE473" s="89">
        <f t="shared" si="442"/>
        <v>0</v>
      </c>
      <c r="AF473" s="89">
        <f t="shared" si="443"/>
        <v>0</v>
      </c>
      <c r="AG473" s="89">
        <f t="shared" si="444"/>
        <v>0</v>
      </c>
      <c r="AH473" s="89">
        <f t="shared" si="445"/>
        <v>0</v>
      </c>
      <c r="AI473" s="93">
        <v>0</v>
      </c>
      <c r="AJ473" s="93">
        <v>0</v>
      </c>
      <c r="AK473" s="93">
        <v>0</v>
      </c>
      <c r="AL473" s="93">
        <v>0</v>
      </c>
      <c r="AM473" s="89">
        <f t="shared" si="446"/>
        <v>0</v>
      </c>
      <c r="AN473" s="93">
        <v>0</v>
      </c>
      <c r="AO473" s="93">
        <v>0</v>
      </c>
      <c r="AP473" s="93">
        <v>0</v>
      </c>
      <c r="AQ473" s="93">
        <v>0</v>
      </c>
      <c r="AR473" s="89">
        <f t="shared" si="447"/>
        <v>0</v>
      </c>
      <c r="AS473" s="93">
        <v>0</v>
      </c>
      <c r="AT473" s="93">
        <v>0</v>
      </c>
      <c r="AU473" s="93">
        <v>0</v>
      </c>
      <c r="AV473" s="93">
        <v>0</v>
      </c>
      <c r="AW473" s="89">
        <f t="shared" si="448"/>
        <v>0</v>
      </c>
      <c r="AX473" s="93">
        <v>0</v>
      </c>
      <c r="AY473" s="93">
        <v>0</v>
      </c>
      <c r="AZ473" s="93">
        <v>0</v>
      </c>
      <c r="BA473" s="93">
        <v>0</v>
      </c>
      <c r="BB473" s="89">
        <f t="shared" si="449"/>
        <v>0</v>
      </c>
      <c r="BC473" s="90">
        <f t="shared" si="450"/>
        <v>0</v>
      </c>
      <c r="BD473" s="89">
        <f t="shared" si="451"/>
        <v>0</v>
      </c>
      <c r="BE473" s="89">
        <f t="shared" si="452"/>
        <v>0</v>
      </c>
      <c r="BF473" s="89">
        <f t="shared" si="453"/>
        <v>0</v>
      </c>
      <c r="BG473" s="89">
        <f t="shared" si="454"/>
        <v>0</v>
      </c>
      <c r="BH473" s="93">
        <v>0</v>
      </c>
      <c r="BI473" s="93">
        <v>0</v>
      </c>
      <c r="BJ473" s="93">
        <v>0</v>
      </c>
      <c r="BK473" s="93">
        <v>0</v>
      </c>
      <c r="BL473" s="89">
        <f t="shared" si="455"/>
        <v>0</v>
      </c>
      <c r="BM473" s="93">
        <v>0</v>
      </c>
      <c r="BN473" s="93">
        <v>0</v>
      </c>
      <c r="BO473" s="93">
        <v>0</v>
      </c>
      <c r="BP473" s="93">
        <v>0</v>
      </c>
      <c r="BQ473" s="89">
        <f t="shared" si="456"/>
        <v>0</v>
      </c>
      <c r="BR473" s="93">
        <v>0</v>
      </c>
      <c r="BS473" s="93">
        <v>0</v>
      </c>
      <c r="BT473" s="93">
        <v>0</v>
      </c>
      <c r="BU473" s="93">
        <v>0</v>
      </c>
      <c r="BV473" s="89">
        <f t="shared" si="457"/>
        <v>0</v>
      </c>
      <c r="BW473" s="93">
        <v>0</v>
      </c>
      <c r="BX473" s="93">
        <v>0</v>
      </c>
      <c r="BY473" s="93">
        <v>0</v>
      </c>
      <c r="BZ473" s="93">
        <v>0</v>
      </c>
      <c r="CB473" s="163">
        <v>0</v>
      </c>
      <c r="CC473" s="163">
        <f t="shared" si="458"/>
        <v>0</v>
      </c>
      <c r="DC473" s="157"/>
      <c r="DD473" s="157"/>
      <c r="DE473" s="157"/>
      <c r="DF473" s="157"/>
      <c r="DG473" s="157"/>
    </row>
    <row r="474" spans="1:111" ht="15.75" customHeight="1">
      <c r="A474" s="51" t="s">
        <v>720</v>
      </c>
      <c r="B474" s="52" t="s">
        <v>858</v>
      </c>
      <c r="C474" s="53" t="s">
        <v>859</v>
      </c>
      <c r="D474" s="89">
        <f t="shared" si="459"/>
        <v>0</v>
      </c>
      <c r="E474" s="90">
        <f t="shared" si="460"/>
        <v>0</v>
      </c>
      <c r="F474" s="89">
        <f t="shared" si="461"/>
        <v>0</v>
      </c>
      <c r="G474" s="89">
        <f t="shared" si="462"/>
        <v>0</v>
      </c>
      <c r="H474" s="89">
        <f t="shared" si="463"/>
        <v>0</v>
      </c>
      <c r="I474" s="89">
        <f t="shared" si="464"/>
        <v>0</v>
      </c>
      <c r="J474" s="93">
        <v>0</v>
      </c>
      <c r="K474" s="93">
        <v>0</v>
      </c>
      <c r="L474" s="93">
        <v>0</v>
      </c>
      <c r="M474" s="93">
        <v>0</v>
      </c>
      <c r="N474" s="89">
        <f t="shared" si="437"/>
        <v>0</v>
      </c>
      <c r="O474" s="93">
        <v>0</v>
      </c>
      <c r="P474" s="93">
        <v>0</v>
      </c>
      <c r="Q474" s="93">
        <v>0</v>
      </c>
      <c r="R474" s="93">
        <v>0</v>
      </c>
      <c r="S474" s="89">
        <f t="shared" si="438"/>
        <v>0</v>
      </c>
      <c r="T474" s="93">
        <v>0</v>
      </c>
      <c r="U474" s="93">
        <v>0</v>
      </c>
      <c r="V474" s="93">
        <v>0</v>
      </c>
      <c r="W474" s="93">
        <v>0</v>
      </c>
      <c r="X474" s="89">
        <f t="shared" si="439"/>
        <v>0</v>
      </c>
      <c r="Y474" s="93">
        <v>0</v>
      </c>
      <c r="Z474" s="93">
        <v>0</v>
      </c>
      <c r="AA474" s="93">
        <v>0</v>
      </c>
      <c r="AB474" s="93">
        <v>0</v>
      </c>
      <c r="AC474" s="89">
        <f t="shared" si="440"/>
        <v>54</v>
      </c>
      <c r="AD474" s="90">
        <f t="shared" si="441"/>
        <v>0</v>
      </c>
      <c r="AE474" s="89">
        <f t="shared" si="442"/>
        <v>0</v>
      </c>
      <c r="AF474" s="89">
        <f t="shared" si="443"/>
        <v>8</v>
      </c>
      <c r="AG474" s="89">
        <f t="shared" si="444"/>
        <v>46</v>
      </c>
      <c r="AH474" s="89">
        <f t="shared" si="445"/>
        <v>8</v>
      </c>
      <c r="AI474" s="93">
        <v>0</v>
      </c>
      <c r="AJ474" s="93">
        <v>0</v>
      </c>
      <c r="AK474" s="93">
        <v>0</v>
      </c>
      <c r="AL474" s="93">
        <v>8</v>
      </c>
      <c r="AM474" s="89">
        <f t="shared" si="446"/>
        <v>30</v>
      </c>
      <c r="AN474" s="93">
        <v>0</v>
      </c>
      <c r="AO474" s="93">
        <v>0</v>
      </c>
      <c r="AP474" s="93">
        <v>3</v>
      </c>
      <c r="AQ474" s="93">
        <v>27</v>
      </c>
      <c r="AR474" s="89">
        <f t="shared" si="447"/>
        <v>15</v>
      </c>
      <c r="AS474" s="93">
        <v>0</v>
      </c>
      <c r="AT474" s="93">
        <v>0</v>
      </c>
      <c r="AU474" s="93">
        <v>4</v>
      </c>
      <c r="AV474" s="93">
        <v>11</v>
      </c>
      <c r="AW474" s="89">
        <f t="shared" si="448"/>
        <v>1</v>
      </c>
      <c r="AX474" s="93">
        <v>0</v>
      </c>
      <c r="AY474" s="93">
        <v>0</v>
      </c>
      <c r="AZ474" s="93">
        <v>1</v>
      </c>
      <c r="BA474" s="93">
        <v>0</v>
      </c>
      <c r="BB474" s="89">
        <f t="shared" si="449"/>
        <v>0</v>
      </c>
      <c r="BC474" s="90">
        <f t="shared" si="450"/>
        <v>0</v>
      </c>
      <c r="BD474" s="89">
        <f t="shared" si="451"/>
        <v>0</v>
      </c>
      <c r="BE474" s="89">
        <f t="shared" si="452"/>
        <v>0</v>
      </c>
      <c r="BF474" s="89">
        <f t="shared" si="453"/>
        <v>0</v>
      </c>
      <c r="BG474" s="89">
        <f t="shared" si="454"/>
        <v>0</v>
      </c>
      <c r="BH474" s="93">
        <v>0</v>
      </c>
      <c r="BI474" s="93">
        <v>0</v>
      </c>
      <c r="BJ474" s="93">
        <v>0</v>
      </c>
      <c r="BK474" s="93">
        <v>0</v>
      </c>
      <c r="BL474" s="89">
        <f t="shared" si="455"/>
        <v>0</v>
      </c>
      <c r="BM474" s="93">
        <v>0</v>
      </c>
      <c r="BN474" s="93">
        <v>0</v>
      </c>
      <c r="BO474" s="93">
        <v>0</v>
      </c>
      <c r="BP474" s="93">
        <v>0</v>
      </c>
      <c r="BQ474" s="89">
        <f t="shared" si="456"/>
        <v>0</v>
      </c>
      <c r="BR474" s="93">
        <v>0</v>
      </c>
      <c r="BS474" s="93">
        <v>0</v>
      </c>
      <c r="BT474" s="93">
        <v>0</v>
      </c>
      <c r="BU474" s="93">
        <v>0</v>
      </c>
      <c r="BV474" s="89">
        <f t="shared" si="457"/>
        <v>0</v>
      </c>
      <c r="BW474" s="93">
        <v>0</v>
      </c>
      <c r="BX474" s="93">
        <v>0</v>
      </c>
      <c r="BY474" s="93">
        <v>0</v>
      </c>
      <c r="BZ474" s="93">
        <v>0</v>
      </c>
      <c r="CB474" s="163">
        <v>54</v>
      </c>
      <c r="CC474" s="163">
        <f t="shared" si="458"/>
        <v>0</v>
      </c>
      <c r="DC474" s="157"/>
      <c r="DD474" s="157"/>
      <c r="DE474" s="157"/>
      <c r="DF474" s="157"/>
      <c r="DG474" s="157"/>
    </row>
    <row r="475" spans="1:111" ht="15.75" customHeight="1">
      <c r="A475" s="188" t="s">
        <v>860</v>
      </c>
      <c r="B475" s="173" t="s">
        <v>861</v>
      </c>
      <c r="C475" s="201" t="s">
        <v>862</v>
      </c>
      <c r="D475" s="202">
        <f>D476+D477</f>
        <v>866</v>
      </c>
      <c r="E475" s="202">
        <f t="shared" ref="E475:BP475" si="465">E476+E477</f>
        <v>369</v>
      </c>
      <c r="F475" s="202">
        <f t="shared" si="465"/>
        <v>360</v>
      </c>
      <c r="G475" s="202">
        <f t="shared" si="465"/>
        <v>118</v>
      </c>
      <c r="H475" s="202">
        <f t="shared" si="465"/>
        <v>19</v>
      </c>
      <c r="I475" s="202">
        <f t="shared" si="465"/>
        <v>58</v>
      </c>
      <c r="J475" s="202">
        <f t="shared" si="465"/>
        <v>31</v>
      </c>
      <c r="K475" s="202">
        <f t="shared" si="465"/>
        <v>22</v>
      </c>
      <c r="L475" s="202">
        <f t="shared" si="465"/>
        <v>4</v>
      </c>
      <c r="M475" s="202">
        <f t="shared" si="465"/>
        <v>1</v>
      </c>
      <c r="N475" s="202">
        <f t="shared" si="465"/>
        <v>324</v>
      </c>
      <c r="O475" s="202">
        <f t="shared" si="465"/>
        <v>131</v>
      </c>
      <c r="P475" s="202">
        <f t="shared" si="465"/>
        <v>138</v>
      </c>
      <c r="Q475" s="202">
        <f t="shared" si="465"/>
        <v>45</v>
      </c>
      <c r="R475" s="202">
        <f t="shared" si="465"/>
        <v>10</v>
      </c>
      <c r="S475" s="202">
        <f t="shared" si="465"/>
        <v>453</v>
      </c>
      <c r="T475" s="202">
        <f t="shared" si="465"/>
        <v>191</v>
      </c>
      <c r="U475" s="202">
        <f t="shared" si="465"/>
        <v>190</v>
      </c>
      <c r="V475" s="202">
        <f t="shared" si="465"/>
        <v>65</v>
      </c>
      <c r="W475" s="202">
        <f t="shared" si="465"/>
        <v>7</v>
      </c>
      <c r="X475" s="202">
        <f t="shared" si="465"/>
        <v>31</v>
      </c>
      <c r="Y475" s="202">
        <f t="shared" si="465"/>
        <v>16</v>
      </c>
      <c r="Z475" s="202">
        <f t="shared" si="465"/>
        <v>10</v>
      </c>
      <c r="AA475" s="202">
        <f t="shared" si="465"/>
        <v>4</v>
      </c>
      <c r="AB475" s="202">
        <f t="shared" si="465"/>
        <v>1</v>
      </c>
      <c r="AC475" s="202">
        <f t="shared" si="465"/>
        <v>2362</v>
      </c>
      <c r="AD475" s="202">
        <f t="shared" si="465"/>
        <v>1126</v>
      </c>
      <c r="AE475" s="202">
        <f t="shared" si="465"/>
        <v>841</v>
      </c>
      <c r="AF475" s="202">
        <f t="shared" si="465"/>
        <v>356</v>
      </c>
      <c r="AG475" s="202">
        <f t="shared" si="465"/>
        <v>39</v>
      </c>
      <c r="AH475" s="202">
        <f t="shared" si="465"/>
        <v>231</v>
      </c>
      <c r="AI475" s="202">
        <f t="shared" si="465"/>
        <v>154</v>
      </c>
      <c r="AJ475" s="202">
        <f t="shared" si="465"/>
        <v>51</v>
      </c>
      <c r="AK475" s="202">
        <f t="shared" si="465"/>
        <v>22</v>
      </c>
      <c r="AL475" s="202">
        <f t="shared" si="465"/>
        <v>4</v>
      </c>
      <c r="AM475" s="202">
        <f t="shared" si="465"/>
        <v>1021</v>
      </c>
      <c r="AN475" s="202">
        <f t="shared" si="465"/>
        <v>509</v>
      </c>
      <c r="AO475" s="202">
        <f t="shared" si="465"/>
        <v>355</v>
      </c>
      <c r="AP475" s="202">
        <f t="shared" si="465"/>
        <v>145</v>
      </c>
      <c r="AQ475" s="202">
        <f t="shared" si="465"/>
        <v>12</v>
      </c>
      <c r="AR475" s="202">
        <f t="shared" si="465"/>
        <v>1009</v>
      </c>
      <c r="AS475" s="202">
        <f t="shared" si="465"/>
        <v>422</v>
      </c>
      <c r="AT475" s="202">
        <f t="shared" si="465"/>
        <v>393</v>
      </c>
      <c r="AU475" s="202">
        <f t="shared" si="465"/>
        <v>176</v>
      </c>
      <c r="AV475" s="202">
        <f t="shared" si="465"/>
        <v>18</v>
      </c>
      <c r="AW475" s="202">
        <f t="shared" si="465"/>
        <v>101</v>
      </c>
      <c r="AX475" s="202">
        <f t="shared" si="465"/>
        <v>41</v>
      </c>
      <c r="AY475" s="202">
        <f t="shared" si="465"/>
        <v>42</v>
      </c>
      <c r="AZ475" s="202">
        <f t="shared" si="465"/>
        <v>13</v>
      </c>
      <c r="BA475" s="202">
        <f t="shared" si="465"/>
        <v>5</v>
      </c>
      <c r="BB475" s="202">
        <f t="shared" si="465"/>
        <v>0</v>
      </c>
      <c r="BC475" s="202">
        <f t="shared" si="465"/>
        <v>0</v>
      </c>
      <c r="BD475" s="202">
        <f t="shared" si="465"/>
        <v>0</v>
      </c>
      <c r="BE475" s="202">
        <f t="shared" si="465"/>
        <v>0</v>
      </c>
      <c r="BF475" s="202">
        <f t="shared" si="465"/>
        <v>0</v>
      </c>
      <c r="BG475" s="202">
        <f t="shared" si="465"/>
        <v>0</v>
      </c>
      <c r="BH475" s="202">
        <f t="shared" si="465"/>
        <v>0</v>
      </c>
      <c r="BI475" s="202">
        <f t="shared" si="465"/>
        <v>0</v>
      </c>
      <c r="BJ475" s="202">
        <f t="shared" si="465"/>
        <v>0</v>
      </c>
      <c r="BK475" s="202">
        <f t="shared" si="465"/>
        <v>0</v>
      </c>
      <c r="BL475" s="202">
        <f t="shared" si="465"/>
        <v>0</v>
      </c>
      <c r="BM475" s="202">
        <f t="shared" si="465"/>
        <v>0</v>
      </c>
      <c r="BN475" s="202">
        <f t="shared" si="465"/>
        <v>0</v>
      </c>
      <c r="BO475" s="202">
        <f t="shared" si="465"/>
        <v>0</v>
      </c>
      <c r="BP475" s="202">
        <f t="shared" si="465"/>
        <v>0</v>
      </c>
      <c r="BQ475" s="202">
        <f t="shared" ref="BQ475:BZ475" si="466">BQ476+BQ477</f>
        <v>0</v>
      </c>
      <c r="BR475" s="202">
        <f t="shared" si="466"/>
        <v>0</v>
      </c>
      <c r="BS475" s="202">
        <f t="shared" si="466"/>
        <v>0</v>
      </c>
      <c r="BT475" s="202">
        <f t="shared" si="466"/>
        <v>0</v>
      </c>
      <c r="BU475" s="202">
        <f t="shared" si="466"/>
        <v>0</v>
      </c>
      <c r="BV475" s="202">
        <f t="shared" si="466"/>
        <v>0</v>
      </c>
      <c r="BW475" s="202">
        <f t="shared" si="466"/>
        <v>0</v>
      </c>
      <c r="BX475" s="202">
        <f t="shared" si="466"/>
        <v>0</v>
      </c>
      <c r="BY475" s="202">
        <f t="shared" si="466"/>
        <v>0</v>
      </c>
      <c r="BZ475" s="202">
        <f t="shared" si="466"/>
        <v>0</v>
      </c>
      <c r="DC475" s="157"/>
      <c r="DD475" s="157"/>
      <c r="DE475" s="157"/>
      <c r="DF475" s="157"/>
      <c r="DG475" s="157"/>
    </row>
    <row r="476" spans="1:111" ht="15.75" customHeight="1">
      <c r="A476" s="29" t="s">
        <v>860</v>
      </c>
      <c r="B476" s="26" t="s">
        <v>863</v>
      </c>
      <c r="C476" s="59" t="s">
        <v>864</v>
      </c>
      <c r="D476" s="58">
        <v>0</v>
      </c>
      <c r="E476" s="55"/>
      <c r="F476" s="55"/>
      <c r="G476" s="55"/>
      <c r="H476" s="55"/>
      <c r="I476" s="55">
        <v>0</v>
      </c>
      <c r="J476" s="55"/>
      <c r="K476" s="55"/>
      <c r="L476" s="55"/>
      <c r="M476" s="55"/>
      <c r="N476" s="55">
        <v>0</v>
      </c>
      <c r="O476" s="55"/>
      <c r="P476" s="55"/>
      <c r="Q476" s="55"/>
      <c r="R476" s="55"/>
      <c r="S476" s="55">
        <v>0</v>
      </c>
      <c r="T476" s="55"/>
      <c r="U476" s="55"/>
      <c r="V476" s="55"/>
      <c r="W476" s="55"/>
      <c r="X476" s="55">
        <v>0</v>
      </c>
      <c r="Y476" s="55"/>
      <c r="Z476" s="55"/>
      <c r="AA476" s="55"/>
      <c r="AB476" s="55"/>
      <c r="AC476" s="55">
        <v>0</v>
      </c>
      <c r="AD476" s="55"/>
      <c r="AE476" s="55"/>
      <c r="AF476" s="55"/>
      <c r="AG476" s="55"/>
      <c r="AH476" s="55">
        <v>0</v>
      </c>
      <c r="AI476" s="55"/>
      <c r="AJ476" s="55"/>
      <c r="AK476" s="55"/>
      <c r="AL476" s="55"/>
      <c r="AM476" s="55">
        <v>0</v>
      </c>
      <c r="AN476" s="55"/>
      <c r="AO476" s="55"/>
      <c r="AP476" s="55"/>
      <c r="AQ476" s="55"/>
      <c r="AR476" s="55">
        <v>0</v>
      </c>
      <c r="AS476" s="55"/>
      <c r="AT476" s="55"/>
      <c r="AU476" s="55"/>
      <c r="AV476" s="55"/>
      <c r="AW476" s="55">
        <v>0</v>
      </c>
      <c r="AX476" s="55"/>
      <c r="AY476" s="55"/>
      <c r="AZ476" s="55"/>
      <c r="BA476" s="55"/>
      <c r="BB476" s="55">
        <v>0</v>
      </c>
      <c r="BC476" s="55"/>
      <c r="BD476" s="55"/>
      <c r="BE476" s="55"/>
      <c r="BF476" s="55"/>
      <c r="BG476" s="55">
        <v>0</v>
      </c>
      <c r="BH476" s="55"/>
      <c r="BI476" s="55"/>
      <c r="BJ476" s="55"/>
      <c r="BK476" s="55"/>
      <c r="BL476" s="55">
        <v>0</v>
      </c>
      <c r="BM476" s="55"/>
      <c r="BN476" s="55"/>
      <c r="BO476" s="55"/>
      <c r="BP476" s="55"/>
      <c r="BQ476" s="55">
        <v>0</v>
      </c>
      <c r="BR476" s="55"/>
      <c r="BS476" s="55"/>
      <c r="BT476" s="55"/>
      <c r="BU476" s="55"/>
      <c r="BV476" s="55">
        <v>0</v>
      </c>
      <c r="BW476" s="55"/>
      <c r="BX476" s="55"/>
      <c r="BY476" s="55"/>
      <c r="BZ476" s="55"/>
      <c r="CB476" s="163">
        <v>0</v>
      </c>
      <c r="CC476" s="163">
        <f>AC476-CB476</f>
        <v>0</v>
      </c>
      <c r="DC476" s="157"/>
      <c r="DD476" s="157"/>
      <c r="DE476" s="157"/>
      <c r="DF476" s="157"/>
      <c r="DG476" s="157"/>
    </row>
    <row r="477" spans="1:111" ht="15.75" customHeight="1">
      <c r="A477" s="188" t="s">
        <v>860</v>
      </c>
      <c r="B477" s="173" t="s">
        <v>3106</v>
      </c>
      <c r="C477" s="201" t="s">
        <v>865</v>
      </c>
      <c r="D477" s="202">
        <f>SUM(D478:D539)</f>
        <v>866</v>
      </c>
      <c r="E477" s="202">
        <f t="shared" ref="E477:BP477" si="467">SUM(E478:E539)</f>
        <v>369</v>
      </c>
      <c r="F477" s="202">
        <f t="shared" si="467"/>
        <v>360</v>
      </c>
      <c r="G477" s="202">
        <f t="shared" si="467"/>
        <v>118</v>
      </c>
      <c r="H477" s="202">
        <f t="shared" si="467"/>
        <v>19</v>
      </c>
      <c r="I477" s="202">
        <f t="shared" si="467"/>
        <v>58</v>
      </c>
      <c r="J477" s="202">
        <f t="shared" si="467"/>
        <v>31</v>
      </c>
      <c r="K477" s="202">
        <f t="shared" si="467"/>
        <v>22</v>
      </c>
      <c r="L477" s="202">
        <f t="shared" si="467"/>
        <v>4</v>
      </c>
      <c r="M477" s="202">
        <f t="shared" si="467"/>
        <v>1</v>
      </c>
      <c r="N477" s="202">
        <f t="shared" si="467"/>
        <v>324</v>
      </c>
      <c r="O477" s="202">
        <f t="shared" si="467"/>
        <v>131</v>
      </c>
      <c r="P477" s="202">
        <f t="shared" si="467"/>
        <v>138</v>
      </c>
      <c r="Q477" s="202">
        <f t="shared" si="467"/>
        <v>45</v>
      </c>
      <c r="R477" s="202">
        <f t="shared" si="467"/>
        <v>10</v>
      </c>
      <c r="S477" s="202">
        <f t="shared" si="467"/>
        <v>453</v>
      </c>
      <c r="T477" s="202">
        <f t="shared" si="467"/>
        <v>191</v>
      </c>
      <c r="U477" s="202">
        <f t="shared" si="467"/>
        <v>190</v>
      </c>
      <c r="V477" s="202">
        <f t="shared" si="467"/>
        <v>65</v>
      </c>
      <c r="W477" s="202">
        <f t="shared" si="467"/>
        <v>7</v>
      </c>
      <c r="X477" s="202">
        <f t="shared" si="467"/>
        <v>31</v>
      </c>
      <c r="Y477" s="202">
        <f t="shared" si="467"/>
        <v>16</v>
      </c>
      <c r="Z477" s="202">
        <f t="shared" si="467"/>
        <v>10</v>
      </c>
      <c r="AA477" s="202">
        <f t="shared" si="467"/>
        <v>4</v>
      </c>
      <c r="AB477" s="202">
        <f t="shared" si="467"/>
        <v>1</v>
      </c>
      <c r="AC477" s="202">
        <f t="shared" si="467"/>
        <v>2362</v>
      </c>
      <c r="AD477" s="202">
        <f t="shared" si="467"/>
        <v>1126</v>
      </c>
      <c r="AE477" s="202">
        <f t="shared" si="467"/>
        <v>841</v>
      </c>
      <c r="AF477" s="202">
        <f t="shared" si="467"/>
        <v>356</v>
      </c>
      <c r="AG477" s="202">
        <f t="shared" si="467"/>
        <v>39</v>
      </c>
      <c r="AH477" s="202">
        <f t="shared" si="467"/>
        <v>231</v>
      </c>
      <c r="AI477" s="202">
        <f t="shared" si="467"/>
        <v>154</v>
      </c>
      <c r="AJ477" s="202">
        <f t="shared" si="467"/>
        <v>51</v>
      </c>
      <c r="AK477" s="202">
        <f t="shared" si="467"/>
        <v>22</v>
      </c>
      <c r="AL477" s="202">
        <f t="shared" si="467"/>
        <v>4</v>
      </c>
      <c r="AM477" s="202">
        <f t="shared" si="467"/>
        <v>1021</v>
      </c>
      <c r="AN477" s="202">
        <f t="shared" si="467"/>
        <v>509</v>
      </c>
      <c r="AO477" s="202">
        <f t="shared" si="467"/>
        <v>355</v>
      </c>
      <c r="AP477" s="202">
        <f t="shared" si="467"/>
        <v>145</v>
      </c>
      <c r="AQ477" s="202">
        <f t="shared" si="467"/>
        <v>12</v>
      </c>
      <c r="AR477" s="202">
        <f t="shared" si="467"/>
        <v>1009</v>
      </c>
      <c r="AS477" s="202">
        <f t="shared" si="467"/>
        <v>422</v>
      </c>
      <c r="AT477" s="202">
        <f t="shared" si="467"/>
        <v>393</v>
      </c>
      <c r="AU477" s="202">
        <f t="shared" si="467"/>
        <v>176</v>
      </c>
      <c r="AV477" s="202">
        <f t="shared" si="467"/>
        <v>18</v>
      </c>
      <c r="AW477" s="202">
        <f t="shared" si="467"/>
        <v>101</v>
      </c>
      <c r="AX477" s="202">
        <f t="shared" si="467"/>
        <v>41</v>
      </c>
      <c r="AY477" s="202">
        <f t="shared" si="467"/>
        <v>42</v>
      </c>
      <c r="AZ477" s="202">
        <f t="shared" si="467"/>
        <v>13</v>
      </c>
      <c r="BA477" s="202">
        <f t="shared" si="467"/>
        <v>5</v>
      </c>
      <c r="BB477" s="202">
        <f t="shared" si="467"/>
        <v>0</v>
      </c>
      <c r="BC477" s="202">
        <f t="shared" si="467"/>
        <v>0</v>
      </c>
      <c r="BD477" s="202">
        <f t="shared" si="467"/>
        <v>0</v>
      </c>
      <c r="BE477" s="202">
        <f t="shared" si="467"/>
        <v>0</v>
      </c>
      <c r="BF477" s="202">
        <f t="shared" si="467"/>
        <v>0</v>
      </c>
      <c r="BG477" s="202">
        <f t="shared" si="467"/>
        <v>0</v>
      </c>
      <c r="BH477" s="202">
        <f t="shared" si="467"/>
        <v>0</v>
      </c>
      <c r="BI477" s="202">
        <f t="shared" si="467"/>
        <v>0</v>
      </c>
      <c r="BJ477" s="202">
        <f t="shared" si="467"/>
        <v>0</v>
      </c>
      <c r="BK477" s="202">
        <f t="shared" si="467"/>
        <v>0</v>
      </c>
      <c r="BL477" s="202">
        <f t="shared" si="467"/>
        <v>0</v>
      </c>
      <c r="BM477" s="202">
        <f t="shared" si="467"/>
        <v>0</v>
      </c>
      <c r="BN477" s="202">
        <f t="shared" si="467"/>
        <v>0</v>
      </c>
      <c r="BO477" s="202">
        <f t="shared" si="467"/>
        <v>0</v>
      </c>
      <c r="BP477" s="202">
        <f t="shared" si="467"/>
        <v>0</v>
      </c>
      <c r="BQ477" s="202">
        <f t="shared" ref="BQ477:BZ477" si="468">SUM(BQ478:BQ539)</f>
        <v>0</v>
      </c>
      <c r="BR477" s="202">
        <f t="shared" si="468"/>
        <v>0</v>
      </c>
      <c r="BS477" s="202">
        <f t="shared" si="468"/>
        <v>0</v>
      </c>
      <c r="BT477" s="202">
        <f t="shared" si="468"/>
        <v>0</v>
      </c>
      <c r="BU477" s="202">
        <f t="shared" si="468"/>
        <v>0</v>
      </c>
      <c r="BV477" s="202">
        <f t="shared" si="468"/>
        <v>0</v>
      </c>
      <c r="BW477" s="202">
        <f t="shared" si="468"/>
        <v>0</v>
      </c>
      <c r="BX477" s="202">
        <f t="shared" si="468"/>
        <v>0</v>
      </c>
      <c r="BY477" s="202">
        <f t="shared" si="468"/>
        <v>0</v>
      </c>
      <c r="BZ477" s="202">
        <f t="shared" si="468"/>
        <v>0</v>
      </c>
      <c r="DC477" s="157"/>
      <c r="DD477" s="157"/>
      <c r="DE477" s="157"/>
      <c r="DF477" s="157"/>
      <c r="DG477" s="157"/>
    </row>
    <row r="478" spans="1:111" ht="15.75" customHeight="1">
      <c r="A478" s="29" t="s">
        <v>860</v>
      </c>
      <c r="B478" s="26" t="s">
        <v>866</v>
      </c>
      <c r="C478" s="59" t="s">
        <v>867</v>
      </c>
      <c r="D478" s="89">
        <f t="shared" ref="D478" si="469">E478+F478+G478+H478</f>
        <v>3</v>
      </c>
      <c r="E478" s="90">
        <f t="shared" ref="E478" si="470">J478+O478+T478+Y478</f>
        <v>3</v>
      </c>
      <c r="F478" s="89">
        <f t="shared" ref="F478" si="471">K478+P478+U478+Z478</f>
        <v>0</v>
      </c>
      <c r="G478" s="89">
        <f t="shared" ref="G478" si="472">L478+Q478+V478+AA478</f>
        <v>0</v>
      </c>
      <c r="H478" s="89">
        <f t="shared" ref="H478" si="473">M478+R478+W478+AB478</f>
        <v>0</v>
      </c>
      <c r="I478" s="89">
        <f t="shared" ref="I478" si="474">J478+K478+L478+M478</f>
        <v>0</v>
      </c>
      <c r="J478" s="100">
        <v>0</v>
      </c>
      <c r="K478" s="100">
        <v>0</v>
      </c>
      <c r="L478" s="100">
        <v>0</v>
      </c>
      <c r="M478" s="100">
        <v>0</v>
      </c>
      <c r="N478" s="89">
        <f t="shared" ref="N478:N539" si="475">O478+P478+Q478+R478</f>
        <v>1</v>
      </c>
      <c r="O478" s="100">
        <v>1</v>
      </c>
      <c r="P478" s="100">
        <v>0</v>
      </c>
      <c r="Q478" s="100">
        <v>0</v>
      </c>
      <c r="R478" s="100">
        <v>0</v>
      </c>
      <c r="S478" s="89">
        <f t="shared" ref="S478:S539" si="476">T478+U478+V478+W478</f>
        <v>2</v>
      </c>
      <c r="T478" s="100">
        <v>2</v>
      </c>
      <c r="U478" s="100">
        <v>0</v>
      </c>
      <c r="V478" s="100">
        <v>0</v>
      </c>
      <c r="W478" s="100">
        <v>0</v>
      </c>
      <c r="X478" s="89">
        <f t="shared" ref="X478:X539" si="477">Y478+Z478+AA478+AB478</f>
        <v>0</v>
      </c>
      <c r="Y478" s="100">
        <v>0</v>
      </c>
      <c r="Z478" s="100">
        <v>0</v>
      </c>
      <c r="AA478" s="100">
        <v>0</v>
      </c>
      <c r="AB478" s="100">
        <v>0</v>
      </c>
      <c r="AC478" s="89">
        <f t="shared" ref="AC478:AC539" si="478">AD478+AE478+AF478+AG478</f>
        <v>12</v>
      </c>
      <c r="AD478" s="90">
        <f t="shared" ref="AD478:AD539" si="479">AI478+AN478+AS478+AX478</f>
        <v>12</v>
      </c>
      <c r="AE478" s="89">
        <f t="shared" ref="AE478:AE539" si="480">AJ478+AO478+AT478+AY478</f>
        <v>0</v>
      </c>
      <c r="AF478" s="89">
        <f t="shared" ref="AF478:AF539" si="481">AK478+AP478+AU478+AZ478</f>
        <v>0</v>
      </c>
      <c r="AG478" s="89">
        <f t="shared" ref="AG478:AG539" si="482">AL478+AQ478+AV478+BA478</f>
        <v>0</v>
      </c>
      <c r="AH478" s="89">
        <f t="shared" ref="AH478:AH539" si="483">AI478+AJ478+AK478+AL478</f>
        <v>3</v>
      </c>
      <c r="AI478" s="100">
        <v>3</v>
      </c>
      <c r="AJ478" s="100">
        <v>0</v>
      </c>
      <c r="AK478" s="100">
        <v>0</v>
      </c>
      <c r="AL478" s="100">
        <v>0</v>
      </c>
      <c r="AM478" s="89">
        <f t="shared" ref="AM478:AM539" si="484">AN478+AO478+AP478+AQ478</f>
        <v>7</v>
      </c>
      <c r="AN478" s="100">
        <v>7</v>
      </c>
      <c r="AO478" s="100">
        <v>0</v>
      </c>
      <c r="AP478" s="100">
        <v>0</v>
      </c>
      <c r="AQ478" s="100">
        <v>0</v>
      </c>
      <c r="AR478" s="89">
        <f t="shared" ref="AR478:AR539" si="485">AS478+AT478+AU478+AV478</f>
        <v>2</v>
      </c>
      <c r="AS478" s="100">
        <v>2</v>
      </c>
      <c r="AT478" s="100">
        <v>0</v>
      </c>
      <c r="AU478" s="100">
        <v>0</v>
      </c>
      <c r="AV478" s="100">
        <v>0</v>
      </c>
      <c r="AW478" s="89">
        <f t="shared" ref="AW478:AW539" si="486">AX478+AY478+AZ478+BA478</f>
        <v>0</v>
      </c>
      <c r="AX478" s="100">
        <v>0</v>
      </c>
      <c r="AY478" s="100">
        <v>0</v>
      </c>
      <c r="AZ478" s="100">
        <v>0</v>
      </c>
      <c r="BA478" s="100">
        <v>0</v>
      </c>
      <c r="BB478" s="89">
        <f t="shared" ref="BB478:BB539" si="487">BC478+BD478+BE478+BF478</f>
        <v>0</v>
      </c>
      <c r="BC478" s="90">
        <f t="shared" ref="BC478:BC539" si="488">BH478+BM478+BR478+BW478</f>
        <v>0</v>
      </c>
      <c r="BD478" s="89">
        <f t="shared" ref="BD478:BD539" si="489">BI478+BN478+BS478+BX478</f>
        <v>0</v>
      </c>
      <c r="BE478" s="89">
        <f t="shared" ref="BE478:BE539" si="490">BJ478+BO478+BT478+BY478</f>
        <v>0</v>
      </c>
      <c r="BF478" s="89">
        <f t="shared" ref="BF478:BF539" si="491">BK478+BP478+BU478+BZ478</f>
        <v>0</v>
      </c>
      <c r="BG478" s="89">
        <f t="shared" ref="BG478:BG539" si="492">BH478+BI478+BJ478+BK478</f>
        <v>0</v>
      </c>
      <c r="BH478" s="100">
        <v>0</v>
      </c>
      <c r="BI478" s="100">
        <v>0</v>
      </c>
      <c r="BJ478" s="100">
        <v>0</v>
      </c>
      <c r="BK478" s="100">
        <v>0</v>
      </c>
      <c r="BL478" s="89">
        <f t="shared" ref="BL478:BL539" si="493">BM478+BN478+BO478+BP478</f>
        <v>0</v>
      </c>
      <c r="BM478" s="100">
        <v>0</v>
      </c>
      <c r="BN478" s="100">
        <v>0</v>
      </c>
      <c r="BO478" s="100">
        <v>0</v>
      </c>
      <c r="BP478" s="100">
        <v>0</v>
      </c>
      <c r="BQ478" s="89">
        <f t="shared" ref="BQ478:BQ539" si="494">BR478+BS478+BT478+BU478</f>
        <v>0</v>
      </c>
      <c r="BR478" s="100">
        <v>0</v>
      </c>
      <c r="BS478" s="100">
        <v>0</v>
      </c>
      <c r="BT478" s="100">
        <v>0</v>
      </c>
      <c r="BU478" s="100">
        <v>0</v>
      </c>
      <c r="BV478" s="89">
        <f t="shared" ref="BV478:BV539" si="495">BW478+BX478+BY478+BZ478</f>
        <v>0</v>
      </c>
      <c r="BW478" s="100">
        <v>0</v>
      </c>
      <c r="BX478" s="100">
        <v>0</v>
      </c>
      <c r="BY478" s="100">
        <v>0</v>
      </c>
      <c r="BZ478" s="100">
        <v>0</v>
      </c>
      <c r="CB478" s="163">
        <v>12</v>
      </c>
      <c r="CC478" s="163">
        <f t="shared" ref="CC478:CC539" si="496">AC478-CB478</f>
        <v>0</v>
      </c>
      <c r="DC478" s="157"/>
      <c r="DD478" s="157"/>
      <c r="DE478" s="157"/>
      <c r="DF478" s="157"/>
      <c r="DG478" s="157"/>
    </row>
    <row r="479" spans="1:111" ht="15.75" customHeight="1">
      <c r="A479" s="29" t="s">
        <v>860</v>
      </c>
      <c r="B479" s="26" t="s">
        <v>868</v>
      </c>
      <c r="C479" s="59" t="s">
        <v>869</v>
      </c>
      <c r="D479" s="89">
        <f t="shared" ref="D479:D539" si="497">E479+F479+G479+H479</f>
        <v>4</v>
      </c>
      <c r="E479" s="90">
        <f t="shared" ref="E479:E539" si="498">J479+O479+T479+Y479</f>
        <v>3</v>
      </c>
      <c r="F479" s="89">
        <f t="shared" ref="F479:F539" si="499">K479+P479+U479+Z479</f>
        <v>1</v>
      </c>
      <c r="G479" s="89">
        <f t="shared" ref="G479:G539" si="500">L479+Q479+V479+AA479</f>
        <v>0</v>
      </c>
      <c r="H479" s="89">
        <f t="shared" ref="H479:H539" si="501">M479+R479+W479+AB479</f>
        <v>0</v>
      </c>
      <c r="I479" s="89">
        <f t="shared" ref="I479:I539" si="502">J479+K479+L479+M479</f>
        <v>0</v>
      </c>
      <c r="J479" s="100">
        <v>0</v>
      </c>
      <c r="K479" s="100">
        <v>0</v>
      </c>
      <c r="L479" s="100">
        <v>0</v>
      </c>
      <c r="M479" s="100">
        <v>0</v>
      </c>
      <c r="N479" s="89">
        <f t="shared" si="475"/>
        <v>1</v>
      </c>
      <c r="O479" s="100">
        <v>1</v>
      </c>
      <c r="P479" s="100">
        <v>0</v>
      </c>
      <c r="Q479" s="100">
        <v>0</v>
      </c>
      <c r="R479" s="100">
        <v>0</v>
      </c>
      <c r="S479" s="89">
        <f t="shared" si="476"/>
        <v>3</v>
      </c>
      <c r="T479" s="100">
        <v>2</v>
      </c>
      <c r="U479" s="100">
        <v>1</v>
      </c>
      <c r="V479" s="100">
        <v>0</v>
      </c>
      <c r="W479" s="100">
        <v>0</v>
      </c>
      <c r="X479" s="89">
        <f t="shared" si="477"/>
        <v>0</v>
      </c>
      <c r="Y479" s="100">
        <v>0</v>
      </c>
      <c r="Z479" s="100">
        <v>0</v>
      </c>
      <c r="AA479" s="100">
        <v>0</v>
      </c>
      <c r="AB479" s="100">
        <v>0</v>
      </c>
      <c r="AC479" s="89">
        <f t="shared" si="478"/>
        <v>18</v>
      </c>
      <c r="AD479" s="90">
        <f t="shared" si="479"/>
        <v>18</v>
      </c>
      <c r="AE479" s="89">
        <f t="shared" si="480"/>
        <v>0</v>
      </c>
      <c r="AF479" s="89">
        <f t="shared" si="481"/>
        <v>0</v>
      </c>
      <c r="AG479" s="89">
        <f t="shared" si="482"/>
        <v>0</v>
      </c>
      <c r="AH479" s="89">
        <f t="shared" si="483"/>
        <v>0</v>
      </c>
      <c r="AI479" s="100">
        <v>0</v>
      </c>
      <c r="AJ479" s="100">
        <v>0</v>
      </c>
      <c r="AK479" s="100">
        <v>0</v>
      </c>
      <c r="AL479" s="100">
        <v>0</v>
      </c>
      <c r="AM479" s="89">
        <f t="shared" si="484"/>
        <v>6</v>
      </c>
      <c r="AN479" s="100">
        <v>6</v>
      </c>
      <c r="AO479" s="100">
        <v>0</v>
      </c>
      <c r="AP479" s="100">
        <v>0</v>
      </c>
      <c r="AQ479" s="100">
        <v>0</v>
      </c>
      <c r="AR479" s="89">
        <f t="shared" si="485"/>
        <v>10</v>
      </c>
      <c r="AS479" s="100">
        <v>10</v>
      </c>
      <c r="AT479" s="100">
        <v>0</v>
      </c>
      <c r="AU479" s="100">
        <v>0</v>
      </c>
      <c r="AV479" s="100">
        <v>0</v>
      </c>
      <c r="AW479" s="89">
        <f t="shared" si="486"/>
        <v>2</v>
      </c>
      <c r="AX479" s="100">
        <v>2</v>
      </c>
      <c r="AY479" s="100">
        <v>0</v>
      </c>
      <c r="AZ479" s="100">
        <v>0</v>
      </c>
      <c r="BA479" s="100">
        <v>0</v>
      </c>
      <c r="BB479" s="89">
        <f t="shared" si="487"/>
        <v>0</v>
      </c>
      <c r="BC479" s="90">
        <f t="shared" si="488"/>
        <v>0</v>
      </c>
      <c r="BD479" s="89">
        <f t="shared" si="489"/>
        <v>0</v>
      </c>
      <c r="BE479" s="89">
        <f t="shared" si="490"/>
        <v>0</v>
      </c>
      <c r="BF479" s="89">
        <f t="shared" si="491"/>
        <v>0</v>
      </c>
      <c r="BG479" s="89">
        <f t="shared" si="492"/>
        <v>0</v>
      </c>
      <c r="BH479" s="100">
        <v>0</v>
      </c>
      <c r="BI479" s="100">
        <v>0</v>
      </c>
      <c r="BJ479" s="100">
        <v>0</v>
      </c>
      <c r="BK479" s="100">
        <v>0</v>
      </c>
      <c r="BL479" s="89">
        <f t="shared" si="493"/>
        <v>0</v>
      </c>
      <c r="BM479" s="100">
        <v>0</v>
      </c>
      <c r="BN479" s="100">
        <v>0</v>
      </c>
      <c r="BO479" s="100">
        <v>0</v>
      </c>
      <c r="BP479" s="100">
        <v>0</v>
      </c>
      <c r="BQ479" s="89">
        <f t="shared" si="494"/>
        <v>0</v>
      </c>
      <c r="BR479" s="100">
        <v>0</v>
      </c>
      <c r="BS479" s="100">
        <v>0</v>
      </c>
      <c r="BT479" s="100">
        <v>0</v>
      </c>
      <c r="BU479" s="100">
        <v>0</v>
      </c>
      <c r="BV479" s="89">
        <f t="shared" si="495"/>
        <v>0</v>
      </c>
      <c r="BW479" s="100">
        <v>0</v>
      </c>
      <c r="BX479" s="100">
        <v>0</v>
      </c>
      <c r="BY479" s="100">
        <v>0</v>
      </c>
      <c r="BZ479" s="100">
        <v>0</v>
      </c>
      <c r="CB479" s="163">
        <v>18</v>
      </c>
      <c r="CC479" s="163">
        <f t="shared" si="496"/>
        <v>0</v>
      </c>
      <c r="DC479" s="157"/>
      <c r="DD479" s="157"/>
      <c r="DE479" s="157"/>
      <c r="DF479" s="157"/>
      <c r="DG479" s="157"/>
    </row>
    <row r="480" spans="1:111" ht="15.75" customHeight="1">
      <c r="A480" s="29" t="s">
        <v>860</v>
      </c>
      <c r="B480" s="26" t="s">
        <v>870</v>
      </c>
      <c r="C480" s="59" t="s">
        <v>871</v>
      </c>
      <c r="D480" s="89">
        <f t="shared" si="497"/>
        <v>4</v>
      </c>
      <c r="E480" s="90">
        <f t="shared" si="498"/>
        <v>0</v>
      </c>
      <c r="F480" s="89">
        <f t="shared" si="499"/>
        <v>4</v>
      </c>
      <c r="G480" s="89">
        <f t="shared" si="500"/>
        <v>0</v>
      </c>
      <c r="H480" s="89">
        <f t="shared" si="501"/>
        <v>0</v>
      </c>
      <c r="I480" s="89">
        <f t="shared" si="502"/>
        <v>3</v>
      </c>
      <c r="J480" s="100">
        <v>0</v>
      </c>
      <c r="K480" s="100">
        <v>3</v>
      </c>
      <c r="L480" s="100">
        <v>0</v>
      </c>
      <c r="M480" s="100">
        <v>0</v>
      </c>
      <c r="N480" s="89">
        <f t="shared" si="475"/>
        <v>1</v>
      </c>
      <c r="O480" s="100">
        <v>0</v>
      </c>
      <c r="P480" s="100">
        <v>1</v>
      </c>
      <c r="Q480" s="100">
        <v>0</v>
      </c>
      <c r="R480" s="100">
        <v>0</v>
      </c>
      <c r="S480" s="89">
        <f t="shared" si="476"/>
        <v>0</v>
      </c>
      <c r="T480" s="100">
        <v>0</v>
      </c>
      <c r="U480" s="100">
        <v>0</v>
      </c>
      <c r="V480" s="100">
        <v>0</v>
      </c>
      <c r="W480" s="100">
        <v>0</v>
      </c>
      <c r="X480" s="89">
        <f t="shared" si="477"/>
        <v>0</v>
      </c>
      <c r="Y480" s="100">
        <v>0</v>
      </c>
      <c r="Z480" s="100">
        <v>0</v>
      </c>
      <c r="AA480" s="100">
        <v>0</v>
      </c>
      <c r="AB480" s="100">
        <v>0</v>
      </c>
      <c r="AC480" s="89">
        <f t="shared" si="478"/>
        <v>12</v>
      </c>
      <c r="AD480" s="90">
        <f t="shared" si="479"/>
        <v>12</v>
      </c>
      <c r="AE480" s="89">
        <f t="shared" si="480"/>
        <v>0</v>
      </c>
      <c r="AF480" s="89">
        <f t="shared" si="481"/>
        <v>0</v>
      </c>
      <c r="AG480" s="89">
        <f t="shared" si="482"/>
        <v>0</v>
      </c>
      <c r="AH480" s="89">
        <f t="shared" si="483"/>
        <v>3</v>
      </c>
      <c r="AI480" s="100">
        <v>3</v>
      </c>
      <c r="AJ480" s="100">
        <v>0</v>
      </c>
      <c r="AK480" s="100">
        <v>0</v>
      </c>
      <c r="AL480" s="100">
        <v>0</v>
      </c>
      <c r="AM480" s="89">
        <f t="shared" si="484"/>
        <v>5</v>
      </c>
      <c r="AN480" s="100">
        <v>5</v>
      </c>
      <c r="AO480" s="100">
        <v>0</v>
      </c>
      <c r="AP480" s="100">
        <v>0</v>
      </c>
      <c r="AQ480" s="100">
        <v>0</v>
      </c>
      <c r="AR480" s="89">
        <f t="shared" si="485"/>
        <v>3</v>
      </c>
      <c r="AS480" s="100">
        <v>3</v>
      </c>
      <c r="AT480" s="100">
        <v>0</v>
      </c>
      <c r="AU480" s="100">
        <v>0</v>
      </c>
      <c r="AV480" s="100">
        <v>0</v>
      </c>
      <c r="AW480" s="89">
        <f t="shared" si="486"/>
        <v>1</v>
      </c>
      <c r="AX480" s="100">
        <v>1</v>
      </c>
      <c r="AY480" s="100">
        <v>0</v>
      </c>
      <c r="AZ480" s="100">
        <v>0</v>
      </c>
      <c r="BA480" s="100">
        <v>0</v>
      </c>
      <c r="BB480" s="89">
        <f t="shared" si="487"/>
        <v>0</v>
      </c>
      <c r="BC480" s="90">
        <f t="shared" si="488"/>
        <v>0</v>
      </c>
      <c r="BD480" s="89">
        <f t="shared" si="489"/>
        <v>0</v>
      </c>
      <c r="BE480" s="89">
        <f t="shared" si="490"/>
        <v>0</v>
      </c>
      <c r="BF480" s="89">
        <f t="shared" si="491"/>
        <v>0</v>
      </c>
      <c r="BG480" s="89">
        <f t="shared" si="492"/>
        <v>0</v>
      </c>
      <c r="BH480" s="100">
        <v>0</v>
      </c>
      <c r="BI480" s="100">
        <v>0</v>
      </c>
      <c r="BJ480" s="100">
        <v>0</v>
      </c>
      <c r="BK480" s="100">
        <v>0</v>
      </c>
      <c r="BL480" s="89">
        <f t="shared" si="493"/>
        <v>0</v>
      </c>
      <c r="BM480" s="100">
        <v>0</v>
      </c>
      <c r="BN480" s="100">
        <v>0</v>
      </c>
      <c r="BO480" s="100">
        <v>0</v>
      </c>
      <c r="BP480" s="100">
        <v>0</v>
      </c>
      <c r="BQ480" s="89">
        <f t="shared" si="494"/>
        <v>0</v>
      </c>
      <c r="BR480" s="100">
        <v>0</v>
      </c>
      <c r="BS480" s="100">
        <v>0</v>
      </c>
      <c r="BT480" s="100">
        <v>0</v>
      </c>
      <c r="BU480" s="100">
        <v>0</v>
      </c>
      <c r="BV480" s="89">
        <f t="shared" si="495"/>
        <v>0</v>
      </c>
      <c r="BW480" s="100">
        <v>0</v>
      </c>
      <c r="BX480" s="100">
        <v>0</v>
      </c>
      <c r="BY480" s="100">
        <v>0</v>
      </c>
      <c r="BZ480" s="100">
        <v>0</v>
      </c>
      <c r="CB480" s="163">
        <v>12</v>
      </c>
      <c r="CC480" s="163">
        <f t="shared" si="496"/>
        <v>0</v>
      </c>
      <c r="DC480" s="157"/>
      <c r="DD480" s="157"/>
      <c r="DE480" s="157"/>
      <c r="DF480" s="157"/>
      <c r="DG480" s="157"/>
    </row>
    <row r="481" spans="1:111" ht="15.75" customHeight="1">
      <c r="A481" s="29" t="s">
        <v>860</v>
      </c>
      <c r="B481" s="26" t="s">
        <v>872</v>
      </c>
      <c r="C481" s="59" t="s">
        <v>873</v>
      </c>
      <c r="D481" s="89">
        <f t="shared" si="497"/>
        <v>2</v>
      </c>
      <c r="E481" s="90">
        <f t="shared" si="498"/>
        <v>0</v>
      </c>
      <c r="F481" s="89">
        <f t="shared" si="499"/>
        <v>2</v>
      </c>
      <c r="G481" s="89">
        <f t="shared" si="500"/>
        <v>0</v>
      </c>
      <c r="H481" s="89">
        <f t="shared" si="501"/>
        <v>0</v>
      </c>
      <c r="I481" s="89">
        <f t="shared" si="502"/>
        <v>0</v>
      </c>
      <c r="J481" s="100">
        <v>0</v>
      </c>
      <c r="K481" s="100">
        <v>0</v>
      </c>
      <c r="L481" s="100">
        <v>0</v>
      </c>
      <c r="M481" s="100">
        <v>0</v>
      </c>
      <c r="N481" s="89">
        <f t="shared" si="475"/>
        <v>0</v>
      </c>
      <c r="O481" s="100">
        <v>0</v>
      </c>
      <c r="P481" s="100">
        <v>0</v>
      </c>
      <c r="Q481" s="100">
        <v>0</v>
      </c>
      <c r="R481" s="100">
        <v>0</v>
      </c>
      <c r="S481" s="89">
        <f t="shared" si="476"/>
        <v>2</v>
      </c>
      <c r="T481" s="100">
        <v>0</v>
      </c>
      <c r="U481" s="100">
        <v>2</v>
      </c>
      <c r="V481" s="100">
        <v>0</v>
      </c>
      <c r="W481" s="100">
        <v>0</v>
      </c>
      <c r="X481" s="89">
        <f t="shared" si="477"/>
        <v>0</v>
      </c>
      <c r="Y481" s="100">
        <v>0</v>
      </c>
      <c r="Z481" s="100">
        <v>0</v>
      </c>
      <c r="AA481" s="100">
        <v>0</v>
      </c>
      <c r="AB481" s="100">
        <v>0</v>
      </c>
      <c r="AC481" s="89">
        <f t="shared" si="478"/>
        <v>23</v>
      </c>
      <c r="AD481" s="90">
        <f t="shared" si="479"/>
        <v>0</v>
      </c>
      <c r="AE481" s="89">
        <f t="shared" si="480"/>
        <v>23</v>
      </c>
      <c r="AF481" s="89">
        <f t="shared" si="481"/>
        <v>0</v>
      </c>
      <c r="AG481" s="89">
        <f t="shared" si="482"/>
        <v>0</v>
      </c>
      <c r="AH481" s="89">
        <f t="shared" si="483"/>
        <v>0</v>
      </c>
      <c r="AI481" s="100">
        <v>0</v>
      </c>
      <c r="AJ481" s="100">
        <v>0</v>
      </c>
      <c r="AK481" s="100">
        <v>0</v>
      </c>
      <c r="AL481" s="100">
        <v>0</v>
      </c>
      <c r="AM481" s="89">
        <f t="shared" si="484"/>
        <v>11</v>
      </c>
      <c r="AN481" s="100">
        <v>0</v>
      </c>
      <c r="AO481" s="100">
        <v>11</v>
      </c>
      <c r="AP481" s="100">
        <v>0</v>
      </c>
      <c r="AQ481" s="100">
        <v>0</v>
      </c>
      <c r="AR481" s="89">
        <f t="shared" si="485"/>
        <v>8</v>
      </c>
      <c r="AS481" s="100">
        <v>0</v>
      </c>
      <c r="AT481" s="100">
        <v>8</v>
      </c>
      <c r="AU481" s="100">
        <v>0</v>
      </c>
      <c r="AV481" s="100">
        <v>0</v>
      </c>
      <c r="AW481" s="89">
        <f t="shared" si="486"/>
        <v>4</v>
      </c>
      <c r="AX481" s="100">
        <v>0</v>
      </c>
      <c r="AY481" s="100">
        <v>4</v>
      </c>
      <c r="AZ481" s="100">
        <v>0</v>
      </c>
      <c r="BA481" s="100">
        <v>0</v>
      </c>
      <c r="BB481" s="89">
        <f t="shared" si="487"/>
        <v>0</v>
      </c>
      <c r="BC481" s="90">
        <f t="shared" si="488"/>
        <v>0</v>
      </c>
      <c r="BD481" s="89">
        <f t="shared" si="489"/>
        <v>0</v>
      </c>
      <c r="BE481" s="89">
        <f t="shared" si="490"/>
        <v>0</v>
      </c>
      <c r="BF481" s="89">
        <f t="shared" si="491"/>
        <v>0</v>
      </c>
      <c r="BG481" s="89">
        <f t="shared" si="492"/>
        <v>0</v>
      </c>
      <c r="BH481" s="100">
        <v>0</v>
      </c>
      <c r="BI481" s="100">
        <v>0</v>
      </c>
      <c r="BJ481" s="100">
        <v>0</v>
      </c>
      <c r="BK481" s="100">
        <v>0</v>
      </c>
      <c r="BL481" s="89">
        <f t="shared" si="493"/>
        <v>0</v>
      </c>
      <c r="BM481" s="100">
        <v>0</v>
      </c>
      <c r="BN481" s="100">
        <v>0</v>
      </c>
      <c r="BO481" s="100">
        <v>0</v>
      </c>
      <c r="BP481" s="100">
        <v>0</v>
      </c>
      <c r="BQ481" s="89">
        <f t="shared" si="494"/>
        <v>0</v>
      </c>
      <c r="BR481" s="100">
        <v>0</v>
      </c>
      <c r="BS481" s="100">
        <v>0</v>
      </c>
      <c r="BT481" s="100"/>
      <c r="BU481" s="100">
        <v>0</v>
      </c>
      <c r="BV481" s="89">
        <f t="shared" si="495"/>
        <v>0</v>
      </c>
      <c r="BW481" s="100">
        <v>0</v>
      </c>
      <c r="BX481" s="100">
        <v>0</v>
      </c>
      <c r="BY481" s="100">
        <v>0</v>
      </c>
      <c r="BZ481" s="100">
        <v>0</v>
      </c>
      <c r="CB481" s="163">
        <v>23</v>
      </c>
      <c r="CC481" s="163">
        <f t="shared" si="496"/>
        <v>0</v>
      </c>
      <c r="DC481" s="157"/>
      <c r="DD481" s="157"/>
      <c r="DE481" s="157"/>
      <c r="DF481" s="157"/>
      <c r="DG481" s="157"/>
    </row>
    <row r="482" spans="1:111" ht="15.75" customHeight="1">
      <c r="A482" s="29" t="s">
        <v>860</v>
      </c>
      <c r="B482" s="26" t="s">
        <v>874</v>
      </c>
      <c r="C482" s="59" t="s">
        <v>2981</v>
      </c>
      <c r="D482" s="89">
        <f t="shared" si="497"/>
        <v>14</v>
      </c>
      <c r="E482" s="90">
        <f t="shared" si="498"/>
        <v>0</v>
      </c>
      <c r="F482" s="89">
        <f t="shared" si="499"/>
        <v>14</v>
      </c>
      <c r="G482" s="89">
        <f t="shared" si="500"/>
        <v>0</v>
      </c>
      <c r="H482" s="89">
        <f t="shared" si="501"/>
        <v>0</v>
      </c>
      <c r="I482" s="89">
        <f t="shared" si="502"/>
        <v>4</v>
      </c>
      <c r="J482" s="101">
        <v>0</v>
      </c>
      <c r="K482" s="101">
        <v>4</v>
      </c>
      <c r="L482" s="101">
        <v>0</v>
      </c>
      <c r="M482" s="101">
        <v>0</v>
      </c>
      <c r="N482" s="89">
        <f t="shared" si="475"/>
        <v>8</v>
      </c>
      <c r="O482" s="101">
        <v>0</v>
      </c>
      <c r="P482" s="101">
        <v>8</v>
      </c>
      <c r="Q482" s="101">
        <v>0</v>
      </c>
      <c r="R482" s="101">
        <v>0</v>
      </c>
      <c r="S482" s="89">
        <f t="shared" si="476"/>
        <v>2</v>
      </c>
      <c r="T482" s="101">
        <v>0</v>
      </c>
      <c r="U482" s="101">
        <v>2</v>
      </c>
      <c r="V482" s="101">
        <v>0</v>
      </c>
      <c r="W482" s="101">
        <v>0</v>
      </c>
      <c r="X482" s="89">
        <f t="shared" si="477"/>
        <v>0</v>
      </c>
      <c r="Y482" s="101">
        <v>0</v>
      </c>
      <c r="Z482" s="101">
        <v>0</v>
      </c>
      <c r="AA482" s="101">
        <v>0</v>
      </c>
      <c r="AB482" s="101">
        <v>0</v>
      </c>
      <c r="AC482" s="89">
        <f t="shared" si="478"/>
        <v>50</v>
      </c>
      <c r="AD482" s="90">
        <f t="shared" si="479"/>
        <v>0</v>
      </c>
      <c r="AE482" s="89">
        <f t="shared" si="480"/>
        <v>50</v>
      </c>
      <c r="AF482" s="89">
        <f t="shared" si="481"/>
        <v>0</v>
      </c>
      <c r="AG482" s="89">
        <f t="shared" si="482"/>
        <v>0</v>
      </c>
      <c r="AH482" s="89">
        <f t="shared" si="483"/>
        <v>10</v>
      </c>
      <c r="AI482" s="101">
        <v>0</v>
      </c>
      <c r="AJ482" s="101">
        <v>10</v>
      </c>
      <c r="AK482" s="101">
        <v>0</v>
      </c>
      <c r="AL482" s="101">
        <v>0</v>
      </c>
      <c r="AM482" s="89">
        <f t="shared" si="484"/>
        <v>27</v>
      </c>
      <c r="AN482" s="101">
        <v>0</v>
      </c>
      <c r="AO482" s="101">
        <v>27</v>
      </c>
      <c r="AP482" s="101">
        <v>0</v>
      </c>
      <c r="AQ482" s="101">
        <v>0</v>
      </c>
      <c r="AR482" s="89">
        <f t="shared" si="485"/>
        <v>12</v>
      </c>
      <c r="AS482" s="101">
        <v>0</v>
      </c>
      <c r="AT482" s="101">
        <v>12</v>
      </c>
      <c r="AU482" s="101">
        <v>0</v>
      </c>
      <c r="AV482" s="101">
        <v>0</v>
      </c>
      <c r="AW482" s="89">
        <f t="shared" si="486"/>
        <v>1</v>
      </c>
      <c r="AX482" s="101">
        <v>0</v>
      </c>
      <c r="AY482" s="101">
        <v>1</v>
      </c>
      <c r="AZ482" s="101">
        <v>0</v>
      </c>
      <c r="BA482" s="101">
        <v>0</v>
      </c>
      <c r="BB482" s="89">
        <f t="shared" si="487"/>
        <v>0</v>
      </c>
      <c r="BC482" s="90">
        <f t="shared" si="488"/>
        <v>0</v>
      </c>
      <c r="BD482" s="89">
        <f t="shared" si="489"/>
        <v>0</v>
      </c>
      <c r="BE482" s="89">
        <f t="shared" si="490"/>
        <v>0</v>
      </c>
      <c r="BF482" s="89">
        <f t="shared" si="491"/>
        <v>0</v>
      </c>
      <c r="BG482" s="89">
        <f t="shared" si="492"/>
        <v>0</v>
      </c>
      <c r="BH482" s="101">
        <v>0</v>
      </c>
      <c r="BI482" s="101">
        <v>0</v>
      </c>
      <c r="BJ482" s="101">
        <v>0</v>
      </c>
      <c r="BK482" s="101">
        <v>0</v>
      </c>
      <c r="BL482" s="89">
        <f t="shared" si="493"/>
        <v>0</v>
      </c>
      <c r="BM482" s="101">
        <v>0</v>
      </c>
      <c r="BN482" s="101">
        <v>0</v>
      </c>
      <c r="BO482" s="101">
        <v>0</v>
      </c>
      <c r="BP482" s="101">
        <v>0</v>
      </c>
      <c r="BQ482" s="89">
        <f t="shared" si="494"/>
        <v>0</v>
      </c>
      <c r="BR482" s="101">
        <v>0</v>
      </c>
      <c r="BS482" s="101">
        <v>0</v>
      </c>
      <c r="BT482" s="101">
        <v>0</v>
      </c>
      <c r="BU482" s="101">
        <v>0</v>
      </c>
      <c r="BV482" s="89">
        <f t="shared" si="495"/>
        <v>0</v>
      </c>
      <c r="BW482" s="101">
        <v>0</v>
      </c>
      <c r="BX482" s="101">
        <v>0</v>
      </c>
      <c r="BY482" s="101">
        <v>0</v>
      </c>
      <c r="BZ482" s="101">
        <v>0</v>
      </c>
      <c r="CB482" s="163">
        <v>50</v>
      </c>
      <c r="CC482" s="163">
        <f t="shared" si="496"/>
        <v>0</v>
      </c>
      <c r="DC482" s="157"/>
      <c r="DD482" s="157"/>
      <c r="DE482" s="157"/>
      <c r="DF482" s="157"/>
      <c r="DG482" s="157"/>
    </row>
    <row r="483" spans="1:111" ht="15.75" customHeight="1">
      <c r="A483" s="29" t="s">
        <v>860</v>
      </c>
      <c r="B483" s="26" t="s">
        <v>875</v>
      </c>
      <c r="C483" s="59" t="s">
        <v>876</v>
      </c>
      <c r="D483" s="89">
        <f t="shared" si="497"/>
        <v>1</v>
      </c>
      <c r="E483" s="90">
        <f t="shared" si="498"/>
        <v>1</v>
      </c>
      <c r="F483" s="89">
        <f t="shared" si="499"/>
        <v>0</v>
      </c>
      <c r="G483" s="89">
        <f t="shared" si="500"/>
        <v>0</v>
      </c>
      <c r="H483" s="89">
        <f t="shared" si="501"/>
        <v>0</v>
      </c>
      <c r="I483" s="89">
        <f t="shared" si="502"/>
        <v>0</v>
      </c>
      <c r="J483" s="37">
        <v>0</v>
      </c>
      <c r="K483" s="37">
        <v>0</v>
      </c>
      <c r="L483" s="37">
        <v>0</v>
      </c>
      <c r="M483" s="37">
        <v>0</v>
      </c>
      <c r="N483" s="89">
        <f t="shared" si="475"/>
        <v>0</v>
      </c>
      <c r="O483" s="37">
        <v>0</v>
      </c>
      <c r="P483" s="37">
        <v>0</v>
      </c>
      <c r="Q483" s="37">
        <v>0</v>
      </c>
      <c r="R483" s="37">
        <v>0</v>
      </c>
      <c r="S483" s="89">
        <f t="shared" si="476"/>
        <v>1</v>
      </c>
      <c r="T483" s="37">
        <v>1</v>
      </c>
      <c r="U483" s="37">
        <v>0</v>
      </c>
      <c r="V483" s="37">
        <v>0</v>
      </c>
      <c r="W483" s="37">
        <v>0</v>
      </c>
      <c r="X483" s="89">
        <f t="shared" si="477"/>
        <v>0</v>
      </c>
      <c r="Y483" s="37">
        <v>0</v>
      </c>
      <c r="Z483" s="37">
        <v>0</v>
      </c>
      <c r="AA483" s="37">
        <v>0</v>
      </c>
      <c r="AB483" s="37">
        <v>0</v>
      </c>
      <c r="AC483" s="89">
        <f t="shared" si="478"/>
        <v>13</v>
      </c>
      <c r="AD483" s="90">
        <f t="shared" si="479"/>
        <v>13</v>
      </c>
      <c r="AE483" s="89">
        <f t="shared" si="480"/>
        <v>0</v>
      </c>
      <c r="AF483" s="89">
        <f t="shared" si="481"/>
        <v>0</v>
      </c>
      <c r="AG483" s="89">
        <f t="shared" si="482"/>
        <v>0</v>
      </c>
      <c r="AH483" s="89">
        <f t="shared" si="483"/>
        <v>2</v>
      </c>
      <c r="AI483" s="33">
        <v>2</v>
      </c>
      <c r="AJ483" s="33">
        <v>0</v>
      </c>
      <c r="AK483" s="33">
        <v>0</v>
      </c>
      <c r="AL483" s="33">
        <v>0</v>
      </c>
      <c r="AM483" s="89">
        <f t="shared" si="484"/>
        <v>6</v>
      </c>
      <c r="AN483" s="33">
        <v>6</v>
      </c>
      <c r="AO483" s="33">
        <v>0</v>
      </c>
      <c r="AP483" s="33">
        <v>0</v>
      </c>
      <c r="AQ483" s="33">
        <v>0</v>
      </c>
      <c r="AR483" s="89">
        <f t="shared" si="485"/>
        <v>4</v>
      </c>
      <c r="AS483" s="33">
        <v>4</v>
      </c>
      <c r="AT483" s="33">
        <v>0</v>
      </c>
      <c r="AU483" s="33">
        <v>0</v>
      </c>
      <c r="AV483" s="33">
        <v>0</v>
      </c>
      <c r="AW483" s="89">
        <f t="shared" si="486"/>
        <v>1</v>
      </c>
      <c r="AX483" s="33">
        <v>1</v>
      </c>
      <c r="AY483" s="33">
        <v>0</v>
      </c>
      <c r="AZ483" s="33">
        <v>0</v>
      </c>
      <c r="BA483" s="33">
        <v>0</v>
      </c>
      <c r="BB483" s="89">
        <f t="shared" si="487"/>
        <v>0</v>
      </c>
      <c r="BC483" s="90">
        <f t="shared" si="488"/>
        <v>0</v>
      </c>
      <c r="BD483" s="89">
        <f t="shared" si="489"/>
        <v>0</v>
      </c>
      <c r="BE483" s="89">
        <f t="shared" si="490"/>
        <v>0</v>
      </c>
      <c r="BF483" s="89">
        <f t="shared" si="491"/>
        <v>0</v>
      </c>
      <c r="BG483" s="89">
        <f t="shared" si="492"/>
        <v>0</v>
      </c>
      <c r="BH483" s="102"/>
      <c r="BI483" s="102"/>
      <c r="BJ483" s="102"/>
      <c r="BK483" s="102"/>
      <c r="BL483" s="89">
        <f t="shared" si="493"/>
        <v>0</v>
      </c>
      <c r="BM483" s="102"/>
      <c r="BN483" s="102"/>
      <c r="BO483" s="102"/>
      <c r="BP483" s="102"/>
      <c r="BQ483" s="89">
        <f t="shared" si="494"/>
        <v>0</v>
      </c>
      <c r="BR483" s="102"/>
      <c r="BS483" s="102"/>
      <c r="BT483" s="102"/>
      <c r="BU483" s="102"/>
      <c r="BV483" s="89">
        <f t="shared" si="495"/>
        <v>0</v>
      </c>
      <c r="BW483" s="102"/>
      <c r="BX483" s="102"/>
      <c r="BY483" s="102"/>
      <c r="BZ483" s="102"/>
      <c r="CB483" s="163">
        <v>13</v>
      </c>
      <c r="CC483" s="163">
        <f t="shared" si="496"/>
        <v>0</v>
      </c>
      <c r="DC483" s="157"/>
      <c r="DD483" s="157"/>
      <c r="DE483" s="157"/>
      <c r="DF483" s="157"/>
      <c r="DG483" s="157"/>
    </row>
    <row r="484" spans="1:111" ht="15.75" customHeight="1">
      <c r="A484" s="29" t="s">
        <v>860</v>
      </c>
      <c r="B484" s="26" t="s">
        <v>877</v>
      </c>
      <c r="C484" s="59" t="s">
        <v>878</v>
      </c>
      <c r="D484" s="89">
        <f t="shared" si="497"/>
        <v>1</v>
      </c>
      <c r="E484" s="90">
        <f t="shared" si="498"/>
        <v>1</v>
      </c>
      <c r="F484" s="89">
        <f t="shared" si="499"/>
        <v>0</v>
      </c>
      <c r="G484" s="89">
        <f t="shared" si="500"/>
        <v>0</v>
      </c>
      <c r="H484" s="89">
        <f t="shared" si="501"/>
        <v>0</v>
      </c>
      <c r="I484" s="89">
        <f t="shared" si="502"/>
        <v>0</v>
      </c>
      <c r="J484" s="103">
        <v>0</v>
      </c>
      <c r="K484" s="103">
        <v>0</v>
      </c>
      <c r="L484" s="103">
        <v>0</v>
      </c>
      <c r="M484" s="103">
        <v>0</v>
      </c>
      <c r="N484" s="89">
        <f t="shared" si="475"/>
        <v>0</v>
      </c>
      <c r="O484" s="103">
        <v>0</v>
      </c>
      <c r="P484" s="103">
        <v>0</v>
      </c>
      <c r="Q484" s="103">
        <v>0</v>
      </c>
      <c r="R484" s="103">
        <v>0</v>
      </c>
      <c r="S484" s="89">
        <f t="shared" si="476"/>
        <v>1</v>
      </c>
      <c r="T484" s="103">
        <v>1</v>
      </c>
      <c r="U484" s="103">
        <v>0</v>
      </c>
      <c r="V484" s="103">
        <v>0</v>
      </c>
      <c r="W484" s="103">
        <v>0</v>
      </c>
      <c r="X484" s="89">
        <f t="shared" si="477"/>
        <v>0</v>
      </c>
      <c r="Y484" s="103">
        <v>0</v>
      </c>
      <c r="Z484" s="103">
        <v>0</v>
      </c>
      <c r="AA484" s="103">
        <v>0</v>
      </c>
      <c r="AB484" s="103">
        <v>0</v>
      </c>
      <c r="AC484" s="89">
        <f t="shared" si="478"/>
        <v>14</v>
      </c>
      <c r="AD484" s="90">
        <f t="shared" si="479"/>
        <v>3</v>
      </c>
      <c r="AE484" s="89">
        <f t="shared" si="480"/>
        <v>3</v>
      </c>
      <c r="AF484" s="89">
        <f t="shared" si="481"/>
        <v>6</v>
      </c>
      <c r="AG484" s="89">
        <f t="shared" si="482"/>
        <v>2</v>
      </c>
      <c r="AH484" s="89">
        <f t="shared" si="483"/>
        <v>0</v>
      </c>
      <c r="AI484" s="103">
        <v>0</v>
      </c>
      <c r="AJ484" s="103">
        <v>0</v>
      </c>
      <c r="AK484" s="103">
        <v>0</v>
      </c>
      <c r="AL484" s="103">
        <v>0</v>
      </c>
      <c r="AM484" s="89">
        <f t="shared" si="484"/>
        <v>4</v>
      </c>
      <c r="AN484" s="103">
        <v>1</v>
      </c>
      <c r="AO484" s="103">
        <v>1</v>
      </c>
      <c r="AP484" s="103">
        <v>0</v>
      </c>
      <c r="AQ484" s="103">
        <v>2</v>
      </c>
      <c r="AR484" s="89">
        <f t="shared" si="485"/>
        <v>9</v>
      </c>
      <c r="AS484" s="103">
        <v>2</v>
      </c>
      <c r="AT484" s="103">
        <v>2</v>
      </c>
      <c r="AU484" s="103">
        <v>5</v>
      </c>
      <c r="AV484" s="103">
        <v>0</v>
      </c>
      <c r="AW484" s="89">
        <f t="shared" si="486"/>
        <v>1</v>
      </c>
      <c r="AX484" s="103">
        <v>0</v>
      </c>
      <c r="AY484" s="103">
        <v>0</v>
      </c>
      <c r="AZ484" s="103">
        <v>1</v>
      </c>
      <c r="BA484" s="103">
        <v>0</v>
      </c>
      <c r="BB484" s="89">
        <f t="shared" si="487"/>
        <v>0</v>
      </c>
      <c r="BC484" s="90">
        <f t="shared" si="488"/>
        <v>0</v>
      </c>
      <c r="BD484" s="89">
        <f t="shared" si="489"/>
        <v>0</v>
      </c>
      <c r="BE484" s="89">
        <f t="shared" si="490"/>
        <v>0</v>
      </c>
      <c r="BF484" s="89">
        <f t="shared" si="491"/>
        <v>0</v>
      </c>
      <c r="BG484" s="89">
        <f t="shared" si="492"/>
        <v>0</v>
      </c>
      <c r="BH484" s="103">
        <v>0</v>
      </c>
      <c r="BI484" s="103">
        <v>0</v>
      </c>
      <c r="BJ484" s="103">
        <v>0</v>
      </c>
      <c r="BK484" s="103">
        <v>0</v>
      </c>
      <c r="BL484" s="89">
        <f t="shared" si="493"/>
        <v>0</v>
      </c>
      <c r="BM484" s="103">
        <v>0</v>
      </c>
      <c r="BN484" s="103">
        <v>0</v>
      </c>
      <c r="BO484" s="103">
        <v>0</v>
      </c>
      <c r="BP484" s="103">
        <v>0</v>
      </c>
      <c r="BQ484" s="89">
        <f t="shared" si="494"/>
        <v>0</v>
      </c>
      <c r="BR484" s="103">
        <v>0</v>
      </c>
      <c r="BS484" s="103">
        <v>0</v>
      </c>
      <c r="BT484" s="103">
        <v>0</v>
      </c>
      <c r="BU484" s="103">
        <v>0</v>
      </c>
      <c r="BV484" s="89">
        <f t="shared" si="495"/>
        <v>0</v>
      </c>
      <c r="BW484" s="103">
        <v>0</v>
      </c>
      <c r="BX484" s="103">
        <v>0</v>
      </c>
      <c r="BY484" s="103">
        <v>0</v>
      </c>
      <c r="BZ484" s="103">
        <v>0</v>
      </c>
      <c r="CB484" s="163">
        <v>14</v>
      </c>
      <c r="CC484" s="163">
        <f t="shared" si="496"/>
        <v>0</v>
      </c>
      <c r="DC484" s="157"/>
      <c r="DD484" s="157"/>
      <c r="DE484" s="157"/>
      <c r="DF484" s="157"/>
      <c r="DG484" s="157"/>
    </row>
    <row r="485" spans="1:111" ht="15.75" customHeight="1">
      <c r="A485" s="29" t="s">
        <v>860</v>
      </c>
      <c r="B485" s="26" t="s">
        <v>879</v>
      </c>
      <c r="C485" s="59" t="s">
        <v>880</v>
      </c>
      <c r="D485" s="89">
        <f t="shared" si="497"/>
        <v>2</v>
      </c>
      <c r="E485" s="90">
        <f t="shared" si="498"/>
        <v>0</v>
      </c>
      <c r="F485" s="89">
        <f t="shared" si="499"/>
        <v>0</v>
      </c>
      <c r="G485" s="89">
        <f t="shared" si="500"/>
        <v>2</v>
      </c>
      <c r="H485" s="89">
        <f t="shared" si="501"/>
        <v>0</v>
      </c>
      <c r="I485" s="89">
        <f t="shared" si="502"/>
        <v>0</v>
      </c>
      <c r="J485" s="100">
        <v>0</v>
      </c>
      <c r="K485" s="100">
        <v>0</v>
      </c>
      <c r="L485" s="100">
        <v>0</v>
      </c>
      <c r="M485" s="100">
        <v>0</v>
      </c>
      <c r="N485" s="89">
        <f t="shared" si="475"/>
        <v>0</v>
      </c>
      <c r="O485" s="100">
        <v>0</v>
      </c>
      <c r="P485" s="100">
        <v>0</v>
      </c>
      <c r="Q485" s="100">
        <v>0</v>
      </c>
      <c r="R485" s="100">
        <v>0</v>
      </c>
      <c r="S485" s="89">
        <f t="shared" si="476"/>
        <v>2</v>
      </c>
      <c r="T485" s="100">
        <v>0</v>
      </c>
      <c r="U485" s="100">
        <v>0</v>
      </c>
      <c r="V485" s="100">
        <v>2</v>
      </c>
      <c r="W485" s="100">
        <v>0</v>
      </c>
      <c r="X485" s="89">
        <f t="shared" si="477"/>
        <v>0</v>
      </c>
      <c r="Y485" s="100">
        <v>0</v>
      </c>
      <c r="Z485" s="100">
        <v>0</v>
      </c>
      <c r="AA485" s="100">
        <v>0</v>
      </c>
      <c r="AB485" s="100">
        <v>0</v>
      </c>
      <c r="AC485" s="89">
        <f t="shared" si="478"/>
        <v>7</v>
      </c>
      <c r="AD485" s="90">
        <f t="shared" si="479"/>
        <v>0</v>
      </c>
      <c r="AE485" s="89">
        <f t="shared" si="480"/>
        <v>7</v>
      </c>
      <c r="AF485" s="89">
        <f t="shared" si="481"/>
        <v>0</v>
      </c>
      <c r="AG485" s="89">
        <f t="shared" si="482"/>
        <v>0</v>
      </c>
      <c r="AH485" s="89">
        <f t="shared" si="483"/>
        <v>0</v>
      </c>
      <c r="AI485" s="100">
        <v>0</v>
      </c>
      <c r="AJ485" s="100">
        <v>0</v>
      </c>
      <c r="AK485" s="100">
        <v>0</v>
      </c>
      <c r="AL485" s="100">
        <v>0</v>
      </c>
      <c r="AM485" s="89">
        <f t="shared" si="484"/>
        <v>1</v>
      </c>
      <c r="AN485" s="100">
        <v>0</v>
      </c>
      <c r="AO485" s="100">
        <v>1</v>
      </c>
      <c r="AP485" s="100">
        <v>0</v>
      </c>
      <c r="AQ485" s="100">
        <v>0</v>
      </c>
      <c r="AR485" s="89">
        <f t="shared" si="485"/>
        <v>5</v>
      </c>
      <c r="AS485" s="100">
        <v>0</v>
      </c>
      <c r="AT485" s="100">
        <v>5</v>
      </c>
      <c r="AU485" s="100">
        <v>0</v>
      </c>
      <c r="AV485" s="100">
        <v>0</v>
      </c>
      <c r="AW485" s="89">
        <f t="shared" si="486"/>
        <v>1</v>
      </c>
      <c r="AX485" s="100">
        <v>0</v>
      </c>
      <c r="AY485" s="100">
        <v>1</v>
      </c>
      <c r="AZ485" s="100">
        <v>0</v>
      </c>
      <c r="BA485" s="100">
        <v>0</v>
      </c>
      <c r="BB485" s="89">
        <f t="shared" si="487"/>
        <v>0</v>
      </c>
      <c r="BC485" s="90">
        <f t="shared" si="488"/>
        <v>0</v>
      </c>
      <c r="BD485" s="89">
        <f t="shared" si="489"/>
        <v>0</v>
      </c>
      <c r="BE485" s="89">
        <f t="shared" si="490"/>
        <v>0</v>
      </c>
      <c r="BF485" s="89">
        <f t="shared" si="491"/>
        <v>0</v>
      </c>
      <c r="BG485" s="89">
        <f t="shared" si="492"/>
        <v>0</v>
      </c>
      <c r="BH485" s="100">
        <v>0</v>
      </c>
      <c r="BI485" s="100">
        <v>0</v>
      </c>
      <c r="BJ485" s="100">
        <v>0</v>
      </c>
      <c r="BK485" s="100">
        <v>0</v>
      </c>
      <c r="BL485" s="89">
        <f t="shared" si="493"/>
        <v>0</v>
      </c>
      <c r="BM485" s="100">
        <v>0</v>
      </c>
      <c r="BN485" s="100">
        <v>0</v>
      </c>
      <c r="BO485" s="100">
        <v>0</v>
      </c>
      <c r="BP485" s="100">
        <v>0</v>
      </c>
      <c r="BQ485" s="89">
        <f t="shared" si="494"/>
        <v>0</v>
      </c>
      <c r="BR485" s="100">
        <v>0</v>
      </c>
      <c r="BS485" s="100">
        <v>0</v>
      </c>
      <c r="BT485" s="100">
        <v>0</v>
      </c>
      <c r="BU485" s="100">
        <v>0</v>
      </c>
      <c r="BV485" s="89">
        <f t="shared" si="495"/>
        <v>0</v>
      </c>
      <c r="BW485" s="100">
        <v>0</v>
      </c>
      <c r="BX485" s="100">
        <v>0</v>
      </c>
      <c r="BY485" s="100">
        <v>0</v>
      </c>
      <c r="BZ485" s="100">
        <v>0</v>
      </c>
      <c r="CB485" s="163">
        <v>7</v>
      </c>
      <c r="CC485" s="163">
        <f t="shared" si="496"/>
        <v>0</v>
      </c>
      <c r="DC485" s="157"/>
      <c r="DD485" s="157"/>
      <c r="DE485" s="157"/>
      <c r="DF485" s="157"/>
      <c r="DG485" s="157"/>
    </row>
    <row r="486" spans="1:111" ht="15.75" customHeight="1">
      <c r="A486" s="29" t="s">
        <v>860</v>
      </c>
      <c r="B486" s="26" t="s">
        <v>881</v>
      </c>
      <c r="C486" s="59" t="s">
        <v>882</v>
      </c>
      <c r="D486" s="89">
        <f t="shared" si="497"/>
        <v>4</v>
      </c>
      <c r="E486" s="90">
        <f t="shared" si="498"/>
        <v>0</v>
      </c>
      <c r="F486" s="89">
        <f t="shared" si="499"/>
        <v>4</v>
      </c>
      <c r="G486" s="89">
        <f t="shared" si="500"/>
        <v>0</v>
      </c>
      <c r="H486" s="89">
        <f t="shared" si="501"/>
        <v>0</v>
      </c>
      <c r="I486" s="89">
        <f t="shared" si="502"/>
        <v>0</v>
      </c>
      <c r="J486" s="100">
        <v>0</v>
      </c>
      <c r="K486" s="100">
        <v>0</v>
      </c>
      <c r="L486" s="100">
        <v>0</v>
      </c>
      <c r="M486" s="100">
        <v>0</v>
      </c>
      <c r="N486" s="89">
        <f t="shared" si="475"/>
        <v>0</v>
      </c>
      <c r="O486" s="100">
        <v>0</v>
      </c>
      <c r="P486" s="100">
        <v>0</v>
      </c>
      <c r="Q486" s="100">
        <v>0</v>
      </c>
      <c r="R486" s="100">
        <v>0</v>
      </c>
      <c r="S486" s="89">
        <f t="shared" si="476"/>
        <v>3</v>
      </c>
      <c r="T486" s="100">
        <v>0</v>
      </c>
      <c r="U486" s="100">
        <v>3</v>
      </c>
      <c r="V486" s="100">
        <v>0</v>
      </c>
      <c r="W486" s="100">
        <v>0</v>
      </c>
      <c r="X486" s="89">
        <f t="shared" si="477"/>
        <v>1</v>
      </c>
      <c r="Y486" s="100">
        <v>0</v>
      </c>
      <c r="Z486" s="100">
        <v>1</v>
      </c>
      <c r="AA486" s="100">
        <v>0</v>
      </c>
      <c r="AB486" s="100">
        <v>0</v>
      </c>
      <c r="AC486" s="89">
        <f t="shared" si="478"/>
        <v>18</v>
      </c>
      <c r="AD486" s="90">
        <f t="shared" si="479"/>
        <v>0</v>
      </c>
      <c r="AE486" s="89">
        <f t="shared" si="480"/>
        <v>18</v>
      </c>
      <c r="AF486" s="89">
        <f t="shared" si="481"/>
        <v>0</v>
      </c>
      <c r="AG486" s="89">
        <f t="shared" si="482"/>
        <v>0</v>
      </c>
      <c r="AH486" s="89">
        <f t="shared" si="483"/>
        <v>0</v>
      </c>
      <c r="AI486" s="100">
        <v>0</v>
      </c>
      <c r="AJ486" s="100">
        <v>0</v>
      </c>
      <c r="AK486" s="100">
        <v>0</v>
      </c>
      <c r="AL486" s="100">
        <v>0</v>
      </c>
      <c r="AM486" s="89">
        <f t="shared" si="484"/>
        <v>9</v>
      </c>
      <c r="AN486" s="100">
        <v>0</v>
      </c>
      <c r="AO486" s="100">
        <v>9</v>
      </c>
      <c r="AP486" s="100">
        <v>0</v>
      </c>
      <c r="AQ486" s="100">
        <v>0</v>
      </c>
      <c r="AR486" s="89">
        <f t="shared" si="485"/>
        <v>9</v>
      </c>
      <c r="AS486" s="100">
        <v>0</v>
      </c>
      <c r="AT486" s="100">
        <v>9</v>
      </c>
      <c r="AU486" s="100">
        <v>0</v>
      </c>
      <c r="AV486" s="100">
        <v>0</v>
      </c>
      <c r="AW486" s="89">
        <f t="shared" si="486"/>
        <v>0</v>
      </c>
      <c r="AX486" s="100">
        <v>0</v>
      </c>
      <c r="AY486" s="100">
        <v>0</v>
      </c>
      <c r="AZ486" s="100">
        <v>0</v>
      </c>
      <c r="BA486" s="100">
        <v>0</v>
      </c>
      <c r="BB486" s="89">
        <f t="shared" si="487"/>
        <v>0</v>
      </c>
      <c r="BC486" s="90">
        <f t="shared" si="488"/>
        <v>0</v>
      </c>
      <c r="BD486" s="89">
        <f t="shared" si="489"/>
        <v>0</v>
      </c>
      <c r="BE486" s="89">
        <f t="shared" si="490"/>
        <v>0</v>
      </c>
      <c r="BF486" s="89">
        <f t="shared" si="491"/>
        <v>0</v>
      </c>
      <c r="BG486" s="89">
        <f t="shared" si="492"/>
        <v>0</v>
      </c>
      <c r="BH486" s="100">
        <v>0</v>
      </c>
      <c r="BI486" s="100">
        <v>0</v>
      </c>
      <c r="BJ486" s="100">
        <v>0</v>
      </c>
      <c r="BK486" s="100">
        <v>0</v>
      </c>
      <c r="BL486" s="89">
        <f t="shared" si="493"/>
        <v>0</v>
      </c>
      <c r="BM486" s="100">
        <v>0</v>
      </c>
      <c r="BN486" s="100">
        <v>0</v>
      </c>
      <c r="BO486" s="100">
        <v>0</v>
      </c>
      <c r="BP486" s="100">
        <v>0</v>
      </c>
      <c r="BQ486" s="89">
        <f t="shared" si="494"/>
        <v>0</v>
      </c>
      <c r="BR486" s="100">
        <v>0</v>
      </c>
      <c r="BS486" s="100">
        <v>0</v>
      </c>
      <c r="BT486" s="100">
        <v>0</v>
      </c>
      <c r="BU486" s="100">
        <v>0</v>
      </c>
      <c r="BV486" s="89">
        <f t="shared" si="495"/>
        <v>0</v>
      </c>
      <c r="BW486" s="100">
        <v>0</v>
      </c>
      <c r="BX486" s="100">
        <v>0</v>
      </c>
      <c r="BY486" s="100">
        <v>0</v>
      </c>
      <c r="BZ486" s="100">
        <v>0</v>
      </c>
      <c r="CB486" s="163">
        <v>18</v>
      </c>
      <c r="CC486" s="163">
        <f t="shared" si="496"/>
        <v>0</v>
      </c>
      <c r="DC486" s="157"/>
      <c r="DD486" s="157"/>
      <c r="DE486" s="157"/>
      <c r="DF486" s="157"/>
      <c r="DG486" s="157"/>
    </row>
    <row r="487" spans="1:111" ht="15.75" customHeight="1">
      <c r="A487" s="29" t="s">
        <v>860</v>
      </c>
      <c r="B487" s="26" t="s">
        <v>883</v>
      </c>
      <c r="C487" s="59" t="s">
        <v>884</v>
      </c>
      <c r="D487" s="89">
        <f t="shared" si="497"/>
        <v>5</v>
      </c>
      <c r="E487" s="90">
        <f t="shared" si="498"/>
        <v>0</v>
      </c>
      <c r="F487" s="89">
        <f t="shared" si="499"/>
        <v>0</v>
      </c>
      <c r="G487" s="89">
        <f t="shared" si="500"/>
        <v>5</v>
      </c>
      <c r="H487" s="89">
        <f t="shared" si="501"/>
        <v>0</v>
      </c>
      <c r="I487" s="89">
        <f t="shared" si="502"/>
        <v>0</v>
      </c>
      <c r="J487" s="100">
        <v>0</v>
      </c>
      <c r="K487" s="100">
        <v>0</v>
      </c>
      <c r="L487" s="100">
        <v>0</v>
      </c>
      <c r="M487" s="100">
        <v>0</v>
      </c>
      <c r="N487" s="89">
        <f t="shared" si="475"/>
        <v>2</v>
      </c>
      <c r="O487" s="100">
        <v>0</v>
      </c>
      <c r="P487" s="100">
        <v>0</v>
      </c>
      <c r="Q487" s="100">
        <v>2</v>
      </c>
      <c r="R487" s="100">
        <v>0</v>
      </c>
      <c r="S487" s="89">
        <f t="shared" si="476"/>
        <v>2</v>
      </c>
      <c r="T487" s="100">
        <v>0</v>
      </c>
      <c r="U487" s="100">
        <v>0</v>
      </c>
      <c r="V487" s="100">
        <v>2</v>
      </c>
      <c r="W487" s="100">
        <v>0</v>
      </c>
      <c r="X487" s="89">
        <f t="shared" si="477"/>
        <v>1</v>
      </c>
      <c r="Y487" s="100">
        <v>0</v>
      </c>
      <c r="Z487" s="100">
        <v>0</v>
      </c>
      <c r="AA487" s="100">
        <v>1</v>
      </c>
      <c r="AB487" s="100">
        <v>0</v>
      </c>
      <c r="AC487" s="89">
        <f t="shared" si="478"/>
        <v>16</v>
      </c>
      <c r="AD487" s="90">
        <f t="shared" si="479"/>
        <v>0</v>
      </c>
      <c r="AE487" s="89">
        <f t="shared" si="480"/>
        <v>16</v>
      </c>
      <c r="AF487" s="89">
        <f t="shared" si="481"/>
        <v>0</v>
      </c>
      <c r="AG487" s="89">
        <f t="shared" si="482"/>
        <v>0</v>
      </c>
      <c r="AH487" s="89">
        <f t="shared" si="483"/>
        <v>0</v>
      </c>
      <c r="AI487" s="100">
        <v>0</v>
      </c>
      <c r="AJ487" s="100">
        <v>0</v>
      </c>
      <c r="AK487" s="100">
        <v>0</v>
      </c>
      <c r="AL487" s="100">
        <v>0</v>
      </c>
      <c r="AM487" s="89">
        <f t="shared" si="484"/>
        <v>2</v>
      </c>
      <c r="AN487" s="100">
        <v>0</v>
      </c>
      <c r="AO487" s="100">
        <v>2</v>
      </c>
      <c r="AP487" s="100">
        <v>0</v>
      </c>
      <c r="AQ487" s="100">
        <v>0</v>
      </c>
      <c r="AR487" s="89">
        <f t="shared" si="485"/>
        <v>13</v>
      </c>
      <c r="AS487" s="100">
        <v>0</v>
      </c>
      <c r="AT487" s="100">
        <v>13</v>
      </c>
      <c r="AU487" s="100">
        <v>0</v>
      </c>
      <c r="AV487" s="100">
        <v>0</v>
      </c>
      <c r="AW487" s="89">
        <f t="shared" si="486"/>
        <v>1</v>
      </c>
      <c r="AX487" s="100">
        <v>0</v>
      </c>
      <c r="AY487" s="100">
        <v>1</v>
      </c>
      <c r="AZ487" s="100">
        <v>0</v>
      </c>
      <c r="BA487" s="100">
        <v>0</v>
      </c>
      <c r="BB487" s="89">
        <f t="shared" si="487"/>
        <v>0</v>
      </c>
      <c r="BC487" s="90">
        <f t="shared" si="488"/>
        <v>0</v>
      </c>
      <c r="BD487" s="89">
        <f t="shared" si="489"/>
        <v>0</v>
      </c>
      <c r="BE487" s="89">
        <f t="shared" si="490"/>
        <v>0</v>
      </c>
      <c r="BF487" s="89">
        <f t="shared" si="491"/>
        <v>0</v>
      </c>
      <c r="BG487" s="89">
        <f t="shared" si="492"/>
        <v>0</v>
      </c>
      <c r="BH487" s="100">
        <v>0</v>
      </c>
      <c r="BI487" s="100">
        <v>0</v>
      </c>
      <c r="BJ487" s="100">
        <v>0</v>
      </c>
      <c r="BK487" s="100">
        <v>0</v>
      </c>
      <c r="BL487" s="89">
        <f t="shared" si="493"/>
        <v>0</v>
      </c>
      <c r="BM487" s="100">
        <v>0</v>
      </c>
      <c r="BN487" s="100">
        <v>0</v>
      </c>
      <c r="BO487" s="100">
        <v>0</v>
      </c>
      <c r="BP487" s="100">
        <v>0</v>
      </c>
      <c r="BQ487" s="89">
        <f t="shared" si="494"/>
        <v>0</v>
      </c>
      <c r="BR487" s="100">
        <v>0</v>
      </c>
      <c r="BS487" s="100">
        <v>0</v>
      </c>
      <c r="BT487" s="100">
        <v>0</v>
      </c>
      <c r="BU487" s="100">
        <v>0</v>
      </c>
      <c r="BV487" s="89">
        <f t="shared" si="495"/>
        <v>0</v>
      </c>
      <c r="BW487" s="100">
        <v>0</v>
      </c>
      <c r="BX487" s="100">
        <v>0</v>
      </c>
      <c r="BY487" s="100">
        <v>0</v>
      </c>
      <c r="BZ487" s="100">
        <v>0</v>
      </c>
      <c r="CB487" s="163">
        <v>16</v>
      </c>
      <c r="CC487" s="163">
        <f t="shared" si="496"/>
        <v>0</v>
      </c>
      <c r="DC487" s="157"/>
      <c r="DD487" s="157"/>
      <c r="DE487" s="157"/>
      <c r="DF487" s="157"/>
      <c r="DG487" s="157"/>
    </row>
    <row r="488" spans="1:111" ht="15.75" customHeight="1">
      <c r="A488" s="29" t="s">
        <v>860</v>
      </c>
      <c r="B488" s="26" t="s">
        <v>885</v>
      </c>
      <c r="C488" s="59" t="s">
        <v>886</v>
      </c>
      <c r="D488" s="89">
        <f t="shared" si="497"/>
        <v>4</v>
      </c>
      <c r="E488" s="90">
        <f t="shared" si="498"/>
        <v>2</v>
      </c>
      <c r="F488" s="89">
        <f t="shared" si="499"/>
        <v>2</v>
      </c>
      <c r="G488" s="89">
        <f t="shared" si="500"/>
        <v>0</v>
      </c>
      <c r="H488" s="89">
        <f t="shared" si="501"/>
        <v>0</v>
      </c>
      <c r="I488" s="89">
        <f t="shared" si="502"/>
        <v>0</v>
      </c>
      <c r="J488" s="100">
        <v>0</v>
      </c>
      <c r="K488" s="100">
        <v>0</v>
      </c>
      <c r="L488" s="100">
        <v>0</v>
      </c>
      <c r="M488" s="100">
        <v>0</v>
      </c>
      <c r="N488" s="89">
        <f t="shared" si="475"/>
        <v>0</v>
      </c>
      <c r="O488" s="100">
        <v>0</v>
      </c>
      <c r="P488" s="100">
        <v>0</v>
      </c>
      <c r="Q488" s="100">
        <v>0</v>
      </c>
      <c r="R488" s="100">
        <v>0</v>
      </c>
      <c r="S488" s="89">
        <f t="shared" si="476"/>
        <v>4</v>
      </c>
      <c r="T488" s="100">
        <v>2</v>
      </c>
      <c r="U488" s="100">
        <v>2</v>
      </c>
      <c r="V488" s="100">
        <v>0</v>
      </c>
      <c r="W488" s="100">
        <v>0</v>
      </c>
      <c r="X488" s="89">
        <f t="shared" si="477"/>
        <v>0</v>
      </c>
      <c r="Y488" s="100">
        <v>0</v>
      </c>
      <c r="Z488" s="100">
        <v>0</v>
      </c>
      <c r="AA488" s="100">
        <v>0</v>
      </c>
      <c r="AB488" s="100">
        <v>0</v>
      </c>
      <c r="AC488" s="89">
        <f t="shared" si="478"/>
        <v>18</v>
      </c>
      <c r="AD488" s="90">
        <f t="shared" si="479"/>
        <v>17</v>
      </c>
      <c r="AE488" s="89">
        <f t="shared" si="480"/>
        <v>1</v>
      </c>
      <c r="AF488" s="89">
        <f t="shared" si="481"/>
        <v>0</v>
      </c>
      <c r="AG488" s="89">
        <f t="shared" si="482"/>
        <v>0</v>
      </c>
      <c r="AH488" s="89">
        <f t="shared" si="483"/>
        <v>0</v>
      </c>
      <c r="AI488" s="100">
        <v>0</v>
      </c>
      <c r="AJ488" s="100">
        <v>0</v>
      </c>
      <c r="AK488" s="100">
        <v>0</v>
      </c>
      <c r="AL488" s="100">
        <v>0</v>
      </c>
      <c r="AM488" s="89">
        <f t="shared" si="484"/>
        <v>6</v>
      </c>
      <c r="AN488" s="100">
        <v>5</v>
      </c>
      <c r="AO488" s="100">
        <v>1</v>
      </c>
      <c r="AP488" s="100">
        <v>0</v>
      </c>
      <c r="AQ488" s="100">
        <v>0</v>
      </c>
      <c r="AR488" s="89">
        <f t="shared" si="485"/>
        <v>9</v>
      </c>
      <c r="AS488" s="100">
        <v>9</v>
      </c>
      <c r="AT488" s="100">
        <v>0</v>
      </c>
      <c r="AU488" s="100">
        <v>0</v>
      </c>
      <c r="AV488" s="100">
        <v>0</v>
      </c>
      <c r="AW488" s="89">
        <f t="shared" si="486"/>
        <v>3</v>
      </c>
      <c r="AX488" s="100">
        <v>3</v>
      </c>
      <c r="AY488" s="100">
        <v>0</v>
      </c>
      <c r="AZ488" s="100">
        <v>0</v>
      </c>
      <c r="BA488" s="100">
        <v>0</v>
      </c>
      <c r="BB488" s="89">
        <f t="shared" si="487"/>
        <v>0</v>
      </c>
      <c r="BC488" s="90">
        <f t="shared" si="488"/>
        <v>0</v>
      </c>
      <c r="BD488" s="89">
        <f t="shared" si="489"/>
        <v>0</v>
      </c>
      <c r="BE488" s="89">
        <f t="shared" si="490"/>
        <v>0</v>
      </c>
      <c r="BF488" s="89">
        <f t="shared" si="491"/>
        <v>0</v>
      </c>
      <c r="BG488" s="89">
        <f t="shared" si="492"/>
        <v>0</v>
      </c>
      <c r="BH488" s="100"/>
      <c r="BI488" s="100"/>
      <c r="BJ488" s="100"/>
      <c r="BK488" s="100"/>
      <c r="BL488" s="89">
        <f t="shared" si="493"/>
        <v>0</v>
      </c>
      <c r="BM488" s="100"/>
      <c r="BN488" s="100"/>
      <c r="BO488" s="100"/>
      <c r="BP488" s="100"/>
      <c r="BQ488" s="89">
        <f t="shared" si="494"/>
        <v>0</v>
      </c>
      <c r="BR488" s="100"/>
      <c r="BS488" s="100"/>
      <c r="BT488" s="100"/>
      <c r="BU488" s="100"/>
      <c r="BV488" s="89">
        <f t="shared" si="495"/>
        <v>0</v>
      </c>
      <c r="BW488" s="100"/>
      <c r="BX488" s="100"/>
      <c r="BY488" s="100"/>
      <c r="BZ488" s="100"/>
      <c r="CB488" s="163">
        <v>18</v>
      </c>
      <c r="CC488" s="163">
        <f t="shared" si="496"/>
        <v>0</v>
      </c>
      <c r="DC488" s="157"/>
      <c r="DD488" s="157"/>
      <c r="DE488" s="157"/>
      <c r="DF488" s="157"/>
      <c r="DG488" s="157"/>
    </row>
    <row r="489" spans="1:111" ht="15.75" customHeight="1">
      <c r="A489" s="29" t="s">
        <v>860</v>
      </c>
      <c r="B489" s="26" t="s">
        <v>887</v>
      </c>
      <c r="C489" s="59" t="s">
        <v>888</v>
      </c>
      <c r="D489" s="89">
        <f t="shared" si="497"/>
        <v>1</v>
      </c>
      <c r="E489" s="90">
        <f t="shared" si="498"/>
        <v>1</v>
      </c>
      <c r="F489" s="89">
        <f t="shared" si="499"/>
        <v>0</v>
      </c>
      <c r="G489" s="89">
        <f t="shared" si="500"/>
        <v>0</v>
      </c>
      <c r="H489" s="89">
        <f t="shared" si="501"/>
        <v>0</v>
      </c>
      <c r="I489" s="89">
        <f t="shared" si="502"/>
        <v>0</v>
      </c>
      <c r="J489" s="100">
        <v>0</v>
      </c>
      <c r="K489" s="100">
        <v>0</v>
      </c>
      <c r="L489" s="100">
        <v>0</v>
      </c>
      <c r="M489" s="100">
        <v>0</v>
      </c>
      <c r="N489" s="89">
        <f t="shared" si="475"/>
        <v>0</v>
      </c>
      <c r="O489" s="100">
        <v>0</v>
      </c>
      <c r="P489" s="100">
        <v>0</v>
      </c>
      <c r="Q489" s="100">
        <v>0</v>
      </c>
      <c r="R489" s="100">
        <v>0</v>
      </c>
      <c r="S489" s="89">
        <f t="shared" si="476"/>
        <v>1</v>
      </c>
      <c r="T489" s="100">
        <v>1</v>
      </c>
      <c r="U489" s="100">
        <v>0</v>
      </c>
      <c r="V489" s="100">
        <v>0</v>
      </c>
      <c r="W489" s="100">
        <v>0</v>
      </c>
      <c r="X489" s="89">
        <f t="shared" si="477"/>
        <v>0</v>
      </c>
      <c r="Y489" s="100">
        <v>0</v>
      </c>
      <c r="Z489" s="100">
        <v>0</v>
      </c>
      <c r="AA489" s="100">
        <v>0</v>
      </c>
      <c r="AB489" s="100">
        <v>0</v>
      </c>
      <c r="AC489" s="89">
        <f t="shared" si="478"/>
        <v>11</v>
      </c>
      <c r="AD489" s="90">
        <f t="shared" si="479"/>
        <v>11</v>
      </c>
      <c r="AE489" s="89">
        <f t="shared" si="480"/>
        <v>0</v>
      </c>
      <c r="AF489" s="89">
        <f t="shared" si="481"/>
        <v>0</v>
      </c>
      <c r="AG489" s="89">
        <f t="shared" si="482"/>
        <v>0</v>
      </c>
      <c r="AH489" s="89">
        <f t="shared" si="483"/>
        <v>1</v>
      </c>
      <c r="AI489" s="100">
        <v>1</v>
      </c>
      <c r="AJ489" s="100">
        <v>0</v>
      </c>
      <c r="AK489" s="100">
        <v>0</v>
      </c>
      <c r="AL489" s="100">
        <v>0</v>
      </c>
      <c r="AM489" s="89">
        <f t="shared" si="484"/>
        <v>5</v>
      </c>
      <c r="AN489" s="100">
        <v>5</v>
      </c>
      <c r="AO489" s="100">
        <v>0</v>
      </c>
      <c r="AP489" s="100">
        <v>0</v>
      </c>
      <c r="AQ489" s="100">
        <v>0</v>
      </c>
      <c r="AR489" s="89">
        <f t="shared" si="485"/>
        <v>4</v>
      </c>
      <c r="AS489" s="100">
        <v>4</v>
      </c>
      <c r="AT489" s="100">
        <v>0</v>
      </c>
      <c r="AU489" s="100">
        <v>0</v>
      </c>
      <c r="AV489" s="100">
        <v>0</v>
      </c>
      <c r="AW489" s="89">
        <f t="shared" si="486"/>
        <v>1</v>
      </c>
      <c r="AX489" s="100">
        <v>1</v>
      </c>
      <c r="AY489" s="100">
        <v>0</v>
      </c>
      <c r="AZ489" s="100">
        <v>0</v>
      </c>
      <c r="BA489" s="100">
        <v>0</v>
      </c>
      <c r="BB489" s="89">
        <f t="shared" si="487"/>
        <v>0</v>
      </c>
      <c r="BC489" s="90">
        <f t="shared" si="488"/>
        <v>0</v>
      </c>
      <c r="BD489" s="89">
        <f t="shared" si="489"/>
        <v>0</v>
      </c>
      <c r="BE489" s="89">
        <f t="shared" si="490"/>
        <v>0</v>
      </c>
      <c r="BF489" s="89">
        <f t="shared" si="491"/>
        <v>0</v>
      </c>
      <c r="BG489" s="89">
        <f t="shared" si="492"/>
        <v>0</v>
      </c>
      <c r="BH489" s="100">
        <v>0</v>
      </c>
      <c r="BI489" s="100">
        <v>0</v>
      </c>
      <c r="BJ489" s="100">
        <v>0</v>
      </c>
      <c r="BK489" s="100">
        <v>0</v>
      </c>
      <c r="BL489" s="89">
        <f t="shared" si="493"/>
        <v>0</v>
      </c>
      <c r="BM489" s="100">
        <v>0</v>
      </c>
      <c r="BN489" s="100">
        <v>0</v>
      </c>
      <c r="BO489" s="100">
        <v>0</v>
      </c>
      <c r="BP489" s="100">
        <v>0</v>
      </c>
      <c r="BQ489" s="89">
        <f t="shared" si="494"/>
        <v>0</v>
      </c>
      <c r="BR489" s="100">
        <v>0</v>
      </c>
      <c r="BS489" s="100">
        <v>0</v>
      </c>
      <c r="BT489" s="100">
        <v>0</v>
      </c>
      <c r="BU489" s="100">
        <v>0</v>
      </c>
      <c r="BV489" s="89">
        <f t="shared" si="495"/>
        <v>0</v>
      </c>
      <c r="BW489" s="100">
        <v>0</v>
      </c>
      <c r="BX489" s="100">
        <v>0</v>
      </c>
      <c r="BY489" s="100">
        <v>0</v>
      </c>
      <c r="BZ489" s="100">
        <v>0</v>
      </c>
      <c r="CB489" s="163">
        <v>11</v>
      </c>
      <c r="CC489" s="163">
        <f t="shared" si="496"/>
        <v>0</v>
      </c>
      <c r="DC489" s="157"/>
      <c r="DD489" s="157"/>
      <c r="DE489" s="157"/>
      <c r="DF489" s="157"/>
      <c r="DG489" s="157"/>
    </row>
    <row r="490" spans="1:111" ht="15.75" customHeight="1">
      <c r="A490" s="29" t="s">
        <v>860</v>
      </c>
      <c r="B490" s="26" t="s">
        <v>889</v>
      </c>
      <c r="C490" s="59" t="s">
        <v>890</v>
      </c>
      <c r="D490" s="89">
        <f t="shared" si="497"/>
        <v>6</v>
      </c>
      <c r="E490" s="90">
        <f t="shared" si="498"/>
        <v>5</v>
      </c>
      <c r="F490" s="89">
        <f t="shared" si="499"/>
        <v>1</v>
      </c>
      <c r="G490" s="89">
        <f t="shared" si="500"/>
        <v>0</v>
      </c>
      <c r="H490" s="89">
        <f t="shared" si="501"/>
        <v>0</v>
      </c>
      <c r="I490" s="89">
        <f t="shared" si="502"/>
        <v>1</v>
      </c>
      <c r="J490" s="100">
        <v>1</v>
      </c>
      <c r="K490" s="100">
        <v>0</v>
      </c>
      <c r="L490" s="100">
        <v>0</v>
      </c>
      <c r="M490" s="100">
        <v>0</v>
      </c>
      <c r="N490" s="89">
        <f t="shared" si="475"/>
        <v>4</v>
      </c>
      <c r="O490" s="100">
        <v>3</v>
      </c>
      <c r="P490" s="100">
        <v>1</v>
      </c>
      <c r="Q490" s="100">
        <v>0</v>
      </c>
      <c r="R490" s="100">
        <v>0</v>
      </c>
      <c r="S490" s="89">
        <f t="shared" si="476"/>
        <v>1</v>
      </c>
      <c r="T490" s="100">
        <v>1</v>
      </c>
      <c r="U490" s="100">
        <v>0</v>
      </c>
      <c r="V490" s="100">
        <v>0</v>
      </c>
      <c r="W490" s="100">
        <v>0</v>
      </c>
      <c r="X490" s="89">
        <f t="shared" si="477"/>
        <v>0</v>
      </c>
      <c r="Y490" s="100">
        <v>0</v>
      </c>
      <c r="Z490" s="100">
        <v>0</v>
      </c>
      <c r="AA490" s="100">
        <v>0</v>
      </c>
      <c r="AB490" s="100">
        <v>0</v>
      </c>
      <c r="AC490" s="89">
        <f t="shared" si="478"/>
        <v>5</v>
      </c>
      <c r="AD490" s="90">
        <f t="shared" si="479"/>
        <v>3</v>
      </c>
      <c r="AE490" s="89">
        <f t="shared" si="480"/>
        <v>2</v>
      </c>
      <c r="AF490" s="89">
        <f t="shared" si="481"/>
        <v>0</v>
      </c>
      <c r="AG490" s="89">
        <f t="shared" si="482"/>
        <v>0</v>
      </c>
      <c r="AH490" s="89">
        <f t="shared" si="483"/>
        <v>2</v>
      </c>
      <c r="AI490" s="100">
        <v>2</v>
      </c>
      <c r="AJ490" s="100">
        <v>0</v>
      </c>
      <c r="AK490" s="100">
        <v>0</v>
      </c>
      <c r="AL490" s="100">
        <v>0</v>
      </c>
      <c r="AM490" s="89">
        <f t="shared" si="484"/>
        <v>2</v>
      </c>
      <c r="AN490" s="100">
        <v>1</v>
      </c>
      <c r="AO490" s="100">
        <v>1</v>
      </c>
      <c r="AP490" s="100">
        <v>0</v>
      </c>
      <c r="AQ490" s="100">
        <v>0</v>
      </c>
      <c r="AR490" s="89">
        <f t="shared" si="485"/>
        <v>1</v>
      </c>
      <c r="AS490" s="100">
        <v>0</v>
      </c>
      <c r="AT490" s="100">
        <v>1</v>
      </c>
      <c r="AU490" s="100">
        <v>0</v>
      </c>
      <c r="AV490" s="100">
        <v>0</v>
      </c>
      <c r="AW490" s="89">
        <f t="shared" si="486"/>
        <v>0</v>
      </c>
      <c r="AX490" s="100">
        <v>0</v>
      </c>
      <c r="AY490" s="100">
        <v>0</v>
      </c>
      <c r="AZ490" s="100">
        <v>0</v>
      </c>
      <c r="BA490" s="100">
        <v>0</v>
      </c>
      <c r="BB490" s="89">
        <f t="shared" si="487"/>
        <v>0</v>
      </c>
      <c r="BC490" s="90">
        <f t="shared" si="488"/>
        <v>0</v>
      </c>
      <c r="BD490" s="89">
        <f t="shared" si="489"/>
        <v>0</v>
      </c>
      <c r="BE490" s="89">
        <f t="shared" si="490"/>
        <v>0</v>
      </c>
      <c r="BF490" s="89">
        <f t="shared" si="491"/>
        <v>0</v>
      </c>
      <c r="BG490" s="89">
        <f t="shared" si="492"/>
        <v>0</v>
      </c>
      <c r="BH490" s="100">
        <v>0</v>
      </c>
      <c r="BI490" s="100">
        <v>0</v>
      </c>
      <c r="BJ490" s="100">
        <v>0</v>
      </c>
      <c r="BK490" s="100">
        <v>0</v>
      </c>
      <c r="BL490" s="89">
        <f t="shared" si="493"/>
        <v>0</v>
      </c>
      <c r="BM490" s="100">
        <v>0</v>
      </c>
      <c r="BN490" s="100">
        <v>0</v>
      </c>
      <c r="BO490" s="100">
        <v>0</v>
      </c>
      <c r="BP490" s="100">
        <v>0</v>
      </c>
      <c r="BQ490" s="89">
        <f t="shared" si="494"/>
        <v>0</v>
      </c>
      <c r="BR490" s="100">
        <v>0</v>
      </c>
      <c r="BS490" s="100">
        <v>0</v>
      </c>
      <c r="BT490" s="100">
        <v>0</v>
      </c>
      <c r="BU490" s="100">
        <v>0</v>
      </c>
      <c r="BV490" s="89">
        <f t="shared" si="495"/>
        <v>0</v>
      </c>
      <c r="BW490" s="100">
        <v>0</v>
      </c>
      <c r="BX490" s="100">
        <v>0</v>
      </c>
      <c r="BY490" s="100">
        <v>0</v>
      </c>
      <c r="BZ490" s="100">
        <v>0</v>
      </c>
      <c r="CB490" s="163">
        <v>5</v>
      </c>
      <c r="CC490" s="163">
        <f t="shared" si="496"/>
        <v>0</v>
      </c>
      <c r="DC490" s="157"/>
      <c r="DD490" s="157"/>
      <c r="DE490" s="157"/>
      <c r="DF490" s="157"/>
      <c r="DG490" s="157"/>
    </row>
    <row r="491" spans="1:111" ht="15.75" customHeight="1">
      <c r="A491" s="29" t="s">
        <v>860</v>
      </c>
      <c r="B491" s="26" t="s">
        <v>891</v>
      </c>
      <c r="C491" s="59" t="s">
        <v>892</v>
      </c>
      <c r="D491" s="89">
        <f t="shared" si="497"/>
        <v>11</v>
      </c>
      <c r="E491" s="90">
        <f t="shared" si="498"/>
        <v>11</v>
      </c>
      <c r="F491" s="89">
        <f t="shared" si="499"/>
        <v>0</v>
      </c>
      <c r="G491" s="89">
        <f t="shared" si="500"/>
        <v>0</v>
      </c>
      <c r="H491" s="89">
        <f t="shared" si="501"/>
        <v>0</v>
      </c>
      <c r="I491" s="89">
        <f t="shared" si="502"/>
        <v>1</v>
      </c>
      <c r="J491" s="100">
        <v>1</v>
      </c>
      <c r="K491" s="100">
        <v>0</v>
      </c>
      <c r="L491" s="100">
        <v>0</v>
      </c>
      <c r="M491" s="100">
        <v>0</v>
      </c>
      <c r="N491" s="89">
        <f t="shared" si="475"/>
        <v>4</v>
      </c>
      <c r="O491" s="100">
        <v>4</v>
      </c>
      <c r="P491" s="100">
        <v>0</v>
      </c>
      <c r="Q491" s="100">
        <v>0</v>
      </c>
      <c r="R491" s="100">
        <v>0</v>
      </c>
      <c r="S491" s="89">
        <f t="shared" si="476"/>
        <v>6</v>
      </c>
      <c r="T491" s="100">
        <v>6</v>
      </c>
      <c r="U491" s="100">
        <v>0</v>
      </c>
      <c r="V491" s="100">
        <v>0</v>
      </c>
      <c r="W491" s="100">
        <v>0</v>
      </c>
      <c r="X491" s="89">
        <f t="shared" si="477"/>
        <v>0</v>
      </c>
      <c r="Y491" s="100">
        <v>0</v>
      </c>
      <c r="Z491" s="100">
        <v>0</v>
      </c>
      <c r="AA491" s="100">
        <v>0</v>
      </c>
      <c r="AB491" s="100">
        <v>0</v>
      </c>
      <c r="AC491" s="89">
        <f t="shared" si="478"/>
        <v>30</v>
      </c>
      <c r="AD491" s="90">
        <f t="shared" si="479"/>
        <v>30</v>
      </c>
      <c r="AE491" s="89">
        <f t="shared" si="480"/>
        <v>0</v>
      </c>
      <c r="AF491" s="89">
        <f t="shared" si="481"/>
        <v>0</v>
      </c>
      <c r="AG491" s="89">
        <f t="shared" si="482"/>
        <v>0</v>
      </c>
      <c r="AH491" s="89">
        <f t="shared" si="483"/>
        <v>4</v>
      </c>
      <c r="AI491" s="100">
        <v>4</v>
      </c>
      <c r="AJ491" s="100">
        <v>0</v>
      </c>
      <c r="AK491" s="100">
        <v>0</v>
      </c>
      <c r="AL491" s="100">
        <v>0</v>
      </c>
      <c r="AM491" s="89">
        <f t="shared" si="484"/>
        <v>14</v>
      </c>
      <c r="AN491" s="100">
        <v>14</v>
      </c>
      <c r="AO491" s="100">
        <v>0</v>
      </c>
      <c r="AP491" s="100">
        <v>0</v>
      </c>
      <c r="AQ491" s="100">
        <v>0</v>
      </c>
      <c r="AR491" s="89">
        <f t="shared" si="485"/>
        <v>12</v>
      </c>
      <c r="AS491" s="100">
        <v>12</v>
      </c>
      <c r="AT491" s="100">
        <v>0</v>
      </c>
      <c r="AU491" s="100">
        <v>0</v>
      </c>
      <c r="AV491" s="100">
        <v>0</v>
      </c>
      <c r="AW491" s="89">
        <f t="shared" si="486"/>
        <v>0</v>
      </c>
      <c r="AX491" s="100">
        <v>0</v>
      </c>
      <c r="AY491" s="100">
        <v>0</v>
      </c>
      <c r="AZ491" s="100">
        <v>0</v>
      </c>
      <c r="BA491" s="100">
        <v>0</v>
      </c>
      <c r="BB491" s="89">
        <f t="shared" si="487"/>
        <v>0</v>
      </c>
      <c r="BC491" s="90">
        <f t="shared" si="488"/>
        <v>0</v>
      </c>
      <c r="BD491" s="89">
        <f t="shared" si="489"/>
        <v>0</v>
      </c>
      <c r="BE491" s="89">
        <f t="shared" si="490"/>
        <v>0</v>
      </c>
      <c r="BF491" s="89">
        <f t="shared" si="491"/>
        <v>0</v>
      </c>
      <c r="BG491" s="89">
        <f t="shared" si="492"/>
        <v>0</v>
      </c>
      <c r="BH491" s="100">
        <v>0</v>
      </c>
      <c r="BI491" s="100">
        <v>0</v>
      </c>
      <c r="BJ491" s="100">
        <v>0</v>
      </c>
      <c r="BK491" s="100">
        <v>0</v>
      </c>
      <c r="BL491" s="89">
        <f t="shared" si="493"/>
        <v>0</v>
      </c>
      <c r="BM491" s="100">
        <v>0</v>
      </c>
      <c r="BN491" s="100">
        <v>0</v>
      </c>
      <c r="BO491" s="100">
        <v>0</v>
      </c>
      <c r="BP491" s="100">
        <v>0</v>
      </c>
      <c r="BQ491" s="89">
        <f t="shared" si="494"/>
        <v>0</v>
      </c>
      <c r="BR491" s="100">
        <v>0</v>
      </c>
      <c r="BS491" s="100">
        <v>0</v>
      </c>
      <c r="BT491" s="100">
        <v>0</v>
      </c>
      <c r="BU491" s="100">
        <v>0</v>
      </c>
      <c r="BV491" s="89">
        <f t="shared" si="495"/>
        <v>0</v>
      </c>
      <c r="BW491" s="100">
        <v>0</v>
      </c>
      <c r="BX491" s="100">
        <v>0</v>
      </c>
      <c r="BY491" s="100">
        <v>0</v>
      </c>
      <c r="BZ491" s="100">
        <v>0</v>
      </c>
      <c r="CB491" s="163">
        <v>30</v>
      </c>
      <c r="CC491" s="163">
        <f t="shared" si="496"/>
        <v>0</v>
      </c>
      <c r="DC491" s="157"/>
      <c r="DD491" s="157"/>
      <c r="DE491" s="157"/>
      <c r="DF491" s="157"/>
      <c r="DG491" s="157"/>
    </row>
    <row r="492" spans="1:111" ht="15.75" customHeight="1">
      <c r="A492" s="29" t="s">
        <v>860</v>
      </c>
      <c r="B492" s="26" t="s">
        <v>893</v>
      </c>
      <c r="C492" s="59" t="s">
        <v>894</v>
      </c>
      <c r="D492" s="89">
        <f t="shared" si="497"/>
        <v>4</v>
      </c>
      <c r="E492" s="90">
        <f t="shared" si="498"/>
        <v>0</v>
      </c>
      <c r="F492" s="89">
        <f t="shared" si="499"/>
        <v>0</v>
      </c>
      <c r="G492" s="89">
        <f t="shared" si="500"/>
        <v>3</v>
      </c>
      <c r="H492" s="89">
        <f t="shared" si="501"/>
        <v>1</v>
      </c>
      <c r="I492" s="89">
        <f t="shared" si="502"/>
        <v>0</v>
      </c>
      <c r="J492" s="100">
        <v>0</v>
      </c>
      <c r="K492" s="100">
        <v>0</v>
      </c>
      <c r="L492" s="100">
        <v>0</v>
      </c>
      <c r="M492" s="100">
        <v>0</v>
      </c>
      <c r="N492" s="89">
        <f t="shared" si="475"/>
        <v>0</v>
      </c>
      <c r="O492" s="100">
        <v>0</v>
      </c>
      <c r="P492" s="100">
        <v>0</v>
      </c>
      <c r="Q492" s="100">
        <v>0</v>
      </c>
      <c r="R492" s="100">
        <v>0</v>
      </c>
      <c r="S492" s="89">
        <f t="shared" si="476"/>
        <v>4</v>
      </c>
      <c r="T492" s="100">
        <v>0</v>
      </c>
      <c r="U492" s="100">
        <v>0</v>
      </c>
      <c r="V492" s="100">
        <v>3</v>
      </c>
      <c r="W492" s="100">
        <v>1</v>
      </c>
      <c r="X492" s="89">
        <f t="shared" si="477"/>
        <v>0</v>
      </c>
      <c r="Y492" s="100">
        <v>0</v>
      </c>
      <c r="Z492" s="100">
        <v>0</v>
      </c>
      <c r="AA492" s="100">
        <v>0</v>
      </c>
      <c r="AB492" s="100">
        <v>0</v>
      </c>
      <c r="AC492" s="89">
        <f t="shared" si="478"/>
        <v>27</v>
      </c>
      <c r="AD492" s="90">
        <f t="shared" si="479"/>
        <v>12</v>
      </c>
      <c r="AE492" s="89">
        <f t="shared" si="480"/>
        <v>8</v>
      </c>
      <c r="AF492" s="89">
        <f t="shared" si="481"/>
        <v>6</v>
      </c>
      <c r="AG492" s="89">
        <f t="shared" si="482"/>
        <v>1</v>
      </c>
      <c r="AH492" s="89">
        <f t="shared" si="483"/>
        <v>5</v>
      </c>
      <c r="AI492" s="100">
        <v>2</v>
      </c>
      <c r="AJ492" s="100">
        <v>3</v>
      </c>
      <c r="AK492" s="100">
        <v>0</v>
      </c>
      <c r="AL492" s="100">
        <v>0</v>
      </c>
      <c r="AM492" s="89">
        <f t="shared" si="484"/>
        <v>5</v>
      </c>
      <c r="AN492" s="100">
        <v>2</v>
      </c>
      <c r="AO492" s="100">
        <v>1</v>
      </c>
      <c r="AP492" s="100">
        <v>1</v>
      </c>
      <c r="AQ492" s="100">
        <v>1</v>
      </c>
      <c r="AR492" s="89">
        <f t="shared" si="485"/>
        <v>17</v>
      </c>
      <c r="AS492" s="100">
        <v>8</v>
      </c>
      <c r="AT492" s="100">
        <v>4</v>
      </c>
      <c r="AU492" s="100">
        <v>5</v>
      </c>
      <c r="AV492" s="100">
        <v>0</v>
      </c>
      <c r="AW492" s="89">
        <f t="shared" si="486"/>
        <v>0</v>
      </c>
      <c r="AX492" s="100">
        <v>0</v>
      </c>
      <c r="AY492" s="100">
        <v>0</v>
      </c>
      <c r="AZ492" s="100">
        <v>0</v>
      </c>
      <c r="BA492" s="100">
        <v>0</v>
      </c>
      <c r="BB492" s="89">
        <f t="shared" si="487"/>
        <v>0</v>
      </c>
      <c r="BC492" s="90">
        <f t="shared" si="488"/>
        <v>0</v>
      </c>
      <c r="BD492" s="89">
        <f t="shared" si="489"/>
        <v>0</v>
      </c>
      <c r="BE492" s="89">
        <f t="shared" si="490"/>
        <v>0</v>
      </c>
      <c r="BF492" s="89">
        <f t="shared" si="491"/>
        <v>0</v>
      </c>
      <c r="BG492" s="89">
        <f t="shared" si="492"/>
        <v>0</v>
      </c>
      <c r="BH492" s="100">
        <v>0</v>
      </c>
      <c r="BI492" s="100">
        <v>0</v>
      </c>
      <c r="BJ492" s="100">
        <v>0</v>
      </c>
      <c r="BK492" s="100">
        <v>0</v>
      </c>
      <c r="BL492" s="89">
        <f t="shared" si="493"/>
        <v>0</v>
      </c>
      <c r="BM492" s="100">
        <v>0</v>
      </c>
      <c r="BN492" s="100">
        <v>0</v>
      </c>
      <c r="BO492" s="100">
        <v>0</v>
      </c>
      <c r="BP492" s="100">
        <v>0</v>
      </c>
      <c r="BQ492" s="89">
        <f t="shared" si="494"/>
        <v>0</v>
      </c>
      <c r="BR492" s="100">
        <v>0</v>
      </c>
      <c r="BS492" s="100">
        <v>0</v>
      </c>
      <c r="BT492" s="100">
        <v>0</v>
      </c>
      <c r="BU492" s="100">
        <v>0</v>
      </c>
      <c r="BV492" s="89">
        <f t="shared" si="495"/>
        <v>0</v>
      </c>
      <c r="BW492" s="100">
        <v>0</v>
      </c>
      <c r="BX492" s="100">
        <v>0</v>
      </c>
      <c r="BY492" s="100">
        <v>0</v>
      </c>
      <c r="BZ492" s="100">
        <v>0</v>
      </c>
      <c r="CB492" s="163">
        <v>27</v>
      </c>
      <c r="CC492" s="163">
        <f t="shared" si="496"/>
        <v>0</v>
      </c>
      <c r="DC492" s="157"/>
      <c r="DD492" s="157"/>
      <c r="DE492" s="157"/>
      <c r="DF492" s="157"/>
      <c r="DG492" s="157"/>
    </row>
    <row r="493" spans="1:111" ht="15.75" customHeight="1">
      <c r="A493" s="29" t="s">
        <v>860</v>
      </c>
      <c r="B493" s="26" t="s">
        <v>895</v>
      </c>
      <c r="C493" s="59" t="s">
        <v>896</v>
      </c>
      <c r="D493" s="89">
        <f t="shared" si="497"/>
        <v>3</v>
      </c>
      <c r="E493" s="90">
        <f t="shared" si="498"/>
        <v>0</v>
      </c>
      <c r="F493" s="89">
        <f t="shared" si="499"/>
        <v>0</v>
      </c>
      <c r="G493" s="89">
        <f t="shared" si="500"/>
        <v>3</v>
      </c>
      <c r="H493" s="89">
        <f t="shared" si="501"/>
        <v>0</v>
      </c>
      <c r="I493" s="89">
        <f t="shared" si="502"/>
        <v>0</v>
      </c>
      <c r="J493" s="100">
        <v>0</v>
      </c>
      <c r="K493" s="100">
        <v>0</v>
      </c>
      <c r="L493" s="100">
        <v>0</v>
      </c>
      <c r="M493" s="100">
        <v>0</v>
      </c>
      <c r="N493" s="89">
        <f t="shared" si="475"/>
        <v>0</v>
      </c>
      <c r="O493" s="100">
        <v>0</v>
      </c>
      <c r="P493" s="100">
        <v>0</v>
      </c>
      <c r="Q493" s="100">
        <v>0</v>
      </c>
      <c r="R493" s="100">
        <v>0</v>
      </c>
      <c r="S493" s="89">
        <f t="shared" si="476"/>
        <v>3</v>
      </c>
      <c r="T493" s="100">
        <v>0</v>
      </c>
      <c r="U493" s="100">
        <v>0</v>
      </c>
      <c r="V493" s="100">
        <v>3</v>
      </c>
      <c r="W493" s="100">
        <v>0</v>
      </c>
      <c r="X493" s="89">
        <f t="shared" si="477"/>
        <v>0</v>
      </c>
      <c r="Y493" s="100">
        <v>0</v>
      </c>
      <c r="Z493" s="100">
        <v>0</v>
      </c>
      <c r="AA493" s="100">
        <v>0</v>
      </c>
      <c r="AB493" s="100">
        <v>0</v>
      </c>
      <c r="AC493" s="89">
        <f t="shared" si="478"/>
        <v>16</v>
      </c>
      <c r="AD493" s="90">
        <f t="shared" si="479"/>
        <v>0</v>
      </c>
      <c r="AE493" s="89">
        <f t="shared" si="480"/>
        <v>14</v>
      </c>
      <c r="AF493" s="89">
        <f t="shared" si="481"/>
        <v>2</v>
      </c>
      <c r="AG493" s="89">
        <f t="shared" si="482"/>
        <v>0</v>
      </c>
      <c r="AH493" s="89">
        <f t="shared" si="483"/>
        <v>2</v>
      </c>
      <c r="AI493" s="100">
        <v>0</v>
      </c>
      <c r="AJ493" s="100">
        <v>0</v>
      </c>
      <c r="AK493" s="100">
        <v>2</v>
      </c>
      <c r="AL493" s="100">
        <v>0</v>
      </c>
      <c r="AM493" s="89">
        <f t="shared" si="484"/>
        <v>5</v>
      </c>
      <c r="AN493" s="100">
        <v>0</v>
      </c>
      <c r="AO493" s="100">
        <v>5</v>
      </c>
      <c r="AP493" s="100">
        <v>0</v>
      </c>
      <c r="AQ493" s="100">
        <v>0</v>
      </c>
      <c r="AR493" s="89">
        <f t="shared" si="485"/>
        <v>8</v>
      </c>
      <c r="AS493" s="100">
        <v>0</v>
      </c>
      <c r="AT493" s="100">
        <v>8</v>
      </c>
      <c r="AU493" s="100">
        <v>0</v>
      </c>
      <c r="AV493" s="100">
        <v>0</v>
      </c>
      <c r="AW493" s="89">
        <f t="shared" si="486"/>
        <v>1</v>
      </c>
      <c r="AX493" s="100">
        <v>0</v>
      </c>
      <c r="AY493" s="100">
        <v>1</v>
      </c>
      <c r="AZ493" s="100">
        <v>0</v>
      </c>
      <c r="BA493" s="100">
        <v>0</v>
      </c>
      <c r="BB493" s="89">
        <f t="shared" si="487"/>
        <v>0</v>
      </c>
      <c r="BC493" s="90">
        <f t="shared" si="488"/>
        <v>0</v>
      </c>
      <c r="BD493" s="89">
        <f t="shared" si="489"/>
        <v>0</v>
      </c>
      <c r="BE493" s="89">
        <f t="shared" si="490"/>
        <v>0</v>
      </c>
      <c r="BF493" s="89">
        <f t="shared" si="491"/>
        <v>0</v>
      </c>
      <c r="BG493" s="89">
        <f t="shared" si="492"/>
        <v>0</v>
      </c>
      <c r="BH493" s="100">
        <v>0</v>
      </c>
      <c r="BI493" s="100">
        <v>0</v>
      </c>
      <c r="BJ493" s="100">
        <v>0</v>
      </c>
      <c r="BK493" s="100">
        <v>0</v>
      </c>
      <c r="BL493" s="89">
        <f t="shared" si="493"/>
        <v>0</v>
      </c>
      <c r="BM493" s="100">
        <v>0</v>
      </c>
      <c r="BN493" s="100">
        <v>0</v>
      </c>
      <c r="BO493" s="100">
        <v>0</v>
      </c>
      <c r="BP493" s="100">
        <v>0</v>
      </c>
      <c r="BQ493" s="89">
        <f t="shared" si="494"/>
        <v>0</v>
      </c>
      <c r="BR493" s="100">
        <v>0</v>
      </c>
      <c r="BS493" s="100">
        <v>0</v>
      </c>
      <c r="BT493" s="100">
        <v>0</v>
      </c>
      <c r="BU493" s="100">
        <v>0</v>
      </c>
      <c r="BV493" s="89">
        <f t="shared" si="495"/>
        <v>0</v>
      </c>
      <c r="BW493" s="100">
        <v>0</v>
      </c>
      <c r="BX493" s="100">
        <v>0</v>
      </c>
      <c r="BY493" s="100">
        <v>0</v>
      </c>
      <c r="BZ493" s="100">
        <v>0</v>
      </c>
      <c r="CB493" s="163">
        <v>16</v>
      </c>
      <c r="CC493" s="163">
        <f t="shared" si="496"/>
        <v>0</v>
      </c>
      <c r="DC493" s="157"/>
      <c r="DD493" s="157"/>
      <c r="DE493" s="157"/>
      <c r="DF493" s="157"/>
      <c r="DG493" s="157"/>
    </row>
    <row r="494" spans="1:111" ht="15.75" customHeight="1">
      <c r="A494" s="29" t="s">
        <v>860</v>
      </c>
      <c r="B494" s="26" t="s">
        <v>897</v>
      </c>
      <c r="C494" s="59" t="s">
        <v>898</v>
      </c>
      <c r="D494" s="89">
        <f t="shared" si="497"/>
        <v>0</v>
      </c>
      <c r="E494" s="90">
        <f t="shared" si="498"/>
        <v>0</v>
      </c>
      <c r="F494" s="89">
        <f t="shared" si="499"/>
        <v>0</v>
      </c>
      <c r="G494" s="89">
        <f t="shared" si="500"/>
        <v>0</v>
      </c>
      <c r="H494" s="89">
        <f t="shared" si="501"/>
        <v>0</v>
      </c>
      <c r="I494" s="89">
        <f t="shared" si="502"/>
        <v>0</v>
      </c>
      <c r="J494" s="100">
        <v>0</v>
      </c>
      <c r="K494" s="100">
        <v>0</v>
      </c>
      <c r="L494" s="100">
        <v>0</v>
      </c>
      <c r="M494" s="100">
        <v>0</v>
      </c>
      <c r="N494" s="89">
        <f t="shared" si="475"/>
        <v>0</v>
      </c>
      <c r="O494" s="100">
        <v>0</v>
      </c>
      <c r="P494" s="100">
        <v>0</v>
      </c>
      <c r="Q494" s="100">
        <v>0</v>
      </c>
      <c r="R494" s="100">
        <v>0</v>
      </c>
      <c r="S494" s="89">
        <f t="shared" si="476"/>
        <v>0</v>
      </c>
      <c r="T494" s="100">
        <v>0</v>
      </c>
      <c r="U494" s="100">
        <v>0</v>
      </c>
      <c r="V494" s="100">
        <v>0</v>
      </c>
      <c r="W494" s="100">
        <v>0</v>
      </c>
      <c r="X494" s="89">
        <f t="shared" si="477"/>
        <v>0</v>
      </c>
      <c r="Y494" s="100">
        <v>0</v>
      </c>
      <c r="Z494" s="100">
        <v>0</v>
      </c>
      <c r="AA494" s="100">
        <v>0</v>
      </c>
      <c r="AB494" s="100">
        <v>0</v>
      </c>
      <c r="AC494" s="89">
        <f t="shared" si="478"/>
        <v>16</v>
      </c>
      <c r="AD494" s="90">
        <f t="shared" si="479"/>
        <v>6</v>
      </c>
      <c r="AE494" s="89">
        <f t="shared" si="480"/>
        <v>5</v>
      </c>
      <c r="AF494" s="89">
        <f t="shared" si="481"/>
        <v>5</v>
      </c>
      <c r="AG494" s="89">
        <f t="shared" si="482"/>
        <v>0</v>
      </c>
      <c r="AH494" s="89">
        <f t="shared" si="483"/>
        <v>0</v>
      </c>
      <c r="AI494" s="100">
        <v>0</v>
      </c>
      <c r="AJ494" s="100">
        <v>0</v>
      </c>
      <c r="AK494" s="100">
        <v>0</v>
      </c>
      <c r="AL494" s="100">
        <v>0</v>
      </c>
      <c r="AM494" s="89">
        <f t="shared" si="484"/>
        <v>1</v>
      </c>
      <c r="AN494" s="100">
        <v>1</v>
      </c>
      <c r="AO494" s="100">
        <v>0</v>
      </c>
      <c r="AP494" s="100">
        <v>0</v>
      </c>
      <c r="AQ494" s="100">
        <v>0</v>
      </c>
      <c r="AR494" s="89">
        <f t="shared" si="485"/>
        <v>14</v>
      </c>
      <c r="AS494" s="100">
        <v>4</v>
      </c>
      <c r="AT494" s="100">
        <v>5</v>
      </c>
      <c r="AU494" s="100">
        <v>5</v>
      </c>
      <c r="AV494" s="100">
        <v>0</v>
      </c>
      <c r="AW494" s="89">
        <f t="shared" si="486"/>
        <v>1</v>
      </c>
      <c r="AX494" s="100">
        <v>1</v>
      </c>
      <c r="AY494" s="100">
        <v>0</v>
      </c>
      <c r="AZ494" s="100">
        <v>0</v>
      </c>
      <c r="BA494" s="100">
        <v>0</v>
      </c>
      <c r="BB494" s="89">
        <f t="shared" si="487"/>
        <v>0</v>
      </c>
      <c r="BC494" s="90">
        <f t="shared" si="488"/>
        <v>0</v>
      </c>
      <c r="BD494" s="89">
        <f t="shared" si="489"/>
        <v>0</v>
      </c>
      <c r="BE494" s="89">
        <f t="shared" si="490"/>
        <v>0</v>
      </c>
      <c r="BF494" s="89">
        <f t="shared" si="491"/>
        <v>0</v>
      </c>
      <c r="BG494" s="89">
        <f t="shared" si="492"/>
        <v>0</v>
      </c>
      <c r="BH494" s="100">
        <v>0</v>
      </c>
      <c r="BI494" s="100">
        <v>0</v>
      </c>
      <c r="BJ494" s="100">
        <v>0</v>
      </c>
      <c r="BK494" s="100">
        <v>0</v>
      </c>
      <c r="BL494" s="89">
        <f t="shared" si="493"/>
        <v>0</v>
      </c>
      <c r="BM494" s="100">
        <v>0</v>
      </c>
      <c r="BN494" s="100">
        <v>0</v>
      </c>
      <c r="BO494" s="100">
        <v>0</v>
      </c>
      <c r="BP494" s="100">
        <v>0</v>
      </c>
      <c r="BQ494" s="89">
        <f t="shared" si="494"/>
        <v>0</v>
      </c>
      <c r="BR494" s="100">
        <v>0</v>
      </c>
      <c r="BS494" s="100">
        <v>0</v>
      </c>
      <c r="BT494" s="100">
        <v>0</v>
      </c>
      <c r="BU494" s="100">
        <v>0</v>
      </c>
      <c r="BV494" s="89">
        <f t="shared" si="495"/>
        <v>0</v>
      </c>
      <c r="BW494" s="100">
        <v>0</v>
      </c>
      <c r="BX494" s="100">
        <v>0</v>
      </c>
      <c r="BY494" s="100">
        <v>0</v>
      </c>
      <c r="BZ494" s="100">
        <v>0</v>
      </c>
      <c r="CB494" s="163">
        <v>16</v>
      </c>
      <c r="CC494" s="163">
        <f t="shared" si="496"/>
        <v>0</v>
      </c>
      <c r="DC494" s="157"/>
      <c r="DD494" s="157"/>
      <c r="DE494" s="157"/>
      <c r="DF494" s="157"/>
      <c r="DG494" s="157"/>
    </row>
    <row r="495" spans="1:111" ht="15.75" customHeight="1">
      <c r="A495" s="29" t="s">
        <v>860</v>
      </c>
      <c r="B495" s="26" t="s">
        <v>899</v>
      </c>
      <c r="C495" s="59" t="s">
        <v>900</v>
      </c>
      <c r="D495" s="89">
        <f t="shared" si="497"/>
        <v>11</v>
      </c>
      <c r="E495" s="90">
        <f t="shared" si="498"/>
        <v>11</v>
      </c>
      <c r="F495" s="89">
        <f t="shared" si="499"/>
        <v>0</v>
      </c>
      <c r="G495" s="89">
        <f t="shared" si="500"/>
        <v>0</v>
      </c>
      <c r="H495" s="89">
        <f t="shared" si="501"/>
        <v>0</v>
      </c>
      <c r="I495" s="89">
        <f t="shared" si="502"/>
        <v>0</v>
      </c>
      <c r="J495" s="100">
        <v>0</v>
      </c>
      <c r="K495" s="100">
        <v>0</v>
      </c>
      <c r="L495" s="100">
        <v>0</v>
      </c>
      <c r="M495" s="100">
        <v>0</v>
      </c>
      <c r="N495" s="89">
        <f t="shared" si="475"/>
        <v>3</v>
      </c>
      <c r="O495" s="100">
        <v>3</v>
      </c>
      <c r="P495" s="100">
        <v>0</v>
      </c>
      <c r="Q495" s="100">
        <v>0</v>
      </c>
      <c r="R495" s="100">
        <v>0</v>
      </c>
      <c r="S495" s="89">
        <f t="shared" si="476"/>
        <v>5</v>
      </c>
      <c r="T495" s="100">
        <v>5</v>
      </c>
      <c r="U495" s="100">
        <v>0</v>
      </c>
      <c r="V495" s="100">
        <v>0</v>
      </c>
      <c r="W495" s="100">
        <v>0</v>
      </c>
      <c r="X495" s="89">
        <f t="shared" si="477"/>
        <v>3</v>
      </c>
      <c r="Y495" s="100">
        <v>3</v>
      </c>
      <c r="Z495" s="100">
        <v>0</v>
      </c>
      <c r="AA495" s="100">
        <v>0</v>
      </c>
      <c r="AB495" s="100">
        <v>0</v>
      </c>
      <c r="AC495" s="89">
        <f t="shared" si="478"/>
        <v>34</v>
      </c>
      <c r="AD495" s="90">
        <f t="shared" si="479"/>
        <v>34</v>
      </c>
      <c r="AE495" s="89">
        <f t="shared" si="480"/>
        <v>0</v>
      </c>
      <c r="AF495" s="89">
        <f t="shared" si="481"/>
        <v>0</v>
      </c>
      <c r="AG495" s="89">
        <f t="shared" si="482"/>
        <v>0</v>
      </c>
      <c r="AH495" s="89">
        <f t="shared" si="483"/>
        <v>2</v>
      </c>
      <c r="AI495" s="100">
        <v>2</v>
      </c>
      <c r="AJ495" s="100">
        <v>0</v>
      </c>
      <c r="AK495" s="100">
        <v>0</v>
      </c>
      <c r="AL495" s="100">
        <v>0</v>
      </c>
      <c r="AM495" s="89">
        <f t="shared" si="484"/>
        <v>19</v>
      </c>
      <c r="AN495" s="100">
        <v>19</v>
      </c>
      <c r="AO495" s="100">
        <v>0</v>
      </c>
      <c r="AP495" s="100">
        <v>0</v>
      </c>
      <c r="AQ495" s="100">
        <v>0</v>
      </c>
      <c r="AR495" s="89">
        <f t="shared" si="485"/>
        <v>7</v>
      </c>
      <c r="AS495" s="100">
        <v>7</v>
      </c>
      <c r="AT495" s="100">
        <v>0</v>
      </c>
      <c r="AU495" s="100">
        <v>0</v>
      </c>
      <c r="AV495" s="100">
        <v>0</v>
      </c>
      <c r="AW495" s="89">
        <f t="shared" si="486"/>
        <v>6</v>
      </c>
      <c r="AX495" s="100">
        <v>6</v>
      </c>
      <c r="AY495" s="100">
        <v>0</v>
      </c>
      <c r="AZ495" s="100">
        <v>0</v>
      </c>
      <c r="BA495" s="100">
        <v>0</v>
      </c>
      <c r="BB495" s="89">
        <f t="shared" si="487"/>
        <v>0</v>
      </c>
      <c r="BC495" s="90">
        <f t="shared" si="488"/>
        <v>0</v>
      </c>
      <c r="BD495" s="89">
        <f t="shared" si="489"/>
        <v>0</v>
      </c>
      <c r="BE495" s="89">
        <f t="shared" si="490"/>
        <v>0</v>
      </c>
      <c r="BF495" s="89">
        <f t="shared" si="491"/>
        <v>0</v>
      </c>
      <c r="BG495" s="89">
        <f t="shared" si="492"/>
        <v>0</v>
      </c>
      <c r="BH495" s="100">
        <v>0</v>
      </c>
      <c r="BI495" s="100">
        <v>0</v>
      </c>
      <c r="BJ495" s="100">
        <v>0</v>
      </c>
      <c r="BK495" s="100">
        <v>0</v>
      </c>
      <c r="BL495" s="89">
        <f t="shared" si="493"/>
        <v>0</v>
      </c>
      <c r="BM495" s="100">
        <v>0</v>
      </c>
      <c r="BN495" s="100">
        <v>0</v>
      </c>
      <c r="BO495" s="100">
        <v>0</v>
      </c>
      <c r="BP495" s="100">
        <v>0</v>
      </c>
      <c r="BQ495" s="89">
        <f t="shared" si="494"/>
        <v>0</v>
      </c>
      <c r="BR495" s="100">
        <v>0</v>
      </c>
      <c r="BS495" s="100">
        <v>0</v>
      </c>
      <c r="BT495" s="100">
        <v>0</v>
      </c>
      <c r="BU495" s="100">
        <v>0</v>
      </c>
      <c r="BV495" s="89">
        <f t="shared" si="495"/>
        <v>0</v>
      </c>
      <c r="BW495" s="100">
        <v>0</v>
      </c>
      <c r="BX495" s="100">
        <v>0</v>
      </c>
      <c r="BY495" s="100">
        <v>0</v>
      </c>
      <c r="BZ495" s="100">
        <v>0</v>
      </c>
      <c r="CB495" s="163">
        <v>34</v>
      </c>
      <c r="CC495" s="163">
        <f t="shared" si="496"/>
        <v>0</v>
      </c>
      <c r="DC495" s="157"/>
      <c r="DD495" s="157"/>
      <c r="DE495" s="157"/>
      <c r="DF495" s="157"/>
      <c r="DG495" s="157"/>
    </row>
    <row r="496" spans="1:111" ht="15.75" customHeight="1">
      <c r="A496" s="29" t="s">
        <v>860</v>
      </c>
      <c r="B496" s="26" t="s">
        <v>901</v>
      </c>
      <c r="C496" s="59" t="s">
        <v>2982</v>
      </c>
      <c r="D496" s="89">
        <f t="shared" si="497"/>
        <v>3</v>
      </c>
      <c r="E496" s="90">
        <f t="shared" si="498"/>
        <v>0</v>
      </c>
      <c r="F496" s="89">
        <f t="shared" si="499"/>
        <v>1</v>
      </c>
      <c r="G496" s="89">
        <f t="shared" si="500"/>
        <v>0</v>
      </c>
      <c r="H496" s="89">
        <f t="shared" si="501"/>
        <v>2</v>
      </c>
      <c r="I496" s="89">
        <f t="shared" si="502"/>
        <v>0</v>
      </c>
      <c r="J496" s="99">
        <v>0</v>
      </c>
      <c r="K496" s="99">
        <v>0</v>
      </c>
      <c r="L496" s="99">
        <v>0</v>
      </c>
      <c r="M496" s="99">
        <v>0</v>
      </c>
      <c r="N496" s="89">
        <f t="shared" si="475"/>
        <v>2</v>
      </c>
      <c r="O496" s="99">
        <v>0</v>
      </c>
      <c r="P496" s="99">
        <v>1</v>
      </c>
      <c r="Q496" s="99">
        <v>0</v>
      </c>
      <c r="R496" s="99">
        <v>1</v>
      </c>
      <c r="S496" s="89">
        <f t="shared" si="476"/>
        <v>1</v>
      </c>
      <c r="T496" s="99">
        <v>0</v>
      </c>
      <c r="U496" s="99">
        <v>0</v>
      </c>
      <c r="V496" s="99">
        <v>0</v>
      </c>
      <c r="W496" s="99">
        <v>1</v>
      </c>
      <c r="X496" s="89">
        <f t="shared" si="477"/>
        <v>0</v>
      </c>
      <c r="Y496" s="99">
        <v>0</v>
      </c>
      <c r="Z496" s="99">
        <v>0</v>
      </c>
      <c r="AA496" s="99">
        <v>0</v>
      </c>
      <c r="AB496" s="99">
        <v>0</v>
      </c>
      <c r="AC496" s="89">
        <f t="shared" si="478"/>
        <v>11</v>
      </c>
      <c r="AD496" s="90">
        <f t="shared" si="479"/>
        <v>0</v>
      </c>
      <c r="AE496" s="89">
        <f t="shared" si="480"/>
        <v>1</v>
      </c>
      <c r="AF496" s="89">
        <f t="shared" si="481"/>
        <v>10</v>
      </c>
      <c r="AG496" s="89">
        <f t="shared" si="482"/>
        <v>0</v>
      </c>
      <c r="AH496" s="89">
        <f t="shared" si="483"/>
        <v>0</v>
      </c>
      <c r="AI496" s="99">
        <v>0</v>
      </c>
      <c r="AJ496" s="99">
        <v>0</v>
      </c>
      <c r="AK496" s="99">
        <v>0</v>
      </c>
      <c r="AL496" s="99">
        <v>0</v>
      </c>
      <c r="AM496" s="89">
        <f t="shared" si="484"/>
        <v>9</v>
      </c>
      <c r="AN496" s="99">
        <v>0</v>
      </c>
      <c r="AO496" s="99">
        <v>1</v>
      </c>
      <c r="AP496" s="99">
        <v>8</v>
      </c>
      <c r="AQ496" s="99">
        <v>0</v>
      </c>
      <c r="AR496" s="89">
        <f t="shared" si="485"/>
        <v>2</v>
      </c>
      <c r="AS496" s="99">
        <v>0</v>
      </c>
      <c r="AT496" s="99">
        <v>0</v>
      </c>
      <c r="AU496" s="99">
        <v>2</v>
      </c>
      <c r="AV496" s="99">
        <v>0</v>
      </c>
      <c r="AW496" s="89">
        <f t="shared" si="486"/>
        <v>0</v>
      </c>
      <c r="AX496" s="99">
        <v>0</v>
      </c>
      <c r="AY496" s="99">
        <v>0</v>
      </c>
      <c r="AZ496" s="99">
        <v>0</v>
      </c>
      <c r="BA496" s="99">
        <v>0</v>
      </c>
      <c r="BB496" s="89">
        <f t="shared" si="487"/>
        <v>0</v>
      </c>
      <c r="BC496" s="90">
        <f t="shared" si="488"/>
        <v>0</v>
      </c>
      <c r="BD496" s="89">
        <f t="shared" si="489"/>
        <v>0</v>
      </c>
      <c r="BE496" s="89">
        <f t="shared" si="490"/>
        <v>0</v>
      </c>
      <c r="BF496" s="89">
        <f t="shared" si="491"/>
        <v>0</v>
      </c>
      <c r="BG496" s="89">
        <f t="shared" si="492"/>
        <v>0</v>
      </c>
      <c r="BH496" s="99">
        <v>0</v>
      </c>
      <c r="BI496" s="99">
        <v>0</v>
      </c>
      <c r="BJ496" s="99">
        <v>0</v>
      </c>
      <c r="BK496" s="99">
        <v>0</v>
      </c>
      <c r="BL496" s="89">
        <f t="shared" si="493"/>
        <v>0</v>
      </c>
      <c r="BM496" s="99">
        <v>0</v>
      </c>
      <c r="BN496" s="99">
        <v>0</v>
      </c>
      <c r="BO496" s="99">
        <v>0</v>
      </c>
      <c r="BP496" s="99">
        <v>0</v>
      </c>
      <c r="BQ496" s="89">
        <f t="shared" si="494"/>
        <v>0</v>
      </c>
      <c r="BR496" s="99">
        <v>0</v>
      </c>
      <c r="BS496" s="99">
        <v>0</v>
      </c>
      <c r="BT496" s="99">
        <v>0</v>
      </c>
      <c r="BU496" s="99">
        <v>0</v>
      </c>
      <c r="BV496" s="89">
        <f t="shared" si="495"/>
        <v>0</v>
      </c>
      <c r="BW496" s="99">
        <v>0</v>
      </c>
      <c r="BX496" s="99">
        <v>0</v>
      </c>
      <c r="BY496" s="99">
        <v>0</v>
      </c>
      <c r="BZ496" s="99">
        <v>0</v>
      </c>
      <c r="CB496" s="163">
        <v>11</v>
      </c>
      <c r="CC496" s="163">
        <f t="shared" si="496"/>
        <v>0</v>
      </c>
      <c r="DC496" s="157"/>
      <c r="DD496" s="157"/>
      <c r="DE496" s="157"/>
      <c r="DF496" s="157"/>
      <c r="DG496" s="157"/>
    </row>
    <row r="497" spans="1:111" ht="15.75" customHeight="1">
      <c r="A497" s="29" t="s">
        <v>860</v>
      </c>
      <c r="B497" s="26" t="s">
        <v>902</v>
      </c>
      <c r="C497" s="59" t="s">
        <v>903</v>
      </c>
      <c r="D497" s="89">
        <f t="shared" si="497"/>
        <v>8</v>
      </c>
      <c r="E497" s="90">
        <f t="shared" si="498"/>
        <v>8</v>
      </c>
      <c r="F497" s="89">
        <f t="shared" si="499"/>
        <v>0</v>
      </c>
      <c r="G497" s="89">
        <f t="shared" si="500"/>
        <v>0</v>
      </c>
      <c r="H497" s="89">
        <f t="shared" si="501"/>
        <v>0</v>
      </c>
      <c r="I497" s="89">
        <f t="shared" si="502"/>
        <v>0</v>
      </c>
      <c r="J497" s="100">
        <v>0</v>
      </c>
      <c r="K497" s="100">
        <v>0</v>
      </c>
      <c r="L497" s="100">
        <v>0</v>
      </c>
      <c r="M497" s="100">
        <v>0</v>
      </c>
      <c r="N497" s="89">
        <f t="shared" si="475"/>
        <v>2</v>
      </c>
      <c r="O497" s="100">
        <v>2</v>
      </c>
      <c r="P497" s="100">
        <v>0</v>
      </c>
      <c r="Q497" s="100">
        <v>0</v>
      </c>
      <c r="R497" s="100">
        <v>0</v>
      </c>
      <c r="S497" s="89">
        <f t="shared" si="476"/>
        <v>6</v>
      </c>
      <c r="T497" s="100">
        <v>6</v>
      </c>
      <c r="U497" s="100">
        <v>0</v>
      </c>
      <c r="V497" s="100">
        <v>0</v>
      </c>
      <c r="W497" s="100">
        <v>0</v>
      </c>
      <c r="X497" s="89">
        <f t="shared" si="477"/>
        <v>0</v>
      </c>
      <c r="Y497" s="100">
        <v>0</v>
      </c>
      <c r="Z497" s="100">
        <v>0</v>
      </c>
      <c r="AA497" s="100">
        <v>0</v>
      </c>
      <c r="AB497" s="100">
        <v>0</v>
      </c>
      <c r="AC497" s="89">
        <f t="shared" si="478"/>
        <v>18</v>
      </c>
      <c r="AD497" s="90">
        <f t="shared" si="479"/>
        <v>18</v>
      </c>
      <c r="AE497" s="89">
        <f t="shared" si="480"/>
        <v>0</v>
      </c>
      <c r="AF497" s="89">
        <f t="shared" si="481"/>
        <v>0</v>
      </c>
      <c r="AG497" s="89">
        <f t="shared" si="482"/>
        <v>0</v>
      </c>
      <c r="AH497" s="89">
        <f t="shared" si="483"/>
        <v>1</v>
      </c>
      <c r="AI497" s="100">
        <v>1</v>
      </c>
      <c r="AJ497" s="100">
        <v>0</v>
      </c>
      <c r="AK497" s="100">
        <v>0</v>
      </c>
      <c r="AL497" s="100">
        <v>0</v>
      </c>
      <c r="AM497" s="89">
        <f t="shared" si="484"/>
        <v>6</v>
      </c>
      <c r="AN497" s="100">
        <v>6</v>
      </c>
      <c r="AO497" s="100">
        <v>0</v>
      </c>
      <c r="AP497" s="100">
        <v>0</v>
      </c>
      <c r="AQ497" s="100">
        <v>0</v>
      </c>
      <c r="AR497" s="89">
        <f t="shared" si="485"/>
        <v>11</v>
      </c>
      <c r="AS497" s="100">
        <v>11</v>
      </c>
      <c r="AT497" s="100">
        <v>0</v>
      </c>
      <c r="AU497" s="100">
        <v>0</v>
      </c>
      <c r="AV497" s="100">
        <v>0</v>
      </c>
      <c r="AW497" s="89">
        <f t="shared" si="486"/>
        <v>0</v>
      </c>
      <c r="AX497" s="100">
        <v>0</v>
      </c>
      <c r="AY497" s="100">
        <v>0</v>
      </c>
      <c r="AZ497" s="100">
        <v>0</v>
      </c>
      <c r="BA497" s="100">
        <v>0</v>
      </c>
      <c r="BB497" s="89">
        <f t="shared" si="487"/>
        <v>0</v>
      </c>
      <c r="BC497" s="90">
        <f t="shared" si="488"/>
        <v>0</v>
      </c>
      <c r="BD497" s="89">
        <f t="shared" si="489"/>
        <v>0</v>
      </c>
      <c r="BE497" s="89">
        <f t="shared" si="490"/>
        <v>0</v>
      </c>
      <c r="BF497" s="89">
        <f t="shared" si="491"/>
        <v>0</v>
      </c>
      <c r="BG497" s="89">
        <f t="shared" si="492"/>
        <v>0</v>
      </c>
      <c r="BH497" s="100">
        <v>0</v>
      </c>
      <c r="BI497" s="100">
        <v>0</v>
      </c>
      <c r="BJ497" s="100">
        <v>0</v>
      </c>
      <c r="BK497" s="100">
        <v>0</v>
      </c>
      <c r="BL497" s="89">
        <f t="shared" si="493"/>
        <v>0</v>
      </c>
      <c r="BM497" s="100">
        <v>0</v>
      </c>
      <c r="BN497" s="100">
        <v>0</v>
      </c>
      <c r="BO497" s="100">
        <v>0</v>
      </c>
      <c r="BP497" s="100">
        <v>0</v>
      </c>
      <c r="BQ497" s="89">
        <f t="shared" si="494"/>
        <v>0</v>
      </c>
      <c r="BR497" s="100">
        <v>0</v>
      </c>
      <c r="BS497" s="100">
        <v>0</v>
      </c>
      <c r="BT497" s="100">
        <v>0</v>
      </c>
      <c r="BU497" s="100">
        <v>0</v>
      </c>
      <c r="BV497" s="89">
        <f t="shared" si="495"/>
        <v>0</v>
      </c>
      <c r="BW497" s="100">
        <v>0</v>
      </c>
      <c r="BX497" s="100">
        <v>0</v>
      </c>
      <c r="BY497" s="100">
        <v>0</v>
      </c>
      <c r="BZ497" s="100">
        <v>0</v>
      </c>
      <c r="CB497" s="163">
        <v>18</v>
      </c>
      <c r="CC497" s="163">
        <f t="shared" si="496"/>
        <v>0</v>
      </c>
      <c r="DC497" s="157"/>
      <c r="DD497" s="157"/>
      <c r="DE497" s="157"/>
      <c r="DF497" s="157"/>
      <c r="DG497" s="157"/>
    </row>
    <row r="498" spans="1:111" ht="15.75" customHeight="1">
      <c r="A498" s="29" t="s">
        <v>860</v>
      </c>
      <c r="B498" s="26" t="s">
        <v>904</v>
      </c>
      <c r="C498" s="59" t="s">
        <v>905</v>
      </c>
      <c r="D498" s="89">
        <f t="shared" si="497"/>
        <v>0</v>
      </c>
      <c r="E498" s="90">
        <f t="shared" si="498"/>
        <v>0</v>
      </c>
      <c r="F498" s="89">
        <f t="shared" si="499"/>
        <v>0</v>
      </c>
      <c r="G498" s="89">
        <f t="shared" si="500"/>
        <v>0</v>
      </c>
      <c r="H498" s="89">
        <f t="shared" si="501"/>
        <v>0</v>
      </c>
      <c r="I498" s="89">
        <f t="shared" si="502"/>
        <v>0</v>
      </c>
      <c r="J498" s="100">
        <v>0</v>
      </c>
      <c r="K498" s="100">
        <v>0</v>
      </c>
      <c r="L498" s="100">
        <v>0</v>
      </c>
      <c r="M498" s="100">
        <v>0</v>
      </c>
      <c r="N498" s="89">
        <f t="shared" si="475"/>
        <v>0</v>
      </c>
      <c r="O498" s="100">
        <v>0</v>
      </c>
      <c r="P498" s="100">
        <v>0</v>
      </c>
      <c r="Q498" s="100">
        <v>0</v>
      </c>
      <c r="R498" s="100">
        <v>0</v>
      </c>
      <c r="S498" s="89">
        <f t="shared" si="476"/>
        <v>0</v>
      </c>
      <c r="T498" s="100">
        <v>0</v>
      </c>
      <c r="U498" s="100">
        <v>0</v>
      </c>
      <c r="V498" s="100">
        <v>0</v>
      </c>
      <c r="W498" s="100">
        <v>0</v>
      </c>
      <c r="X498" s="89">
        <f t="shared" si="477"/>
        <v>0</v>
      </c>
      <c r="Y498" s="100">
        <v>0</v>
      </c>
      <c r="Z498" s="100">
        <v>0</v>
      </c>
      <c r="AA498" s="100">
        <v>0</v>
      </c>
      <c r="AB498" s="100">
        <v>0</v>
      </c>
      <c r="AC498" s="89">
        <f t="shared" si="478"/>
        <v>13</v>
      </c>
      <c r="AD498" s="90">
        <f t="shared" si="479"/>
        <v>8</v>
      </c>
      <c r="AE498" s="89">
        <f t="shared" si="480"/>
        <v>4</v>
      </c>
      <c r="AF498" s="89">
        <f t="shared" si="481"/>
        <v>1</v>
      </c>
      <c r="AG498" s="89">
        <f t="shared" si="482"/>
        <v>0</v>
      </c>
      <c r="AH498" s="89">
        <f t="shared" si="483"/>
        <v>0</v>
      </c>
      <c r="AI498" s="100">
        <v>0</v>
      </c>
      <c r="AJ498" s="100">
        <v>0</v>
      </c>
      <c r="AK498" s="100">
        <v>0</v>
      </c>
      <c r="AL498" s="100">
        <v>0</v>
      </c>
      <c r="AM498" s="89">
        <f t="shared" si="484"/>
        <v>11</v>
      </c>
      <c r="AN498" s="100">
        <v>7</v>
      </c>
      <c r="AO498" s="100">
        <v>4</v>
      </c>
      <c r="AP498" s="100">
        <v>0</v>
      </c>
      <c r="AQ498" s="100">
        <v>0</v>
      </c>
      <c r="AR498" s="89">
        <f t="shared" si="485"/>
        <v>2</v>
      </c>
      <c r="AS498" s="100">
        <v>1</v>
      </c>
      <c r="AT498" s="100">
        <v>0</v>
      </c>
      <c r="AU498" s="100">
        <v>1</v>
      </c>
      <c r="AV498" s="100">
        <v>0</v>
      </c>
      <c r="AW498" s="89">
        <f t="shared" si="486"/>
        <v>0</v>
      </c>
      <c r="AX498" s="100">
        <v>0</v>
      </c>
      <c r="AY498" s="100">
        <v>0</v>
      </c>
      <c r="AZ498" s="100">
        <v>0</v>
      </c>
      <c r="BA498" s="100">
        <v>0</v>
      </c>
      <c r="BB498" s="89">
        <f t="shared" si="487"/>
        <v>0</v>
      </c>
      <c r="BC498" s="90">
        <f t="shared" si="488"/>
        <v>0</v>
      </c>
      <c r="BD498" s="89">
        <f t="shared" si="489"/>
        <v>0</v>
      </c>
      <c r="BE498" s="89">
        <f t="shared" si="490"/>
        <v>0</v>
      </c>
      <c r="BF498" s="89">
        <f t="shared" si="491"/>
        <v>0</v>
      </c>
      <c r="BG498" s="89">
        <f t="shared" si="492"/>
        <v>0</v>
      </c>
      <c r="BH498" s="100"/>
      <c r="BI498" s="100"/>
      <c r="BJ498" s="100"/>
      <c r="BK498" s="100"/>
      <c r="BL498" s="89">
        <f t="shared" si="493"/>
        <v>0</v>
      </c>
      <c r="BM498" s="100"/>
      <c r="BN498" s="100"/>
      <c r="BO498" s="100"/>
      <c r="BP498" s="100"/>
      <c r="BQ498" s="89">
        <f t="shared" si="494"/>
        <v>0</v>
      </c>
      <c r="BR498" s="100"/>
      <c r="BS498" s="100"/>
      <c r="BT498" s="100"/>
      <c r="BU498" s="100"/>
      <c r="BV498" s="89">
        <f t="shared" si="495"/>
        <v>0</v>
      </c>
      <c r="BW498" s="100"/>
      <c r="BX498" s="100"/>
      <c r="BY498" s="100"/>
      <c r="BZ498" s="100"/>
      <c r="CB498" s="163">
        <v>13</v>
      </c>
      <c r="CC498" s="163">
        <f t="shared" si="496"/>
        <v>0</v>
      </c>
      <c r="DC498" s="157"/>
      <c r="DD498" s="157"/>
      <c r="DE498" s="157"/>
      <c r="DF498" s="157"/>
      <c r="DG498" s="157"/>
    </row>
    <row r="499" spans="1:111" ht="15.75" customHeight="1">
      <c r="A499" s="29" t="s">
        <v>860</v>
      </c>
      <c r="B499" s="26" t="s">
        <v>906</v>
      </c>
      <c r="C499" s="59" t="s">
        <v>907</v>
      </c>
      <c r="D499" s="89">
        <f t="shared" si="497"/>
        <v>11</v>
      </c>
      <c r="E499" s="90">
        <f t="shared" si="498"/>
        <v>1</v>
      </c>
      <c r="F499" s="89">
        <f t="shared" si="499"/>
        <v>9</v>
      </c>
      <c r="G499" s="89">
        <f t="shared" si="500"/>
        <v>1</v>
      </c>
      <c r="H499" s="89">
        <f t="shared" si="501"/>
        <v>0</v>
      </c>
      <c r="I499" s="89">
        <f t="shared" si="502"/>
        <v>0</v>
      </c>
      <c r="J499" s="100">
        <v>0</v>
      </c>
      <c r="K499" s="100">
        <v>0</v>
      </c>
      <c r="L499" s="100">
        <v>0</v>
      </c>
      <c r="M499" s="100">
        <v>0</v>
      </c>
      <c r="N499" s="89">
        <f t="shared" si="475"/>
        <v>2</v>
      </c>
      <c r="O499" s="100">
        <v>0</v>
      </c>
      <c r="P499" s="100">
        <v>2</v>
      </c>
      <c r="Q499" s="100">
        <v>0</v>
      </c>
      <c r="R499" s="100">
        <v>0</v>
      </c>
      <c r="S499" s="89">
        <f t="shared" si="476"/>
        <v>9</v>
      </c>
      <c r="T499" s="100">
        <v>1</v>
      </c>
      <c r="U499" s="100">
        <v>7</v>
      </c>
      <c r="V499" s="100">
        <v>1</v>
      </c>
      <c r="W499" s="100">
        <v>0</v>
      </c>
      <c r="X499" s="89">
        <f t="shared" si="477"/>
        <v>0</v>
      </c>
      <c r="Y499" s="100">
        <v>0</v>
      </c>
      <c r="Z499" s="100">
        <v>0</v>
      </c>
      <c r="AA499" s="100">
        <v>0</v>
      </c>
      <c r="AB499" s="100">
        <v>0</v>
      </c>
      <c r="AC499" s="89">
        <f t="shared" si="478"/>
        <v>34</v>
      </c>
      <c r="AD499" s="90">
        <f t="shared" si="479"/>
        <v>10</v>
      </c>
      <c r="AE499" s="89">
        <f t="shared" si="480"/>
        <v>18</v>
      </c>
      <c r="AF499" s="89">
        <f t="shared" si="481"/>
        <v>4</v>
      </c>
      <c r="AG499" s="89">
        <f t="shared" si="482"/>
        <v>2</v>
      </c>
      <c r="AH499" s="89">
        <f t="shared" si="483"/>
        <v>0</v>
      </c>
      <c r="AI499" s="100">
        <v>0</v>
      </c>
      <c r="AJ499" s="100">
        <v>0</v>
      </c>
      <c r="AK499" s="100">
        <v>0</v>
      </c>
      <c r="AL499" s="100">
        <v>0</v>
      </c>
      <c r="AM499" s="89">
        <f t="shared" si="484"/>
        <v>11</v>
      </c>
      <c r="AN499" s="100">
        <v>5</v>
      </c>
      <c r="AO499" s="100">
        <v>3</v>
      </c>
      <c r="AP499" s="100">
        <v>1</v>
      </c>
      <c r="AQ499" s="100">
        <v>2</v>
      </c>
      <c r="AR499" s="89">
        <f t="shared" si="485"/>
        <v>23</v>
      </c>
      <c r="AS499" s="100">
        <v>5</v>
      </c>
      <c r="AT499" s="100">
        <v>15</v>
      </c>
      <c r="AU499" s="100">
        <v>3</v>
      </c>
      <c r="AV499" s="100">
        <v>0</v>
      </c>
      <c r="AW499" s="89">
        <f t="shared" si="486"/>
        <v>0</v>
      </c>
      <c r="AX499" s="100">
        <v>0</v>
      </c>
      <c r="AY499" s="100">
        <v>0</v>
      </c>
      <c r="AZ499" s="100">
        <v>0</v>
      </c>
      <c r="BA499" s="100">
        <v>0</v>
      </c>
      <c r="BB499" s="89">
        <f t="shared" si="487"/>
        <v>0</v>
      </c>
      <c r="BC499" s="90">
        <f t="shared" si="488"/>
        <v>0</v>
      </c>
      <c r="BD499" s="89">
        <f t="shared" si="489"/>
        <v>0</v>
      </c>
      <c r="BE499" s="89">
        <f t="shared" si="490"/>
        <v>0</v>
      </c>
      <c r="BF499" s="89">
        <f t="shared" si="491"/>
        <v>0</v>
      </c>
      <c r="BG499" s="89">
        <f t="shared" si="492"/>
        <v>0</v>
      </c>
      <c r="BH499" s="100">
        <v>0</v>
      </c>
      <c r="BI499" s="100">
        <v>0</v>
      </c>
      <c r="BJ499" s="100">
        <v>0</v>
      </c>
      <c r="BK499" s="100">
        <v>0</v>
      </c>
      <c r="BL499" s="89">
        <f t="shared" si="493"/>
        <v>0</v>
      </c>
      <c r="BM499" s="100">
        <v>0</v>
      </c>
      <c r="BN499" s="100">
        <v>0</v>
      </c>
      <c r="BO499" s="100">
        <v>0</v>
      </c>
      <c r="BP499" s="100">
        <v>0</v>
      </c>
      <c r="BQ499" s="89">
        <f t="shared" si="494"/>
        <v>0</v>
      </c>
      <c r="BR499" s="100">
        <v>0</v>
      </c>
      <c r="BS499" s="100">
        <v>0</v>
      </c>
      <c r="BT499" s="100">
        <v>0</v>
      </c>
      <c r="BU499" s="100">
        <v>0</v>
      </c>
      <c r="BV499" s="89">
        <f t="shared" si="495"/>
        <v>0</v>
      </c>
      <c r="BW499" s="100">
        <v>0</v>
      </c>
      <c r="BX499" s="100">
        <v>0</v>
      </c>
      <c r="BY499" s="100">
        <v>0</v>
      </c>
      <c r="BZ499" s="100">
        <v>0</v>
      </c>
      <c r="CB499" s="163">
        <v>34</v>
      </c>
      <c r="CC499" s="163">
        <f t="shared" si="496"/>
        <v>0</v>
      </c>
      <c r="DC499" s="157"/>
      <c r="DD499" s="157"/>
      <c r="DE499" s="157"/>
      <c r="DF499" s="157"/>
      <c r="DG499" s="157"/>
    </row>
    <row r="500" spans="1:111" ht="15.75" customHeight="1">
      <c r="A500" s="29" t="s">
        <v>860</v>
      </c>
      <c r="B500" s="26" t="s">
        <v>908</v>
      </c>
      <c r="C500" s="59" t="s">
        <v>909</v>
      </c>
      <c r="D500" s="89">
        <f t="shared" si="497"/>
        <v>0</v>
      </c>
      <c r="E500" s="90">
        <f t="shared" si="498"/>
        <v>0</v>
      </c>
      <c r="F500" s="89">
        <f t="shared" si="499"/>
        <v>0</v>
      </c>
      <c r="G500" s="89">
        <f t="shared" si="500"/>
        <v>0</v>
      </c>
      <c r="H500" s="89">
        <f t="shared" si="501"/>
        <v>0</v>
      </c>
      <c r="I500" s="89">
        <f t="shared" si="502"/>
        <v>0</v>
      </c>
      <c r="J500" s="101">
        <v>0</v>
      </c>
      <c r="K500" s="101">
        <v>0</v>
      </c>
      <c r="L500" s="101">
        <v>0</v>
      </c>
      <c r="M500" s="101">
        <v>0</v>
      </c>
      <c r="N500" s="89">
        <f t="shared" si="475"/>
        <v>0</v>
      </c>
      <c r="O500" s="101">
        <v>0</v>
      </c>
      <c r="P500" s="101">
        <v>0</v>
      </c>
      <c r="Q500" s="101">
        <v>0</v>
      </c>
      <c r="R500" s="101">
        <v>0</v>
      </c>
      <c r="S500" s="89">
        <f t="shared" si="476"/>
        <v>0</v>
      </c>
      <c r="T500" s="101">
        <v>0</v>
      </c>
      <c r="U500" s="101">
        <v>0</v>
      </c>
      <c r="V500" s="101">
        <v>0</v>
      </c>
      <c r="W500" s="101">
        <v>0</v>
      </c>
      <c r="X500" s="89">
        <f t="shared" si="477"/>
        <v>0</v>
      </c>
      <c r="Y500" s="101">
        <v>0</v>
      </c>
      <c r="Z500" s="101">
        <v>0</v>
      </c>
      <c r="AA500" s="101">
        <v>0</v>
      </c>
      <c r="AB500" s="101">
        <v>0</v>
      </c>
      <c r="AC500" s="89">
        <f t="shared" si="478"/>
        <v>1</v>
      </c>
      <c r="AD500" s="90">
        <f t="shared" si="479"/>
        <v>1</v>
      </c>
      <c r="AE500" s="89">
        <f t="shared" si="480"/>
        <v>0</v>
      </c>
      <c r="AF500" s="89">
        <f t="shared" si="481"/>
        <v>0</v>
      </c>
      <c r="AG500" s="89">
        <f t="shared" si="482"/>
        <v>0</v>
      </c>
      <c r="AH500" s="89">
        <f t="shared" si="483"/>
        <v>0</v>
      </c>
      <c r="AI500" s="101">
        <v>0</v>
      </c>
      <c r="AJ500" s="101">
        <v>0</v>
      </c>
      <c r="AK500" s="101">
        <v>0</v>
      </c>
      <c r="AL500" s="101">
        <v>0</v>
      </c>
      <c r="AM500" s="89">
        <f t="shared" si="484"/>
        <v>0</v>
      </c>
      <c r="AN500" s="101">
        <v>0</v>
      </c>
      <c r="AO500" s="101">
        <v>0</v>
      </c>
      <c r="AP500" s="101">
        <v>0</v>
      </c>
      <c r="AQ500" s="101">
        <v>0</v>
      </c>
      <c r="AR500" s="89">
        <f t="shared" si="485"/>
        <v>1</v>
      </c>
      <c r="AS500" s="101">
        <v>1</v>
      </c>
      <c r="AT500" s="101">
        <v>0</v>
      </c>
      <c r="AU500" s="101">
        <v>0</v>
      </c>
      <c r="AV500" s="101">
        <v>0</v>
      </c>
      <c r="AW500" s="89">
        <f t="shared" si="486"/>
        <v>0</v>
      </c>
      <c r="AX500" s="101">
        <v>0</v>
      </c>
      <c r="AY500" s="101">
        <v>0</v>
      </c>
      <c r="AZ500" s="101">
        <v>0</v>
      </c>
      <c r="BA500" s="101">
        <v>0</v>
      </c>
      <c r="BB500" s="89">
        <f t="shared" si="487"/>
        <v>0</v>
      </c>
      <c r="BC500" s="90">
        <f t="shared" si="488"/>
        <v>0</v>
      </c>
      <c r="BD500" s="89">
        <f t="shared" si="489"/>
        <v>0</v>
      </c>
      <c r="BE500" s="89">
        <f t="shared" si="490"/>
        <v>0</v>
      </c>
      <c r="BF500" s="89">
        <f t="shared" si="491"/>
        <v>0</v>
      </c>
      <c r="BG500" s="89">
        <f t="shared" si="492"/>
        <v>0</v>
      </c>
      <c r="BH500" s="101">
        <v>0</v>
      </c>
      <c r="BI500" s="101">
        <v>0</v>
      </c>
      <c r="BJ500" s="101">
        <v>0</v>
      </c>
      <c r="BK500" s="101">
        <v>0</v>
      </c>
      <c r="BL500" s="89">
        <f t="shared" si="493"/>
        <v>0</v>
      </c>
      <c r="BM500" s="101">
        <v>0</v>
      </c>
      <c r="BN500" s="101">
        <v>0</v>
      </c>
      <c r="BO500" s="101">
        <v>0</v>
      </c>
      <c r="BP500" s="101">
        <v>0</v>
      </c>
      <c r="BQ500" s="89">
        <f t="shared" si="494"/>
        <v>0</v>
      </c>
      <c r="BR500" s="101">
        <v>0</v>
      </c>
      <c r="BS500" s="101">
        <v>0</v>
      </c>
      <c r="BT500" s="101">
        <v>0</v>
      </c>
      <c r="BU500" s="101">
        <v>0</v>
      </c>
      <c r="BV500" s="89">
        <f t="shared" si="495"/>
        <v>0</v>
      </c>
      <c r="BW500" s="101">
        <v>0</v>
      </c>
      <c r="BX500" s="101">
        <v>0</v>
      </c>
      <c r="BY500" s="101">
        <v>0</v>
      </c>
      <c r="BZ500" s="101">
        <v>0</v>
      </c>
      <c r="CB500" s="163">
        <v>1</v>
      </c>
      <c r="CC500" s="163">
        <f t="shared" si="496"/>
        <v>0</v>
      </c>
      <c r="DC500" s="157"/>
      <c r="DD500" s="157"/>
      <c r="DE500" s="157"/>
      <c r="DF500" s="157"/>
      <c r="DG500" s="157"/>
    </row>
    <row r="501" spans="1:111" ht="15.75" customHeight="1">
      <c r="A501" s="29" t="s">
        <v>860</v>
      </c>
      <c r="B501" s="26" t="s">
        <v>910</v>
      </c>
      <c r="C501" s="59" t="s">
        <v>911</v>
      </c>
      <c r="D501" s="89">
        <f t="shared" si="497"/>
        <v>13</v>
      </c>
      <c r="E501" s="90">
        <f t="shared" si="498"/>
        <v>0</v>
      </c>
      <c r="F501" s="89">
        <f t="shared" si="499"/>
        <v>7</v>
      </c>
      <c r="G501" s="89">
        <f t="shared" si="500"/>
        <v>6</v>
      </c>
      <c r="H501" s="89">
        <f t="shared" si="501"/>
        <v>0</v>
      </c>
      <c r="I501" s="89">
        <f t="shared" si="502"/>
        <v>2</v>
      </c>
      <c r="J501" s="33">
        <v>0</v>
      </c>
      <c r="K501" s="33">
        <v>2</v>
      </c>
      <c r="L501" s="33">
        <v>0</v>
      </c>
      <c r="M501" s="33">
        <v>0</v>
      </c>
      <c r="N501" s="89">
        <f t="shared" si="475"/>
        <v>9</v>
      </c>
      <c r="O501" s="33">
        <v>0</v>
      </c>
      <c r="P501" s="33">
        <v>5</v>
      </c>
      <c r="Q501" s="33">
        <v>4</v>
      </c>
      <c r="R501" s="33">
        <v>0</v>
      </c>
      <c r="S501" s="89">
        <f t="shared" si="476"/>
        <v>2</v>
      </c>
      <c r="T501" s="33">
        <v>0</v>
      </c>
      <c r="U501" s="33">
        <v>0</v>
      </c>
      <c r="V501" s="33">
        <v>2</v>
      </c>
      <c r="W501" s="33">
        <v>0</v>
      </c>
      <c r="X501" s="89">
        <f t="shared" si="477"/>
        <v>0</v>
      </c>
      <c r="Y501" s="33">
        <v>0</v>
      </c>
      <c r="Z501" s="33">
        <v>0</v>
      </c>
      <c r="AA501" s="33">
        <v>0</v>
      </c>
      <c r="AB501" s="33">
        <v>0</v>
      </c>
      <c r="AC501" s="89">
        <f t="shared" si="478"/>
        <v>9</v>
      </c>
      <c r="AD501" s="90">
        <f t="shared" si="479"/>
        <v>0</v>
      </c>
      <c r="AE501" s="89">
        <f t="shared" si="480"/>
        <v>3</v>
      </c>
      <c r="AF501" s="89">
        <f t="shared" si="481"/>
        <v>6</v>
      </c>
      <c r="AG501" s="89">
        <f t="shared" si="482"/>
        <v>0</v>
      </c>
      <c r="AH501" s="89">
        <f t="shared" si="483"/>
        <v>0</v>
      </c>
      <c r="AI501" s="33">
        <v>0</v>
      </c>
      <c r="AJ501" s="33">
        <v>0</v>
      </c>
      <c r="AK501" s="33">
        <v>0</v>
      </c>
      <c r="AL501" s="33">
        <v>0</v>
      </c>
      <c r="AM501" s="89">
        <f t="shared" si="484"/>
        <v>7</v>
      </c>
      <c r="AN501" s="33">
        <v>0</v>
      </c>
      <c r="AO501" s="33">
        <v>3</v>
      </c>
      <c r="AP501" s="33">
        <v>4</v>
      </c>
      <c r="AQ501" s="33">
        <v>0</v>
      </c>
      <c r="AR501" s="89">
        <f t="shared" si="485"/>
        <v>2</v>
      </c>
      <c r="AS501" s="33">
        <v>0</v>
      </c>
      <c r="AT501" s="33">
        <v>0</v>
      </c>
      <c r="AU501" s="33">
        <v>2</v>
      </c>
      <c r="AV501" s="33">
        <v>0</v>
      </c>
      <c r="AW501" s="89">
        <f t="shared" si="486"/>
        <v>0</v>
      </c>
      <c r="AX501" s="33">
        <v>0</v>
      </c>
      <c r="AY501" s="33">
        <v>0</v>
      </c>
      <c r="AZ501" s="33">
        <v>0</v>
      </c>
      <c r="BA501" s="33">
        <v>0</v>
      </c>
      <c r="BB501" s="89">
        <f t="shared" si="487"/>
        <v>0</v>
      </c>
      <c r="BC501" s="90">
        <f t="shared" si="488"/>
        <v>0</v>
      </c>
      <c r="BD501" s="89">
        <f t="shared" si="489"/>
        <v>0</v>
      </c>
      <c r="BE501" s="89">
        <f t="shared" si="490"/>
        <v>0</v>
      </c>
      <c r="BF501" s="89">
        <f t="shared" si="491"/>
        <v>0</v>
      </c>
      <c r="BG501" s="89">
        <f t="shared" si="492"/>
        <v>0</v>
      </c>
      <c r="BH501" s="33">
        <v>0</v>
      </c>
      <c r="BI501" s="33">
        <v>0</v>
      </c>
      <c r="BJ501" s="33">
        <v>0</v>
      </c>
      <c r="BK501" s="33">
        <v>0</v>
      </c>
      <c r="BL501" s="89">
        <f t="shared" si="493"/>
        <v>0</v>
      </c>
      <c r="BM501" s="33">
        <v>0</v>
      </c>
      <c r="BN501" s="33">
        <v>0</v>
      </c>
      <c r="BO501" s="33">
        <v>0</v>
      </c>
      <c r="BP501" s="33">
        <v>0</v>
      </c>
      <c r="BQ501" s="89">
        <f t="shared" si="494"/>
        <v>0</v>
      </c>
      <c r="BR501" s="33">
        <v>0</v>
      </c>
      <c r="BS501" s="33">
        <v>0</v>
      </c>
      <c r="BT501" s="33">
        <v>0</v>
      </c>
      <c r="BU501" s="33">
        <v>0</v>
      </c>
      <c r="BV501" s="89">
        <f t="shared" si="495"/>
        <v>0</v>
      </c>
      <c r="BW501" s="33">
        <v>0</v>
      </c>
      <c r="BX501" s="33">
        <v>0</v>
      </c>
      <c r="BY501" s="33">
        <v>0</v>
      </c>
      <c r="BZ501" s="33">
        <v>0</v>
      </c>
      <c r="CB501" s="163">
        <v>9</v>
      </c>
      <c r="CC501" s="163">
        <f t="shared" si="496"/>
        <v>0</v>
      </c>
      <c r="DC501" s="157"/>
      <c r="DD501" s="157"/>
      <c r="DE501" s="157"/>
      <c r="DF501" s="157"/>
      <c r="DG501" s="157"/>
    </row>
    <row r="502" spans="1:111" ht="15.75" customHeight="1">
      <c r="A502" s="29" t="s">
        <v>860</v>
      </c>
      <c r="B502" s="26" t="s">
        <v>912</v>
      </c>
      <c r="C502" s="59" t="s">
        <v>913</v>
      </c>
      <c r="D502" s="89">
        <f t="shared" si="497"/>
        <v>20</v>
      </c>
      <c r="E502" s="90">
        <f t="shared" si="498"/>
        <v>11</v>
      </c>
      <c r="F502" s="89">
        <f t="shared" si="499"/>
        <v>9</v>
      </c>
      <c r="G502" s="89">
        <f t="shared" si="500"/>
        <v>0</v>
      </c>
      <c r="H502" s="89">
        <f t="shared" si="501"/>
        <v>0</v>
      </c>
      <c r="I502" s="89">
        <f t="shared" si="502"/>
        <v>3</v>
      </c>
      <c r="J502" s="55">
        <v>3</v>
      </c>
      <c r="K502" s="55">
        <v>0</v>
      </c>
      <c r="L502" s="55">
        <v>0</v>
      </c>
      <c r="M502" s="55">
        <v>0</v>
      </c>
      <c r="N502" s="89">
        <f t="shared" si="475"/>
        <v>14</v>
      </c>
      <c r="O502" s="55">
        <v>8</v>
      </c>
      <c r="P502" s="55">
        <v>6</v>
      </c>
      <c r="Q502" s="55">
        <v>0</v>
      </c>
      <c r="R502" s="55">
        <v>0</v>
      </c>
      <c r="S502" s="89">
        <f t="shared" si="476"/>
        <v>3</v>
      </c>
      <c r="T502" s="55">
        <v>0</v>
      </c>
      <c r="U502" s="55">
        <v>3</v>
      </c>
      <c r="V502" s="55">
        <v>0</v>
      </c>
      <c r="W502" s="55">
        <v>0</v>
      </c>
      <c r="X502" s="89">
        <f t="shared" si="477"/>
        <v>0</v>
      </c>
      <c r="Y502" s="55">
        <v>0</v>
      </c>
      <c r="Z502" s="55">
        <v>0</v>
      </c>
      <c r="AA502" s="55">
        <v>0</v>
      </c>
      <c r="AB502" s="55">
        <v>0</v>
      </c>
      <c r="AC502" s="89">
        <f t="shared" si="478"/>
        <v>15</v>
      </c>
      <c r="AD502" s="90">
        <f t="shared" si="479"/>
        <v>9</v>
      </c>
      <c r="AE502" s="89">
        <f t="shared" si="480"/>
        <v>6</v>
      </c>
      <c r="AF502" s="89">
        <f t="shared" si="481"/>
        <v>0</v>
      </c>
      <c r="AG502" s="89">
        <f t="shared" si="482"/>
        <v>0</v>
      </c>
      <c r="AH502" s="89">
        <f t="shared" si="483"/>
        <v>2</v>
      </c>
      <c r="AI502" s="55">
        <v>2</v>
      </c>
      <c r="AJ502" s="55">
        <v>0</v>
      </c>
      <c r="AK502" s="55">
        <v>0</v>
      </c>
      <c r="AL502" s="55">
        <v>0</v>
      </c>
      <c r="AM502" s="89">
        <f t="shared" si="484"/>
        <v>9</v>
      </c>
      <c r="AN502" s="55">
        <v>6</v>
      </c>
      <c r="AO502" s="55">
        <v>3</v>
      </c>
      <c r="AP502" s="55">
        <v>0</v>
      </c>
      <c r="AQ502" s="55">
        <v>0</v>
      </c>
      <c r="AR502" s="89">
        <f t="shared" si="485"/>
        <v>4</v>
      </c>
      <c r="AS502" s="55">
        <v>1</v>
      </c>
      <c r="AT502" s="55">
        <v>3</v>
      </c>
      <c r="AU502" s="55">
        <v>0</v>
      </c>
      <c r="AV502" s="55">
        <v>0</v>
      </c>
      <c r="AW502" s="89">
        <f t="shared" si="486"/>
        <v>0</v>
      </c>
      <c r="AX502" s="55">
        <v>0</v>
      </c>
      <c r="AY502" s="55">
        <v>0</v>
      </c>
      <c r="AZ502" s="55">
        <v>0</v>
      </c>
      <c r="BA502" s="55">
        <v>0</v>
      </c>
      <c r="BB502" s="89">
        <f t="shared" si="487"/>
        <v>0</v>
      </c>
      <c r="BC502" s="90">
        <f t="shared" si="488"/>
        <v>0</v>
      </c>
      <c r="BD502" s="89">
        <f t="shared" si="489"/>
        <v>0</v>
      </c>
      <c r="BE502" s="89">
        <f t="shared" si="490"/>
        <v>0</v>
      </c>
      <c r="BF502" s="89">
        <f t="shared" si="491"/>
        <v>0</v>
      </c>
      <c r="BG502" s="89">
        <f t="shared" si="492"/>
        <v>0</v>
      </c>
      <c r="BH502" s="55">
        <v>0</v>
      </c>
      <c r="BI502" s="55">
        <v>0</v>
      </c>
      <c r="BJ502" s="55">
        <v>0</v>
      </c>
      <c r="BK502" s="55">
        <v>0</v>
      </c>
      <c r="BL502" s="89">
        <f t="shared" si="493"/>
        <v>0</v>
      </c>
      <c r="BM502" s="55">
        <v>0</v>
      </c>
      <c r="BN502" s="55">
        <v>0</v>
      </c>
      <c r="BO502" s="55">
        <v>0</v>
      </c>
      <c r="BP502" s="55">
        <v>0</v>
      </c>
      <c r="BQ502" s="89">
        <f t="shared" si="494"/>
        <v>0</v>
      </c>
      <c r="BR502" s="55">
        <v>0</v>
      </c>
      <c r="BS502" s="55">
        <v>0</v>
      </c>
      <c r="BT502" s="55">
        <v>0</v>
      </c>
      <c r="BU502" s="55">
        <v>0</v>
      </c>
      <c r="BV502" s="89">
        <f t="shared" si="495"/>
        <v>0</v>
      </c>
      <c r="BW502" s="55">
        <v>0</v>
      </c>
      <c r="BX502" s="55">
        <v>0</v>
      </c>
      <c r="BY502" s="55">
        <v>0</v>
      </c>
      <c r="BZ502" s="55">
        <v>0</v>
      </c>
      <c r="CB502" s="163">
        <v>15</v>
      </c>
      <c r="CC502" s="163">
        <f t="shared" si="496"/>
        <v>0</v>
      </c>
      <c r="DC502" s="157"/>
      <c r="DD502" s="157"/>
      <c r="DE502" s="157"/>
      <c r="DF502" s="157"/>
      <c r="DG502" s="157"/>
    </row>
    <row r="503" spans="1:111" ht="15.75" customHeight="1">
      <c r="A503" s="29" t="s">
        <v>860</v>
      </c>
      <c r="B503" s="26" t="s">
        <v>914</v>
      </c>
      <c r="C503" s="59" t="s">
        <v>915</v>
      </c>
      <c r="D503" s="89">
        <f t="shared" si="497"/>
        <v>0</v>
      </c>
      <c r="E503" s="90">
        <f t="shared" si="498"/>
        <v>0</v>
      </c>
      <c r="F503" s="89">
        <f t="shared" si="499"/>
        <v>0</v>
      </c>
      <c r="G503" s="89">
        <f t="shared" si="500"/>
        <v>0</v>
      </c>
      <c r="H503" s="89">
        <f t="shared" si="501"/>
        <v>0</v>
      </c>
      <c r="I503" s="89">
        <f t="shared" si="502"/>
        <v>0</v>
      </c>
      <c r="J503" s="103"/>
      <c r="K503" s="103"/>
      <c r="L503" s="103"/>
      <c r="M503" s="103"/>
      <c r="N503" s="89">
        <f t="shared" si="475"/>
        <v>0</v>
      </c>
      <c r="O503" s="103"/>
      <c r="P503" s="103"/>
      <c r="Q503" s="103"/>
      <c r="R503" s="103"/>
      <c r="S503" s="89">
        <f t="shared" si="476"/>
        <v>0</v>
      </c>
      <c r="T503" s="103"/>
      <c r="U503" s="103"/>
      <c r="V503" s="103"/>
      <c r="W503" s="103"/>
      <c r="X503" s="89">
        <f t="shared" si="477"/>
        <v>0</v>
      </c>
      <c r="Y503" s="103"/>
      <c r="Z503" s="103"/>
      <c r="AA503" s="103"/>
      <c r="AB503" s="103"/>
      <c r="AC503" s="89">
        <f t="shared" si="478"/>
        <v>10</v>
      </c>
      <c r="AD503" s="90">
        <f t="shared" si="479"/>
        <v>0</v>
      </c>
      <c r="AE503" s="89">
        <f t="shared" si="480"/>
        <v>10</v>
      </c>
      <c r="AF503" s="89">
        <f t="shared" si="481"/>
        <v>0</v>
      </c>
      <c r="AG503" s="89">
        <f t="shared" si="482"/>
        <v>0</v>
      </c>
      <c r="AH503" s="89">
        <f t="shared" si="483"/>
        <v>0</v>
      </c>
      <c r="AI503" s="103">
        <v>0</v>
      </c>
      <c r="AJ503" s="103">
        <v>0</v>
      </c>
      <c r="AK503" s="103">
        <v>0</v>
      </c>
      <c r="AL503" s="103">
        <v>0</v>
      </c>
      <c r="AM503" s="89">
        <f t="shared" si="484"/>
        <v>2</v>
      </c>
      <c r="AN503" s="103">
        <v>0</v>
      </c>
      <c r="AO503" s="103">
        <v>2</v>
      </c>
      <c r="AP503" s="103">
        <v>0</v>
      </c>
      <c r="AQ503" s="103">
        <v>0</v>
      </c>
      <c r="AR503" s="89">
        <f t="shared" si="485"/>
        <v>8</v>
      </c>
      <c r="AS503" s="103">
        <v>0</v>
      </c>
      <c r="AT503" s="103">
        <v>8</v>
      </c>
      <c r="AU503" s="103">
        <v>0</v>
      </c>
      <c r="AV503" s="103">
        <v>0</v>
      </c>
      <c r="AW503" s="89">
        <f t="shared" si="486"/>
        <v>0</v>
      </c>
      <c r="AX503" s="103">
        <v>0</v>
      </c>
      <c r="AY503" s="103">
        <v>0</v>
      </c>
      <c r="AZ503" s="103">
        <v>0</v>
      </c>
      <c r="BA503" s="103">
        <v>0</v>
      </c>
      <c r="BB503" s="89">
        <f t="shared" si="487"/>
        <v>0</v>
      </c>
      <c r="BC503" s="90">
        <f t="shared" si="488"/>
        <v>0</v>
      </c>
      <c r="BD503" s="89">
        <f t="shared" si="489"/>
        <v>0</v>
      </c>
      <c r="BE503" s="89">
        <f t="shared" si="490"/>
        <v>0</v>
      </c>
      <c r="BF503" s="89">
        <f t="shared" si="491"/>
        <v>0</v>
      </c>
      <c r="BG503" s="89">
        <f t="shared" si="492"/>
        <v>0</v>
      </c>
      <c r="BH503" s="103">
        <v>0</v>
      </c>
      <c r="BI503" s="103">
        <v>0</v>
      </c>
      <c r="BJ503" s="103">
        <v>0</v>
      </c>
      <c r="BK503" s="103">
        <v>0</v>
      </c>
      <c r="BL503" s="89">
        <f t="shared" si="493"/>
        <v>0</v>
      </c>
      <c r="BM503" s="103">
        <v>0</v>
      </c>
      <c r="BN503" s="103">
        <v>0</v>
      </c>
      <c r="BO503" s="103">
        <v>0</v>
      </c>
      <c r="BP503" s="103">
        <v>0</v>
      </c>
      <c r="BQ503" s="89">
        <f t="shared" si="494"/>
        <v>0</v>
      </c>
      <c r="BR503" s="103">
        <v>0</v>
      </c>
      <c r="BS503" s="103">
        <v>0</v>
      </c>
      <c r="BT503" s="103">
        <v>0</v>
      </c>
      <c r="BU503" s="103">
        <v>0</v>
      </c>
      <c r="BV503" s="89">
        <f t="shared" si="495"/>
        <v>0</v>
      </c>
      <c r="BW503" s="103">
        <v>0</v>
      </c>
      <c r="BX503" s="103">
        <v>0</v>
      </c>
      <c r="BY503" s="103">
        <v>0</v>
      </c>
      <c r="BZ503" s="103">
        <v>0</v>
      </c>
      <c r="CB503" s="163">
        <v>10</v>
      </c>
      <c r="CC503" s="163">
        <f t="shared" si="496"/>
        <v>0</v>
      </c>
      <c r="DC503" s="157"/>
      <c r="DD503" s="157"/>
      <c r="DE503" s="157"/>
      <c r="DF503" s="157"/>
      <c r="DG503" s="157"/>
    </row>
    <row r="504" spans="1:111" ht="15.75" customHeight="1">
      <c r="A504" s="29" t="s">
        <v>860</v>
      </c>
      <c r="B504" s="26" t="s">
        <v>916</v>
      </c>
      <c r="C504" s="59" t="s">
        <v>917</v>
      </c>
      <c r="D504" s="89">
        <f t="shared" si="497"/>
        <v>12</v>
      </c>
      <c r="E504" s="90">
        <f t="shared" si="498"/>
        <v>0</v>
      </c>
      <c r="F504" s="89">
        <f t="shared" si="499"/>
        <v>0</v>
      </c>
      <c r="G504" s="89">
        <f t="shared" si="500"/>
        <v>12</v>
      </c>
      <c r="H504" s="89">
        <f t="shared" si="501"/>
        <v>0</v>
      </c>
      <c r="I504" s="89">
        <f t="shared" si="502"/>
        <v>0</v>
      </c>
      <c r="J504" s="100">
        <v>0</v>
      </c>
      <c r="K504" s="100">
        <v>0</v>
      </c>
      <c r="L504" s="100">
        <v>0</v>
      </c>
      <c r="M504" s="100">
        <v>0</v>
      </c>
      <c r="N504" s="89">
        <f t="shared" si="475"/>
        <v>9</v>
      </c>
      <c r="O504" s="100">
        <v>0</v>
      </c>
      <c r="P504" s="100">
        <v>0</v>
      </c>
      <c r="Q504" s="100">
        <v>9</v>
      </c>
      <c r="R504" s="100">
        <v>0</v>
      </c>
      <c r="S504" s="89">
        <f t="shared" si="476"/>
        <v>3</v>
      </c>
      <c r="T504" s="100">
        <v>0</v>
      </c>
      <c r="U504" s="100">
        <v>0</v>
      </c>
      <c r="V504" s="100">
        <v>3</v>
      </c>
      <c r="W504" s="100">
        <v>0</v>
      </c>
      <c r="X504" s="89">
        <f t="shared" si="477"/>
        <v>0</v>
      </c>
      <c r="Y504" s="100">
        <v>0</v>
      </c>
      <c r="Z504" s="100">
        <v>0</v>
      </c>
      <c r="AA504" s="100">
        <v>0</v>
      </c>
      <c r="AB504" s="100">
        <v>0</v>
      </c>
      <c r="AC504" s="89">
        <f t="shared" si="478"/>
        <v>34</v>
      </c>
      <c r="AD504" s="90">
        <f t="shared" si="479"/>
        <v>0</v>
      </c>
      <c r="AE504" s="89">
        <f t="shared" si="480"/>
        <v>0</v>
      </c>
      <c r="AF504" s="89">
        <f t="shared" si="481"/>
        <v>34</v>
      </c>
      <c r="AG504" s="89">
        <f t="shared" si="482"/>
        <v>0</v>
      </c>
      <c r="AH504" s="89">
        <f t="shared" si="483"/>
        <v>3</v>
      </c>
      <c r="AI504" s="100">
        <v>0</v>
      </c>
      <c r="AJ504" s="100">
        <v>0</v>
      </c>
      <c r="AK504" s="100">
        <v>3</v>
      </c>
      <c r="AL504" s="100">
        <v>0</v>
      </c>
      <c r="AM504" s="89">
        <f t="shared" si="484"/>
        <v>11</v>
      </c>
      <c r="AN504" s="100">
        <v>0</v>
      </c>
      <c r="AO504" s="100">
        <v>0</v>
      </c>
      <c r="AP504" s="100">
        <v>11</v>
      </c>
      <c r="AQ504" s="100">
        <v>0</v>
      </c>
      <c r="AR504" s="89">
        <f t="shared" si="485"/>
        <v>19</v>
      </c>
      <c r="AS504" s="100">
        <v>0</v>
      </c>
      <c r="AT504" s="100">
        <v>0</v>
      </c>
      <c r="AU504" s="100">
        <v>19</v>
      </c>
      <c r="AV504" s="100">
        <v>0</v>
      </c>
      <c r="AW504" s="89">
        <f t="shared" si="486"/>
        <v>1</v>
      </c>
      <c r="AX504" s="100">
        <v>0</v>
      </c>
      <c r="AY504" s="100">
        <v>0</v>
      </c>
      <c r="AZ504" s="100">
        <v>1</v>
      </c>
      <c r="BA504" s="100">
        <v>0</v>
      </c>
      <c r="BB504" s="89">
        <f t="shared" si="487"/>
        <v>0</v>
      </c>
      <c r="BC504" s="90">
        <f t="shared" si="488"/>
        <v>0</v>
      </c>
      <c r="BD504" s="89">
        <f t="shared" si="489"/>
        <v>0</v>
      </c>
      <c r="BE504" s="89">
        <f t="shared" si="490"/>
        <v>0</v>
      </c>
      <c r="BF504" s="89">
        <f t="shared" si="491"/>
        <v>0</v>
      </c>
      <c r="BG504" s="89">
        <f t="shared" si="492"/>
        <v>0</v>
      </c>
      <c r="BH504" s="100">
        <v>0</v>
      </c>
      <c r="BI504" s="100">
        <v>0</v>
      </c>
      <c r="BJ504" s="100">
        <v>0</v>
      </c>
      <c r="BK504" s="100">
        <v>0</v>
      </c>
      <c r="BL504" s="89">
        <f t="shared" si="493"/>
        <v>0</v>
      </c>
      <c r="BM504" s="100">
        <v>0</v>
      </c>
      <c r="BN504" s="100">
        <v>0</v>
      </c>
      <c r="BO504" s="100">
        <v>0</v>
      </c>
      <c r="BP504" s="100">
        <v>0</v>
      </c>
      <c r="BQ504" s="89">
        <f t="shared" si="494"/>
        <v>0</v>
      </c>
      <c r="BR504" s="100">
        <v>0</v>
      </c>
      <c r="BS504" s="100">
        <v>0</v>
      </c>
      <c r="BT504" s="100">
        <v>0</v>
      </c>
      <c r="BU504" s="100">
        <v>0</v>
      </c>
      <c r="BV504" s="89">
        <f t="shared" si="495"/>
        <v>0</v>
      </c>
      <c r="BW504" s="100">
        <v>0</v>
      </c>
      <c r="BX504" s="100">
        <v>0</v>
      </c>
      <c r="BY504" s="100">
        <v>0</v>
      </c>
      <c r="BZ504" s="100">
        <v>0</v>
      </c>
      <c r="CB504" s="163">
        <v>34</v>
      </c>
      <c r="CC504" s="163">
        <f t="shared" si="496"/>
        <v>0</v>
      </c>
      <c r="DC504" s="157"/>
      <c r="DD504" s="157"/>
      <c r="DE504" s="157"/>
      <c r="DF504" s="157"/>
      <c r="DG504" s="157"/>
    </row>
    <row r="505" spans="1:111" ht="15.75" customHeight="1">
      <c r="A505" s="29" t="s">
        <v>860</v>
      </c>
      <c r="B505" s="26" t="s">
        <v>918</v>
      </c>
      <c r="C505" s="59" t="s">
        <v>919</v>
      </c>
      <c r="D505" s="89">
        <f t="shared" si="497"/>
        <v>3</v>
      </c>
      <c r="E505" s="90">
        <f t="shared" si="498"/>
        <v>0</v>
      </c>
      <c r="F505" s="89">
        <f t="shared" si="499"/>
        <v>3</v>
      </c>
      <c r="G505" s="89">
        <f t="shared" si="500"/>
        <v>0</v>
      </c>
      <c r="H505" s="89">
        <f t="shared" si="501"/>
        <v>0</v>
      </c>
      <c r="I505" s="89">
        <f t="shared" si="502"/>
        <v>0</v>
      </c>
      <c r="J505" s="100">
        <v>0</v>
      </c>
      <c r="K505" s="100">
        <v>0</v>
      </c>
      <c r="L505" s="100">
        <v>0</v>
      </c>
      <c r="M505" s="100">
        <v>0</v>
      </c>
      <c r="N505" s="89">
        <f t="shared" si="475"/>
        <v>0</v>
      </c>
      <c r="O505" s="100">
        <v>0</v>
      </c>
      <c r="P505" s="100">
        <v>0</v>
      </c>
      <c r="Q505" s="100">
        <v>0</v>
      </c>
      <c r="R505" s="100">
        <v>0</v>
      </c>
      <c r="S505" s="89">
        <f t="shared" si="476"/>
        <v>3</v>
      </c>
      <c r="T505" s="100">
        <v>0</v>
      </c>
      <c r="U505" s="100">
        <v>3</v>
      </c>
      <c r="V505" s="100">
        <v>0</v>
      </c>
      <c r="W505" s="100">
        <v>0</v>
      </c>
      <c r="X505" s="89">
        <f t="shared" si="477"/>
        <v>0</v>
      </c>
      <c r="Y505" s="100">
        <v>0</v>
      </c>
      <c r="Z505" s="100">
        <v>0</v>
      </c>
      <c r="AA505" s="100">
        <v>0</v>
      </c>
      <c r="AB505" s="100">
        <v>0</v>
      </c>
      <c r="AC505" s="89">
        <f t="shared" si="478"/>
        <v>16</v>
      </c>
      <c r="AD505" s="90">
        <f t="shared" si="479"/>
        <v>0</v>
      </c>
      <c r="AE505" s="89">
        <f t="shared" si="480"/>
        <v>16</v>
      </c>
      <c r="AF505" s="89">
        <f t="shared" si="481"/>
        <v>0</v>
      </c>
      <c r="AG505" s="89">
        <f t="shared" si="482"/>
        <v>0</v>
      </c>
      <c r="AH505" s="89">
        <f t="shared" si="483"/>
        <v>1</v>
      </c>
      <c r="AI505" s="100">
        <v>0</v>
      </c>
      <c r="AJ505" s="100">
        <v>1</v>
      </c>
      <c r="AK505" s="100">
        <v>0</v>
      </c>
      <c r="AL505" s="100">
        <v>0</v>
      </c>
      <c r="AM505" s="89">
        <f t="shared" si="484"/>
        <v>3</v>
      </c>
      <c r="AN505" s="100">
        <v>0</v>
      </c>
      <c r="AO505" s="100">
        <v>3</v>
      </c>
      <c r="AP505" s="100">
        <v>0</v>
      </c>
      <c r="AQ505" s="100">
        <v>0</v>
      </c>
      <c r="AR505" s="89">
        <f t="shared" si="485"/>
        <v>11</v>
      </c>
      <c r="AS505" s="100">
        <v>0</v>
      </c>
      <c r="AT505" s="100">
        <v>11</v>
      </c>
      <c r="AU505" s="100">
        <v>0</v>
      </c>
      <c r="AV505" s="100">
        <v>0</v>
      </c>
      <c r="AW505" s="89">
        <f t="shared" si="486"/>
        <v>1</v>
      </c>
      <c r="AX505" s="100">
        <v>0</v>
      </c>
      <c r="AY505" s="100">
        <v>1</v>
      </c>
      <c r="AZ505" s="100"/>
      <c r="BA505" s="100"/>
      <c r="BB505" s="89">
        <f t="shared" si="487"/>
        <v>0</v>
      </c>
      <c r="BC505" s="90">
        <f t="shared" si="488"/>
        <v>0</v>
      </c>
      <c r="BD505" s="89">
        <f t="shared" si="489"/>
        <v>0</v>
      </c>
      <c r="BE505" s="89">
        <f t="shared" si="490"/>
        <v>0</v>
      </c>
      <c r="BF505" s="89">
        <f t="shared" si="491"/>
        <v>0</v>
      </c>
      <c r="BG505" s="89">
        <f t="shared" si="492"/>
        <v>0</v>
      </c>
      <c r="BH505" s="100"/>
      <c r="BI505" s="100"/>
      <c r="BJ505" s="100"/>
      <c r="BK505" s="100"/>
      <c r="BL505" s="89">
        <f t="shared" si="493"/>
        <v>0</v>
      </c>
      <c r="BM505" s="100"/>
      <c r="BN505" s="100"/>
      <c r="BO505" s="100"/>
      <c r="BP505" s="100"/>
      <c r="BQ505" s="89">
        <f t="shared" si="494"/>
        <v>0</v>
      </c>
      <c r="BR505" s="100"/>
      <c r="BS505" s="100"/>
      <c r="BT505" s="100"/>
      <c r="BU505" s="100"/>
      <c r="BV505" s="89">
        <f t="shared" si="495"/>
        <v>0</v>
      </c>
      <c r="BW505" s="100"/>
      <c r="BX505" s="100"/>
      <c r="BY505" s="100"/>
      <c r="BZ505" s="100"/>
      <c r="CB505" s="163">
        <v>16</v>
      </c>
      <c r="CC505" s="163">
        <f t="shared" si="496"/>
        <v>0</v>
      </c>
      <c r="DC505" s="157"/>
      <c r="DD505" s="157"/>
      <c r="DE505" s="157"/>
      <c r="DF505" s="157"/>
      <c r="DG505" s="157"/>
    </row>
    <row r="506" spans="1:111" ht="15.75" customHeight="1">
      <c r="A506" s="29" t="s">
        <v>860</v>
      </c>
      <c r="B506" s="26" t="s">
        <v>920</v>
      </c>
      <c r="C506" s="59" t="s">
        <v>921</v>
      </c>
      <c r="D506" s="89">
        <f t="shared" si="497"/>
        <v>2</v>
      </c>
      <c r="E506" s="90">
        <f t="shared" si="498"/>
        <v>0</v>
      </c>
      <c r="F506" s="89">
        <f t="shared" si="499"/>
        <v>2</v>
      </c>
      <c r="G506" s="89">
        <f t="shared" si="500"/>
        <v>0</v>
      </c>
      <c r="H506" s="89">
        <f t="shared" si="501"/>
        <v>0</v>
      </c>
      <c r="I506" s="89">
        <f t="shared" si="502"/>
        <v>2</v>
      </c>
      <c r="J506" s="100">
        <v>0</v>
      </c>
      <c r="K506" s="100">
        <v>2</v>
      </c>
      <c r="L506" s="100">
        <v>0</v>
      </c>
      <c r="M506" s="100">
        <v>0</v>
      </c>
      <c r="N506" s="89">
        <f t="shared" si="475"/>
        <v>0</v>
      </c>
      <c r="O506" s="100">
        <v>0</v>
      </c>
      <c r="P506" s="100">
        <v>0</v>
      </c>
      <c r="Q506" s="100">
        <v>0</v>
      </c>
      <c r="R506" s="100">
        <v>0</v>
      </c>
      <c r="S506" s="89">
        <f t="shared" si="476"/>
        <v>0</v>
      </c>
      <c r="T506" s="100">
        <v>0</v>
      </c>
      <c r="U506" s="100">
        <v>0</v>
      </c>
      <c r="V506" s="100">
        <v>0</v>
      </c>
      <c r="W506" s="100">
        <v>0</v>
      </c>
      <c r="X506" s="89">
        <f t="shared" si="477"/>
        <v>0</v>
      </c>
      <c r="Y506" s="100">
        <v>0</v>
      </c>
      <c r="Z506" s="100">
        <v>0</v>
      </c>
      <c r="AA506" s="100">
        <v>0</v>
      </c>
      <c r="AB506" s="100">
        <v>0</v>
      </c>
      <c r="AC506" s="89">
        <f t="shared" si="478"/>
        <v>8</v>
      </c>
      <c r="AD506" s="90">
        <f t="shared" si="479"/>
        <v>3</v>
      </c>
      <c r="AE506" s="89">
        <f t="shared" si="480"/>
        <v>5</v>
      </c>
      <c r="AF506" s="89">
        <f t="shared" si="481"/>
        <v>0</v>
      </c>
      <c r="AG506" s="89">
        <f t="shared" si="482"/>
        <v>0</v>
      </c>
      <c r="AH506" s="89">
        <f t="shared" si="483"/>
        <v>3</v>
      </c>
      <c r="AI506" s="100">
        <v>1</v>
      </c>
      <c r="AJ506" s="100">
        <v>2</v>
      </c>
      <c r="AK506" s="100">
        <v>0</v>
      </c>
      <c r="AL506" s="100">
        <v>0</v>
      </c>
      <c r="AM506" s="89">
        <f t="shared" si="484"/>
        <v>2</v>
      </c>
      <c r="AN506" s="100">
        <v>1</v>
      </c>
      <c r="AO506" s="100">
        <v>1</v>
      </c>
      <c r="AP506" s="100">
        <v>0</v>
      </c>
      <c r="AQ506" s="100">
        <v>0</v>
      </c>
      <c r="AR506" s="89">
        <f t="shared" si="485"/>
        <v>3</v>
      </c>
      <c r="AS506" s="100">
        <v>1</v>
      </c>
      <c r="AT506" s="100">
        <v>2</v>
      </c>
      <c r="AU506" s="100">
        <v>0</v>
      </c>
      <c r="AV506" s="100">
        <v>0</v>
      </c>
      <c r="AW506" s="89">
        <f t="shared" si="486"/>
        <v>0</v>
      </c>
      <c r="AX506" s="100">
        <v>0</v>
      </c>
      <c r="AY506" s="100">
        <v>0</v>
      </c>
      <c r="AZ506" s="100">
        <v>0</v>
      </c>
      <c r="BA506" s="100">
        <v>0</v>
      </c>
      <c r="BB506" s="89">
        <f t="shared" si="487"/>
        <v>0</v>
      </c>
      <c r="BC506" s="90">
        <f t="shared" si="488"/>
        <v>0</v>
      </c>
      <c r="BD506" s="89">
        <f t="shared" si="489"/>
        <v>0</v>
      </c>
      <c r="BE506" s="89">
        <f t="shared" si="490"/>
        <v>0</v>
      </c>
      <c r="BF506" s="89">
        <f t="shared" si="491"/>
        <v>0</v>
      </c>
      <c r="BG506" s="89">
        <f t="shared" si="492"/>
        <v>0</v>
      </c>
      <c r="BH506" s="100">
        <v>0</v>
      </c>
      <c r="BI506" s="100">
        <v>0</v>
      </c>
      <c r="BJ506" s="100">
        <v>0</v>
      </c>
      <c r="BK506" s="100">
        <v>0</v>
      </c>
      <c r="BL506" s="89">
        <f t="shared" si="493"/>
        <v>0</v>
      </c>
      <c r="BM506" s="100">
        <v>0</v>
      </c>
      <c r="BN506" s="100">
        <v>0</v>
      </c>
      <c r="BO506" s="100">
        <v>0</v>
      </c>
      <c r="BP506" s="100">
        <v>0</v>
      </c>
      <c r="BQ506" s="89">
        <f t="shared" si="494"/>
        <v>0</v>
      </c>
      <c r="BR506" s="100">
        <v>0</v>
      </c>
      <c r="BS506" s="100">
        <v>0</v>
      </c>
      <c r="BT506" s="100">
        <v>0</v>
      </c>
      <c r="BU506" s="100">
        <v>0</v>
      </c>
      <c r="BV506" s="89">
        <f t="shared" si="495"/>
        <v>0</v>
      </c>
      <c r="BW506" s="100">
        <v>0</v>
      </c>
      <c r="BX506" s="100">
        <v>0</v>
      </c>
      <c r="BY506" s="100">
        <v>0</v>
      </c>
      <c r="BZ506" s="100">
        <v>0</v>
      </c>
      <c r="CB506" s="163">
        <v>8</v>
      </c>
      <c r="CC506" s="163">
        <f t="shared" si="496"/>
        <v>0</v>
      </c>
      <c r="DC506" s="157"/>
      <c r="DD506" s="157"/>
      <c r="DE506" s="157"/>
      <c r="DF506" s="157"/>
      <c r="DG506" s="157"/>
    </row>
    <row r="507" spans="1:111" ht="15.75" customHeight="1">
      <c r="A507" s="29" t="s">
        <v>860</v>
      </c>
      <c r="B507" s="26" t="s">
        <v>922</v>
      </c>
      <c r="C507" s="59" t="s">
        <v>2983</v>
      </c>
      <c r="D507" s="89">
        <f t="shared" si="497"/>
        <v>79</v>
      </c>
      <c r="E507" s="90">
        <f t="shared" si="498"/>
        <v>39</v>
      </c>
      <c r="F507" s="89">
        <f t="shared" si="499"/>
        <v>29</v>
      </c>
      <c r="G507" s="89">
        <f t="shared" si="500"/>
        <v>10</v>
      </c>
      <c r="H507" s="89">
        <f t="shared" si="501"/>
        <v>1</v>
      </c>
      <c r="I507" s="89">
        <f t="shared" si="502"/>
        <v>8</v>
      </c>
      <c r="J507" s="100">
        <v>6</v>
      </c>
      <c r="K507" s="100">
        <v>1</v>
      </c>
      <c r="L507" s="100">
        <v>1</v>
      </c>
      <c r="M507" s="100">
        <v>0</v>
      </c>
      <c r="N507" s="89">
        <f t="shared" si="475"/>
        <v>25</v>
      </c>
      <c r="O507" s="100">
        <v>13</v>
      </c>
      <c r="P507" s="100">
        <v>9</v>
      </c>
      <c r="Q507" s="100">
        <v>3</v>
      </c>
      <c r="R507" s="100">
        <v>0</v>
      </c>
      <c r="S507" s="89">
        <f t="shared" si="476"/>
        <v>45</v>
      </c>
      <c r="T507" s="100">
        <v>20</v>
      </c>
      <c r="U507" s="100">
        <v>18</v>
      </c>
      <c r="V507" s="100">
        <v>6</v>
      </c>
      <c r="W507" s="100">
        <v>1</v>
      </c>
      <c r="X507" s="89">
        <f t="shared" si="477"/>
        <v>1</v>
      </c>
      <c r="Y507" s="100">
        <v>0</v>
      </c>
      <c r="Z507" s="100">
        <v>1</v>
      </c>
      <c r="AA507" s="100">
        <v>0</v>
      </c>
      <c r="AB507" s="100">
        <v>0</v>
      </c>
      <c r="AC507" s="89">
        <f t="shared" si="478"/>
        <v>174</v>
      </c>
      <c r="AD507" s="90">
        <f t="shared" si="479"/>
        <v>48</v>
      </c>
      <c r="AE507" s="89">
        <f t="shared" si="480"/>
        <v>41</v>
      </c>
      <c r="AF507" s="89">
        <f t="shared" si="481"/>
        <v>79</v>
      </c>
      <c r="AG507" s="89">
        <f t="shared" si="482"/>
        <v>6</v>
      </c>
      <c r="AH507" s="89">
        <f t="shared" si="483"/>
        <v>12</v>
      </c>
      <c r="AI507" s="100">
        <v>4</v>
      </c>
      <c r="AJ507" s="100">
        <v>2</v>
      </c>
      <c r="AK507" s="100">
        <v>4</v>
      </c>
      <c r="AL507" s="100">
        <v>2</v>
      </c>
      <c r="AM507" s="89">
        <f t="shared" si="484"/>
        <v>74</v>
      </c>
      <c r="AN507" s="100">
        <v>23</v>
      </c>
      <c r="AO507" s="100">
        <v>26</v>
      </c>
      <c r="AP507" s="100">
        <v>25</v>
      </c>
      <c r="AQ507" s="100">
        <v>0</v>
      </c>
      <c r="AR507" s="89">
        <f t="shared" si="485"/>
        <v>82</v>
      </c>
      <c r="AS507" s="100">
        <v>19</v>
      </c>
      <c r="AT507" s="100">
        <v>13</v>
      </c>
      <c r="AU507" s="100">
        <v>48</v>
      </c>
      <c r="AV507" s="100">
        <v>2</v>
      </c>
      <c r="AW507" s="89">
        <f t="shared" si="486"/>
        <v>6</v>
      </c>
      <c r="AX507" s="100">
        <v>2</v>
      </c>
      <c r="AY507" s="100">
        <v>0</v>
      </c>
      <c r="AZ507" s="100">
        <v>2</v>
      </c>
      <c r="BA507" s="100">
        <v>2</v>
      </c>
      <c r="BB507" s="89">
        <f t="shared" si="487"/>
        <v>0</v>
      </c>
      <c r="BC507" s="90">
        <f t="shared" si="488"/>
        <v>0</v>
      </c>
      <c r="BD507" s="89">
        <f t="shared" si="489"/>
        <v>0</v>
      </c>
      <c r="BE507" s="89">
        <f t="shared" si="490"/>
        <v>0</v>
      </c>
      <c r="BF507" s="89">
        <f t="shared" si="491"/>
        <v>0</v>
      </c>
      <c r="BG507" s="89">
        <f t="shared" si="492"/>
        <v>0</v>
      </c>
      <c r="BH507" s="100">
        <v>0</v>
      </c>
      <c r="BI507" s="100">
        <v>0</v>
      </c>
      <c r="BJ507" s="100">
        <v>0</v>
      </c>
      <c r="BK507" s="100">
        <v>0</v>
      </c>
      <c r="BL507" s="89">
        <f t="shared" si="493"/>
        <v>0</v>
      </c>
      <c r="BM507" s="100">
        <v>0</v>
      </c>
      <c r="BN507" s="100">
        <v>0</v>
      </c>
      <c r="BO507" s="100">
        <v>0</v>
      </c>
      <c r="BP507" s="100">
        <v>0</v>
      </c>
      <c r="BQ507" s="89">
        <f t="shared" si="494"/>
        <v>0</v>
      </c>
      <c r="BR507" s="100">
        <v>0</v>
      </c>
      <c r="BS507" s="100">
        <v>0</v>
      </c>
      <c r="BT507" s="100">
        <v>0</v>
      </c>
      <c r="BU507" s="100">
        <v>0</v>
      </c>
      <c r="BV507" s="89">
        <f t="shared" si="495"/>
        <v>0</v>
      </c>
      <c r="BW507" s="100">
        <v>0</v>
      </c>
      <c r="BX507" s="100">
        <v>0</v>
      </c>
      <c r="BY507" s="100">
        <v>0</v>
      </c>
      <c r="BZ507" s="100">
        <v>0</v>
      </c>
      <c r="CB507" s="163">
        <v>174</v>
      </c>
      <c r="CC507" s="163">
        <f t="shared" si="496"/>
        <v>0</v>
      </c>
      <c r="DC507" s="157"/>
      <c r="DD507" s="157"/>
      <c r="DE507" s="157"/>
      <c r="DF507" s="157"/>
      <c r="DG507" s="157"/>
    </row>
    <row r="508" spans="1:111" ht="15.75" customHeight="1">
      <c r="A508" s="29" t="s">
        <v>860</v>
      </c>
      <c r="B508" s="26" t="s">
        <v>923</v>
      </c>
      <c r="C508" s="59" t="s">
        <v>2984</v>
      </c>
      <c r="D508" s="89">
        <f t="shared" si="497"/>
        <v>29</v>
      </c>
      <c r="E508" s="90">
        <f t="shared" si="498"/>
        <v>29</v>
      </c>
      <c r="F508" s="89">
        <f t="shared" si="499"/>
        <v>0</v>
      </c>
      <c r="G508" s="89">
        <f t="shared" si="500"/>
        <v>0</v>
      </c>
      <c r="H508" s="89">
        <f t="shared" si="501"/>
        <v>0</v>
      </c>
      <c r="I508" s="89">
        <f t="shared" si="502"/>
        <v>0</v>
      </c>
      <c r="J508" s="100">
        <v>0</v>
      </c>
      <c r="K508" s="100">
        <v>0</v>
      </c>
      <c r="L508" s="100">
        <v>0</v>
      </c>
      <c r="M508" s="100">
        <v>0</v>
      </c>
      <c r="N508" s="89">
        <f t="shared" si="475"/>
        <v>15</v>
      </c>
      <c r="O508" s="100">
        <v>15</v>
      </c>
      <c r="P508" s="100">
        <v>0</v>
      </c>
      <c r="Q508" s="100">
        <v>0</v>
      </c>
      <c r="R508" s="100">
        <v>0</v>
      </c>
      <c r="S508" s="89">
        <f t="shared" si="476"/>
        <v>14</v>
      </c>
      <c r="T508" s="100">
        <v>14</v>
      </c>
      <c r="U508" s="100">
        <v>0</v>
      </c>
      <c r="V508" s="100">
        <v>0</v>
      </c>
      <c r="W508" s="100">
        <v>0</v>
      </c>
      <c r="X508" s="89">
        <f t="shared" si="477"/>
        <v>0</v>
      </c>
      <c r="Y508" s="100">
        <v>0</v>
      </c>
      <c r="Z508" s="100">
        <v>0</v>
      </c>
      <c r="AA508" s="100">
        <v>0</v>
      </c>
      <c r="AB508" s="100">
        <v>0</v>
      </c>
      <c r="AC508" s="89">
        <f t="shared" si="478"/>
        <v>169</v>
      </c>
      <c r="AD508" s="90">
        <f t="shared" si="479"/>
        <v>169</v>
      </c>
      <c r="AE508" s="89">
        <f t="shared" si="480"/>
        <v>0</v>
      </c>
      <c r="AF508" s="89">
        <f t="shared" si="481"/>
        <v>0</v>
      </c>
      <c r="AG508" s="89">
        <f t="shared" si="482"/>
        <v>0</v>
      </c>
      <c r="AH508" s="89">
        <f t="shared" si="483"/>
        <v>45</v>
      </c>
      <c r="AI508" s="100">
        <v>45</v>
      </c>
      <c r="AJ508" s="100">
        <v>0</v>
      </c>
      <c r="AK508" s="100">
        <v>0</v>
      </c>
      <c r="AL508" s="100">
        <v>0</v>
      </c>
      <c r="AM508" s="89">
        <f t="shared" si="484"/>
        <v>73</v>
      </c>
      <c r="AN508" s="100">
        <v>73</v>
      </c>
      <c r="AO508" s="100">
        <v>0</v>
      </c>
      <c r="AP508" s="100">
        <v>0</v>
      </c>
      <c r="AQ508" s="100">
        <v>0</v>
      </c>
      <c r="AR508" s="89">
        <f t="shared" si="485"/>
        <v>50</v>
      </c>
      <c r="AS508" s="100">
        <v>50</v>
      </c>
      <c r="AT508" s="100">
        <v>0</v>
      </c>
      <c r="AU508" s="100">
        <v>0</v>
      </c>
      <c r="AV508" s="100">
        <v>0</v>
      </c>
      <c r="AW508" s="89">
        <f t="shared" si="486"/>
        <v>1</v>
      </c>
      <c r="AX508" s="100">
        <v>1</v>
      </c>
      <c r="AY508" s="100">
        <v>0</v>
      </c>
      <c r="AZ508" s="100">
        <v>0</v>
      </c>
      <c r="BA508" s="100">
        <v>0</v>
      </c>
      <c r="BB508" s="89">
        <f t="shared" si="487"/>
        <v>0</v>
      </c>
      <c r="BC508" s="90">
        <f t="shared" si="488"/>
        <v>0</v>
      </c>
      <c r="BD508" s="89">
        <f t="shared" si="489"/>
        <v>0</v>
      </c>
      <c r="BE508" s="89">
        <f t="shared" si="490"/>
        <v>0</v>
      </c>
      <c r="BF508" s="89">
        <f t="shared" si="491"/>
        <v>0</v>
      </c>
      <c r="BG508" s="89">
        <f t="shared" si="492"/>
        <v>0</v>
      </c>
      <c r="BH508" s="100"/>
      <c r="BI508" s="100"/>
      <c r="BJ508" s="100"/>
      <c r="BK508" s="100"/>
      <c r="BL508" s="89">
        <f t="shared" si="493"/>
        <v>0</v>
      </c>
      <c r="BM508" s="100"/>
      <c r="BN508" s="100"/>
      <c r="BO508" s="100"/>
      <c r="BP508" s="100"/>
      <c r="BQ508" s="89">
        <f t="shared" si="494"/>
        <v>0</v>
      </c>
      <c r="BR508" s="100"/>
      <c r="BS508" s="100"/>
      <c r="BT508" s="100"/>
      <c r="BU508" s="100"/>
      <c r="BV508" s="89">
        <f t="shared" si="495"/>
        <v>0</v>
      </c>
      <c r="BW508" s="100"/>
      <c r="BX508" s="100"/>
      <c r="BY508" s="100"/>
      <c r="BZ508" s="100"/>
      <c r="CB508" s="163">
        <v>169</v>
      </c>
      <c r="CC508" s="163">
        <f t="shared" si="496"/>
        <v>0</v>
      </c>
      <c r="DC508" s="157"/>
      <c r="DD508" s="157"/>
      <c r="DE508" s="157"/>
      <c r="DF508" s="157"/>
      <c r="DG508" s="157"/>
    </row>
    <row r="509" spans="1:111" ht="15.75" customHeight="1">
      <c r="A509" s="29" t="s">
        <v>860</v>
      </c>
      <c r="B509" s="26" t="s">
        <v>924</v>
      </c>
      <c r="C509" s="59" t="s">
        <v>1190</v>
      </c>
      <c r="D509" s="89">
        <f t="shared" si="497"/>
        <v>41</v>
      </c>
      <c r="E509" s="90">
        <f t="shared" si="498"/>
        <v>0</v>
      </c>
      <c r="F509" s="89">
        <f t="shared" si="499"/>
        <v>35</v>
      </c>
      <c r="G509" s="89">
        <f t="shared" si="500"/>
        <v>6</v>
      </c>
      <c r="H509" s="89">
        <f t="shared" si="501"/>
        <v>0</v>
      </c>
      <c r="I509" s="89">
        <f t="shared" si="502"/>
        <v>4</v>
      </c>
      <c r="J509" s="100">
        <v>0</v>
      </c>
      <c r="K509" s="100">
        <v>4</v>
      </c>
      <c r="L509" s="100">
        <v>0</v>
      </c>
      <c r="M509" s="100">
        <v>0</v>
      </c>
      <c r="N509" s="89">
        <f t="shared" si="475"/>
        <v>19</v>
      </c>
      <c r="O509" s="100">
        <v>0</v>
      </c>
      <c r="P509" s="100">
        <v>16</v>
      </c>
      <c r="Q509" s="100">
        <v>3</v>
      </c>
      <c r="R509" s="100">
        <v>0</v>
      </c>
      <c r="S509" s="89">
        <f t="shared" si="476"/>
        <v>15</v>
      </c>
      <c r="T509" s="100">
        <v>0</v>
      </c>
      <c r="U509" s="100">
        <v>12</v>
      </c>
      <c r="V509" s="100">
        <v>3</v>
      </c>
      <c r="W509" s="100">
        <v>0</v>
      </c>
      <c r="X509" s="89">
        <f t="shared" si="477"/>
        <v>3</v>
      </c>
      <c r="Y509" s="100">
        <v>0</v>
      </c>
      <c r="Z509" s="100">
        <v>3</v>
      </c>
      <c r="AA509" s="100">
        <v>0</v>
      </c>
      <c r="AB509" s="100">
        <v>0</v>
      </c>
      <c r="AC509" s="89">
        <f t="shared" si="478"/>
        <v>126</v>
      </c>
      <c r="AD509" s="90">
        <f t="shared" si="479"/>
        <v>16</v>
      </c>
      <c r="AE509" s="89">
        <f t="shared" si="480"/>
        <v>34</v>
      </c>
      <c r="AF509" s="89">
        <f t="shared" si="481"/>
        <v>69</v>
      </c>
      <c r="AG509" s="89">
        <f t="shared" si="482"/>
        <v>7</v>
      </c>
      <c r="AH509" s="89">
        <f t="shared" si="483"/>
        <v>14</v>
      </c>
      <c r="AI509" s="100">
        <v>1</v>
      </c>
      <c r="AJ509" s="100">
        <v>2</v>
      </c>
      <c r="AK509" s="100">
        <v>11</v>
      </c>
      <c r="AL509" s="100">
        <v>0</v>
      </c>
      <c r="AM509" s="89">
        <f t="shared" si="484"/>
        <v>49</v>
      </c>
      <c r="AN509" s="100">
        <v>5</v>
      </c>
      <c r="AO509" s="100">
        <v>15</v>
      </c>
      <c r="AP509" s="100">
        <v>29</v>
      </c>
      <c r="AQ509" s="100">
        <v>0</v>
      </c>
      <c r="AR509" s="89">
        <f t="shared" si="485"/>
        <v>56</v>
      </c>
      <c r="AS509" s="100">
        <v>10</v>
      </c>
      <c r="AT509" s="100">
        <v>16</v>
      </c>
      <c r="AU509" s="100">
        <v>24</v>
      </c>
      <c r="AV509" s="100">
        <v>6</v>
      </c>
      <c r="AW509" s="89">
        <f t="shared" si="486"/>
        <v>7</v>
      </c>
      <c r="AX509" s="104">
        <v>0</v>
      </c>
      <c r="AY509" s="104">
        <v>1</v>
      </c>
      <c r="AZ509" s="104">
        <v>5</v>
      </c>
      <c r="BA509" s="104">
        <v>1</v>
      </c>
      <c r="BB509" s="89">
        <f t="shared" si="487"/>
        <v>0</v>
      </c>
      <c r="BC509" s="90">
        <f t="shared" si="488"/>
        <v>0</v>
      </c>
      <c r="BD509" s="89">
        <f t="shared" si="489"/>
        <v>0</v>
      </c>
      <c r="BE509" s="89">
        <f t="shared" si="490"/>
        <v>0</v>
      </c>
      <c r="BF509" s="89">
        <f t="shared" si="491"/>
        <v>0</v>
      </c>
      <c r="BG509" s="89">
        <f t="shared" si="492"/>
        <v>0</v>
      </c>
      <c r="BH509" s="100"/>
      <c r="BI509" s="100"/>
      <c r="BJ509" s="100"/>
      <c r="BK509" s="100"/>
      <c r="BL509" s="89">
        <f t="shared" si="493"/>
        <v>0</v>
      </c>
      <c r="BM509" s="100"/>
      <c r="BN509" s="100"/>
      <c r="BO509" s="100"/>
      <c r="BP509" s="100"/>
      <c r="BQ509" s="89">
        <f t="shared" si="494"/>
        <v>0</v>
      </c>
      <c r="BR509" s="100"/>
      <c r="BS509" s="100"/>
      <c r="BT509" s="100"/>
      <c r="BU509" s="100"/>
      <c r="BV509" s="89">
        <f t="shared" si="495"/>
        <v>0</v>
      </c>
      <c r="BW509" s="100"/>
      <c r="BX509" s="100"/>
      <c r="BY509" s="100"/>
      <c r="BZ509" s="100"/>
      <c r="CB509" s="163">
        <v>126</v>
      </c>
      <c r="CC509" s="163">
        <f t="shared" si="496"/>
        <v>0</v>
      </c>
      <c r="DC509" s="157"/>
      <c r="DD509" s="157"/>
      <c r="DE509" s="157"/>
      <c r="DF509" s="157"/>
      <c r="DG509" s="157"/>
    </row>
    <row r="510" spans="1:111" ht="15.75" customHeight="1">
      <c r="A510" s="29" t="s">
        <v>860</v>
      </c>
      <c r="B510" s="26" t="s">
        <v>925</v>
      </c>
      <c r="C510" s="59" t="s">
        <v>2985</v>
      </c>
      <c r="D510" s="89">
        <f t="shared" si="497"/>
        <v>248</v>
      </c>
      <c r="E510" s="90">
        <f t="shared" si="498"/>
        <v>60</v>
      </c>
      <c r="F510" s="89">
        <f t="shared" si="499"/>
        <v>148</v>
      </c>
      <c r="G510" s="89">
        <f t="shared" si="500"/>
        <v>40</v>
      </c>
      <c r="H510" s="89">
        <f t="shared" si="501"/>
        <v>0</v>
      </c>
      <c r="I510" s="89">
        <f t="shared" si="502"/>
        <v>13</v>
      </c>
      <c r="J510" s="100">
        <v>6</v>
      </c>
      <c r="K510" s="100">
        <v>5</v>
      </c>
      <c r="L510" s="100">
        <v>2</v>
      </c>
      <c r="M510" s="100">
        <v>0</v>
      </c>
      <c r="N510" s="89">
        <f t="shared" si="475"/>
        <v>94</v>
      </c>
      <c r="O510" s="100">
        <v>22</v>
      </c>
      <c r="P510" s="100">
        <v>60</v>
      </c>
      <c r="Q510" s="100">
        <v>12</v>
      </c>
      <c r="R510" s="100">
        <v>0</v>
      </c>
      <c r="S510" s="89">
        <f t="shared" si="476"/>
        <v>136</v>
      </c>
      <c r="T510" s="100">
        <v>31</v>
      </c>
      <c r="U510" s="100">
        <v>81</v>
      </c>
      <c r="V510" s="100">
        <v>24</v>
      </c>
      <c r="W510" s="100">
        <v>0</v>
      </c>
      <c r="X510" s="89">
        <f t="shared" si="477"/>
        <v>5</v>
      </c>
      <c r="Y510" s="100">
        <v>1</v>
      </c>
      <c r="Z510" s="100">
        <v>2</v>
      </c>
      <c r="AA510" s="100">
        <v>2</v>
      </c>
      <c r="AB510" s="100">
        <v>0</v>
      </c>
      <c r="AC510" s="89">
        <f t="shared" si="478"/>
        <v>473</v>
      </c>
      <c r="AD510" s="90">
        <f t="shared" si="479"/>
        <v>168</v>
      </c>
      <c r="AE510" s="89">
        <f t="shared" si="480"/>
        <v>225</v>
      </c>
      <c r="AF510" s="89">
        <f t="shared" si="481"/>
        <v>80</v>
      </c>
      <c r="AG510" s="89">
        <f t="shared" si="482"/>
        <v>0</v>
      </c>
      <c r="AH510" s="89">
        <f t="shared" si="483"/>
        <v>25</v>
      </c>
      <c r="AI510" s="100">
        <v>12</v>
      </c>
      <c r="AJ510" s="100">
        <v>13</v>
      </c>
      <c r="AK510" s="100">
        <v>0</v>
      </c>
      <c r="AL510" s="100">
        <v>0</v>
      </c>
      <c r="AM510" s="89">
        <f t="shared" si="484"/>
        <v>288</v>
      </c>
      <c r="AN510" s="100">
        <v>96</v>
      </c>
      <c r="AO510" s="100">
        <v>138</v>
      </c>
      <c r="AP510" s="100">
        <v>54</v>
      </c>
      <c r="AQ510" s="100">
        <v>0</v>
      </c>
      <c r="AR510" s="89">
        <f t="shared" si="485"/>
        <v>148</v>
      </c>
      <c r="AS510" s="100">
        <v>56</v>
      </c>
      <c r="AT510" s="100">
        <v>68</v>
      </c>
      <c r="AU510" s="100">
        <v>24</v>
      </c>
      <c r="AV510" s="100">
        <v>0</v>
      </c>
      <c r="AW510" s="89">
        <f t="shared" si="486"/>
        <v>12</v>
      </c>
      <c r="AX510" s="100">
        <v>4</v>
      </c>
      <c r="AY510" s="100">
        <v>6</v>
      </c>
      <c r="AZ510" s="100">
        <v>2</v>
      </c>
      <c r="BA510" s="100">
        <v>0</v>
      </c>
      <c r="BB510" s="89">
        <f t="shared" si="487"/>
        <v>0</v>
      </c>
      <c r="BC510" s="90">
        <f t="shared" si="488"/>
        <v>0</v>
      </c>
      <c r="BD510" s="89">
        <f t="shared" si="489"/>
        <v>0</v>
      </c>
      <c r="BE510" s="89">
        <f t="shared" si="490"/>
        <v>0</v>
      </c>
      <c r="BF510" s="89">
        <f t="shared" si="491"/>
        <v>0</v>
      </c>
      <c r="BG510" s="89">
        <f t="shared" si="492"/>
        <v>0</v>
      </c>
      <c r="BH510" s="100">
        <v>0</v>
      </c>
      <c r="BI510" s="100">
        <v>0</v>
      </c>
      <c r="BJ510" s="100">
        <v>0</v>
      </c>
      <c r="BK510" s="100">
        <v>0</v>
      </c>
      <c r="BL510" s="89">
        <f t="shared" si="493"/>
        <v>0</v>
      </c>
      <c r="BM510" s="100">
        <v>0</v>
      </c>
      <c r="BN510" s="100">
        <v>0</v>
      </c>
      <c r="BO510" s="100">
        <v>0</v>
      </c>
      <c r="BP510" s="100">
        <v>0</v>
      </c>
      <c r="BQ510" s="89">
        <f t="shared" si="494"/>
        <v>0</v>
      </c>
      <c r="BR510" s="100">
        <v>0</v>
      </c>
      <c r="BS510" s="100">
        <v>0</v>
      </c>
      <c r="BT510" s="100">
        <v>0</v>
      </c>
      <c r="BU510" s="100">
        <v>0</v>
      </c>
      <c r="BV510" s="89">
        <f t="shared" si="495"/>
        <v>0</v>
      </c>
      <c r="BW510" s="100">
        <v>0</v>
      </c>
      <c r="BX510" s="100">
        <v>0</v>
      </c>
      <c r="BY510" s="100">
        <v>0</v>
      </c>
      <c r="BZ510" s="100">
        <v>0</v>
      </c>
      <c r="CB510" s="163">
        <v>473</v>
      </c>
      <c r="CC510" s="163">
        <f t="shared" si="496"/>
        <v>0</v>
      </c>
      <c r="DC510" s="157"/>
      <c r="DD510" s="157"/>
      <c r="DE510" s="157"/>
      <c r="DF510" s="157"/>
      <c r="DG510" s="157"/>
    </row>
    <row r="511" spans="1:111" ht="15.75" customHeight="1">
      <c r="A511" s="29" t="s">
        <v>860</v>
      </c>
      <c r="B511" s="26" t="s">
        <v>926</v>
      </c>
      <c r="C511" s="59" t="s">
        <v>2986</v>
      </c>
      <c r="D511" s="89">
        <f t="shared" si="497"/>
        <v>7</v>
      </c>
      <c r="E511" s="90">
        <f t="shared" si="498"/>
        <v>7</v>
      </c>
      <c r="F511" s="89">
        <f t="shared" si="499"/>
        <v>0</v>
      </c>
      <c r="G511" s="89">
        <f t="shared" si="500"/>
        <v>0</v>
      </c>
      <c r="H511" s="89">
        <f t="shared" si="501"/>
        <v>0</v>
      </c>
      <c r="I511" s="89">
        <f t="shared" si="502"/>
        <v>0</v>
      </c>
      <c r="J511" s="100">
        <v>0</v>
      </c>
      <c r="K511" s="100">
        <v>0</v>
      </c>
      <c r="L511" s="100">
        <v>0</v>
      </c>
      <c r="M511" s="100">
        <v>0</v>
      </c>
      <c r="N511" s="89">
        <f t="shared" si="475"/>
        <v>0</v>
      </c>
      <c r="O511" s="100">
        <v>0</v>
      </c>
      <c r="P511" s="100">
        <v>0</v>
      </c>
      <c r="Q511" s="100">
        <v>0</v>
      </c>
      <c r="R511" s="100">
        <v>0</v>
      </c>
      <c r="S511" s="89">
        <f t="shared" si="476"/>
        <v>7</v>
      </c>
      <c r="T511" s="100">
        <v>7</v>
      </c>
      <c r="U511" s="100">
        <v>0</v>
      </c>
      <c r="V511" s="105">
        <v>0</v>
      </c>
      <c r="W511" s="100">
        <v>0</v>
      </c>
      <c r="X511" s="89">
        <f t="shared" si="477"/>
        <v>0</v>
      </c>
      <c r="Y511" s="100">
        <v>0</v>
      </c>
      <c r="Z511" s="100">
        <v>0</v>
      </c>
      <c r="AA511" s="100">
        <v>0</v>
      </c>
      <c r="AB511" s="100">
        <v>0</v>
      </c>
      <c r="AC511" s="89">
        <f t="shared" si="478"/>
        <v>14</v>
      </c>
      <c r="AD511" s="90">
        <f t="shared" si="479"/>
        <v>14</v>
      </c>
      <c r="AE511" s="89">
        <f t="shared" si="480"/>
        <v>0</v>
      </c>
      <c r="AF511" s="89">
        <f t="shared" si="481"/>
        <v>0</v>
      </c>
      <c r="AG511" s="89">
        <f t="shared" si="482"/>
        <v>0</v>
      </c>
      <c r="AH511" s="89">
        <f t="shared" si="483"/>
        <v>1</v>
      </c>
      <c r="AI511" s="100">
        <v>1</v>
      </c>
      <c r="AJ511" s="100">
        <v>0</v>
      </c>
      <c r="AK511" s="100">
        <v>0</v>
      </c>
      <c r="AL511" s="100">
        <v>0</v>
      </c>
      <c r="AM511" s="89">
        <f t="shared" si="484"/>
        <v>4</v>
      </c>
      <c r="AN511" s="100">
        <v>4</v>
      </c>
      <c r="AO511" s="100">
        <v>0</v>
      </c>
      <c r="AP511" s="100">
        <v>0</v>
      </c>
      <c r="AQ511" s="100">
        <v>0</v>
      </c>
      <c r="AR511" s="89">
        <f t="shared" si="485"/>
        <v>8</v>
      </c>
      <c r="AS511" s="100">
        <v>8</v>
      </c>
      <c r="AT511" s="100">
        <v>0</v>
      </c>
      <c r="AU511" s="100">
        <v>0</v>
      </c>
      <c r="AV511" s="100">
        <v>0</v>
      </c>
      <c r="AW511" s="89">
        <f t="shared" si="486"/>
        <v>1</v>
      </c>
      <c r="AX511" s="100">
        <v>1</v>
      </c>
      <c r="AY511" s="100">
        <v>0</v>
      </c>
      <c r="AZ511" s="100">
        <v>0</v>
      </c>
      <c r="BA511" s="100">
        <v>0</v>
      </c>
      <c r="BB511" s="89">
        <f t="shared" si="487"/>
        <v>0</v>
      </c>
      <c r="BC511" s="90">
        <f t="shared" si="488"/>
        <v>0</v>
      </c>
      <c r="BD511" s="89">
        <f t="shared" si="489"/>
        <v>0</v>
      </c>
      <c r="BE511" s="89">
        <f t="shared" si="490"/>
        <v>0</v>
      </c>
      <c r="BF511" s="89">
        <f t="shared" si="491"/>
        <v>0</v>
      </c>
      <c r="BG511" s="89">
        <f t="shared" si="492"/>
        <v>0</v>
      </c>
      <c r="BH511" s="100">
        <v>0</v>
      </c>
      <c r="BI511" s="100">
        <v>0</v>
      </c>
      <c r="BJ511" s="100">
        <v>0</v>
      </c>
      <c r="BK511" s="100">
        <v>0</v>
      </c>
      <c r="BL511" s="89">
        <f t="shared" si="493"/>
        <v>0</v>
      </c>
      <c r="BM511" s="100">
        <v>0</v>
      </c>
      <c r="BN511" s="100">
        <v>0</v>
      </c>
      <c r="BO511" s="100">
        <v>0</v>
      </c>
      <c r="BP511" s="100">
        <v>0</v>
      </c>
      <c r="BQ511" s="89">
        <f t="shared" si="494"/>
        <v>0</v>
      </c>
      <c r="BR511" s="100">
        <v>0</v>
      </c>
      <c r="BS511" s="100">
        <v>0</v>
      </c>
      <c r="BT511" s="100">
        <v>0</v>
      </c>
      <c r="BU511" s="100">
        <v>0</v>
      </c>
      <c r="BV511" s="89">
        <f t="shared" si="495"/>
        <v>0</v>
      </c>
      <c r="BW511" s="100">
        <v>0</v>
      </c>
      <c r="BX511" s="100">
        <v>0</v>
      </c>
      <c r="BY511" s="100">
        <v>0</v>
      </c>
      <c r="BZ511" s="100">
        <v>0</v>
      </c>
      <c r="CB511" s="163">
        <v>14</v>
      </c>
      <c r="CC511" s="163">
        <f t="shared" si="496"/>
        <v>0</v>
      </c>
      <c r="DC511" s="157"/>
      <c r="DD511" s="157"/>
      <c r="DE511" s="157"/>
      <c r="DF511" s="157"/>
      <c r="DG511" s="157"/>
    </row>
    <row r="512" spans="1:111" ht="15.75" customHeight="1">
      <c r="A512" s="29" t="s">
        <v>860</v>
      </c>
      <c r="B512" s="26" t="s">
        <v>927</v>
      </c>
      <c r="C512" s="59" t="s">
        <v>164</v>
      </c>
      <c r="D512" s="89">
        <f t="shared" si="497"/>
        <v>5</v>
      </c>
      <c r="E512" s="90">
        <f t="shared" si="498"/>
        <v>3</v>
      </c>
      <c r="F512" s="89">
        <f t="shared" si="499"/>
        <v>1</v>
      </c>
      <c r="G512" s="89">
        <f t="shared" si="500"/>
        <v>0</v>
      </c>
      <c r="H512" s="89">
        <f t="shared" si="501"/>
        <v>1</v>
      </c>
      <c r="I512" s="89">
        <f t="shared" si="502"/>
        <v>0</v>
      </c>
      <c r="J512" s="100">
        <v>0</v>
      </c>
      <c r="K512" s="100">
        <v>0</v>
      </c>
      <c r="L512" s="100">
        <v>0</v>
      </c>
      <c r="M512" s="100">
        <v>0</v>
      </c>
      <c r="N512" s="89">
        <f t="shared" si="475"/>
        <v>0</v>
      </c>
      <c r="O512" s="100">
        <v>0</v>
      </c>
      <c r="P512" s="100">
        <v>0</v>
      </c>
      <c r="Q512" s="100">
        <v>0</v>
      </c>
      <c r="R512" s="100">
        <v>0</v>
      </c>
      <c r="S512" s="89">
        <f t="shared" si="476"/>
        <v>4</v>
      </c>
      <c r="T512" s="100">
        <v>3</v>
      </c>
      <c r="U512" s="100">
        <v>0</v>
      </c>
      <c r="V512" s="100">
        <v>0</v>
      </c>
      <c r="W512" s="100">
        <v>1</v>
      </c>
      <c r="X512" s="89">
        <f t="shared" si="477"/>
        <v>1</v>
      </c>
      <c r="Y512" s="100">
        <v>0</v>
      </c>
      <c r="Z512" s="100">
        <v>1</v>
      </c>
      <c r="AA512" s="100">
        <v>0</v>
      </c>
      <c r="AB512" s="100">
        <v>0</v>
      </c>
      <c r="AC512" s="89">
        <f t="shared" si="478"/>
        <v>10</v>
      </c>
      <c r="AD512" s="90">
        <f t="shared" si="479"/>
        <v>10</v>
      </c>
      <c r="AE512" s="89">
        <f t="shared" si="480"/>
        <v>0</v>
      </c>
      <c r="AF512" s="89">
        <f t="shared" si="481"/>
        <v>0</v>
      </c>
      <c r="AG512" s="89">
        <f t="shared" si="482"/>
        <v>0</v>
      </c>
      <c r="AH512" s="89">
        <f t="shared" si="483"/>
        <v>2</v>
      </c>
      <c r="AI512" s="100">
        <v>2</v>
      </c>
      <c r="AJ512" s="100">
        <v>0</v>
      </c>
      <c r="AK512" s="100">
        <v>0</v>
      </c>
      <c r="AL512" s="100">
        <v>0</v>
      </c>
      <c r="AM512" s="89">
        <f t="shared" si="484"/>
        <v>3</v>
      </c>
      <c r="AN512" s="100">
        <v>3</v>
      </c>
      <c r="AO512" s="100">
        <v>0</v>
      </c>
      <c r="AP512" s="100">
        <v>0</v>
      </c>
      <c r="AQ512" s="100">
        <v>0</v>
      </c>
      <c r="AR512" s="89">
        <f t="shared" si="485"/>
        <v>5</v>
      </c>
      <c r="AS512" s="100">
        <v>5</v>
      </c>
      <c r="AT512" s="100">
        <v>0</v>
      </c>
      <c r="AU512" s="100">
        <v>0</v>
      </c>
      <c r="AV512" s="100">
        <v>0</v>
      </c>
      <c r="AW512" s="89">
        <f t="shared" si="486"/>
        <v>0</v>
      </c>
      <c r="AX512" s="100">
        <v>0</v>
      </c>
      <c r="AY512" s="100">
        <v>0</v>
      </c>
      <c r="AZ512" s="100">
        <v>0</v>
      </c>
      <c r="BA512" s="100">
        <v>0</v>
      </c>
      <c r="BB512" s="89">
        <f t="shared" si="487"/>
        <v>0</v>
      </c>
      <c r="BC512" s="90">
        <f t="shared" si="488"/>
        <v>0</v>
      </c>
      <c r="BD512" s="89">
        <f t="shared" si="489"/>
        <v>0</v>
      </c>
      <c r="BE512" s="89">
        <f t="shared" si="490"/>
        <v>0</v>
      </c>
      <c r="BF512" s="89">
        <f t="shared" si="491"/>
        <v>0</v>
      </c>
      <c r="BG512" s="89">
        <f t="shared" si="492"/>
        <v>0</v>
      </c>
      <c r="BH512" s="100">
        <v>0</v>
      </c>
      <c r="BI512" s="100">
        <v>0</v>
      </c>
      <c r="BJ512" s="100">
        <v>0</v>
      </c>
      <c r="BK512" s="100">
        <v>0</v>
      </c>
      <c r="BL512" s="89">
        <f t="shared" si="493"/>
        <v>0</v>
      </c>
      <c r="BM512" s="100">
        <v>0</v>
      </c>
      <c r="BN512" s="100">
        <v>0</v>
      </c>
      <c r="BO512" s="100">
        <v>0</v>
      </c>
      <c r="BP512" s="100">
        <v>0</v>
      </c>
      <c r="BQ512" s="89">
        <f t="shared" si="494"/>
        <v>0</v>
      </c>
      <c r="BR512" s="100">
        <v>0</v>
      </c>
      <c r="BS512" s="100">
        <v>0</v>
      </c>
      <c r="BT512" s="100">
        <v>0</v>
      </c>
      <c r="BU512" s="100">
        <v>0</v>
      </c>
      <c r="BV512" s="89">
        <f t="shared" si="495"/>
        <v>0</v>
      </c>
      <c r="BW512" s="100">
        <v>0</v>
      </c>
      <c r="BX512" s="100">
        <v>0</v>
      </c>
      <c r="BY512" s="100">
        <v>0</v>
      </c>
      <c r="BZ512" s="100">
        <v>0</v>
      </c>
      <c r="CB512" s="163">
        <v>10</v>
      </c>
      <c r="CC512" s="163">
        <f t="shared" si="496"/>
        <v>0</v>
      </c>
      <c r="DC512" s="157"/>
      <c r="DD512" s="157"/>
      <c r="DE512" s="157"/>
      <c r="DF512" s="157"/>
      <c r="DG512" s="157"/>
    </row>
    <row r="513" spans="1:111" ht="15.75" customHeight="1">
      <c r="A513" s="29" t="s">
        <v>860</v>
      </c>
      <c r="B513" s="26" t="s">
        <v>928</v>
      </c>
      <c r="C513" s="59" t="s">
        <v>2987</v>
      </c>
      <c r="D513" s="89">
        <f t="shared" si="497"/>
        <v>2</v>
      </c>
      <c r="E513" s="90">
        <f t="shared" si="498"/>
        <v>0</v>
      </c>
      <c r="F513" s="89">
        <f t="shared" si="499"/>
        <v>1</v>
      </c>
      <c r="G513" s="89">
        <f t="shared" si="500"/>
        <v>1</v>
      </c>
      <c r="H513" s="89">
        <f t="shared" si="501"/>
        <v>0</v>
      </c>
      <c r="I513" s="89">
        <f t="shared" si="502"/>
        <v>0</v>
      </c>
      <c r="J513" s="100">
        <v>0</v>
      </c>
      <c r="K513" s="100">
        <v>0</v>
      </c>
      <c r="L513" s="100">
        <v>0</v>
      </c>
      <c r="M513" s="100">
        <v>0</v>
      </c>
      <c r="N513" s="89">
        <f t="shared" si="475"/>
        <v>1</v>
      </c>
      <c r="O513" s="100">
        <v>0</v>
      </c>
      <c r="P513" s="100">
        <v>1</v>
      </c>
      <c r="Q513" s="100">
        <v>0</v>
      </c>
      <c r="R513" s="100">
        <v>0</v>
      </c>
      <c r="S513" s="89">
        <f t="shared" si="476"/>
        <v>1</v>
      </c>
      <c r="T513" s="100">
        <v>0</v>
      </c>
      <c r="U513" s="100">
        <v>0</v>
      </c>
      <c r="V513" s="100">
        <v>1</v>
      </c>
      <c r="W513" s="100">
        <v>0</v>
      </c>
      <c r="X513" s="89">
        <f t="shared" si="477"/>
        <v>0</v>
      </c>
      <c r="Y513" s="100">
        <v>0</v>
      </c>
      <c r="Z513" s="100">
        <v>0</v>
      </c>
      <c r="AA513" s="100">
        <v>0</v>
      </c>
      <c r="AB513" s="100">
        <v>0</v>
      </c>
      <c r="AC513" s="89">
        <f t="shared" si="478"/>
        <v>5</v>
      </c>
      <c r="AD513" s="90">
        <f t="shared" si="479"/>
        <v>0</v>
      </c>
      <c r="AE513" s="89">
        <f t="shared" si="480"/>
        <v>3</v>
      </c>
      <c r="AF513" s="89">
        <f t="shared" si="481"/>
        <v>2</v>
      </c>
      <c r="AG513" s="89">
        <f t="shared" si="482"/>
        <v>0</v>
      </c>
      <c r="AH513" s="89">
        <f t="shared" si="483"/>
        <v>1</v>
      </c>
      <c r="AI513" s="100">
        <v>0</v>
      </c>
      <c r="AJ513" s="100">
        <v>1</v>
      </c>
      <c r="AK513" s="100">
        <v>0</v>
      </c>
      <c r="AL513" s="100">
        <v>0</v>
      </c>
      <c r="AM513" s="89">
        <f t="shared" si="484"/>
        <v>3</v>
      </c>
      <c r="AN513" s="100">
        <v>0</v>
      </c>
      <c r="AO513" s="100">
        <v>2</v>
      </c>
      <c r="AP513" s="100">
        <v>1</v>
      </c>
      <c r="AQ513" s="100"/>
      <c r="AR513" s="89">
        <f t="shared" si="485"/>
        <v>1</v>
      </c>
      <c r="AS513" s="100">
        <v>0</v>
      </c>
      <c r="AT513" s="100">
        <v>0</v>
      </c>
      <c r="AU513" s="100">
        <v>1</v>
      </c>
      <c r="AV513" s="100">
        <v>0</v>
      </c>
      <c r="AW513" s="89">
        <f t="shared" si="486"/>
        <v>0</v>
      </c>
      <c r="AX513" s="100">
        <v>0</v>
      </c>
      <c r="AY513" s="100">
        <v>0</v>
      </c>
      <c r="AZ513" s="100">
        <v>0</v>
      </c>
      <c r="BA513" s="100">
        <v>0</v>
      </c>
      <c r="BB513" s="89">
        <f t="shared" si="487"/>
        <v>0</v>
      </c>
      <c r="BC513" s="90">
        <f t="shared" si="488"/>
        <v>0</v>
      </c>
      <c r="BD513" s="89">
        <f t="shared" si="489"/>
        <v>0</v>
      </c>
      <c r="BE513" s="89">
        <f t="shared" si="490"/>
        <v>0</v>
      </c>
      <c r="BF513" s="89">
        <f t="shared" si="491"/>
        <v>0</v>
      </c>
      <c r="BG513" s="89">
        <f t="shared" si="492"/>
        <v>0</v>
      </c>
      <c r="BH513" s="100">
        <v>0</v>
      </c>
      <c r="BI513" s="100">
        <v>0</v>
      </c>
      <c r="BJ513" s="100">
        <v>0</v>
      </c>
      <c r="BK513" s="100">
        <v>0</v>
      </c>
      <c r="BL513" s="89">
        <f t="shared" si="493"/>
        <v>0</v>
      </c>
      <c r="BM513" s="100">
        <v>0</v>
      </c>
      <c r="BN513" s="100">
        <v>0</v>
      </c>
      <c r="BO513" s="100">
        <v>0</v>
      </c>
      <c r="BP513" s="100">
        <v>0</v>
      </c>
      <c r="BQ513" s="89">
        <f t="shared" si="494"/>
        <v>0</v>
      </c>
      <c r="BR513" s="100">
        <v>0</v>
      </c>
      <c r="BS513" s="100">
        <v>0</v>
      </c>
      <c r="BT513" s="100">
        <v>0</v>
      </c>
      <c r="BU513" s="100">
        <v>0</v>
      </c>
      <c r="BV513" s="89">
        <f t="shared" si="495"/>
        <v>0</v>
      </c>
      <c r="BW513" s="100">
        <v>0</v>
      </c>
      <c r="BX513" s="100">
        <v>0</v>
      </c>
      <c r="BY513" s="100">
        <v>0</v>
      </c>
      <c r="BZ513" s="100">
        <v>0</v>
      </c>
      <c r="CB513" s="163">
        <v>5</v>
      </c>
      <c r="CC513" s="163">
        <f t="shared" si="496"/>
        <v>0</v>
      </c>
      <c r="DC513" s="157"/>
      <c r="DD513" s="157"/>
      <c r="DE513" s="157"/>
      <c r="DF513" s="157"/>
      <c r="DG513" s="157"/>
    </row>
    <row r="514" spans="1:111" ht="15.75" customHeight="1">
      <c r="A514" s="29" t="s">
        <v>860</v>
      </c>
      <c r="B514" s="26" t="s">
        <v>929</v>
      </c>
      <c r="C514" s="59" t="s">
        <v>2988</v>
      </c>
      <c r="D514" s="89">
        <f t="shared" si="497"/>
        <v>13</v>
      </c>
      <c r="E514" s="90">
        <f t="shared" si="498"/>
        <v>9</v>
      </c>
      <c r="F514" s="89">
        <f t="shared" si="499"/>
        <v>0</v>
      </c>
      <c r="G514" s="89">
        <f t="shared" si="500"/>
        <v>4</v>
      </c>
      <c r="H514" s="89">
        <f t="shared" si="501"/>
        <v>0</v>
      </c>
      <c r="I514" s="89">
        <f t="shared" si="502"/>
        <v>1</v>
      </c>
      <c r="J514" s="100">
        <v>1</v>
      </c>
      <c r="K514" s="100">
        <v>0</v>
      </c>
      <c r="L514" s="100">
        <v>0</v>
      </c>
      <c r="M514" s="100">
        <v>0</v>
      </c>
      <c r="N514" s="89">
        <f t="shared" si="475"/>
        <v>5</v>
      </c>
      <c r="O514" s="100">
        <v>4</v>
      </c>
      <c r="P514" s="100">
        <v>0</v>
      </c>
      <c r="Q514" s="100">
        <v>1</v>
      </c>
      <c r="R514" s="100">
        <v>0</v>
      </c>
      <c r="S514" s="89">
        <f t="shared" si="476"/>
        <v>7</v>
      </c>
      <c r="T514" s="100">
        <v>4</v>
      </c>
      <c r="U514" s="100">
        <v>0</v>
      </c>
      <c r="V514" s="100">
        <v>3</v>
      </c>
      <c r="W514" s="100">
        <v>0</v>
      </c>
      <c r="X514" s="89">
        <f t="shared" si="477"/>
        <v>0</v>
      </c>
      <c r="Y514" s="100">
        <v>0</v>
      </c>
      <c r="Z514" s="100">
        <v>0</v>
      </c>
      <c r="AA514" s="100">
        <v>0</v>
      </c>
      <c r="AB514" s="100">
        <v>0</v>
      </c>
      <c r="AC514" s="89">
        <f t="shared" si="478"/>
        <v>34</v>
      </c>
      <c r="AD514" s="90">
        <f t="shared" si="479"/>
        <v>22</v>
      </c>
      <c r="AE514" s="89">
        <f t="shared" si="480"/>
        <v>8</v>
      </c>
      <c r="AF514" s="89">
        <f t="shared" si="481"/>
        <v>1</v>
      </c>
      <c r="AG514" s="89">
        <f t="shared" si="482"/>
        <v>3</v>
      </c>
      <c r="AH514" s="89">
        <f t="shared" si="483"/>
        <v>0</v>
      </c>
      <c r="AI514" s="100">
        <v>0</v>
      </c>
      <c r="AJ514" s="100">
        <v>0</v>
      </c>
      <c r="AK514" s="100">
        <v>0</v>
      </c>
      <c r="AL514" s="100">
        <v>0</v>
      </c>
      <c r="AM514" s="89">
        <f t="shared" si="484"/>
        <v>8</v>
      </c>
      <c r="AN514" s="100">
        <v>7</v>
      </c>
      <c r="AO514" s="100">
        <v>0</v>
      </c>
      <c r="AP514" s="100">
        <v>1</v>
      </c>
      <c r="AQ514" s="100">
        <v>0</v>
      </c>
      <c r="AR514" s="89">
        <f t="shared" si="485"/>
        <v>26</v>
      </c>
      <c r="AS514" s="100">
        <v>15</v>
      </c>
      <c r="AT514" s="100">
        <v>8</v>
      </c>
      <c r="AU514" s="100">
        <v>0</v>
      </c>
      <c r="AV514" s="100">
        <v>3</v>
      </c>
      <c r="AW514" s="89">
        <f t="shared" si="486"/>
        <v>0</v>
      </c>
      <c r="AX514" s="100">
        <v>0</v>
      </c>
      <c r="AY514" s="100">
        <v>0</v>
      </c>
      <c r="AZ514" s="100">
        <v>0</v>
      </c>
      <c r="BA514" s="100">
        <v>0</v>
      </c>
      <c r="BB514" s="89">
        <f t="shared" si="487"/>
        <v>0</v>
      </c>
      <c r="BC514" s="90">
        <f t="shared" si="488"/>
        <v>0</v>
      </c>
      <c r="BD514" s="89">
        <f t="shared" si="489"/>
        <v>0</v>
      </c>
      <c r="BE514" s="89">
        <f t="shared" si="490"/>
        <v>0</v>
      </c>
      <c r="BF514" s="89">
        <f t="shared" si="491"/>
        <v>0</v>
      </c>
      <c r="BG514" s="89">
        <f t="shared" si="492"/>
        <v>0</v>
      </c>
      <c r="BH514" s="100"/>
      <c r="BI514" s="100"/>
      <c r="BJ514" s="100"/>
      <c r="BK514" s="100"/>
      <c r="BL514" s="89">
        <f t="shared" si="493"/>
        <v>0</v>
      </c>
      <c r="BM514" s="100"/>
      <c r="BN514" s="100"/>
      <c r="BO514" s="100"/>
      <c r="BP514" s="100"/>
      <c r="BQ514" s="89">
        <f t="shared" si="494"/>
        <v>0</v>
      </c>
      <c r="BR514" s="100">
        <v>0</v>
      </c>
      <c r="BS514" s="100">
        <v>0</v>
      </c>
      <c r="BT514" s="100">
        <v>0</v>
      </c>
      <c r="BU514" s="100">
        <v>0</v>
      </c>
      <c r="BV514" s="89">
        <f t="shared" si="495"/>
        <v>0</v>
      </c>
      <c r="BW514" s="100">
        <v>0</v>
      </c>
      <c r="BX514" s="100">
        <v>0</v>
      </c>
      <c r="BY514" s="100">
        <v>0</v>
      </c>
      <c r="BZ514" s="100">
        <v>0</v>
      </c>
      <c r="CB514" s="163">
        <v>34</v>
      </c>
      <c r="CC514" s="163">
        <f t="shared" si="496"/>
        <v>0</v>
      </c>
      <c r="DC514" s="157"/>
      <c r="DD514" s="157"/>
      <c r="DE514" s="157"/>
      <c r="DF514" s="157"/>
      <c r="DG514" s="157"/>
    </row>
    <row r="515" spans="1:111" ht="15.75" customHeight="1">
      <c r="A515" s="29" t="s">
        <v>860</v>
      </c>
      <c r="B515" s="26" t="s">
        <v>930</v>
      </c>
      <c r="C515" s="59" t="s">
        <v>2989</v>
      </c>
      <c r="D515" s="89">
        <f t="shared" si="497"/>
        <v>1</v>
      </c>
      <c r="E515" s="90">
        <f t="shared" si="498"/>
        <v>1</v>
      </c>
      <c r="F515" s="89">
        <f t="shared" si="499"/>
        <v>0</v>
      </c>
      <c r="G515" s="89">
        <f t="shared" si="500"/>
        <v>0</v>
      </c>
      <c r="H515" s="89">
        <f t="shared" si="501"/>
        <v>0</v>
      </c>
      <c r="I515" s="89">
        <f t="shared" si="502"/>
        <v>0</v>
      </c>
      <c r="J515" s="100">
        <v>0</v>
      </c>
      <c r="K515" s="100">
        <v>0</v>
      </c>
      <c r="L515" s="100">
        <v>0</v>
      </c>
      <c r="M515" s="100">
        <v>0</v>
      </c>
      <c r="N515" s="89">
        <f t="shared" si="475"/>
        <v>0</v>
      </c>
      <c r="O515" s="100">
        <v>0</v>
      </c>
      <c r="P515" s="100">
        <v>0</v>
      </c>
      <c r="Q515" s="100">
        <v>0</v>
      </c>
      <c r="R515" s="100">
        <v>0</v>
      </c>
      <c r="S515" s="89">
        <f t="shared" si="476"/>
        <v>0</v>
      </c>
      <c r="T515" s="100">
        <v>0</v>
      </c>
      <c r="U515" s="100">
        <v>0</v>
      </c>
      <c r="V515" s="100">
        <v>0</v>
      </c>
      <c r="W515" s="100">
        <v>0</v>
      </c>
      <c r="X515" s="89">
        <f t="shared" si="477"/>
        <v>1</v>
      </c>
      <c r="Y515" s="100">
        <v>1</v>
      </c>
      <c r="Z515" s="100">
        <v>0</v>
      </c>
      <c r="AA515" s="100">
        <v>0</v>
      </c>
      <c r="AB515" s="100">
        <v>0</v>
      </c>
      <c r="AC515" s="89">
        <f t="shared" si="478"/>
        <v>15</v>
      </c>
      <c r="AD515" s="90">
        <f t="shared" si="479"/>
        <v>15</v>
      </c>
      <c r="AE515" s="89">
        <f t="shared" si="480"/>
        <v>0</v>
      </c>
      <c r="AF515" s="89">
        <f t="shared" si="481"/>
        <v>0</v>
      </c>
      <c r="AG515" s="89">
        <f t="shared" si="482"/>
        <v>0</v>
      </c>
      <c r="AH515" s="89">
        <f t="shared" si="483"/>
        <v>6</v>
      </c>
      <c r="AI515" s="100">
        <v>6</v>
      </c>
      <c r="AJ515" s="100">
        <v>0</v>
      </c>
      <c r="AK515" s="100">
        <v>0</v>
      </c>
      <c r="AL515" s="100">
        <v>0</v>
      </c>
      <c r="AM515" s="89">
        <f t="shared" si="484"/>
        <v>3</v>
      </c>
      <c r="AN515" s="100">
        <v>3</v>
      </c>
      <c r="AO515" s="100">
        <v>0</v>
      </c>
      <c r="AP515" s="100">
        <v>0</v>
      </c>
      <c r="AQ515" s="100">
        <v>0</v>
      </c>
      <c r="AR515" s="89">
        <f t="shared" si="485"/>
        <v>6</v>
      </c>
      <c r="AS515" s="100">
        <v>6</v>
      </c>
      <c r="AT515" s="100">
        <v>0</v>
      </c>
      <c r="AU515" s="100">
        <v>0</v>
      </c>
      <c r="AV515" s="100">
        <v>0</v>
      </c>
      <c r="AW515" s="89">
        <f t="shared" si="486"/>
        <v>0</v>
      </c>
      <c r="AX515" s="100">
        <v>0</v>
      </c>
      <c r="AY515" s="100">
        <v>0</v>
      </c>
      <c r="AZ515" s="100">
        <v>0</v>
      </c>
      <c r="BA515" s="100">
        <v>0</v>
      </c>
      <c r="BB515" s="89">
        <f t="shared" si="487"/>
        <v>0</v>
      </c>
      <c r="BC515" s="90">
        <f t="shared" si="488"/>
        <v>0</v>
      </c>
      <c r="BD515" s="89">
        <f t="shared" si="489"/>
        <v>0</v>
      </c>
      <c r="BE515" s="89">
        <f t="shared" si="490"/>
        <v>0</v>
      </c>
      <c r="BF515" s="89">
        <f t="shared" si="491"/>
        <v>0</v>
      </c>
      <c r="BG515" s="89">
        <f t="shared" si="492"/>
        <v>0</v>
      </c>
      <c r="BH515" s="100">
        <v>0</v>
      </c>
      <c r="BI515" s="100">
        <v>0</v>
      </c>
      <c r="BJ515" s="100">
        <v>0</v>
      </c>
      <c r="BK515" s="100">
        <v>0</v>
      </c>
      <c r="BL515" s="89">
        <f t="shared" si="493"/>
        <v>0</v>
      </c>
      <c r="BM515" s="100">
        <v>0</v>
      </c>
      <c r="BN515" s="100">
        <v>0</v>
      </c>
      <c r="BO515" s="100">
        <v>0</v>
      </c>
      <c r="BP515" s="100">
        <v>0</v>
      </c>
      <c r="BQ515" s="89">
        <f t="shared" si="494"/>
        <v>0</v>
      </c>
      <c r="BR515" s="100">
        <v>0</v>
      </c>
      <c r="BS515" s="100">
        <v>0</v>
      </c>
      <c r="BT515" s="100">
        <v>0</v>
      </c>
      <c r="BU515" s="100">
        <v>0</v>
      </c>
      <c r="BV515" s="89">
        <f t="shared" si="495"/>
        <v>0</v>
      </c>
      <c r="BW515" s="100">
        <v>0</v>
      </c>
      <c r="BX515" s="100">
        <v>0</v>
      </c>
      <c r="BY515" s="100">
        <v>0</v>
      </c>
      <c r="BZ515" s="100">
        <v>0</v>
      </c>
      <c r="CB515" s="163">
        <v>15</v>
      </c>
      <c r="CC515" s="163">
        <f t="shared" si="496"/>
        <v>0</v>
      </c>
      <c r="DC515" s="157"/>
      <c r="DD515" s="157"/>
      <c r="DE515" s="157"/>
      <c r="DF515" s="157"/>
      <c r="DG515" s="157"/>
    </row>
    <row r="516" spans="1:111" ht="15.75" customHeight="1">
      <c r="A516" s="29" t="s">
        <v>860</v>
      </c>
      <c r="B516" s="26" t="s">
        <v>931</v>
      </c>
      <c r="C516" s="59" t="s">
        <v>932</v>
      </c>
      <c r="D516" s="89">
        <f t="shared" si="497"/>
        <v>17</v>
      </c>
      <c r="E516" s="90">
        <f t="shared" si="498"/>
        <v>2</v>
      </c>
      <c r="F516" s="89">
        <f t="shared" si="499"/>
        <v>5</v>
      </c>
      <c r="G516" s="89">
        <f t="shared" si="500"/>
        <v>5</v>
      </c>
      <c r="H516" s="89">
        <f t="shared" si="501"/>
        <v>5</v>
      </c>
      <c r="I516" s="89">
        <f t="shared" si="502"/>
        <v>2</v>
      </c>
      <c r="J516" s="100">
        <v>2</v>
      </c>
      <c r="K516" s="100">
        <v>0</v>
      </c>
      <c r="L516" s="100">
        <v>0</v>
      </c>
      <c r="M516" s="100">
        <v>0</v>
      </c>
      <c r="N516" s="89">
        <f t="shared" si="475"/>
        <v>10</v>
      </c>
      <c r="O516" s="100">
        <v>0</v>
      </c>
      <c r="P516" s="100">
        <v>4</v>
      </c>
      <c r="Q516" s="100">
        <v>2</v>
      </c>
      <c r="R516" s="100">
        <v>4</v>
      </c>
      <c r="S516" s="89">
        <f t="shared" si="476"/>
        <v>3</v>
      </c>
      <c r="T516" s="100">
        <v>0</v>
      </c>
      <c r="U516" s="100">
        <v>1</v>
      </c>
      <c r="V516" s="100">
        <v>2</v>
      </c>
      <c r="W516" s="100">
        <v>0</v>
      </c>
      <c r="X516" s="89">
        <f t="shared" si="477"/>
        <v>2</v>
      </c>
      <c r="Y516" s="100">
        <v>0</v>
      </c>
      <c r="Z516" s="100">
        <v>0</v>
      </c>
      <c r="AA516" s="100">
        <v>1</v>
      </c>
      <c r="AB516" s="100">
        <v>1</v>
      </c>
      <c r="AC516" s="89">
        <f t="shared" si="478"/>
        <v>66</v>
      </c>
      <c r="AD516" s="90">
        <f t="shared" si="479"/>
        <v>14</v>
      </c>
      <c r="AE516" s="89">
        <f t="shared" si="480"/>
        <v>45</v>
      </c>
      <c r="AF516" s="89">
        <f t="shared" si="481"/>
        <v>7</v>
      </c>
      <c r="AG516" s="89">
        <f t="shared" si="482"/>
        <v>0</v>
      </c>
      <c r="AH516" s="89">
        <f t="shared" si="483"/>
        <v>12</v>
      </c>
      <c r="AI516" s="100">
        <v>4</v>
      </c>
      <c r="AJ516" s="100">
        <v>7</v>
      </c>
      <c r="AK516" s="100">
        <v>1</v>
      </c>
      <c r="AL516" s="100">
        <v>0</v>
      </c>
      <c r="AM516" s="89">
        <f t="shared" si="484"/>
        <v>17</v>
      </c>
      <c r="AN516" s="100">
        <v>4</v>
      </c>
      <c r="AO516" s="100">
        <v>10</v>
      </c>
      <c r="AP516" s="100">
        <v>3</v>
      </c>
      <c r="AQ516" s="100">
        <v>0</v>
      </c>
      <c r="AR516" s="89">
        <f t="shared" si="485"/>
        <v>31</v>
      </c>
      <c r="AS516" s="100">
        <v>6</v>
      </c>
      <c r="AT516" s="100">
        <v>22</v>
      </c>
      <c r="AU516" s="100">
        <v>3</v>
      </c>
      <c r="AV516" s="100">
        <v>0</v>
      </c>
      <c r="AW516" s="89">
        <f t="shared" si="486"/>
        <v>6</v>
      </c>
      <c r="AX516" s="100">
        <v>0</v>
      </c>
      <c r="AY516" s="100">
        <v>6</v>
      </c>
      <c r="AZ516" s="100">
        <v>0</v>
      </c>
      <c r="BA516" s="100">
        <v>0</v>
      </c>
      <c r="BB516" s="89">
        <f t="shared" si="487"/>
        <v>0</v>
      </c>
      <c r="BC516" s="90">
        <f t="shared" si="488"/>
        <v>0</v>
      </c>
      <c r="BD516" s="89">
        <f t="shared" si="489"/>
        <v>0</v>
      </c>
      <c r="BE516" s="89">
        <f t="shared" si="490"/>
        <v>0</v>
      </c>
      <c r="BF516" s="89">
        <f t="shared" si="491"/>
        <v>0</v>
      </c>
      <c r="BG516" s="89">
        <f t="shared" si="492"/>
        <v>0</v>
      </c>
      <c r="BH516" s="100">
        <v>0</v>
      </c>
      <c r="BI516" s="100">
        <v>0</v>
      </c>
      <c r="BJ516" s="100">
        <v>0</v>
      </c>
      <c r="BK516" s="100">
        <v>0</v>
      </c>
      <c r="BL516" s="89">
        <f t="shared" si="493"/>
        <v>0</v>
      </c>
      <c r="BM516" s="100">
        <v>0</v>
      </c>
      <c r="BN516" s="100">
        <v>0</v>
      </c>
      <c r="BO516" s="100">
        <v>0</v>
      </c>
      <c r="BP516" s="100">
        <v>0</v>
      </c>
      <c r="BQ516" s="89">
        <f t="shared" si="494"/>
        <v>0</v>
      </c>
      <c r="BR516" s="100">
        <v>0</v>
      </c>
      <c r="BS516" s="100">
        <v>0</v>
      </c>
      <c r="BT516" s="100">
        <v>0</v>
      </c>
      <c r="BU516" s="100">
        <v>0</v>
      </c>
      <c r="BV516" s="89">
        <f t="shared" si="495"/>
        <v>0</v>
      </c>
      <c r="BW516" s="100">
        <v>0</v>
      </c>
      <c r="BX516" s="100">
        <v>0</v>
      </c>
      <c r="BY516" s="100">
        <v>0</v>
      </c>
      <c r="BZ516" s="100">
        <v>0</v>
      </c>
      <c r="CB516" s="163">
        <v>66</v>
      </c>
      <c r="CC516" s="163">
        <f t="shared" si="496"/>
        <v>0</v>
      </c>
      <c r="DC516" s="157"/>
      <c r="DD516" s="157"/>
      <c r="DE516" s="157"/>
      <c r="DF516" s="157"/>
      <c r="DG516" s="157"/>
    </row>
    <row r="517" spans="1:111" ht="15.75" customHeight="1">
      <c r="A517" s="29" t="s">
        <v>860</v>
      </c>
      <c r="B517" s="26" t="s">
        <v>933</v>
      </c>
      <c r="C517" s="59" t="s">
        <v>934</v>
      </c>
      <c r="D517" s="89">
        <f t="shared" si="497"/>
        <v>12</v>
      </c>
      <c r="E517" s="90">
        <f t="shared" si="498"/>
        <v>12</v>
      </c>
      <c r="F517" s="89">
        <f t="shared" si="499"/>
        <v>0</v>
      </c>
      <c r="G517" s="89">
        <f t="shared" si="500"/>
        <v>0</v>
      </c>
      <c r="H517" s="89">
        <f t="shared" si="501"/>
        <v>0</v>
      </c>
      <c r="I517" s="89">
        <f t="shared" si="502"/>
        <v>1</v>
      </c>
      <c r="J517" s="100">
        <v>1</v>
      </c>
      <c r="K517" s="100">
        <v>0</v>
      </c>
      <c r="L517" s="100">
        <v>0</v>
      </c>
      <c r="M517" s="100">
        <v>0</v>
      </c>
      <c r="N517" s="89">
        <f t="shared" si="475"/>
        <v>10</v>
      </c>
      <c r="O517" s="100">
        <v>10</v>
      </c>
      <c r="P517" s="100">
        <v>0</v>
      </c>
      <c r="Q517" s="100">
        <v>0</v>
      </c>
      <c r="R517" s="100">
        <v>0</v>
      </c>
      <c r="S517" s="89">
        <f t="shared" si="476"/>
        <v>1</v>
      </c>
      <c r="T517" s="100">
        <v>1</v>
      </c>
      <c r="U517" s="100">
        <v>0</v>
      </c>
      <c r="V517" s="100">
        <v>0</v>
      </c>
      <c r="W517" s="100">
        <v>0</v>
      </c>
      <c r="X517" s="89">
        <f t="shared" si="477"/>
        <v>0</v>
      </c>
      <c r="Y517" s="100">
        <v>0</v>
      </c>
      <c r="Z517" s="100">
        <v>0</v>
      </c>
      <c r="AA517" s="100">
        <v>0</v>
      </c>
      <c r="AB517" s="100">
        <v>0</v>
      </c>
      <c r="AC517" s="89">
        <f t="shared" si="478"/>
        <v>27</v>
      </c>
      <c r="AD517" s="90">
        <f t="shared" si="479"/>
        <v>27</v>
      </c>
      <c r="AE517" s="89">
        <f t="shared" si="480"/>
        <v>0</v>
      </c>
      <c r="AF517" s="89">
        <f t="shared" si="481"/>
        <v>0</v>
      </c>
      <c r="AG517" s="89">
        <f t="shared" si="482"/>
        <v>0</v>
      </c>
      <c r="AH517" s="89">
        <f t="shared" si="483"/>
        <v>7</v>
      </c>
      <c r="AI517" s="100">
        <v>7</v>
      </c>
      <c r="AJ517" s="100">
        <v>0</v>
      </c>
      <c r="AK517" s="100">
        <v>0</v>
      </c>
      <c r="AL517" s="100">
        <v>0</v>
      </c>
      <c r="AM517" s="89">
        <f t="shared" si="484"/>
        <v>11</v>
      </c>
      <c r="AN517" s="100">
        <v>11</v>
      </c>
      <c r="AO517" s="100">
        <v>0</v>
      </c>
      <c r="AP517" s="100">
        <v>0</v>
      </c>
      <c r="AQ517" s="100">
        <v>0</v>
      </c>
      <c r="AR517" s="89">
        <f t="shared" si="485"/>
        <v>8</v>
      </c>
      <c r="AS517" s="100">
        <v>8</v>
      </c>
      <c r="AT517" s="100">
        <v>0</v>
      </c>
      <c r="AU517" s="100">
        <v>0</v>
      </c>
      <c r="AV517" s="100">
        <v>0</v>
      </c>
      <c r="AW517" s="89">
        <f t="shared" si="486"/>
        <v>1</v>
      </c>
      <c r="AX517" s="100">
        <v>1</v>
      </c>
      <c r="AY517" s="100">
        <v>0</v>
      </c>
      <c r="AZ517" s="100">
        <v>0</v>
      </c>
      <c r="BA517" s="100">
        <v>0</v>
      </c>
      <c r="BB517" s="89">
        <f t="shared" si="487"/>
        <v>0</v>
      </c>
      <c r="BC517" s="90">
        <f t="shared" si="488"/>
        <v>0</v>
      </c>
      <c r="BD517" s="89">
        <f t="shared" si="489"/>
        <v>0</v>
      </c>
      <c r="BE517" s="89">
        <f t="shared" si="490"/>
        <v>0</v>
      </c>
      <c r="BF517" s="89">
        <f t="shared" si="491"/>
        <v>0</v>
      </c>
      <c r="BG517" s="89">
        <f t="shared" si="492"/>
        <v>0</v>
      </c>
      <c r="BH517" s="100">
        <v>0</v>
      </c>
      <c r="BI517" s="100">
        <v>0</v>
      </c>
      <c r="BJ517" s="100">
        <v>0</v>
      </c>
      <c r="BK517" s="100">
        <v>0</v>
      </c>
      <c r="BL517" s="89">
        <f t="shared" si="493"/>
        <v>0</v>
      </c>
      <c r="BM517" s="100">
        <v>0</v>
      </c>
      <c r="BN517" s="100">
        <v>0</v>
      </c>
      <c r="BO517" s="100">
        <v>0</v>
      </c>
      <c r="BP517" s="100">
        <v>0</v>
      </c>
      <c r="BQ517" s="89">
        <f t="shared" si="494"/>
        <v>0</v>
      </c>
      <c r="BR517" s="100">
        <v>0</v>
      </c>
      <c r="BS517" s="100">
        <v>0</v>
      </c>
      <c r="BT517" s="100">
        <v>0</v>
      </c>
      <c r="BU517" s="100">
        <v>0</v>
      </c>
      <c r="BV517" s="89">
        <f t="shared" si="495"/>
        <v>0</v>
      </c>
      <c r="BW517" s="100">
        <v>0</v>
      </c>
      <c r="BX517" s="100">
        <v>0</v>
      </c>
      <c r="BY517" s="100">
        <v>0</v>
      </c>
      <c r="BZ517" s="100">
        <v>0</v>
      </c>
      <c r="CB517" s="163">
        <v>27</v>
      </c>
      <c r="CC517" s="163">
        <f t="shared" si="496"/>
        <v>0</v>
      </c>
      <c r="DC517" s="157"/>
      <c r="DD517" s="157"/>
      <c r="DE517" s="157"/>
      <c r="DF517" s="157"/>
      <c r="DG517" s="157"/>
    </row>
    <row r="518" spans="1:111" ht="15.75" customHeight="1">
      <c r="A518" s="29" t="s">
        <v>860</v>
      </c>
      <c r="B518" s="26" t="s">
        <v>935</v>
      </c>
      <c r="C518" s="59" t="s">
        <v>936</v>
      </c>
      <c r="D518" s="89">
        <f t="shared" si="497"/>
        <v>21</v>
      </c>
      <c r="E518" s="90">
        <f t="shared" si="498"/>
        <v>20</v>
      </c>
      <c r="F518" s="89">
        <f t="shared" si="499"/>
        <v>0</v>
      </c>
      <c r="G518" s="89">
        <f t="shared" si="500"/>
        <v>0</v>
      </c>
      <c r="H518" s="89">
        <f t="shared" si="501"/>
        <v>1</v>
      </c>
      <c r="I518" s="89">
        <f t="shared" si="502"/>
        <v>1</v>
      </c>
      <c r="J518" s="100">
        <v>1</v>
      </c>
      <c r="K518" s="100">
        <v>0</v>
      </c>
      <c r="L518" s="100">
        <v>0</v>
      </c>
      <c r="M518" s="100">
        <v>0</v>
      </c>
      <c r="N518" s="89">
        <f t="shared" si="475"/>
        <v>9</v>
      </c>
      <c r="O518" s="100">
        <v>8</v>
      </c>
      <c r="P518" s="100">
        <v>0</v>
      </c>
      <c r="Q518" s="100">
        <v>0</v>
      </c>
      <c r="R518" s="100">
        <v>1</v>
      </c>
      <c r="S518" s="89">
        <f t="shared" si="476"/>
        <v>11</v>
      </c>
      <c r="T518" s="100">
        <v>11</v>
      </c>
      <c r="U518" s="100">
        <v>0</v>
      </c>
      <c r="V518" s="100">
        <v>0</v>
      </c>
      <c r="W518" s="100">
        <v>0</v>
      </c>
      <c r="X518" s="89">
        <f t="shared" si="477"/>
        <v>0</v>
      </c>
      <c r="Y518" s="100">
        <v>0</v>
      </c>
      <c r="Z518" s="100">
        <v>0</v>
      </c>
      <c r="AA518" s="100">
        <v>0</v>
      </c>
      <c r="AB518" s="100">
        <v>0</v>
      </c>
      <c r="AC518" s="89">
        <f t="shared" si="478"/>
        <v>30</v>
      </c>
      <c r="AD518" s="90">
        <f t="shared" si="479"/>
        <v>20</v>
      </c>
      <c r="AE518" s="89">
        <f t="shared" si="480"/>
        <v>10</v>
      </c>
      <c r="AF518" s="89">
        <f t="shared" si="481"/>
        <v>0</v>
      </c>
      <c r="AG518" s="89">
        <f t="shared" si="482"/>
        <v>0</v>
      </c>
      <c r="AH518" s="89">
        <f t="shared" si="483"/>
        <v>2</v>
      </c>
      <c r="AI518" s="100">
        <v>1</v>
      </c>
      <c r="AJ518" s="100">
        <v>1</v>
      </c>
      <c r="AK518" s="100">
        <v>0</v>
      </c>
      <c r="AL518" s="100">
        <v>0</v>
      </c>
      <c r="AM518" s="89">
        <f t="shared" si="484"/>
        <v>10</v>
      </c>
      <c r="AN518" s="100">
        <v>9</v>
      </c>
      <c r="AO518" s="100">
        <v>1</v>
      </c>
      <c r="AP518" s="100">
        <v>0</v>
      </c>
      <c r="AQ518" s="100">
        <v>0</v>
      </c>
      <c r="AR518" s="89">
        <f t="shared" si="485"/>
        <v>13</v>
      </c>
      <c r="AS518" s="100">
        <v>8</v>
      </c>
      <c r="AT518" s="100">
        <v>5</v>
      </c>
      <c r="AU518" s="100">
        <v>0</v>
      </c>
      <c r="AV518" s="100">
        <v>0</v>
      </c>
      <c r="AW518" s="89">
        <f t="shared" si="486"/>
        <v>5</v>
      </c>
      <c r="AX518" s="100">
        <v>2</v>
      </c>
      <c r="AY518" s="100">
        <v>3</v>
      </c>
      <c r="AZ518" s="100">
        <v>0</v>
      </c>
      <c r="BA518" s="100">
        <v>0</v>
      </c>
      <c r="BB518" s="89">
        <f t="shared" si="487"/>
        <v>0</v>
      </c>
      <c r="BC518" s="90">
        <f t="shared" si="488"/>
        <v>0</v>
      </c>
      <c r="BD518" s="89">
        <f t="shared" si="489"/>
        <v>0</v>
      </c>
      <c r="BE518" s="89">
        <f t="shared" si="490"/>
        <v>0</v>
      </c>
      <c r="BF518" s="89">
        <f t="shared" si="491"/>
        <v>0</v>
      </c>
      <c r="BG518" s="89">
        <f t="shared" si="492"/>
        <v>0</v>
      </c>
      <c r="BH518" s="100">
        <v>0</v>
      </c>
      <c r="BI518" s="100">
        <v>0</v>
      </c>
      <c r="BJ518" s="100">
        <v>0</v>
      </c>
      <c r="BK518" s="100">
        <v>0</v>
      </c>
      <c r="BL518" s="89">
        <f t="shared" si="493"/>
        <v>0</v>
      </c>
      <c r="BM518" s="100">
        <v>0</v>
      </c>
      <c r="BN518" s="100">
        <v>0</v>
      </c>
      <c r="BO518" s="100">
        <v>0</v>
      </c>
      <c r="BP518" s="100">
        <v>0</v>
      </c>
      <c r="BQ518" s="89">
        <f t="shared" si="494"/>
        <v>0</v>
      </c>
      <c r="BR518" s="100">
        <v>0</v>
      </c>
      <c r="BS518" s="100">
        <v>0</v>
      </c>
      <c r="BT518" s="100">
        <v>0</v>
      </c>
      <c r="BU518" s="100">
        <v>0</v>
      </c>
      <c r="BV518" s="89">
        <f t="shared" si="495"/>
        <v>0</v>
      </c>
      <c r="BW518" s="100">
        <v>0</v>
      </c>
      <c r="BX518" s="100">
        <v>0</v>
      </c>
      <c r="BY518" s="100">
        <v>0</v>
      </c>
      <c r="BZ518" s="100">
        <v>0</v>
      </c>
      <c r="CB518" s="163">
        <v>30</v>
      </c>
      <c r="CC518" s="163">
        <f t="shared" si="496"/>
        <v>0</v>
      </c>
      <c r="DC518" s="157"/>
      <c r="DD518" s="157"/>
      <c r="DE518" s="157"/>
      <c r="DF518" s="157"/>
      <c r="DG518" s="157"/>
    </row>
    <row r="519" spans="1:111" ht="15.75" customHeight="1">
      <c r="A519" s="29" t="s">
        <v>860</v>
      </c>
      <c r="B519" s="26" t="s">
        <v>937</v>
      </c>
      <c r="C519" s="59" t="s">
        <v>938</v>
      </c>
      <c r="D519" s="89">
        <f t="shared" si="497"/>
        <v>11</v>
      </c>
      <c r="E519" s="90">
        <f t="shared" si="498"/>
        <v>5</v>
      </c>
      <c r="F519" s="89">
        <f t="shared" si="499"/>
        <v>6</v>
      </c>
      <c r="G519" s="89">
        <f t="shared" si="500"/>
        <v>0</v>
      </c>
      <c r="H519" s="89">
        <f t="shared" si="501"/>
        <v>0</v>
      </c>
      <c r="I519" s="89">
        <f t="shared" si="502"/>
        <v>0</v>
      </c>
      <c r="J519" s="100">
        <v>0</v>
      </c>
      <c r="K519" s="100">
        <v>0</v>
      </c>
      <c r="L519" s="100">
        <v>0</v>
      </c>
      <c r="M519" s="100">
        <v>0</v>
      </c>
      <c r="N519" s="89">
        <f t="shared" si="475"/>
        <v>4</v>
      </c>
      <c r="O519" s="100">
        <v>3</v>
      </c>
      <c r="P519" s="100">
        <v>1</v>
      </c>
      <c r="Q519" s="100">
        <v>0</v>
      </c>
      <c r="R519" s="100">
        <v>0</v>
      </c>
      <c r="S519" s="89">
        <f t="shared" si="476"/>
        <v>7</v>
      </c>
      <c r="T519" s="100">
        <v>2</v>
      </c>
      <c r="U519" s="100">
        <v>5</v>
      </c>
      <c r="V519" s="100">
        <v>0</v>
      </c>
      <c r="W519" s="100">
        <v>0</v>
      </c>
      <c r="X519" s="89">
        <f t="shared" si="477"/>
        <v>0</v>
      </c>
      <c r="Y519" s="100">
        <v>0</v>
      </c>
      <c r="Z519" s="100">
        <v>0</v>
      </c>
      <c r="AA519" s="100">
        <v>0</v>
      </c>
      <c r="AB519" s="100">
        <v>0</v>
      </c>
      <c r="AC519" s="89">
        <f t="shared" si="478"/>
        <v>73</v>
      </c>
      <c r="AD519" s="90">
        <f t="shared" si="479"/>
        <v>28</v>
      </c>
      <c r="AE519" s="89">
        <f t="shared" si="480"/>
        <v>40</v>
      </c>
      <c r="AF519" s="89">
        <f t="shared" si="481"/>
        <v>5</v>
      </c>
      <c r="AG519" s="89">
        <f t="shared" si="482"/>
        <v>0</v>
      </c>
      <c r="AH519" s="89">
        <f t="shared" si="483"/>
        <v>0</v>
      </c>
      <c r="AI519" s="100">
        <v>0</v>
      </c>
      <c r="AJ519" s="100">
        <v>0</v>
      </c>
      <c r="AK519" s="100">
        <v>0</v>
      </c>
      <c r="AL519" s="100">
        <v>0</v>
      </c>
      <c r="AM519" s="89">
        <f t="shared" si="484"/>
        <v>51</v>
      </c>
      <c r="AN519" s="100">
        <v>24</v>
      </c>
      <c r="AO519" s="100">
        <v>26</v>
      </c>
      <c r="AP519" s="100">
        <v>1</v>
      </c>
      <c r="AQ519" s="100">
        <v>0</v>
      </c>
      <c r="AR519" s="89">
        <f t="shared" si="485"/>
        <v>22</v>
      </c>
      <c r="AS519" s="100">
        <v>4</v>
      </c>
      <c r="AT519" s="100">
        <v>14</v>
      </c>
      <c r="AU519" s="100">
        <v>4</v>
      </c>
      <c r="AV519" s="100">
        <v>0</v>
      </c>
      <c r="AW519" s="89">
        <f t="shared" si="486"/>
        <v>0</v>
      </c>
      <c r="AX519" s="100">
        <v>0</v>
      </c>
      <c r="AY519" s="100">
        <v>0</v>
      </c>
      <c r="AZ519" s="100">
        <v>0</v>
      </c>
      <c r="BA519" s="100"/>
      <c r="BB519" s="89">
        <f t="shared" si="487"/>
        <v>0</v>
      </c>
      <c r="BC519" s="90">
        <f t="shared" si="488"/>
        <v>0</v>
      </c>
      <c r="BD519" s="89">
        <f t="shared" si="489"/>
        <v>0</v>
      </c>
      <c r="BE519" s="89">
        <f t="shared" si="490"/>
        <v>0</v>
      </c>
      <c r="BF519" s="89">
        <f t="shared" si="491"/>
        <v>0</v>
      </c>
      <c r="BG519" s="89">
        <f t="shared" si="492"/>
        <v>0</v>
      </c>
      <c r="BH519" s="100">
        <v>0</v>
      </c>
      <c r="BI519" s="100">
        <v>0</v>
      </c>
      <c r="BJ519" s="100">
        <v>0</v>
      </c>
      <c r="BK519" s="100">
        <v>0</v>
      </c>
      <c r="BL519" s="89">
        <f t="shared" si="493"/>
        <v>0</v>
      </c>
      <c r="BM519" s="100">
        <v>0</v>
      </c>
      <c r="BN519" s="100">
        <v>0</v>
      </c>
      <c r="BO519" s="100">
        <v>0</v>
      </c>
      <c r="BP519" s="100">
        <v>0</v>
      </c>
      <c r="BQ519" s="89">
        <f t="shared" si="494"/>
        <v>0</v>
      </c>
      <c r="BR519" s="100">
        <v>0</v>
      </c>
      <c r="BS519" s="100">
        <v>0</v>
      </c>
      <c r="BT519" s="100">
        <v>0</v>
      </c>
      <c r="BU519" s="100">
        <v>0</v>
      </c>
      <c r="BV519" s="89">
        <f t="shared" si="495"/>
        <v>0</v>
      </c>
      <c r="BW519" s="100">
        <v>0</v>
      </c>
      <c r="BX519" s="100">
        <v>0</v>
      </c>
      <c r="BY519" s="100">
        <v>0</v>
      </c>
      <c r="BZ519" s="100">
        <v>0</v>
      </c>
      <c r="CB519" s="163">
        <v>73</v>
      </c>
      <c r="CC519" s="163">
        <f t="shared" si="496"/>
        <v>0</v>
      </c>
      <c r="DC519" s="157"/>
      <c r="DD519" s="157"/>
      <c r="DE519" s="157"/>
      <c r="DF519" s="157"/>
      <c r="DG519" s="157"/>
    </row>
    <row r="520" spans="1:111" ht="15.75" customHeight="1">
      <c r="A520" s="29" t="s">
        <v>860</v>
      </c>
      <c r="B520" s="26" t="s">
        <v>939</v>
      </c>
      <c r="C520" s="59" t="s">
        <v>2990</v>
      </c>
      <c r="D520" s="89">
        <f t="shared" si="497"/>
        <v>9</v>
      </c>
      <c r="E520" s="90">
        <f t="shared" si="498"/>
        <v>2</v>
      </c>
      <c r="F520" s="89">
        <f t="shared" si="499"/>
        <v>7</v>
      </c>
      <c r="G520" s="89">
        <f t="shared" si="500"/>
        <v>0</v>
      </c>
      <c r="H520" s="89">
        <f t="shared" si="501"/>
        <v>0</v>
      </c>
      <c r="I520" s="89">
        <f t="shared" si="502"/>
        <v>1</v>
      </c>
      <c r="J520" s="100">
        <v>1</v>
      </c>
      <c r="K520" s="100">
        <v>0</v>
      </c>
      <c r="L520" s="100">
        <v>0</v>
      </c>
      <c r="M520" s="100">
        <v>0</v>
      </c>
      <c r="N520" s="89">
        <f t="shared" si="475"/>
        <v>0</v>
      </c>
      <c r="O520" s="100">
        <v>0</v>
      </c>
      <c r="P520" s="100">
        <v>0</v>
      </c>
      <c r="Q520" s="100">
        <v>0</v>
      </c>
      <c r="R520" s="100">
        <v>0</v>
      </c>
      <c r="S520" s="89">
        <f t="shared" si="476"/>
        <v>6</v>
      </c>
      <c r="T520" s="100">
        <v>1</v>
      </c>
      <c r="U520" s="100">
        <v>5</v>
      </c>
      <c r="V520" s="100">
        <v>0</v>
      </c>
      <c r="W520" s="100">
        <v>0</v>
      </c>
      <c r="X520" s="89">
        <f t="shared" si="477"/>
        <v>2</v>
      </c>
      <c r="Y520" s="100">
        <v>0</v>
      </c>
      <c r="Z520" s="100">
        <v>2</v>
      </c>
      <c r="AA520" s="100">
        <v>0</v>
      </c>
      <c r="AB520" s="100">
        <v>0</v>
      </c>
      <c r="AC520" s="89">
        <f t="shared" si="478"/>
        <v>8</v>
      </c>
      <c r="AD520" s="90">
        <f t="shared" si="479"/>
        <v>2</v>
      </c>
      <c r="AE520" s="89">
        <f t="shared" si="480"/>
        <v>0</v>
      </c>
      <c r="AF520" s="89">
        <f t="shared" si="481"/>
        <v>6</v>
      </c>
      <c r="AG520" s="89">
        <f t="shared" si="482"/>
        <v>0</v>
      </c>
      <c r="AH520" s="89">
        <f t="shared" si="483"/>
        <v>0</v>
      </c>
      <c r="AI520" s="100">
        <v>0</v>
      </c>
      <c r="AJ520" s="100">
        <v>0</v>
      </c>
      <c r="AK520" s="100">
        <v>0</v>
      </c>
      <c r="AL520" s="100">
        <v>0</v>
      </c>
      <c r="AM520" s="89">
        <f t="shared" si="484"/>
        <v>2</v>
      </c>
      <c r="AN520" s="100">
        <v>0</v>
      </c>
      <c r="AO520" s="100">
        <v>0</v>
      </c>
      <c r="AP520" s="100">
        <v>2</v>
      </c>
      <c r="AQ520" s="100">
        <v>0</v>
      </c>
      <c r="AR520" s="89">
        <f t="shared" si="485"/>
        <v>6</v>
      </c>
      <c r="AS520" s="100">
        <v>2</v>
      </c>
      <c r="AT520" s="100">
        <v>0</v>
      </c>
      <c r="AU520" s="100">
        <v>4</v>
      </c>
      <c r="AV520" s="100">
        <v>0</v>
      </c>
      <c r="AW520" s="89">
        <f t="shared" si="486"/>
        <v>0</v>
      </c>
      <c r="AX520" s="100">
        <v>0</v>
      </c>
      <c r="AY520" s="100">
        <v>0</v>
      </c>
      <c r="AZ520" s="100">
        <v>0</v>
      </c>
      <c r="BA520" s="100">
        <v>0</v>
      </c>
      <c r="BB520" s="89">
        <f t="shared" si="487"/>
        <v>0</v>
      </c>
      <c r="BC520" s="90">
        <f t="shared" si="488"/>
        <v>0</v>
      </c>
      <c r="BD520" s="89">
        <f t="shared" si="489"/>
        <v>0</v>
      </c>
      <c r="BE520" s="89">
        <f t="shared" si="490"/>
        <v>0</v>
      </c>
      <c r="BF520" s="89">
        <f t="shared" si="491"/>
        <v>0</v>
      </c>
      <c r="BG520" s="89">
        <f t="shared" si="492"/>
        <v>0</v>
      </c>
      <c r="BH520" s="100">
        <v>0</v>
      </c>
      <c r="BI520" s="100">
        <v>0</v>
      </c>
      <c r="BJ520" s="100">
        <v>0</v>
      </c>
      <c r="BK520" s="100">
        <v>0</v>
      </c>
      <c r="BL520" s="89">
        <f t="shared" si="493"/>
        <v>0</v>
      </c>
      <c r="BM520" s="100">
        <v>0</v>
      </c>
      <c r="BN520" s="100">
        <v>0</v>
      </c>
      <c r="BO520" s="100">
        <v>0</v>
      </c>
      <c r="BP520" s="100">
        <v>0</v>
      </c>
      <c r="BQ520" s="89">
        <f t="shared" si="494"/>
        <v>0</v>
      </c>
      <c r="BR520" s="100">
        <v>0</v>
      </c>
      <c r="BS520" s="100">
        <v>0</v>
      </c>
      <c r="BT520" s="100">
        <v>0</v>
      </c>
      <c r="BU520" s="100">
        <v>0</v>
      </c>
      <c r="BV520" s="89">
        <f t="shared" si="495"/>
        <v>0</v>
      </c>
      <c r="BW520" s="100">
        <v>0</v>
      </c>
      <c r="BX520" s="100">
        <v>0</v>
      </c>
      <c r="BY520" s="100">
        <v>0</v>
      </c>
      <c r="BZ520" s="100">
        <v>0</v>
      </c>
      <c r="CB520" s="163">
        <v>8</v>
      </c>
      <c r="CC520" s="163">
        <f t="shared" si="496"/>
        <v>0</v>
      </c>
      <c r="DC520" s="157"/>
      <c r="DD520" s="157"/>
      <c r="DE520" s="157"/>
      <c r="DF520" s="157"/>
      <c r="DG520" s="157"/>
    </row>
    <row r="521" spans="1:111" ht="15.75" customHeight="1">
      <c r="A521" s="29" t="s">
        <v>860</v>
      </c>
      <c r="B521" s="26" t="s">
        <v>940</v>
      </c>
      <c r="C521" s="59" t="s">
        <v>941</v>
      </c>
      <c r="D521" s="89">
        <f t="shared" si="497"/>
        <v>10</v>
      </c>
      <c r="E521" s="90">
        <f t="shared" si="498"/>
        <v>8</v>
      </c>
      <c r="F521" s="89">
        <f t="shared" si="499"/>
        <v>2</v>
      </c>
      <c r="G521" s="89">
        <f t="shared" si="500"/>
        <v>0</v>
      </c>
      <c r="H521" s="89">
        <f t="shared" si="501"/>
        <v>0</v>
      </c>
      <c r="I521" s="89">
        <f t="shared" si="502"/>
        <v>1</v>
      </c>
      <c r="J521" s="100">
        <v>0</v>
      </c>
      <c r="K521" s="100">
        <v>1</v>
      </c>
      <c r="L521" s="100">
        <v>0</v>
      </c>
      <c r="M521" s="100">
        <v>0</v>
      </c>
      <c r="N521" s="89">
        <f t="shared" si="475"/>
        <v>5</v>
      </c>
      <c r="O521" s="100">
        <v>4</v>
      </c>
      <c r="P521" s="100">
        <v>1</v>
      </c>
      <c r="Q521" s="100">
        <v>0</v>
      </c>
      <c r="R521" s="100">
        <v>0</v>
      </c>
      <c r="S521" s="89">
        <f t="shared" si="476"/>
        <v>4</v>
      </c>
      <c r="T521" s="100">
        <v>4</v>
      </c>
      <c r="U521" s="100">
        <v>0</v>
      </c>
      <c r="V521" s="100">
        <v>0</v>
      </c>
      <c r="W521" s="100">
        <v>0</v>
      </c>
      <c r="X521" s="89">
        <f t="shared" si="477"/>
        <v>0</v>
      </c>
      <c r="Y521" s="100">
        <v>0</v>
      </c>
      <c r="Z521" s="100">
        <v>0</v>
      </c>
      <c r="AA521" s="100">
        <v>0</v>
      </c>
      <c r="AB521" s="100">
        <v>0</v>
      </c>
      <c r="AC521" s="89">
        <f t="shared" si="478"/>
        <v>23</v>
      </c>
      <c r="AD521" s="90">
        <f t="shared" si="479"/>
        <v>19</v>
      </c>
      <c r="AE521" s="89">
        <f t="shared" si="480"/>
        <v>3</v>
      </c>
      <c r="AF521" s="89">
        <f t="shared" si="481"/>
        <v>1</v>
      </c>
      <c r="AG521" s="89">
        <f t="shared" si="482"/>
        <v>0</v>
      </c>
      <c r="AH521" s="89">
        <f t="shared" si="483"/>
        <v>1</v>
      </c>
      <c r="AI521" s="100">
        <v>1</v>
      </c>
      <c r="AJ521" s="100">
        <v>0</v>
      </c>
      <c r="AK521" s="100">
        <v>0</v>
      </c>
      <c r="AL521" s="100">
        <v>0</v>
      </c>
      <c r="AM521" s="89">
        <f t="shared" si="484"/>
        <v>11</v>
      </c>
      <c r="AN521" s="100">
        <v>9</v>
      </c>
      <c r="AO521" s="100">
        <v>2</v>
      </c>
      <c r="AP521" s="100">
        <v>0</v>
      </c>
      <c r="AQ521" s="100">
        <v>0</v>
      </c>
      <c r="AR521" s="89">
        <f t="shared" si="485"/>
        <v>10</v>
      </c>
      <c r="AS521" s="100">
        <v>9</v>
      </c>
      <c r="AT521" s="100">
        <v>1</v>
      </c>
      <c r="AU521" s="100">
        <v>0</v>
      </c>
      <c r="AV521" s="100">
        <v>0</v>
      </c>
      <c r="AW521" s="89">
        <f t="shared" si="486"/>
        <v>1</v>
      </c>
      <c r="AX521" s="100">
        <v>0</v>
      </c>
      <c r="AY521" s="100">
        <v>0</v>
      </c>
      <c r="AZ521" s="100">
        <v>1</v>
      </c>
      <c r="BA521" s="100">
        <v>0</v>
      </c>
      <c r="BB521" s="89">
        <f t="shared" si="487"/>
        <v>0</v>
      </c>
      <c r="BC521" s="90">
        <f t="shared" si="488"/>
        <v>0</v>
      </c>
      <c r="BD521" s="89">
        <f t="shared" si="489"/>
        <v>0</v>
      </c>
      <c r="BE521" s="89">
        <f t="shared" si="490"/>
        <v>0</v>
      </c>
      <c r="BF521" s="89">
        <f t="shared" si="491"/>
        <v>0</v>
      </c>
      <c r="BG521" s="89">
        <f t="shared" si="492"/>
        <v>0</v>
      </c>
      <c r="BH521" s="100">
        <v>0</v>
      </c>
      <c r="BI521" s="100">
        <v>0</v>
      </c>
      <c r="BJ521" s="100">
        <v>0</v>
      </c>
      <c r="BK521" s="100">
        <v>0</v>
      </c>
      <c r="BL521" s="89">
        <f t="shared" si="493"/>
        <v>0</v>
      </c>
      <c r="BM521" s="100">
        <v>0</v>
      </c>
      <c r="BN521" s="100">
        <v>0</v>
      </c>
      <c r="BO521" s="100">
        <v>0</v>
      </c>
      <c r="BP521" s="100">
        <v>0</v>
      </c>
      <c r="BQ521" s="89">
        <f t="shared" si="494"/>
        <v>0</v>
      </c>
      <c r="BR521" s="100">
        <v>0</v>
      </c>
      <c r="BS521" s="100">
        <v>0</v>
      </c>
      <c r="BT521" s="100">
        <v>0</v>
      </c>
      <c r="BU521" s="100">
        <v>0</v>
      </c>
      <c r="BV521" s="89">
        <f t="shared" si="495"/>
        <v>0</v>
      </c>
      <c r="BW521" s="100">
        <v>0</v>
      </c>
      <c r="BX521" s="100">
        <v>0</v>
      </c>
      <c r="BY521" s="100">
        <v>0</v>
      </c>
      <c r="BZ521" s="100">
        <v>0</v>
      </c>
      <c r="CB521" s="163">
        <v>23</v>
      </c>
      <c r="CC521" s="163">
        <f t="shared" si="496"/>
        <v>0</v>
      </c>
      <c r="DC521" s="157"/>
      <c r="DD521" s="157"/>
      <c r="DE521" s="157"/>
      <c r="DF521" s="157"/>
      <c r="DG521" s="157"/>
    </row>
    <row r="522" spans="1:111" ht="15.75" customHeight="1">
      <c r="A522" s="29" t="s">
        <v>860</v>
      </c>
      <c r="B522" s="26" t="s">
        <v>942</v>
      </c>
      <c r="C522" s="59" t="s">
        <v>943</v>
      </c>
      <c r="D522" s="89">
        <f t="shared" si="497"/>
        <v>16</v>
      </c>
      <c r="E522" s="90">
        <f t="shared" si="498"/>
        <v>16</v>
      </c>
      <c r="F522" s="89">
        <f t="shared" si="499"/>
        <v>0</v>
      </c>
      <c r="G522" s="89">
        <f t="shared" si="500"/>
        <v>0</v>
      </c>
      <c r="H522" s="89">
        <f t="shared" si="501"/>
        <v>0</v>
      </c>
      <c r="I522" s="89">
        <f t="shared" si="502"/>
        <v>0</v>
      </c>
      <c r="J522" s="106">
        <v>0</v>
      </c>
      <c r="K522" s="106">
        <v>0</v>
      </c>
      <c r="L522" s="106">
        <v>0</v>
      </c>
      <c r="M522" s="106">
        <v>0</v>
      </c>
      <c r="N522" s="89">
        <f t="shared" si="475"/>
        <v>0</v>
      </c>
      <c r="O522" s="106">
        <v>0</v>
      </c>
      <c r="P522" s="106">
        <v>0</v>
      </c>
      <c r="Q522" s="106">
        <v>0</v>
      </c>
      <c r="R522" s="106">
        <v>0</v>
      </c>
      <c r="S522" s="89">
        <f t="shared" si="476"/>
        <v>7</v>
      </c>
      <c r="T522" s="106">
        <v>7</v>
      </c>
      <c r="U522" s="106">
        <v>0</v>
      </c>
      <c r="V522" s="106">
        <v>0</v>
      </c>
      <c r="W522" s="106">
        <v>0</v>
      </c>
      <c r="X522" s="89">
        <f t="shared" si="477"/>
        <v>9</v>
      </c>
      <c r="Y522" s="106">
        <v>9</v>
      </c>
      <c r="Z522" s="106">
        <v>0</v>
      </c>
      <c r="AA522" s="106">
        <v>0</v>
      </c>
      <c r="AB522" s="106">
        <v>0</v>
      </c>
      <c r="AC522" s="89">
        <f t="shared" si="478"/>
        <v>69</v>
      </c>
      <c r="AD522" s="90">
        <f t="shared" si="479"/>
        <v>3</v>
      </c>
      <c r="AE522" s="89">
        <f t="shared" si="480"/>
        <v>45</v>
      </c>
      <c r="AF522" s="89">
        <f t="shared" si="481"/>
        <v>20</v>
      </c>
      <c r="AG522" s="89">
        <f t="shared" si="482"/>
        <v>1</v>
      </c>
      <c r="AH522" s="89">
        <f t="shared" si="483"/>
        <v>2</v>
      </c>
      <c r="AI522" s="106">
        <v>1</v>
      </c>
      <c r="AJ522" s="106">
        <v>1</v>
      </c>
      <c r="AK522" s="106">
        <v>0</v>
      </c>
      <c r="AL522" s="106">
        <v>0</v>
      </c>
      <c r="AM522" s="89">
        <f t="shared" si="484"/>
        <v>7</v>
      </c>
      <c r="AN522" s="106">
        <v>0</v>
      </c>
      <c r="AO522" s="106">
        <v>7</v>
      </c>
      <c r="AP522" s="106">
        <v>0</v>
      </c>
      <c r="AQ522" s="106">
        <v>0</v>
      </c>
      <c r="AR522" s="89">
        <f t="shared" si="485"/>
        <v>50</v>
      </c>
      <c r="AS522" s="106">
        <v>2</v>
      </c>
      <c r="AT522" s="106">
        <v>28</v>
      </c>
      <c r="AU522" s="106">
        <v>20</v>
      </c>
      <c r="AV522" s="106">
        <v>0</v>
      </c>
      <c r="AW522" s="89">
        <f t="shared" si="486"/>
        <v>10</v>
      </c>
      <c r="AX522" s="106">
        <v>0</v>
      </c>
      <c r="AY522" s="106">
        <v>9</v>
      </c>
      <c r="AZ522" s="106">
        <v>0</v>
      </c>
      <c r="BA522" s="106">
        <v>1</v>
      </c>
      <c r="BB522" s="89">
        <f t="shared" si="487"/>
        <v>0</v>
      </c>
      <c r="BC522" s="90">
        <f t="shared" si="488"/>
        <v>0</v>
      </c>
      <c r="BD522" s="89">
        <f t="shared" si="489"/>
        <v>0</v>
      </c>
      <c r="BE522" s="89">
        <f t="shared" si="490"/>
        <v>0</v>
      </c>
      <c r="BF522" s="89">
        <f t="shared" si="491"/>
        <v>0</v>
      </c>
      <c r="BG522" s="89">
        <f t="shared" si="492"/>
        <v>0</v>
      </c>
      <c r="BH522" s="106"/>
      <c r="BI522" s="106"/>
      <c r="BJ522" s="106"/>
      <c r="BK522" s="106"/>
      <c r="BL522" s="89">
        <f t="shared" si="493"/>
        <v>0</v>
      </c>
      <c r="BM522" s="106"/>
      <c r="BN522" s="106"/>
      <c r="BO522" s="106"/>
      <c r="BP522" s="106"/>
      <c r="BQ522" s="89">
        <f t="shared" si="494"/>
        <v>0</v>
      </c>
      <c r="BR522" s="106"/>
      <c r="BS522" s="106"/>
      <c r="BT522" s="106"/>
      <c r="BU522" s="106"/>
      <c r="BV522" s="89">
        <f t="shared" si="495"/>
        <v>0</v>
      </c>
      <c r="BW522" s="106"/>
      <c r="BX522" s="106"/>
      <c r="BY522" s="106"/>
      <c r="BZ522" s="106"/>
      <c r="CB522" s="163">
        <v>69</v>
      </c>
      <c r="CC522" s="163">
        <f t="shared" si="496"/>
        <v>0</v>
      </c>
      <c r="DC522" s="157"/>
      <c r="DD522" s="157"/>
      <c r="DE522" s="157"/>
      <c r="DF522" s="157"/>
      <c r="DG522" s="157"/>
    </row>
    <row r="523" spans="1:111" ht="15.75" customHeight="1">
      <c r="A523" s="29" t="s">
        <v>860</v>
      </c>
      <c r="B523" s="26" t="s">
        <v>944</v>
      </c>
      <c r="C523" s="59" t="s">
        <v>945</v>
      </c>
      <c r="D523" s="89">
        <f t="shared" si="497"/>
        <v>2</v>
      </c>
      <c r="E523" s="90">
        <f t="shared" si="498"/>
        <v>0</v>
      </c>
      <c r="F523" s="89">
        <f t="shared" si="499"/>
        <v>1</v>
      </c>
      <c r="G523" s="89">
        <f t="shared" si="500"/>
        <v>1</v>
      </c>
      <c r="H523" s="89">
        <f t="shared" si="501"/>
        <v>0</v>
      </c>
      <c r="I523" s="89">
        <f t="shared" si="502"/>
        <v>0</v>
      </c>
      <c r="J523" s="100">
        <v>0</v>
      </c>
      <c r="K523" s="100">
        <v>0</v>
      </c>
      <c r="L523" s="100">
        <v>0</v>
      </c>
      <c r="M523" s="100">
        <v>0</v>
      </c>
      <c r="N523" s="89">
        <f t="shared" si="475"/>
        <v>0</v>
      </c>
      <c r="O523" s="100">
        <v>0</v>
      </c>
      <c r="P523" s="100">
        <v>0</v>
      </c>
      <c r="Q523" s="100">
        <v>0</v>
      </c>
      <c r="R523" s="100">
        <v>0</v>
      </c>
      <c r="S523" s="89">
        <f t="shared" si="476"/>
        <v>2</v>
      </c>
      <c r="T523" s="100">
        <v>0</v>
      </c>
      <c r="U523" s="100">
        <v>1</v>
      </c>
      <c r="V523" s="100">
        <v>1</v>
      </c>
      <c r="W523" s="100">
        <v>0</v>
      </c>
      <c r="X523" s="89">
        <f t="shared" si="477"/>
        <v>0</v>
      </c>
      <c r="Y523" s="100">
        <v>0</v>
      </c>
      <c r="Z523" s="100">
        <v>0</v>
      </c>
      <c r="AA523" s="100">
        <v>0</v>
      </c>
      <c r="AB523" s="100">
        <v>0</v>
      </c>
      <c r="AC523" s="89">
        <f t="shared" si="478"/>
        <v>10</v>
      </c>
      <c r="AD523" s="90">
        <f t="shared" si="479"/>
        <v>6</v>
      </c>
      <c r="AE523" s="89">
        <f t="shared" si="480"/>
        <v>3</v>
      </c>
      <c r="AF523" s="89">
        <f t="shared" si="481"/>
        <v>0</v>
      </c>
      <c r="AG523" s="89">
        <f t="shared" si="482"/>
        <v>1</v>
      </c>
      <c r="AH523" s="89">
        <f t="shared" si="483"/>
        <v>0</v>
      </c>
      <c r="AI523" s="100">
        <v>0</v>
      </c>
      <c r="AJ523" s="100">
        <v>0</v>
      </c>
      <c r="AK523" s="100">
        <v>0</v>
      </c>
      <c r="AL523" s="100">
        <v>0</v>
      </c>
      <c r="AM523" s="89">
        <f t="shared" si="484"/>
        <v>1</v>
      </c>
      <c r="AN523" s="100">
        <v>1</v>
      </c>
      <c r="AO523" s="100">
        <v>0</v>
      </c>
      <c r="AP523" s="100">
        <v>0</v>
      </c>
      <c r="AQ523" s="100">
        <v>0</v>
      </c>
      <c r="AR523" s="89">
        <f t="shared" si="485"/>
        <v>6</v>
      </c>
      <c r="AS523" s="100">
        <v>3</v>
      </c>
      <c r="AT523" s="100">
        <v>3</v>
      </c>
      <c r="AU523" s="100">
        <v>0</v>
      </c>
      <c r="AV523" s="100">
        <v>0</v>
      </c>
      <c r="AW523" s="89">
        <f t="shared" si="486"/>
        <v>3</v>
      </c>
      <c r="AX523" s="100">
        <v>2</v>
      </c>
      <c r="AY523" s="100">
        <v>0</v>
      </c>
      <c r="AZ523" s="100">
        <v>0</v>
      </c>
      <c r="BA523" s="100">
        <v>1</v>
      </c>
      <c r="BB523" s="89">
        <f t="shared" si="487"/>
        <v>0</v>
      </c>
      <c r="BC523" s="90">
        <f t="shared" si="488"/>
        <v>0</v>
      </c>
      <c r="BD523" s="89">
        <f t="shared" si="489"/>
        <v>0</v>
      </c>
      <c r="BE523" s="89">
        <f t="shared" si="490"/>
        <v>0</v>
      </c>
      <c r="BF523" s="89">
        <f t="shared" si="491"/>
        <v>0</v>
      </c>
      <c r="BG523" s="89">
        <f t="shared" si="492"/>
        <v>0</v>
      </c>
      <c r="BH523" s="100">
        <v>0</v>
      </c>
      <c r="BI523" s="100">
        <v>0</v>
      </c>
      <c r="BJ523" s="100">
        <v>0</v>
      </c>
      <c r="BK523" s="100">
        <v>0</v>
      </c>
      <c r="BL523" s="89">
        <f t="shared" si="493"/>
        <v>0</v>
      </c>
      <c r="BM523" s="100">
        <v>0</v>
      </c>
      <c r="BN523" s="100">
        <v>0</v>
      </c>
      <c r="BO523" s="100">
        <v>0</v>
      </c>
      <c r="BP523" s="100">
        <v>0</v>
      </c>
      <c r="BQ523" s="89">
        <f t="shared" si="494"/>
        <v>0</v>
      </c>
      <c r="BR523" s="100">
        <v>0</v>
      </c>
      <c r="BS523" s="100">
        <v>0</v>
      </c>
      <c r="BT523" s="100">
        <v>0</v>
      </c>
      <c r="BU523" s="100">
        <v>0</v>
      </c>
      <c r="BV523" s="89">
        <f t="shared" si="495"/>
        <v>0</v>
      </c>
      <c r="BW523" s="100">
        <v>0</v>
      </c>
      <c r="BX523" s="100">
        <v>0</v>
      </c>
      <c r="BY523" s="100">
        <v>0</v>
      </c>
      <c r="BZ523" s="100">
        <v>0</v>
      </c>
      <c r="CB523" s="163">
        <v>10</v>
      </c>
      <c r="CC523" s="163">
        <f t="shared" si="496"/>
        <v>0</v>
      </c>
      <c r="DC523" s="157"/>
      <c r="DD523" s="157"/>
      <c r="DE523" s="157"/>
      <c r="DF523" s="157"/>
      <c r="DG523" s="157"/>
    </row>
    <row r="524" spans="1:111" ht="15.75" customHeight="1">
      <c r="A524" s="29" t="s">
        <v>860</v>
      </c>
      <c r="B524" s="26" t="s">
        <v>946</v>
      </c>
      <c r="C524" s="59" t="s">
        <v>947</v>
      </c>
      <c r="D524" s="89">
        <f t="shared" si="497"/>
        <v>1</v>
      </c>
      <c r="E524" s="90">
        <f t="shared" si="498"/>
        <v>0</v>
      </c>
      <c r="F524" s="89">
        <f t="shared" si="499"/>
        <v>1</v>
      </c>
      <c r="G524" s="89">
        <f t="shared" si="500"/>
        <v>0</v>
      </c>
      <c r="H524" s="89">
        <f t="shared" si="501"/>
        <v>0</v>
      </c>
      <c r="I524" s="89">
        <f t="shared" si="502"/>
        <v>0</v>
      </c>
      <c r="J524" s="100">
        <v>0</v>
      </c>
      <c r="K524" s="100">
        <v>0</v>
      </c>
      <c r="L524" s="100">
        <v>0</v>
      </c>
      <c r="M524" s="100">
        <v>0</v>
      </c>
      <c r="N524" s="89">
        <f t="shared" si="475"/>
        <v>0</v>
      </c>
      <c r="O524" s="100">
        <v>0</v>
      </c>
      <c r="P524" s="100">
        <v>0</v>
      </c>
      <c r="Q524" s="100">
        <v>0</v>
      </c>
      <c r="R524" s="100">
        <v>0</v>
      </c>
      <c r="S524" s="89">
        <f t="shared" si="476"/>
        <v>1</v>
      </c>
      <c r="T524" s="100">
        <v>0</v>
      </c>
      <c r="U524" s="100">
        <v>1</v>
      </c>
      <c r="V524" s="100">
        <v>0</v>
      </c>
      <c r="W524" s="100">
        <v>0</v>
      </c>
      <c r="X524" s="89">
        <f t="shared" si="477"/>
        <v>0</v>
      </c>
      <c r="Y524" s="100">
        <v>0</v>
      </c>
      <c r="Z524" s="100">
        <v>0</v>
      </c>
      <c r="AA524" s="100">
        <v>0</v>
      </c>
      <c r="AB524" s="100">
        <v>0</v>
      </c>
      <c r="AC524" s="89">
        <f t="shared" si="478"/>
        <v>4</v>
      </c>
      <c r="AD524" s="90">
        <f t="shared" si="479"/>
        <v>0</v>
      </c>
      <c r="AE524" s="89">
        <f t="shared" si="480"/>
        <v>4</v>
      </c>
      <c r="AF524" s="89">
        <f t="shared" si="481"/>
        <v>0</v>
      </c>
      <c r="AG524" s="89">
        <f t="shared" si="482"/>
        <v>0</v>
      </c>
      <c r="AH524" s="89">
        <f t="shared" si="483"/>
        <v>0</v>
      </c>
      <c r="AI524" s="100">
        <v>0</v>
      </c>
      <c r="AJ524" s="100">
        <v>0</v>
      </c>
      <c r="AK524" s="100">
        <v>0</v>
      </c>
      <c r="AL524" s="100">
        <v>0</v>
      </c>
      <c r="AM524" s="89">
        <f t="shared" si="484"/>
        <v>1</v>
      </c>
      <c r="AN524" s="100">
        <v>0</v>
      </c>
      <c r="AO524" s="100">
        <v>1</v>
      </c>
      <c r="AP524" s="100">
        <v>0</v>
      </c>
      <c r="AQ524" s="100">
        <v>0</v>
      </c>
      <c r="AR524" s="89">
        <f t="shared" si="485"/>
        <v>3</v>
      </c>
      <c r="AS524" s="100">
        <v>0</v>
      </c>
      <c r="AT524" s="100">
        <v>3</v>
      </c>
      <c r="AU524" s="100">
        <v>0</v>
      </c>
      <c r="AV524" s="100">
        <v>0</v>
      </c>
      <c r="AW524" s="89">
        <f t="shared" si="486"/>
        <v>0</v>
      </c>
      <c r="AX524" s="100">
        <v>0</v>
      </c>
      <c r="AY524" s="100">
        <v>0</v>
      </c>
      <c r="AZ524" s="100">
        <v>0</v>
      </c>
      <c r="BA524" s="100">
        <v>0</v>
      </c>
      <c r="BB524" s="89">
        <f t="shared" si="487"/>
        <v>0</v>
      </c>
      <c r="BC524" s="90">
        <f t="shared" si="488"/>
        <v>0</v>
      </c>
      <c r="BD524" s="89">
        <f t="shared" si="489"/>
        <v>0</v>
      </c>
      <c r="BE524" s="89">
        <f t="shared" si="490"/>
        <v>0</v>
      </c>
      <c r="BF524" s="89">
        <f t="shared" si="491"/>
        <v>0</v>
      </c>
      <c r="BG524" s="89">
        <f t="shared" si="492"/>
        <v>0</v>
      </c>
      <c r="BH524" s="100">
        <v>0</v>
      </c>
      <c r="BI524" s="100">
        <v>0</v>
      </c>
      <c r="BJ524" s="100">
        <v>0</v>
      </c>
      <c r="BK524" s="100">
        <v>0</v>
      </c>
      <c r="BL524" s="89">
        <f t="shared" si="493"/>
        <v>0</v>
      </c>
      <c r="BM524" s="100">
        <v>0</v>
      </c>
      <c r="BN524" s="100">
        <v>0</v>
      </c>
      <c r="BO524" s="100">
        <v>0</v>
      </c>
      <c r="BP524" s="100">
        <v>0</v>
      </c>
      <c r="BQ524" s="89">
        <f t="shared" si="494"/>
        <v>0</v>
      </c>
      <c r="BR524" s="100">
        <v>0</v>
      </c>
      <c r="BS524" s="100">
        <v>0</v>
      </c>
      <c r="BT524" s="100">
        <v>0</v>
      </c>
      <c r="BU524" s="100">
        <v>0</v>
      </c>
      <c r="BV524" s="89">
        <f t="shared" si="495"/>
        <v>0</v>
      </c>
      <c r="BW524" s="100">
        <v>0</v>
      </c>
      <c r="BX524" s="100">
        <v>0</v>
      </c>
      <c r="BY524" s="100">
        <v>0</v>
      </c>
      <c r="BZ524" s="100">
        <v>0</v>
      </c>
      <c r="CB524" s="163">
        <v>4</v>
      </c>
      <c r="CC524" s="163">
        <f t="shared" si="496"/>
        <v>0</v>
      </c>
      <c r="DC524" s="157"/>
      <c r="DD524" s="157"/>
      <c r="DE524" s="157"/>
      <c r="DF524" s="157"/>
      <c r="DG524" s="157"/>
    </row>
    <row r="525" spans="1:111" ht="15.75" customHeight="1">
      <c r="A525" s="29" t="s">
        <v>860</v>
      </c>
      <c r="B525" s="26" t="s">
        <v>948</v>
      </c>
      <c r="C525" s="59" t="s">
        <v>949</v>
      </c>
      <c r="D525" s="89">
        <f t="shared" si="497"/>
        <v>15</v>
      </c>
      <c r="E525" s="90">
        <f t="shared" si="498"/>
        <v>8</v>
      </c>
      <c r="F525" s="89">
        <f t="shared" si="499"/>
        <v>7</v>
      </c>
      <c r="G525" s="89">
        <f t="shared" si="500"/>
        <v>0</v>
      </c>
      <c r="H525" s="89">
        <f t="shared" si="501"/>
        <v>0</v>
      </c>
      <c r="I525" s="89">
        <f t="shared" si="502"/>
        <v>0</v>
      </c>
      <c r="J525" s="100">
        <v>0</v>
      </c>
      <c r="K525" s="100">
        <v>0</v>
      </c>
      <c r="L525" s="100">
        <v>0</v>
      </c>
      <c r="M525" s="100">
        <v>0</v>
      </c>
      <c r="N525" s="89">
        <f t="shared" si="475"/>
        <v>9</v>
      </c>
      <c r="O525" s="100">
        <v>6</v>
      </c>
      <c r="P525" s="100">
        <v>3</v>
      </c>
      <c r="Q525" s="100">
        <v>0</v>
      </c>
      <c r="R525" s="100">
        <v>0</v>
      </c>
      <c r="S525" s="89">
        <f t="shared" si="476"/>
        <v>6</v>
      </c>
      <c r="T525" s="100">
        <v>2</v>
      </c>
      <c r="U525" s="100">
        <v>4</v>
      </c>
      <c r="V525" s="100">
        <v>0</v>
      </c>
      <c r="W525" s="100">
        <v>0</v>
      </c>
      <c r="X525" s="89">
        <f t="shared" si="477"/>
        <v>0</v>
      </c>
      <c r="Y525" s="100">
        <v>0</v>
      </c>
      <c r="Z525" s="100">
        <v>0</v>
      </c>
      <c r="AA525" s="100">
        <v>0</v>
      </c>
      <c r="AB525" s="100">
        <v>0</v>
      </c>
      <c r="AC525" s="89">
        <f t="shared" si="478"/>
        <v>43</v>
      </c>
      <c r="AD525" s="90">
        <f t="shared" si="479"/>
        <v>12</v>
      </c>
      <c r="AE525" s="89">
        <f t="shared" si="480"/>
        <v>31</v>
      </c>
      <c r="AF525" s="89">
        <f t="shared" si="481"/>
        <v>0</v>
      </c>
      <c r="AG525" s="89">
        <f t="shared" si="482"/>
        <v>0</v>
      </c>
      <c r="AH525" s="89">
        <f t="shared" si="483"/>
        <v>9</v>
      </c>
      <c r="AI525" s="100">
        <v>2</v>
      </c>
      <c r="AJ525" s="100">
        <v>7</v>
      </c>
      <c r="AK525" s="100">
        <v>0</v>
      </c>
      <c r="AL525" s="100">
        <v>0</v>
      </c>
      <c r="AM525" s="89">
        <f t="shared" si="484"/>
        <v>15</v>
      </c>
      <c r="AN525" s="100">
        <v>5</v>
      </c>
      <c r="AO525" s="100">
        <v>10</v>
      </c>
      <c r="AP525" s="100">
        <v>0</v>
      </c>
      <c r="AQ525" s="100">
        <v>0</v>
      </c>
      <c r="AR525" s="89">
        <f t="shared" si="485"/>
        <v>16</v>
      </c>
      <c r="AS525" s="100">
        <v>4</v>
      </c>
      <c r="AT525" s="100">
        <v>12</v>
      </c>
      <c r="AU525" s="100">
        <v>0</v>
      </c>
      <c r="AV525" s="100">
        <v>0</v>
      </c>
      <c r="AW525" s="89">
        <f t="shared" si="486"/>
        <v>3</v>
      </c>
      <c r="AX525" s="100">
        <v>1</v>
      </c>
      <c r="AY525" s="100">
        <v>2</v>
      </c>
      <c r="AZ525" s="100">
        <v>0</v>
      </c>
      <c r="BA525" s="100">
        <v>0</v>
      </c>
      <c r="BB525" s="89">
        <f t="shared" si="487"/>
        <v>0</v>
      </c>
      <c r="BC525" s="90">
        <f t="shared" si="488"/>
        <v>0</v>
      </c>
      <c r="BD525" s="89">
        <f t="shared" si="489"/>
        <v>0</v>
      </c>
      <c r="BE525" s="89">
        <f t="shared" si="490"/>
        <v>0</v>
      </c>
      <c r="BF525" s="89">
        <f t="shared" si="491"/>
        <v>0</v>
      </c>
      <c r="BG525" s="89">
        <f t="shared" si="492"/>
        <v>0</v>
      </c>
      <c r="BH525" s="100">
        <v>0</v>
      </c>
      <c r="BI525" s="100">
        <v>0</v>
      </c>
      <c r="BJ525" s="100">
        <v>0</v>
      </c>
      <c r="BK525" s="100">
        <v>0</v>
      </c>
      <c r="BL525" s="89">
        <f t="shared" si="493"/>
        <v>0</v>
      </c>
      <c r="BM525" s="100">
        <v>0</v>
      </c>
      <c r="BN525" s="100">
        <v>0</v>
      </c>
      <c r="BO525" s="100">
        <v>0</v>
      </c>
      <c r="BP525" s="100">
        <v>0</v>
      </c>
      <c r="BQ525" s="89">
        <f t="shared" si="494"/>
        <v>0</v>
      </c>
      <c r="BR525" s="100">
        <v>0</v>
      </c>
      <c r="BS525" s="100">
        <v>0</v>
      </c>
      <c r="BT525" s="100">
        <v>0</v>
      </c>
      <c r="BU525" s="100">
        <v>0</v>
      </c>
      <c r="BV525" s="89">
        <f t="shared" si="495"/>
        <v>0</v>
      </c>
      <c r="BW525" s="100">
        <v>0</v>
      </c>
      <c r="BX525" s="100">
        <v>0</v>
      </c>
      <c r="BY525" s="100">
        <v>0</v>
      </c>
      <c r="BZ525" s="100">
        <v>0</v>
      </c>
      <c r="CB525" s="163">
        <v>43</v>
      </c>
      <c r="CC525" s="163">
        <f t="shared" si="496"/>
        <v>0</v>
      </c>
      <c r="DC525" s="157"/>
      <c r="DD525" s="157"/>
      <c r="DE525" s="157"/>
      <c r="DF525" s="157"/>
      <c r="DG525" s="157"/>
    </row>
    <row r="526" spans="1:111" ht="15.75" customHeight="1">
      <c r="A526" s="29" t="s">
        <v>860</v>
      </c>
      <c r="B526" s="26" t="s">
        <v>950</v>
      </c>
      <c r="C526" s="59" t="s">
        <v>951</v>
      </c>
      <c r="D526" s="89">
        <f t="shared" si="497"/>
        <v>11</v>
      </c>
      <c r="E526" s="90">
        <f t="shared" si="498"/>
        <v>4</v>
      </c>
      <c r="F526" s="89">
        <f t="shared" si="499"/>
        <v>6</v>
      </c>
      <c r="G526" s="89">
        <f t="shared" si="500"/>
        <v>1</v>
      </c>
      <c r="H526" s="89">
        <f t="shared" si="501"/>
        <v>0</v>
      </c>
      <c r="I526" s="89">
        <f t="shared" si="502"/>
        <v>0</v>
      </c>
      <c r="J526" s="100">
        <v>0</v>
      </c>
      <c r="K526" s="100">
        <v>0</v>
      </c>
      <c r="L526" s="100">
        <v>0</v>
      </c>
      <c r="M526" s="100">
        <v>0</v>
      </c>
      <c r="N526" s="89">
        <f t="shared" si="475"/>
        <v>5</v>
      </c>
      <c r="O526" s="100">
        <v>3</v>
      </c>
      <c r="P526" s="100">
        <v>2</v>
      </c>
      <c r="Q526" s="100">
        <v>0</v>
      </c>
      <c r="R526" s="100">
        <v>0</v>
      </c>
      <c r="S526" s="89">
        <f t="shared" si="476"/>
        <v>6</v>
      </c>
      <c r="T526" s="100">
        <v>1</v>
      </c>
      <c r="U526" s="100">
        <v>4</v>
      </c>
      <c r="V526" s="100">
        <v>1</v>
      </c>
      <c r="W526" s="100">
        <v>0</v>
      </c>
      <c r="X526" s="89">
        <f t="shared" si="477"/>
        <v>0</v>
      </c>
      <c r="Y526" s="100">
        <v>0</v>
      </c>
      <c r="Z526" s="100">
        <v>0</v>
      </c>
      <c r="AA526" s="100">
        <v>0</v>
      </c>
      <c r="AB526" s="100">
        <v>0</v>
      </c>
      <c r="AC526" s="89">
        <f t="shared" si="478"/>
        <v>10</v>
      </c>
      <c r="AD526" s="90">
        <f t="shared" si="479"/>
        <v>4</v>
      </c>
      <c r="AE526" s="89">
        <f t="shared" si="480"/>
        <v>6</v>
      </c>
      <c r="AF526" s="89">
        <f t="shared" si="481"/>
        <v>0</v>
      </c>
      <c r="AG526" s="89">
        <f t="shared" si="482"/>
        <v>0</v>
      </c>
      <c r="AH526" s="89">
        <f t="shared" si="483"/>
        <v>0</v>
      </c>
      <c r="AI526" s="100">
        <v>0</v>
      </c>
      <c r="AJ526" s="100">
        <v>0</v>
      </c>
      <c r="AK526" s="100">
        <v>0</v>
      </c>
      <c r="AL526" s="100">
        <v>0</v>
      </c>
      <c r="AM526" s="89">
        <f t="shared" si="484"/>
        <v>3</v>
      </c>
      <c r="AN526" s="100">
        <v>3</v>
      </c>
      <c r="AO526" s="100">
        <v>0</v>
      </c>
      <c r="AP526" s="100">
        <v>0</v>
      </c>
      <c r="AQ526" s="100">
        <v>0</v>
      </c>
      <c r="AR526" s="89">
        <f t="shared" si="485"/>
        <v>7</v>
      </c>
      <c r="AS526" s="100">
        <v>1</v>
      </c>
      <c r="AT526" s="100">
        <v>6</v>
      </c>
      <c r="AU526" s="100">
        <v>0</v>
      </c>
      <c r="AV526" s="100">
        <v>0</v>
      </c>
      <c r="AW526" s="89">
        <f t="shared" si="486"/>
        <v>0</v>
      </c>
      <c r="AX526" s="100">
        <v>0</v>
      </c>
      <c r="AY526" s="100">
        <v>0</v>
      </c>
      <c r="AZ526" s="100">
        <v>0</v>
      </c>
      <c r="BA526" s="100">
        <v>0</v>
      </c>
      <c r="BB526" s="89">
        <f t="shared" si="487"/>
        <v>0</v>
      </c>
      <c r="BC526" s="90">
        <f t="shared" si="488"/>
        <v>0</v>
      </c>
      <c r="BD526" s="89">
        <f t="shared" si="489"/>
        <v>0</v>
      </c>
      <c r="BE526" s="89">
        <f t="shared" si="490"/>
        <v>0</v>
      </c>
      <c r="BF526" s="89">
        <f t="shared" si="491"/>
        <v>0</v>
      </c>
      <c r="BG526" s="89">
        <f t="shared" si="492"/>
        <v>0</v>
      </c>
      <c r="BH526" s="100">
        <v>0</v>
      </c>
      <c r="BI526" s="100">
        <v>0</v>
      </c>
      <c r="BJ526" s="100">
        <v>0</v>
      </c>
      <c r="BK526" s="100">
        <v>0</v>
      </c>
      <c r="BL526" s="89">
        <f t="shared" si="493"/>
        <v>0</v>
      </c>
      <c r="BM526" s="100">
        <v>0</v>
      </c>
      <c r="BN526" s="100">
        <v>0</v>
      </c>
      <c r="BO526" s="100">
        <v>0</v>
      </c>
      <c r="BP526" s="100">
        <v>0</v>
      </c>
      <c r="BQ526" s="89">
        <f t="shared" si="494"/>
        <v>0</v>
      </c>
      <c r="BR526" s="100">
        <v>0</v>
      </c>
      <c r="BS526" s="100">
        <v>0</v>
      </c>
      <c r="BT526" s="100">
        <v>0</v>
      </c>
      <c r="BU526" s="100">
        <v>0</v>
      </c>
      <c r="BV526" s="89">
        <f t="shared" si="495"/>
        <v>0</v>
      </c>
      <c r="BW526" s="100">
        <v>0</v>
      </c>
      <c r="BX526" s="100">
        <v>0</v>
      </c>
      <c r="BY526" s="100">
        <v>0</v>
      </c>
      <c r="BZ526" s="100">
        <v>0</v>
      </c>
      <c r="CB526" s="163">
        <v>10</v>
      </c>
      <c r="CC526" s="163">
        <f t="shared" si="496"/>
        <v>0</v>
      </c>
      <c r="DC526" s="157"/>
      <c r="DD526" s="157"/>
      <c r="DE526" s="157"/>
      <c r="DF526" s="157"/>
      <c r="DG526" s="157"/>
    </row>
    <row r="527" spans="1:111" ht="15.75" customHeight="1">
      <c r="A527" s="29" t="s">
        <v>860</v>
      </c>
      <c r="B527" s="26" t="s">
        <v>952</v>
      </c>
      <c r="C527" s="59" t="s">
        <v>953</v>
      </c>
      <c r="D527" s="89">
        <f t="shared" si="497"/>
        <v>2</v>
      </c>
      <c r="E527" s="90">
        <f t="shared" si="498"/>
        <v>0</v>
      </c>
      <c r="F527" s="89">
        <f t="shared" si="499"/>
        <v>0</v>
      </c>
      <c r="G527" s="89">
        <f t="shared" si="500"/>
        <v>2</v>
      </c>
      <c r="H527" s="89">
        <f t="shared" si="501"/>
        <v>0</v>
      </c>
      <c r="I527" s="89">
        <f t="shared" si="502"/>
        <v>0</v>
      </c>
      <c r="J527" s="100">
        <v>0</v>
      </c>
      <c r="K527" s="100">
        <v>0</v>
      </c>
      <c r="L527" s="100">
        <v>0</v>
      </c>
      <c r="M527" s="100">
        <v>0</v>
      </c>
      <c r="N527" s="89">
        <f t="shared" si="475"/>
        <v>1</v>
      </c>
      <c r="O527" s="100">
        <v>0</v>
      </c>
      <c r="P527" s="100">
        <v>0</v>
      </c>
      <c r="Q527" s="100">
        <v>1</v>
      </c>
      <c r="R527" s="100">
        <v>0</v>
      </c>
      <c r="S527" s="89">
        <f t="shared" si="476"/>
        <v>1</v>
      </c>
      <c r="T527" s="100">
        <v>0</v>
      </c>
      <c r="U527" s="100">
        <v>0</v>
      </c>
      <c r="V527" s="100">
        <v>1</v>
      </c>
      <c r="W527" s="100">
        <v>0</v>
      </c>
      <c r="X527" s="89">
        <f t="shared" si="477"/>
        <v>0</v>
      </c>
      <c r="Y527" s="100">
        <v>0</v>
      </c>
      <c r="Z527" s="100">
        <v>0</v>
      </c>
      <c r="AA527" s="100">
        <v>0</v>
      </c>
      <c r="AB527" s="100">
        <v>0</v>
      </c>
      <c r="AC527" s="89">
        <f t="shared" si="478"/>
        <v>11</v>
      </c>
      <c r="AD527" s="90">
        <f t="shared" si="479"/>
        <v>1</v>
      </c>
      <c r="AE527" s="89">
        <f t="shared" si="480"/>
        <v>4</v>
      </c>
      <c r="AF527" s="89">
        <f t="shared" si="481"/>
        <v>4</v>
      </c>
      <c r="AG527" s="89">
        <f t="shared" si="482"/>
        <v>2</v>
      </c>
      <c r="AH527" s="89">
        <f t="shared" si="483"/>
        <v>2</v>
      </c>
      <c r="AI527" s="100">
        <v>0</v>
      </c>
      <c r="AJ527" s="100">
        <v>0</v>
      </c>
      <c r="AK527" s="100">
        <v>1</v>
      </c>
      <c r="AL527" s="100">
        <v>1</v>
      </c>
      <c r="AM527" s="89">
        <f t="shared" si="484"/>
        <v>5</v>
      </c>
      <c r="AN527" s="100">
        <v>1</v>
      </c>
      <c r="AO527" s="100">
        <v>1</v>
      </c>
      <c r="AP527" s="100">
        <v>2</v>
      </c>
      <c r="AQ527" s="100">
        <v>1</v>
      </c>
      <c r="AR527" s="89">
        <f t="shared" si="485"/>
        <v>4</v>
      </c>
      <c r="AS527" s="100">
        <v>0</v>
      </c>
      <c r="AT527" s="100">
        <v>3</v>
      </c>
      <c r="AU527" s="100">
        <v>1</v>
      </c>
      <c r="AV527" s="100">
        <v>0</v>
      </c>
      <c r="AW527" s="89">
        <f t="shared" si="486"/>
        <v>0</v>
      </c>
      <c r="AX527" s="100">
        <v>0</v>
      </c>
      <c r="AY527" s="100">
        <v>0</v>
      </c>
      <c r="AZ527" s="100">
        <v>0</v>
      </c>
      <c r="BA527" s="100">
        <v>0</v>
      </c>
      <c r="BB527" s="89">
        <f t="shared" si="487"/>
        <v>0</v>
      </c>
      <c r="BC527" s="90">
        <f t="shared" si="488"/>
        <v>0</v>
      </c>
      <c r="BD527" s="89">
        <f t="shared" si="489"/>
        <v>0</v>
      </c>
      <c r="BE527" s="89">
        <f t="shared" si="490"/>
        <v>0</v>
      </c>
      <c r="BF527" s="89">
        <f t="shared" si="491"/>
        <v>0</v>
      </c>
      <c r="BG527" s="89">
        <f t="shared" si="492"/>
        <v>0</v>
      </c>
      <c r="BH527" s="100">
        <v>0</v>
      </c>
      <c r="BI527" s="100">
        <v>0</v>
      </c>
      <c r="BJ527" s="100">
        <v>0</v>
      </c>
      <c r="BK527" s="100">
        <v>0</v>
      </c>
      <c r="BL527" s="89">
        <f t="shared" si="493"/>
        <v>0</v>
      </c>
      <c r="BM527" s="100">
        <v>0</v>
      </c>
      <c r="BN527" s="100">
        <v>0</v>
      </c>
      <c r="BO527" s="100">
        <v>0</v>
      </c>
      <c r="BP527" s="100">
        <v>0</v>
      </c>
      <c r="BQ527" s="89">
        <f t="shared" si="494"/>
        <v>0</v>
      </c>
      <c r="BR527" s="100">
        <v>0</v>
      </c>
      <c r="BS527" s="100">
        <v>0</v>
      </c>
      <c r="BT527" s="100">
        <v>0</v>
      </c>
      <c r="BU527" s="100">
        <v>0</v>
      </c>
      <c r="BV527" s="89">
        <f t="shared" si="495"/>
        <v>0</v>
      </c>
      <c r="BW527" s="100">
        <v>0</v>
      </c>
      <c r="BX527" s="100">
        <v>0</v>
      </c>
      <c r="BY527" s="100">
        <v>0</v>
      </c>
      <c r="BZ527" s="100">
        <v>0</v>
      </c>
      <c r="CB527" s="163">
        <v>11</v>
      </c>
      <c r="CC527" s="163">
        <f t="shared" si="496"/>
        <v>0</v>
      </c>
      <c r="DC527" s="157"/>
      <c r="DD527" s="157"/>
      <c r="DE527" s="157"/>
      <c r="DF527" s="157"/>
      <c r="DG527" s="157"/>
    </row>
    <row r="528" spans="1:111" ht="15.75" customHeight="1">
      <c r="A528" s="29" t="s">
        <v>860</v>
      </c>
      <c r="B528" s="26" t="s">
        <v>954</v>
      </c>
      <c r="C528" s="59" t="s">
        <v>955</v>
      </c>
      <c r="D528" s="89">
        <f t="shared" si="497"/>
        <v>56</v>
      </c>
      <c r="E528" s="90">
        <f t="shared" si="498"/>
        <v>34</v>
      </c>
      <c r="F528" s="89">
        <f t="shared" si="499"/>
        <v>20</v>
      </c>
      <c r="G528" s="89">
        <f t="shared" si="500"/>
        <v>2</v>
      </c>
      <c r="H528" s="89">
        <f t="shared" si="501"/>
        <v>0</v>
      </c>
      <c r="I528" s="89">
        <f t="shared" si="502"/>
        <v>0</v>
      </c>
      <c r="J528" s="100">
        <v>0</v>
      </c>
      <c r="K528" s="100">
        <v>0</v>
      </c>
      <c r="L528" s="100">
        <v>0</v>
      </c>
      <c r="M528" s="100">
        <v>0</v>
      </c>
      <c r="N528" s="89">
        <f t="shared" si="475"/>
        <v>11</v>
      </c>
      <c r="O528" s="100">
        <v>8</v>
      </c>
      <c r="P528" s="100">
        <v>3</v>
      </c>
      <c r="Q528" s="100">
        <v>0</v>
      </c>
      <c r="R528" s="100">
        <v>0</v>
      </c>
      <c r="S528" s="89">
        <f t="shared" si="476"/>
        <v>44</v>
      </c>
      <c r="T528" s="100">
        <v>25</v>
      </c>
      <c r="U528" s="100">
        <v>17</v>
      </c>
      <c r="V528" s="100">
        <v>2</v>
      </c>
      <c r="W528" s="100">
        <v>0</v>
      </c>
      <c r="X528" s="89">
        <f t="shared" si="477"/>
        <v>1</v>
      </c>
      <c r="Y528" s="100">
        <v>1</v>
      </c>
      <c r="Z528" s="100">
        <v>0</v>
      </c>
      <c r="AA528" s="100">
        <v>0</v>
      </c>
      <c r="AB528" s="100">
        <v>0</v>
      </c>
      <c r="AC528" s="89">
        <f t="shared" si="478"/>
        <v>84</v>
      </c>
      <c r="AD528" s="90">
        <f t="shared" si="479"/>
        <v>49</v>
      </c>
      <c r="AE528" s="89">
        <f t="shared" si="480"/>
        <v>33</v>
      </c>
      <c r="AF528" s="89">
        <f t="shared" si="481"/>
        <v>1</v>
      </c>
      <c r="AG528" s="89">
        <f t="shared" si="482"/>
        <v>1</v>
      </c>
      <c r="AH528" s="89">
        <f t="shared" si="483"/>
        <v>4</v>
      </c>
      <c r="AI528" s="100">
        <v>4</v>
      </c>
      <c r="AJ528" s="100">
        <v>0</v>
      </c>
      <c r="AK528" s="100">
        <v>0</v>
      </c>
      <c r="AL528" s="100">
        <v>0</v>
      </c>
      <c r="AM528" s="89">
        <f t="shared" si="484"/>
        <v>27</v>
      </c>
      <c r="AN528" s="100">
        <v>18</v>
      </c>
      <c r="AO528" s="100">
        <v>8</v>
      </c>
      <c r="AP528" s="100">
        <v>0</v>
      </c>
      <c r="AQ528" s="100">
        <v>1</v>
      </c>
      <c r="AR528" s="89">
        <f t="shared" si="485"/>
        <v>52</v>
      </c>
      <c r="AS528" s="100">
        <v>27</v>
      </c>
      <c r="AT528" s="100">
        <v>24</v>
      </c>
      <c r="AU528" s="100">
        <v>1</v>
      </c>
      <c r="AV528" s="100">
        <v>0</v>
      </c>
      <c r="AW528" s="89">
        <f t="shared" si="486"/>
        <v>1</v>
      </c>
      <c r="AX528" s="100">
        <v>0</v>
      </c>
      <c r="AY528" s="100">
        <v>1</v>
      </c>
      <c r="AZ528" s="100">
        <v>0</v>
      </c>
      <c r="BA528" s="100">
        <v>0</v>
      </c>
      <c r="BB528" s="89">
        <f t="shared" si="487"/>
        <v>0</v>
      </c>
      <c r="BC528" s="90">
        <f t="shared" si="488"/>
        <v>0</v>
      </c>
      <c r="BD528" s="89">
        <f t="shared" si="489"/>
        <v>0</v>
      </c>
      <c r="BE528" s="89">
        <f t="shared" si="490"/>
        <v>0</v>
      </c>
      <c r="BF528" s="89">
        <f t="shared" si="491"/>
        <v>0</v>
      </c>
      <c r="BG528" s="89">
        <f t="shared" si="492"/>
        <v>0</v>
      </c>
      <c r="BH528" s="100">
        <v>0</v>
      </c>
      <c r="BI528" s="100">
        <v>0</v>
      </c>
      <c r="BJ528" s="100">
        <v>0</v>
      </c>
      <c r="BK528" s="100">
        <v>0</v>
      </c>
      <c r="BL528" s="89">
        <f t="shared" si="493"/>
        <v>0</v>
      </c>
      <c r="BM528" s="100">
        <v>0</v>
      </c>
      <c r="BN528" s="100">
        <v>0</v>
      </c>
      <c r="BO528" s="100">
        <v>0</v>
      </c>
      <c r="BP528" s="100">
        <v>0</v>
      </c>
      <c r="BQ528" s="89">
        <f t="shared" si="494"/>
        <v>0</v>
      </c>
      <c r="BR528" s="100">
        <v>0</v>
      </c>
      <c r="BS528" s="100">
        <v>0</v>
      </c>
      <c r="BT528" s="100">
        <v>0</v>
      </c>
      <c r="BU528" s="100">
        <v>0</v>
      </c>
      <c r="BV528" s="89">
        <f t="shared" si="495"/>
        <v>0</v>
      </c>
      <c r="BW528" s="100">
        <v>0</v>
      </c>
      <c r="BX528" s="100">
        <v>0</v>
      </c>
      <c r="BY528" s="100">
        <v>0</v>
      </c>
      <c r="BZ528" s="100">
        <v>0</v>
      </c>
      <c r="CB528" s="163">
        <v>84</v>
      </c>
      <c r="CC528" s="163">
        <f t="shared" si="496"/>
        <v>0</v>
      </c>
      <c r="DC528" s="157"/>
      <c r="DD528" s="157"/>
      <c r="DE528" s="157"/>
      <c r="DF528" s="157"/>
      <c r="DG528" s="157"/>
    </row>
    <row r="529" spans="1:111" ht="15.75" customHeight="1">
      <c r="A529" s="29" t="s">
        <v>860</v>
      </c>
      <c r="B529" s="26" t="s">
        <v>956</v>
      </c>
      <c r="C529" s="59" t="s">
        <v>957</v>
      </c>
      <c r="D529" s="89">
        <f t="shared" si="497"/>
        <v>0</v>
      </c>
      <c r="E529" s="90">
        <f t="shared" si="498"/>
        <v>0</v>
      </c>
      <c r="F529" s="89">
        <f t="shared" si="499"/>
        <v>0</v>
      </c>
      <c r="G529" s="89">
        <f t="shared" si="500"/>
        <v>0</v>
      </c>
      <c r="H529" s="89">
        <f t="shared" si="501"/>
        <v>0</v>
      </c>
      <c r="I529" s="89">
        <f t="shared" si="502"/>
        <v>0</v>
      </c>
      <c r="J529" s="100"/>
      <c r="K529" s="100"/>
      <c r="L529" s="100"/>
      <c r="M529" s="100"/>
      <c r="N529" s="89">
        <f t="shared" si="475"/>
        <v>0</v>
      </c>
      <c r="O529" s="100"/>
      <c r="P529" s="100"/>
      <c r="Q529" s="100"/>
      <c r="R529" s="100"/>
      <c r="S529" s="89">
        <f t="shared" si="476"/>
        <v>0</v>
      </c>
      <c r="T529" s="100"/>
      <c r="U529" s="100"/>
      <c r="V529" s="100"/>
      <c r="W529" s="100"/>
      <c r="X529" s="89">
        <f t="shared" si="477"/>
        <v>0</v>
      </c>
      <c r="Y529" s="100"/>
      <c r="Z529" s="100"/>
      <c r="AA529" s="100"/>
      <c r="AB529" s="100"/>
      <c r="AC529" s="89">
        <f t="shared" si="478"/>
        <v>13</v>
      </c>
      <c r="AD529" s="90">
        <f t="shared" si="479"/>
        <v>0</v>
      </c>
      <c r="AE529" s="89">
        <f t="shared" si="480"/>
        <v>13</v>
      </c>
      <c r="AF529" s="89">
        <f t="shared" si="481"/>
        <v>0</v>
      </c>
      <c r="AG529" s="89">
        <f t="shared" si="482"/>
        <v>0</v>
      </c>
      <c r="AH529" s="89">
        <f t="shared" si="483"/>
        <v>0</v>
      </c>
      <c r="AI529" s="100">
        <v>0</v>
      </c>
      <c r="AJ529" s="100">
        <v>0</v>
      </c>
      <c r="AK529" s="100">
        <v>0</v>
      </c>
      <c r="AL529" s="100">
        <v>0</v>
      </c>
      <c r="AM529" s="89">
        <f t="shared" si="484"/>
        <v>6</v>
      </c>
      <c r="AN529" s="100">
        <v>0</v>
      </c>
      <c r="AO529" s="100">
        <v>6</v>
      </c>
      <c r="AP529" s="100">
        <v>0</v>
      </c>
      <c r="AQ529" s="100">
        <v>0</v>
      </c>
      <c r="AR529" s="89">
        <f t="shared" si="485"/>
        <v>7</v>
      </c>
      <c r="AS529" s="100">
        <v>0</v>
      </c>
      <c r="AT529" s="100">
        <v>7</v>
      </c>
      <c r="AU529" s="100">
        <v>0</v>
      </c>
      <c r="AV529" s="100">
        <v>0</v>
      </c>
      <c r="AW529" s="89">
        <f t="shared" si="486"/>
        <v>0</v>
      </c>
      <c r="AX529" s="100">
        <v>0</v>
      </c>
      <c r="AY529" s="100">
        <v>0</v>
      </c>
      <c r="AZ529" s="100">
        <v>0</v>
      </c>
      <c r="BA529" s="100"/>
      <c r="BB529" s="89">
        <f t="shared" si="487"/>
        <v>0</v>
      </c>
      <c r="BC529" s="90">
        <f t="shared" si="488"/>
        <v>0</v>
      </c>
      <c r="BD529" s="89">
        <f t="shared" si="489"/>
        <v>0</v>
      </c>
      <c r="BE529" s="89">
        <f t="shared" si="490"/>
        <v>0</v>
      </c>
      <c r="BF529" s="89">
        <f t="shared" si="491"/>
        <v>0</v>
      </c>
      <c r="BG529" s="89">
        <f t="shared" si="492"/>
        <v>0</v>
      </c>
      <c r="BH529" s="100">
        <v>0</v>
      </c>
      <c r="BI529" s="100">
        <v>0</v>
      </c>
      <c r="BJ529" s="100">
        <v>0</v>
      </c>
      <c r="BK529" s="100">
        <v>0</v>
      </c>
      <c r="BL529" s="89">
        <f t="shared" si="493"/>
        <v>0</v>
      </c>
      <c r="BM529" s="100">
        <v>0</v>
      </c>
      <c r="BN529" s="100">
        <v>0</v>
      </c>
      <c r="BO529" s="100">
        <v>0</v>
      </c>
      <c r="BP529" s="100">
        <v>0</v>
      </c>
      <c r="BQ529" s="89">
        <f t="shared" si="494"/>
        <v>0</v>
      </c>
      <c r="BR529" s="100">
        <v>0</v>
      </c>
      <c r="BS529" s="100">
        <v>0</v>
      </c>
      <c r="BT529" s="100">
        <v>0</v>
      </c>
      <c r="BU529" s="100">
        <v>0</v>
      </c>
      <c r="BV529" s="89">
        <f t="shared" si="495"/>
        <v>0</v>
      </c>
      <c r="BW529" s="100">
        <v>0</v>
      </c>
      <c r="BX529" s="100">
        <v>0</v>
      </c>
      <c r="BY529" s="100">
        <v>0</v>
      </c>
      <c r="BZ529" s="100">
        <v>0</v>
      </c>
      <c r="CB529" s="163">
        <v>13</v>
      </c>
      <c r="CC529" s="163">
        <f t="shared" si="496"/>
        <v>0</v>
      </c>
      <c r="DC529" s="157"/>
      <c r="DD529" s="157"/>
      <c r="DE529" s="157"/>
      <c r="DF529" s="157"/>
      <c r="DG529" s="157"/>
    </row>
    <row r="530" spans="1:111" ht="15.75" customHeight="1">
      <c r="A530" s="29" t="s">
        <v>860</v>
      </c>
      <c r="B530" s="26" t="s">
        <v>958</v>
      </c>
      <c r="C530" s="59" t="s">
        <v>959</v>
      </c>
      <c r="D530" s="89">
        <f t="shared" si="497"/>
        <v>10</v>
      </c>
      <c r="E530" s="90">
        <f t="shared" si="498"/>
        <v>0</v>
      </c>
      <c r="F530" s="89">
        <f t="shared" si="499"/>
        <v>10</v>
      </c>
      <c r="G530" s="89">
        <f t="shared" si="500"/>
        <v>0</v>
      </c>
      <c r="H530" s="89">
        <f t="shared" si="501"/>
        <v>0</v>
      </c>
      <c r="I530" s="89">
        <f t="shared" si="502"/>
        <v>0</v>
      </c>
      <c r="J530" s="100">
        <v>0</v>
      </c>
      <c r="K530" s="100">
        <v>0</v>
      </c>
      <c r="L530" s="100">
        <v>0</v>
      </c>
      <c r="M530" s="100">
        <v>0</v>
      </c>
      <c r="N530" s="89">
        <f t="shared" si="475"/>
        <v>0</v>
      </c>
      <c r="O530" s="100">
        <v>0</v>
      </c>
      <c r="P530" s="100">
        <v>0</v>
      </c>
      <c r="Q530" s="100">
        <v>0</v>
      </c>
      <c r="R530" s="100">
        <v>0</v>
      </c>
      <c r="S530" s="89">
        <f t="shared" si="476"/>
        <v>10</v>
      </c>
      <c r="T530" s="100">
        <v>0</v>
      </c>
      <c r="U530" s="100">
        <v>10</v>
      </c>
      <c r="V530" s="100">
        <v>0</v>
      </c>
      <c r="W530" s="100">
        <v>0</v>
      </c>
      <c r="X530" s="89">
        <f t="shared" si="477"/>
        <v>0</v>
      </c>
      <c r="Y530" s="100">
        <v>0</v>
      </c>
      <c r="Z530" s="100">
        <v>0</v>
      </c>
      <c r="AA530" s="100">
        <v>0</v>
      </c>
      <c r="AB530" s="100">
        <v>0</v>
      </c>
      <c r="AC530" s="89">
        <f t="shared" si="478"/>
        <v>14</v>
      </c>
      <c r="AD530" s="90">
        <f t="shared" si="479"/>
        <v>0</v>
      </c>
      <c r="AE530" s="89">
        <f t="shared" si="480"/>
        <v>14</v>
      </c>
      <c r="AF530" s="89">
        <f t="shared" si="481"/>
        <v>0</v>
      </c>
      <c r="AG530" s="89">
        <f t="shared" si="482"/>
        <v>0</v>
      </c>
      <c r="AH530" s="89">
        <f t="shared" si="483"/>
        <v>0</v>
      </c>
      <c r="AI530" s="100">
        <v>0</v>
      </c>
      <c r="AJ530" s="100">
        <v>0</v>
      </c>
      <c r="AK530" s="100">
        <v>0</v>
      </c>
      <c r="AL530" s="100">
        <v>0</v>
      </c>
      <c r="AM530" s="89">
        <f t="shared" si="484"/>
        <v>2</v>
      </c>
      <c r="AN530" s="100">
        <v>0</v>
      </c>
      <c r="AO530" s="100">
        <v>2</v>
      </c>
      <c r="AP530" s="100">
        <v>0</v>
      </c>
      <c r="AQ530" s="100">
        <v>0</v>
      </c>
      <c r="AR530" s="89">
        <f t="shared" si="485"/>
        <v>10</v>
      </c>
      <c r="AS530" s="100">
        <v>0</v>
      </c>
      <c r="AT530" s="100">
        <v>10</v>
      </c>
      <c r="AU530" s="100">
        <v>0</v>
      </c>
      <c r="AV530" s="100">
        <v>0</v>
      </c>
      <c r="AW530" s="89">
        <f t="shared" si="486"/>
        <v>2</v>
      </c>
      <c r="AX530" s="100">
        <v>0</v>
      </c>
      <c r="AY530" s="100">
        <v>2</v>
      </c>
      <c r="AZ530" s="100">
        <v>0</v>
      </c>
      <c r="BA530" s="100">
        <v>0</v>
      </c>
      <c r="BB530" s="89">
        <f t="shared" si="487"/>
        <v>0</v>
      </c>
      <c r="BC530" s="90">
        <f t="shared" si="488"/>
        <v>0</v>
      </c>
      <c r="BD530" s="89">
        <f t="shared" si="489"/>
        <v>0</v>
      </c>
      <c r="BE530" s="89">
        <f t="shared" si="490"/>
        <v>0</v>
      </c>
      <c r="BF530" s="89">
        <f t="shared" si="491"/>
        <v>0</v>
      </c>
      <c r="BG530" s="89">
        <f t="shared" si="492"/>
        <v>0</v>
      </c>
      <c r="BH530" s="100">
        <v>0</v>
      </c>
      <c r="BI530" s="100">
        <v>0</v>
      </c>
      <c r="BJ530" s="100">
        <v>0</v>
      </c>
      <c r="BK530" s="100">
        <v>0</v>
      </c>
      <c r="BL530" s="89">
        <f t="shared" si="493"/>
        <v>0</v>
      </c>
      <c r="BM530" s="100">
        <v>0</v>
      </c>
      <c r="BN530" s="100">
        <v>0</v>
      </c>
      <c r="BO530" s="100">
        <v>0</v>
      </c>
      <c r="BP530" s="100">
        <v>0</v>
      </c>
      <c r="BQ530" s="89">
        <f t="shared" si="494"/>
        <v>0</v>
      </c>
      <c r="BR530" s="100">
        <v>0</v>
      </c>
      <c r="BS530" s="100">
        <v>0</v>
      </c>
      <c r="BT530" s="100">
        <v>0</v>
      </c>
      <c r="BU530" s="100">
        <v>0</v>
      </c>
      <c r="BV530" s="89">
        <f t="shared" si="495"/>
        <v>0</v>
      </c>
      <c r="BW530" s="100">
        <v>0</v>
      </c>
      <c r="BX530" s="100">
        <v>0</v>
      </c>
      <c r="BY530" s="100">
        <v>0</v>
      </c>
      <c r="BZ530" s="100">
        <v>0</v>
      </c>
      <c r="CB530" s="163">
        <v>14</v>
      </c>
      <c r="CC530" s="163">
        <f t="shared" si="496"/>
        <v>0</v>
      </c>
      <c r="DC530" s="157"/>
      <c r="DD530" s="157"/>
      <c r="DE530" s="157"/>
      <c r="DF530" s="157"/>
      <c r="DG530" s="157"/>
    </row>
    <row r="531" spans="1:111" ht="15.75" customHeight="1">
      <c r="A531" s="29" t="s">
        <v>860</v>
      </c>
      <c r="B531" s="26" t="s">
        <v>960</v>
      </c>
      <c r="C531" s="59" t="s">
        <v>961</v>
      </c>
      <c r="D531" s="89">
        <f t="shared" si="497"/>
        <v>23</v>
      </c>
      <c r="E531" s="90">
        <f t="shared" si="498"/>
        <v>15</v>
      </c>
      <c r="F531" s="89">
        <f t="shared" si="499"/>
        <v>8</v>
      </c>
      <c r="G531" s="89">
        <f t="shared" si="500"/>
        <v>0</v>
      </c>
      <c r="H531" s="89">
        <f t="shared" si="501"/>
        <v>0</v>
      </c>
      <c r="I531" s="89">
        <f t="shared" si="502"/>
        <v>1</v>
      </c>
      <c r="J531" s="100">
        <v>1</v>
      </c>
      <c r="K531" s="100">
        <v>0</v>
      </c>
      <c r="L531" s="100">
        <v>0</v>
      </c>
      <c r="M531" s="100">
        <v>0</v>
      </c>
      <c r="N531" s="89">
        <f t="shared" si="475"/>
        <v>12</v>
      </c>
      <c r="O531" s="100">
        <v>9</v>
      </c>
      <c r="P531" s="100">
        <v>3</v>
      </c>
      <c r="Q531" s="100">
        <v>0</v>
      </c>
      <c r="R531" s="100">
        <v>0</v>
      </c>
      <c r="S531" s="89">
        <f t="shared" si="476"/>
        <v>10</v>
      </c>
      <c r="T531" s="100">
        <v>5</v>
      </c>
      <c r="U531" s="100">
        <v>5</v>
      </c>
      <c r="V531" s="100">
        <v>0</v>
      </c>
      <c r="W531" s="100">
        <v>0</v>
      </c>
      <c r="X531" s="89">
        <f t="shared" si="477"/>
        <v>0</v>
      </c>
      <c r="Y531" s="100">
        <v>0</v>
      </c>
      <c r="Z531" s="100">
        <v>0</v>
      </c>
      <c r="AA531" s="100">
        <v>0</v>
      </c>
      <c r="AB531" s="100">
        <v>0</v>
      </c>
      <c r="AC531" s="89">
        <f t="shared" si="478"/>
        <v>34</v>
      </c>
      <c r="AD531" s="90">
        <f t="shared" si="479"/>
        <v>23</v>
      </c>
      <c r="AE531" s="89">
        <f t="shared" si="480"/>
        <v>9</v>
      </c>
      <c r="AF531" s="89">
        <f t="shared" si="481"/>
        <v>0</v>
      </c>
      <c r="AG531" s="89">
        <f t="shared" si="482"/>
        <v>2</v>
      </c>
      <c r="AH531" s="89">
        <f t="shared" si="483"/>
        <v>5</v>
      </c>
      <c r="AI531" s="100">
        <v>4</v>
      </c>
      <c r="AJ531" s="100">
        <v>1</v>
      </c>
      <c r="AK531" s="100">
        <v>0</v>
      </c>
      <c r="AL531" s="100">
        <v>0</v>
      </c>
      <c r="AM531" s="89">
        <f t="shared" si="484"/>
        <v>19</v>
      </c>
      <c r="AN531" s="100">
        <v>15</v>
      </c>
      <c r="AO531" s="100">
        <v>3</v>
      </c>
      <c r="AP531" s="100">
        <v>0</v>
      </c>
      <c r="AQ531" s="100">
        <v>1</v>
      </c>
      <c r="AR531" s="89">
        <f t="shared" si="485"/>
        <v>5</v>
      </c>
      <c r="AS531" s="100">
        <v>1</v>
      </c>
      <c r="AT531" s="100">
        <v>3</v>
      </c>
      <c r="AU531" s="100">
        <v>0</v>
      </c>
      <c r="AV531" s="100">
        <v>1</v>
      </c>
      <c r="AW531" s="89">
        <f t="shared" si="486"/>
        <v>5</v>
      </c>
      <c r="AX531" s="100">
        <v>3</v>
      </c>
      <c r="AY531" s="100">
        <v>2</v>
      </c>
      <c r="AZ531" s="100">
        <v>0</v>
      </c>
      <c r="BA531" s="100">
        <v>0</v>
      </c>
      <c r="BB531" s="89">
        <f t="shared" si="487"/>
        <v>0</v>
      </c>
      <c r="BC531" s="90">
        <f t="shared" si="488"/>
        <v>0</v>
      </c>
      <c r="BD531" s="89">
        <f t="shared" si="489"/>
        <v>0</v>
      </c>
      <c r="BE531" s="89">
        <f t="shared" si="490"/>
        <v>0</v>
      </c>
      <c r="BF531" s="89">
        <f t="shared" si="491"/>
        <v>0</v>
      </c>
      <c r="BG531" s="89">
        <f t="shared" si="492"/>
        <v>0</v>
      </c>
      <c r="BH531" s="100">
        <v>0</v>
      </c>
      <c r="BI531" s="100">
        <v>0</v>
      </c>
      <c r="BJ531" s="100">
        <v>0</v>
      </c>
      <c r="BK531" s="100">
        <v>0</v>
      </c>
      <c r="BL531" s="89">
        <f t="shared" si="493"/>
        <v>0</v>
      </c>
      <c r="BM531" s="100">
        <v>0</v>
      </c>
      <c r="BN531" s="100">
        <v>0</v>
      </c>
      <c r="BO531" s="100">
        <v>0</v>
      </c>
      <c r="BP531" s="100">
        <v>0</v>
      </c>
      <c r="BQ531" s="89">
        <f t="shared" si="494"/>
        <v>0</v>
      </c>
      <c r="BR531" s="100">
        <v>0</v>
      </c>
      <c r="BS531" s="100">
        <v>0</v>
      </c>
      <c r="BT531" s="100">
        <v>0</v>
      </c>
      <c r="BU531" s="100">
        <v>0</v>
      </c>
      <c r="BV531" s="89">
        <f t="shared" si="495"/>
        <v>0</v>
      </c>
      <c r="BW531" s="100">
        <v>0</v>
      </c>
      <c r="BX531" s="100">
        <v>0</v>
      </c>
      <c r="BY531" s="100">
        <v>0</v>
      </c>
      <c r="BZ531" s="100">
        <v>0</v>
      </c>
      <c r="CB531" s="163">
        <v>34</v>
      </c>
      <c r="CC531" s="163">
        <f t="shared" si="496"/>
        <v>0</v>
      </c>
      <c r="DC531" s="157"/>
      <c r="DD531" s="157"/>
      <c r="DE531" s="157"/>
      <c r="DF531" s="157"/>
      <c r="DG531" s="157"/>
    </row>
    <row r="532" spans="1:111" ht="15.75" customHeight="1">
      <c r="A532" s="29" t="s">
        <v>860</v>
      </c>
      <c r="B532" s="26" t="s">
        <v>962</v>
      </c>
      <c r="C532" s="59" t="s">
        <v>963</v>
      </c>
      <c r="D532" s="89">
        <f t="shared" si="497"/>
        <v>2</v>
      </c>
      <c r="E532" s="90">
        <f t="shared" si="498"/>
        <v>1</v>
      </c>
      <c r="F532" s="89">
        <f t="shared" si="499"/>
        <v>1</v>
      </c>
      <c r="G532" s="89">
        <f t="shared" si="500"/>
        <v>0</v>
      </c>
      <c r="H532" s="89">
        <f t="shared" si="501"/>
        <v>0</v>
      </c>
      <c r="I532" s="89">
        <f t="shared" si="502"/>
        <v>0</v>
      </c>
      <c r="J532" s="100">
        <v>0</v>
      </c>
      <c r="K532" s="100">
        <v>0</v>
      </c>
      <c r="L532" s="100">
        <v>0</v>
      </c>
      <c r="M532" s="100">
        <v>0</v>
      </c>
      <c r="N532" s="89">
        <f t="shared" si="475"/>
        <v>1</v>
      </c>
      <c r="O532" s="100">
        <v>0</v>
      </c>
      <c r="P532" s="100">
        <v>1</v>
      </c>
      <c r="Q532" s="100">
        <v>0</v>
      </c>
      <c r="R532" s="100">
        <v>0</v>
      </c>
      <c r="S532" s="89">
        <f t="shared" si="476"/>
        <v>1</v>
      </c>
      <c r="T532" s="100">
        <v>1</v>
      </c>
      <c r="U532" s="100">
        <v>0</v>
      </c>
      <c r="V532" s="100">
        <v>0</v>
      </c>
      <c r="W532" s="100">
        <v>0</v>
      </c>
      <c r="X532" s="89">
        <f t="shared" si="477"/>
        <v>0</v>
      </c>
      <c r="Y532" s="100">
        <v>0</v>
      </c>
      <c r="Z532" s="100">
        <v>0</v>
      </c>
      <c r="AA532" s="100">
        <v>0</v>
      </c>
      <c r="AB532" s="100">
        <v>0</v>
      </c>
      <c r="AC532" s="89">
        <f t="shared" si="478"/>
        <v>12</v>
      </c>
      <c r="AD532" s="90">
        <f t="shared" si="479"/>
        <v>8</v>
      </c>
      <c r="AE532" s="89">
        <f t="shared" si="480"/>
        <v>4</v>
      </c>
      <c r="AF532" s="89">
        <f t="shared" si="481"/>
        <v>0</v>
      </c>
      <c r="AG532" s="89">
        <f t="shared" si="482"/>
        <v>0</v>
      </c>
      <c r="AH532" s="89">
        <f t="shared" si="483"/>
        <v>2</v>
      </c>
      <c r="AI532" s="100">
        <v>2</v>
      </c>
      <c r="AJ532" s="100">
        <v>0</v>
      </c>
      <c r="AK532" s="100">
        <v>0</v>
      </c>
      <c r="AL532" s="100">
        <v>0</v>
      </c>
      <c r="AM532" s="89">
        <f t="shared" si="484"/>
        <v>3</v>
      </c>
      <c r="AN532" s="100">
        <v>2</v>
      </c>
      <c r="AO532" s="100">
        <v>1</v>
      </c>
      <c r="AP532" s="100">
        <v>0</v>
      </c>
      <c r="AQ532" s="100">
        <v>0</v>
      </c>
      <c r="AR532" s="89">
        <f t="shared" si="485"/>
        <v>7</v>
      </c>
      <c r="AS532" s="100">
        <v>4</v>
      </c>
      <c r="AT532" s="100">
        <v>3</v>
      </c>
      <c r="AU532" s="100">
        <v>0</v>
      </c>
      <c r="AV532" s="100">
        <v>0</v>
      </c>
      <c r="AW532" s="89">
        <f t="shared" si="486"/>
        <v>0</v>
      </c>
      <c r="AX532" s="100">
        <v>0</v>
      </c>
      <c r="AY532" s="100">
        <v>0</v>
      </c>
      <c r="AZ532" s="100">
        <v>0</v>
      </c>
      <c r="BA532" s="100">
        <v>0</v>
      </c>
      <c r="BB532" s="89">
        <f t="shared" si="487"/>
        <v>0</v>
      </c>
      <c r="BC532" s="90">
        <f t="shared" si="488"/>
        <v>0</v>
      </c>
      <c r="BD532" s="89">
        <f t="shared" si="489"/>
        <v>0</v>
      </c>
      <c r="BE532" s="89">
        <f t="shared" si="490"/>
        <v>0</v>
      </c>
      <c r="BF532" s="89">
        <f t="shared" si="491"/>
        <v>0</v>
      </c>
      <c r="BG532" s="89">
        <f t="shared" si="492"/>
        <v>0</v>
      </c>
      <c r="BH532" s="100">
        <v>0</v>
      </c>
      <c r="BI532" s="100">
        <v>0</v>
      </c>
      <c r="BJ532" s="100">
        <v>0</v>
      </c>
      <c r="BK532" s="100">
        <v>0</v>
      </c>
      <c r="BL532" s="89">
        <f t="shared" si="493"/>
        <v>0</v>
      </c>
      <c r="BM532" s="100">
        <v>0</v>
      </c>
      <c r="BN532" s="100">
        <v>0</v>
      </c>
      <c r="BO532" s="100">
        <v>0</v>
      </c>
      <c r="BP532" s="100">
        <v>0</v>
      </c>
      <c r="BQ532" s="89">
        <f t="shared" si="494"/>
        <v>0</v>
      </c>
      <c r="BR532" s="100">
        <v>0</v>
      </c>
      <c r="BS532" s="100">
        <v>0</v>
      </c>
      <c r="BT532" s="100">
        <v>0</v>
      </c>
      <c r="BU532" s="100">
        <v>0</v>
      </c>
      <c r="BV532" s="89">
        <f t="shared" si="495"/>
        <v>0</v>
      </c>
      <c r="BW532" s="100">
        <v>0</v>
      </c>
      <c r="BX532" s="100">
        <v>0</v>
      </c>
      <c r="BY532" s="100">
        <v>0</v>
      </c>
      <c r="BZ532" s="100">
        <v>0</v>
      </c>
      <c r="CB532" s="163">
        <v>12</v>
      </c>
      <c r="CC532" s="163">
        <f t="shared" si="496"/>
        <v>0</v>
      </c>
      <c r="DC532" s="157"/>
      <c r="DD532" s="157"/>
      <c r="DE532" s="157"/>
      <c r="DF532" s="157"/>
      <c r="DG532" s="157"/>
    </row>
    <row r="533" spans="1:111" ht="15.75" customHeight="1">
      <c r="A533" s="29" t="s">
        <v>860</v>
      </c>
      <c r="B533" s="26" t="s">
        <v>964</v>
      </c>
      <c r="C533" s="59" t="s">
        <v>965</v>
      </c>
      <c r="D533" s="89">
        <f t="shared" si="497"/>
        <v>9</v>
      </c>
      <c r="E533" s="90">
        <f t="shared" si="498"/>
        <v>7</v>
      </c>
      <c r="F533" s="89">
        <f t="shared" si="499"/>
        <v>2</v>
      </c>
      <c r="G533" s="89">
        <f t="shared" si="500"/>
        <v>0</v>
      </c>
      <c r="H533" s="89">
        <f t="shared" si="501"/>
        <v>0</v>
      </c>
      <c r="I533" s="89">
        <f t="shared" si="502"/>
        <v>0</v>
      </c>
      <c r="J533" s="100">
        <v>0</v>
      </c>
      <c r="K533" s="100">
        <v>0</v>
      </c>
      <c r="L533" s="100">
        <v>0</v>
      </c>
      <c r="M533" s="100">
        <v>0</v>
      </c>
      <c r="N533" s="89">
        <f t="shared" si="475"/>
        <v>2</v>
      </c>
      <c r="O533" s="100">
        <v>1</v>
      </c>
      <c r="P533" s="100">
        <v>1</v>
      </c>
      <c r="Q533" s="100">
        <v>0</v>
      </c>
      <c r="R533" s="100">
        <v>0</v>
      </c>
      <c r="S533" s="89">
        <f t="shared" si="476"/>
        <v>6</v>
      </c>
      <c r="T533" s="100">
        <v>5</v>
      </c>
      <c r="U533" s="100">
        <v>1</v>
      </c>
      <c r="V533" s="100">
        <v>0</v>
      </c>
      <c r="W533" s="100">
        <v>0</v>
      </c>
      <c r="X533" s="89">
        <f t="shared" si="477"/>
        <v>1</v>
      </c>
      <c r="Y533" s="100">
        <v>1</v>
      </c>
      <c r="Z533" s="100">
        <v>0</v>
      </c>
      <c r="AA533" s="100">
        <v>0</v>
      </c>
      <c r="AB533" s="100">
        <v>0</v>
      </c>
      <c r="AC533" s="89">
        <f t="shared" si="478"/>
        <v>48</v>
      </c>
      <c r="AD533" s="90">
        <f t="shared" si="479"/>
        <v>33</v>
      </c>
      <c r="AE533" s="89">
        <f t="shared" si="480"/>
        <v>15</v>
      </c>
      <c r="AF533" s="89">
        <f t="shared" si="481"/>
        <v>0</v>
      </c>
      <c r="AG533" s="89">
        <f t="shared" si="482"/>
        <v>0</v>
      </c>
      <c r="AH533" s="89">
        <f t="shared" si="483"/>
        <v>0</v>
      </c>
      <c r="AI533" s="100">
        <v>0</v>
      </c>
      <c r="AJ533" s="100">
        <v>0</v>
      </c>
      <c r="AK533" s="100">
        <v>0</v>
      </c>
      <c r="AL533" s="100">
        <v>0</v>
      </c>
      <c r="AM533" s="89">
        <f t="shared" si="484"/>
        <v>12</v>
      </c>
      <c r="AN533" s="100">
        <v>10</v>
      </c>
      <c r="AO533" s="100">
        <v>2</v>
      </c>
      <c r="AP533" s="100">
        <v>0</v>
      </c>
      <c r="AQ533" s="100">
        <v>0</v>
      </c>
      <c r="AR533" s="89">
        <f t="shared" si="485"/>
        <v>35</v>
      </c>
      <c r="AS533" s="100">
        <v>22</v>
      </c>
      <c r="AT533" s="100">
        <v>13</v>
      </c>
      <c r="AU533" s="100">
        <v>0</v>
      </c>
      <c r="AV533" s="100">
        <v>0</v>
      </c>
      <c r="AW533" s="89">
        <f t="shared" si="486"/>
        <v>1</v>
      </c>
      <c r="AX533" s="100">
        <v>1</v>
      </c>
      <c r="AY533" s="100">
        <v>0</v>
      </c>
      <c r="AZ533" s="100">
        <v>0</v>
      </c>
      <c r="BA533" s="100">
        <v>0</v>
      </c>
      <c r="BB533" s="89">
        <f t="shared" si="487"/>
        <v>0</v>
      </c>
      <c r="BC533" s="90">
        <f t="shared" si="488"/>
        <v>0</v>
      </c>
      <c r="BD533" s="89">
        <f t="shared" si="489"/>
        <v>0</v>
      </c>
      <c r="BE533" s="89">
        <f t="shared" si="490"/>
        <v>0</v>
      </c>
      <c r="BF533" s="89">
        <f t="shared" si="491"/>
        <v>0</v>
      </c>
      <c r="BG533" s="89">
        <f t="shared" si="492"/>
        <v>0</v>
      </c>
      <c r="BH533" s="100">
        <v>0</v>
      </c>
      <c r="BI533" s="100">
        <v>0</v>
      </c>
      <c r="BJ533" s="100">
        <v>0</v>
      </c>
      <c r="BK533" s="100">
        <v>0</v>
      </c>
      <c r="BL533" s="89">
        <f t="shared" si="493"/>
        <v>0</v>
      </c>
      <c r="BM533" s="100">
        <v>0</v>
      </c>
      <c r="BN533" s="100">
        <v>0</v>
      </c>
      <c r="BO533" s="100">
        <v>0</v>
      </c>
      <c r="BP533" s="100">
        <v>0</v>
      </c>
      <c r="BQ533" s="89">
        <f t="shared" si="494"/>
        <v>0</v>
      </c>
      <c r="BR533" s="100">
        <v>0</v>
      </c>
      <c r="BS533" s="100">
        <v>0</v>
      </c>
      <c r="BT533" s="100">
        <v>0</v>
      </c>
      <c r="BU533" s="100">
        <v>0</v>
      </c>
      <c r="BV533" s="89">
        <f t="shared" si="495"/>
        <v>0</v>
      </c>
      <c r="BW533" s="100">
        <v>0</v>
      </c>
      <c r="BX533" s="100">
        <v>0</v>
      </c>
      <c r="BY533" s="100">
        <v>0</v>
      </c>
      <c r="BZ533" s="100">
        <v>0</v>
      </c>
      <c r="CB533" s="163">
        <v>48</v>
      </c>
      <c r="CC533" s="163">
        <f t="shared" si="496"/>
        <v>0</v>
      </c>
      <c r="DC533" s="157"/>
      <c r="DD533" s="157"/>
      <c r="DE533" s="157"/>
      <c r="DF533" s="157"/>
      <c r="DG533" s="157"/>
    </row>
    <row r="534" spans="1:111" ht="15.75" customHeight="1">
      <c r="A534" s="29" t="s">
        <v>860</v>
      </c>
      <c r="B534" s="26" t="s">
        <v>966</v>
      </c>
      <c r="C534" s="59" t="s">
        <v>967</v>
      </c>
      <c r="D534" s="89">
        <f t="shared" si="497"/>
        <v>10</v>
      </c>
      <c r="E534" s="90">
        <f t="shared" si="498"/>
        <v>10</v>
      </c>
      <c r="F534" s="89">
        <f t="shared" si="499"/>
        <v>0</v>
      </c>
      <c r="G534" s="89">
        <f t="shared" si="500"/>
        <v>0</v>
      </c>
      <c r="H534" s="89">
        <f t="shared" si="501"/>
        <v>0</v>
      </c>
      <c r="I534" s="89">
        <f t="shared" si="502"/>
        <v>0</v>
      </c>
      <c r="J534" s="100">
        <v>0</v>
      </c>
      <c r="K534" s="100">
        <v>0</v>
      </c>
      <c r="L534" s="100">
        <v>0</v>
      </c>
      <c r="M534" s="100">
        <v>0</v>
      </c>
      <c r="N534" s="89">
        <f t="shared" si="475"/>
        <v>0</v>
      </c>
      <c r="O534" s="100">
        <v>0</v>
      </c>
      <c r="P534" s="100">
        <v>0</v>
      </c>
      <c r="Q534" s="100">
        <v>0</v>
      </c>
      <c r="R534" s="100">
        <v>0</v>
      </c>
      <c r="S534" s="89">
        <f t="shared" si="476"/>
        <v>10</v>
      </c>
      <c r="T534" s="100">
        <v>10</v>
      </c>
      <c r="U534" s="100">
        <v>0</v>
      </c>
      <c r="V534" s="100">
        <v>0</v>
      </c>
      <c r="W534" s="100">
        <v>0</v>
      </c>
      <c r="X534" s="89">
        <f t="shared" si="477"/>
        <v>0</v>
      </c>
      <c r="Y534" s="100">
        <v>0</v>
      </c>
      <c r="Z534" s="100">
        <v>0</v>
      </c>
      <c r="AA534" s="100">
        <v>0</v>
      </c>
      <c r="AB534" s="100">
        <v>0</v>
      </c>
      <c r="AC534" s="89">
        <f t="shared" si="478"/>
        <v>28</v>
      </c>
      <c r="AD534" s="90">
        <f t="shared" si="479"/>
        <v>28</v>
      </c>
      <c r="AE534" s="89">
        <f t="shared" si="480"/>
        <v>0</v>
      </c>
      <c r="AF534" s="89">
        <f t="shared" si="481"/>
        <v>0</v>
      </c>
      <c r="AG534" s="89">
        <f t="shared" si="482"/>
        <v>0</v>
      </c>
      <c r="AH534" s="89">
        <f t="shared" si="483"/>
        <v>0</v>
      </c>
      <c r="AI534" s="100">
        <v>0</v>
      </c>
      <c r="AJ534" s="100">
        <v>0</v>
      </c>
      <c r="AK534" s="100">
        <v>0</v>
      </c>
      <c r="AL534" s="100">
        <v>0</v>
      </c>
      <c r="AM534" s="89">
        <f t="shared" si="484"/>
        <v>15</v>
      </c>
      <c r="AN534" s="100">
        <v>15</v>
      </c>
      <c r="AO534" s="100">
        <v>0</v>
      </c>
      <c r="AP534" s="100">
        <v>0</v>
      </c>
      <c r="AQ534" s="100">
        <v>0</v>
      </c>
      <c r="AR534" s="89">
        <f t="shared" si="485"/>
        <v>13</v>
      </c>
      <c r="AS534" s="100">
        <v>13</v>
      </c>
      <c r="AT534" s="100">
        <v>0</v>
      </c>
      <c r="AU534" s="100">
        <v>0</v>
      </c>
      <c r="AV534" s="100">
        <v>0</v>
      </c>
      <c r="AW534" s="89">
        <f t="shared" si="486"/>
        <v>0</v>
      </c>
      <c r="AX534" s="100">
        <v>0</v>
      </c>
      <c r="AY534" s="100">
        <v>0</v>
      </c>
      <c r="AZ534" s="100">
        <v>0</v>
      </c>
      <c r="BA534" s="100">
        <v>0</v>
      </c>
      <c r="BB534" s="89">
        <f t="shared" si="487"/>
        <v>0</v>
      </c>
      <c r="BC534" s="90">
        <f t="shared" si="488"/>
        <v>0</v>
      </c>
      <c r="BD534" s="89">
        <f t="shared" si="489"/>
        <v>0</v>
      </c>
      <c r="BE534" s="89">
        <f t="shared" si="490"/>
        <v>0</v>
      </c>
      <c r="BF534" s="89">
        <f t="shared" si="491"/>
        <v>0</v>
      </c>
      <c r="BG534" s="89">
        <f t="shared" si="492"/>
        <v>0</v>
      </c>
      <c r="BH534" s="100">
        <v>0</v>
      </c>
      <c r="BI534" s="100">
        <v>0</v>
      </c>
      <c r="BJ534" s="100">
        <v>0</v>
      </c>
      <c r="BK534" s="100">
        <v>0</v>
      </c>
      <c r="BL534" s="89">
        <f t="shared" si="493"/>
        <v>0</v>
      </c>
      <c r="BM534" s="100">
        <v>0</v>
      </c>
      <c r="BN534" s="100">
        <v>0</v>
      </c>
      <c r="BO534" s="100">
        <v>0</v>
      </c>
      <c r="BP534" s="100">
        <v>0</v>
      </c>
      <c r="BQ534" s="89">
        <f t="shared" si="494"/>
        <v>0</v>
      </c>
      <c r="BR534" s="100">
        <v>0</v>
      </c>
      <c r="BS534" s="100">
        <v>0</v>
      </c>
      <c r="BT534" s="100">
        <v>0</v>
      </c>
      <c r="BU534" s="100">
        <v>0</v>
      </c>
      <c r="BV534" s="89">
        <f t="shared" si="495"/>
        <v>0</v>
      </c>
      <c r="BW534" s="100">
        <v>0</v>
      </c>
      <c r="BX534" s="100">
        <v>0</v>
      </c>
      <c r="BY534" s="100">
        <v>0</v>
      </c>
      <c r="BZ534" s="100">
        <v>0</v>
      </c>
      <c r="CB534" s="163">
        <v>28</v>
      </c>
      <c r="CC534" s="163">
        <f t="shared" si="496"/>
        <v>0</v>
      </c>
      <c r="DC534" s="157"/>
      <c r="DD534" s="157"/>
      <c r="DE534" s="157"/>
      <c r="DF534" s="157"/>
      <c r="DG534" s="157"/>
    </row>
    <row r="535" spans="1:111" ht="15.75" customHeight="1">
      <c r="A535" s="29" t="s">
        <v>860</v>
      </c>
      <c r="B535" s="26" t="s">
        <v>968</v>
      </c>
      <c r="C535" s="59" t="s">
        <v>969</v>
      </c>
      <c r="D535" s="89">
        <f t="shared" si="497"/>
        <v>18</v>
      </c>
      <c r="E535" s="90">
        <f t="shared" si="498"/>
        <v>3</v>
      </c>
      <c r="F535" s="89">
        <f t="shared" si="499"/>
        <v>3</v>
      </c>
      <c r="G535" s="89">
        <f t="shared" si="500"/>
        <v>4</v>
      </c>
      <c r="H535" s="89">
        <f t="shared" si="501"/>
        <v>8</v>
      </c>
      <c r="I535" s="89">
        <f t="shared" si="502"/>
        <v>1</v>
      </c>
      <c r="J535" s="100">
        <v>0</v>
      </c>
      <c r="K535" s="100">
        <v>0</v>
      </c>
      <c r="L535" s="100">
        <v>0</v>
      </c>
      <c r="M535" s="100">
        <v>1</v>
      </c>
      <c r="N535" s="89">
        <f t="shared" si="475"/>
        <v>9</v>
      </c>
      <c r="O535" s="100">
        <v>2</v>
      </c>
      <c r="P535" s="100">
        <v>3</v>
      </c>
      <c r="Q535" s="100">
        <v>0</v>
      </c>
      <c r="R535" s="100">
        <v>4</v>
      </c>
      <c r="S535" s="89">
        <f t="shared" si="476"/>
        <v>8</v>
      </c>
      <c r="T535" s="100">
        <v>1</v>
      </c>
      <c r="U535" s="100">
        <v>0</v>
      </c>
      <c r="V535" s="100">
        <v>4</v>
      </c>
      <c r="W535" s="100">
        <v>3</v>
      </c>
      <c r="X535" s="89">
        <f t="shared" si="477"/>
        <v>0</v>
      </c>
      <c r="Y535" s="100">
        <v>0</v>
      </c>
      <c r="Z535" s="100">
        <v>0</v>
      </c>
      <c r="AA535" s="100">
        <v>0</v>
      </c>
      <c r="AB535" s="100">
        <v>0</v>
      </c>
      <c r="AC535" s="89">
        <f t="shared" si="478"/>
        <v>93</v>
      </c>
      <c r="AD535" s="90">
        <f t="shared" si="479"/>
        <v>48</v>
      </c>
      <c r="AE535" s="89">
        <f t="shared" si="480"/>
        <v>33</v>
      </c>
      <c r="AF535" s="89">
        <f t="shared" si="481"/>
        <v>1</v>
      </c>
      <c r="AG535" s="89">
        <f t="shared" si="482"/>
        <v>11</v>
      </c>
      <c r="AH535" s="89">
        <f t="shared" si="483"/>
        <v>10</v>
      </c>
      <c r="AI535" s="100">
        <v>9</v>
      </c>
      <c r="AJ535" s="100">
        <v>0</v>
      </c>
      <c r="AK535" s="100">
        <v>0</v>
      </c>
      <c r="AL535" s="100">
        <v>1</v>
      </c>
      <c r="AM535" s="89">
        <f t="shared" si="484"/>
        <v>31</v>
      </c>
      <c r="AN535" s="100">
        <v>15</v>
      </c>
      <c r="AO535" s="100">
        <v>12</v>
      </c>
      <c r="AP535" s="100">
        <v>0</v>
      </c>
      <c r="AQ535" s="100">
        <v>4</v>
      </c>
      <c r="AR535" s="89">
        <f t="shared" si="485"/>
        <v>49</v>
      </c>
      <c r="AS535" s="100">
        <v>22</v>
      </c>
      <c r="AT535" s="100">
        <v>21</v>
      </c>
      <c r="AU535" s="100">
        <v>0</v>
      </c>
      <c r="AV535" s="100">
        <v>6</v>
      </c>
      <c r="AW535" s="89">
        <f t="shared" si="486"/>
        <v>3</v>
      </c>
      <c r="AX535" s="100">
        <v>2</v>
      </c>
      <c r="AY535" s="100">
        <v>0</v>
      </c>
      <c r="AZ535" s="100">
        <v>1</v>
      </c>
      <c r="BA535" s="100">
        <v>0</v>
      </c>
      <c r="BB535" s="89">
        <f t="shared" si="487"/>
        <v>0</v>
      </c>
      <c r="BC535" s="90">
        <f t="shared" si="488"/>
        <v>0</v>
      </c>
      <c r="BD535" s="89">
        <f t="shared" si="489"/>
        <v>0</v>
      </c>
      <c r="BE535" s="89">
        <f t="shared" si="490"/>
        <v>0</v>
      </c>
      <c r="BF535" s="89">
        <f t="shared" si="491"/>
        <v>0</v>
      </c>
      <c r="BG535" s="89">
        <f t="shared" si="492"/>
        <v>0</v>
      </c>
      <c r="BH535" s="100">
        <v>0</v>
      </c>
      <c r="BI535" s="100">
        <v>0</v>
      </c>
      <c r="BJ535" s="100">
        <v>0</v>
      </c>
      <c r="BK535" s="100">
        <v>0</v>
      </c>
      <c r="BL535" s="89">
        <f t="shared" si="493"/>
        <v>0</v>
      </c>
      <c r="BM535" s="100">
        <v>0</v>
      </c>
      <c r="BN535" s="100">
        <v>0</v>
      </c>
      <c r="BO535" s="100">
        <v>0</v>
      </c>
      <c r="BP535" s="100">
        <v>0</v>
      </c>
      <c r="BQ535" s="89">
        <f t="shared" si="494"/>
        <v>0</v>
      </c>
      <c r="BR535" s="100">
        <v>0</v>
      </c>
      <c r="BS535" s="100">
        <v>0</v>
      </c>
      <c r="BT535" s="100">
        <v>0</v>
      </c>
      <c r="BU535" s="100">
        <v>0</v>
      </c>
      <c r="BV535" s="89">
        <f t="shared" si="495"/>
        <v>0</v>
      </c>
      <c r="BW535" s="100">
        <v>0</v>
      </c>
      <c r="BX535" s="100">
        <v>0</v>
      </c>
      <c r="BY535" s="100">
        <v>0</v>
      </c>
      <c r="BZ535" s="100">
        <v>0</v>
      </c>
      <c r="CB535" s="163">
        <v>93</v>
      </c>
      <c r="CC535" s="163">
        <f t="shared" si="496"/>
        <v>0</v>
      </c>
      <c r="DC535" s="157"/>
      <c r="DD535" s="157"/>
      <c r="DE535" s="157"/>
      <c r="DF535" s="157"/>
      <c r="DG535" s="157"/>
    </row>
    <row r="536" spans="1:111" ht="15.75" customHeight="1">
      <c r="A536" s="29" t="s">
        <v>860</v>
      </c>
      <c r="B536" s="26" t="s">
        <v>970</v>
      </c>
      <c r="C536" s="59" t="s">
        <v>697</v>
      </c>
      <c r="D536" s="89">
        <f t="shared" si="497"/>
        <v>13</v>
      </c>
      <c r="E536" s="90">
        <f t="shared" si="498"/>
        <v>13</v>
      </c>
      <c r="F536" s="89">
        <f t="shared" si="499"/>
        <v>0</v>
      </c>
      <c r="G536" s="89">
        <f t="shared" si="500"/>
        <v>0</v>
      </c>
      <c r="H536" s="89">
        <f t="shared" si="501"/>
        <v>0</v>
      </c>
      <c r="I536" s="89">
        <f t="shared" si="502"/>
        <v>7</v>
      </c>
      <c r="J536" s="100">
        <v>7</v>
      </c>
      <c r="K536" s="100">
        <v>0</v>
      </c>
      <c r="L536" s="100">
        <v>0</v>
      </c>
      <c r="M536" s="100">
        <v>0</v>
      </c>
      <c r="N536" s="89">
        <f t="shared" si="475"/>
        <v>0</v>
      </c>
      <c r="O536" s="100"/>
      <c r="P536" s="100">
        <v>0</v>
      </c>
      <c r="Q536" s="100">
        <v>0</v>
      </c>
      <c r="R536" s="100">
        <v>0</v>
      </c>
      <c r="S536" s="89">
        <f t="shared" si="476"/>
        <v>6</v>
      </c>
      <c r="T536" s="100">
        <v>6</v>
      </c>
      <c r="U536" s="100">
        <v>0</v>
      </c>
      <c r="V536" s="100">
        <v>0</v>
      </c>
      <c r="W536" s="100">
        <v>0</v>
      </c>
      <c r="X536" s="89">
        <f t="shared" si="477"/>
        <v>0</v>
      </c>
      <c r="Y536" s="100">
        <v>0</v>
      </c>
      <c r="Z536" s="100">
        <v>0</v>
      </c>
      <c r="AA536" s="100">
        <v>0</v>
      </c>
      <c r="AB536" s="100">
        <v>0</v>
      </c>
      <c r="AC536" s="89">
        <f t="shared" si="478"/>
        <v>57</v>
      </c>
      <c r="AD536" s="90">
        <f t="shared" si="479"/>
        <v>57</v>
      </c>
      <c r="AE536" s="89">
        <f t="shared" si="480"/>
        <v>0</v>
      </c>
      <c r="AF536" s="89">
        <f t="shared" si="481"/>
        <v>0</v>
      </c>
      <c r="AG536" s="89">
        <f t="shared" si="482"/>
        <v>0</v>
      </c>
      <c r="AH536" s="89">
        <f t="shared" si="483"/>
        <v>17</v>
      </c>
      <c r="AI536" s="100">
        <v>17</v>
      </c>
      <c r="AJ536" s="100">
        <v>0</v>
      </c>
      <c r="AK536" s="100">
        <v>0</v>
      </c>
      <c r="AL536" s="100">
        <v>0</v>
      </c>
      <c r="AM536" s="89">
        <f t="shared" si="484"/>
        <v>24</v>
      </c>
      <c r="AN536" s="100">
        <v>24</v>
      </c>
      <c r="AO536" s="100">
        <v>0</v>
      </c>
      <c r="AP536" s="100">
        <v>0</v>
      </c>
      <c r="AQ536" s="100">
        <v>0</v>
      </c>
      <c r="AR536" s="89">
        <f t="shared" si="485"/>
        <v>14</v>
      </c>
      <c r="AS536" s="100">
        <v>14</v>
      </c>
      <c r="AT536" s="100">
        <v>0</v>
      </c>
      <c r="AU536" s="100">
        <v>0</v>
      </c>
      <c r="AV536" s="100">
        <v>0</v>
      </c>
      <c r="AW536" s="89">
        <f t="shared" si="486"/>
        <v>2</v>
      </c>
      <c r="AX536" s="100">
        <v>2</v>
      </c>
      <c r="AY536" s="100">
        <v>0</v>
      </c>
      <c r="AZ536" s="100">
        <v>0</v>
      </c>
      <c r="BA536" s="100">
        <v>0</v>
      </c>
      <c r="BB536" s="89">
        <f t="shared" si="487"/>
        <v>0</v>
      </c>
      <c r="BC536" s="90">
        <f t="shared" si="488"/>
        <v>0</v>
      </c>
      <c r="BD536" s="89">
        <f t="shared" si="489"/>
        <v>0</v>
      </c>
      <c r="BE536" s="89">
        <f t="shared" si="490"/>
        <v>0</v>
      </c>
      <c r="BF536" s="89">
        <f t="shared" si="491"/>
        <v>0</v>
      </c>
      <c r="BG536" s="89">
        <f t="shared" si="492"/>
        <v>0</v>
      </c>
      <c r="BH536" s="100">
        <v>0</v>
      </c>
      <c r="BI536" s="100">
        <v>0</v>
      </c>
      <c r="BJ536" s="100">
        <v>0</v>
      </c>
      <c r="BK536" s="100">
        <v>0</v>
      </c>
      <c r="BL536" s="89">
        <f t="shared" si="493"/>
        <v>0</v>
      </c>
      <c r="BM536" s="100">
        <v>0</v>
      </c>
      <c r="BN536" s="100">
        <v>0</v>
      </c>
      <c r="BO536" s="100">
        <v>0</v>
      </c>
      <c r="BP536" s="100">
        <v>0</v>
      </c>
      <c r="BQ536" s="89">
        <f t="shared" si="494"/>
        <v>0</v>
      </c>
      <c r="BR536" s="100">
        <v>0</v>
      </c>
      <c r="BS536" s="100">
        <v>0</v>
      </c>
      <c r="BT536" s="100">
        <v>0</v>
      </c>
      <c r="BU536" s="100">
        <v>0</v>
      </c>
      <c r="BV536" s="89">
        <f t="shared" si="495"/>
        <v>0</v>
      </c>
      <c r="BW536" s="100">
        <v>0</v>
      </c>
      <c r="BX536" s="100">
        <v>0</v>
      </c>
      <c r="BY536" s="100">
        <v>0</v>
      </c>
      <c r="BZ536" s="100">
        <v>0</v>
      </c>
      <c r="CB536" s="163">
        <v>57</v>
      </c>
      <c r="CC536" s="163">
        <f t="shared" si="496"/>
        <v>0</v>
      </c>
      <c r="DC536" s="157"/>
      <c r="DD536" s="157"/>
      <c r="DE536" s="157"/>
      <c r="DF536" s="157"/>
      <c r="DG536" s="157"/>
    </row>
    <row r="537" spans="1:111" ht="15.75" customHeight="1">
      <c r="A537" s="29" t="s">
        <v>860</v>
      </c>
      <c r="B537" s="26" t="s">
        <v>971</v>
      </c>
      <c r="C537" s="59" t="s">
        <v>972</v>
      </c>
      <c r="D537" s="89">
        <f t="shared" si="497"/>
        <v>10</v>
      </c>
      <c r="E537" s="90">
        <f t="shared" si="498"/>
        <v>0</v>
      </c>
      <c r="F537" s="89">
        <f t="shared" si="499"/>
        <v>0</v>
      </c>
      <c r="G537" s="89">
        <f t="shared" si="500"/>
        <v>10</v>
      </c>
      <c r="H537" s="89">
        <f t="shared" si="501"/>
        <v>0</v>
      </c>
      <c r="I537" s="89">
        <f t="shared" si="502"/>
        <v>1</v>
      </c>
      <c r="J537" s="100">
        <v>0</v>
      </c>
      <c r="K537" s="100">
        <v>0</v>
      </c>
      <c r="L537" s="100">
        <v>1</v>
      </c>
      <c r="M537" s="100">
        <v>0</v>
      </c>
      <c r="N537" s="89">
        <f t="shared" si="475"/>
        <v>8</v>
      </c>
      <c r="O537" s="100">
        <v>0</v>
      </c>
      <c r="P537" s="100">
        <v>0</v>
      </c>
      <c r="Q537" s="100">
        <v>8</v>
      </c>
      <c r="R537" s="100">
        <v>0</v>
      </c>
      <c r="S537" s="89">
        <f t="shared" si="476"/>
        <v>1</v>
      </c>
      <c r="T537" s="100">
        <v>0</v>
      </c>
      <c r="U537" s="100">
        <v>0</v>
      </c>
      <c r="V537" s="100">
        <v>1</v>
      </c>
      <c r="W537" s="100">
        <v>0</v>
      </c>
      <c r="X537" s="89">
        <f t="shared" si="477"/>
        <v>0</v>
      </c>
      <c r="Y537" s="100">
        <v>0</v>
      </c>
      <c r="Z537" s="100">
        <v>0</v>
      </c>
      <c r="AA537" s="100">
        <v>0</v>
      </c>
      <c r="AB537" s="100">
        <v>0</v>
      </c>
      <c r="AC537" s="89">
        <f t="shared" si="478"/>
        <v>28</v>
      </c>
      <c r="AD537" s="90">
        <f t="shared" si="479"/>
        <v>22</v>
      </c>
      <c r="AE537" s="89">
        <f t="shared" si="480"/>
        <v>0</v>
      </c>
      <c r="AF537" s="89">
        <f t="shared" si="481"/>
        <v>6</v>
      </c>
      <c r="AG537" s="89">
        <f t="shared" si="482"/>
        <v>0</v>
      </c>
      <c r="AH537" s="89">
        <f t="shared" si="483"/>
        <v>2</v>
      </c>
      <c r="AI537" s="100">
        <v>2</v>
      </c>
      <c r="AJ537" s="100">
        <v>0</v>
      </c>
      <c r="AK537" s="100">
        <v>0</v>
      </c>
      <c r="AL537" s="100">
        <v>0</v>
      </c>
      <c r="AM537" s="89">
        <f t="shared" si="484"/>
        <v>17</v>
      </c>
      <c r="AN537" s="100">
        <v>15</v>
      </c>
      <c r="AO537" s="100">
        <v>0</v>
      </c>
      <c r="AP537" s="100">
        <v>2</v>
      </c>
      <c r="AQ537" s="100">
        <v>0</v>
      </c>
      <c r="AR537" s="89">
        <f t="shared" si="485"/>
        <v>9</v>
      </c>
      <c r="AS537" s="100">
        <v>5</v>
      </c>
      <c r="AT537" s="100">
        <v>0</v>
      </c>
      <c r="AU537" s="100">
        <v>4</v>
      </c>
      <c r="AV537" s="100">
        <v>0</v>
      </c>
      <c r="AW537" s="89">
        <f t="shared" si="486"/>
        <v>0</v>
      </c>
      <c r="AX537" s="100">
        <v>0</v>
      </c>
      <c r="AY537" s="100">
        <v>0</v>
      </c>
      <c r="AZ537" s="100">
        <v>0</v>
      </c>
      <c r="BA537" s="100">
        <v>0</v>
      </c>
      <c r="BB537" s="89">
        <f t="shared" si="487"/>
        <v>0</v>
      </c>
      <c r="BC537" s="90">
        <f t="shared" si="488"/>
        <v>0</v>
      </c>
      <c r="BD537" s="89">
        <f t="shared" si="489"/>
        <v>0</v>
      </c>
      <c r="BE537" s="89">
        <f t="shared" si="490"/>
        <v>0</v>
      </c>
      <c r="BF537" s="89">
        <f t="shared" si="491"/>
        <v>0</v>
      </c>
      <c r="BG537" s="89">
        <f t="shared" si="492"/>
        <v>0</v>
      </c>
      <c r="BH537" s="100">
        <v>0</v>
      </c>
      <c r="BI537" s="100">
        <v>0</v>
      </c>
      <c r="BJ537" s="100">
        <v>0</v>
      </c>
      <c r="BK537" s="100">
        <v>0</v>
      </c>
      <c r="BL537" s="89">
        <f t="shared" si="493"/>
        <v>0</v>
      </c>
      <c r="BM537" s="100">
        <v>0</v>
      </c>
      <c r="BN537" s="100">
        <v>0</v>
      </c>
      <c r="BO537" s="100">
        <v>0</v>
      </c>
      <c r="BP537" s="100">
        <v>0</v>
      </c>
      <c r="BQ537" s="89">
        <f t="shared" si="494"/>
        <v>0</v>
      </c>
      <c r="BR537" s="100">
        <v>0</v>
      </c>
      <c r="BS537" s="100">
        <v>0</v>
      </c>
      <c r="BT537" s="100">
        <v>0</v>
      </c>
      <c r="BU537" s="100">
        <v>0</v>
      </c>
      <c r="BV537" s="89">
        <f t="shared" si="495"/>
        <v>0</v>
      </c>
      <c r="BW537" s="100">
        <v>0</v>
      </c>
      <c r="BX537" s="100">
        <v>0</v>
      </c>
      <c r="BY537" s="100">
        <v>0</v>
      </c>
      <c r="BZ537" s="100">
        <v>0</v>
      </c>
      <c r="CB537" s="163">
        <v>28</v>
      </c>
      <c r="CC537" s="163">
        <f t="shared" si="496"/>
        <v>0</v>
      </c>
      <c r="DC537" s="157"/>
      <c r="DD537" s="157"/>
      <c r="DE537" s="157"/>
      <c r="DF537" s="157"/>
      <c r="DG537" s="157"/>
    </row>
    <row r="538" spans="1:111" ht="15.75" customHeight="1">
      <c r="A538" s="29" t="s">
        <v>860</v>
      </c>
      <c r="B538" s="26" t="s">
        <v>973</v>
      </c>
      <c r="C538" s="59" t="s">
        <v>974</v>
      </c>
      <c r="D538" s="89">
        <f t="shared" si="497"/>
        <v>0</v>
      </c>
      <c r="E538" s="90">
        <f t="shared" si="498"/>
        <v>0</v>
      </c>
      <c r="F538" s="89">
        <f t="shared" si="499"/>
        <v>0</v>
      </c>
      <c r="G538" s="89">
        <f t="shared" si="500"/>
        <v>0</v>
      </c>
      <c r="H538" s="89">
        <f t="shared" si="501"/>
        <v>0</v>
      </c>
      <c r="I538" s="89">
        <f t="shared" si="502"/>
        <v>0</v>
      </c>
      <c r="J538" s="100">
        <v>0</v>
      </c>
      <c r="K538" s="100">
        <v>0</v>
      </c>
      <c r="L538" s="100">
        <v>0</v>
      </c>
      <c r="M538" s="100">
        <v>0</v>
      </c>
      <c r="N538" s="89">
        <f t="shared" si="475"/>
        <v>0</v>
      </c>
      <c r="O538" s="100">
        <v>0</v>
      </c>
      <c r="P538" s="100">
        <v>0</v>
      </c>
      <c r="Q538" s="100">
        <v>0</v>
      </c>
      <c r="R538" s="100">
        <v>0</v>
      </c>
      <c r="S538" s="89">
        <f t="shared" si="476"/>
        <v>0</v>
      </c>
      <c r="T538" s="100">
        <v>0</v>
      </c>
      <c r="U538" s="100">
        <v>0</v>
      </c>
      <c r="V538" s="100">
        <v>0</v>
      </c>
      <c r="W538" s="100">
        <v>0</v>
      </c>
      <c r="X538" s="89">
        <f t="shared" si="477"/>
        <v>0</v>
      </c>
      <c r="Y538" s="100">
        <v>0</v>
      </c>
      <c r="Z538" s="100">
        <v>0</v>
      </c>
      <c r="AA538" s="100">
        <v>0</v>
      </c>
      <c r="AB538" s="100">
        <v>0</v>
      </c>
      <c r="AC538" s="89">
        <f t="shared" si="478"/>
        <v>8</v>
      </c>
      <c r="AD538" s="90">
        <f t="shared" si="479"/>
        <v>0</v>
      </c>
      <c r="AE538" s="89">
        <f t="shared" si="480"/>
        <v>8</v>
      </c>
      <c r="AF538" s="89">
        <f t="shared" si="481"/>
        <v>0</v>
      </c>
      <c r="AG538" s="89">
        <f t="shared" si="482"/>
        <v>0</v>
      </c>
      <c r="AH538" s="89">
        <f t="shared" si="483"/>
        <v>0</v>
      </c>
      <c r="AI538" s="100">
        <v>0</v>
      </c>
      <c r="AJ538" s="100">
        <v>0</v>
      </c>
      <c r="AK538" s="100">
        <v>0</v>
      </c>
      <c r="AL538" s="100">
        <v>0</v>
      </c>
      <c r="AM538" s="89">
        <f t="shared" si="484"/>
        <v>3</v>
      </c>
      <c r="AN538" s="100">
        <v>0</v>
      </c>
      <c r="AO538" s="100">
        <v>3</v>
      </c>
      <c r="AP538" s="100">
        <v>0</v>
      </c>
      <c r="AQ538" s="100">
        <v>0</v>
      </c>
      <c r="AR538" s="89">
        <f t="shared" si="485"/>
        <v>4</v>
      </c>
      <c r="AS538" s="100">
        <v>0</v>
      </c>
      <c r="AT538" s="100">
        <v>4</v>
      </c>
      <c r="AU538" s="100">
        <v>0</v>
      </c>
      <c r="AV538" s="100">
        <v>0</v>
      </c>
      <c r="AW538" s="89">
        <f t="shared" si="486"/>
        <v>1</v>
      </c>
      <c r="AX538" s="100">
        <v>0</v>
      </c>
      <c r="AY538" s="100">
        <v>1</v>
      </c>
      <c r="AZ538" s="100">
        <v>0</v>
      </c>
      <c r="BA538" s="100">
        <v>0</v>
      </c>
      <c r="BB538" s="89">
        <f t="shared" si="487"/>
        <v>0</v>
      </c>
      <c r="BC538" s="90">
        <f t="shared" si="488"/>
        <v>0</v>
      </c>
      <c r="BD538" s="89">
        <f t="shared" si="489"/>
        <v>0</v>
      </c>
      <c r="BE538" s="89">
        <f t="shared" si="490"/>
        <v>0</v>
      </c>
      <c r="BF538" s="89">
        <f t="shared" si="491"/>
        <v>0</v>
      </c>
      <c r="BG538" s="89">
        <f t="shared" si="492"/>
        <v>0</v>
      </c>
      <c r="BH538" s="100">
        <v>0</v>
      </c>
      <c r="BI538" s="100">
        <v>0</v>
      </c>
      <c r="BJ538" s="100">
        <v>0</v>
      </c>
      <c r="BK538" s="100">
        <v>0</v>
      </c>
      <c r="BL538" s="89">
        <f t="shared" si="493"/>
        <v>0</v>
      </c>
      <c r="BM538" s="100">
        <v>0</v>
      </c>
      <c r="BN538" s="100">
        <v>0</v>
      </c>
      <c r="BO538" s="100">
        <v>0</v>
      </c>
      <c r="BP538" s="100">
        <v>0</v>
      </c>
      <c r="BQ538" s="89">
        <f t="shared" si="494"/>
        <v>0</v>
      </c>
      <c r="BR538" s="100">
        <v>0</v>
      </c>
      <c r="BS538" s="100">
        <v>0</v>
      </c>
      <c r="BT538" s="100">
        <v>0</v>
      </c>
      <c r="BU538" s="100">
        <v>0</v>
      </c>
      <c r="BV538" s="89">
        <f t="shared" si="495"/>
        <v>0</v>
      </c>
      <c r="BW538" s="100">
        <v>0</v>
      </c>
      <c r="BX538" s="100">
        <v>0</v>
      </c>
      <c r="BY538" s="100">
        <v>0</v>
      </c>
      <c r="BZ538" s="100">
        <v>0</v>
      </c>
      <c r="CB538" s="163">
        <v>8</v>
      </c>
      <c r="CC538" s="163">
        <f t="shared" si="496"/>
        <v>0</v>
      </c>
      <c r="DC538" s="157"/>
      <c r="DD538" s="157"/>
      <c r="DE538" s="157"/>
      <c r="DF538" s="157"/>
      <c r="DG538" s="157"/>
    </row>
    <row r="539" spans="1:111" ht="15.75" customHeight="1">
      <c r="A539" s="29" t="s">
        <v>860</v>
      </c>
      <c r="B539" s="26" t="s">
        <v>975</v>
      </c>
      <c r="C539" s="59" t="s">
        <v>976</v>
      </c>
      <c r="D539" s="89">
        <f t="shared" si="497"/>
        <v>11</v>
      </c>
      <c r="E539" s="90">
        <f t="shared" si="498"/>
        <v>3</v>
      </c>
      <c r="F539" s="89">
        <f t="shared" si="499"/>
        <v>8</v>
      </c>
      <c r="G539" s="89">
        <f t="shared" si="500"/>
        <v>0</v>
      </c>
      <c r="H539" s="89">
        <f t="shared" si="501"/>
        <v>0</v>
      </c>
      <c r="I539" s="89">
        <f t="shared" si="502"/>
        <v>0</v>
      </c>
      <c r="J539" s="100">
        <v>0</v>
      </c>
      <c r="K539" s="100">
        <v>0</v>
      </c>
      <c r="L539" s="100">
        <v>0</v>
      </c>
      <c r="M539" s="100">
        <v>0</v>
      </c>
      <c r="N539" s="89">
        <f t="shared" si="475"/>
        <v>7</v>
      </c>
      <c r="O539" s="100">
        <v>1</v>
      </c>
      <c r="P539" s="100">
        <v>6</v>
      </c>
      <c r="Q539" s="100">
        <v>0</v>
      </c>
      <c r="R539" s="100">
        <v>0</v>
      </c>
      <c r="S539" s="89">
        <f t="shared" si="476"/>
        <v>4</v>
      </c>
      <c r="T539" s="100">
        <v>2</v>
      </c>
      <c r="U539" s="100">
        <v>2</v>
      </c>
      <c r="V539" s="100">
        <v>0</v>
      </c>
      <c r="W539" s="100">
        <v>0</v>
      </c>
      <c r="X539" s="89">
        <f t="shared" si="477"/>
        <v>0</v>
      </c>
      <c r="Y539" s="100">
        <v>0</v>
      </c>
      <c r="Z539" s="100">
        <v>0</v>
      </c>
      <c r="AA539" s="100">
        <v>0</v>
      </c>
      <c r="AB539" s="100"/>
      <c r="AC539" s="89">
        <f t="shared" si="478"/>
        <v>40</v>
      </c>
      <c r="AD539" s="90">
        <f t="shared" si="479"/>
        <v>40</v>
      </c>
      <c r="AE539" s="89">
        <f t="shared" si="480"/>
        <v>0</v>
      </c>
      <c r="AF539" s="89">
        <f t="shared" si="481"/>
        <v>0</v>
      </c>
      <c r="AG539" s="89">
        <f t="shared" si="482"/>
        <v>0</v>
      </c>
      <c r="AH539" s="89">
        <f t="shared" si="483"/>
        <v>6</v>
      </c>
      <c r="AI539" s="100">
        <v>6</v>
      </c>
      <c r="AJ539" s="100">
        <v>0</v>
      </c>
      <c r="AK539" s="100">
        <v>0</v>
      </c>
      <c r="AL539" s="100">
        <v>0</v>
      </c>
      <c r="AM539" s="89">
        <f t="shared" si="484"/>
        <v>17</v>
      </c>
      <c r="AN539" s="100">
        <v>17</v>
      </c>
      <c r="AO539" s="100">
        <v>0</v>
      </c>
      <c r="AP539" s="100">
        <v>0</v>
      </c>
      <c r="AQ539" s="100">
        <v>0</v>
      </c>
      <c r="AR539" s="89">
        <f t="shared" si="485"/>
        <v>13</v>
      </c>
      <c r="AS539" s="100">
        <v>13</v>
      </c>
      <c r="AT539" s="100">
        <v>0</v>
      </c>
      <c r="AU539" s="100">
        <v>0</v>
      </c>
      <c r="AV539" s="100">
        <v>0</v>
      </c>
      <c r="AW539" s="89">
        <f t="shared" si="486"/>
        <v>4</v>
      </c>
      <c r="AX539" s="100">
        <v>4</v>
      </c>
      <c r="AY539" s="100">
        <v>0</v>
      </c>
      <c r="AZ539" s="100">
        <v>0</v>
      </c>
      <c r="BA539" s="100">
        <v>0</v>
      </c>
      <c r="BB539" s="89">
        <f t="shared" si="487"/>
        <v>0</v>
      </c>
      <c r="BC539" s="90">
        <f t="shared" si="488"/>
        <v>0</v>
      </c>
      <c r="BD539" s="89">
        <f t="shared" si="489"/>
        <v>0</v>
      </c>
      <c r="BE539" s="89">
        <f t="shared" si="490"/>
        <v>0</v>
      </c>
      <c r="BF539" s="89">
        <f t="shared" si="491"/>
        <v>0</v>
      </c>
      <c r="BG539" s="89">
        <f t="shared" si="492"/>
        <v>0</v>
      </c>
      <c r="BH539" s="100">
        <v>0</v>
      </c>
      <c r="BI539" s="100">
        <v>0</v>
      </c>
      <c r="BJ539" s="100">
        <v>0</v>
      </c>
      <c r="BK539" s="100">
        <v>0</v>
      </c>
      <c r="BL539" s="89">
        <f t="shared" si="493"/>
        <v>0</v>
      </c>
      <c r="BM539" s="100">
        <v>0</v>
      </c>
      <c r="BN539" s="100">
        <v>0</v>
      </c>
      <c r="BO539" s="100">
        <v>0</v>
      </c>
      <c r="BP539" s="100">
        <v>0</v>
      </c>
      <c r="BQ539" s="89">
        <f t="shared" si="494"/>
        <v>0</v>
      </c>
      <c r="BR539" s="100">
        <v>0</v>
      </c>
      <c r="BS539" s="100">
        <v>0</v>
      </c>
      <c r="BT539" s="100">
        <v>0</v>
      </c>
      <c r="BU539" s="100">
        <v>0</v>
      </c>
      <c r="BV539" s="89">
        <f t="shared" si="495"/>
        <v>0</v>
      </c>
      <c r="BW539" s="100">
        <v>0</v>
      </c>
      <c r="BX539" s="100">
        <v>0</v>
      </c>
      <c r="BY539" s="100">
        <v>0</v>
      </c>
      <c r="BZ539" s="100">
        <v>0</v>
      </c>
      <c r="CB539" s="163">
        <v>40</v>
      </c>
      <c r="CC539" s="163">
        <f t="shared" si="496"/>
        <v>0</v>
      </c>
      <c r="DC539" s="157"/>
      <c r="DD539" s="157"/>
      <c r="DE539" s="157"/>
      <c r="DF539" s="157"/>
      <c r="DG539" s="157"/>
    </row>
    <row r="540" spans="1:111" ht="15.75" customHeight="1">
      <c r="A540" s="189" t="s">
        <v>977</v>
      </c>
      <c r="B540" s="190" t="s">
        <v>978</v>
      </c>
      <c r="C540" s="191" t="s">
        <v>979</v>
      </c>
      <c r="D540" s="192">
        <f>D541+D542</f>
        <v>2222</v>
      </c>
      <c r="E540" s="192">
        <f t="shared" ref="E540:BP540" si="503">E541+E542</f>
        <v>1354</v>
      </c>
      <c r="F540" s="192">
        <f t="shared" si="503"/>
        <v>648</v>
      </c>
      <c r="G540" s="192">
        <f t="shared" si="503"/>
        <v>185</v>
      </c>
      <c r="H540" s="192">
        <f t="shared" si="503"/>
        <v>35</v>
      </c>
      <c r="I540" s="192">
        <f t="shared" si="503"/>
        <v>272</v>
      </c>
      <c r="J540" s="192">
        <f t="shared" si="503"/>
        <v>206</v>
      </c>
      <c r="K540" s="192">
        <f t="shared" si="503"/>
        <v>50</v>
      </c>
      <c r="L540" s="192">
        <f t="shared" si="503"/>
        <v>12</v>
      </c>
      <c r="M540" s="192">
        <f t="shared" si="503"/>
        <v>4</v>
      </c>
      <c r="N540" s="192">
        <f t="shared" si="503"/>
        <v>1012</v>
      </c>
      <c r="O540" s="192">
        <f t="shared" si="503"/>
        <v>668</v>
      </c>
      <c r="P540" s="192">
        <f t="shared" si="503"/>
        <v>253</v>
      </c>
      <c r="Q540" s="192">
        <f t="shared" si="503"/>
        <v>78</v>
      </c>
      <c r="R540" s="192">
        <f t="shared" si="503"/>
        <v>13</v>
      </c>
      <c r="S540" s="192">
        <f t="shared" si="503"/>
        <v>839</v>
      </c>
      <c r="T540" s="192">
        <f t="shared" si="503"/>
        <v>435</v>
      </c>
      <c r="U540" s="192">
        <f t="shared" si="503"/>
        <v>304</v>
      </c>
      <c r="V540" s="192">
        <f t="shared" si="503"/>
        <v>84</v>
      </c>
      <c r="W540" s="192">
        <f t="shared" si="503"/>
        <v>16</v>
      </c>
      <c r="X540" s="192">
        <f t="shared" si="503"/>
        <v>99</v>
      </c>
      <c r="Y540" s="192">
        <f t="shared" si="503"/>
        <v>45</v>
      </c>
      <c r="Z540" s="192">
        <f t="shared" si="503"/>
        <v>41</v>
      </c>
      <c r="AA540" s="192">
        <f t="shared" si="503"/>
        <v>11</v>
      </c>
      <c r="AB540" s="192">
        <f t="shared" si="503"/>
        <v>2</v>
      </c>
      <c r="AC540" s="192">
        <f t="shared" si="503"/>
        <v>3753</v>
      </c>
      <c r="AD540" s="192">
        <f t="shared" si="503"/>
        <v>2057</v>
      </c>
      <c r="AE540" s="192">
        <f t="shared" si="503"/>
        <v>964</v>
      </c>
      <c r="AF540" s="192">
        <f t="shared" si="503"/>
        <v>671</v>
      </c>
      <c r="AG540" s="192">
        <f t="shared" si="503"/>
        <v>61</v>
      </c>
      <c r="AH540" s="192">
        <f t="shared" si="503"/>
        <v>518</v>
      </c>
      <c r="AI540" s="192">
        <f t="shared" si="503"/>
        <v>338</v>
      </c>
      <c r="AJ540" s="192">
        <f t="shared" si="503"/>
        <v>107</v>
      </c>
      <c r="AK540" s="192">
        <f t="shared" si="503"/>
        <v>56</v>
      </c>
      <c r="AL540" s="192">
        <f t="shared" si="503"/>
        <v>17</v>
      </c>
      <c r="AM540" s="192">
        <f t="shared" si="503"/>
        <v>1792</v>
      </c>
      <c r="AN540" s="192">
        <f t="shared" si="503"/>
        <v>1044</v>
      </c>
      <c r="AO540" s="192">
        <f t="shared" si="503"/>
        <v>478</v>
      </c>
      <c r="AP540" s="192">
        <f t="shared" si="503"/>
        <v>258</v>
      </c>
      <c r="AQ540" s="192">
        <f t="shared" si="503"/>
        <v>12</v>
      </c>
      <c r="AR540" s="192">
        <f t="shared" si="503"/>
        <v>1354</v>
      </c>
      <c r="AS540" s="192">
        <f t="shared" si="503"/>
        <v>624</v>
      </c>
      <c r="AT540" s="192">
        <f t="shared" si="503"/>
        <v>360</v>
      </c>
      <c r="AU540" s="192">
        <f t="shared" si="503"/>
        <v>339</v>
      </c>
      <c r="AV540" s="192">
        <f t="shared" si="503"/>
        <v>31</v>
      </c>
      <c r="AW540" s="192">
        <f t="shared" si="503"/>
        <v>89</v>
      </c>
      <c r="AX540" s="192">
        <f t="shared" si="503"/>
        <v>51</v>
      </c>
      <c r="AY540" s="192">
        <f t="shared" si="503"/>
        <v>19</v>
      </c>
      <c r="AZ540" s="192">
        <f t="shared" si="503"/>
        <v>18</v>
      </c>
      <c r="BA540" s="192">
        <f t="shared" si="503"/>
        <v>1</v>
      </c>
      <c r="BB540" s="192">
        <f t="shared" si="503"/>
        <v>0</v>
      </c>
      <c r="BC540" s="192">
        <f t="shared" si="503"/>
        <v>0</v>
      </c>
      <c r="BD540" s="192">
        <f t="shared" si="503"/>
        <v>0</v>
      </c>
      <c r="BE540" s="192">
        <f t="shared" si="503"/>
        <v>0</v>
      </c>
      <c r="BF540" s="192">
        <f t="shared" si="503"/>
        <v>0</v>
      </c>
      <c r="BG540" s="192">
        <f t="shared" si="503"/>
        <v>0</v>
      </c>
      <c r="BH540" s="192">
        <f t="shared" si="503"/>
        <v>0</v>
      </c>
      <c r="BI540" s="192">
        <f t="shared" si="503"/>
        <v>0</v>
      </c>
      <c r="BJ540" s="192">
        <f t="shared" si="503"/>
        <v>0</v>
      </c>
      <c r="BK540" s="192">
        <f t="shared" si="503"/>
        <v>0</v>
      </c>
      <c r="BL540" s="192">
        <f t="shared" si="503"/>
        <v>0</v>
      </c>
      <c r="BM540" s="192">
        <f t="shared" si="503"/>
        <v>0</v>
      </c>
      <c r="BN540" s="192">
        <f t="shared" si="503"/>
        <v>0</v>
      </c>
      <c r="BO540" s="192">
        <f t="shared" si="503"/>
        <v>0</v>
      </c>
      <c r="BP540" s="192">
        <f t="shared" si="503"/>
        <v>0</v>
      </c>
      <c r="BQ540" s="192">
        <f t="shared" ref="BQ540:BZ540" si="504">BQ541+BQ542</f>
        <v>0</v>
      </c>
      <c r="BR540" s="192">
        <f t="shared" si="504"/>
        <v>0</v>
      </c>
      <c r="BS540" s="192">
        <f t="shared" si="504"/>
        <v>0</v>
      </c>
      <c r="BT540" s="192">
        <f t="shared" si="504"/>
        <v>0</v>
      </c>
      <c r="BU540" s="192">
        <f t="shared" si="504"/>
        <v>0</v>
      </c>
      <c r="BV540" s="192">
        <f t="shared" si="504"/>
        <v>0</v>
      </c>
      <c r="BW540" s="192">
        <f t="shared" si="504"/>
        <v>0</v>
      </c>
      <c r="BX540" s="192">
        <f t="shared" si="504"/>
        <v>0</v>
      </c>
      <c r="BY540" s="192">
        <f t="shared" si="504"/>
        <v>0</v>
      </c>
      <c r="BZ540" s="192">
        <f t="shared" si="504"/>
        <v>0</v>
      </c>
      <c r="DC540" s="157"/>
      <c r="DD540" s="157"/>
      <c r="DE540" s="157"/>
      <c r="DF540" s="157"/>
      <c r="DG540" s="157"/>
    </row>
    <row r="541" spans="1:111" ht="15.75" customHeight="1">
      <c r="A541" s="30" t="s">
        <v>977</v>
      </c>
      <c r="B541" s="31" t="s">
        <v>980</v>
      </c>
      <c r="C541" s="32" t="s">
        <v>981</v>
      </c>
      <c r="D541" s="33">
        <v>0</v>
      </c>
      <c r="E541" s="33"/>
      <c r="F541" s="33"/>
      <c r="G541" s="33"/>
      <c r="H541" s="33"/>
      <c r="I541" s="33">
        <v>0</v>
      </c>
      <c r="J541" s="33"/>
      <c r="K541" s="33"/>
      <c r="L541" s="33"/>
      <c r="M541" s="33"/>
      <c r="N541" s="33">
        <v>0</v>
      </c>
      <c r="O541" s="33"/>
      <c r="P541" s="33"/>
      <c r="Q541" s="33"/>
      <c r="R541" s="33"/>
      <c r="S541" s="33">
        <v>0</v>
      </c>
      <c r="T541" s="33"/>
      <c r="U541" s="33"/>
      <c r="V541" s="33"/>
      <c r="W541" s="33"/>
      <c r="X541" s="33">
        <v>0</v>
      </c>
      <c r="Y541" s="33"/>
      <c r="Z541" s="33"/>
      <c r="AA541" s="33"/>
      <c r="AB541" s="33"/>
      <c r="AC541" s="33">
        <v>0</v>
      </c>
      <c r="AD541" s="33"/>
      <c r="AE541" s="33"/>
      <c r="AF541" s="33"/>
      <c r="AG541" s="33"/>
      <c r="AH541" s="33">
        <v>0</v>
      </c>
      <c r="AI541" s="33"/>
      <c r="AJ541" s="33"/>
      <c r="AK541" s="33"/>
      <c r="AL541" s="33"/>
      <c r="AM541" s="33">
        <v>0</v>
      </c>
      <c r="AN541" s="33"/>
      <c r="AO541" s="33"/>
      <c r="AP541" s="33"/>
      <c r="AQ541" s="33"/>
      <c r="AR541" s="33">
        <v>0</v>
      </c>
      <c r="AS541" s="33"/>
      <c r="AT541" s="33"/>
      <c r="AU541" s="33"/>
      <c r="AV541" s="33"/>
      <c r="AW541" s="33">
        <v>0</v>
      </c>
      <c r="AX541" s="33"/>
      <c r="AY541" s="33"/>
      <c r="AZ541" s="33"/>
      <c r="BA541" s="33"/>
      <c r="BB541" s="33">
        <v>0</v>
      </c>
      <c r="BC541" s="33"/>
      <c r="BD541" s="33"/>
      <c r="BE541" s="33"/>
      <c r="BF541" s="33"/>
      <c r="BG541" s="33">
        <v>0</v>
      </c>
      <c r="BH541" s="33"/>
      <c r="BI541" s="33"/>
      <c r="BJ541" s="33"/>
      <c r="BK541" s="33"/>
      <c r="BL541" s="33">
        <v>0</v>
      </c>
      <c r="BM541" s="33"/>
      <c r="BN541" s="33"/>
      <c r="BO541" s="33"/>
      <c r="BP541" s="33"/>
      <c r="BQ541" s="33">
        <v>0</v>
      </c>
      <c r="BR541" s="33"/>
      <c r="BS541" s="33"/>
      <c r="BT541" s="33"/>
      <c r="BU541" s="33"/>
      <c r="BV541" s="33">
        <v>0</v>
      </c>
      <c r="BW541" s="33"/>
      <c r="BX541" s="33"/>
      <c r="BY541" s="33"/>
      <c r="BZ541" s="33"/>
      <c r="CB541" s="163">
        <v>0</v>
      </c>
      <c r="CC541" s="163">
        <f>AC541-CB541</f>
        <v>0</v>
      </c>
      <c r="DC541" s="157"/>
      <c r="DD541" s="157"/>
      <c r="DE541" s="157"/>
      <c r="DF541" s="157"/>
      <c r="DG541" s="157"/>
    </row>
    <row r="542" spans="1:111" ht="15.75" customHeight="1">
      <c r="A542" s="189" t="s">
        <v>977</v>
      </c>
      <c r="B542" s="190" t="s">
        <v>982</v>
      </c>
      <c r="C542" s="191" t="s">
        <v>983</v>
      </c>
      <c r="D542" s="192">
        <f>SUM(D543:D611)</f>
        <v>2222</v>
      </c>
      <c r="E542" s="192">
        <f t="shared" ref="E542:BP542" si="505">SUM(E543:E611)</f>
        <v>1354</v>
      </c>
      <c r="F542" s="192">
        <f t="shared" si="505"/>
        <v>648</v>
      </c>
      <c r="G542" s="192">
        <f t="shared" si="505"/>
        <v>185</v>
      </c>
      <c r="H542" s="192">
        <f t="shared" si="505"/>
        <v>35</v>
      </c>
      <c r="I542" s="192">
        <f t="shared" si="505"/>
        <v>272</v>
      </c>
      <c r="J542" s="192">
        <f t="shared" si="505"/>
        <v>206</v>
      </c>
      <c r="K542" s="192">
        <f t="shared" si="505"/>
        <v>50</v>
      </c>
      <c r="L542" s="192">
        <f t="shared" si="505"/>
        <v>12</v>
      </c>
      <c r="M542" s="192">
        <f t="shared" si="505"/>
        <v>4</v>
      </c>
      <c r="N542" s="192">
        <f t="shared" si="505"/>
        <v>1012</v>
      </c>
      <c r="O542" s="192">
        <f t="shared" si="505"/>
        <v>668</v>
      </c>
      <c r="P542" s="192">
        <f t="shared" si="505"/>
        <v>253</v>
      </c>
      <c r="Q542" s="192">
        <f t="shared" si="505"/>
        <v>78</v>
      </c>
      <c r="R542" s="192">
        <f t="shared" si="505"/>
        <v>13</v>
      </c>
      <c r="S542" s="192">
        <f t="shared" si="505"/>
        <v>839</v>
      </c>
      <c r="T542" s="192">
        <f t="shared" si="505"/>
        <v>435</v>
      </c>
      <c r="U542" s="192">
        <f t="shared" si="505"/>
        <v>304</v>
      </c>
      <c r="V542" s="192">
        <f t="shared" si="505"/>
        <v>84</v>
      </c>
      <c r="W542" s="192">
        <f t="shared" si="505"/>
        <v>16</v>
      </c>
      <c r="X542" s="192">
        <f t="shared" si="505"/>
        <v>99</v>
      </c>
      <c r="Y542" s="192">
        <f t="shared" si="505"/>
        <v>45</v>
      </c>
      <c r="Z542" s="192">
        <f t="shared" si="505"/>
        <v>41</v>
      </c>
      <c r="AA542" s="192">
        <f t="shared" si="505"/>
        <v>11</v>
      </c>
      <c r="AB542" s="192">
        <f t="shared" si="505"/>
        <v>2</v>
      </c>
      <c r="AC542" s="192">
        <f t="shared" si="505"/>
        <v>3753</v>
      </c>
      <c r="AD542" s="192">
        <f t="shared" si="505"/>
        <v>2057</v>
      </c>
      <c r="AE542" s="192">
        <f t="shared" si="505"/>
        <v>964</v>
      </c>
      <c r="AF542" s="192">
        <f t="shared" si="505"/>
        <v>671</v>
      </c>
      <c r="AG542" s="192">
        <f t="shared" si="505"/>
        <v>61</v>
      </c>
      <c r="AH542" s="192">
        <f t="shared" si="505"/>
        <v>518</v>
      </c>
      <c r="AI542" s="192">
        <f t="shared" si="505"/>
        <v>338</v>
      </c>
      <c r="AJ542" s="192">
        <f t="shared" si="505"/>
        <v>107</v>
      </c>
      <c r="AK542" s="192">
        <f t="shared" si="505"/>
        <v>56</v>
      </c>
      <c r="AL542" s="192">
        <f t="shared" si="505"/>
        <v>17</v>
      </c>
      <c r="AM542" s="192">
        <f t="shared" si="505"/>
        <v>1792</v>
      </c>
      <c r="AN542" s="192">
        <f t="shared" si="505"/>
        <v>1044</v>
      </c>
      <c r="AO542" s="192">
        <f t="shared" si="505"/>
        <v>478</v>
      </c>
      <c r="AP542" s="192">
        <f t="shared" si="505"/>
        <v>258</v>
      </c>
      <c r="AQ542" s="192">
        <f t="shared" si="505"/>
        <v>12</v>
      </c>
      <c r="AR542" s="192">
        <f t="shared" si="505"/>
        <v>1354</v>
      </c>
      <c r="AS542" s="192">
        <f t="shared" si="505"/>
        <v>624</v>
      </c>
      <c r="AT542" s="192">
        <f t="shared" si="505"/>
        <v>360</v>
      </c>
      <c r="AU542" s="192">
        <f t="shared" si="505"/>
        <v>339</v>
      </c>
      <c r="AV542" s="192">
        <f t="shared" si="505"/>
        <v>31</v>
      </c>
      <c r="AW542" s="192">
        <f t="shared" si="505"/>
        <v>89</v>
      </c>
      <c r="AX542" s="192">
        <f t="shared" si="505"/>
        <v>51</v>
      </c>
      <c r="AY542" s="192">
        <f t="shared" si="505"/>
        <v>19</v>
      </c>
      <c r="AZ542" s="192">
        <f t="shared" si="505"/>
        <v>18</v>
      </c>
      <c r="BA542" s="192">
        <f t="shared" si="505"/>
        <v>1</v>
      </c>
      <c r="BB542" s="192">
        <f t="shared" si="505"/>
        <v>0</v>
      </c>
      <c r="BC542" s="192">
        <f t="shared" si="505"/>
        <v>0</v>
      </c>
      <c r="BD542" s="192">
        <f t="shared" si="505"/>
        <v>0</v>
      </c>
      <c r="BE542" s="192">
        <f t="shared" si="505"/>
        <v>0</v>
      </c>
      <c r="BF542" s="192">
        <f t="shared" si="505"/>
        <v>0</v>
      </c>
      <c r="BG542" s="192">
        <f t="shared" si="505"/>
        <v>0</v>
      </c>
      <c r="BH542" s="192">
        <f t="shared" si="505"/>
        <v>0</v>
      </c>
      <c r="BI542" s="192">
        <f t="shared" si="505"/>
        <v>0</v>
      </c>
      <c r="BJ542" s="192">
        <f t="shared" si="505"/>
        <v>0</v>
      </c>
      <c r="BK542" s="192">
        <f t="shared" si="505"/>
        <v>0</v>
      </c>
      <c r="BL542" s="192">
        <f t="shared" si="505"/>
        <v>0</v>
      </c>
      <c r="BM542" s="192">
        <f t="shared" si="505"/>
        <v>0</v>
      </c>
      <c r="BN542" s="192">
        <f t="shared" si="505"/>
        <v>0</v>
      </c>
      <c r="BO542" s="192">
        <f t="shared" si="505"/>
        <v>0</v>
      </c>
      <c r="BP542" s="192">
        <f t="shared" si="505"/>
        <v>0</v>
      </c>
      <c r="BQ542" s="192">
        <f t="shared" ref="BQ542:BZ542" si="506">SUM(BQ543:BQ611)</f>
        <v>0</v>
      </c>
      <c r="BR542" s="192">
        <f t="shared" si="506"/>
        <v>0</v>
      </c>
      <c r="BS542" s="192">
        <f t="shared" si="506"/>
        <v>0</v>
      </c>
      <c r="BT542" s="192">
        <f t="shared" si="506"/>
        <v>0</v>
      </c>
      <c r="BU542" s="192">
        <f t="shared" si="506"/>
        <v>0</v>
      </c>
      <c r="BV542" s="192">
        <f t="shared" si="506"/>
        <v>0</v>
      </c>
      <c r="BW542" s="192">
        <f t="shared" si="506"/>
        <v>0</v>
      </c>
      <c r="BX542" s="192">
        <f t="shared" si="506"/>
        <v>0</v>
      </c>
      <c r="BY542" s="192">
        <f t="shared" si="506"/>
        <v>0</v>
      </c>
      <c r="BZ542" s="192">
        <f t="shared" si="506"/>
        <v>0</v>
      </c>
      <c r="DC542" s="157"/>
      <c r="DD542" s="157"/>
      <c r="DE542" s="157"/>
      <c r="DF542" s="157"/>
      <c r="DG542" s="157"/>
    </row>
    <row r="543" spans="1:111" ht="15.75" customHeight="1">
      <c r="A543" s="30" t="s">
        <v>977</v>
      </c>
      <c r="B543" s="31" t="s">
        <v>984</v>
      </c>
      <c r="C543" s="32" t="s">
        <v>985</v>
      </c>
      <c r="D543" s="89">
        <f t="shared" ref="D543" si="507">E543+F543+G543+H543</f>
        <v>8</v>
      </c>
      <c r="E543" s="90">
        <f t="shared" ref="E543" si="508">J543+O543+T543+Y543</f>
        <v>6</v>
      </c>
      <c r="F543" s="89">
        <f t="shared" ref="F543" si="509">K543+P543+U543+Z543</f>
        <v>2</v>
      </c>
      <c r="G543" s="89">
        <f t="shared" ref="G543" si="510">L543+Q543+V543+AA543</f>
        <v>0</v>
      </c>
      <c r="H543" s="89">
        <f t="shared" ref="H543" si="511">M543+R543+W543+AB543</f>
        <v>0</v>
      </c>
      <c r="I543" s="89">
        <f t="shared" ref="I543" si="512">J543+K543+L543+M543</f>
        <v>1</v>
      </c>
      <c r="J543" s="107">
        <v>1</v>
      </c>
      <c r="K543" s="107">
        <v>0</v>
      </c>
      <c r="L543" s="107">
        <v>0</v>
      </c>
      <c r="M543" s="107">
        <v>0</v>
      </c>
      <c r="N543" s="89">
        <f t="shared" ref="N543:N606" si="513">O543+P543+Q543+R543</f>
        <v>4</v>
      </c>
      <c r="O543" s="108">
        <v>2</v>
      </c>
      <c r="P543" s="108">
        <v>2</v>
      </c>
      <c r="Q543" s="108">
        <v>0</v>
      </c>
      <c r="R543" s="108">
        <v>0</v>
      </c>
      <c r="S543" s="89">
        <f t="shared" ref="S543:S606" si="514">T543+U543+V543+W543</f>
        <v>3</v>
      </c>
      <c r="T543" s="108">
        <v>3</v>
      </c>
      <c r="U543" s="108">
        <v>0</v>
      </c>
      <c r="V543" s="108">
        <v>0</v>
      </c>
      <c r="W543" s="108">
        <v>0</v>
      </c>
      <c r="X543" s="89">
        <f t="shared" ref="X543:X606" si="515">Y543+Z543+AA543+AB543</f>
        <v>0</v>
      </c>
      <c r="Y543" s="108">
        <v>0</v>
      </c>
      <c r="Z543" s="108">
        <v>0</v>
      </c>
      <c r="AA543" s="108">
        <v>0</v>
      </c>
      <c r="AB543" s="108">
        <v>0</v>
      </c>
      <c r="AC543" s="89">
        <f t="shared" ref="AC543:AC606" si="516">AD543+AE543+AF543+AG543</f>
        <v>43</v>
      </c>
      <c r="AD543" s="90">
        <f t="shared" ref="AD543:AD606" si="517">AI543+AN543+AS543+AX543</f>
        <v>22</v>
      </c>
      <c r="AE543" s="89">
        <f t="shared" ref="AE543:AE606" si="518">AJ543+AO543+AT543+AY543</f>
        <v>17</v>
      </c>
      <c r="AF543" s="89">
        <f t="shared" ref="AF543:AF606" si="519">AK543+AP543+AU543+AZ543</f>
        <v>0</v>
      </c>
      <c r="AG543" s="89">
        <f t="shared" ref="AG543:AG606" si="520">AL543+AQ543+AV543+BA543</f>
        <v>4</v>
      </c>
      <c r="AH543" s="89">
        <f t="shared" ref="AH543:AH606" si="521">AI543+AJ543+AK543+AL543</f>
        <v>2</v>
      </c>
      <c r="AI543" s="108">
        <v>2</v>
      </c>
      <c r="AJ543" s="108">
        <v>0</v>
      </c>
      <c r="AK543" s="108">
        <v>0</v>
      </c>
      <c r="AL543" s="108">
        <v>0</v>
      </c>
      <c r="AM543" s="89">
        <f t="shared" ref="AM543:AM606" si="522">AN543+AO543+AP543+AQ543</f>
        <v>17</v>
      </c>
      <c r="AN543" s="108">
        <v>11</v>
      </c>
      <c r="AO543" s="108">
        <v>6</v>
      </c>
      <c r="AP543" s="108">
        <v>0</v>
      </c>
      <c r="AQ543" s="108">
        <v>0</v>
      </c>
      <c r="AR543" s="89">
        <f t="shared" ref="AR543:AR606" si="523">AS543+AT543+AU543+AV543</f>
        <v>24</v>
      </c>
      <c r="AS543" s="108">
        <v>9</v>
      </c>
      <c r="AT543" s="108">
        <v>11</v>
      </c>
      <c r="AU543" s="108">
        <v>0</v>
      </c>
      <c r="AV543" s="108">
        <v>4</v>
      </c>
      <c r="AW543" s="89">
        <f t="shared" ref="AW543:AW606" si="524">AX543+AY543+AZ543+BA543</f>
        <v>0</v>
      </c>
      <c r="AX543" s="108">
        <v>0</v>
      </c>
      <c r="AY543" s="108">
        <v>0</v>
      </c>
      <c r="AZ543" s="108">
        <v>0</v>
      </c>
      <c r="BA543" s="108">
        <v>0</v>
      </c>
      <c r="BB543" s="89">
        <f t="shared" ref="BB543:BB606" si="525">BC543+BD543+BE543+BF543</f>
        <v>0</v>
      </c>
      <c r="BC543" s="90">
        <f t="shared" ref="BC543:BC606" si="526">BH543+BM543+BR543+BW543</f>
        <v>0</v>
      </c>
      <c r="BD543" s="89">
        <f t="shared" ref="BD543:BD606" si="527">BI543+BN543+BS543+BX543</f>
        <v>0</v>
      </c>
      <c r="BE543" s="89">
        <f t="shared" ref="BE543:BE606" si="528">BJ543+BO543+BT543+BY543</f>
        <v>0</v>
      </c>
      <c r="BF543" s="89">
        <f t="shared" ref="BF543:BF606" si="529">BK543+BP543+BU543+BZ543</f>
        <v>0</v>
      </c>
      <c r="BG543" s="89">
        <f t="shared" ref="BG543:BG606" si="530">BH543+BI543+BJ543+BK543</f>
        <v>0</v>
      </c>
      <c r="BH543" s="107">
        <v>0</v>
      </c>
      <c r="BI543" s="107">
        <v>0</v>
      </c>
      <c r="BJ543" s="107">
        <v>0</v>
      </c>
      <c r="BK543" s="107">
        <v>0</v>
      </c>
      <c r="BL543" s="89">
        <f t="shared" ref="BL543:BL606" si="531">BM543+BN543+BO543+BP543</f>
        <v>0</v>
      </c>
      <c r="BM543" s="107">
        <v>0</v>
      </c>
      <c r="BN543" s="107">
        <v>0</v>
      </c>
      <c r="BO543" s="107">
        <v>0</v>
      </c>
      <c r="BP543" s="107">
        <v>0</v>
      </c>
      <c r="BQ543" s="89">
        <f t="shared" ref="BQ543:BQ606" si="532">BR543+BS543+BT543+BU543</f>
        <v>0</v>
      </c>
      <c r="BR543" s="107">
        <v>0</v>
      </c>
      <c r="BS543" s="107">
        <v>0</v>
      </c>
      <c r="BT543" s="107">
        <v>0</v>
      </c>
      <c r="BU543" s="107">
        <v>0</v>
      </c>
      <c r="BV543" s="89">
        <f t="shared" ref="BV543:BV606" si="533">BW543+BX543+BY543+BZ543</f>
        <v>0</v>
      </c>
      <c r="BW543" s="107">
        <v>0</v>
      </c>
      <c r="BX543" s="107">
        <v>0</v>
      </c>
      <c r="BY543" s="107">
        <v>0</v>
      </c>
      <c r="BZ543" s="107">
        <v>0</v>
      </c>
      <c r="CB543" s="163">
        <v>43</v>
      </c>
      <c r="CC543" s="163">
        <f t="shared" ref="CC543:CC606" si="534">AC543-CB543</f>
        <v>0</v>
      </c>
      <c r="DC543" s="157"/>
      <c r="DD543" s="157"/>
      <c r="DE543" s="157"/>
      <c r="DF543" s="157"/>
      <c r="DG543" s="157"/>
    </row>
    <row r="544" spans="1:111" ht="15.75" customHeight="1">
      <c r="A544" s="30" t="s">
        <v>977</v>
      </c>
      <c r="B544" s="31" t="s">
        <v>986</v>
      </c>
      <c r="C544" s="32" t="s">
        <v>987</v>
      </c>
      <c r="D544" s="89">
        <f t="shared" ref="D544:D607" si="535">E544+F544+G544+H544</f>
        <v>8</v>
      </c>
      <c r="E544" s="90">
        <f t="shared" ref="E544:E607" si="536">J544+O544+T544+Y544</f>
        <v>8</v>
      </c>
      <c r="F544" s="89">
        <f t="shared" ref="F544:F607" si="537">K544+P544+U544+Z544</f>
        <v>0</v>
      </c>
      <c r="G544" s="89">
        <f t="shared" ref="G544:G607" si="538">L544+Q544+V544+AA544</f>
        <v>0</v>
      </c>
      <c r="H544" s="89">
        <f t="shared" ref="H544:H607" si="539">M544+R544+W544+AB544</f>
        <v>0</v>
      </c>
      <c r="I544" s="89">
        <f t="shared" ref="I544:I607" si="540">J544+K544+L544+M544</f>
        <v>0</v>
      </c>
      <c r="J544" s="107">
        <v>0</v>
      </c>
      <c r="K544" s="107">
        <v>0</v>
      </c>
      <c r="L544" s="107">
        <v>0</v>
      </c>
      <c r="M544" s="107">
        <v>0</v>
      </c>
      <c r="N544" s="89">
        <f t="shared" si="513"/>
        <v>2</v>
      </c>
      <c r="O544" s="108">
        <v>2</v>
      </c>
      <c r="P544" s="108">
        <v>0</v>
      </c>
      <c r="Q544" s="108">
        <v>0</v>
      </c>
      <c r="R544" s="108">
        <v>0</v>
      </c>
      <c r="S544" s="89">
        <f t="shared" si="514"/>
        <v>6</v>
      </c>
      <c r="T544" s="108">
        <v>6</v>
      </c>
      <c r="U544" s="108">
        <v>0</v>
      </c>
      <c r="V544" s="108">
        <v>0</v>
      </c>
      <c r="W544" s="108">
        <v>0</v>
      </c>
      <c r="X544" s="89">
        <f t="shared" si="515"/>
        <v>0</v>
      </c>
      <c r="Y544" s="108">
        <v>0</v>
      </c>
      <c r="Z544" s="108">
        <v>0</v>
      </c>
      <c r="AA544" s="108">
        <v>0</v>
      </c>
      <c r="AB544" s="108">
        <v>0</v>
      </c>
      <c r="AC544" s="89">
        <f t="shared" si="516"/>
        <v>18</v>
      </c>
      <c r="AD544" s="90">
        <f t="shared" si="517"/>
        <v>10</v>
      </c>
      <c r="AE544" s="89">
        <f t="shared" si="518"/>
        <v>5</v>
      </c>
      <c r="AF544" s="89">
        <f t="shared" si="519"/>
        <v>3</v>
      </c>
      <c r="AG544" s="89">
        <f t="shared" si="520"/>
        <v>0</v>
      </c>
      <c r="AH544" s="89">
        <f t="shared" si="521"/>
        <v>1</v>
      </c>
      <c r="AI544" s="108">
        <v>0</v>
      </c>
      <c r="AJ544" s="108">
        <v>1</v>
      </c>
      <c r="AK544" s="108">
        <v>0</v>
      </c>
      <c r="AL544" s="108">
        <v>0</v>
      </c>
      <c r="AM544" s="89">
        <f t="shared" si="522"/>
        <v>3</v>
      </c>
      <c r="AN544" s="108">
        <v>3</v>
      </c>
      <c r="AO544" s="108">
        <v>0</v>
      </c>
      <c r="AP544" s="108">
        <v>0</v>
      </c>
      <c r="AQ544" s="108">
        <v>0</v>
      </c>
      <c r="AR544" s="89">
        <f t="shared" si="523"/>
        <v>11</v>
      </c>
      <c r="AS544" s="108">
        <v>5</v>
      </c>
      <c r="AT544" s="108">
        <v>3</v>
      </c>
      <c r="AU544" s="108">
        <v>3</v>
      </c>
      <c r="AV544" s="108">
        <v>0</v>
      </c>
      <c r="AW544" s="89">
        <f t="shared" si="524"/>
        <v>3</v>
      </c>
      <c r="AX544" s="108">
        <v>2</v>
      </c>
      <c r="AY544" s="108">
        <v>1</v>
      </c>
      <c r="AZ544" s="108">
        <v>0</v>
      </c>
      <c r="BA544" s="108">
        <v>0</v>
      </c>
      <c r="BB544" s="89">
        <f t="shared" si="525"/>
        <v>0</v>
      </c>
      <c r="BC544" s="90">
        <f t="shared" si="526"/>
        <v>0</v>
      </c>
      <c r="BD544" s="89">
        <f t="shared" si="527"/>
        <v>0</v>
      </c>
      <c r="BE544" s="89">
        <f t="shared" si="528"/>
        <v>0</v>
      </c>
      <c r="BF544" s="89">
        <f t="shared" si="529"/>
        <v>0</v>
      </c>
      <c r="BG544" s="89">
        <f t="shared" si="530"/>
        <v>0</v>
      </c>
      <c r="BH544" s="107">
        <v>0</v>
      </c>
      <c r="BI544" s="107">
        <v>0</v>
      </c>
      <c r="BJ544" s="107">
        <v>0</v>
      </c>
      <c r="BK544" s="107">
        <v>0</v>
      </c>
      <c r="BL544" s="89">
        <f t="shared" si="531"/>
        <v>0</v>
      </c>
      <c r="BM544" s="107">
        <v>0</v>
      </c>
      <c r="BN544" s="107">
        <v>0</v>
      </c>
      <c r="BO544" s="107">
        <v>0</v>
      </c>
      <c r="BP544" s="107">
        <v>0</v>
      </c>
      <c r="BQ544" s="89">
        <f t="shared" si="532"/>
        <v>0</v>
      </c>
      <c r="BR544" s="107">
        <v>0</v>
      </c>
      <c r="BS544" s="107">
        <v>0</v>
      </c>
      <c r="BT544" s="107">
        <v>0</v>
      </c>
      <c r="BU544" s="107">
        <v>0</v>
      </c>
      <c r="BV544" s="89">
        <f t="shared" si="533"/>
        <v>0</v>
      </c>
      <c r="BW544" s="107">
        <v>0</v>
      </c>
      <c r="BX544" s="107">
        <v>0</v>
      </c>
      <c r="BY544" s="107">
        <v>0</v>
      </c>
      <c r="BZ544" s="107">
        <v>0</v>
      </c>
      <c r="CB544" s="163">
        <v>18</v>
      </c>
      <c r="CC544" s="163">
        <f t="shared" si="534"/>
        <v>0</v>
      </c>
      <c r="DC544" s="157"/>
      <c r="DD544" s="157"/>
      <c r="DE544" s="157"/>
      <c r="DF544" s="157"/>
      <c r="DG544" s="157"/>
    </row>
    <row r="545" spans="1:111" ht="15.75" customHeight="1">
      <c r="A545" s="30" t="s">
        <v>977</v>
      </c>
      <c r="B545" s="31" t="s">
        <v>988</v>
      </c>
      <c r="C545" s="32" t="s">
        <v>989</v>
      </c>
      <c r="D545" s="89">
        <f t="shared" si="535"/>
        <v>0</v>
      </c>
      <c r="E545" s="90">
        <f t="shared" si="536"/>
        <v>0</v>
      </c>
      <c r="F545" s="89">
        <f t="shared" si="537"/>
        <v>0</v>
      </c>
      <c r="G545" s="89">
        <f t="shared" si="538"/>
        <v>0</v>
      </c>
      <c r="H545" s="89">
        <f t="shared" si="539"/>
        <v>0</v>
      </c>
      <c r="I545" s="89">
        <f t="shared" si="540"/>
        <v>0</v>
      </c>
      <c r="J545" s="107">
        <v>0</v>
      </c>
      <c r="K545" s="107">
        <v>0</v>
      </c>
      <c r="L545" s="107">
        <v>0</v>
      </c>
      <c r="M545" s="107">
        <v>0</v>
      </c>
      <c r="N545" s="89">
        <f t="shared" si="513"/>
        <v>0</v>
      </c>
      <c r="O545" s="108">
        <v>0</v>
      </c>
      <c r="P545" s="108">
        <v>0</v>
      </c>
      <c r="Q545" s="108">
        <v>0</v>
      </c>
      <c r="R545" s="108">
        <v>0</v>
      </c>
      <c r="S545" s="89">
        <f t="shared" si="514"/>
        <v>0</v>
      </c>
      <c r="T545" s="108">
        <v>0</v>
      </c>
      <c r="U545" s="108">
        <v>0</v>
      </c>
      <c r="V545" s="108">
        <v>0</v>
      </c>
      <c r="W545" s="108">
        <v>0</v>
      </c>
      <c r="X545" s="89">
        <f t="shared" si="515"/>
        <v>0</v>
      </c>
      <c r="Y545" s="108">
        <v>0</v>
      </c>
      <c r="Z545" s="108">
        <v>0</v>
      </c>
      <c r="AA545" s="108">
        <v>0</v>
      </c>
      <c r="AB545" s="108">
        <v>0</v>
      </c>
      <c r="AC545" s="89">
        <f t="shared" si="516"/>
        <v>5</v>
      </c>
      <c r="AD545" s="90">
        <f t="shared" si="517"/>
        <v>5</v>
      </c>
      <c r="AE545" s="89">
        <f t="shared" si="518"/>
        <v>0</v>
      </c>
      <c r="AF545" s="89">
        <f t="shared" si="519"/>
        <v>0</v>
      </c>
      <c r="AG545" s="89">
        <f t="shared" si="520"/>
        <v>0</v>
      </c>
      <c r="AH545" s="89">
        <f t="shared" si="521"/>
        <v>0</v>
      </c>
      <c r="AI545" s="108">
        <v>0</v>
      </c>
      <c r="AJ545" s="108">
        <v>0</v>
      </c>
      <c r="AK545" s="108">
        <v>0</v>
      </c>
      <c r="AL545" s="108">
        <v>0</v>
      </c>
      <c r="AM545" s="89">
        <f t="shared" si="522"/>
        <v>2</v>
      </c>
      <c r="AN545" s="108">
        <v>2</v>
      </c>
      <c r="AO545" s="108">
        <v>0</v>
      </c>
      <c r="AP545" s="108">
        <v>0</v>
      </c>
      <c r="AQ545" s="108">
        <v>0</v>
      </c>
      <c r="AR545" s="89">
        <f t="shared" si="523"/>
        <v>3</v>
      </c>
      <c r="AS545" s="108">
        <v>3</v>
      </c>
      <c r="AT545" s="108">
        <v>0</v>
      </c>
      <c r="AU545" s="108">
        <v>0</v>
      </c>
      <c r="AV545" s="108">
        <v>0</v>
      </c>
      <c r="AW545" s="89">
        <f t="shared" si="524"/>
        <v>0</v>
      </c>
      <c r="AX545" s="108">
        <v>0</v>
      </c>
      <c r="AY545" s="108">
        <v>0</v>
      </c>
      <c r="AZ545" s="108">
        <v>0</v>
      </c>
      <c r="BA545" s="108">
        <v>0</v>
      </c>
      <c r="BB545" s="89">
        <f t="shared" si="525"/>
        <v>0</v>
      </c>
      <c r="BC545" s="90">
        <f t="shared" si="526"/>
        <v>0</v>
      </c>
      <c r="BD545" s="89">
        <f t="shared" si="527"/>
        <v>0</v>
      </c>
      <c r="BE545" s="89">
        <f t="shared" si="528"/>
        <v>0</v>
      </c>
      <c r="BF545" s="89">
        <f t="shared" si="529"/>
        <v>0</v>
      </c>
      <c r="BG545" s="89">
        <f t="shared" si="530"/>
        <v>0</v>
      </c>
      <c r="BH545" s="107">
        <v>0</v>
      </c>
      <c r="BI545" s="107">
        <v>0</v>
      </c>
      <c r="BJ545" s="107">
        <v>0</v>
      </c>
      <c r="BK545" s="107">
        <v>0</v>
      </c>
      <c r="BL545" s="89">
        <f t="shared" si="531"/>
        <v>0</v>
      </c>
      <c r="BM545" s="107">
        <v>0</v>
      </c>
      <c r="BN545" s="107">
        <v>0</v>
      </c>
      <c r="BO545" s="107">
        <v>0</v>
      </c>
      <c r="BP545" s="107">
        <v>0</v>
      </c>
      <c r="BQ545" s="89">
        <f t="shared" si="532"/>
        <v>0</v>
      </c>
      <c r="BR545" s="107">
        <v>0</v>
      </c>
      <c r="BS545" s="107">
        <v>0</v>
      </c>
      <c r="BT545" s="107">
        <v>0</v>
      </c>
      <c r="BU545" s="107">
        <v>0</v>
      </c>
      <c r="BV545" s="89">
        <f t="shared" si="533"/>
        <v>0</v>
      </c>
      <c r="BW545" s="107">
        <v>0</v>
      </c>
      <c r="BX545" s="107">
        <v>0</v>
      </c>
      <c r="BY545" s="107">
        <v>0</v>
      </c>
      <c r="BZ545" s="107">
        <v>0</v>
      </c>
      <c r="CB545" s="163">
        <v>5</v>
      </c>
      <c r="CC545" s="163">
        <f t="shared" si="534"/>
        <v>0</v>
      </c>
      <c r="DC545" s="157"/>
      <c r="DD545" s="157"/>
      <c r="DE545" s="157"/>
      <c r="DF545" s="157"/>
      <c r="DG545" s="157"/>
    </row>
    <row r="546" spans="1:111" ht="15.75" customHeight="1">
      <c r="A546" s="30" t="s">
        <v>977</v>
      </c>
      <c r="B546" s="31" t="s">
        <v>990</v>
      </c>
      <c r="C546" s="32" t="s">
        <v>991</v>
      </c>
      <c r="D546" s="89">
        <f t="shared" si="535"/>
        <v>19</v>
      </c>
      <c r="E546" s="90">
        <f t="shared" si="536"/>
        <v>3</v>
      </c>
      <c r="F546" s="89">
        <f t="shared" si="537"/>
        <v>6</v>
      </c>
      <c r="G546" s="89">
        <f t="shared" si="538"/>
        <v>7</v>
      </c>
      <c r="H546" s="89">
        <f t="shared" si="539"/>
        <v>3</v>
      </c>
      <c r="I546" s="89">
        <f t="shared" si="540"/>
        <v>1</v>
      </c>
      <c r="J546" s="107">
        <v>1</v>
      </c>
      <c r="K546" s="107">
        <v>0</v>
      </c>
      <c r="L546" s="107">
        <v>0</v>
      </c>
      <c r="M546" s="107">
        <v>0</v>
      </c>
      <c r="N546" s="89">
        <f t="shared" si="513"/>
        <v>1</v>
      </c>
      <c r="O546" s="108">
        <v>0</v>
      </c>
      <c r="P546" s="108">
        <v>0</v>
      </c>
      <c r="Q546" s="108">
        <v>1</v>
      </c>
      <c r="R546" s="108">
        <v>0</v>
      </c>
      <c r="S546" s="89">
        <f t="shared" si="514"/>
        <v>16</v>
      </c>
      <c r="T546" s="108">
        <v>2</v>
      </c>
      <c r="U546" s="108">
        <v>6</v>
      </c>
      <c r="V546" s="108">
        <v>5</v>
      </c>
      <c r="W546" s="108">
        <v>3</v>
      </c>
      <c r="X546" s="89">
        <f t="shared" si="515"/>
        <v>1</v>
      </c>
      <c r="Y546" s="108">
        <v>0</v>
      </c>
      <c r="Z546" s="108">
        <v>0</v>
      </c>
      <c r="AA546" s="108">
        <v>1</v>
      </c>
      <c r="AB546" s="108">
        <v>0</v>
      </c>
      <c r="AC546" s="89">
        <f t="shared" si="516"/>
        <v>83</v>
      </c>
      <c r="AD546" s="90">
        <f t="shared" si="517"/>
        <v>48</v>
      </c>
      <c r="AE546" s="89">
        <f t="shared" si="518"/>
        <v>8</v>
      </c>
      <c r="AF546" s="89">
        <f t="shared" si="519"/>
        <v>24</v>
      </c>
      <c r="AG546" s="89">
        <f t="shared" si="520"/>
        <v>3</v>
      </c>
      <c r="AH546" s="89">
        <f t="shared" si="521"/>
        <v>9</v>
      </c>
      <c r="AI546" s="108">
        <v>5</v>
      </c>
      <c r="AJ546" s="108">
        <v>2</v>
      </c>
      <c r="AK546" s="108">
        <v>2</v>
      </c>
      <c r="AL546" s="108">
        <v>0</v>
      </c>
      <c r="AM546" s="89">
        <f t="shared" si="522"/>
        <v>39</v>
      </c>
      <c r="AN546" s="108">
        <v>26</v>
      </c>
      <c r="AO546" s="108">
        <v>1</v>
      </c>
      <c r="AP546" s="108">
        <v>10</v>
      </c>
      <c r="AQ546" s="108">
        <v>2</v>
      </c>
      <c r="AR546" s="89">
        <f t="shared" si="523"/>
        <v>32</v>
      </c>
      <c r="AS546" s="108">
        <v>17</v>
      </c>
      <c r="AT546" s="108">
        <v>5</v>
      </c>
      <c r="AU546" s="108">
        <v>9</v>
      </c>
      <c r="AV546" s="108">
        <v>1</v>
      </c>
      <c r="AW546" s="89">
        <f t="shared" si="524"/>
        <v>3</v>
      </c>
      <c r="AX546" s="108">
        <v>0</v>
      </c>
      <c r="AY546" s="108">
        <v>0</v>
      </c>
      <c r="AZ546" s="108">
        <v>3</v>
      </c>
      <c r="BA546" s="108">
        <v>0</v>
      </c>
      <c r="BB546" s="89">
        <f t="shared" si="525"/>
        <v>0</v>
      </c>
      <c r="BC546" s="90">
        <f t="shared" si="526"/>
        <v>0</v>
      </c>
      <c r="BD546" s="89">
        <f t="shared" si="527"/>
        <v>0</v>
      </c>
      <c r="BE546" s="89">
        <f t="shared" si="528"/>
        <v>0</v>
      </c>
      <c r="BF546" s="89">
        <f t="shared" si="529"/>
        <v>0</v>
      </c>
      <c r="BG546" s="89">
        <f t="shared" si="530"/>
        <v>0</v>
      </c>
      <c r="BH546" s="107">
        <v>0</v>
      </c>
      <c r="BI546" s="107">
        <v>0</v>
      </c>
      <c r="BJ546" s="107">
        <v>0</v>
      </c>
      <c r="BK546" s="107">
        <v>0</v>
      </c>
      <c r="BL546" s="89">
        <f t="shared" si="531"/>
        <v>0</v>
      </c>
      <c r="BM546" s="107">
        <v>0</v>
      </c>
      <c r="BN546" s="107">
        <v>0</v>
      </c>
      <c r="BO546" s="107">
        <v>0</v>
      </c>
      <c r="BP546" s="107">
        <v>0</v>
      </c>
      <c r="BQ546" s="89">
        <f t="shared" si="532"/>
        <v>0</v>
      </c>
      <c r="BR546" s="107">
        <v>0</v>
      </c>
      <c r="BS546" s="107">
        <v>0</v>
      </c>
      <c r="BT546" s="107">
        <v>0</v>
      </c>
      <c r="BU546" s="107">
        <v>0</v>
      </c>
      <c r="BV546" s="89">
        <f t="shared" si="533"/>
        <v>0</v>
      </c>
      <c r="BW546" s="107">
        <v>0</v>
      </c>
      <c r="BX546" s="107">
        <v>0</v>
      </c>
      <c r="BY546" s="107">
        <v>0</v>
      </c>
      <c r="BZ546" s="107">
        <v>0</v>
      </c>
      <c r="CB546" s="163">
        <v>85</v>
      </c>
      <c r="CC546" s="163">
        <f t="shared" si="534"/>
        <v>-2</v>
      </c>
      <c r="DC546" s="157"/>
      <c r="DD546" s="157"/>
      <c r="DE546" s="157"/>
      <c r="DF546" s="157"/>
      <c r="DG546" s="157"/>
    </row>
    <row r="547" spans="1:111" ht="15.75" customHeight="1">
      <c r="A547" s="30" t="s">
        <v>977</v>
      </c>
      <c r="B547" s="31" t="s">
        <v>992</v>
      </c>
      <c r="C547" s="32" t="s">
        <v>993</v>
      </c>
      <c r="D547" s="89">
        <f t="shared" si="535"/>
        <v>2</v>
      </c>
      <c r="E547" s="90">
        <f t="shared" si="536"/>
        <v>0</v>
      </c>
      <c r="F547" s="89">
        <f t="shared" si="537"/>
        <v>0</v>
      </c>
      <c r="G547" s="89">
        <f t="shared" si="538"/>
        <v>2</v>
      </c>
      <c r="H547" s="89">
        <f t="shared" si="539"/>
        <v>0</v>
      </c>
      <c r="I547" s="89">
        <f t="shared" si="540"/>
        <v>0</v>
      </c>
      <c r="J547" s="107"/>
      <c r="K547" s="107"/>
      <c r="L547" s="107"/>
      <c r="M547" s="107"/>
      <c r="N547" s="89">
        <f t="shared" si="513"/>
        <v>0</v>
      </c>
      <c r="O547" s="109"/>
      <c r="P547" s="109"/>
      <c r="Q547" s="109"/>
      <c r="R547" s="109"/>
      <c r="S547" s="89">
        <f t="shared" si="514"/>
        <v>0</v>
      </c>
      <c r="T547" s="109"/>
      <c r="U547" s="109"/>
      <c r="V547" s="109"/>
      <c r="W547" s="109"/>
      <c r="X547" s="89">
        <f t="shared" si="515"/>
        <v>2</v>
      </c>
      <c r="Y547" s="109"/>
      <c r="Z547" s="109"/>
      <c r="AA547" s="108">
        <v>2</v>
      </c>
      <c r="AB547" s="108">
        <v>0</v>
      </c>
      <c r="AC547" s="89">
        <f t="shared" si="516"/>
        <v>16</v>
      </c>
      <c r="AD547" s="90">
        <f t="shared" si="517"/>
        <v>0</v>
      </c>
      <c r="AE547" s="89">
        <f t="shared" si="518"/>
        <v>4</v>
      </c>
      <c r="AF547" s="89">
        <f t="shared" si="519"/>
        <v>12</v>
      </c>
      <c r="AG547" s="89">
        <f t="shared" si="520"/>
        <v>0</v>
      </c>
      <c r="AH547" s="89">
        <f t="shared" si="521"/>
        <v>0</v>
      </c>
      <c r="AI547" s="109"/>
      <c r="AJ547" s="109"/>
      <c r="AK547" s="109"/>
      <c r="AL547" s="109"/>
      <c r="AM547" s="89">
        <f t="shared" si="522"/>
        <v>10</v>
      </c>
      <c r="AN547" s="109">
        <v>0</v>
      </c>
      <c r="AO547" s="109">
        <v>1</v>
      </c>
      <c r="AP547" s="108">
        <v>9</v>
      </c>
      <c r="AQ547" s="108">
        <v>0</v>
      </c>
      <c r="AR547" s="89">
        <f t="shared" si="523"/>
        <v>4</v>
      </c>
      <c r="AS547" s="109">
        <v>0</v>
      </c>
      <c r="AT547" s="109">
        <v>2</v>
      </c>
      <c r="AU547" s="108">
        <v>2</v>
      </c>
      <c r="AV547" s="108">
        <v>0</v>
      </c>
      <c r="AW547" s="89">
        <f t="shared" si="524"/>
        <v>2</v>
      </c>
      <c r="AX547" s="109"/>
      <c r="AY547" s="109">
        <v>1</v>
      </c>
      <c r="AZ547" s="108">
        <v>1</v>
      </c>
      <c r="BA547" s="108">
        <v>0</v>
      </c>
      <c r="BB547" s="89">
        <f t="shared" si="525"/>
        <v>0</v>
      </c>
      <c r="BC547" s="90">
        <f t="shared" si="526"/>
        <v>0</v>
      </c>
      <c r="BD547" s="89">
        <f t="shared" si="527"/>
        <v>0</v>
      </c>
      <c r="BE547" s="89">
        <f t="shared" si="528"/>
        <v>0</v>
      </c>
      <c r="BF547" s="89">
        <f t="shared" si="529"/>
        <v>0</v>
      </c>
      <c r="BG547" s="89">
        <f t="shared" si="530"/>
        <v>0</v>
      </c>
      <c r="BH547" s="107">
        <v>0</v>
      </c>
      <c r="BI547" s="107">
        <v>0</v>
      </c>
      <c r="BJ547" s="107">
        <v>0</v>
      </c>
      <c r="BK547" s="107">
        <v>0</v>
      </c>
      <c r="BL547" s="89">
        <f t="shared" si="531"/>
        <v>0</v>
      </c>
      <c r="BM547" s="107">
        <v>0</v>
      </c>
      <c r="BN547" s="107">
        <v>0</v>
      </c>
      <c r="BO547" s="107">
        <v>0</v>
      </c>
      <c r="BP547" s="107">
        <v>0</v>
      </c>
      <c r="BQ547" s="89">
        <f t="shared" si="532"/>
        <v>0</v>
      </c>
      <c r="BR547" s="107">
        <v>0</v>
      </c>
      <c r="BS547" s="107">
        <v>0</v>
      </c>
      <c r="BT547" s="107">
        <v>0</v>
      </c>
      <c r="BU547" s="107">
        <v>0</v>
      </c>
      <c r="BV547" s="89">
        <f t="shared" si="533"/>
        <v>0</v>
      </c>
      <c r="BW547" s="107">
        <v>0</v>
      </c>
      <c r="BX547" s="107">
        <v>0</v>
      </c>
      <c r="BY547" s="107">
        <v>0</v>
      </c>
      <c r="BZ547" s="107">
        <v>0</v>
      </c>
      <c r="CB547" s="163">
        <v>16</v>
      </c>
      <c r="CC547" s="163">
        <f t="shared" si="534"/>
        <v>0</v>
      </c>
      <c r="DC547" s="157"/>
      <c r="DD547" s="157"/>
      <c r="DE547" s="157"/>
      <c r="DF547" s="157"/>
      <c r="DG547" s="157"/>
    </row>
    <row r="548" spans="1:111" ht="15.75" customHeight="1">
      <c r="A548" s="30" t="s">
        <v>977</v>
      </c>
      <c r="B548" s="31" t="s">
        <v>994</v>
      </c>
      <c r="C548" s="32" t="s">
        <v>995</v>
      </c>
      <c r="D548" s="89">
        <f t="shared" si="535"/>
        <v>2</v>
      </c>
      <c r="E548" s="90">
        <f t="shared" si="536"/>
        <v>2</v>
      </c>
      <c r="F548" s="89">
        <f t="shared" si="537"/>
        <v>0</v>
      </c>
      <c r="G548" s="89">
        <f t="shared" si="538"/>
        <v>0</v>
      </c>
      <c r="H548" s="89">
        <f t="shared" si="539"/>
        <v>0</v>
      </c>
      <c r="I548" s="89">
        <f t="shared" si="540"/>
        <v>1</v>
      </c>
      <c r="J548" s="107">
        <v>1</v>
      </c>
      <c r="K548" s="107">
        <v>0</v>
      </c>
      <c r="L548" s="107">
        <v>0</v>
      </c>
      <c r="M548" s="107">
        <v>0</v>
      </c>
      <c r="N548" s="89">
        <f t="shared" si="513"/>
        <v>1</v>
      </c>
      <c r="O548" s="108">
        <v>1</v>
      </c>
      <c r="P548" s="108">
        <v>0</v>
      </c>
      <c r="Q548" s="108">
        <v>0</v>
      </c>
      <c r="R548" s="108">
        <v>0</v>
      </c>
      <c r="S548" s="89">
        <f t="shared" si="514"/>
        <v>0</v>
      </c>
      <c r="T548" s="108">
        <v>0</v>
      </c>
      <c r="U548" s="108">
        <v>0</v>
      </c>
      <c r="V548" s="108">
        <v>0</v>
      </c>
      <c r="W548" s="108">
        <v>0</v>
      </c>
      <c r="X548" s="89">
        <f t="shared" si="515"/>
        <v>0</v>
      </c>
      <c r="Y548" s="108">
        <v>0</v>
      </c>
      <c r="Z548" s="108">
        <v>0</v>
      </c>
      <c r="AA548" s="108">
        <v>0</v>
      </c>
      <c r="AB548" s="108">
        <v>0</v>
      </c>
      <c r="AC548" s="89">
        <f t="shared" si="516"/>
        <v>17</v>
      </c>
      <c r="AD548" s="90">
        <f t="shared" si="517"/>
        <v>0</v>
      </c>
      <c r="AE548" s="89">
        <f t="shared" si="518"/>
        <v>17</v>
      </c>
      <c r="AF548" s="89">
        <f t="shared" si="519"/>
        <v>0</v>
      </c>
      <c r="AG548" s="89">
        <f t="shared" si="520"/>
        <v>0</v>
      </c>
      <c r="AH548" s="89">
        <f t="shared" si="521"/>
        <v>5</v>
      </c>
      <c r="AI548" s="108">
        <v>0</v>
      </c>
      <c r="AJ548" s="108">
        <v>5</v>
      </c>
      <c r="AK548" s="108">
        <v>0</v>
      </c>
      <c r="AL548" s="108">
        <v>0</v>
      </c>
      <c r="AM548" s="89">
        <f t="shared" si="522"/>
        <v>6</v>
      </c>
      <c r="AN548" s="108">
        <v>0</v>
      </c>
      <c r="AO548" s="108">
        <v>6</v>
      </c>
      <c r="AP548" s="108">
        <v>0</v>
      </c>
      <c r="AQ548" s="108">
        <v>0</v>
      </c>
      <c r="AR548" s="89">
        <f t="shared" si="523"/>
        <v>6</v>
      </c>
      <c r="AS548" s="108">
        <v>0</v>
      </c>
      <c r="AT548" s="108">
        <v>6</v>
      </c>
      <c r="AU548" s="108">
        <v>0</v>
      </c>
      <c r="AV548" s="108">
        <v>0</v>
      </c>
      <c r="AW548" s="89">
        <f t="shared" si="524"/>
        <v>0</v>
      </c>
      <c r="AX548" s="108">
        <v>0</v>
      </c>
      <c r="AY548" s="108">
        <v>0</v>
      </c>
      <c r="AZ548" s="108">
        <v>0</v>
      </c>
      <c r="BA548" s="108">
        <v>0</v>
      </c>
      <c r="BB548" s="89">
        <f t="shared" si="525"/>
        <v>0</v>
      </c>
      <c r="BC548" s="90">
        <f t="shared" si="526"/>
        <v>0</v>
      </c>
      <c r="BD548" s="89">
        <f t="shared" si="527"/>
        <v>0</v>
      </c>
      <c r="BE548" s="89">
        <f t="shared" si="528"/>
        <v>0</v>
      </c>
      <c r="BF548" s="89">
        <f t="shared" si="529"/>
        <v>0</v>
      </c>
      <c r="BG548" s="89">
        <f t="shared" si="530"/>
        <v>0</v>
      </c>
      <c r="BH548" s="107">
        <v>0</v>
      </c>
      <c r="BI548" s="107">
        <v>0</v>
      </c>
      <c r="BJ548" s="107">
        <v>0</v>
      </c>
      <c r="BK548" s="107">
        <v>0</v>
      </c>
      <c r="BL548" s="89">
        <f t="shared" si="531"/>
        <v>0</v>
      </c>
      <c r="BM548" s="107">
        <v>0</v>
      </c>
      <c r="BN548" s="107">
        <v>0</v>
      </c>
      <c r="BO548" s="107">
        <v>0</v>
      </c>
      <c r="BP548" s="107">
        <v>0</v>
      </c>
      <c r="BQ548" s="89">
        <f t="shared" si="532"/>
        <v>0</v>
      </c>
      <c r="BR548" s="107">
        <v>0</v>
      </c>
      <c r="BS548" s="107">
        <v>0</v>
      </c>
      <c r="BT548" s="107">
        <v>0</v>
      </c>
      <c r="BU548" s="107">
        <v>0</v>
      </c>
      <c r="BV548" s="89">
        <f t="shared" si="533"/>
        <v>0</v>
      </c>
      <c r="BW548" s="107">
        <v>0</v>
      </c>
      <c r="BX548" s="107">
        <v>0</v>
      </c>
      <c r="BY548" s="107">
        <v>0</v>
      </c>
      <c r="BZ548" s="107">
        <v>0</v>
      </c>
      <c r="CB548" s="163">
        <v>17</v>
      </c>
      <c r="CC548" s="163">
        <f t="shared" si="534"/>
        <v>0</v>
      </c>
      <c r="DC548" s="157"/>
      <c r="DD548" s="157"/>
      <c r="DE548" s="157"/>
      <c r="DF548" s="157"/>
      <c r="DG548" s="157"/>
    </row>
    <row r="549" spans="1:111" ht="15.75" customHeight="1">
      <c r="A549" s="30" t="s">
        <v>977</v>
      </c>
      <c r="B549" s="31" t="s">
        <v>996</v>
      </c>
      <c r="C549" s="32" t="s">
        <v>997</v>
      </c>
      <c r="D549" s="89">
        <f t="shared" si="535"/>
        <v>12</v>
      </c>
      <c r="E549" s="90">
        <f t="shared" si="536"/>
        <v>5</v>
      </c>
      <c r="F549" s="89">
        <f t="shared" si="537"/>
        <v>6</v>
      </c>
      <c r="G549" s="89">
        <f t="shared" si="538"/>
        <v>1</v>
      </c>
      <c r="H549" s="89">
        <f t="shared" si="539"/>
        <v>0</v>
      </c>
      <c r="I549" s="89">
        <f t="shared" si="540"/>
        <v>3</v>
      </c>
      <c r="J549" s="107">
        <v>1</v>
      </c>
      <c r="K549" s="107">
        <v>2</v>
      </c>
      <c r="L549" s="107">
        <v>0</v>
      </c>
      <c r="M549" s="107">
        <v>0</v>
      </c>
      <c r="N549" s="89">
        <f t="shared" si="513"/>
        <v>5</v>
      </c>
      <c r="O549" s="108">
        <v>3</v>
      </c>
      <c r="P549" s="108">
        <v>2</v>
      </c>
      <c r="Q549" s="108">
        <v>0</v>
      </c>
      <c r="R549" s="108">
        <v>0</v>
      </c>
      <c r="S549" s="89">
        <f t="shared" si="514"/>
        <v>4</v>
      </c>
      <c r="T549" s="108">
        <v>1</v>
      </c>
      <c r="U549" s="108">
        <v>2</v>
      </c>
      <c r="V549" s="108">
        <v>1</v>
      </c>
      <c r="W549" s="108">
        <v>0</v>
      </c>
      <c r="X549" s="89">
        <f t="shared" si="515"/>
        <v>0</v>
      </c>
      <c r="Y549" s="108">
        <v>0</v>
      </c>
      <c r="Z549" s="108">
        <v>0</v>
      </c>
      <c r="AA549" s="108">
        <v>0</v>
      </c>
      <c r="AB549" s="108">
        <v>0</v>
      </c>
      <c r="AC549" s="89">
        <f t="shared" si="516"/>
        <v>44</v>
      </c>
      <c r="AD549" s="90">
        <f t="shared" si="517"/>
        <v>19</v>
      </c>
      <c r="AE549" s="89">
        <f t="shared" si="518"/>
        <v>22</v>
      </c>
      <c r="AF549" s="89">
        <f t="shared" si="519"/>
        <v>3</v>
      </c>
      <c r="AG549" s="89">
        <f t="shared" si="520"/>
        <v>0</v>
      </c>
      <c r="AH549" s="89">
        <f t="shared" si="521"/>
        <v>15</v>
      </c>
      <c r="AI549" s="108">
        <v>13</v>
      </c>
      <c r="AJ549" s="108">
        <v>2</v>
      </c>
      <c r="AK549" s="108">
        <v>0</v>
      </c>
      <c r="AL549" s="108">
        <v>0</v>
      </c>
      <c r="AM549" s="89">
        <f t="shared" si="522"/>
        <v>24</v>
      </c>
      <c r="AN549" s="108">
        <v>5</v>
      </c>
      <c r="AO549" s="108">
        <v>16</v>
      </c>
      <c r="AP549" s="108">
        <v>3</v>
      </c>
      <c r="AQ549" s="108">
        <v>0</v>
      </c>
      <c r="AR549" s="89">
        <f t="shared" si="523"/>
        <v>4</v>
      </c>
      <c r="AS549" s="108">
        <v>1</v>
      </c>
      <c r="AT549" s="108">
        <v>3</v>
      </c>
      <c r="AU549" s="108">
        <v>0</v>
      </c>
      <c r="AV549" s="108">
        <v>0</v>
      </c>
      <c r="AW549" s="89">
        <f t="shared" si="524"/>
        <v>1</v>
      </c>
      <c r="AX549" s="108">
        <v>0</v>
      </c>
      <c r="AY549" s="108">
        <v>1</v>
      </c>
      <c r="AZ549" s="108">
        <v>0</v>
      </c>
      <c r="BA549" s="108">
        <v>0</v>
      </c>
      <c r="BB549" s="89">
        <f t="shared" si="525"/>
        <v>0</v>
      </c>
      <c r="BC549" s="90">
        <f t="shared" si="526"/>
        <v>0</v>
      </c>
      <c r="BD549" s="89">
        <f t="shared" si="527"/>
        <v>0</v>
      </c>
      <c r="BE549" s="89">
        <f t="shared" si="528"/>
        <v>0</v>
      </c>
      <c r="BF549" s="89">
        <f t="shared" si="529"/>
        <v>0</v>
      </c>
      <c r="BG549" s="89">
        <f t="shared" si="530"/>
        <v>0</v>
      </c>
      <c r="BH549" s="107">
        <v>0</v>
      </c>
      <c r="BI549" s="107">
        <v>0</v>
      </c>
      <c r="BJ549" s="107">
        <v>0</v>
      </c>
      <c r="BK549" s="107">
        <v>0</v>
      </c>
      <c r="BL549" s="89">
        <f t="shared" si="531"/>
        <v>0</v>
      </c>
      <c r="BM549" s="107">
        <v>0</v>
      </c>
      <c r="BN549" s="107">
        <v>0</v>
      </c>
      <c r="BO549" s="107">
        <v>0</v>
      </c>
      <c r="BP549" s="107">
        <v>0</v>
      </c>
      <c r="BQ549" s="89">
        <f t="shared" si="532"/>
        <v>0</v>
      </c>
      <c r="BR549" s="107">
        <v>0</v>
      </c>
      <c r="BS549" s="107">
        <v>0</v>
      </c>
      <c r="BT549" s="107">
        <v>0</v>
      </c>
      <c r="BU549" s="107">
        <v>0</v>
      </c>
      <c r="BV549" s="89">
        <f t="shared" si="533"/>
        <v>0</v>
      </c>
      <c r="BW549" s="107">
        <v>0</v>
      </c>
      <c r="BX549" s="107">
        <v>0</v>
      </c>
      <c r="BY549" s="107">
        <v>0</v>
      </c>
      <c r="BZ549" s="107">
        <v>0</v>
      </c>
      <c r="CB549" s="163">
        <v>44</v>
      </c>
      <c r="CC549" s="163">
        <f t="shared" si="534"/>
        <v>0</v>
      </c>
      <c r="DC549" s="157"/>
      <c r="DD549" s="157"/>
      <c r="DE549" s="157"/>
      <c r="DF549" s="157"/>
      <c r="DG549" s="157"/>
    </row>
    <row r="550" spans="1:111" ht="15.75" customHeight="1">
      <c r="A550" s="30" t="s">
        <v>977</v>
      </c>
      <c r="B550" s="31" t="s">
        <v>998</v>
      </c>
      <c r="C550" s="32" t="s">
        <v>999</v>
      </c>
      <c r="D550" s="89">
        <f t="shared" si="535"/>
        <v>32</v>
      </c>
      <c r="E550" s="90">
        <f t="shared" si="536"/>
        <v>28</v>
      </c>
      <c r="F550" s="89">
        <f t="shared" si="537"/>
        <v>4</v>
      </c>
      <c r="G550" s="89">
        <f t="shared" si="538"/>
        <v>0</v>
      </c>
      <c r="H550" s="89">
        <f t="shared" si="539"/>
        <v>0</v>
      </c>
      <c r="I550" s="89">
        <f t="shared" si="540"/>
        <v>8</v>
      </c>
      <c r="J550" s="107">
        <v>8</v>
      </c>
      <c r="K550" s="107">
        <v>0</v>
      </c>
      <c r="L550" s="107">
        <v>0</v>
      </c>
      <c r="M550" s="107">
        <v>0</v>
      </c>
      <c r="N550" s="89">
        <f t="shared" si="513"/>
        <v>12</v>
      </c>
      <c r="O550" s="108">
        <v>12</v>
      </c>
      <c r="P550" s="108">
        <v>0</v>
      </c>
      <c r="Q550" s="108">
        <v>0</v>
      </c>
      <c r="R550" s="108">
        <v>0</v>
      </c>
      <c r="S550" s="89">
        <f t="shared" si="514"/>
        <v>10</v>
      </c>
      <c r="T550" s="108">
        <v>7</v>
      </c>
      <c r="U550" s="108">
        <v>3</v>
      </c>
      <c r="V550" s="108">
        <v>0</v>
      </c>
      <c r="W550" s="108">
        <v>0</v>
      </c>
      <c r="X550" s="89">
        <f t="shared" si="515"/>
        <v>2</v>
      </c>
      <c r="Y550" s="108">
        <v>1</v>
      </c>
      <c r="Z550" s="108">
        <v>1</v>
      </c>
      <c r="AA550" s="108">
        <v>0</v>
      </c>
      <c r="AB550" s="108">
        <v>0</v>
      </c>
      <c r="AC550" s="89">
        <f t="shared" si="516"/>
        <v>86</v>
      </c>
      <c r="AD550" s="90">
        <f t="shared" si="517"/>
        <v>46</v>
      </c>
      <c r="AE550" s="89">
        <f t="shared" si="518"/>
        <v>40</v>
      </c>
      <c r="AF550" s="89">
        <f t="shared" si="519"/>
        <v>0</v>
      </c>
      <c r="AG550" s="89">
        <f t="shared" si="520"/>
        <v>0</v>
      </c>
      <c r="AH550" s="89">
        <f t="shared" si="521"/>
        <v>19</v>
      </c>
      <c r="AI550" s="108">
        <v>11</v>
      </c>
      <c r="AJ550" s="108">
        <v>8</v>
      </c>
      <c r="AK550" s="108">
        <v>0</v>
      </c>
      <c r="AL550" s="108">
        <v>0</v>
      </c>
      <c r="AM550" s="89">
        <f t="shared" si="522"/>
        <v>49</v>
      </c>
      <c r="AN550" s="108">
        <v>25</v>
      </c>
      <c r="AO550" s="108">
        <v>24</v>
      </c>
      <c r="AP550" s="108">
        <v>0</v>
      </c>
      <c r="AQ550" s="108">
        <v>0</v>
      </c>
      <c r="AR550" s="89">
        <f t="shared" si="523"/>
        <v>16</v>
      </c>
      <c r="AS550" s="108">
        <v>10</v>
      </c>
      <c r="AT550" s="108">
        <v>6</v>
      </c>
      <c r="AU550" s="108">
        <v>0</v>
      </c>
      <c r="AV550" s="108">
        <v>0</v>
      </c>
      <c r="AW550" s="89">
        <f t="shared" si="524"/>
        <v>2</v>
      </c>
      <c r="AX550" s="108">
        <v>0</v>
      </c>
      <c r="AY550" s="108">
        <v>2</v>
      </c>
      <c r="AZ550" s="108">
        <v>0</v>
      </c>
      <c r="BA550" s="108">
        <v>0</v>
      </c>
      <c r="BB550" s="89">
        <f t="shared" si="525"/>
        <v>0</v>
      </c>
      <c r="BC550" s="90">
        <f t="shared" si="526"/>
        <v>0</v>
      </c>
      <c r="BD550" s="89">
        <f t="shared" si="527"/>
        <v>0</v>
      </c>
      <c r="BE550" s="89">
        <f t="shared" si="528"/>
        <v>0</v>
      </c>
      <c r="BF550" s="89">
        <f t="shared" si="529"/>
        <v>0</v>
      </c>
      <c r="BG550" s="89">
        <f t="shared" si="530"/>
        <v>0</v>
      </c>
      <c r="BH550" s="107">
        <v>0</v>
      </c>
      <c r="BI550" s="107">
        <v>0</v>
      </c>
      <c r="BJ550" s="107">
        <v>0</v>
      </c>
      <c r="BK550" s="107">
        <v>0</v>
      </c>
      <c r="BL550" s="89">
        <f t="shared" si="531"/>
        <v>0</v>
      </c>
      <c r="BM550" s="107">
        <v>0</v>
      </c>
      <c r="BN550" s="107">
        <v>0</v>
      </c>
      <c r="BO550" s="107">
        <v>0</v>
      </c>
      <c r="BP550" s="107">
        <v>0</v>
      </c>
      <c r="BQ550" s="89">
        <f t="shared" si="532"/>
        <v>0</v>
      </c>
      <c r="BR550" s="107">
        <v>0</v>
      </c>
      <c r="BS550" s="107">
        <v>0</v>
      </c>
      <c r="BT550" s="107">
        <v>0</v>
      </c>
      <c r="BU550" s="107">
        <v>0</v>
      </c>
      <c r="BV550" s="89">
        <f t="shared" si="533"/>
        <v>0</v>
      </c>
      <c r="BW550" s="107">
        <v>0</v>
      </c>
      <c r="BX550" s="107">
        <v>0</v>
      </c>
      <c r="BY550" s="107">
        <v>0</v>
      </c>
      <c r="BZ550" s="107">
        <v>0</v>
      </c>
      <c r="CB550" s="163">
        <v>86</v>
      </c>
      <c r="CC550" s="163">
        <f t="shared" si="534"/>
        <v>0</v>
      </c>
      <c r="DC550" s="157"/>
      <c r="DD550" s="157"/>
      <c r="DE550" s="157"/>
      <c r="DF550" s="157"/>
      <c r="DG550" s="157"/>
    </row>
    <row r="551" spans="1:111" ht="15.75" customHeight="1">
      <c r="A551" s="30" t="s">
        <v>977</v>
      </c>
      <c r="B551" s="31" t="s">
        <v>1000</v>
      </c>
      <c r="C551" s="32" t="s">
        <v>1001</v>
      </c>
      <c r="D551" s="89">
        <f t="shared" si="535"/>
        <v>0</v>
      </c>
      <c r="E551" s="90">
        <f t="shared" si="536"/>
        <v>0</v>
      </c>
      <c r="F551" s="89">
        <f t="shared" si="537"/>
        <v>0</v>
      </c>
      <c r="G551" s="89">
        <f t="shared" si="538"/>
        <v>0</v>
      </c>
      <c r="H551" s="89">
        <f t="shared" si="539"/>
        <v>0</v>
      </c>
      <c r="I551" s="89">
        <f t="shared" si="540"/>
        <v>0</v>
      </c>
      <c r="J551" s="107">
        <v>0</v>
      </c>
      <c r="K551" s="107">
        <v>0</v>
      </c>
      <c r="L551" s="107">
        <v>0</v>
      </c>
      <c r="M551" s="107">
        <v>0</v>
      </c>
      <c r="N551" s="89">
        <f t="shared" si="513"/>
        <v>0</v>
      </c>
      <c r="O551" s="108">
        <v>0</v>
      </c>
      <c r="P551" s="108">
        <v>0</v>
      </c>
      <c r="Q551" s="108">
        <v>0</v>
      </c>
      <c r="R551" s="108">
        <v>0</v>
      </c>
      <c r="S551" s="89">
        <f t="shared" si="514"/>
        <v>0</v>
      </c>
      <c r="T551" s="108">
        <v>0</v>
      </c>
      <c r="U551" s="108">
        <v>0</v>
      </c>
      <c r="V551" s="108">
        <v>0</v>
      </c>
      <c r="W551" s="108">
        <v>0</v>
      </c>
      <c r="X551" s="89">
        <f t="shared" si="515"/>
        <v>0</v>
      </c>
      <c r="Y551" s="108">
        <v>0</v>
      </c>
      <c r="Z551" s="108">
        <v>0</v>
      </c>
      <c r="AA551" s="108">
        <v>0</v>
      </c>
      <c r="AB551" s="108">
        <v>0</v>
      </c>
      <c r="AC551" s="89">
        <f t="shared" si="516"/>
        <v>6</v>
      </c>
      <c r="AD551" s="90">
        <f t="shared" si="517"/>
        <v>0</v>
      </c>
      <c r="AE551" s="89">
        <f t="shared" si="518"/>
        <v>6</v>
      </c>
      <c r="AF551" s="89">
        <f t="shared" si="519"/>
        <v>0</v>
      </c>
      <c r="AG551" s="89">
        <f t="shared" si="520"/>
        <v>0</v>
      </c>
      <c r="AH551" s="89">
        <f t="shared" si="521"/>
        <v>1</v>
      </c>
      <c r="AI551" s="108">
        <v>0</v>
      </c>
      <c r="AJ551" s="108">
        <v>1</v>
      </c>
      <c r="AK551" s="108">
        <v>0</v>
      </c>
      <c r="AL551" s="108">
        <v>0</v>
      </c>
      <c r="AM551" s="89">
        <f t="shared" si="522"/>
        <v>4</v>
      </c>
      <c r="AN551" s="108">
        <v>0</v>
      </c>
      <c r="AO551" s="108">
        <v>4</v>
      </c>
      <c r="AP551" s="108">
        <v>0</v>
      </c>
      <c r="AQ551" s="108">
        <v>0</v>
      </c>
      <c r="AR551" s="89">
        <f t="shared" si="523"/>
        <v>1</v>
      </c>
      <c r="AS551" s="108">
        <v>0</v>
      </c>
      <c r="AT551" s="108">
        <v>1</v>
      </c>
      <c r="AU551" s="108">
        <v>0</v>
      </c>
      <c r="AV551" s="108">
        <v>0</v>
      </c>
      <c r="AW551" s="89">
        <f t="shared" si="524"/>
        <v>0</v>
      </c>
      <c r="AX551" s="108">
        <v>0</v>
      </c>
      <c r="AY551" s="108">
        <v>0</v>
      </c>
      <c r="AZ551" s="108">
        <v>0</v>
      </c>
      <c r="BA551" s="108">
        <v>0</v>
      </c>
      <c r="BB551" s="89">
        <f t="shared" si="525"/>
        <v>0</v>
      </c>
      <c r="BC551" s="90">
        <f t="shared" si="526"/>
        <v>0</v>
      </c>
      <c r="BD551" s="89">
        <f t="shared" si="527"/>
        <v>0</v>
      </c>
      <c r="BE551" s="89">
        <f t="shared" si="528"/>
        <v>0</v>
      </c>
      <c r="BF551" s="89">
        <f t="shared" si="529"/>
        <v>0</v>
      </c>
      <c r="BG551" s="89">
        <f t="shared" si="530"/>
        <v>0</v>
      </c>
      <c r="BH551" s="107">
        <v>0</v>
      </c>
      <c r="BI551" s="107">
        <v>0</v>
      </c>
      <c r="BJ551" s="107">
        <v>0</v>
      </c>
      <c r="BK551" s="107">
        <v>0</v>
      </c>
      <c r="BL551" s="89">
        <f t="shared" si="531"/>
        <v>0</v>
      </c>
      <c r="BM551" s="107">
        <v>0</v>
      </c>
      <c r="BN551" s="107">
        <v>0</v>
      </c>
      <c r="BO551" s="107">
        <v>0</v>
      </c>
      <c r="BP551" s="107">
        <v>0</v>
      </c>
      <c r="BQ551" s="89">
        <f t="shared" si="532"/>
        <v>0</v>
      </c>
      <c r="BR551" s="107">
        <v>0</v>
      </c>
      <c r="BS551" s="107">
        <v>0</v>
      </c>
      <c r="BT551" s="107">
        <v>0</v>
      </c>
      <c r="BU551" s="107">
        <v>0</v>
      </c>
      <c r="BV551" s="89">
        <f t="shared" si="533"/>
        <v>0</v>
      </c>
      <c r="BW551" s="107">
        <v>0</v>
      </c>
      <c r="BX551" s="107">
        <v>0</v>
      </c>
      <c r="BY551" s="107">
        <v>0</v>
      </c>
      <c r="BZ551" s="107">
        <v>0</v>
      </c>
      <c r="CB551" s="163">
        <v>6</v>
      </c>
      <c r="CC551" s="163">
        <f t="shared" si="534"/>
        <v>0</v>
      </c>
      <c r="DC551" s="157"/>
      <c r="DD551" s="157"/>
      <c r="DE551" s="157"/>
      <c r="DF551" s="157"/>
      <c r="DG551" s="157"/>
    </row>
    <row r="552" spans="1:111" ht="15.75" customHeight="1">
      <c r="A552" s="30" t="s">
        <v>977</v>
      </c>
      <c r="B552" s="31" t="s">
        <v>1002</v>
      </c>
      <c r="C552" s="32" t="s">
        <v>1003</v>
      </c>
      <c r="D552" s="89">
        <f t="shared" si="535"/>
        <v>21</v>
      </c>
      <c r="E552" s="90">
        <f t="shared" si="536"/>
        <v>1</v>
      </c>
      <c r="F552" s="89">
        <f t="shared" si="537"/>
        <v>16</v>
      </c>
      <c r="G552" s="89">
        <f t="shared" si="538"/>
        <v>4</v>
      </c>
      <c r="H552" s="89">
        <f t="shared" si="539"/>
        <v>0</v>
      </c>
      <c r="I552" s="89">
        <f t="shared" si="540"/>
        <v>3</v>
      </c>
      <c r="J552" s="107">
        <v>0</v>
      </c>
      <c r="K552" s="107">
        <v>3</v>
      </c>
      <c r="L552" s="107">
        <v>0</v>
      </c>
      <c r="M552" s="107">
        <v>0</v>
      </c>
      <c r="N552" s="89">
        <f t="shared" si="513"/>
        <v>4</v>
      </c>
      <c r="O552" s="108">
        <v>1</v>
      </c>
      <c r="P552" s="108">
        <v>3</v>
      </c>
      <c r="Q552" s="108">
        <v>0</v>
      </c>
      <c r="R552" s="108">
        <v>0</v>
      </c>
      <c r="S552" s="89">
        <f t="shared" si="514"/>
        <v>14</v>
      </c>
      <c r="T552" s="108">
        <v>0</v>
      </c>
      <c r="U552" s="108">
        <v>10</v>
      </c>
      <c r="V552" s="108">
        <v>4</v>
      </c>
      <c r="W552" s="108">
        <v>0</v>
      </c>
      <c r="X552" s="89">
        <f t="shared" si="515"/>
        <v>0</v>
      </c>
      <c r="Y552" s="108">
        <v>0</v>
      </c>
      <c r="Z552" s="108">
        <v>0</v>
      </c>
      <c r="AA552" s="108">
        <v>0</v>
      </c>
      <c r="AB552" s="108">
        <v>0</v>
      </c>
      <c r="AC552" s="89">
        <f t="shared" si="516"/>
        <v>55</v>
      </c>
      <c r="AD552" s="90">
        <f t="shared" si="517"/>
        <v>0</v>
      </c>
      <c r="AE552" s="89">
        <f t="shared" si="518"/>
        <v>23</v>
      </c>
      <c r="AF552" s="89">
        <f t="shared" si="519"/>
        <v>27</v>
      </c>
      <c r="AG552" s="89">
        <f t="shared" si="520"/>
        <v>5</v>
      </c>
      <c r="AH552" s="89">
        <f t="shared" si="521"/>
        <v>4</v>
      </c>
      <c r="AI552" s="108">
        <v>0</v>
      </c>
      <c r="AJ552" s="108">
        <v>0</v>
      </c>
      <c r="AK552" s="108">
        <v>0</v>
      </c>
      <c r="AL552" s="108">
        <v>4</v>
      </c>
      <c r="AM552" s="89">
        <f t="shared" si="522"/>
        <v>11</v>
      </c>
      <c r="AN552" s="108">
        <v>0</v>
      </c>
      <c r="AO552" s="108">
        <v>2</v>
      </c>
      <c r="AP552" s="108">
        <v>9</v>
      </c>
      <c r="AQ552" s="108">
        <v>0</v>
      </c>
      <c r="AR552" s="89">
        <f t="shared" si="523"/>
        <v>39</v>
      </c>
      <c r="AS552" s="108">
        <v>0</v>
      </c>
      <c r="AT552" s="108">
        <v>21</v>
      </c>
      <c r="AU552" s="108">
        <v>17</v>
      </c>
      <c r="AV552" s="108">
        <v>1</v>
      </c>
      <c r="AW552" s="89">
        <f t="shared" si="524"/>
        <v>1</v>
      </c>
      <c r="AX552" s="108">
        <v>0</v>
      </c>
      <c r="AY552" s="108">
        <v>0</v>
      </c>
      <c r="AZ552" s="108">
        <v>1</v>
      </c>
      <c r="BA552" s="108">
        <v>0</v>
      </c>
      <c r="BB552" s="89">
        <f t="shared" si="525"/>
        <v>0</v>
      </c>
      <c r="BC552" s="90">
        <f t="shared" si="526"/>
        <v>0</v>
      </c>
      <c r="BD552" s="89">
        <f t="shared" si="527"/>
        <v>0</v>
      </c>
      <c r="BE552" s="89">
        <f t="shared" si="528"/>
        <v>0</v>
      </c>
      <c r="BF552" s="89">
        <f t="shared" si="529"/>
        <v>0</v>
      </c>
      <c r="BG552" s="89">
        <f t="shared" si="530"/>
        <v>0</v>
      </c>
      <c r="BH552" s="107">
        <v>0</v>
      </c>
      <c r="BI552" s="107">
        <v>0</v>
      </c>
      <c r="BJ552" s="107">
        <v>0</v>
      </c>
      <c r="BK552" s="107">
        <v>0</v>
      </c>
      <c r="BL552" s="89">
        <f t="shared" si="531"/>
        <v>0</v>
      </c>
      <c r="BM552" s="107">
        <v>0</v>
      </c>
      <c r="BN552" s="107">
        <v>0</v>
      </c>
      <c r="BO552" s="107">
        <v>0</v>
      </c>
      <c r="BP552" s="107">
        <v>0</v>
      </c>
      <c r="BQ552" s="89">
        <f t="shared" si="532"/>
        <v>0</v>
      </c>
      <c r="BR552" s="107">
        <v>0</v>
      </c>
      <c r="BS552" s="107">
        <v>0</v>
      </c>
      <c r="BT552" s="107">
        <v>0</v>
      </c>
      <c r="BU552" s="107">
        <v>0</v>
      </c>
      <c r="BV552" s="89">
        <f t="shared" si="533"/>
        <v>0</v>
      </c>
      <c r="BW552" s="107">
        <v>0</v>
      </c>
      <c r="BX552" s="107">
        <v>0</v>
      </c>
      <c r="BY552" s="107">
        <v>0</v>
      </c>
      <c r="BZ552" s="107">
        <v>0</v>
      </c>
      <c r="CB552" s="163">
        <v>56</v>
      </c>
      <c r="CC552" s="163">
        <f t="shared" si="534"/>
        <v>-1</v>
      </c>
      <c r="DC552" s="157"/>
      <c r="DD552" s="157"/>
      <c r="DE552" s="157"/>
      <c r="DF552" s="157"/>
      <c r="DG552" s="157"/>
    </row>
    <row r="553" spans="1:111" ht="15.75" customHeight="1">
      <c r="A553" s="30" t="s">
        <v>977</v>
      </c>
      <c r="B553" s="31" t="s">
        <v>1004</v>
      </c>
      <c r="C553" s="32" t="s">
        <v>1005</v>
      </c>
      <c r="D553" s="89">
        <f t="shared" si="535"/>
        <v>48</v>
      </c>
      <c r="E553" s="90">
        <f t="shared" si="536"/>
        <v>41</v>
      </c>
      <c r="F553" s="89">
        <f t="shared" si="537"/>
        <v>5</v>
      </c>
      <c r="G553" s="89">
        <f t="shared" si="538"/>
        <v>2</v>
      </c>
      <c r="H553" s="89">
        <f t="shared" si="539"/>
        <v>0</v>
      </c>
      <c r="I553" s="89">
        <f t="shared" si="540"/>
        <v>12</v>
      </c>
      <c r="J553" s="107">
        <v>12</v>
      </c>
      <c r="K553" s="107">
        <v>0</v>
      </c>
      <c r="L553" s="107">
        <v>0</v>
      </c>
      <c r="M553" s="107">
        <v>0</v>
      </c>
      <c r="N553" s="89">
        <f t="shared" si="513"/>
        <v>24</v>
      </c>
      <c r="O553" s="108">
        <v>21</v>
      </c>
      <c r="P553" s="108">
        <v>2</v>
      </c>
      <c r="Q553" s="108">
        <v>1</v>
      </c>
      <c r="R553" s="108">
        <v>0</v>
      </c>
      <c r="S553" s="89">
        <f t="shared" si="514"/>
        <v>12</v>
      </c>
      <c r="T553" s="108">
        <v>8</v>
      </c>
      <c r="U553" s="108">
        <v>3</v>
      </c>
      <c r="V553" s="108">
        <v>1</v>
      </c>
      <c r="W553" s="108">
        <v>0</v>
      </c>
      <c r="X553" s="89">
        <f t="shared" si="515"/>
        <v>0</v>
      </c>
      <c r="Y553" s="108">
        <v>0</v>
      </c>
      <c r="Z553" s="108">
        <v>0</v>
      </c>
      <c r="AA553" s="108">
        <v>0</v>
      </c>
      <c r="AB553" s="108">
        <v>0</v>
      </c>
      <c r="AC553" s="89">
        <f t="shared" si="516"/>
        <v>43</v>
      </c>
      <c r="AD553" s="90">
        <f t="shared" si="517"/>
        <v>17</v>
      </c>
      <c r="AE553" s="89">
        <f t="shared" si="518"/>
        <v>16</v>
      </c>
      <c r="AF553" s="89">
        <f t="shared" si="519"/>
        <v>7</v>
      </c>
      <c r="AG553" s="89">
        <f t="shared" si="520"/>
        <v>3</v>
      </c>
      <c r="AH553" s="89">
        <f t="shared" si="521"/>
        <v>4</v>
      </c>
      <c r="AI553" s="108">
        <v>2</v>
      </c>
      <c r="AJ553" s="108">
        <v>1</v>
      </c>
      <c r="AK553" s="108">
        <v>0</v>
      </c>
      <c r="AL553" s="108">
        <v>1</v>
      </c>
      <c r="AM553" s="89">
        <f t="shared" si="522"/>
        <v>16</v>
      </c>
      <c r="AN553" s="108">
        <v>8</v>
      </c>
      <c r="AO553" s="108">
        <v>6</v>
      </c>
      <c r="AP553" s="108">
        <v>0</v>
      </c>
      <c r="AQ553" s="108">
        <v>2</v>
      </c>
      <c r="AR553" s="89">
        <f t="shared" si="523"/>
        <v>20</v>
      </c>
      <c r="AS553" s="108">
        <v>6</v>
      </c>
      <c r="AT553" s="108">
        <v>7</v>
      </c>
      <c r="AU553" s="108">
        <v>7</v>
      </c>
      <c r="AV553" s="108">
        <v>0</v>
      </c>
      <c r="AW553" s="89">
        <f t="shared" si="524"/>
        <v>3</v>
      </c>
      <c r="AX553" s="108">
        <v>1</v>
      </c>
      <c r="AY553" s="108">
        <v>2</v>
      </c>
      <c r="AZ553" s="108">
        <v>0</v>
      </c>
      <c r="BA553" s="108">
        <v>0</v>
      </c>
      <c r="BB553" s="89">
        <f t="shared" si="525"/>
        <v>0</v>
      </c>
      <c r="BC553" s="90">
        <f t="shared" si="526"/>
        <v>0</v>
      </c>
      <c r="BD553" s="89">
        <f t="shared" si="527"/>
        <v>0</v>
      </c>
      <c r="BE553" s="89">
        <f t="shared" si="528"/>
        <v>0</v>
      </c>
      <c r="BF553" s="89">
        <f t="shared" si="529"/>
        <v>0</v>
      </c>
      <c r="BG553" s="89">
        <f t="shared" si="530"/>
        <v>0</v>
      </c>
      <c r="BH553" s="107">
        <v>0</v>
      </c>
      <c r="BI553" s="107">
        <v>0</v>
      </c>
      <c r="BJ553" s="107">
        <v>0</v>
      </c>
      <c r="BK553" s="107">
        <v>0</v>
      </c>
      <c r="BL553" s="89">
        <f t="shared" si="531"/>
        <v>0</v>
      </c>
      <c r="BM553" s="107">
        <v>0</v>
      </c>
      <c r="BN553" s="107">
        <v>0</v>
      </c>
      <c r="BO553" s="107">
        <v>0</v>
      </c>
      <c r="BP553" s="107">
        <v>0</v>
      </c>
      <c r="BQ553" s="89">
        <f t="shared" si="532"/>
        <v>0</v>
      </c>
      <c r="BR553" s="107">
        <v>0</v>
      </c>
      <c r="BS553" s="107">
        <v>0</v>
      </c>
      <c r="BT553" s="107">
        <v>0</v>
      </c>
      <c r="BU553" s="107">
        <v>0</v>
      </c>
      <c r="BV553" s="89">
        <f t="shared" si="533"/>
        <v>0</v>
      </c>
      <c r="BW553" s="107">
        <v>0</v>
      </c>
      <c r="BX553" s="107">
        <v>0</v>
      </c>
      <c r="BY553" s="107">
        <v>0</v>
      </c>
      <c r="BZ553" s="107">
        <v>0</v>
      </c>
      <c r="CB553" s="163">
        <v>43</v>
      </c>
      <c r="CC553" s="163">
        <f t="shared" si="534"/>
        <v>0</v>
      </c>
      <c r="DC553" s="157"/>
      <c r="DD553" s="157"/>
      <c r="DE553" s="157"/>
      <c r="DF553" s="157"/>
      <c r="DG553" s="157"/>
    </row>
    <row r="554" spans="1:111" ht="15.75" customHeight="1">
      <c r="A554" s="30" t="s">
        <v>977</v>
      </c>
      <c r="B554" s="31" t="s">
        <v>1006</v>
      </c>
      <c r="C554" s="32" t="s">
        <v>1007</v>
      </c>
      <c r="D554" s="89">
        <f t="shared" si="535"/>
        <v>7</v>
      </c>
      <c r="E554" s="90">
        <f t="shared" si="536"/>
        <v>1</v>
      </c>
      <c r="F554" s="89">
        <f t="shared" si="537"/>
        <v>2</v>
      </c>
      <c r="G554" s="89">
        <f t="shared" si="538"/>
        <v>4</v>
      </c>
      <c r="H554" s="89">
        <f t="shared" si="539"/>
        <v>0</v>
      </c>
      <c r="I554" s="89">
        <f t="shared" si="540"/>
        <v>1</v>
      </c>
      <c r="J554" s="107">
        <v>1</v>
      </c>
      <c r="K554" s="107">
        <v>0</v>
      </c>
      <c r="L554" s="107">
        <v>0</v>
      </c>
      <c r="M554" s="107">
        <v>0</v>
      </c>
      <c r="N554" s="89">
        <f t="shared" si="513"/>
        <v>3</v>
      </c>
      <c r="O554" s="108">
        <v>0</v>
      </c>
      <c r="P554" s="108">
        <v>2</v>
      </c>
      <c r="Q554" s="108">
        <v>1</v>
      </c>
      <c r="R554" s="108">
        <v>0</v>
      </c>
      <c r="S554" s="89">
        <f t="shared" si="514"/>
        <v>3</v>
      </c>
      <c r="T554" s="108">
        <v>0</v>
      </c>
      <c r="U554" s="108">
        <v>0</v>
      </c>
      <c r="V554" s="108">
        <v>3</v>
      </c>
      <c r="W554" s="108">
        <v>0</v>
      </c>
      <c r="X554" s="89">
        <f t="shared" si="515"/>
        <v>0</v>
      </c>
      <c r="Y554" s="108">
        <v>0</v>
      </c>
      <c r="Z554" s="108">
        <v>0</v>
      </c>
      <c r="AA554" s="108">
        <v>0</v>
      </c>
      <c r="AB554" s="108">
        <v>0</v>
      </c>
      <c r="AC554" s="89">
        <f t="shared" si="516"/>
        <v>20</v>
      </c>
      <c r="AD554" s="90">
        <f t="shared" si="517"/>
        <v>1</v>
      </c>
      <c r="AE554" s="89">
        <f t="shared" si="518"/>
        <v>7</v>
      </c>
      <c r="AF554" s="89">
        <f t="shared" si="519"/>
        <v>12</v>
      </c>
      <c r="AG554" s="89">
        <f t="shared" si="520"/>
        <v>0</v>
      </c>
      <c r="AH554" s="89">
        <f t="shared" si="521"/>
        <v>1</v>
      </c>
      <c r="AI554" s="108">
        <v>1</v>
      </c>
      <c r="AJ554" s="108">
        <v>0</v>
      </c>
      <c r="AK554" s="108">
        <v>0</v>
      </c>
      <c r="AL554" s="108">
        <v>0</v>
      </c>
      <c r="AM554" s="89">
        <f t="shared" si="522"/>
        <v>11</v>
      </c>
      <c r="AN554" s="108">
        <v>0</v>
      </c>
      <c r="AO554" s="108">
        <v>4</v>
      </c>
      <c r="AP554" s="108">
        <v>7</v>
      </c>
      <c r="AQ554" s="108">
        <v>0</v>
      </c>
      <c r="AR554" s="89">
        <f t="shared" si="523"/>
        <v>8</v>
      </c>
      <c r="AS554" s="108">
        <v>0</v>
      </c>
      <c r="AT554" s="108">
        <v>3</v>
      </c>
      <c r="AU554" s="108">
        <v>5</v>
      </c>
      <c r="AV554" s="108">
        <v>0</v>
      </c>
      <c r="AW554" s="89">
        <f t="shared" si="524"/>
        <v>0</v>
      </c>
      <c r="AX554" s="108">
        <v>0</v>
      </c>
      <c r="AY554" s="108">
        <v>0</v>
      </c>
      <c r="AZ554" s="108">
        <v>0</v>
      </c>
      <c r="BA554" s="108">
        <v>0</v>
      </c>
      <c r="BB554" s="89">
        <f t="shared" si="525"/>
        <v>0</v>
      </c>
      <c r="BC554" s="90">
        <f t="shared" si="526"/>
        <v>0</v>
      </c>
      <c r="BD554" s="89">
        <f t="shared" si="527"/>
        <v>0</v>
      </c>
      <c r="BE554" s="89">
        <f t="shared" si="528"/>
        <v>0</v>
      </c>
      <c r="BF554" s="89">
        <f t="shared" si="529"/>
        <v>0</v>
      </c>
      <c r="BG554" s="89">
        <f t="shared" si="530"/>
        <v>0</v>
      </c>
      <c r="BH554" s="107">
        <v>0</v>
      </c>
      <c r="BI554" s="107">
        <v>0</v>
      </c>
      <c r="BJ554" s="107">
        <v>0</v>
      </c>
      <c r="BK554" s="107">
        <v>0</v>
      </c>
      <c r="BL554" s="89">
        <f t="shared" si="531"/>
        <v>0</v>
      </c>
      <c r="BM554" s="107">
        <v>0</v>
      </c>
      <c r="BN554" s="107">
        <v>0</v>
      </c>
      <c r="BO554" s="107">
        <v>0</v>
      </c>
      <c r="BP554" s="107">
        <v>0</v>
      </c>
      <c r="BQ554" s="89">
        <f t="shared" si="532"/>
        <v>0</v>
      </c>
      <c r="BR554" s="107">
        <v>0</v>
      </c>
      <c r="BS554" s="107">
        <v>0</v>
      </c>
      <c r="BT554" s="107">
        <v>0</v>
      </c>
      <c r="BU554" s="107">
        <v>0</v>
      </c>
      <c r="BV554" s="89">
        <f t="shared" si="533"/>
        <v>0</v>
      </c>
      <c r="BW554" s="107">
        <v>0</v>
      </c>
      <c r="BX554" s="107">
        <v>0</v>
      </c>
      <c r="BY554" s="107">
        <v>0</v>
      </c>
      <c r="BZ554" s="107">
        <v>0</v>
      </c>
      <c r="CB554" s="163">
        <v>20</v>
      </c>
      <c r="CC554" s="163">
        <f t="shared" si="534"/>
        <v>0</v>
      </c>
      <c r="DC554" s="157"/>
      <c r="DD554" s="157"/>
      <c r="DE554" s="157"/>
      <c r="DF554" s="157"/>
      <c r="DG554" s="157"/>
    </row>
    <row r="555" spans="1:111" ht="15.75" customHeight="1">
      <c r="A555" s="30" t="s">
        <v>977</v>
      </c>
      <c r="B555" s="31" t="s">
        <v>1008</v>
      </c>
      <c r="C555" s="32" t="s">
        <v>1009</v>
      </c>
      <c r="D555" s="89">
        <f t="shared" si="535"/>
        <v>15</v>
      </c>
      <c r="E555" s="90">
        <f t="shared" si="536"/>
        <v>15</v>
      </c>
      <c r="F555" s="89">
        <f t="shared" si="537"/>
        <v>0</v>
      </c>
      <c r="G555" s="89">
        <f t="shared" si="538"/>
        <v>0</v>
      </c>
      <c r="H555" s="89">
        <f t="shared" si="539"/>
        <v>0</v>
      </c>
      <c r="I555" s="89">
        <f t="shared" si="540"/>
        <v>4</v>
      </c>
      <c r="J555" s="107">
        <v>4</v>
      </c>
      <c r="K555" s="107">
        <v>0</v>
      </c>
      <c r="L555" s="107">
        <v>0</v>
      </c>
      <c r="M555" s="107">
        <v>0</v>
      </c>
      <c r="N555" s="89">
        <f t="shared" si="513"/>
        <v>1</v>
      </c>
      <c r="O555" s="108">
        <v>1</v>
      </c>
      <c r="P555" s="108">
        <v>0</v>
      </c>
      <c r="Q555" s="108">
        <v>0</v>
      </c>
      <c r="R555" s="108">
        <v>0</v>
      </c>
      <c r="S555" s="89">
        <f t="shared" si="514"/>
        <v>8</v>
      </c>
      <c r="T555" s="108">
        <v>8</v>
      </c>
      <c r="U555" s="108">
        <v>0</v>
      </c>
      <c r="V555" s="108">
        <v>0</v>
      </c>
      <c r="W555" s="108">
        <v>0</v>
      </c>
      <c r="X555" s="89">
        <f t="shared" si="515"/>
        <v>2</v>
      </c>
      <c r="Y555" s="108">
        <v>2</v>
      </c>
      <c r="Z555" s="108">
        <v>0</v>
      </c>
      <c r="AA555" s="108">
        <v>0</v>
      </c>
      <c r="AB555" s="108">
        <v>0</v>
      </c>
      <c r="AC555" s="89">
        <f t="shared" si="516"/>
        <v>69</v>
      </c>
      <c r="AD555" s="90">
        <f t="shared" si="517"/>
        <v>69</v>
      </c>
      <c r="AE555" s="89">
        <f t="shared" si="518"/>
        <v>0</v>
      </c>
      <c r="AF555" s="89">
        <f t="shared" si="519"/>
        <v>0</v>
      </c>
      <c r="AG555" s="89">
        <f t="shared" si="520"/>
        <v>0</v>
      </c>
      <c r="AH555" s="89">
        <f t="shared" si="521"/>
        <v>4</v>
      </c>
      <c r="AI555" s="108">
        <v>4</v>
      </c>
      <c r="AJ555" s="108">
        <v>0</v>
      </c>
      <c r="AK555" s="108">
        <v>0</v>
      </c>
      <c r="AL555" s="108">
        <v>0</v>
      </c>
      <c r="AM555" s="89">
        <f t="shared" si="522"/>
        <v>30</v>
      </c>
      <c r="AN555" s="108">
        <v>30</v>
      </c>
      <c r="AO555" s="108">
        <v>0</v>
      </c>
      <c r="AP555" s="108">
        <v>0</v>
      </c>
      <c r="AQ555" s="108">
        <v>0</v>
      </c>
      <c r="AR555" s="89">
        <f t="shared" si="523"/>
        <v>31</v>
      </c>
      <c r="AS555" s="108">
        <v>31</v>
      </c>
      <c r="AT555" s="108">
        <v>0</v>
      </c>
      <c r="AU555" s="108">
        <v>0</v>
      </c>
      <c r="AV555" s="108">
        <v>0</v>
      </c>
      <c r="AW555" s="89">
        <f t="shared" si="524"/>
        <v>4</v>
      </c>
      <c r="AX555" s="108">
        <v>4</v>
      </c>
      <c r="AY555" s="108">
        <v>0</v>
      </c>
      <c r="AZ555" s="108">
        <v>0</v>
      </c>
      <c r="BA555" s="108">
        <v>0</v>
      </c>
      <c r="BB555" s="89">
        <f t="shared" si="525"/>
        <v>0</v>
      </c>
      <c r="BC555" s="90">
        <f t="shared" si="526"/>
        <v>0</v>
      </c>
      <c r="BD555" s="89">
        <f t="shared" si="527"/>
        <v>0</v>
      </c>
      <c r="BE555" s="89">
        <f t="shared" si="528"/>
        <v>0</v>
      </c>
      <c r="BF555" s="89">
        <f t="shared" si="529"/>
        <v>0</v>
      </c>
      <c r="BG555" s="89">
        <f t="shared" si="530"/>
        <v>0</v>
      </c>
      <c r="BH555" s="107">
        <v>0</v>
      </c>
      <c r="BI555" s="107">
        <v>0</v>
      </c>
      <c r="BJ555" s="107">
        <v>0</v>
      </c>
      <c r="BK555" s="107">
        <v>0</v>
      </c>
      <c r="BL555" s="89">
        <f t="shared" si="531"/>
        <v>0</v>
      </c>
      <c r="BM555" s="107">
        <v>0</v>
      </c>
      <c r="BN555" s="107">
        <v>0</v>
      </c>
      <c r="BO555" s="107">
        <v>0</v>
      </c>
      <c r="BP555" s="107">
        <v>0</v>
      </c>
      <c r="BQ555" s="89">
        <f t="shared" si="532"/>
        <v>0</v>
      </c>
      <c r="BR555" s="107">
        <v>0</v>
      </c>
      <c r="BS555" s="107">
        <v>0</v>
      </c>
      <c r="BT555" s="107">
        <v>0</v>
      </c>
      <c r="BU555" s="107">
        <v>0</v>
      </c>
      <c r="BV555" s="89">
        <f t="shared" si="533"/>
        <v>0</v>
      </c>
      <c r="BW555" s="107">
        <v>0</v>
      </c>
      <c r="BX555" s="107">
        <v>0</v>
      </c>
      <c r="BY555" s="107">
        <v>0</v>
      </c>
      <c r="BZ555" s="107">
        <v>0</v>
      </c>
      <c r="CB555" s="163">
        <v>69</v>
      </c>
      <c r="CC555" s="163">
        <f t="shared" si="534"/>
        <v>0</v>
      </c>
      <c r="DC555" s="157"/>
      <c r="DD555" s="157"/>
      <c r="DE555" s="157"/>
      <c r="DF555" s="157"/>
      <c r="DG555" s="157"/>
    </row>
    <row r="556" spans="1:111" ht="15.75" customHeight="1">
      <c r="A556" s="30" t="s">
        <v>977</v>
      </c>
      <c r="B556" s="31" t="s">
        <v>1010</v>
      </c>
      <c r="C556" s="32" t="s">
        <v>1011</v>
      </c>
      <c r="D556" s="89">
        <f t="shared" si="535"/>
        <v>13</v>
      </c>
      <c r="E556" s="90">
        <f t="shared" si="536"/>
        <v>6</v>
      </c>
      <c r="F556" s="89">
        <f t="shared" si="537"/>
        <v>6</v>
      </c>
      <c r="G556" s="89">
        <f t="shared" si="538"/>
        <v>1</v>
      </c>
      <c r="H556" s="89">
        <f t="shared" si="539"/>
        <v>0</v>
      </c>
      <c r="I556" s="89">
        <f t="shared" si="540"/>
        <v>1</v>
      </c>
      <c r="J556" s="107">
        <v>1</v>
      </c>
      <c r="K556" s="107">
        <v>0</v>
      </c>
      <c r="L556" s="107">
        <v>0</v>
      </c>
      <c r="M556" s="107">
        <v>0</v>
      </c>
      <c r="N556" s="89">
        <f t="shared" si="513"/>
        <v>5</v>
      </c>
      <c r="O556" s="108">
        <v>2</v>
      </c>
      <c r="P556" s="108">
        <v>3</v>
      </c>
      <c r="Q556" s="108">
        <v>0</v>
      </c>
      <c r="R556" s="108">
        <v>0</v>
      </c>
      <c r="S556" s="89">
        <f t="shared" si="514"/>
        <v>6</v>
      </c>
      <c r="T556" s="108">
        <v>3</v>
      </c>
      <c r="U556" s="108">
        <v>2</v>
      </c>
      <c r="V556" s="108">
        <v>1</v>
      </c>
      <c r="W556" s="108">
        <v>0</v>
      </c>
      <c r="X556" s="89">
        <f t="shared" si="515"/>
        <v>1</v>
      </c>
      <c r="Y556" s="108">
        <v>0</v>
      </c>
      <c r="Z556" s="108">
        <v>1</v>
      </c>
      <c r="AA556" s="108">
        <v>0</v>
      </c>
      <c r="AB556" s="108">
        <v>0</v>
      </c>
      <c r="AC556" s="89">
        <f t="shared" si="516"/>
        <v>45</v>
      </c>
      <c r="AD556" s="90">
        <f t="shared" si="517"/>
        <v>22</v>
      </c>
      <c r="AE556" s="89">
        <f t="shared" si="518"/>
        <v>21</v>
      </c>
      <c r="AF556" s="89">
        <f t="shared" si="519"/>
        <v>2</v>
      </c>
      <c r="AG556" s="89">
        <f t="shared" si="520"/>
        <v>0</v>
      </c>
      <c r="AH556" s="89">
        <f t="shared" si="521"/>
        <v>12</v>
      </c>
      <c r="AI556" s="108">
        <v>6</v>
      </c>
      <c r="AJ556" s="108">
        <v>6</v>
      </c>
      <c r="AK556" s="108">
        <v>0</v>
      </c>
      <c r="AL556" s="108">
        <v>0</v>
      </c>
      <c r="AM556" s="89">
        <f t="shared" si="522"/>
        <v>9</v>
      </c>
      <c r="AN556" s="108">
        <v>5</v>
      </c>
      <c r="AO556" s="108">
        <v>4</v>
      </c>
      <c r="AP556" s="108">
        <v>0</v>
      </c>
      <c r="AQ556" s="108">
        <v>0</v>
      </c>
      <c r="AR556" s="89">
        <f t="shared" si="523"/>
        <v>16</v>
      </c>
      <c r="AS556" s="108">
        <v>7</v>
      </c>
      <c r="AT556" s="108">
        <v>8</v>
      </c>
      <c r="AU556" s="108">
        <v>1</v>
      </c>
      <c r="AV556" s="108">
        <v>0</v>
      </c>
      <c r="AW556" s="89">
        <f t="shared" si="524"/>
        <v>8</v>
      </c>
      <c r="AX556" s="108">
        <v>4</v>
      </c>
      <c r="AY556" s="108">
        <v>3</v>
      </c>
      <c r="AZ556" s="108">
        <v>1</v>
      </c>
      <c r="BA556" s="108">
        <v>0</v>
      </c>
      <c r="BB556" s="89">
        <f t="shared" si="525"/>
        <v>0</v>
      </c>
      <c r="BC556" s="90">
        <f t="shared" si="526"/>
        <v>0</v>
      </c>
      <c r="BD556" s="89">
        <f t="shared" si="527"/>
        <v>0</v>
      </c>
      <c r="BE556" s="89">
        <f t="shared" si="528"/>
        <v>0</v>
      </c>
      <c r="BF556" s="89">
        <f t="shared" si="529"/>
        <v>0</v>
      </c>
      <c r="BG556" s="89">
        <f t="shared" si="530"/>
        <v>0</v>
      </c>
      <c r="BH556" s="107">
        <v>0</v>
      </c>
      <c r="BI556" s="107">
        <v>0</v>
      </c>
      <c r="BJ556" s="107">
        <v>0</v>
      </c>
      <c r="BK556" s="107">
        <v>0</v>
      </c>
      <c r="BL556" s="89">
        <f t="shared" si="531"/>
        <v>0</v>
      </c>
      <c r="BM556" s="107">
        <v>0</v>
      </c>
      <c r="BN556" s="107">
        <v>0</v>
      </c>
      <c r="BO556" s="107">
        <v>0</v>
      </c>
      <c r="BP556" s="107">
        <v>0</v>
      </c>
      <c r="BQ556" s="89">
        <f t="shared" si="532"/>
        <v>0</v>
      </c>
      <c r="BR556" s="107">
        <v>0</v>
      </c>
      <c r="BS556" s="107">
        <v>0</v>
      </c>
      <c r="BT556" s="107">
        <v>0</v>
      </c>
      <c r="BU556" s="107">
        <v>0</v>
      </c>
      <c r="BV556" s="89">
        <f t="shared" si="533"/>
        <v>0</v>
      </c>
      <c r="BW556" s="107">
        <v>0</v>
      </c>
      <c r="BX556" s="107">
        <v>0</v>
      </c>
      <c r="BY556" s="107">
        <v>0</v>
      </c>
      <c r="BZ556" s="107">
        <v>0</v>
      </c>
      <c r="CB556" s="163">
        <v>45</v>
      </c>
      <c r="CC556" s="163">
        <f t="shared" si="534"/>
        <v>0</v>
      </c>
      <c r="DC556" s="157"/>
      <c r="DD556" s="157"/>
      <c r="DE556" s="157"/>
      <c r="DF556" s="157"/>
      <c r="DG556" s="157"/>
    </row>
    <row r="557" spans="1:111" ht="15.75" customHeight="1">
      <c r="A557" s="30" t="s">
        <v>977</v>
      </c>
      <c r="B557" s="31" t="s">
        <v>1012</v>
      </c>
      <c r="C557" s="32" t="s">
        <v>1013</v>
      </c>
      <c r="D557" s="89">
        <f t="shared" si="535"/>
        <v>99</v>
      </c>
      <c r="E557" s="90">
        <f t="shared" si="536"/>
        <v>50</v>
      </c>
      <c r="F557" s="89">
        <f t="shared" si="537"/>
        <v>44</v>
      </c>
      <c r="G557" s="89">
        <f t="shared" si="538"/>
        <v>5</v>
      </c>
      <c r="H557" s="89">
        <f t="shared" si="539"/>
        <v>0</v>
      </c>
      <c r="I557" s="89">
        <f t="shared" si="540"/>
        <v>5</v>
      </c>
      <c r="J557" s="107">
        <v>1</v>
      </c>
      <c r="K557" s="107">
        <v>4</v>
      </c>
      <c r="L557" s="107">
        <v>0</v>
      </c>
      <c r="M557" s="107">
        <v>0</v>
      </c>
      <c r="N557" s="89">
        <f t="shared" si="513"/>
        <v>52</v>
      </c>
      <c r="O557" s="108">
        <v>28</v>
      </c>
      <c r="P557" s="108">
        <v>24</v>
      </c>
      <c r="Q557" s="108">
        <v>0</v>
      </c>
      <c r="R557" s="108">
        <v>0</v>
      </c>
      <c r="S557" s="89">
        <f t="shared" si="514"/>
        <v>41</v>
      </c>
      <c r="T557" s="108">
        <v>20</v>
      </c>
      <c r="U557" s="108">
        <v>16</v>
      </c>
      <c r="V557" s="108">
        <v>5</v>
      </c>
      <c r="W557" s="108">
        <v>0</v>
      </c>
      <c r="X557" s="89">
        <f t="shared" si="515"/>
        <v>1</v>
      </c>
      <c r="Y557" s="108">
        <v>1</v>
      </c>
      <c r="Z557" s="108">
        <v>0</v>
      </c>
      <c r="AA557" s="108">
        <v>0</v>
      </c>
      <c r="AB557" s="108">
        <v>0</v>
      </c>
      <c r="AC557" s="89">
        <f t="shared" si="516"/>
        <v>176</v>
      </c>
      <c r="AD557" s="90">
        <f t="shared" si="517"/>
        <v>58</v>
      </c>
      <c r="AE557" s="89">
        <f t="shared" si="518"/>
        <v>43</v>
      </c>
      <c r="AF557" s="89">
        <f t="shared" si="519"/>
        <v>75</v>
      </c>
      <c r="AG557" s="89">
        <f t="shared" si="520"/>
        <v>0</v>
      </c>
      <c r="AH557" s="89">
        <f t="shared" si="521"/>
        <v>48</v>
      </c>
      <c r="AI557" s="108">
        <v>16</v>
      </c>
      <c r="AJ557" s="108">
        <v>5</v>
      </c>
      <c r="AK557" s="108">
        <v>27</v>
      </c>
      <c r="AL557" s="108">
        <v>0</v>
      </c>
      <c r="AM557" s="89">
        <f t="shared" si="522"/>
        <v>83</v>
      </c>
      <c r="AN557" s="108">
        <v>31</v>
      </c>
      <c r="AO557" s="108">
        <v>23</v>
      </c>
      <c r="AP557" s="108">
        <v>29</v>
      </c>
      <c r="AQ557" s="108">
        <v>0</v>
      </c>
      <c r="AR557" s="89">
        <f t="shared" si="523"/>
        <v>44</v>
      </c>
      <c r="AS557" s="108">
        <v>10</v>
      </c>
      <c r="AT557" s="108">
        <v>15</v>
      </c>
      <c r="AU557" s="108">
        <v>19</v>
      </c>
      <c r="AV557" s="108">
        <v>0</v>
      </c>
      <c r="AW557" s="89">
        <f t="shared" si="524"/>
        <v>1</v>
      </c>
      <c r="AX557" s="108">
        <v>1</v>
      </c>
      <c r="AY557" s="108">
        <v>0</v>
      </c>
      <c r="AZ557" s="108">
        <v>0</v>
      </c>
      <c r="BA557" s="108">
        <v>0</v>
      </c>
      <c r="BB557" s="89">
        <f t="shared" si="525"/>
        <v>0</v>
      </c>
      <c r="BC557" s="90">
        <f t="shared" si="526"/>
        <v>0</v>
      </c>
      <c r="BD557" s="89">
        <f t="shared" si="527"/>
        <v>0</v>
      </c>
      <c r="BE557" s="89">
        <f t="shared" si="528"/>
        <v>0</v>
      </c>
      <c r="BF557" s="89">
        <f t="shared" si="529"/>
        <v>0</v>
      </c>
      <c r="BG557" s="89">
        <f t="shared" si="530"/>
        <v>0</v>
      </c>
      <c r="BH557" s="107">
        <v>0</v>
      </c>
      <c r="BI557" s="107">
        <v>0</v>
      </c>
      <c r="BJ557" s="107">
        <v>0</v>
      </c>
      <c r="BK557" s="107">
        <v>0</v>
      </c>
      <c r="BL557" s="89">
        <f t="shared" si="531"/>
        <v>0</v>
      </c>
      <c r="BM557" s="107">
        <v>0</v>
      </c>
      <c r="BN557" s="107">
        <v>0</v>
      </c>
      <c r="BO557" s="107">
        <v>0</v>
      </c>
      <c r="BP557" s="107">
        <v>0</v>
      </c>
      <c r="BQ557" s="89">
        <f t="shared" si="532"/>
        <v>0</v>
      </c>
      <c r="BR557" s="107">
        <v>0</v>
      </c>
      <c r="BS557" s="107">
        <v>0</v>
      </c>
      <c r="BT557" s="107">
        <v>0</v>
      </c>
      <c r="BU557" s="107">
        <v>0</v>
      </c>
      <c r="BV557" s="89">
        <f t="shared" si="533"/>
        <v>0</v>
      </c>
      <c r="BW557" s="107">
        <v>0</v>
      </c>
      <c r="BX557" s="107">
        <v>0</v>
      </c>
      <c r="BY557" s="107">
        <v>0</v>
      </c>
      <c r="BZ557" s="107">
        <v>0</v>
      </c>
      <c r="CB557" s="163">
        <v>176</v>
      </c>
      <c r="CC557" s="163">
        <f t="shared" si="534"/>
        <v>0</v>
      </c>
      <c r="DC557" s="157"/>
      <c r="DD557" s="157"/>
      <c r="DE557" s="157"/>
      <c r="DF557" s="157"/>
      <c r="DG557" s="157"/>
    </row>
    <row r="558" spans="1:111" ht="15.75" customHeight="1">
      <c r="A558" s="30" t="s">
        <v>977</v>
      </c>
      <c r="B558" s="31" t="s">
        <v>1014</v>
      </c>
      <c r="C558" s="32" t="s">
        <v>1015</v>
      </c>
      <c r="D558" s="89">
        <f t="shared" si="535"/>
        <v>11</v>
      </c>
      <c r="E558" s="90">
        <f t="shared" si="536"/>
        <v>11</v>
      </c>
      <c r="F558" s="89">
        <f t="shared" si="537"/>
        <v>0</v>
      </c>
      <c r="G558" s="89">
        <f t="shared" si="538"/>
        <v>0</v>
      </c>
      <c r="H558" s="89">
        <f t="shared" si="539"/>
        <v>0</v>
      </c>
      <c r="I558" s="89">
        <f t="shared" si="540"/>
        <v>0</v>
      </c>
      <c r="J558" s="107">
        <v>0</v>
      </c>
      <c r="K558" s="107">
        <v>0</v>
      </c>
      <c r="L558" s="107">
        <v>0</v>
      </c>
      <c r="M558" s="107">
        <v>0</v>
      </c>
      <c r="N558" s="89">
        <f t="shared" si="513"/>
        <v>8</v>
      </c>
      <c r="O558" s="108">
        <v>8</v>
      </c>
      <c r="P558" s="108">
        <v>0</v>
      </c>
      <c r="Q558" s="108">
        <v>0</v>
      </c>
      <c r="R558" s="108">
        <v>0</v>
      </c>
      <c r="S558" s="89">
        <f t="shared" si="514"/>
        <v>2</v>
      </c>
      <c r="T558" s="108">
        <v>2</v>
      </c>
      <c r="U558" s="108">
        <v>0</v>
      </c>
      <c r="V558" s="108">
        <v>0</v>
      </c>
      <c r="W558" s="108">
        <v>0</v>
      </c>
      <c r="X558" s="89">
        <f t="shared" si="515"/>
        <v>1</v>
      </c>
      <c r="Y558" s="108">
        <v>1</v>
      </c>
      <c r="Z558" s="108">
        <v>0</v>
      </c>
      <c r="AA558" s="108">
        <v>0</v>
      </c>
      <c r="AB558" s="108">
        <v>0</v>
      </c>
      <c r="AC558" s="89">
        <f t="shared" si="516"/>
        <v>36</v>
      </c>
      <c r="AD558" s="90">
        <f t="shared" si="517"/>
        <v>36</v>
      </c>
      <c r="AE558" s="89">
        <f t="shared" si="518"/>
        <v>0</v>
      </c>
      <c r="AF558" s="89">
        <f t="shared" si="519"/>
        <v>0</v>
      </c>
      <c r="AG558" s="89">
        <f t="shared" si="520"/>
        <v>0</v>
      </c>
      <c r="AH558" s="89">
        <f t="shared" si="521"/>
        <v>1</v>
      </c>
      <c r="AI558" s="108">
        <v>1</v>
      </c>
      <c r="AJ558" s="108">
        <v>0</v>
      </c>
      <c r="AK558" s="108">
        <v>0</v>
      </c>
      <c r="AL558" s="108">
        <v>0</v>
      </c>
      <c r="AM558" s="89">
        <f t="shared" si="522"/>
        <v>24</v>
      </c>
      <c r="AN558" s="108">
        <v>24</v>
      </c>
      <c r="AO558" s="108">
        <v>0</v>
      </c>
      <c r="AP558" s="108">
        <v>0</v>
      </c>
      <c r="AQ558" s="108">
        <v>0</v>
      </c>
      <c r="AR558" s="89">
        <f t="shared" si="523"/>
        <v>10</v>
      </c>
      <c r="AS558" s="108">
        <v>10</v>
      </c>
      <c r="AT558" s="108">
        <v>0</v>
      </c>
      <c r="AU558" s="108">
        <v>0</v>
      </c>
      <c r="AV558" s="108">
        <v>0</v>
      </c>
      <c r="AW558" s="89">
        <f t="shared" si="524"/>
        <v>1</v>
      </c>
      <c r="AX558" s="108">
        <v>1</v>
      </c>
      <c r="AY558" s="108">
        <v>0</v>
      </c>
      <c r="AZ558" s="108">
        <v>0</v>
      </c>
      <c r="BA558" s="108">
        <v>0</v>
      </c>
      <c r="BB558" s="89">
        <f t="shared" si="525"/>
        <v>0</v>
      </c>
      <c r="BC558" s="90">
        <f t="shared" si="526"/>
        <v>0</v>
      </c>
      <c r="BD558" s="89">
        <f t="shared" si="527"/>
        <v>0</v>
      </c>
      <c r="BE558" s="89">
        <f t="shared" si="528"/>
        <v>0</v>
      </c>
      <c r="BF558" s="89">
        <f t="shared" si="529"/>
        <v>0</v>
      </c>
      <c r="BG558" s="89">
        <f t="shared" si="530"/>
        <v>0</v>
      </c>
      <c r="BH558" s="107">
        <v>0</v>
      </c>
      <c r="BI558" s="107">
        <v>0</v>
      </c>
      <c r="BJ558" s="107">
        <v>0</v>
      </c>
      <c r="BK558" s="107">
        <v>0</v>
      </c>
      <c r="BL558" s="89">
        <f t="shared" si="531"/>
        <v>0</v>
      </c>
      <c r="BM558" s="107">
        <v>0</v>
      </c>
      <c r="BN558" s="107">
        <v>0</v>
      </c>
      <c r="BO558" s="107">
        <v>0</v>
      </c>
      <c r="BP558" s="107">
        <v>0</v>
      </c>
      <c r="BQ558" s="89">
        <f t="shared" si="532"/>
        <v>0</v>
      </c>
      <c r="BR558" s="107">
        <v>0</v>
      </c>
      <c r="BS558" s="107">
        <v>0</v>
      </c>
      <c r="BT558" s="107">
        <v>0</v>
      </c>
      <c r="BU558" s="107">
        <v>0</v>
      </c>
      <c r="BV558" s="89">
        <f t="shared" si="533"/>
        <v>0</v>
      </c>
      <c r="BW558" s="107">
        <v>0</v>
      </c>
      <c r="BX558" s="107">
        <v>0</v>
      </c>
      <c r="BY558" s="107">
        <v>0</v>
      </c>
      <c r="BZ558" s="107">
        <v>0</v>
      </c>
      <c r="CB558" s="163">
        <v>36</v>
      </c>
      <c r="CC558" s="163">
        <f t="shared" si="534"/>
        <v>0</v>
      </c>
      <c r="DC558" s="157"/>
      <c r="DD558" s="157"/>
      <c r="DE558" s="157"/>
      <c r="DF558" s="157"/>
      <c r="DG558" s="157"/>
    </row>
    <row r="559" spans="1:111" ht="15.75" customHeight="1">
      <c r="A559" s="30" t="s">
        <v>977</v>
      </c>
      <c r="B559" s="31" t="s">
        <v>1016</v>
      </c>
      <c r="C559" s="32" t="s">
        <v>1017</v>
      </c>
      <c r="D559" s="89">
        <f t="shared" si="535"/>
        <v>66</v>
      </c>
      <c r="E559" s="90">
        <f t="shared" si="536"/>
        <v>2</v>
      </c>
      <c r="F559" s="89">
        <f t="shared" si="537"/>
        <v>64</v>
      </c>
      <c r="G559" s="89">
        <f t="shared" si="538"/>
        <v>0</v>
      </c>
      <c r="H559" s="89">
        <f t="shared" si="539"/>
        <v>0</v>
      </c>
      <c r="I559" s="89">
        <f t="shared" si="540"/>
        <v>2</v>
      </c>
      <c r="J559" s="107">
        <v>1</v>
      </c>
      <c r="K559" s="107">
        <v>1</v>
      </c>
      <c r="L559" s="107">
        <v>0</v>
      </c>
      <c r="M559" s="107">
        <v>0</v>
      </c>
      <c r="N559" s="89">
        <f t="shared" si="513"/>
        <v>39</v>
      </c>
      <c r="O559" s="108">
        <v>0</v>
      </c>
      <c r="P559" s="108">
        <v>39</v>
      </c>
      <c r="Q559" s="108">
        <v>0</v>
      </c>
      <c r="R559" s="108">
        <v>0</v>
      </c>
      <c r="S559" s="89">
        <f t="shared" si="514"/>
        <v>24</v>
      </c>
      <c r="T559" s="108">
        <v>1</v>
      </c>
      <c r="U559" s="108">
        <v>23</v>
      </c>
      <c r="V559" s="108">
        <v>0</v>
      </c>
      <c r="W559" s="108">
        <v>0</v>
      </c>
      <c r="X559" s="89">
        <f t="shared" si="515"/>
        <v>1</v>
      </c>
      <c r="Y559" s="108">
        <v>0</v>
      </c>
      <c r="Z559" s="108">
        <v>1</v>
      </c>
      <c r="AA559" s="108">
        <v>0</v>
      </c>
      <c r="AB559" s="108">
        <v>0</v>
      </c>
      <c r="AC559" s="89">
        <f t="shared" si="516"/>
        <v>109</v>
      </c>
      <c r="AD559" s="90">
        <f t="shared" si="517"/>
        <v>4</v>
      </c>
      <c r="AE559" s="89">
        <f t="shared" si="518"/>
        <v>70</v>
      </c>
      <c r="AF559" s="89">
        <f t="shared" si="519"/>
        <v>25</v>
      </c>
      <c r="AG559" s="89">
        <f t="shared" si="520"/>
        <v>10</v>
      </c>
      <c r="AH559" s="89">
        <f t="shared" si="521"/>
        <v>24</v>
      </c>
      <c r="AI559" s="108">
        <v>4</v>
      </c>
      <c r="AJ559" s="108">
        <v>13</v>
      </c>
      <c r="AK559" s="108">
        <v>4</v>
      </c>
      <c r="AL559" s="108">
        <v>3</v>
      </c>
      <c r="AM559" s="89">
        <f t="shared" si="522"/>
        <v>49</v>
      </c>
      <c r="AN559" s="108">
        <v>0</v>
      </c>
      <c r="AO559" s="108">
        <v>33</v>
      </c>
      <c r="AP559" s="108">
        <v>13</v>
      </c>
      <c r="AQ559" s="108">
        <v>3</v>
      </c>
      <c r="AR559" s="89">
        <f t="shared" si="523"/>
        <v>36</v>
      </c>
      <c r="AS559" s="108">
        <v>0</v>
      </c>
      <c r="AT559" s="108">
        <v>24</v>
      </c>
      <c r="AU559" s="108">
        <v>8</v>
      </c>
      <c r="AV559" s="108">
        <v>4</v>
      </c>
      <c r="AW559" s="89">
        <f t="shared" si="524"/>
        <v>0</v>
      </c>
      <c r="AX559" s="108">
        <v>0</v>
      </c>
      <c r="AY559" s="108">
        <v>0</v>
      </c>
      <c r="AZ559" s="108">
        <v>0</v>
      </c>
      <c r="BA559" s="108">
        <v>0</v>
      </c>
      <c r="BB559" s="89">
        <f t="shared" si="525"/>
        <v>0</v>
      </c>
      <c r="BC559" s="90">
        <f t="shared" si="526"/>
        <v>0</v>
      </c>
      <c r="BD559" s="89">
        <f t="shared" si="527"/>
        <v>0</v>
      </c>
      <c r="BE559" s="89">
        <f t="shared" si="528"/>
        <v>0</v>
      </c>
      <c r="BF559" s="89">
        <f t="shared" si="529"/>
        <v>0</v>
      </c>
      <c r="BG559" s="89">
        <f t="shared" si="530"/>
        <v>0</v>
      </c>
      <c r="BH559" s="107">
        <v>0</v>
      </c>
      <c r="BI559" s="107">
        <v>0</v>
      </c>
      <c r="BJ559" s="107">
        <v>0</v>
      </c>
      <c r="BK559" s="107">
        <v>0</v>
      </c>
      <c r="BL559" s="89">
        <f t="shared" si="531"/>
        <v>0</v>
      </c>
      <c r="BM559" s="107">
        <v>0</v>
      </c>
      <c r="BN559" s="107">
        <v>0</v>
      </c>
      <c r="BO559" s="107">
        <v>0</v>
      </c>
      <c r="BP559" s="107">
        <v>0</v>
      </c>
      <c r="BQ559" s="89">
        <f t="shared" si="532"/>
        <v>0</v>
      </c>
      <c r="BR559" s="107">
        <v>0</v>
      </c>
      <c r="BS559" s="107">
        <v>0</v>
      </c>
      <c r="BT559" s="107">
        <v>0</v>
      </c>
      <c r="BU559" s="107">
        <v>0</v>
      </c>
      <c r="BV559" s="89">
        <f t="shared" si="533"/>
        <v>0</v>
      </c>
      <c r="BW559" s="107">
        <v>0</v>
      </c>
      <c r="BX559" s="107">
        <v>0</v>
      </c>
      <c r="BY559" s="107">
        <v>0</v>
      </c>
      <c r="BZ559" s="107">
        <v>0</v>
      </c>
      <c r="CB559" s="163">
        <v>109</v>
      </c>
      <c r="CC559" s="163">
        <f t="shared" si="534"/>
        <v>0</v>
      </c>
      <c r="DC559" s="157"/>
      <c r="DD559" s="157"/>
      <c r="DE559" s="157"/>
      <c r="DF559" s="157"/>
      <c r="DG559" s="157"/>
    </row>
    <row r="560" spans="1:111" ht="15.75" customHeight="1">
      <c r="A560" s="30" t="s">
        <v>977</v>
      </c>
      <c r="B560" s="31" t="s">
        <v>1018</v>
      </c>
      <c r="C560" s="32" t="s">
        <v>1019</v>
      </c>
      <c r="D560" s="89">
        <f t="shared" si="535"/>
        <v>23</v>
      </c>
      <c r="E560" s="90">
        <f t="shared" si="536"/>
        <v>1</v>
      </c>
      <c r="F560" s="89">
        <f t="shared" si="537"/>
        <v>0</v>
      </c>
      <c r="G560" s="89">
        <f t="shared" si="538"/>
        <v>22</v>
      </c>
      <c r="H560" s="89">
        <f t="shared" si="539"/>
        <v>0</v>
      </c>
      <c r="I560" s="89">
        <f t="shared" si="540"/>
        <v>1</v>
      </c>
      <c r="J560" s="107">
        <v>1</v>
      </c>
      <c r="K560" s="107">
        <v>0</v>
      </c>
      <c r="L560" s="107">
        <v>0</v>
      </c>
      <c r="M560" s="107">
        <v>0</v>
      </c>
      <c r="N560" s="89">
        <f t="shared" si="513"/>
        <v>12</v>
      </c>
      <c r="O560" s="108">
        <v>0</v>
      </c>
      <c r="P560" s="108">
        <v>0</v>
      </c>
      <c r="Q560" s="108">
        <v>12</v>
      </c>
      <c r="R560" s="108">
        <v>0</v>
      </c>
      <c r="S560" s="89">
        <f t="shared" si="514"/>
        <v>9</v>
      </c>
      <c r="T560" s="108">
        <v>0</v>
      </c>
      <c r="U560" s="108">
        <v>0</v>
      </c>
      <c r="V560" s="108">
        <v>9</v>
      </c>
      <c r="W560" s="108">
        <v>0</v>
      </c>
      <c r="X560" s="89">
        <f t="shared" si="515"/>
        <v>1</v>
      </c>
      <c r="Y560" s="108">
        <v>0</v>
      </c>
      <c r="Z560" s="108">
        <v>0</v>
      </c>
      <c r="AA560" s="108">
        <v>1</v>
      </c>
      <c r="AB560" s="108">
        <v>0</v>
      </c>
      <c r="AC560" s="89">
        <f t="shared" si="516"/>
        <v>35</v>
      </c>
      <c r="AD560" s="90">
        <f t="shared" si="517"/>
        <v>2</v>
      </c>
      <c r="AE560" s="89">
        <f t="shared" si="518"/>
        <v>0</v>
      </c>
      <c r="AF560" s="89">
        <f t="shared" si="519"/>
        <v>33</v>
      </c>
      <c r="AG560" s="89">
        <f t="shared" si="520"/>
        <v>0</v>
      </c>
      <c r="AH560" s="89">
        <f t="shared" si="521"/>
        <v>2</v>
      </c>
      <c r="AI560" s="108">
        <v>2</v>
      </c>
      <c r="AJ560" s="108">
        <v>0</v>
      </c>
      <c r="AK560" s="108">
        <v>0</v>
      </c>
      <c r="AL560" s="108">
        <v>0</v>
      </c>
      <c r="AM560" s="89">
        <f t="shared" si="522"/>
        <v>17</v>
      </c>
      <c r="AN560" s="108">
        <v>0</v>
      </c>
      <c r="AO560" s="108">
        <v>0</v>
      </c>
      <c r="AP560" s="108">
        <v>17</v>
      </c>
      <c r="AQ560" s="108">
        <v>0</v>
      </c>
      <c r="AR560" s="89">
        <f t="shared" si="523"/>
        <v>15</v>
      </c>
      <c r="AS560" s="108">
        <v>0</v>
      </c>
      <c r="AT560" s="108">
        <v>0</v>
      </c>
      <c r="AU560" s="108">
        <v>15</v>
      </c>
      <c r="AV560" s="108">
        <v>0</v>
      </c>
      <c r="AW560" s="89">
        <f t="shared" si="524"/>
        <v>1</v>
      </c>
      <c r="AX560" s="108">
        <v>0</v>
      </c>
      <c r="AY560" s="108">
        <v>0</v>
      </c>
      <c r="AZ560" s="108">
        <v>1</v>
      </c>
      <c r="BA560" s="108">
        <v>0</v>
      </c>
      <c r="BB560" s="89">
        <f t="shared" si="525"/>
        <v>0</v>
      </c>
      <c r="BC560" s="90">
        <f t="shared" si="526"/>
        <v>0</v>
      </c>
      <c r="BD560" s="89">
        <f t="shared" si="527"/>
        <v>0</v>
      </c>
      <c r="BE560" s="89">
        <f t="shared" si="528"/>
        <v>0</v>
      </c>
      <c r="BF560" s="89">
        <f t="shared" si="529"/>
        <v>0</v>
      </c>
      <c r="BG560" s="89">
        <f t="shared" si="530"/>
        <v>0</v>
      </c>
      <c r="BH560" s="107">
        <v>0</v>
      </c>
      <c r="BI560" s="107">
        <v>0</v>
      </c>
      <c r="BJ560" s="107">
        <v>0</v>
      </c>
      <c r="BK560" s="107">
        <v>0</v>
      </c>
      <c r="BL560" s="89">
        <f t="shared" si="531"/>
        <v>0</v>
      </c>
      <c r="BM560" s="107">
        <v>0</v>
      </c>
      <c r="BN560" s="107">
        <v>0</v>
      </c>
      <c r="BO560" s="107">
        <v>0</v>
      </c>
      <c r="BP560" s="107">
        <v>0</v>
      </c>
      <c r="BQ560" s="89">
        <f t="shared" si="532"/>
        <v>0</v>
      </c>
      <c r="BR560" s="107">
        <v>0</v>
      </c>
      <c r="BS560" s="107">
        <v>0</v>
      </c>
      <c r="BT560" s="107">
        <v>0</v>
      </c>
      <c r="BU560" s="107">
        <v>0</v>
      </c>
      <c r="BV560" s="89">
        <f t="shared" si="533"/>
        <v>0</v>
      </c>
      <c r="BW560" s="107">
        <v>0</v>
      </c>
      <c r="BX560" s="107">
        <v>0</v>
      </c>
      <c r="BY560" s="107">
        <v>0</v>
      </c>
      <c r="BZ560" s="107">
        <v>0</v>
      </c>
      <c r="CB560" s="163">
        <v>35</v>
      </c>
      <c r="CC560" s="163">
        <f t="shared" si="534"/>
        <v>0</v>
      </c>
      <c r="DC560" s="157"/>
      <c r="DD560" s="157"/>
      <c r="DE560" s="157"/>
      <c r="DF560" s="157"/>
      <c r="DG560" s="157"/>
    </row>
    <row r="561" spans="1:111" ht="15.75" customHeight="1">
      <c r="A561" s="30" t="s">
        <v>977</v>
      </c>
      <c r="B561" s="31" t="s">
        <v>1020</v>
      </c>
      <c r="C561" s="32" t="s">
        <v>1021</v>
      </c>
      <c r="D561" s="89">
        <f t="shared" si="535"/>
        <v>17</v>
      </c>
      <c r="E561" s="90">
        <f t="shared" si="536"/>
        <v>17</v>
      </c>
      <c r="F561" s="89">
        <f t="shared" si="537"/>
        <v>0</v>
      </c>
      <c r="G561" s="89">
        <f t="shared" si="538"/>
        <v>0</v>
      </c>
      <c r="H561" s="89">
        <f t="shared" si="539"/>
        <v>0</v>
      </c>
      <c r="I561" s="89">
        <f t="shared" si="540"/>
        <v>0</v>
      </c>
      <c r="J561" s="107">
        <v>0</v>
      </c>
      <c r="K561" s="107">
        <v>0</v>
      </c>
      <c r="L561" s="107">
        <v>0</v>
      </c>
      <c r="M561" s="107">
        <v>0</v>
      </c>
      <c r="N561" s="89">
        <f t="shared" si="513"/>
        <v>7</v>
      </c>
      <c r="O561" s="108">
        <v>7</v>
      </c>
      <c r="P561" s="108">
        <v>0</v>
      </c>
      <c r="Q561" s="108">
        <v>0</v>
      </c>
      <c r="R561" s="108">
        <v>0</v>
      </c>
      <c r="S561" s="89">
        <f t="shared" si="514"/>
        <v>10</v>
      </c>
      <c r="T561" s="108">
        <v>10</v>
      </c>
      <c r="U561" s="108">
        <v>0</v>
      </c>
      <c r="V561" s="108">
        <v>0</v>
      </c>
      <c r="W561" s="108">
        <v>0</v>
      </c>
      <c r="X561" s="89">
        <f t="shared" si="515"/>
        <v>0</v>
      </c>
      <c r="Y561" s="108">
        <v>0</v>
      </c>
      <c r="Z561" s="108">
        <v>0</v>
      </c>
      <c r="AA561" s="108">
        <v>0</v>
      </c>
      <c r="AB561" s="108">
        <v>0</v>
      </c>
      <c r="AC561" s="89">
        <f t="shared" si="516"/>
        <v>36</v>
      </c>
      <c r="AD561" s="90">
        <f t="shared" si="517"/>
        <v>36</v>
      </c>
      <c r="AE561" s="89">
        <f t="shared" si="518"/>
        <v>0</v>
      </c>
      <c r="AF561" s="89">
        <f t="shared" si="519"/>
        <v>0</v>
      </c>
      <c r="AG561" s="89">
        <f t="shared" si="520"/>
        <v>0</v>
      </c>
      <c r="AH561" s="89">
        <f t="shared" si="521"/>
        <v>8</v>
      </c>
      <c r="AI561" s="108">
        <v>8</v>
      </c>
      <c r="AJ561" s="108">
        <v>0</v>
      </c>
      <c r="AK561" s="108">
        <v>0</v>
      </c>
      <c r="AL561" s="108">
        <v>0</v>
      </c>
      <c r="AM561" s="89">
        <f t="shared" si="522"/>
        <v>17</v>
      </c>
      <c r="AN561" s="108">
        <v>17</v>
      </c>
      <c r="AO561" s="108">
        <v>0</v>
      </c>
      <c r="AP561" s="108">
        <v>0</v>
      </c>
      <c r="AQ561" s="108">
        <v>0</v>
      </c>
      <c r="AR561" s="89">
        <f t="shared" si="523"/>
        <v>11</v>
      </c>
      <c r="AS561" s="108">
        <v>11</v>
      </c>
      <c r="AT561" s="108">
        <v>0</v>
      </c>
      <c r="AU561" s="108">
        <v>0</v>
      </c>
      <c r="AV561" s="108">
        <v>0</v>
      </c>
      <c r="AW561" s="89">
        <f t="shared" si="524"/>
        <v>0</v>
      </c>
      <c r="AX561" s="108">
        <v>0</v>
      </c>
      <c r="AY561" s="108">
        <v>0</v>
      </c>
      <c r="AZ561" s="108">
        <v>0</v>
      </c>
      <c r="BA561" s="108">
        <v>0</v>
      </c>
      <c r="BB561" s="89">
        <f t="shared" si="525"/>
        <v>0</v>
      </c>
      <c r="BC561" s="90">
        <f t="shared" si="526"/>
        <v>0</v>
      </c>
      <c r="BD561" s="89">
        <f t="shared" si="527"/>
        <v>0</v>
      </c>
      <c r="BE561" s="89">
        <f t="shared" si="528"/>
        <v>0</v>
      </c>
      <c r="BF561" s="89">
        <f t="shared" si="529"/>
        <v>0</v>
      </c>
      <c r="BG561" s="89">
        <f t="shared" si="530"/>
        <v>0</v>
      </c>
      <c r="BH561" s="107">
        <v>0</v>
      </c>
      <c r="BI561" s="107">
        <v>0</v>
      </c>
      <c r="BJ561" s="107">
        <v>0</v>
      </c>
      <c r="BK561" s="107">
        <v>0</v>
      </c>
      <c r="BL561" s="89">
        <f t="shared" si="531"/>
        <v>0</v>
      </c>
      <c r="BM561" s="107">
        <v>0</v>
      </c>
      <c r="BN561" s="107">
        <v>0</v>
      </c>
      <c r="BO561" s="107">
        <v>0</v>
      </c>
      <c r="BP561" s="107">
        <v>0</v>
      </c>
      <c r="BQ561" s="89">
        <f t="shared" si="532"/>
        <v>0</v>
      </c>
      <c r="BR561" s="107">
        <v>0</v>
      </c>
      <c r="BS561" s="107">
        <v>0</v>
      </c>
      <c r="BT561" s="107">
        <v>0</v>
      </c>
      <c r="BU561" s="107">
        <v>0</v>
      </c>
      <c r="BV561" s="89">
        <f t="shared" si="533"/>
        <v>0</v>
      </c>
      <c r="BW561" s="107">
        <v>0</v>
      </c>
      <c r="BX561" s="107">
        <v>0</v>
      </c>
      <c r="BY561" s="107">
        <v>0</v>
      </c>
      <c r="BZ561" s="107">
        <v>0</v>
      </c>
      <c r="CB561" s="163">
        <v>36</v>
      </c>
      <c r="CC561" s="163">
        <f t="shared" si="534"/>
        <v>0</v>
      </c>
      <c r="DC561" s="157"/>
      <c r="DD561" s="157"/>
      <c r="DE561" s="157"/>
      <c r="DF561" s="157"/>
      <c r="DG561" s="157"/>
    </row>
    <row r="562" spans="1:111" ht="15.75" customHeight="1">
      <c r="A562" s="30" t="s">
        <v>977</v>
      </c>
      <c r="B562" s="31" t="s">
        <v>1022</v>
      </c>
      <c r="C562" s="32" t="s">
        <v>1023</v>
      </c>
      <c r="D562" s="89">
        <f t="shared" si="535"/>
        <v>4</v>
      </c>
      <c r="E562" s="90">
        <f t="shared" si="536"/>
        <v>2</v>
      </c>
      <c r="F562" s="89">
        <f t="shared" si="537"/>
        <v>2</v>
      </c>
      <c r="G562" s="89">
        <f t="shared" si="538"/>
        <v>0</v>
      </c>
      <c r="H562" s="89">
        <f t="shared" si="539"/>
        <v>0</v>
      </c>
      <c r="I562" s="89">
        <f t="shared" si="540"/>
        <v>0</v>
      </c>
      <c r="J562" s="107">
        <v>0</v>
      </c>
      <c r="K562" s="107">
        <v>0</v>
      </c>
      <c r="L562" s="107">
        <v>0</v>
      </c>
      <c r="M562" s="107">
        <v>0</v>
      </c>
      <c r="N562" s="89">
        <f t="shared" si="513"/>
        <v>0</v>
      </c>
      <c r="O562" s="108">
        <v>0</v>
      </c>
      <c r="P562" s="109"/>
      <c r="Q562" s="108">
        <v>0</v>
      </c>
      <c r="R562" s="108">
        <v>0</v>
      </c>
      <c r="S562" s="89">
        <f t="shared" si="514"/>
        <v>2</v>
      </c>
      <c r="T562" s="108">
        <v>1</v>
      </c>
      <c r="U562" s="108">
        <v>1</v>
      </c>
      <c r="V562" s="108">
        <v>0</v>
      </c>
      <c r="W562" s="108">
        <v>0</v>
      </c>
      <c r="X562" s="89">
        <f t="shared" si="515"/>
        <v>2</v>
      </c>
      <c r="Y562" s="108">
        <v>1</v>
      </c>
      <c r="Z562" s="108">
        <v>1</v>
      </c>
      <c r="AA562" s="108">
        <v>0</v>
      </c>
      <c r="AB562" s="108">
        <v>0</v>
      </c>
      <c r="AC562" s="89">
        <f t="shared" si="516"/>
        <v>13</v>
      </c>
      <c r="AD562" s="90">
        <f t="shared" si="517"/>
        <v>13</v>
      </c>
      <c r="AE562" s="89">
        <f t="shared" si="518"/>
        <v>0</v>
      </c>
      <c r="AF562" s="89">
        <f t="shared" si="519"/>
        <v>0</v>
      </c>
      <c r="AG562" s="89">
        <f t="shared" si="520"/>
        <v>0</v>
      </c>
      <c r="AH562" s="89">
        <f t="shared" si="521"/>
        <v>3</v>
      </c>
      <c r="AI562" s="108">
        <v>3</v>
      </c>
      <c r="AJ562" s="108">
        <v>0</v>
      </c>
      <c r="AK562" s="108">
        <v>0</v>
      </c>
      <c r="AL562" s="108">
        <v>0</v>
      </c>
      <c r="AM562" s="89">
        <f t="shared" si="522"/>
        <v>5</v>
      </c>
      <c r="AN562" s="108">
        <v>5</v>
      </c>
      <c r="AO562" s="108">
        <v>0</v>
      </c>
      <c r="AP562" s="108">
        <v>0</v>
      </c>
      <c r="AQ562" s="108">
        <v>0</v>
      </c>
      <c r="AR562" s="89">
        <f t="shared" si="523"/>
        <v>5</v>
      </c>
      <c r="AS562" s="108">
        <v>5</v>
      </c>
      <c r="AT562" s="108">
        <v>0</v>
      </c>
      <c r="AU562" s="108">
        <v>0</v>
      </c>
      <c r="AV562" s="108">
        <v>0</v>
      </c>
      <c r="AW562" s="89">
        <f t="shared" si="524"/>
        <v>0</v>
      </c>
      <c r="AX562" s="108">
        <v>0</v>
      </c>
      <c r="AY562" s="108">
        <v>0</v>
      </c>
      <c r="AZ562" s="108">
        <v>0</v>
      </c>
      <c r="BA562" s="108">
        <v>0</v>
      </c>
      <c r="BB562" s="89">
        <f t="shared" si="525"/>
        <v>0</v>
      </c>
      <c r="BC562" s="90">
        <f t="shared" si="526"/>
        <v>0</v>
      </c>
      <c r="BD562" s="89">
        <f t="shared" si="527"/>
        <v>0</v>
      </c>
      <c r="BE562" s="89">
        <f t="shared" si="528"/>
        <v>0</v>
      </c>
      <c r="BF562" s="89">
        <f t="shared" si="529"/>
        <v>0</v>
      </c>
      <c r="BG562" s="89">
        <f t="shared" si="530"/>
        <v>0</v>
      </c>
      <c r="BH562" s="107">
        <v>0</v>
      </c>
      <c r="BI562" s="107">
        <v>0</v>
      </c>
      <c r="BJ562" s="107">
        <v>0</v>
      </c>
      <c r="BK562" s="107">
        <v>0</v>
      </c>
      <c r="BL562" s="89">
        <f t="shared" si="531"/>
        <v>0</v>
      </c>
      <c r="BM562" s="107">
        <v>0</v>
      </c>
      <c r="BN562" s="107">
        <v>0</v>
      </c>
      <c r="BO562" s="107">
        <v>0</v>
      </c>
      <c r="BP562" s="107">
        <v>0</v>
      </c>
      <c r="BQ562" s="89">
        <f t="shared" si="532"/>
        <v>0</v>
      </c>
      <c r="BR562" s="107">
        <v>0</v>
      </c>
      <c r="BS562" s="107">
        <v>0</v>
      </c>
      <c r="BT562" s="107">
        <v>0</v>
      </c>
      <c r="BU562" s="107">
        <v>0</v>
      </c>
      <c r="BV562" s="89">
        <f t="shared" si="533"/>
        <v>0</v>
      </c>
      <c r="BW562" s="107">
        <v>0</v>
      </c>
      <c r="BX562" s="107">
        <v>0</v>
      </c>
      <c r="BY562" s="107">
        <v>0</v>
      </c>
      <c r="BZ562" s="107">
        <v>0</v>
      </c>
      <c r="CB562" s="163">
        <v>13</v>
      </c>
      <c r="CC562" s="163">
        <f t="shared" si="534"/>
        <v>0</v>
      </c>
      <c r="DC562" s="157"/>
      <c r="DD562" s="157"/>
      <c r="DE562" s="157"/>
      <c r="DF562" s="157"/>
      <c r="DG562" s="157"/>
    </row>
    <row r="563" spans="1:111" ht="15.75" customHeight="1">
      <c r="A563" s="30" t="s">
        <v>977</v>
      </c>
      <c r="B563" s="31" t="s">
        <v>1024</v>
      </c>
      <c r="C563" s="32" t="s">
        <v>1025</v>
      </c>
      <c r="D563" s="89">
        <f t="shared" si="535"/>
        <v>0</v>
      </c>
      <c r="E563" s="90">
        <f t="shared" si="536"/>
        <v>0</v>
      </c>
      <c r="F563" s="89">
        <f t="shared" si="537"/>
        <v>0</v>
      </c>
      <c r="G563" s="89">
        <f t="shared" si="538"/>
        <v>0</v>
      </c>
      <c r="H563" s="89">
        <f t="shared" si="539"/>
        <v>0</v>
      </c>
      <c r="I563" s="89">
        <f t="shared" si="540"/>
        <v>0</v>
      </c>
      <c r="J563" s="107">
        <v>0</v>
      </c>
      <c r="K563" s="107">
        <v>0</v>
      </c>
      <c r="L563" s="107">
        <v>0</v>
      </c>
      <c r="M563" s="107">
        <v>0</v>
      </c>
      <c r="N563" s="89">
        <f t="shared" si="513"/>
        <v>0</v>
      </c>
      <c r="O563" s="108">
        <v>0</v>
      </c>
      <c r="P563" s="108">
        <v>0</v>
      </c>
      <c r="Q563" s="108">
        <v>0</v>
      </c>
      <c r="R563" s="108">
        <v>0</v>
      </c>
      <c r="S563" s="89">
        <f t="shared" si="514"/>
        <v>0</v>
      </c>
      <c r="T563" s="108">
        <v>0</v>
      </c>
      <c r="U563" s="108">
        <v>0</v>
      </c>
      <c r="V563" s="108">
        <v>0</v>
      </c>
      <c r="W563" s="108">
        <v>0</v>
      </c>
      <c r="X563" s="89">
        <f t="shared" si="515"/>
        <v>0</v>
      </c>
      <c r="Y563" s="108">
        <v>0</v>
      </c>
      <c r="Z563" s="108">
        <v>0</v>
      </c>
      <c r="AA563" s="108">
        <v>0</v>
      </c>
      <c r="AB563" s="108">
        <v>0</v>
      </c>
      <c r="AC563" s="89">
        <f t="shared" si="516"/>
        <v>9</v>
      </c>
      <c r="AD563" s="90">
        <f t="shared" si="517"/>
        <v>8</v>
      </c>
      <c r="AE563" s="89">
        <f t="shared" si="518"/>
        <v>1</v>
      </c>
      <c r="AF563" s="89">
        <f t="shared" si="519"/>
        <v>0</v>
      </c>
      <c r="AG563" s="89">
        <f t="shared" si="520"/>
        <v>0</v>
      </c>
      <c r="AH563" s="89">
        <f t="shared" si="521"/>
        <v>0</v>
      </c>
      <c r="AI563" s="108">
        <v>0</v>
      </c>
      <c r="AJ563" s="108">
        <v>0</v>
      </c>
      <c r="AK563" s="108">
        <v>0</v>
      </c>
      <c r="AL563" s="108">
        <v>0</v>
      </c>
      <c r="AM563" s="89">
        <f t="shared" si="522"/>
        <v>1</v>
      </c>
      <c r="AN563" s="108">
        <v>1</v>
      </c>
      <c r="AO563" s="108">
        <v>0</v>
      </c>
      <c r="AP563" s="108">
        <v>0</v>
      </c>
      <c r="AQ563" s="108">
        <v>0</v>
      </c>
      <c r="AR563" s="89">
        <f t="shared" si="523"/>
        <v>7</v>
      </c>
      <c r="AS563" s="108">
        <v>7</v>
      </c>
      <c r="AT563" s="108">
        <v>0</v>
      </c>
      <c r="AU563" s="108">
        <v>0</v>
      </c>
      <c r="AV563" s="108">
        <v>0</v>
      </c>
      <c r="AW563" s="89">
        <f t="shared" si="524"/>
        <v>1</v>
      </c>
      <c r="AX563" s="108">
        <v>0</v>
      </c>
      <c r="AY563" s="108">
        <v>1</v>
      </c>
      <c r="AZ563" s="108">
        <v>0</v>
      </c>
      <c r="BA563" s="108">
        <v>0</v>
      </c>
      <c r="BB563" s="89">
        <f t="shared" si="525"/>
        <v>0</v>
      </c>
      <c r="BC563" s="90">
        <f t="shared" si="526"/>
        <v>0</v>
      </c>
      <c r="BD563" s="89">
        <f t="shared" si="527"/>
        <v>0</v>
      </c>
      <c r="BE563" s="89">
        <f t="shared" si="528"/>
        <v>0</v>
      </c>
      <c r="BF563" s="89">
        <f t="shared" si="529"/>
        <v>0</v>
      </c>
      <c r="BG563" s="89">
        <f t="shared" si="530"/>
        <v>0</v>
      </c>
      <c r="BH563" s="107">
        <v>0</v>
      </c>
      <c r="BI563" s="107">
        <v>0</v>
      </c>
      <c r="BJ563" s="107">
        <v>0</v>
      </c>
      <c r="BK563" s="107">
        <v>0</v>
      </c>
      <c r="BL563" s="89">
        <f t="shared" si="531"/>
        <v>0</v>
      </c>
      <c r="BM563" s="107">
        <v>0</v>
      </c>
      <c r="BN563" s="107">
        <v>0</v>
      </c>
      <c r="BO563" s="107">
        <v>0</v>
      </c>
      <c r="BP563" s="107">
        <v>0</v>
      </c>
      <c r="BQ563" s="89">
        <f t="shared" si="532"/>
        <v>0</v>
      </c>
      <c r="BR563" s="107">
        <v>0</v>
      </c>
      <c r="BS563" s="107">
        <v>0</v>
      </c>
      <c r="BT563" s="107">
        <v>0</v>
      </c>
      <c r="BU563" s="107">
        <v>0</v>
      </c>
      <c r="BV563" s="89">
        <f t="shared" si="533"/>
        <v>0</v>
      </c>
      <c r="BW563" s="107">
        <v>0</v>
      </c>
      <c r="BX563" s="107">
        <v>0</v>
      </c>
      <c r="BY563" s="107">
        <v>0</v>
      </c>
      <c r="BZ563" s="107">
        <v>0</v>
      </c>
      <c r="CB563" s="163">
        <v>9</v>
      </c>
      <c r="CC563" s="163">
        <f t="shared" si="534"/>
        <v>0</v>
      </c>
      <c r="DC563" s="157"/>
      <c r="DD563" s="157"/>
      <c r="DE563" s="157"/>
      <c r="DF563" s="157"/>
      <c r="DG563" s="157"/>
    </row>
    <row r="564" spans="1:111" ht="15.75" customHeight="1">
      <c r="A564" s="30" t="s">
        <v>977</v>
      </c>
      <c r="B564" s="31" t="s">
        <v>1026</v>
      </c>
      <c r="C564" s="32" t="s">
        <v>1027</v>
      </c>
      <c r="D564" s="89">
        <f t="shared" si="535"/>
        <v>1</v>
      </c>
      <c r="E564" s="90">
        <f t="shared" si="536"/>
        <v>0</v>
      </c>
      <c r="F564" s="89">
        <f t="shared" si="537"/>
        <v>1</v>
      </c>
      <c r="G564" s="89">
        <f t="shared" si="538"/>
        <v>0</v>
      </c>
      <c r="H564" s="89">
        <f t="shared" si="539"/>
        <v>0</v>
      </c>
      <c r="I564" s="89">
        <f t="shared" si="540"/>
        <v>0</v>
      </c>
      <c r="J564" s="107">
        <v>0</v>
      </c>
      <c r="K564" s="107">
        <v>0</v>
      </c>
      <c r="L564" s="107">
        <v>0</v>
      </c>
      <c r="M564" s="107">
        <v>0</v>
      </c>
      <c r="N564" s="89">
        <f t="shared" si="513"/>
        <v>0</v>
      </c>
      <c r="O564" s="108">
        <v>0</v>
      </c>
      <c r="P564" s="108">
        <v>0</v>
      </c>
      <c r="Q564" s="108">
        <v>0</v>
      </c>
      <c r="R564" s="108">
        <v>0</v>
      </c>
      <c r="S564" s="89">
        <f t="shared" si="514"/>
        <v>1</v>
      </c>
      <c r="T564" s="108">
        <v>0</v>
      </c>
      <c r="U564" s="108">
        <v>1</v>
      </c>
      <c r="V564" s="108">
        <v>0</v>
      </c>
      <c r="W564" s="108">
        <v>0</v>
      </c>
      <c r="X564" s="89">
        <f t="shared" si="515"/>
        <v>0</v>
      </c>
      <c r="Y564" s="108">
        <v>0</v>
      </c>
      <c r="Z564" s="108">
        <v>0</v>
      </c>
      <c r="AA564" s="108">
        <v>0</v>
      </c>
      <c r="AB564" s="108">
        <v>0</v>
      </c>
      <c r="AC564" s="89">
        <f t="shared" si="516"/>
        <v>14</v>
      </c>
      <c r="AD564" s="90">
        <f t="shared" si="517"/>
        <v>0</v>
      </c>
      <c r="AE564" s="89">
        <f t="shared" si="518"/>
        <v>14</v>
      </c>
      <c r="AF564" s="89">
        <f t="shared" si="519"/>
        <v>0</v>
      </c>
      <c r="AG564" s="89">
        <f t="shared" si="520"/>
        <v>0</v>
      </c>
      <c r="AH564" s="89">
        <f t="shared" si="521"/>
        <v>0</v>
      </c>
      <c r="AI564" s="108">
        <v>0</v>
      </c>
      <c r="AJ564" s="108">
        <v>0</v>
      </c>
      <c r="AK564" s="108">
        <v>0</v>
      </c>
      <c r="AL564" s="108">
        <v>0</v>
      </c>
      <c r="AM564" s="89">
        <f t="shared" si="522"/>
        <v>8</v>
      </c>
      <c r="AN564" s="108">
        <v>0</v>
      </c>
      <c r="AO564" s="108">
        <v>8</v>
      </c>
      <c r="AP564" s="108">
        <v>0</v>
      </c>
      <c r="AQ564" s="108">
        <v>0</v>
      </c>
      <c r="AR564" s="89">
        <f t="shared" si="523"/>
        <v>6</v>
      </c>
      <c r="AS564" s="108">
        <v>0</v>
      </c>
      <c r="AT564" s="108">
        <v>6</v>
      </c>
      <c r="AU564" s="108">
        <v>0</v>
      </c>
      <c r="AV564" s="108">
        <v>0</v>
      </c>
      <c r="AW564" s="89">
        <f t="shared" si="524"/>
        <v>0</v>
      </c>
      <c r="AX564" s="108">
        <v>0</v>
      </c>
      <c r="AY564" s="108">
        <v>0</v>
      </c>
      <c r="AZ564" s="108">
        <v>0</v>
      </c>
      <c r="BA564" s="108">
        <v>0</v>
      </c>
      <c r="BB564" s="89">
        <f t="shared" si="525"/>
        <v>0</v>
      </c>
      <c r="BC564" s="90">
        <f t="shared" si="526"/>
        <v>0</v>
      </c>
      <c r="BD564" s="89">
        <f t="shared" si="527"/>
        <v>0</v>
      </c>
      <c r="BE564" s="89">
        <f t="shared" si="528"/>
        <v>0</v>
      </c>
      <c r="BF564" s="89">
        <f t="shared" si="529"/>
        <v>0</v>
      </c>
      <c r="BG564" s="89">
        <f t="shared" si="530"/>
        <v>0</v>
      </c>
      <c r="BH564" s="107">
        <v>0</v>
      </c>
      <c r="BI564" s="107">
        <v>0</v>
      </c>
      <c r="BJ564" s="107">
        <v>0</v>
      </c>
      <c r="BK564" s="107">
        <v>0</v>
      </c>
      <c r="BL564" s="89">
        <f t="shared" si="531"/>
        <v>0</v>
      </c>
      <c r="BM564" s="107">
        <v>0</v>
      </c>
      <c r="BN564" s="107">
        <v>0</v>
      </c>
      <c r="BO564" s="107">
        <v>0</v>
      </c>
      <c r="BP564" s="107">
        <v>0</v>
      </c>
      <c r="BQ564" s="89">
        <f t="shared" si="532"/>
        <v>0</v>
      </c>
      <c r="BR564" s="107">
        <v>0</v>
      </c>
      <c r="BS564" s="107">
        <v>0</v>
      </c>
      <c r="BT564" s="107">
        <v>0</v>
      </c>
      <c r="BU564" s="107">
        <v>0</v>
      </c>
      <c r="BV564" s="89">
        <f t="shared" si="533"/>
        <v>0</v>
      </c>
      <c r="BW564" s="107">
        <v>0</v>
      </c>
      <c r="BX564" s="107">
        <v>0</v>
      </c>
      <c r="BY564" s="107">
        <v>0</v>
      </c>
      <c r="BZ564" s="107">
        <v>0</v>
      </c>
      <c r="CB564" s="163">
        <v>14</v>
      </c>
      <c r="CC564" s="163">
        <f t="shared" si="534"/>
        <v>0</v>
      </c>
      <c r="DC564" s="157"/>
      <c r="DD564" s="157"/>
      <c r="DE564" s="157"/>
      <c r="DF564" s="157"/>
      <c r="DG564" s="157"/>
    </row>
    <row r="565" spans="1:111" ht="15.75" customHeight="1">
      <c r="A565" s="30" t="s">
        <v>977</v>
      </c>
      <c r="B565" s="31" t="s">
        <v>1028</v>
      </c>
      <c r="C565" s="32" t="s">
        <v>1029</v>
      </c>
      <c r="D565" s="89">
        <f t="shared" si="535"/>
        <v>9</v>
      </c>
      <c r="E565" s="90">
        <f t="shared" si="536"/>
        <v>9</v>
      </c>
      <c r="F565" s="89">
        <f t="shared" si="537"/>
        <v>0</v>
      </c>
      <c r="G565" s="89">
        <f t="shared" si="538"/>
        <v>0</v>
      </c>
      <c r="H565" s="89">
        <f t="shared" si="539"/>
        <v>0</v>
      </c>
      <c r="I565" s="89">
        <f t="shared" si="540"/>
        <v>0</v>
      </c>
      <c r="J565" s="107">
        <v>0</v>
      </c>
      <c r="K565" s="107">
        <v>0</v>
      </c>
      <c r="L565" s="107">
        <v>0</v>
      </c>
      <c r="M565" s="107">
        <v>0</v>
      </c>
      <c r="N565" s="89">
        <f t="shared" si="513"/>
        <v>4</v>
      </c>
      <c r="O565" s="108">
        <v>4</v>
      </c>
      <c r="P565" s="109"/>
      <c r="Q565" s="109"/>
      <c r="R565" s="109"/>
      <c r="S565" s="89">
        <f t="shared" si="514"/>
        <v>4</v>
      </c>
      <c r="T565" s="108">
        <v>4</v>
      </c>
      <c r="U565" s="109"/>
      <c r="V565" s="109"/>
      <c r="W565" s="109"/>
      <c r="X565" s="89">
        <f t="shared" si="515"/>
        <v>1</v>
      </c>
      <c r="Y565" s="108">
        <v>1</v>
      </c>
      <c r="Z565" s="109"/>
      <c r="AA565" s="109"/>
      <c r="AB565" s="109"/>
      <c r="AC565" s="89">
        <f t="shared" si="516"/>
        <v>31</v>
      </c>
      <c r="AD565" s="90">
        <f t="shared" si="517"/>
        <v>31</v>
      </c>
      <c r="AE565" s="89">
        <f t="shared" si="518"/>
        <v>0</v>
      </c>
      <c r="AF565" s="89">
        <f t="shared" si="519"/>
        <v>0</v>
      </c>
      <c r="AG565" s="89">
        <f t="shared" si="520"/>
        <v>0</v>
      </c>
      <c r="AH565" s="89">
        <f t="shared" si="521"/>
        <v>1</v>
      </c>
      <c r="AI565" s="108">
        <v>1</v>
      </c>
      <c r="AJ565" s="109">
        <v>0</v>
      </c>
      <c r="AK565" s="109">
        <v>0</v>
      </c>
      <c r="AL565" s="109">
        <v>0</v>
      </c>
      <c r="AM565" s="89">
        <f t="shared" si="522"/>
        <v>15</v>
      </c>
      <c r="AN565" s="108">
        <v>15</v>
      </c>
      <c r="AO565" s="109">
        <v>0</v>
      </c>
      <c r="AP565" s="109">
        <v>0</v>
      </c>
      <c r="AQ565" s="109">
        <v>0</v>
      </c>
      <c r="AR565" s="89">
        <f t="shared" si="523"/>
        <v>15</v>
      </c>
      <c r="AS565" s="108">
        <v>15</v>
      </c>
      <c r="AT565" s="109">
        <v>0</v>
      </c>
      <c r="AU565" s="109">
        <v>0</v>
      </c>
      <c r="AV565" s="109">
        <v>0</v>
      </c>
      <c r="AW565" s="89">
        <f t="shared" si="524"/>
        <v>0</v>
      </c>
      <c r="AX565" s="108">
        <v>0</v>
      </c>
      <c r="AY565" s="109"/>
      <c r="AZ565" s="109">
        <v>0</v>
      </c>
      <c r="BA565" s="109">
        <v>0</v>
      </c>
      <c r="BB565" s="89">
        <f t="shared" si="525"/>
        <v>0</v>
      </c>
      <c r="BC565" s="90">
        <f t="shared" si="526"/>
        <v>0</v>
      </c>
      <c r="BD565" s="89">
        <f t="shared" si="527"/>
        <v>0</v>
      </c>
      <c r="BE565" s="89">
        <f t="shared" si="528"/>
        <v>0</v>
      </c>
      <c r="BF565" s="89">
        <f t="shared" si="529"/>
        <v>0</v>
      </c>
      <c r="BG565" s="89">
        <f t="shared" si="530"/>
        <v>0</v>
      </c>
      <c r="BH565" s="107">
        <v>0</v>
      </c>
      <c r="BI565" s="107">
        <v>0</v>
      </c>
      <c r="BJ565" s="107">
        <v>0</v>
      </c>
      <c r="BK565" s="107">
        <v>0</v>
      </c>
      <c r="BL565" s="89">
        <f t="shared" si="531"/>
        <v>0</v>
      </c>
      <c r="BM565" s="107">
        <v>0</v>
      </c>
      <c r="BN565" s="107">
        <v>0</v>
      </c>
      <c r="BO565" s="107">
        <v>0</v>
      </c>
      <c r="BP565" s="107">
        <v>0</v>
      </c>
      <c r="BQ565" s="89">
        <f t="shared" si="532"/>
        <v>0</v>
      </c>
      <c r="BR565" s="107">
        <v>0</v>
      </c>
      <c r="BS565" s="107">
        <v>0</v>
      </c>
      <c r="BT565" s="107">
        <v>0</v>
      </c>
      <c r="BU565" s="107">
        <v>0</v>
      </c>
      <c r="BV565" s="89">
        <f t="shared" si="533"/>
        <v>0</v>
      </c>
      <c r="BW565" s="107">
        <v>0</v>
      </c>
      <c r="BX565" s="107">
        <v>0</v>
      </c>
      <c r="BY565" s="107">
        <v>0</v>
      </c>
      <c r="BZ565" s="107">
        <v>0</v>
      </c>
      <c r="CB565" s="163">
        <v>31</v>
      </c>
      <c r="CC565" s="163">
        <f t="shared" si="534"/>
        <v>0</v>
      </c>
      <c r="DC565" s="157"/>
      <c r="DD565" s="157"/>
      <c r="DE565" s="157"/>
      <c r="DF565" s="157"/>
      <c r="DG565" s="157"/>
    </row>
    <row r="566" spans="1:111" ht="15.75" customHeight="1">
      <c r="A566" s="30" t="s">
        <v>977</v>
      </c>
      <c r="B566" s="31" t="s">
        <v>1030</v>
      </c>
      <c r="C566" s="32" t="s">
        <v>1031</v>
      </c>
      <c r="D566" s="89">
        <f t="shared" si="535"/>
        <v>6</v>
      </c>
      <c r="E566" s="90">
        <f t="shared" si="536"/>
        <v>1</v>
      </c>
      <c r="F566" s="89">
        <f t="shared" si="537"/>
        <v>5</v>
      </c>
      <c r="G566" s="89">
        <f t="shared" si="538"/>
        <v>0</v>
      </c>
      <c r="H566" s="89">
        <f t="shared" si="539"/>
        <v>0</v>
      </c>
      <c r="I566" s="89">
        <f t="shared" si="540"/>
        <v>0</v>
      </c>
      <c r="J566" s="107">
        <v>0</v>
      </c>
      <c r="K566" s="107">
        <v>0</v>
      </c>
      <c r="L566" s="107">
        <v>0</v>
      </c>
      <c r="M566" s="107">
        <v>0</v>
      </c>
      <c r="N566" s="89">
        <f t="shared" si="513"/>
        <v>2</v>
      </c>
      <c r="O566" s="108">
        <v>1</v>
      </c>
      <c r="P566" s="108">
        <v>1</v>
      </c>
      <c r="Q566" s="108">
        <v>0</v>
      </c>
      <c r="R566" s="108">
        <v>0</v>
      </c>
      <c r="S566" s="89">
        <f t="shared" si="514"/>
        <v>4</v>
      </c>
      <c r="T566" s="108">
        <v>0</v>
      </c>
      <c r="U566" s="108">
        <v>4</v>
      </c>
      <c r="V566" s="108">
        <v>0</v>
      </c>
      <c r="W566" s="108">
        <v>0</v>
      </c>
      <c r="X566" s="89">
        <f t="shared" si="515"/>
        <v>0</v>
      </c>
      <c r="Y566" s="108">
        <v>0</v>
      </c>
      <c r="Z566" s="108">
        <v>0</v>
      </c>
      <c r="AA566" s="108">
        <v>0</v>
      </c>
      <c r="AB566" s="108">
        <v>0</v>
      </c>
      <c r="AC566" s="89">
        <f t="shared" si="516"/>
        <v>34</v>
      </c>
      <c r="AD566" s="90">
        <f t="shared" si="517"/>
        <v>0</v>
      </c>
      <c r="AE566" s="89">
        <f t="shared" si="518"/>
        <v>34</v>
      </c>
      <c r="AF566" s="89">
        <f t="shared" si="519"/>
        <v>0</v>
      </c>
      <c r="AG566" s="89">
        <f t="shared" si="520"/>
        <v>0</v>
      </c>
      <c r="AH566" s="89">
        <f t="shared" si="521"/>
        <v>5</v>
      </c>
      <c r="AI566" s="108">
        <v>0</v>
      </c>
      <c r="AJ566" s="108">
        <v>5</v>
      </c>
      <c r="AK566" s="108">
        <v>0</v>
      </c>
      <c r="AL566" s="108">
        <v>0</v>
      </c>
      <c r="AM566" s="89">
        <f t="shared" si="522"/>
        <v>10</v>
      </c>
      <c r="AN566" s="108">
        <v>0</v>
      </c>
      <c r="AO566" s="108">
        <v>10</v>
      </c>
      <c r="AP566" s="108">
        <v>0</v>
      </c>
      <c r="AQ566" s="108">
        <v>0</v>
      </c>
      <c r="AR566" s="89">
        <f t="shared" si="523"/>
        <v>19</v>
      </c>
      <c r="AS566" s="108">
        <v>0</v>
      </c>
      <c r="AT566" s="108">
        <v>19</v>
      </c>
      <c r="AU566" s="108">
        <v>0</v>
      </c>
      <c r="AV566" s="108">
        <v>0</v>
      </c>
      <c r="AW566" s="89">
        <f t="shared" si="524"/>
        <v>0</v>
      </c>
      <c r="AX566" s="108">
        <v>0</v>
      </c>
      <c r="AY566" s="108">
        <v>0</v>
      </c>
      <c r="AZ566" s="108">
        <v>0</v>
      </c>
      <c r="BA566" s="109"/>
      <c r="BB566" s="89">
        <f t="shared" si="525"/>
        <v>0</v>
      </c>
      <c r="BC566" s="90">
        <f t="shared" si="526"/>
        <v>0</v>
      </c>
      <c r="BD566" s="89">
        <f t="shared" si="527"/>
        <v>0</v>
      </c>
      <c r="BE566" s="89">
        <f t="shared" si="528"/>
        <v>0</v>
      </c>
      <c r="BF566" s="89">
        <f t="shared" si="529"/>
        <v>0</v>
      </c>
      <c r="BG566" s="89">
        <f t="shared" si="530"/>
        <v>0</v>
      </c>
      <c r="BH566" s="107">
        <v>0</v>
      </c>
      <c r="BI566" s="107">
        <v>0</v>
      </c>
      <c r="BJ566" s="107">
        <v>0</v>
      </c>
      <c r="BK566" s="107">
        <v>0</v>
      </c>
      <c r="BL566" s="89">
        <f t="shared" si="531"/>
        <v>0</v>
      </c>
      <c r="BM566" s="107">
        <v>0</v>
      </c>
      <c r="BN566" s="107">
        <v>0</v>
      </c>
      <c r="BO566" s="107">
        <v>0</v>
      </c>
      <c r="BP566" s="107">
        <v>0</v>
      </c>
      <c r="BQ566" s="89">
        <f t="shared" si="532"/>
        <v>0</v>
      </c>
      <c r="BR566" s="107">
        <v>0</v>
      </c>
      <c r="BS566" s="107">
        <v>0</v>
      </c>
      <c r="BT566" s="107">
        <v>0</v>
      </c>
      <c r="BU566" s="107">
        <v>0</v>
      </c>
      <c r="BV566" s="89">
        <f t="shared" si="533"/>
        <v>0</v>
      </c>
      <c r="BW566" s="107">
        <v>0</v>
      </c>
      <c r="BX566" s="107">
        <v>0</v>
      </c>
      <c r="BY566" s="107">
        <v>0</v>
      </c>
      <c r="BZ566" s="107">
        <v>0</v>
      </c>
      <c r="CB566" s="163">
        <v>38</v>
      </c>
      <c r="CC566" s="163">
        <f t="shared" si="534"/>
        <v>-4</v>
      </c>
      <c r="DC566" s="157"/>
      <c r="DD566" s="157"/>
      <c r="DE566" s="157"/>
      <c r="DF566" s="157"/>
      <c r="DG566" s="157"/>
    </row>
    <row r="567" spans="1:111" ht="15.75" customHeight="1">
      <c r="A567" s="30" t="s">
        <v>977</v>
      </c>
      <c r="B567" s="31" t="s">
        <v>1032</v>
      </c>
      <c r="C567" s="32" t="s">
        <v>1033</v>
      </c>
      <c r="D567" s="89">
        <f t="shared" si="535"/>
        <v>3</v>
      </c>
      <c r="E567" s="90">
        <f t="shared" si="536"/>
        <v>2</v>
      </c>
      <c r="F567" s="89">
        <f t="shared" si="537"/>
        <v>0</v>
      </c>
      <c r="G567" s="89">
        <f t="shared" si="538"/>
        <v>0</v>
      </c>
      <c r="H567" s="89">
        <f t="shared" si="539"/>
        <v>1</v>
      </c>
      <c r="I567" s="89">
        <f t="shared" si="540"/>
        <v>0</v>
      </c>
      <c r="J567" s="107">
        <v>0</v>
      </c>
      <c r="K567" s="107">
        <v>0</v>
      </c>
      <c r="L567" s="107">
        <v>0</v>
      </c>
      <c r="M567" s="107">
        <v>0</v>
      </c>
      <c r="N567" s="89">
        <f t="shared" si="513"/>
        <v>1</v>
      </c>
      <c r="O567" s="108">
        <v>0</v>
      </c>
      <c r="P567" s="108">
        <v>0</v>
      </c>
      <c r="Q567" s="108">
        <v>0</v>
      </c>
      <c r="R567" s="108">
        <v>1</v>
      </c>
      <c r="S567" s="89">
        <f t="shared" si="514"/>
        <v>2</v>
      </c>
      <c r="T567" s="108">
        <v>2</v>
      </c>
      <c r="U567" s="108">
        <v>0</v>
      </c>
      <c r="V567" s="108">
        <v>0</v>
      </c>
      <c r="W567" s="108">
        <v>0</v>
      </c>
      <c r="X567" s="89">
        <f t="shared" si="515"/>
        <v>0</v>
      </c>
      <c r="Y567" s="108">
        <v>0</v>
      </c>
      <c r="Z567" s="108">
        <v>0</v>
      </c>
      <c r="AA567" s="108">
        <v>0</v>
      </c>
      <c r="AB567" s="108">
        <v>0</v>
      </c>
      <c r="AC567" s="89">
        <f t="shared" si="516"/>
        <v>22</v>
      </c>
      <c r="AD567" s="90">
        <f t="shared" si="517"/>
        <v>15</v>
      </c>
      <c r="AE567" s="89">
        <f t="shared" si="518"/>
        <v>0</v>
      </c>
      <c r="AF567" s="89">
        <f t="shared" si="519"/>
        <v>0</v>
      </c>
      <c r="AG567" s="89">
        <f t="shared" si="520"/>
        <v>7</v>
      </c>
      <c r="AH567" s="89">
        <f t="shared" si="521"/>
        <v>5</v>
      </c>
      <c r="AI567" s="108">
        <v>3</v>
      </c>
      <c r="AJ567" s="108">
        <v>0</v>
      </c>
      <c r="AK567" s="108">
        <v>0</v>
      </c>
      <c r="AL567" s="108">
        <v>2</v>
      </c>
      <c r="AM567" s="89">
        <f t="shared" si="522"/>
        <v>3</v>
      </c>
      <c r="AN567" s="108">
        <v>3</v>
      </c>
      <c r="AO567" s="108">
        <v>0</v>
      </c>
      <c r="AP567" s="108">
        <v>0</v>
      </c>
      <c r="AQ567" s="108">
        <v>0</v>
      </c>
      <c r="AR567" s="89">
        <f t="shared" si="523"/>
        <v>14</v>
      </c>
      <c r="AS567" s="108">
        <v>9</v>
      </c>
      <c r="AT567" s="108">
        <v>0</v>
      </c>
      <c r="AU567" s="108">
        <v>0</v>
      </c>
      <c r="AV567" s="108">
        <v>5</v>
      </c>
      <c r="AW567" s="89">
        <f t="shared" si="524"/>
        <v>0</v>
      </c>
      <c r="AX567" s="108">
        <v>0</v>
      </c>
      <c r="AY567" s="108">
        <v>0</v>
      </c>
      <c r="AZ567" s="108">
        <v>0</v>
      </c>
      <c r="BA567" s="108">
        <v>0</v>
      </c>
      <c r="BB567" s="89">
        <f t="shared" si="525"/>
        <v>0</v>
      </c>
      <c r="BC567" s="90">
        <f t="shared" si="526"/>
        <v>0</v>
      </c>
      <c r="BD567" s="89">
        <f t="shared" si="527"/>
        <v>0</v>
      </c>
      <c r="BE567" s="89">
        <f t="shared" si="528"/>
        <v>0</v>
      </c>
      <c r="BF567" s="89">
        <f t="shared" si="529"/>
        <v>0</v>
      </c>
      <c r="BG567" s="89">
        <f t="shared" si="530"/>
        <v>0</v>
      </c>
      <c r="BH567" s="107">
        <v>0</v>
      </c>
      <c r="BI567" s="107">
        <v>0</v>
      </c>
      <c r="BJ567" s="107">
        <v>0</v>
      </c>
      <c r="BK567" s="107">
        <v>0</v>
      </c>
      <c r="BL567" s="89">
        <f t="shared" si="531"/>
        <v>0</v>
      </c>
      <c r="BM567" s="107">
        <v>0</v>
      </c>
      <c r="BN567" s="107">
        <v>0</v>
      </c>
      <c r="BO567" s="107">
        <v>0</v>
      </c>
      <c r="BP567" s="107">
        <v>0</v>
      </c>
      <c r="BQ567" s="89">
        <f t="shared" si="532"/>
        <v>0</v>
      </c>
      <c r="BR567" s="107">
        <v>0</v>
      </c>
      <c r="BS567" s="107">
        <v>0</v>
      </c>
      <c r="BT567" s="107">
        <v>0</v>
      </c>
      <c r="BU567" s="107">
        <v>0</v>
      </c>
      <c r="BV567" s="89">
        <f t="shared" si="533"/>
        <v>0</v>
      </c>
      <c r="BW567" s="107">
        <v>0</v>
      </c>
      <c r="BX567" s="107">
        <v>0</v>
      </c>
      <c r="BY567" s="107">
        <v>0</v>
      </c>
      <c r="BZ567" s="107">
        <v>0</v>
      </c>
      <c r="CB567" s="163">
        <v>22</v>
      </c>
      <c r="CC567" s="163">
        <f t="shared" si="534"/>
        <v>0</v>
      </c>
      <c r="DC567" s="157"/>
      <c r="DD567" s="157"/>
      <c r="DE567" s="157"/>
      <c r="DF567" s="157"/>
      <c r="DG567" s="157"/>
    </row>
    <row r="568" spans="1:111" ht="15.75" customHeight="1">
      <c r="A568" s="30" t="s">
        <v>977</v>
      </c>
      <c r="B568" s="31" t="s">
        <v>1034</v>
      </c>
      <c r="C568" s="32" t="s">
        <v>1035</v>
      </c>
      <c r="D568" s="89">
        <f t="shared" si="535"/>
        <v>40</v>
      </c>
      <c r="E568" s="90">
        <f t="shared" si="536"/>
        <v>40</v>
      </c>
      <c r="F568" s="89">
        <f t="shared" si="537"/>
        <v>0</v>
      </c>
      <c r="G568" s="89">
        <f t="shared" si="538"/>
        <v>0</v>
      </c>
      <c r="H568" s="89">
        <f t="shared" si="539"/>
        <v>0</v>
      </c>
      <c r="I568" s="89">
        <f t="shared" si="540"/>
        <v>0</v>
      </c>
      <c r="J568" s="107">
        <v>0</v>
      </c>
      <c r="K568" s="107">
        <v>0</v>
      </c>
      <c r="L568" s="107">
        <v>0</v>
      </c>
      <c r="M568" s="107">
        <v>0</v>
      </c>
      <c r="N568" s="89">
        <f t="shared" si="513"/>
        <v>21</v>
      </c>
      <c r="O568" s="108">
        <v>21</v>
      </c>
      <c r="P568" s="108">
        <v>0</v>
      </c>
      <c r="Q568" s="108">
        <v>0</v>
      </c>
      <c r="R568" s="108">
        <v>0</v>
      </c>
      <c r="S568" s="89">
        <f t="shared" si="514"/>
        <v>19</v>
      </c>
      <c r="T568" s="108">
        <v>19</v>
      </c>
      <c r="U568" s="108">
        <v>0</v>
      </c>
      <c r="V568" s="108">
        <v>0</v>
      </c>
      <c r="W568" s="108">
        <v>0</v>
      </c>
      <c r="X568" s="89">
        <f t="shared" si="515"/>
        <v>0</v>
      </c>
      <c r="Y568" s="108">
        <v>0</v>
      </c>
      <c r="Z568" s="108">
        <v>0</v>
      </c>
      <c r="AA568" s="108">
        <v>0</v>
      </c>
      <c r="AB568" s="108">
        <v>0</v>
      </c>
      <c r="AC568" s="89">
        <f t="shared" si="516"/>
        <v>70</v>
      </c>
      <c r="AD568" s="90">
        <f t="shared" si="517"/>
        <v>68</v>
      </c>
      <c r="AE568" s="89">
        <f t="shared" si="518"/>
        <v>0</v>
      </c>
      <c r="AF568" s="89">
        <f t="shared" si="519"/>
        <v>0</v>
      </c>
      <c r="AG568" s="89">
        <f t="shared" si="520"/>
        <v>2</v>
      </c>
      <c r="AH568" s="89">
        <f t="shared" si="521"/>
        <v>4</v>
      </c>
      <c r="AI568" s="108">
        <v>4</v>
      </c>
      <c r="AJ568" s="108">
        <v>0</v>
      </c>
      <c r="AK568" s="108">
        <v>0</v>
      </c>
      <c r="AL568" s="108">
        <v>0</v>
      </c>
      <c r="AM568" s="89">
        <f t="shared" si="522"/>
        <v>43</v>
      </c>
      <c r="AN568" s="108">
        <v>43</v>
      </c>
      <c r="AO568" s="108">
        <v>0</v>
      </c>
      <c r="AP568" s="108">
        <v>0</v>
      </c>
      <c r="AQ568" s="108">
        <v>0</v>
      </c>
      <c r="AR568" s="89">
        <f t="shared" si="523"/>
        <v>11</v>
      </c>
      <c r="AS568" s="108">
        <v>10</v>
      </c>
      <c r="AT568" s="108">
        <v>0</v>
      </c>
      <c r="AU568" s="108">
        <v>0</v>
      </c>
      <c r="AV568" s="108">
        <v>1</v>
      </c>
      <c r="AW568" s="89">
        <f t="shared" si="524"/>
        <v>12</v>
      </c>
      <c r="AX568" s="108">
        <v>11</v>
      </c>
      <c r="AY568" s="108">
        <v>0</v>
      </c>
      <c r="AZ568" s="108">
        <v>0</v>
      </c>
      <c r="BA568" s="108">
        <v>1</v>
      </c>
      <c r="BB568" s="89">
        <f t="shared" si="525"/>
        <v>0</v>
      </c>
      <c r="BC568" s="90">
        <f t="shared" si="526"/>
        <v>0</v>
      </c>
      <c r="BD568" s="89">
        <f t="shared" si="527"/>
        <v>0</v>
      </c>
      <c r="BE568" s="89">
        <f t="shared" si="528"/>
        <v>0</v>
      </c>
      <c r="BF568" s="89">
        <f t="shared" si="529"/>
        <v>0</v>
      </c>
      <c r="BG568" s="89">
        <f t="shared" si="530"/>
        <v>0</v>
      </c>
      <c r="BH568" s="107">
        <v>0</v>
      </c>
      <c r="BI568" s="107">
        <v>0</v>
      </c>
      <c r="BJ568" s="107">
        <v>0</v>
      </c>
      <c r="BK568" s="107">
        <v>0</v>
      </c>
      <c r="BL568" s="89">
        <f t="shared" si="531"/>
        <v>0</v>
      </c>
      <c r="BM568" s="107">
        <v>0</v>
      </c>
      <c r="BN568" s="107">
        <v>0</v>
      </c>
      <c r="BO568" s="107">
        <v>0</v>
      </c>
      <c r="BP568" s="107">
        <v>0</v>
      </c>
      <c r="BQ568" s="89">
        <f t="shared" si="532"/>
        <v>0</v>
      </c>
      <c r="BR568" s="107">
        <v>0</v>
      </c>
      <c r="BS568" s="107">
        <v>0</v>
      </c>
      <c r="BT568" s="107">
        <v>0</v>
      </c>
      <c r="BU568" s="107">
        <v>0</v>
      </c>
      <c r="BV568" s="89">
        <f t="shared" si="533"/>
        <v>0</v>
      </c>
      <c r="BW568" s="107">
        <v>0</v>
      </c>
      <c r="BX568" s="107">
        <v>0</v>
      </c>
      <c r="BY568" s="107">
        <v>0</v>
      </c>
      <c r="BZ568" s="107">
        <v>0</v>
      </c>
      <c r="CB568" s="163">
        <v>70</v>
      </c>
      <c r="CC568" s="163">
        <f t="shared" si="534"/>
        <v>0</v>
      </c>
      <c r="DC568" s="157"/>
      <c r="DD568" s="157"/>
      <c r="DE568" s="157"/>
      <c r="DF568" s="157"/>
      <c r="DG568" s="157"/>
    </row>
    <row r="569" spans="1:111" ht="15.75" customHeight="1">
      <c r="A569" s="30" t="s">
        <v>977</v>
      </c>
      <c r="B569" s="31" t="s">
        <v>1036</v>
      </c>
      <c r="C569" s="32" t="s">
        <v>1037</v>
      </c>
      <c r="D569" s="89">
        <f t="shared" si="535"/>
        <v>214</v>
      </c>
      <c r="E569" s="90">
        <f t="shared" si="536"/>
        <v>116</v>
      </c>
      <c r="F569" s="89">
        <f t="shared" si="537"/>
        <v>89</v>
      </c>
      <c r="G569" s="89">
        <f t="shared" si="538"/>
        <v>6</v>
      </c>
      <c r="H569" s="89">
        <f t="shared" si="539"/>
        <v>3</v>
      </c>
      <c r="I569" s="89">
        <f t="shared" si="540"/>
        <v>15</v>
      </c>
      <c r="J569" s="107">
        <v>10</v>
      </c>
      <c r="K569" s="107">
        <v>5</v>
      </c>
      <c r="L569" s="107">
        <v>0</v>
      </c>
      <c r="M569" s="107">
        <v>0</v>
      </c>
      <c r="N569" s="89">
        <f t="shared" si="513"/>
        <v>142</v>
      </c>
      <c r="O569" s="108">
        <v>96</v>
      </c>
      <c r="P569" s="108">
        <v>41</v>
      </c>
      <c r="Q569" s="108">
        <v>3</v>
      </c>
      <c r="R569" s="108">
        <v>2</v>
      </c>
      <c r="S569" s="89">
        <f t="shared" si="514"/>
        <v>49</v>
      </c>
      <c r="T569" s="108">
        <v>8</v>
      </c>
      <c r="U569" s="108">
        <v>40</v>
      </c>
      <c r="V569" s="108">
        <v>1</v>
      </c>
      <c r="W569" s="108">
        <v>0</v>
      </c>
      <c r="X569" s="89">
        <f t="shared" si="515"/>
        <v>8</v>
      </c>
      <c r="Y569" s="108">
        <v>2</v>
      </c>
      <c r="Z569" s="108">
        <v>3</v>
      </c>
      <c r="AA569" s="108">
        <v>2</v>
      </c>
      <c r="AB569" s="108">
        <v>1</v>
      </c>
      <c r="AC569" s="89">
        <f t="shared" si="516"/>
        <v>309</v>
      </c>
      <c r="AD569" s="90">
        <f t="shared" si="517"/>
        <v>225</v>
      </c>
      <c r="AE569" s="89">
        <f t="shared" si="518"/>
        <v>56</v>
      </c>
      <c r="AF569" s="89">
        <f t="shared" si="519"/>
        <v>28</v>
      </c>
      <c r="AG569" s="89">
        <f t="shared" si="520"/>
        <v>0</v>
      </c>
      <c r="AH569" s="89">
        <f t="shared" si="521"/>
        <v>40</v>
      </c>
      <c r="AI569" s="108">
        <v>29</v>
      </c>
      <c r="AJ569" s="108">
        <v>11</v>
      </c>
      <c r="AK569" s="108">
        <v>0</v>
      </c>
      <c r="AL569" s="108">
        <v>0</v>
      </c>
      <c r="AM569" s="89">
        <f t="shared" si="522"/>
        <v>177</v>
      </c>
      <c r="AN569" s="108">
        <v>123</v>
      </c>
      <c r="AO569" s="108">
        <v>36</v>
      </c>
      <c r="AP569" s="108">
        <v>18</v>
      </c>
      <c r="AQ569" s="108">
        <v>0</v>
      </c>
      <c r="AR569" s="89">
        <f t="shared" si="523"/>
        <v>84</v>
      </c>
      <c r="AS569" s="108">
        <v>66</v>
      </c>
      <c r="AT569" s="108">
        <v>8</v>
      </c>
      <c r="AU569" s="108">
        <v>10</v>
      </c>
      <c r="AV569" s="108">
        <v>0</v>
      </c>
      <c r="AW569" s="89">
        <f t="shared" si="524"/>
        <v>8</v>
      </c>
      <c r="AX569" s="108">
        <v>7</v>
      </c>
      <c r="AY569" s="108">
        <v>1</v>
      </c>
      <c r="AZ569" s="108">
        <v>0</v>
      </c>
      <c r="BA569" s="108">
        <v>0</v>
      </c>
      <c r="BB569" s="89">
        <f t="shared" si="525"/>
        <v>0</v>
      </c>
      <c r="BC569" s="90">
        <f t="shared" si="526"/>
        <v>0</v>
      </c>
      <c r="BD569" s="89">
        <f t="shared" si="527"/>
        <v>0</v>
      </c>
      <c r="BE569" s="89">
        <f t="shared" si="528"/>
        <v>0</v>
      </c>
      <c r="BF569" s="89">
        <f t="shared" si="529"/>
        <v>0</v>
      </c>
      <c r="BG569" s="89">
        <f t="shared" si="530"/>
        <v>0</v>
      </c>
      <c r="BH569" s="107">
        <v>0</v>
      </c>
      <c r="BI569" s="107">
        <v>0</v>
      </c>
      <c r="BJ569" s="107">
        <v>0</v>
      </c>
      <c r="BK569" s="107">
        <v>0</v>
      </c>
      <c r="BL569" s="89">
        <f t="shared" si="531"/>
        <v>0</v>
      </c>
      <c r="BM569" s="107">
        <v>0</v>
      </c>
      <c r="BN569" s="107">
        <v>0</v>
      </c>
      <c r="BO569" s="107">
        <v>0</v>
      </c>
      <c r="BP569" s="107">
        <v>0</v>
      </c>
      <c r="BQ569" s="89">
        <f t="shared" si="532"/>
        <v>0</v>
      </c>
      <c r="BR569" s="107">
        <v>0</v>
      </c>
      <c r="BS569" s="107">
        <v>0</v>
      </c>
      <c r="BT569" s="107">
        <v>0</v>
      </c>
      <c r="BU569" s="107">
        <v>0</v>
      </c>
      <c r="BV569" s="89">
        <f t="shared" si="533"/>
        <v>0</v>
      </c>
      <c r="BW569" s="107">
        <v>0</v>
      </c>
      <c r="BX569" s="107">
        <v>0</v>
      </c>
      <c r="BY569" s="107">
        <v>0</v>
      </c>
      <c r="BZ569" s="107">
        <v>0</v>
      </c>
      <c r="CB569" s="163">
        <v>309</v>
      </c>
      <c r="CC569" s="163">
        <f t="shared" si="534"/>
        <v>0</v>
      </c>
      <c r="DC569" s="157"/>
      <c r="DD569" s="157"/>
      <c r="DE569" s="157"/>
      <c r="DF569" s="157"/>
      <c r="DG569" s="157"/>
    </row>
    <row r="570" spans="1:111" ht="15.75" customHeight="1">
      <c r="A570" s="30" t="s">
        <v>977</v>
      </c>
      <c r="B570" s="31" t="s">
        <v>1038</v>
      </c>
      <c r="C570" s="32" t="s">
        <v>1039</v>
      </c>
      <c r="D570" s="89">
        <f t="shared" si="535"/>
        <v>95</v>
      </c>
      <c r="E570" s="90">
        <f t="shared" si="536"/>
        <v>79</v>
      </c>
      <c r="F570" s="89">
        <f t="shared" si="537"/>
        <v>1</v>
      </c>
      <c r="G570" s="89">
        <f t="shared" si="538"/>
        <v>3</v>
      </c>
      <c r="H570" s="89">
        <f t="shared" si="539"/>
        <v>12</v>
      </c>
      <c r="I570" s="89">
        <f t="shared" si="540"/>
        <v>19</v>
      </c>
      <c r="J570" s="107">
        <v>15</v>
      </c>
      <c r="K570" s="107">
        <v>1</v>
      </c>
      <c r="L570" s="107">
        <v>1</v>
      </c>
      <c r="M570" s="107">
        <v>2</v>
      </c>
      <c r="N570" s="89">
        <f t="shared" si="513"/>
        <v>50</v>
      </c>
      <c r="O570" s="108">
        <v>44</v>
      </c>
      <c r="P570" s="108">
        <v>0</v>
      </c>
      <c r="Q570" s="108">
        <v>2</v>
      </c>
      <c r="R570" s="108">
        <v>4</v>
      </c>
      <c r="S570" s="89">
        <f t="shared" si="514"/>
        <v>24</v>
      </c>
      <c r="T570" s="108">
        <v>18</v>
      </c>
      <c r="U570" s="108">
        <v>0</v>
      </c>
      <c r="V570" s="108">
        <v>0</v>
      </c>
      <c r="W570" s="108">
        <v>6</v>
      </c>
      <c r="X570" s="89">
        <f t="shared" si="515"/>
        <v>2</v>
      </c>
      <c r="Y570" s="108">
        <v>2</v>
      </c>
      <c r="Z570" s="108">
        <v>0</v>
      </c>
      <c r="AA570" s="108">
        <v>0</v>
      </c>
      <c r="AB570" s="108">
        <v>0</v>
      </c>
      <c r="AC570" s="89">
        <f t="shared" si="516"/>
        <v>151</v>
      </c>
      <c r="AD570" s="90">
        <f t="shared" si="517"/>
        <v>127</v>
      </c>
      <c r="AE570" s="89">
        <f t="shared" si="518"/>
        <v>22</v>
      </c>
      <c r="AF570" s="89">
        <f t="shared" si="519"/>
        <v>0</v>
      </c>
      <c r="AG570" s="89">
        <f t="shared" si="520"/>
        <v>2</v>
      </c>
      <c r="AH570" s="89">
        <f t="shared" si="521"/>
        <v>21</v>
      </c>
      <c r="AI570" s="108">
        <v>20</v>
      </c>
      <c r="AJ570" s="108">
        <v>0</v>
      </c>
      <c r="AK570" s="108">
        <v>0</v>
      </c>
      <c r="AL570" s="108">
        <v>1</v>
      </c>
      <c r="AM570" s="89">
        <f t="shared" si="522"/>
        <v>74</v>
      </c>
      <c r="AN570" s="108">
        <v>60</v>
      </c>
      <c r="AO570" s="108">
        <v>13</v>
      </c>
      <c r="AP570" s="108">
        <v>0</v>
      </c>
      <c r="AQ570" s="108">
        <v>1</v>
      </c>
      <c r="AR570" s="89">
        <f t="shared" si="523"/>
        <v>55</v>
      </c>
      <c r="AS570" s="108">
        <v>46</v>
      </c>
      <c r="AT570" s="108">
        <v>9</v>
      </c>
      <c r="AU570" s="108">
        <v>0</v>
      </c>
      <c r="AV570" s="108">
        <v>0</v>
      </c>
      <c r="AW570" s="89">
        <f t="shared" si="524"/>
        <v>1</v>
      </c>
      <c r="AX570" s="108">
        <v>1</v>
      </c>
      <c r="AY570" s="108">
        <v>0</v>
      </c>
      <c r="AZ570" s="108">
        <v>0</v>
      </c>
      <c r="BA570" s="108">
        <v>0</v>
      </c>
      <c r="BB570" s="89">
        <f t="shared" si="525"/>
        <v>0</v>
      </c>
      <c r="BC570" s="90">
        <f t="shared" si="526"/>
        <v>0</v>
      </c>
      <c r="BD570" s="89">
        <f t="shared" si="527"/>
        <v>0</v>
      </c>
      <c r="BE570" s="89">
        <f t="shared" si="528"/>
        <v>0</v>
      </c>
      <c r="BF570" s="89">
        <f t="shared" si="529"/>
        <v>0</v>
      </c>
      <c r="BG570" s="89">
        <f t="shared" si="530"/>
        <v>0</v>
      </c>
      <c r="BH570" s="107">
        <v>0</v>
      </c>
      <c r="BI570" s="107">
        <v>0</v>
      </c>
      <c r="BJ570" s="107">
        <v>0</v>
      </c>
      <c r="BK570" s="107">
        <v>0</v>
      </c>
      <c r="BL570" s="89">
        <f t="shared" si="531"/>
        <v>0</v>
      </c>
      <c r="BM570" s="107">
        <v>0</v>
      </c>
      <c r="BN570" s="107">
        <v>0</v>
      </c>
      <c r="BO570" s="107">
        <v>0</v>
      </c>
      <c r="BP570" s="107">
        <v>0</v>
      </c>
      <c r="BQ570" s="89">
        <f t="shared" si="532"/>
        <v>0</v>
      </c>
      <c r="BR570" s="107">
        <v>0</v>
      </c>
      <c r="BS570" s="107">
        <v>0</v>
      </c>
      <c r="BT570" s="107">
        <v>0</v>
      </c>
      <c r="BU570" s="107">
        <v>0</v>
      </c>
      <c r="BV570" s="89">
        <f t="shared" si="533"/>
        <v>0</v>
      </c>
      <c r="BW570" s="107">
        <v>0</v>
      </c>
      <c r="BX570" s="107">
        <v>0</v>
      </c>
      <c r="BY570" s="107">
        <v>0</v>
      </c>
      <c r="BZ570" s="107">
        <v>0</v>
      </c>
      <c r="CB570" s="163">
        <v>151</v>
      </c>
      <c r="CC570" s="163">
        <f t="shared" si="534"/>
        <v>0</v>
      </c>
      <c r="DC570" s="157"/>
      <c r="DD570" s="157"/>
      <c r="DE570" s="157"/>
      <c r="DF570" s="157"/>
      <c r="DG570" s="157"/>
    </row>
    <row r="571" spans="1:111" ht="15.75" customHeight="1">
      <c r="A571" s="30" t="s">
        <v>977</v>
      </c>
      <c r="B571" s="31" t="s">
        <v>1040</v>
      </c>
      <c r="C571" s="32" t="s">
        <v>1041</v>
      </c>
      <c r="D571" s="89">
        <f t="shared" si="535"/>
        <v>91</v>
      </c>
      <c r="E571" s="90">
        <f t="shared" si="536"/>
        <v>91</v>
      </c>
      <c r="F571" s="89">
        <f t="shared" si="537"/>
        <v>0</v>
      </c>
      <c r="G571" s="89">
        <f t="shared" si="538"/>
        <v>0</v>
      </c>
      <c r="H571" s="89">
        <f t="shared" si="539"/>
        <v>0</v>
      </c>
      <c r="I571" s="89">
        <f t="shared" si="540"/>
        <v>19</v>
      </c>
      <c r="J571" s="107">
        <v>19</v>
      </c>
      <c r="K571" s="107"/>
      <c r="L571" s="107">
        <v>0</v>
      </c>
      <c r="M571" s="107">
        <v>0</v>
      </c>
      <c r="N571" s="89">
        <f t="shared" si="513"/>
        <v>43</v>
      </c>
      <c r="O571" s="108">
        <v>43</v>
      </c>
      <c r="P571" s="109"/>
      <c r="Q571" s="108">
        <v>0</v>
      </c>
      <c r="R571" s="108">
        <v>0</v>
      </c>
      <c r="S571" s="89">
        <f t="shared" si="514"/>
        <v>25</v>
      </c>
      <c r="T571" s="108">
        <v>25</v>
      </c>
      <c r="U571" s="109"/>
      <c r="V571" s="108">
        <v>0</v>
      </c>
      <c r="W571" s="108">
        <v>0</v>
      </c>
      <c r="X571" s="89">
        <f t="shared" si="515"/>
        <v>4</v>
      </c>
      <c r="Y571" s="108">
        <v>4</v>
      </c>
      <c r="Z571" s="109"/>
      <c r="AA571" s="108">
        <v>0</v>
      </c>
      <c r="AB571" s="108">
        <v>0</v>
      </c>
      <c r="AC571" s="89">
        <f t="shared" si="516"/>
        <v>82</v>
      </c>
      <c r="AD571" s="90">
        <f t="shared" si="517"/>
        <v>53</v>
      </c>
      <c r="AE571" s="89">
        <f t="shared" si="518"/>
        <v>29</v>
      </c>
      <c r="AF571" s="89">
        <f t="shared" si="519"/>
        <v>0</v>
      </c>
      <c r="AG571" s="89">
        <f t="shared" si="520"/>
        <v>0</v>
      </c>
      <c r="AH571" s="89">
        <f t="shared" si="521"/>
        <v>11</v>
      </c>
      <c r="AI571" s="108">
        <v>8</v>
      </c>
      <c r="AJ571" s="108">
        <v>3</v>
      </c>
      <c r="AK571" s="108">
        <v>0</v>
      </c>
      <c r="AL571" s="108">
        <v>0</v>
      </c>
      <c r="AM571" s="89">
        <f t="shared" si="522"/>
        <v>52</v>
      </c>
      <c r="AN571" s="108">
        <v>35</v>
      </c>
      <c r="AO571" s="108">
        <v>17</v>
      </c>
      <c r="AP571" s="108">
        <v>0</v>
      </c>
      <c r="AQ571" s="108">
        <v>0</v>
      </c>
      <c r="AR571" s="89">
        <f t="shared" si="523"/>
        <v>18</v>
      </c>
      <c r="AS571" s="108">
        <v>10</v>
      </c>
      <c r="AT571" s="108">
        <v>8</v>
      </c>
      <c r="AU571" s="108">
        <v>0</v>
      </c>
      <c r="AV571" s="108">
        <v>0</v>
      </c>
      <c r="AW571" s="89">
        <f t="shared" si="524"/>
        <v>1</v>
      </c>
      <c r="AX571" s="108">
        <v>0</v>
      </c>
      <c r="AY571" s="108">
        <v>1</v>
      </c>
      <c r="AZ571" s="108">
        <v>0</v>
      </c>
      <c r="BA571" s="108">
        <v>0</v>
      </c>
      <c r="BB571" s="89">
        <f t="shared" si="525"/>
        <v>0</v>
      </c>
      <c r="BC571" s="90">
        <f t="shared" si="526"/>
        <v>0</v>
      </c>
      <c r="BD571" s="89">
        <f t="shared" si="527"/>
        <v>0</v>
      </c>
      <c r="BE571" s="89">
        <f t="shared" si="528"/>
        <v>0</v>
      </c>
      <c r="BF571" s="89">
        <f t="shared" si="529"/>
        <v>0</v>
      </c>
      <c r="BG571" s="89">
        <f t="shared" si="530"/>
        <v>0</v>
      </c>
      <c r="BH571" s="107">
        <v>0</v>
      </c>
      <c r="BI571" s="107">
        <v>0</v>
      </c>
      <c r="BJ571" s="107">
        <v>0</v>
      </c>
      <c r="BK571" s="107">
        <v>0</v>
      </c>
      <c r="BL571" s="89">
        <f t="shared" si="531"/>
        <v>0</v>
      </c>
      <c r="BM571" s="107">
        <v>0</v>
      </c>
      <c r="BN571" s="107">
        <v>0</v>
      </c>
      <c r="BO571" s="107">
        <v>0</v>
      </c>
      <c r="BP571" s="107">
        <v>0</v>
      </c>
      <c r="BQ571" s="89">
        <f t="shared" si="532"/>
        <v>0</v>
      </c>
      <c r="BR571" s="107">
        <v>0</v>
      </c>
      <c r="BS571" s="107">
        <v>0</v>
      </c>
      <c r="BT571" s="107">
        <v>0</v>
      </c>
      <c r="BU571" s="107">
        <v>0</v>
      </c>
      <c r="BV571" s="89">
        <f t="shared" si="533"/>
        <v>0</v>
      </c>
      <c r="BW571" s="107">
        <v>0</v>
      </c>
      <c r="BX571" s="107">
        <v>0</v>
      </c>
      <c r="BY571" s="107">
        <v>0</v>
      </c>
      <c r="BZ571" s="107">
        <v>0</v>
      </c>
      <c r="CB571" s="163">
        <v>82</v>
      </c>
      <c r="CC571" s="163">
        <f t="shared" si="534"/>
        <v>0</v>
      </c>
      <c r="DC571" s="157"/>
      <c r="DD571" s="157"/>
      <c r="DE571" s="157"/>
      <c r="DF571" s="157"/>
      <c r="DG571" s="157"/>
    </row>
    <row r="572" spans="1:111" ht="15.75" customHeight="1">
      <c r="A572" s="30" t="s">
        <v>977</v>
      </c>
      <c r="B572" s="31" t="s">
        <v>1042</v>
      </c>
      <c r="C572" s="32" t="s">
        <v>1043</v>
      </c>
      <c r="D572" s="89">
        <f t="shared" si="535"/>
        <v>119</v>
      </c>
      <c r="E572" s="90">
        <f t="shared" si="536"/>
        <v>66</v>
      </c>
      <c r="F572" s="89">
        <f t="shared" si="537"/>
        <v>34</v>
      </c>
      <c r="G572" s="89">
        <f t="shared" si="538"/>
        <v>19</v>
      </c>
      <c r="H572" s="89">
        <f t="shared" si="539"/>
        <v>0</v>
      </c>
      <c r="I572" s="89">
        <f t="shared" si="540"/>
        <v>26</v>
      </c>
      <c r="J572" s="107">
        <v>18</v>
      </c>
      <c r="K572" s="107">
        <v>8</v>
      </c>
      <c r="L572" s="107">
        <v>0</v>
      </c>
      <c r="M572" s="107">
        <v>0</v>
      </c>
      <c r="N572" s="89">
        <f t="shared" si="513"/>
        <v>68</v>
      </c>
      <c r="O572" s="108">
        <v>35</v>
      </c>
      <c r="P572" s="108">
        <v>16</v>
      </c>
      <c r="Q572" s="108">
        <v>17</v>
      </c>
      <c r="R572" s="108">
        <v>0</v>
      </c>
      <c r="S572" s="89">
        <f t="shared" si="514"/>
        <v>25</v>
      </c>
      <c r="T572" s="108">
        <v>13</v>
      </c>
      <c r="U572" s="108">
        <v>10</v>
      </c>
      <c r="V572" s="108">
        <v>2</v>
      </c>
      <c r="W572" s="108">
        <v>0</v>
      </c>
      <c r="X572" s="89">
        <f t="shared" si="515"/>
        <v>0</v>
      </c>
      <c r="Y572" s="108">
        <v>0</v>
      </c>
      <c r="Z572" s="108">
        <v>0</v>
      </c>
      <c r="AA572" s="108">
        <v>0</v>
      </c>
      <c r="AB572" s="108">
        <v>0</v>
      </c>
      <c r="AC572" s="89">
        <f t="shared" si="516"/>
        <v>131</v>
      </c>
      <c r="AD572" s="90">
        <f t="shared" si="517"/>
        <v>96</v>
      </c>
      <c r="AE572" s="89">
        <f t="shared" si="518"/>
        <v>34</v>
      </c>
      <c r="AF572" s="89">
        <f t="shared" si="519"/>
        <v>1</v>
      </c>
      <c r="AG572" s="89">
        <f t="shared" si="520"/>
        <v>0</v>
      </c>
      <c r="AH572" s="89">
        <f t="shared" si="521"/>
        <v>38</v>
      </c>
      <c r="AI572" s="108">
        <v>30</v>
      </c>
      <c r="AJ572" s="108">
        <v>7</v>
      </c>
      <c r="AK572" s="108">
        <v>1</v>
      </c>
      <c r="AL572" s="108">
        <v>0</v>
      </c>
      <c r="AM572" s="89">
        <f t="shared" si="522"/>
        <v>71</v>
      </c>
      <c r="AN572" s="108">
        <v>49</v>
      </c>
      <c r="AO572" s="108">
        <v>22</v>
      </c>
      <c r="AP572" s="108">
        <v>0</v>
      </c>
      <c r="AQ572" s="108">
        <v>0</v>
      </c>
      <c r="AR572" s="89">
        <f t="shared" si="523"/>
        <v>19</v>
      </c>
      <c r="AS572" s="108">
        <v>14</v>
      </c>
      <c r="AT572" s="108">
        <v>5</v>
      </c>
      <c r="AU572" s="108">
        <v>0</v>
      </c>
      <c r="AV572" s="108">
        <v>0</v>
      </c>
      <c r="AW572" s="89">
        <f t="shared" si="524"/>
        <v>3</v>
      </c>
      <c r="AX572" s="108">
        <v>3</v>
      </c>
      <c r="AY572" s="109">
        <v>0</v>
      </c>
      <c r="AZ572" s="108">
        <v>0</v>
      </c>
      <c r="BA572" s="108">
        <v>0</v>
      </c>
      <c r="BB572" s="89">
        <f t="shared" si="525"/>
        <v>0</v>
      </c>
      <c r="BC572" s="90">
        <f t="shared" si="526"/>
        <v>0</v>
      </c>
      <c r="BD572" s="89">
        <f t="shared" si="527"/>
        <v>0</v>
      </c>
      <c r="BE572" s="89">
        <f t="shared" si="528"/>
        <v>0</v>
      </c>
      <c r="BF572" s="89">
        <f t="shared" si="529"/>
        <v>0</v>
      </c>
      <c r="BG572" s="89">
        <f t="shared" si="530"/>
        <v>0</v>
      </c>
      <c r="BH572" s="107">
        <v>0</v>
      </c>
      <c r="BI572" s="107">
        <v>0</v>
      </c>
      <c r="BJ572" s="107">
        <v>0</v>
      </c>
      <c r="BK572" s="107">
        <v>0</v>
      </c>
      <c r="BL572" s="89">
        <f t="shared" si="531"/>
        <v>0</v>
      </c>
      <c r="BM572" s="107">
        <v>0</v>
      </c>
      <c r="BN572" s="107">
        <v>0</v>
      </c>
      <c r="BO572" s="107">
        <v>0</v>
      </c>
      <c r="BP572" s="107">
        <v>0</v>
      </c>
      <c r="BQ572" s="89">
        <f t="shared" si="532"/>
        <v>0</v>
      </c>
      <c r="BR572" s="107">
        <v>0</v>
      </c>
      <c r="BS572" s="107">
        <v>0</v>
      </c>
      <c r="BT572" s="107">
        <v>0</v>
      </c>
      <c r="BU572" s="107">
        <v>0</v>
      </c>
      <c r="BV572" s="89">
        <f t="shared" si="533"/>
        <v>0</v>
      </c>
      <c r="BW572" s="107">
        <v>0</v>
      </c>
      <c r="BX572" s="107">
        <v>0</v>
      </c>
      <c r="BY572" s="107">
        <v>0</v>
      </c>
      <c r="BZ572" s="107">
        <v>0</v>
      </c>
      <c r="CB572" s="163">
        <v>131</v>
      </c>
      <c r="CC572" s="163">
        <f t="shared" si="534"/>
        <v>0</v>
      </c>
      <c r="DC572" s="157"/>
      <c r="DD572" s="157"/>
      <c r="DE572" s="157"/>
      <c r="DF572" s="157"/>
      <c r="DG572" s="157"/>
    </row>
    <row r="573" spans="1:111" ht="15.75" customHeight="1">
      <c r="A573" s="30" t="s">
        <v>977</v>
      </c>
      <c r="B573" s="31" t="s">
        <v>1044</v>
      </c>
      <c r="C573" s="32" t="s">
        <v>1045</v>
      </c>
      <c r="D573" s="89">
        <f t="shared" si="535"/>
        <v>229</v>
      </c>
      <c r="E573" s="90">
        <f t="shared" si="536"/>
        <v>66</v>
      </c>
      <c r="F573" s="89">
        <f t="shared" si="537"/>
        <v>137</v>
      </c>
      <c r="G573" s="89">
        <f t="shared" si="538"/>
        <v>24</v>
      </c>
      <c r="H573" s="89">
        <f t="shared" si="539"/>
        <v>2</v>
      </c>
      <c r="I573" s="89">
        <f t="shared" si="540"/>
        <v>11</v>
      </c>
      <c r="J573" s="107">
        <v>11</v>
      </c>
      <c r="K573" s="107">
        <v>0</v>
      </c>
      <c r="L573" s="107">
        <v>0</v>
      </c>
      <c r="M573" s="107">
        <v>0</v>
      </c>
      <c r="N573" s="89">
        <f t="shared" si="513"/>
        <v>52</v>
      </c>
      <c r="O573" s="108">
        <v>12</v>
      </c>
      <c r="P573" s="108">
        <v>23</v>
      </c>
      <c r="Q573" s="108">
        <v>17</v>
      </c>
      <c r="R573" s="108">
        <v>0</v>
      </c>
      <c r="S573" s="89">
        <f t="shared" si="514"/>
        <v>122</v>
      </c>
      <c r="T573" s="108">
        <v>27</v>
      </c>
      <c r="U573" s="108">
        <v>87</v>
      </c>
      <c r="V573" s="108">
        <v>7</v>
      </c>
      <c r="W573" s="108">
        <v>1</v>
      </c>
      <c r="X573" s="89">
        <f t="shared" si="515"/>
        <v>44</v>
      </c>
      <c r="Y573" s="108">
        <v>16</v>
      </c>
      <c r="Z573" s="108">
        <v>27</v>
      </c>
      <c r="AA573" s="108">
        <v>0</v>
      </c>
      <c r="AB573" s="108">
        <v>1</v>
      </c>
      <c r="AC573" s="89">
        <f t="shared" si="516"/>
        <v>373</v>
      </c>
      <c r="AD573" s="90">
        <f t="shared" si="517"/>
        <v>152</v>
      </c>
      <c r="AE573" s="89">
        <f t="shared" si="518"/>
        <v>145</v>
      </c>
      <c r="AF573" s="89">
        <f t="shared" si="519"/>
        <v>70</v>
      </c>
      <c r="AG573" s="89">
        <f t="shared" si="520"/>
        <v>6</v>
      </c>
      <c r="AH573" s="89">
        <f t="shared" si="521"/>
        <v>27</v>
      </c>
      <c r="AI573" s="108">
        <v>19</v>
      </c>
      <c r="AJ573" s="108">
        <v>4</v>
      </c>
      <c r="AK573" s="108">
        <v>1</v>
      </c>
      <c r="AL573" s="108">
        <v>3</v>
      </c>
      <c r="AM573" s="89">
        <f t="shared" si="522"/>
        <v>140</v>
      </c>
      <c r="AN573" s="108">
        <v>54</v>
      </c>
      <c r="AO573" s="108">
        <v>71</v>
      </c>
      <c r="AP573" s="108">
        <v>14</v>
      </c>
      <c r="AQ573" s="108">
        <v>1</v>
      </c>
      <c r="AR573" s="89">
        <f t="shared" si="523"/>
        <v>197</v>
      </c>
      <c r="AS573" s="108">
        <v>74</v>
      </c>
      <c r="AT573" s="108">
        <v>69</v>
      </c>
      <c r="AU573" s="108">
        <v>52</v>
      </c>
      <c r="AV573" s="108">
        <v>2</v>
      </c>
      <c r="AW573" s="89">
        <f t="shared" si="524"/>
        <v>9</v>
      </c>
      <c r="AX573" s="108">
        <v>5</v>
      </c>
      <c r="AY573" s="108">
        <v>1</v>
      </c>
      <c r="AZ573" s="108">
        <v>3</v>
      </c>
      <c r="BA573" s="108">
        <v>0</v>
      </c>
      <c r="BB573" s="89">
        <f t="shared" si="525"/>
        <v>0</v>
      </c>
      <c r="BC573" s="90">
        <f t="shared" si="526"/>
        <v>0</v>
      </c>
      <c r="BD573" s="89">
        <f t="shared" si="527"/>
        <v>0</v>
      </c>
      <c r="BE573" s="89">
        <f t="shared" si="528"/>
        <v>0</v>
      </c>
      <c r="BF573" s="89">
        <f t="shared" si="529"/>
        <v>0</v>
      </c>
      <c r="BG573" s="89">
        <f t="shared" si="530"/>
        <v>0</v>
      </c>
      <c r="BH573" s="107">
        <v>0</v>
      </c>
      <c r="BI573" s="107">
        <v>0</v>
      </c>
      <c r="BJ573" s="107">
        <v>0</v>
      </c>
      <c r="BK573" s="107">
        <v>0</v>
      </c>
      <c r="BL573" s="89">
        <f t="shared" si="531"/>
        <v>0</v>
      </c>
      <c r="BM573" s="107">
        <v>0</v>
      </c>
      <c r="BN573" s="107">
        <v>0</v>
      </c>
      <c r="BO573" s="107">
        <v>0</v>
      </c>
      <c r="BP573" s="107">
        <v>0</v>
      </c>
      <c r="BQ573" s="89">
        <f t="shared" si="532"/>
        <v>0</v>
      </c>
      <c r="BR573" s="107">
        <v>0</v>
      </c>
      <c r="BS573" s="107">
        <v>0</v>
      </c>
      <c r="BT573" s="107">
        <v>0</v>
      </c>
      <c r="BU573" s="107">
        <v>0</v>
      </c>
      <c r="BV573" s="89">
        <f t="shared" si="533"/>
        <v>0</v>
      </c>
      <c r="BW573" s="107">
        <v>0</v>
      </c>
      <c r="BX573" s="107">
        <v>0</v>
      </c>
      <c r="BY573" s="107">
        <v>0</v>
      </c>
      <c r="BZ573" s="107">
        <v>0</v>
      </c>
      <c r="CB573" s="163">
        <v>373</v>
      </c>
      <c r="CC573" s="163">
        <f t="shared" si="534"/>
        <v>0</v>
      </c>
      <c r="DC573" s="157"/>
      <c r="DD573" s="157"/>
      <c r="DE573" s="157"/>
      <c r="DF573" s="157"/>
      <c r="DG573" s="157"/>
    </row>
    <row r="574" spans="1:111" ht="15.75" customHeight="1">
      <c r="A574" s="30" t="s">
        <v>977</v>
      </c>
      <c r="B574" s="31" t="s">
        <v>1046</v>
      </c>
      <c r="C574" s="32" t="s">
        <v>1047</v>
      </c>
      <c r="D574" s="89">
        <f t="shared" si="535"/>
        <v>78</v>
      </c>
      <c r="E574" s="90">
        <f t="shared" si="536"/>
        <v>78</v>
      </c>
      <c r="F574" s="89">
        <f t="shared" si="537"/>
        <v>0</v>
      </c>
      <c r="G574" s="89">
        <f t="shared" si="538"/>
        <v>0</v>
      </c>
      <c r="H574" s="89">
        <f t="shared" si="539"/>
        <v>0</v>
      </c>
      <c r="I574" s="89">
        <f t="shared" si="540"/>
        <v>6</v>
      </c>
      <c r="J574" s="107">
        <v>6</v>
      </c>
      <c r="K574" s="107">
        <v>0</v>
      </c>
      <c r="L574" s="107">
        <v>0</v>
      </c>
      <c r="M574" s="107">
        <v>0</v>
      </c>
      <c r="N574" s="89">
        <f t="shared" si="513"/>
        <v>66</v>
      </c>
      <c r="O574" s="108">
        <v>66</v>
      </c>
      <c r="P574" s="108">
        <v>0</v>
      </c>
      <c r="Q574" s="108">
        <v>0</v>
      </c>
      <c r="R574" s="108">
        <v>0</v>
      </c>
      <c r="S574" s="89">
        <f t="shared" si="514"/>
        <v>5</v>
      </c>
      <c r="T574" s="108">
        <v>5</v>
      </c>
      <c r="U574" s="108">
        <v>0</v>
      </c>
      <c r="V574" s="108">
        <v>0</v>
      </c>
      <c r="W574" s="108">
        <v>0</v>
      </c>
      <c r="X574" s="89">
        <f t="shared" si="515"/>
        <v>1</v>
      </c>
      <c r="Y574" s="108">
        <v>1</v>
      </c>
      <c r="Z574" s="108">
        <v>0</v>
      </c>
      <c r="AA574" s="108">
        <v>0</v>
      </c>
      <c r="AB574" s="108">
        <v>0</v>
      </c>
      <c r="AC574" s="89">
        <f t="shared" si="516"/>
        <v>66</v>
      </c>
      <c r="AD574" s="90">
        <f t="shared" si="517"/>
        <v>66</v>
      </c>
      <c r="AE574" s="89">
        <f t="shared" si="518"/>
        <v>0</v>
      </c>
      <c r="AF574" s="89">
        <f t="shared" si="519"/>
        <v>0</v>
      </c>
      <c r="AG574" s="89">
        <f t="shared" si="520"/>
        <v>0</v>
      </c>
      <c r="AH574" s="89">
        <f t="shared" si="521"/>
        <v>0</v>
      </c>
      <c r="AI574" s="108">
        <v>0</v>
      </c>
      <c r="AJ574" s="108">
        <v>0</v>
      </c>
      <c r="AK574" s="108">
        <v>0</v>
      </c>
      <c r="AL574" s="108">
        <v>0</v>
      </c>
      <c r="AM574" s="89">
        <f t="shared" si="522"/>
        <v>35</v>
      </c>
      <c r="AN574" s="108">
        <v>35</v>
      </c>
      <c r="AO574" s="108">
        <v>0</v>
      </c>
      <c r="AP574" s="108">
        <v>0</v>
      </c>
      <c r="AQ574" s="108">
        <v>0</v>
      </c>
      <c r="AR574" s="89">
        <f t="shared" si="523"/>
        <v>30</v>
      </c>
      <c r="AS574" s="108">
        <v>30</v>
      </c>
      <c r="AT574" s="108">
        <v>0</v>
      </c>
      <c r="AU574" s="108">
        <v>0</v>
      </c>
      <c r="AV574" s="108">
        <v>0</v>
      </c>
      <c r="AW574" s="89">
        <f t="shared" si="524"/>
        <v>1</v>
      </c>
      <c r="AX574" s="108">
        <v>1</v>
      </c>
      <c r="AY574" s="108">
        <v>0</v>
      </c>
      <c r="AZ574" s="108">
        <v>0</v>
      </c>
      <c r="BA574" s="108">
        <v>0</v>
      </c>
      <c r="BB574" s="89">
        <f t="shared" si="525"/>
        <v>0</v>
      </c>
      <c r="BC574" s="90">
        <f t="shared" si="526"/>
        <v>0</v>
      </c>
      <c r="BD574" s="89">
        <f t="shared" si="527"/>
        <v>0</v>
      </c>
      <c r="BE574" s="89">
        <f t="shared" si="528"/>
        <v>0</v>
      </c>
      <c r="BF574" s="89">
        <f t="shared" si="529"/>
        <v>0</v>
      </c>
      <c r="BG574" s="89">
        <f t="shared" si="530"/>
        <v>0</v>
      </c>
      <c r="BH574" s="107">
        <v>0</v>
      </c>
      <c r="BI574" s="107">
        <v>0</v>
      </c>
      <c r="BJ574" s="107">
        <v>0</v>
      </c>
      <c r="BK574" s="107">
        <v>0</v>
      </c>
      <c r="BL574" s="89">
        <f t="shared" si="531"/>
        <v>0</v>
      </c>
      <c r="BM574" s="107">
        <v>0</v>
      </c>
      <c r="BN574" s="107">
        <v>0</v>
      </c>
      <c r="BO574" s="107">
        <v>0</v>
      </c>
      <c r="BP574" s="107">
        <v>0</v>
      </c>
      <c r="BQ574" s="89">
        <f t="shared" si="532"/>
        <v>0</v>
      </c>
      <c r="BR574" s="107">
        <v>0</v>
      </c>
      <c r="BS574" s="107">
        <v>0</v>
      </c>
      <c r="BT574" s="107">
        <v>0</v>
      </c>
      <c r="BU574" s="107">
        <v>0</v>
      </c>
      <c r="BV574" s="89">
        <f t="shared" si="533"/>
        <v>0</v>
      </c>
      <c r="BW574" s="107">
        <v>0</v>
      </c>
      <c r="BX574" s="107">
        <v>0</v>
      </c>
      <c r="BY574" s="107">
        <v>0</v>
      </c>
      <c r="BZ574" s="107">
        <v>0</v>
      </c>
      <c r="CB574" s="163">
        <v>66</v>
      </c>
      <c r="CC574" s="163">
        <f t="shared" si="534"/>
        <v>0</v>
      </c>
      <c r="DC574" s="157"/>
      <c r="DD574" s="157"/>
      <c r="DE574" s="157"/>
      <c r="DF574" s="157"/>
      <c r="DG574" s="157"/>
    </row>
    <row r="575" spans="1:111" ht="15.75" customHeight="1">
      <c r="A575" s="30" t="s">
        <v>977</v>
      </c>
      <c r="B575" s="31" t="s">
        <v>1048</v>
      </c>
      <c r="C575" s="32" t="s">
        <v>1049</v>
      </c>
      <c r="D575" s="89">
        <f t="shared" si="535"/>
        <v>20</v>
      </c>
      <c r="E575" s="90">
        <f t="shared" si="536"/>
        <v>14</v>
      </c>
      <c r="F575" s="89">
        <f t="shared" si="537"/>
        <v>6</v>
      </c>
      <c r="G575" s="89">
        <f t="shared" si="538"/>
        <v>0</v>
      </c>
      <c r="H575" s="89">
        <f t="shared" si="539"/>
        <v>0</v>
      </c>
      <c r="I575" s="89">
        <f t="shared" si="540"/>
        <v>2</v>
      </c>
      <c r="J575" s="107">
        <v>2</v>
      </c>
      <c r="K575" s="107">
        <v>0</v>
      </c>
      <c r="L575" s="107">
        <v>0</v>
      </c>
      <c r="M575" s="107">
        <v>0</v>
      </c>
      <c r="N575" s="89">
        <f t="shared" si="513"/>
        <v>9</v>
      </c>
      <c r="O575" s="108">
        <v>7</v>
      </c>
      <c r="P575" s="108">
        <v>2</v>
      </c>
      <c r="Q575" s="108">
        <v>0</v>
      </c>
      <c r="R575" s="108">
        <v>0</v>
      </c>
      <c r="S575" s="89">
        <f t="shared" si="514"/>
        <v>9</v>
      </c>
      <c r="T575" s="108">
        <v>5</v>
      </c>
      <c r="U575" s="108">
        <v>4</v>
      </c>
      <c r="V575" s="108">
        <v>0</v>
      </c>
      <c r="W575" s="108">
        <v>0</v>
      </c>
      <c r="X575" s="89">
        <f t="shared" si="515"/>
        <v>0</v>
      </c>
      <c r="Y575" s="108">
        <v>0</v>
      </c>
      <c r="Z575" s="108">
        <v>0</v>
      </c>
      <c r="AA575" s="108">
        <v>0</v>
      </c>
      <c r="AB575" s="108">
        <v>0</v>
      </c>
      <c r="AC575" s="89">
        <f t="shared" si="516"/>
        <v>50</v>
      </c>
      <c r="AD575" s="90">
        <f t="shared" si="517"/>
        <v>29</v>
      </c>
      <c r="AE575" s="89">
        <f t="shared" si="518"/>
        <v>21</v>
      </c>
      <c r="AF575" s="89">
        <f t="shared" si="519"/>
        <v>0</v>
      </c>
      <c r="AG575" s="89">
        <f t="shared" si="520"/>
        <v>0</v>
      </c>
      <c r="AH575" s="89">
        <f t="shared" si="521"/>
        <v>0</v>
      </c>
      <c r="AI575" s="108">
        <v>0</v>
      </c>
      <c r="AJ575" s="108">
        <v>0</v>
      </c>
      <c r="AK575" s="108">
        <v>0</v>
      </c>
      <c r="AL575" s="108">
        <v>0</v>
      </c>
      <c r="AM575" s="89">
        <f t="shared" si="522"/>
        <v>28</v>
      </c>
      <c r="AN575" s="108">
        <v>19</v>
      </c>
      <c r="AO575" s="108">
        <v>9</v>
      </c>
      <c r="AP575" s="108">
        <v>0</v>
      </c>
      <c r="AQ575" s="108">
        <v>0</v>
      </c>
      <c r="AR575" s="89">
        <f t="shared" si="523"/>
        <v>22</v>
      </c>
      <c r="AS575" s="108">
        <v>10</v>
      </c>
      <c r="AT575" s="108">
        <v>12</v>
      </c>
      <c r="AU575" s="108">
        <v>0</v>
      </c>
      <c r="AV575" s="108">
        <v>0</v>
      </c>
      <c r="AW575" s="89">
        <f t="shared" si="524"/>
        <v>0</v>
      </c>
      <c r="AX575" s="108">
        <v>0</v>
      </c>
      <c r="AY575" s="108">
        <v>0</v>
      </c>
      <c r="AZ575" s="108">
        <v>0</v>
      </c>
      <c r="BA575" s="108">
        <v>0</v>
      </c>
      <c r="BB575" s="89">
        <f t="shared" si="525"/>
        <v>0</v>
      </c>
      <c r="BC575" s="90">
        <f t="shared" si="526"/>
        <v>0</v>
      </c>
      <c r="BD575" s="89">
        <f t="shared" si="527"/>
        <v>0</v>
      </c>
      <c r="BE575" s="89">
        <f t="shared" si="528"/>
        <v>0</v>
      </c>
      <c r="BF575" s="89">
        <f t="shared" si="529"/>
        <v>0</v>
      </c>
      <c r="BG575" s="89">
        <f t="shared" si="530"/>
        <v>0</v>
      </c>
      <c r="BH575" s="107">
        <v>0</v>
      </c>
      <c r="BI575" s="107">
        <v>0</v>
      </c>
      <c r="BJ575" s="107">
        <v>0</v>
      </c>
      <c r="BK575" s="107">
        <v>0</v>
      </c>
      <c r="BL575" s="89">
        <f t="shared" si="531"/>
        <v>0</v>
      </c>
      <c r="BM575" s="107">
        <v>0</v>
      </c>
      <c r="BN575" s="107">
        <v>0</v>
      </c>
      <c r="BO575" s="107">
        <v>0</v>
      </c>
      <c r="BP575" s="107">
        <v>0</v>
      </c>
      <c r="BQ575" s="89">
        <f t="shared" si="532"/>
        <v>0</v>
      </c>
      <c r="BR575" s="107">
        <v>0</v>
      </c>
      <c r="BS575" s="107">
        <v>0</v>
      </c>
      <c r="BT575" s="107">
        <v>0</v>
      </c>
      <c r="BU575" s="107">
        <v>0</v>
      </c>
      <c r="BV575" s="89">
        <f t="shared" si="533"/>
        <v>0</v>
      </c>
      <c r="BW575" s="107">
        <v>0</v>
      </c>
      <c r="BX575" s="107">
        <v>0</v>
      </c>
      <c r="BY575" s="107">
        <v>0</v>
      </c>
      <c r="BZ575" s="107">
        <v>0</v>
      </c>
      <c r="CB575" s="163">
        <v>50</v>
      </c>
      <c r="CC575" s="163">
        <f t="shared" si="534"/>
        <v>0</v>
      </c>
      <c r="DC575" s="157"/>
      <c r="DD575" s="157"/>
      <c r="DE575" s="157"/>
      <c r="DF575" s="157"/>
      <c r="DG575" s="157"/>
    </row>
    <row r="576" spans="1:111" ht="15.75" customHeight="1">
      <c r="A576" s="30" t="s">
        <v>977</v>
      </c>
      <c r="B576" s="31" t="s">
        <v>1050</v>
      </c>
      <c r="C576" s="32" t="s">
        <v>1051</v>
      </c>
      <c r="D576" s="89">
        <f t="shared" si="535"/>
        <v>131</v>
      </c>
      <c r="E576" s="90">
        <f t="shared" si="536"/>
        <v>71</v>
      </c>
      <c r="F576" s="89">
        <f t="shared" si="537"/>
        <v>43</v>
      </c>
      <c r="G576" s="89">
        <f t="shared" si="538"/>
        <v>17</v>
      </c>
      <c r="H576" s="89">
        <f t="shared" si="539"/>
        <v>0</v>
      </c>
      <c r="I576" s="89">
        <f t="shared" si="540"/>
        <v>15</v>
      </c>
      <c r="J576" s="107">
        <v>7</v>
      </c>
      <c r="K576" s="107">
        <v>0</v>
      </c>
      <c r="L576" s="107">
        <v>8</v>
      </c>
      <c r="M576" s="107">
        <v>0</v>
      </c>
      <c r="N576" s="89">
        <f t="shared" si="513"/>
        <v>78</v>
      </c>
      <c r="O576" s="108">
        <v>42</v>
      </c>
      <c r="P576" s="108">
        <v>30</v>
      </c>
      <c r="Q576" s="108">
        <v>6</v>
      </c>
      <c r="R576" s="108">
        <v>0</v>
      </c>
      <c r="S576" s="89">
        <f t="shared" si="514"/>
        <v>37</v>
      </c>
      <c r="T576" s="108">
        <v>22</v>
      </c>
      <c r="U576" s="108">
        <v>12</v>
      </c>
      <c r="V576" s="108">
        <v>3</v>
      </c>
      <c r="W576" s="108">
        <v>0</v>
      </c>
      <c r="X576" s="89">
        <f t="shared" si="515"/>
        <v>1</v>
      </c>
      <c r="Y576" s="108">
        <v>0</v>
      </c>
      <c r="Z576" s="108">
        <v>1</v>
      </c>
      <c r="AA576" s="108">
        <v>0</v>
      </c>
      <c r="AB576" s="108">
        <v>0</v>
      </c>
      <c r="AC576" s="89">
        <f t="shared" si="516"/>
        <v>95</v>
      </c>
      <c r="AD576" s="90">
        <f t="shared" si="517"/>
        <v>72</v>
      </c>
      <c r="AE576" s="89">
        <f t="shared" si="518"/>
        <v>11</v>
      </c>
      <c r="AF576" s="89">
        <f t="shared" si="519"/>
        <v>12</v>
      </c>
      <c r="AG576" s="89">
        <f t="shared" si="520"/>
        <v>0</v>
      </c>
      <c r="AH576" s="89">
        <f t="shared" si="521"/>
        <v>4</v>
      </c>
      <c r="AI576" s="108">
        <v>4</v>
      </c>
      <c r="AJ576" s="108">
        <v>0</v>
      </c>
      <c r="AK576" s="108">
        <v>0</v>
      </c>
      <c r="AL576" s="108">
        <v>0</v>
      </c>
      <c r="AM576" s="89">
        <f t="shared" si="522"/>
        <v>61</v>
      </c>
      <c r="AN576" s="108">
        <v>58</v>
      </c>
      <c r="AO576" s="108">
        <v>3</v>
      </c>
      <c r="AP576" s="108">
        <v>0</v>
      </c>
      <c r="AQ576" s="108">
        <v>0</v>
      </c>
      <c r="AR576" s="89">
        <f t="shared" si="523"/>
        <v>30</v>
      </c>
      <c r="AS576" s="108">
        <v>10</v>
      </c>
      <c r="AT576" s="108">
        <v>8</v>
      </c>
      <c r="AU576" s="108">
        <v>12</v>
      </c>
      <c r="AV576" s="108">
        <v>0</v>
      </c>
      <c r="AW576" s="89">
        <f t="shared" si="524"/>
        <v>0</v>
      </c>
      <c r="AX576" s="108">
        <v>0</v>
      </c>
      <c r="AY576" s="108">
        <v>0</v>
      </c>
      <c r="AZ576" s="108">
        <v>0</v>
      </c>
      <c r="BA576" s="108">
        <v>0</v>
      </c>
      <c r="BB576" s="89">
        <f t="shared" si="525"/>
        <v>0</v>
      </c>
      <c r="BC576" s="90">
        <f t="shared" si="526"/>
        <v>0</v>
      </c>
      <c r="BD576" s="89">
        <f t="shared" si="527"/>
        <v>0</v>
      </c>
      <c r="BE576" s="89">
        <f t="shared" si="528"/>
        <v>0</v>
      </c>
      <c r="BF576" s="89">
        <f t="shared" si="529"/>
        <v>0</v>
      </c>
      <c r="BG576" s="89">
        <f t="shared" si="530"/>
        <v>0</v>
      </c>
      <c r="BH576" s="107">
        <v>0</v>
      </c>
      <c r="BI576" s="107">
        <v>0</v>
      </c>
      <c r="BJ576" s="107">
        <v>0</v>
      </c>
      <c r="BK576" s="107">
        <v>0</v>
      </c>
      <c r="BL576" s="89">
        <f t="shared" si="531"/>
        <v>0</v>
      </c>
      <c r="BM576" s="107">
        <v>0</v>
      </c>
      <c r="BN576" s="107">
        <v>0</v>
      </c>
      <c r="BO576" s="107">
        <v>0</v>
      </c>
      <c r="BP576" s="107">
        <v>0</v>
      </c>
      <c r="BQ576" s="89">
        <f t="shared" si="532"/>
        <v>0</v>
      </c>
      <c r="BR576" s="107">
        <v>0</v>
      </c>
      <c r="BS576" s="107">
        <v>0</v>
      </c>
      <c r="BT576" s="107">
        <v>0</v>
      </c>
      <c r="BU576" s="107">
        <v>0</v>
      </c>
      <c r="BV576" s="89">
        <f t="shared" si="533"/>
        <v>0</v>
      </c>
      <c r="BW576" s="107">
        <v>0</v>
      </c>
      <c r="BX576" s="107">
        <v>0</v>
      </c>
      <c r="BY576" s="107">
        <v>0</v>
      </c>
      <c r="BZ576" s="107">
        <v>0</v>
      </c>
      <c r="CB576" s="163">
        <v>95</v>
      </c>
      <c r="CC576" s="163">
        <f t="shared" si="534"/>
        <v>0</v>
      </c>
      <c r="DC576" s="157"/>
      <c r="DD576" s="157"/>
      <c r="DE576" s="157"/>
      <c r="DF576" s="157"/>
      <c r="DG576" s="157"/>
    </row>
    <row r="577" spans="1:111" ht="15.75" customHeight="1">
      <c r="A577" s="30" t="s">
        <v>977</v>
      </c>
      <c r="B577" s="31" t="s">
        <v>1052</v>
      </c>
      <c r="C577" s="32" t="s">
        <v>1053</v>
      </c>
      <c r="D577" s="89">
        <f t="shared" si="535"/>
        <v>0</v>
      </c>
      <c r="E577" s="90">
        <f t="shared" si="536"/>
        <v>0</v>
      </c>
      <c r="F577" s="89">
        <f t="shared" si="537"/>
        <v>0</v>
      </c>
      <c r="G577" s="89">
        <f t="shared" si="538"/>
        <v>0</v>
      </c>
      <c r="H577" s="89">
        <f t="shared" si="539"/>
        <v>0</v>
      </c>
      <c r="I577" s="89">
        <f t="shared" si="540"/>
        <v>0</v>
      </c>
      <c r="J577" s="107">
        <v>0</v>
      </c>
      <c r="K577" s="107">
        <v>0</v>
      </c>
      <c r="L577" s="107">
        <v>0</v>
      </c>
      <c r="M577" s="107">
        <v>0</v>
      </c>
      <c r="N577" s="89">
        <f t="shared" si="513"/>
        <v>0</v>
      </c>
      <c r="O577" s="108">
        <v>0</v>
      </c>
      <c r="P577" s="108">
        <v>0</v>
      </c>
      <c r="Q577" s="108">
        <v>0</v>
      </c>
      <c r="R577" s="108">
        <v>0</v>
      </c>
      <c r="S577" s="89">
        <f t="shared" si="514"/>
        <v>0</v>
      </c>
      <c r="T577" s="108">
        <v>0</v>
      </c>
      <c r="U577" s="108">
        <v>0</v>
      </c>
      <c r="V577" s="108">
        <v>0</v>
      </c>
      <c r="W577" s="108">
        <v>0</v>
      </c>
      <c r="X577" s="89">
        <f t="shared" si="515"/>
        <v>0</v>
      </c>
      <c r="Y577" s="108">
        <v>0</v>
      </c>
      <c r="Z577" s="108">
        <v>0</v>
      </c>
      <c r="AA577" s="108">
        <v>0</v>
      </c>
      <c r="AB577" s="108">
        <v>0</v>
      </c>
      <c r="AC577" s="89">
        <f t="shared" si="516"/>
        <v>51</v>
      </c>
      <c r="AD577" s="90">
        <f t="shared" si="517"/>
        <v>27</v>
      </c>
      <c r="AE577" s="89">
        <f t="shared" si="518"/>
        <v>14</v>
      </c>
      <c r="AF577" s="89">
        <f t="shared" si="519"/>
        <v>10</v>
      </c>
      <c r="AG577" s="89">
        <f t="shared" si="520"/>
        <v>0</v>
      </c>
      <c r="AH577" s="89">
        <f t="shared" si="521"/>
        <v>15</v>
      </c>
      <c r="AI577" s="108">
        <v>10</v>
      </c>
      <c r="AJ577" s="108">
        <v>2</v>
      </c>
      <c r="AK577" s="108">
        <v>3</v>
      </c>
      <c r="AL577" s="108">
        <v>0</v>
      </c>
      <c r="AM577" s="89">
        <f t="shared" si="522"/>
        <v>29</v>
      </c>
      <c r="AN577" s="108">
        <v>16</v>
      </c>
      <c r="AO577" s="108">
        <v>9</v>
      </c>
      <c r="AP577" s="108">
        <v>4</v>
      </c>
      <c r="AQ577" s="108">
        <v>0</v>
      </c>
      <c r="AR577" s="89">
        <f t="shared" si="523"/>
        <v>7</v>
      </c>
      <c r="AS577" s="108">
        <v>1</v>
      </c>
      <c r="AT577" s="108">
        <v>3</v>
      </c>
      <c r="AU577" s="108">
        <v>3</v>
      </c>
      <c r="AV577" s="108">
        <v>0</v>
      </c>
      <c r="AW577" s="89">
        <f t="shared" si="524"/>
        <v>0</v>
      </c>
      <c r="AX577" s="108">
        <v>0</v>
      </c>
      <c r="AY577" s="108">
        <v>0</v>
      </c>
      <c r="AZ577" s="108">
        <v>0</v>
      </c>
      <c r="BA577" s="108">
        <v>0</v>
      </c>
      <c r="BB577" s="89">
        <f t="shared" si="525"/>
        <v>0</v>
      </c>
      <c r="BC577" s="90">
        <f t="shared" si="526"/>
        <v>0</v>
      </c>
      <c r="BD577" s="89">
        <f t="shared" si="527"/>
        <v>0</v>
      </c>
      <c r="BE577" s="89">
        <f t="shared" si="528"/>
        <v>0</v>
      </c>
      <c r="BF577" s="89">
        <f t="shared" si="529"/>
        <v>0</v>
      </c>
      <c r="BG577" s="89">
        <f t="shared" si="530"/>
        <v>0</v>
      </c>
      <c r="BH577" s="107">
        <v>0</v>
      </c>
      <c r="BI577" s="107">
        <v>0</v>
      </c>
      <c r="BJ577" s="107">
        <v>0</v>
      </c>
      <c r="BK577" s="107">
        <v>0</v>
      </c>
      <c r="BL577" s="89">
        <f t="shared" si="531"/>
        <v>0</v>
      </c>
      <c r="BM577" s="107">
        <v>0</v>
      </c>
      <c r="BN577" s="107">
        <v>0</v>
      </c>
      <c r="BO577" s="107">
        <v>0</v>
      </c>
      <c r="BP577" s="107">
        <v>0</v>
      </c>
      <c r="BQ577" s="89">
        <f t="shared" si="532"/>
        <v>0</v>
      </c>
      <c r="BR577" s="107">
        <v>0</v>
      </c>
      <c r="BS577" s="107">
        <v>0</v>
      </c>
      <c r="BT577" s="107">
        <v>0</v>
      </c>
      <c r="BU577" s="107">
        <v>0</v>
      </c>
      <c r="BV577" s="89">
        <f t="shared" si="533"/>
        <v>0</v>
      </c>
      <c r="BW577" s="107">
        <v>0</v>
      </c>
      <c r="BX577" s="107">
        <v>0</v>
      </c>
      <c r="BY577" s="107">
        <v>0</v>
      </c>
      <c r="BZ577" s="107">
        <v>0</v>
      </c>
      <c r="CB577" s="163">
        <v>51</v>
      </c>
      <c r="CC577" s="163">
        <f t="shared" si="534"/>
        <v>0</v>
      </c>
      <c r="DC577" s="157"/>
      <c r="DD577" s="157"/>
      <c r="DE577" s="157"/>
      <c r="DF577" s="157"/>
      <c r="DG577" s="157"/>
    </row>
    <row r="578" spans="1:111" ht="15.75" customHeight="1">
      <c r="A578" s="30" t="s">
        <v>977</v>
      </c>
      <c r="B578" s="31" t="s">
        <v>1054</v>
      </c>
      <c r="C578" s="32" t="s">
        <v>1055</v>
      </c>
      <c r="D578" s="89">
        <f t="shared" si="535"/>
        <v>20</v>
      </c>
      <c r="E578" s="90">
        <f t="shared" si="536"/>
        <v>20</v>
      </c>
      <c r="F578" s="89">
        <f t="shared" si="537"/>
        <v>0</v>
      </c>
      <c r="G578" s="89">
        <f t="shared" si="538"/>
        <v>0</v>
      </c>
      <c r="H578" s="89">
        <f t="shared" si="539"/>
        <v>0</v>
      </c>
      <c r="I578" s="89">
        <f t="shared" si="540"/>
        <v>1</v>
      </c>
      <c r="J578" s="107">
        <v>1</v>
      </c>
      <c r="K578" s="107">
        <v>0</v>
      </c>
      <c r="L578" s="107">
        <v>0</v>
      </c>
      <c r="M578" s="107">
        <v>0</v>
      </c>
      <c r="N578" s="89">
        <f t="shared" si="513"/>
        <v>7</v>
      </c>
      <c r="O578" s="108">
        <v>7</v>
      </c>
      <c r="P578" s="108">
        <v>0</v>
      </c>
      <c r="Q578" s="108">
        <v>0</v>
      </c>
      <c r="R578" s="108">
        <v>0</v>
      </c>
      <c r="S578" s="89">
        <f t="shared" si="514"/>
        <v>11</v>
      </c>
      <c r="T578" s="108">
        <v>11</v>
      </c>
      <c r="U578" s="108">
        <v>0</v>
      </c>
      <c r="V578" s="108">
        <v>0</v>
      </c>
      <c r="W578" s="108">
        <v>0</v>
      </c>
      <c r="X578" s="89">
        <f t="shared" si="515"/>
        <v>1</v>
      </c>
      <c r="Y578" s="108">
        <v>1</v>
      </c>
      <c r="Z578" s="108">
        <v>0</v>
      </c>
      <c r="AA578" s="108">
        <v>0</v>
      </c>
      <c r="AB578" s="108">
        <v>0</v>
      </c>
      <c r="AC578" s="89">
        <f t="shared" si="516"/>
        <v>10</v>
      </c>
      <c r="AD578" s="90">
        <f t="shared" si="517"/>
        <v>10</v>
      </c>
      <c r="AE578" s="89">
        <f t="shared" si="518"/>
        <v>0</v>
      </c>
      <c r="AF578" s="89">
        <f t="shared" si="519"/>
        <v>0</v>
      </c>
      <c r="AG578" s="89">
        <f t="shared" si="520"/>
        <v>0</v>
      </c>
      <c r="AH578" s="89">
        <f t="shared" si="521"/>
        <v>0</v>
      </c>
      <c r="AI578" s="108">
        <v>0</v>
      </c>
      <c r="AJ578" s="108">
        <v>0</v>
      </c>
      <c r="AK578" s="108">
        <v>0</v>
      </c>
      <c r="AL578" s="108">
        <v>0</v>
      </c>
      <c r="AM578" s="89">
        <f t="shared" si="522"/>
        <v>7</v>
      </c>
      <c r="AN578" s="108">
        <v>7</v>
      </c>
      <c r="AO578" s="108">
        <v>0</v>
      </c>
      <c r="AP578" s="108">
        <v>0</v>
      </c>
      <c r="AQ578" s="108">
        <v>0</v>
      </c>
      <c r="AR578" s="89">
        <f t="shared" si="523"/>
        <v>3</v>
      </c>
      <c r="AS578" s="108">
        <v>3</v>
      </c>
      <c r="AT578" s="108">
        <v>0</v>
      </c>
      <c r="AU578" s="108">
        <v>0</v>
      </c>
      <c r="AV578" s="108">
        <v>0</v>
      </c>
      <c r="AW578" s="89">
        <f t="shared" si="524"/>
        <v>0</v>
      </c>
      <c r="AX578" s="108">
        <v>0</v>
      </c>
      <c r="AY578" s="108">
        <v>0</v>
      </c>
      <c r="AZ578" s="108">
        <v>0</v>
      </c>
      <c r="BA578" s="108">
        <v>0</v>
      </c>
      <c r="BB578" s="89">
        <f t="shared" si="525"/>
        <v>0</v>
      </c>
      <c r="BC578" s="90">
        <f t="shared" si="526"/>
        <v>0</v>
      </c>
      <c r="BD578" s="89">
        <f t="shared" si="527"/>
        <v>0</v>
      </c>
      <c r="BE578" s="89">
        <f t="shared" si="528"/>
        <v>0</v>
      </c>
      <c r="BF578" s="89">
        <f t="shared" si="529"/>
        <v>0</v>
      </c>
      <c r="BG578" s="89">
        <f t="shared" si="530"/>
        <v>0</v>
      </c>
      <c r="BH578" s="107">
        <v>0</v>
      </c>
      <c r="BI578" s="107">
        <v>0</v>
      </c>
      <c r="BJ578" s="107">
        <v>0</v>
      </c>
      <c r="BK578" s="107">
        <v>0</v>
      </c>
      <c r="BL578" s="89">
        <f t="shared" si="531"/>
        <v>0</v>
      </c>
      <c r="BM578" s="107">
        <v>0</v>
      </c>
      <c r="BN578" s="107">
        <v>0</v>
      </c>
      <c r="BO578" s="107">
        <v>0</v>
      </c>
      <c r="BP578" s="107">
        <v>0</v>
      </c>
      <c r="BQ578" s="89">
        <f t="shared" si="532"/>
        <v>0</v>
      </c>
      <c r="BR578" s="107">
        <v>0</v>
      </c>
      <c r="BS578" s="107">
        <v>0</v>
      </c>
      <c r="BT578" s="107">
        <v>0</v>
      </c>
      <c r="BU578" s="107">
        <v>0</v>
      </c>
      <c r="BV578" s="89">
        <f t="shared" si="533"/>
        <v>0</v>
      </c>
      <c r="BW578" s="107">
        <v>0</v>
      </c>
      <c r="BX578" s="107">
        <v>0</v>
      </c>
      <c r="BY578" s="107">
        <v>0</v>
      </c>
      <c r="BZ578" s="107">
        <v>0</v>
      </c>
      <c r="CB578" s="163">
        <v>10</v>
      </c>
      <c r="CC578" s="163">
        <f t="shared" si="534"/>
        <v>0</v>
      </c>
      <c r="DC578" s="157"/>
      <c r="DD578" s="157"/>
      <c r="DE578" s="157"/>
      <c r="DF578" s="157"/>
      <c r="DG578" s="157"/>
    </row>
    <row r="579" spans="1:111" ht="15.75" customHeight="1">
      <c r="A579" s="30" t="s">
        <v>977</v>
      </c>
      <c r="B579" s="31" t="s">
        <v>1056</v>
      </c>
      <c r="C579" s="32" t="s">
        <v>1057</v>
      </c>
      <c r="D579" s="89">
        <f t="shared" si="535"/>
        <v>8</v>
      </c>
      <c r="E579" s="90">
        <f t="shared" si="536"/>
        <v>8</v>
      </c>
      <c r="F579" s="89">
        <f t="shared" si="537"/>
        <v>0</v>
      </c>
      <c r="G579" s="89">
        <f t="shared" si="538"/>
        <v>0</v>
      </c>
      <c r="H579" s="89">
        <f t="shared" si="539"/>
        <v>0</v>
      </c>
      <c r="I579" s="89">
        <f t="shared" si="540"/>
        <v>0</v>
      </c>
      <c r="J579" s="107">
        <v>0</v>
      </c>
      <c r="K579" s="107">
        <v>0</v>
      </c>
      <c r="L579" s="107">
        <v>0</v>
      </c>
      <c r="M579" s="107">
        <v>0</v>
      </c>
      <c r="N579" s="89">
        <f t="shared" si="513"/>
        <v>6</v>
      </c>
      <c r="O579" s="108">
        <v>6</v>
      </c>
      <c r="P579" s="108">
        <v>0</v>
      </c>
      <c r="Q579" s="108">
        <v>0</v>
      </c>
      <c r="R579" s="108">
        <v>0</v>
      </c>
      <c r="S579" s="89">
        <f t="shared" si="514"/>
        <v>2</v>
      </c>
      <c r="T579" s="108">
        <v>2</v>
      </c>
      <c r="U579" s="108">
        <v>0</v>
      </c>
      <c r="V579" s="108">
        <v>0</v>
      </c>
      <c r="W579" s="108">
        <v>0</v>
      </c>
      <c r="X579" s="89">
        <f t="shared" si="515"/>
        <v>0</v>
      </c>
      <c r="Y579" s="108">
        <v>0</v>
      </c>
      <c r="Z579" s="108">
        <v>0</v>
      </c>
      <c r="AA579" s="108">
        <v>0</v>
      </c>
      <c r="AB579" s="108">
        <v>0</v>
      </c>
      <c r="AC579" s="89">
        <f t="shared" si="516"/>
        <v>21</v>
      </c>
      <c r="AD579" s="90">
        <f t="shared" si="517"/>
        <v>21</v>
      </c>
      <c r="AE579" s="89">
        <f t="shared" si="518"/>
        <v>0</v>
      </c>
      <c r="AF579" s="89">
        <f t="shared" si="519"/>
        <v>0</v>
      </c>
      <c r="AG579" s="89">
        <f t="shared" si="520"/>
        <v>0</v>
      </c>
      <c r="AH579" s="89">
        <f t="shared" si="521"/>
        <v>2</v>
      </c>
      <c r="AI579" s="108">
        <v>2</v>
      </c>
      <c r="AJ579" s="108">
        <v>0</v>
      </c>
      <c r="AK579" s="108">
        <v>0</v>
      </c>
      <c r="AL579" s="108">
        <v>0</v>
      </c>
      <c r="AM579" s="89">
        <f t="shared" si="522"/>
        <v>9</v>
      </c>
      <c r="AN579" s="108">
        <v>9</v>
      </c>
      <c r="AO579" s="108">
        <v>0</v>
      </c>
      <c r="AP579" s="108">
        <v>0</v>
      </c>
      <c r="AQ579" s="108">
        <v>0</v>
      </c>
      <c r="AR579" s="89">
        <f t="shared" si="523"/>
        <v>10</v>
      </c>
      <c r="AS579" s="108">
        <v>10</v>
      </c>
      <c r="AT579" s="108">
        <v>0</v>
      </c>
      <c r="AU579" s="108">
        <v>0</v>
      </c>
      <c r="AV579" s="108">
        <v>0</v>
      </c>
      <c r="AW579" s="89">
        <f t="shared" si="524"/>
        <v>0</v>
      </c>
      <c r="AX579" s="108">
        <v>0</v>
      </c>
      <c r="AY579" s="108">
        <v>0</v>
      </c>
      <c r="AZ579" s="108">
        <v>0</v>
      </c>
      <c r="BA579" s="108">
        <v>0</v>
      </c>
      <c r="BB579" s="89">
        <f t="shared" si="525"/>
        <v>0</v>
      </c>
      <c r="BC579" s="90">
        <f t="shared" si="526"/>
        <v>0</v>
      </c>
      <c r="BD579" s="89">
        <f t="shared" si="527"/>
        <v>0</v>
      </c>
      <c r="BE579" s="89">
        <f t="shared" si="528"/>
        <v>0</v>
      </c>
      <c r="BF579" s="89">
        <f t="shared" si="529"/>
        <v>0</v>
      </c>
      <c r="BG579" s="89">
        <f t="shared" si="530"/>
        <v>0</v>
      </c>
      <c r="BH579" s="107">
        <v>0</v>
      </c>
      <c r="BI579" s="107">
        <v>0</v>
      </c>
      <c r="BJ579" s="107">
        <v>0</v>
      </c>
      <c r="BK579" s="107">
        <v>0</v>
      </c>
      <c r="BL579" s="89">
        <f t="shared" si="531"/>
        <v>0</v>
      </c>
      <c r="BM579" s="107">
        <v>0</v>
      </c>
      <c r="BN579" s="107">
        <v>0</v>
      </c>
      <c r="BO579" s="107">
        <v>0</v>
      </c>
      <c r="BP579" s="107">
        <v>0</v>
      </c>
      <c r="BQ579" s="89">
        <f t="shared" si="532"/>
        <v>0</v>
      </c>
      <c r="BR579" s="107">
        <v>0</v>
      </c>
      <c r="BS579" s="107">
        <v>0</v>
      </c>
      <c r="BT579" s="107">
        <v>0</v>
      </c>
      <c r="BU579" s="107">
        <v>0</v>
      </c>
      <c r="BV579" s="89">
        <f t="shared" si="533"/>
        <v>0</v>
      </c>
      <c r="BW579" s="107">
        <v>0</v>
      </c>
      <c r="BX579" s="107">
        <v>0</v>
      </c>
      <c r="BY579" s="107">
        <v>0</v>
      </c>
      <c r="BZ579" s="107">
        <v>0</v>
      </c>
      <c r="CB579" s="163">
        <v>21</v>
      </c>
      <c r="CC579" s="163">
        <f t="shared" si="534"/>
        <v>0</v>
      </c>
      <c r="DC579" s="157"/>
      <c r="DD579" s="157"/>
      <c r="DE579" s="157"/>
      <c r="DF579" s="157"/>
      <c r="DG579" s="157"/>
    </row>
    <row r="580" spans="1:111" ht="15.75" customHeight="1">
      <c r="A580" s="30" t="s">
        <v>977</v>
      </c>
      <c r="B580" s="31" t="s">
        <v>1058</v>
      </c>
      <c r="C580" s="32" t="s">
        <v>1059</v>
      </c>
      <c r="D580" s="89">
        <f t="shared" si="535"/>
        <v>16</v>
      </c>
      <c r="E580" s="90">
        <f t="shared" si="536"/>
        <v>13</v>
      </c>
      <c r="F580" s="89">
        <f t="shared" si="537"/>
        <v>2</v>
      </c>
      <c r="G580" s="89">
        <f t="shared" si="538"/>
        <v>0</v>
      </c>
      <c r="H580" s="89">
        <f t="shared" si="539"/>
        <v>1</v>
      </c>
      <c r="I580" s="89">
        <f t="shared" si="540"/>
        <v>1</v>
      </c>
      <c r="J580" s="107">
        <v>1</v>
      </c>
      <c r="K580" s="107">
        <v>0</v>
      </c>
      <c r="L580" s="107">
        <v>0</v>
      </c>
      <c r="M580" s="107">
        <v>0</v>
      </c>
      <c r="N580" s="89">
        <f t="shared" si="513"/>
        <v>12</v>
      </c>
      <c r="O580" s="108">
        <v>9</v>
      </c>
      <c r="P580" s="108">
        <v>2</v>
      </c>
      <c r="Q580" s="108">
        <v>0</v>
      </c>
      <c r="R580" s="108">
        <v>1</v>
      </c>
      <c r="S580" s="89">
        <f t="shared" si="514"/>
        <v>3</v>
      </c>
      <c r="T580" s="108">
        <v>3</v>
      </c>
      <c r="U580" s="108">
        <v>0</v>
      </c>
      <c r="V580" s="108">
        <v>0</v>
      </c>
      <c r="W580" s="108">
        <v>0</v>
      </c>
      <c r="X580" s="89">
        <f t="shared" si="515"/>
        <v>0</v>
      </c>
      <c r="Y580" s="108">
        <v>0</v>
      </c>
      <c r="Z580" s="108">
        <v>0</v>
      </c>
      <c r="AA580" s="108">
        <v>0</v>
      </c>
      <c r="AB580" s="108">
        <v>0</v>
      </c>
      <c r="AC580" s="89">
        <f t="shared" si="516"/>
        <v>26</v>
      </c>
      <c r="AD580" s="90">
        <f t="shared" si="517"/>
        <v>22</v>
      </c>
      <c r="AE580" s="89">
        <f t="shared" si="518"/>
        <v>2</v>
      </c>
      <c r="AF580" s="89">
        <f t="shared" si="519"/>
        <v>0</v>
      </c>
      <c r="AG580" s="89">
        <f t="shared" si="520"/>
        <v>2</v>
      </c>
      <c r="AH580" s="89">
        <f t="shared" si="521"/>
        <v>6</v>
      </c>
      <c r="AI580" s="108">
        <v>6</v>
      </c>
      <c r="AJ580" s="108">
        <v>0</v>
      </c>
      <c r="AK580" s="108">
        <v>0</v>
      </c>
      <c r="AL580" s="108">
        <v>0</v>
      </c>
      <c r="AM580" s="89">
        <f t="shared" si="522"/>
        <v>17</v>
      </c>
      <c r="AN580" s="108">
        <v>14</v>
      </c>
      <c r="AO580" s="108">
        <v>2</v>
      </c>
      <c r="AP580" s="108">
        <v>0</v>
      </c>
      <c r="AQ580" s="108">
        <v>1</v>
      </c>
      <c r="AR580" s="89">
        <f t="shared" si="523"/>
        <v>3</v>
      </c>
      <c r="AS580" s="108">
        <v>2</v>
      </c>
      <c r="AT580" s="108">
        <v>0</v>
      </c>
      <c r="AU580" s="108">
        <v>0</v>
      </c>
      <c r="AV580" s="108">
        <v>1</v>
      </c>
      <c r="AW580" s="89">
        <f t="shared" si="524"/>
        <v>0</v>
      </c>
      <c r="AX580" s="108">
        <v>0</v>
      </c>
      <c r="AY580" s="108">
        <v>0</v>
      </c>
      <c r="AZ580" s="108">
        <v>0</v>
      </c>
      <c r="BA580" s="108">
        <v>0</v>
      </c>
      <c r="BB580" s="89">
        <f t="shared" si="525"/>
        <v>0</v>
      </c>
      <c r="BC580" s="90">
        <f t="shared" si="526"/>
        <v>0</v>
      </c>
      <c r="BD580" s="89">
        <f t="shared" si="527"/>
        <v>0</v>
      </c>
      <c r="BE580" s="89">
        <f t="shared" si="528"/>
        <v>0</v>
      </c>
      <c r="BF580" s="89">
        <f t="shared" si="529"/>
        <v>0</v>
      </c>
      <c r="BG580" s="89">
        <f t="shared" si="530"/>
        <v>0</v>
      </c>
      <c r="BH580" s="107">
        <v>0</v>
      </c>
      <c r="BI580" s="107">
        <v>0</v>
      </c>
      <c r="BJ580" s="107">
        <v>0</v>
      </c>
      <c r="BK580" s="107">
        <v>0</v>
      </c>
      <c r="BL580" s="89">
        <f t="shared" si="531"/>
        <v>0</v>
      </c>
      <c r="BM580" s="107">
        <v>0</v>
      </c>
      <c r="BN580" s="107">
        <v>0</v>
      </c>
      <c r="BO580" s="107">
        <v>0</v>
      </c>
      <c r="BP580" s="107">
        <v>0</v>
      </c>
      <c r="BQ580" s="89">
        <f t="shared" si="532"/>
        <v>0</v>
      </c>
      <c r="BR580" s="107">
        <v>0</v>
      </c>
      <c r="BS580" s="107">
        <v>0</v>
      </c>
      <c r="BT580" s="107">
        <v>0</v>
      </c>
      <c r="BU580" s="107">
        <v>0</v>
      </c>
      <c r="BV580" s="89">
        <f t="shared" si="533"/>
        <v>0</v>
      </c>
      <c r="BW580" s="107">
        <v>0</v>
      </c>
      <c r="BX580" s="107">
        <v>0</v>
      </c>
      <c r="BY580" s="107">
        <v>0</v>
      </c>
      <c r="BZ580" s="107">
        <v>0</v>
      </c>
      <c r="CB580" s="163">
        <v>26</v>
      </c>
      <c r="CC580" s="163">
        <f t="shared" si="534"/>
        <v>0</v>
      </c>
      <c r="DC580" s="157"/>
      <c r="DD580" s="157"/>
      <c r="DE580" s="157"/>
      <c r="DF580" s="157"/>
      <c r="DG580" s="157"/>
    </row>
    <row r="581" spans="1:111" ht="15.75" customHeight="1">
      <c r="A581" s="30" t="s">
        <v>977</v>
      </c>
      <c r="B581" s="31" t="s">
        <v>1060</v>
      </c>
      <c r="C581" s="32" t="s">
        <v>1061</v>
      </c>
      <c r="D581" s="89">
        <f t="shared" si="535"/>
        <v>9</v>
      </c>
      <c r="E581" s="90">
        <f t="shared" si="536"/>
        <v>1</v>
      </c>
      <c r="F581" s="89">
        <f t="shared" si="537"/>
        <v>8</v>
      </c>
      <c r="G581" s="89">
        <f t="shared" si="538"/>
        <v>0</v>
      </c>
      <c r="H581" s="89">
        <f t="shared" si="539"/>
        <v>0</v>
      </c>
      <c r="I581" s="89">
        <f t="shared" si="540"/>
        <v>1</v>
      </c>
      <c r="J581" s="107">
        <v>1</v>
      </c>
      <c r="K581" s="107">
        <v>0</v>
      </c>
      <c r="L581" s="107">
        <v>0</v>
      </c>
      <c r="M581" s="107">
        <v>0</v>
      </c>
      <c r="N581" s="89">
        <f t="shared" si="513"/>
        <v>3</v>
      </c>
      <c r="O581" s="108">
        <v>0</v>
      </c>
      <c r="P581" s="108">
        <v>3</v>
      </c>
      <c r="Q581" s="108">
        <v>0</v>
      </c>
      <c r="R581" s="108">
        <v>0</v>
      </c>
      <c r="S581" s="89">
        <f t="shared" si="514"/>
        <v>3</v>
      </c>
      <c r="T581" s="108">
        <v>0</v>
      </c>
      <c r="U581" s="108">
        <v>3</v>
      </c>
      <c r="V581" s="108">
        <v>0</v>
      </c>
      <c r="W581" s="108">
        <v>0</v>
      </c>
      <c r="X581" s="89">
        <f t="shared" si="515"/>
        <v>2</v>
      </c>
      <c r="Y581" s="108">
        <v>0</v>
      </c>
      <c r="Z581" s="108">
        <v>2</v>
      </c>
      <c r="AA581" s="108">
        <v>0</v>
      </c>
      <c r="AB581" s="108">
        <v>0</v>
      </c>
      <c r="AC581" s="89">
        <f t="shared" si="516"/>
        <v>22</v>
      </c>
      <c r="AD581" s="90">
        <f t="shared" si="517"/>
        <v>18</v>
      </c>
      <c r="AE581" s="89">
        <f t="shared" si="518"/>
        <v>0</v>
      </c>
      <c r="AF581" s="89">
        <f t="shared" si="519"/>
        <v>3</v>
      </c>
      <c r="AG581" s="89">
        <f t="shared" si="520"/>
        <v>1</v>
      </c>
      <c r="AH581" s="89">
        <f t="shared" si="521"/>
        <v>7</v>
      </c>
      <c r="AI581" s="108">
        <v>6</v>
      </c>
      <c r="AJ581" s="108">
        <v>0</v>
      </c>
      <c r="AK581" s="108">
        <v>0</v>
      </c>
      <c r="AL581" s="108">
        <v>1</v>
      </c>
      <c r="AM581" s="89">
        <f t="shared" si="522"/>
        <v>8</v>
      </c>
      <c r="AN581" s="108">
        <v>7</v>
      </c>
      <c r="AO581" s="108">
        <v>0</v>
      </c>
      <c r="AP581" s="108">
        <v>1</v>
      </c>
      <c r="AQ581" s="108">
        <v>0</v>
      </c>
      <c r="AR581" s="89">
        <f t="shared" si="523"/>
        <v>6</v>
      </c>
      <c r="AS581" s="108">
        <v>5</v>
      </c>
      <c r="AT581" s="108">
        <v>0</v>
      </c>
      <c r="AU581" s="108">
        <v>1</v>
      </c>
      <c r="AV581" s="108">
        <v>0</v>
      </c>
      <c r="AW581" s="89">
        <f t="shared" si="524"/>
        <v>1</v>
      </c>
      <c r="AX581" s="108">
        <v>0</v>
      </c>
      <c r="AY581" s="108">
        <v>0</v>
      </c>
      <c r="AZ581" s="108">
        <v>1</v>
      </c>
      <c r="BA581" s="108">
        <v>0</v>
      </c>
      <c r="BB581" s="89">
        <f t="shared" si="525"/>
        <v>0</v>
      </c>
      <c r="BC581" s="90">
        <f t="shared" si="526"/>
        <v>0</v>
      </c>
      <c r="BD581" s="89">
        <f t="shared" si="527"/>
        <v>0</v>
      </c>
      <c r="BE581" s="89">
        <f t="shared" si="528"/>
        <v>0</v>
      </c>
      <c r="BF581" s="89">
        <f t="shared" si="529"/>
        <v>0</v>
      </c>
      <c r="BG581" s="89">
        <f t="shared" si="530"/>
        <v>0</v>
      </c>
      <c r="BH581" s="107">
        <v>0</v>
      </c>
      <c r="BI581" s="107">
        <v>0</v>
      </c>
      <c r="BJ581" s="107">
        <v>0</v>
      </c>
      <c r="BK581" s="107">
        <v>0</v>
      </c>
      <c r="BL581" s="89">
        <f t="shared" si="531"/>
        <v>0</v>
      </c>
      <c r="BM581" s="107">
        <v>0</v>
      </c>
      <c r="BN581" s="107">
        <v>0</v>
      </c>
      <c r="BO581" s="107">
        <v>0</v>
      </c>
      <c r="BP581" s="107">
        <v>0</v>
      </c>
      <c r="BQ581" s="89">
        <f t="shared" si="532"/>
        <v>0</v>
      </c>
      <c r="BR581" s="107">
        <v>0</v>
      </c>
      <c r="BS581" s="107">
        <v>0</v>
      </c>
      <c r="BT581" s="107">
        <v>0</v>
      </c>
      <c r="BU581" s="107">
        <v>0</v>
      </c>
      <c r="BV581" s="89">
        <f t="shared" si="533"/>
        <v>0</v>
      </c>
      <c r="BW581" s="107">
        <v>0</v>
      </c>
      <c r="BX581" s="107">
        <v>0</v>
      </c>
      <c r="BY581" s="107">
        <v>0</v>
      </c>
      <c r="BZ581" s="107">
        <v>0</v>
      </c>
      <c r="CB581" s="163">
        <v>22</v>
      </c>
      <c r="CC581" s="163">
        <f t="shared" si="534"/>
        <v>0</v>
      </c>
      <c r="DC581" s="157"/>
      <c r="DD581" s="157"/>
      <c r="DE581" s="157"/>
      <c r="DF581" s="157"/>
      <c r="DG581" s="157"/>
    </row>
    <row r="582" spans="1:111" ht="15.75" customHeight="1">
      <c r="A582" s="30" t="s">
        <v>977</v>
      </c>
      <c r="B582" s="31" t="s">
        <v>1062</v>
      </c>
      <c r="C582" s="32" t="s">
        <v>1063</v>
      </c>
      <c r="D582" s="89">
        <f t="shared" si="535"/>
        <v>44</v>
      </c>
      <c r="E582" s="90">
        <f t="shared" si="536"/>
        <v>44</v>
      </c>
      <c r="F582" s="89">
        <f t="shared" si="537"/>
        <v>0</v>
      </c>
      <c r="G582" s="89">
        <f t="shared" si="538"/>
        <v>0</v>
      </c>
      <c r="H582" s="89">
        <f t="shared" si="539"/>
        <v>0</v>
      </c>
      <c r="I582" s="89">
        <f t="shared" si="540"/>
        <v>5</v>
      </c>
      <c r="J582" s="107">
        <v>5</v>
      </c>
      <c r="K582" s="107">
        <v>0</v>
      </c>
      <c r="L582" s="107">
        <v>0</v>
      </c>
      <c r="M582" s="107">
        <v>0</v>
      </c>
      <c r="N582" s="89">
        <f t="shared" si="513"/>
        <v>15</v>
      </c>
      <c r="O582" s="108">
        <v>15</v>
      </c>
      <c r="P582" s="108">
        <v>0</v>
      </c>
      <c r="Q582" s="108">
        <v>0</v>
      </c>
      <c r="R582" s="108">
        <v>0</v>
      </c>
      <c r="S582" s="89">
        <f t="shared" si="514"/>
        <v>21</v>
      </c>
      <c r="T582" s="108">
        <v>21</v>
      </c>
      <c r="U582" s="108">
        <v>0</v>
      </c>
      <c r="V582" s="108">
        <v>0</v>
      </c>
      <c r="W582" s="108">
        <v>0</v>
      </c>
      <c r="X582" s="89">
        <f t="shared" si="515"/>
        <v>3</v>
      </c>
      <c r="Y582" s="108">
        <v>3</v>
      </c>
      <c r="Z582" s="108">
        <v>0</v>
      </c>
      <c r="AA582" s="108">
        <v>0</v>
      </c>
      <c r="AB582" s="108">
        <v>0</v>
      </c>
      <c r="AC582" s="89">
        <f t="shared" si="516"/>
        <v>32</v>
      </c>
      <c r="AD582" s="90">
        <f t="shared" si="517"/>
        <v>32</v>
      </c>
      <c r="AE582" s="89">
        <f t="shared" si="518"/>
        <v>0</v>
      </c>
      <c r="AF582" s="89">
        <f t="shared" si="519"/>
        <v>0</v>
      </c>
      <c r="AG582" s="89">
        <f t="shared" si="520"/>
        <v>0</v>
      </c>
      <c r="AH582" s="89">
        <f t="shared" si="521"/>
        <v>4</v>
      </c>
      <c r="AI582" s="108">
        <v>4</v>
      </c>
      <c r="AJ582" s="108">
        <v>0</v>
      </c>
      <c r="AK582" s="108">
        <v>0</v>
      </c>
      <c r="AL582" s="108">
        <v>0</v>
      </c>
      <c r="AM582" s="89">
        <f t="shared" si="522"/>
        <v>12</v>
      </c>
      <c r="AN582" s="108">
        <v>12</v>
      </c>
      <c r="AO582" s="108">
        <v>0</v>
      </c>
      <c r="AP582" s="108">
        <v>0</v>
      </c>
      <c r="AQ582" s="108">
        <v>0</v>
      </c>
      <c r="AR582" s="89">
        <f t="shared" si="523"/>
        <v>13</v>
      </c>
      <c r="AS582" s="108">
        <v>13</v>
      </c>
      <c r="AT582" s="108">
        <v>0</v>
      </c>
      <c r="AU582" s="108">
        <v>0</v>
      </c>
      <c r="AV582" s="108">
        <v>0</v>
      </c>
      <c r="AW582" s="89">
        <f t="shared" si="524"/>
        <v>3</v>
      </c>
      <c r="AX582" s="108">
        <v>3</v>
      </c>
      <c r="AY582" s="108">
        <v>0</v>
      </c>
      <c r="AZ582" s="108">
        <v>0</v>
      </c>
      <c r="BA582" s="108">
        <v>0</v>
      </c>
      <c r="BB582" s="89">
        <f t="shared" si="525"/>
        <v>0</v>
      </c>
      <c r="BC582" s="90">
        <f t="shared" si="526"/>
        <v>0</v>
      </c>
      <c r="BD582" s="89">
        <f t="shared" si="527"/>
        <v>0</v>
      </c>
      <c r="BE582" s="89">
        <f t="shared" si="528"/>
        <v>0</v>
      </c>
      <c r="BF582" s="89">
        <f t="shared" si="529"/>
        <v>0</v>
      </c>
      <c r="BG582" s="89">
        <f t="shared" si="530"/>
        <v>0</v>
      </c>
      <c r="BH582" s="107">
        <v>0</v>
      </c>
      <c r="BI582" s="107">
        <v>0</v>
      </c>
      <c r="BJ582" s="107">
        <v>0</v>
      </c>
      <c r="BK582" s="107">
        <v>0</v>
      </c>
      <c r="BL582" s="89">
        <f t="shared" si="531"/>
        <v>0</v>
      </c>
      <c r="BM582" s="107">
        <v>0</v>
      </c>
      <c r="BN582" s="107">
        <v>0</v>
      </c>
      <c r="BO582" s="107">
        <v>0</v>
      </c>
      <c r="BP582" s="107">
        <v>0</v>
      </c>
      <c r="BQ582" s="89">
        <f t="shared" si="532"/>
        <v>0</v>
      </c>
      <c r="BR582" s="107">
        <v>0</v>
      </c>
      <c r="BS582" s="107">
        <v>0</v>
      </c>
      <c r="BT582" s="107">
        <v>0</v>
      </c>
      <c r="BU582" s="107">
        <v>0</v>
      </c>
      <c r="BV582" s="89">
        <f t="shared" si="533"/>
        <v>0</v>
      </c>
      <c r="BW582" s="107">
        <v>0</v>
      </c>
      <c r="BX582" s="107">
        <v>0</v>
      </c>
      <c r="BY582" s="107">
        <v>0</v>
      </c>
      <c r="BZ582" s="107">
        <v>0</v>
      </c>
      <c r="CB582" s="163">
        <v>32</v>
      </c>
      <c r="CC582" s="163">
        <f t="shared" si="534"/>
        <v>0</v>
      </c>
      <c r="DC582" s="157"/>
      <c r="DD582" s="157"/>
      <c r="DE582" s="157"/>
      <c r="DF582" s="157"/>
      <c r="DG582" s="157"/>
    </row>
    <row r="583" spans="1:111" ht="15.75" customHeight="1">
      <c r="A583" s="30" t="s">
        <v>977</v>
      </c>
      <c r="B583" s="31" t="s">
        <v>1064</v>
      </c>
      <c r="C583" s="32" t="s">
        <v>1065</v>
      </c>
      <c r="D583" s="89">
        <f t="shared" si="535"/>
        <v>13</v>
      </c>
      <c r="E583" s="90">
        <f t="shared" si="536"/>
        <v>5</v>
      </c>
      <c r="F583" s="89">
        <f t="shared" si="537"/>
        <v>0</v>
      </c>
      <c r="G583" s="89">
        <f t="shared" si="538"/>
        <v>8</v>
      </c>
      <c r="H583" s="89">
        <f t="shared" si="539"/>
        <v>0</v>
      </c>
      <c r="I583" s="89">
        <f t="shared" si="540"/>
        <v>0</v>
      </c>
      <c r="J583" s="107">
        <v>0</v>
      </c>
      <c r="K583" s="107">
        <v>0</v>
      </c>
      <c r="L583" s="107">
        <v>0</v>
      </c>
      <c r="M583" s="107">
        <v>0</v>
      </c>
      <c r="N583" s="89">
        <f t="shared" si="513"/>
        <v>5</v>
      </c>
      <c r="O583" s="108">
        <v>5</v>
      </c>
      <c r="P583" s="108">
        <v>0</v>
      </c>
      <c r="Q583" s="108">
        <v>0</v>
      </c>
      <c r="R583" s="108">
        <v>0</v>
      </c>
      <c r="S583" s="89">
        <f t="shared" si="514"/>
        <v>7</v>
      </c>
      <c r="T583" s="108">
        <v>0</v>
      </c>
      <c r="U583" s="108">
        <v>0</v>
      </c>
      <c r="V583" s="108">
        <v>7</v>
      </c>
      <c r="W583" s="108">
        <v>0</v>
      </c>
      <c r="X583" s="89">
        <f t="shared" si="515"/>
        <v>1</v>
      </c>
      <c r="Y583" s="108">
        <v>0</v>
      </c>
      <c r="Z583" s="108">
        <v>0</v>
      </c>
      <c r="AA583" s="108">
        <v>1</v>
      </c>
      <c r="AB583" s="108">
        <v>0</v>
      </c>
      <c r="AC583" s="89">
        <f t="shared" si="516"/>
        <v>30</v>
      </c>
      <c r="AD583" s="90">
        <f t="shared" si="517"/>
        <v>20</v>
      </c>
      <c r="AE583" s="89">
        <f t="shared" si="518"/>
        <v>0</v>
      </c>
      <c r="AF583" s="89">
        <f t="shared" si="519"/>
        <v>10</v>
      </c>
      <c r="AG583" s="89">
        <f t="shared" si="520"/>
        <v>0</v>
      </c>
      <c r="AH583" s="89">
        <f t="shared" si="521"/>
        <v>6</v>
      </c>
      <c r="AI583" s="108">
        <v>6</v>
      </c>
      <c r="AJ583" s="108">
        <v>0</v>
      </c>
      <c r="AK583" s="108">
        <v>0</v>
      </c>
      <c r="AL583" s="108">
        <v>0</v>
      </c>
      <c r="AM583" s="89">
        <f t="shared" si="522"/>
        <v>14</v>
      </c>
      <c r="AN583" s="108">
        <v>14</v>
      </c>
      <c r="AO583" s="108">
        <v>0</v>
      </c>
      <c r="AP583" s="108">
        <v>0</v>
      </c>
      <c r="AQ583" s="108">
        <v>0</v>
      </c>
      <c r="AR583" s="89">
        <f t="shared" si="523"/>
        <v>9</v>
      </c>
      <c r="AS583" s="108">
        <v>0</v>
      </c>
      <c r="AT583" s="108">
        <v>0</v>
      </c>
      <c r="AU583" s="108">
        <v>9</v>
      </c>
      <c r="AV583" s="108">
        <v>0</v>
      </c>
      <c r="AW583" s="89">
        <f t="shared" si="524"/>
        <v>1</v>
      </c>
      <c r="AX583" s="108">
        <v>0</v>
      </c>
      <c r="AY583" s="108">
        <v>0</v>
      </c>
      <c r="AZ583" s="108">
        <v>1</v>
      </c>
      <c r="BA583" s="108">
        <v>0</v>
      </c>
      <c r="BB583" s="89">
        <f t="shared" si="525"/>
        <v>0</v>
      </c>
      <c r="BC583" s="90">
        <f t="shared" si="526"/>
        <v>0</v>
      </c>
      <c r="BD583" s="89">
        <f t="shared" si="527"/>
        <v>0</v>
      </c>
      <c r="BE583" s="89">
        <f t="shared" si="528"/>
        <v>0</v>
      </c>
      <c r="BF583" s="89">
        <f t="shared" si="529"/>
        <v>0</v>
      </c>
      <c r="BG583" s="89">
        <f t="shared" si="530"/>
        <v>0</v>
      </c>
      <c r="BH583" s="107">
        <v>0</v>
      </c>
      <c r="BI583" s="107">
        <v>0</v>
      </c>
      <c r="BJ583" s="107">
        <v>0</v>
      </c>
      <c r="BK583" s="107">
        <v>0</v>
      </c>
      <c r="BL583" s="89">
        <f t="shared" si="531"/>
        <v>0</v>
      </c>
      <c r="BM583" s="107">
        <v>0</v>
      </c>
      <c r="BN583" s="107">
        <v>0</v>
      </c>
      <c r="BO583" s="107">
        <v>0</v>
      </c>
      <c r="BP583" s="107">
        <v>0</v>
      </c>
      <c r="BQ583" s="89">
        <f t="shared" si="532"/>
        <v>0</v>
      </c>
      <c r="BR583" s="107">
        <v>0</v>
      </c>
      <c r="BS583" s="107">
        <v>0</v>
      </c>
      <c r="BT583" s="107">
        <v>0</v>
      </c>
      <c r="BU583" s="107">
        <v>0</v>
      </c>
      <c r="BV583" s="89">
        <f t="shared" si="533"/>
        <v>0</v>
      </c>
      <c r="BW583" s="107">
        <v>0</v>
      </c>
      <c r="BX583" s="107">
        <v>0</v>
      </c>
      <c r="BY583" s="107">
        <v>0</v>
      </c>
      <c r="BZ583" s="107">
        <v>0</v>
      </c>
      <c r="CB583" s="163">
        <v>30</v>
      </c>
      <c r="CC583" s="163">
        <f t="shared" si="534"/>
        <v>0</v>
      </c>
      <c r="DC583" s="157"/>
      <c r="DD583" s="157"/>
      <c r="DE583" s="157"/>
      <c r="DF583" s="157"/>
      <c r="DG583" s="157"/>
    </row>
    <row r="584" spans="1:111" ht="15.75" customHeight="1">
      <c r="A584" s="30" t="s">
        <v>977</v>
      </c>
      <c r="B584" s="31" t="s">
        <v>1066</v>
      </c>
      <c r="C584" s="32" t="s">
        <v>1067</v>
      </c>
      <c r="D584" s="89">
        <f t="shared" si="535"/>
        <v>14</v>
      </c>
      <c r="E584" s="90">
        <f t="shared" si="536"/>
        <v>6</v>
      </c>
      <c r="F584" s="89">
        <f t="shared" si="537"/>
        <v>8</v>
      </c>
      <c r="G584" s="89">
        <f t="shared" si="538"/>
        <v>0</v>
      </c>
      <c r="H584" s="89">
        <f t="shared" si="539"/>
        <v>0</v>
      </c>
      <c r="I584" s="89">
        <f t="shared" si="540"/>
        <v>0</v>
      </c>
      <c r="J584" s="107">
        <v>0</v>
      </c>
      <c r="K584" s="107">
        <v>0</v>
      </c>
      <c r="L584" s="107">
        <v>0</v>
      </c>
      <c r="M584" s="107">
        <v>0</v>
      </c>
      <c r="N584" s="89">
        <f t="shared" si="513"/>
        <v>5</v>
      </c>
      <c r="O584" s="108">
        <v>4</v>
      </c>
      <c r="P584" s="108">
        <v>1</v>
      </c>
      <c r="Q584" s="108">
        <v>0</v>
      </c>
      <c r="R584" s="108">
        <v>0</v>
      </c>
      <c r="S584" s="89">
        <f t="shared" si="514"/>
        <v>8</v>
      </c>
      <c r="T584" s="108">
        <v>2</v>
      </c>
      <c r="U584" s="108">
        <v>6</v>
      </c>
      <c r="V584" s="108">
        <v>0</v>
      </c>
      <c r="W584" s="108">
        <v>0</v>
      </c>
      <c r="X584" s="89">
        <f t="shared" si="515"/>
        <v>1</v>
      </c>
      <c r="Y584" s="108">
        <v>0</v>
      </c>
      <c r="Z584" s="108">
        <v>1</v>
      </c>
      <c r="AA584" s="108">
        <v>0</v>
      </c>
      <c r="AB584" s="108">
        <v>0</v>
      </c>
      <c r="AC584" s="89">
        <f t="shared" si="516"/>
        <v>33</v>
      </c>
      <c r="AD584" s="90">
        <f t="shared" si="517"/>
        <v>11</v>
      </c>
      <c r="AE584" s="89">
        <f t="shared" si="518"/>
        <v>19</v>
      </c>
      <c r="AF584" s="89">
        <f t="shared" si="519"/>
        <v>3</v>
      </c>
      <c r="AG584" s="89">
        <f t="shared" si="520"/>
        <v>0</v>
      </c>
      <c r="AH584" s="89">
        <f t="shared" si="521"/>
        <v>7</v>
      </c>
      <c r="AI584" s="108">
        <v>1</v>
      </c>
      <c r="AJ584" s="108">
        <v>6</v>
      </c>
      <c r="AK584" s="108">
        <v>0</v>
      </c>
      <c r="AL584" s="108">
        <v>0</v>
      </c>
      <c r="AM584" s="89">
        <f t="shared" si="522"/>
        <v>10</v>
      </c>
      <c r="AN584" s="108">
        <v>4</v>
      </c>
      <c r="AO584" s="108">
        <v>4</v>
      </c>
      <c r="AP584" s="108">
        <v>2</v>
      </c>
      <c r="AQ584" s="108">
        <v>0</v>
      </c>
      <c r="AR584" s="89">
        <f t="shared" si="523"/>
        <v>15</v>
      </c>
      <c r="AS584" s="108">
        <v>6</v>
      </c>
      <c r="AT584" s="108">
        <v>9</v>
      </c>
      <c r="AU584" s="108">
        <v>0</v>
      </c>
      <c r="AV584" s="108">
        <v>0</v>
      </c>
      <c r="AW584" s="89">
        <f t="shared" si="524"/>
        <v>1</v>
      </c>
      <c r="AX584" s="108">
        <v>0</v>
      </c>
      <c r="AY584" s="108">
        <v>0</v>
      </c>
      <c r="AZ584" s="108">
        <v>1</v>
      </c>
      <c r="BA584" s="108">
        <v>0</v>
      </c>
      <c r="BB584" s="89">
        <f t="shared" si="525"/>
        <v>0</v>
      </c>
      <c r="BC584" s="90">
        <f t="shared" si="526"/>
        <v>0</v>
      </c>
      <c r="BD584" s="89">
        <f t="shared" si="527"/>
        <v>0</v>
      </c>
      <c r="BE584" s="89">
        <f t="shared" si="528"/>
        <v>0</v>
      </c>
      <c r="BF584" s="89">
        <f t="shared" si="529"/>
        <v>0</v>
      </c>
      <c r="BG584" s="89">
        <f t="shared" si="530"/>
        <v>0</v>
      </c>
      <c r="BH584" s="107">
        <v>0</v>
      </c>
      <c r="BI584" s="107">
        <v>0</v>
      </c>
      <c r="BJ584" s="107">
        <v>0</v>
      </c>
      <c r="BK584" s="107">
        <v>0</v>
      </c>
      <c r="BL584" s="89">
        <f t="shared" si="531"/>
        <v>0</v>
      </c>
      <c r="BM584" s="107">
        <v>0</v>
      </c>
      <c r="BN584" s="107">
        <v>0</v>
      </c>
      <c r="BO584" s="107">
        <v>0</v>
      </c>
      <c r="BP584" s="107">
        <v>0</v>
      </c>
      <c r="BQ584" s="89">
        <f t="shared" si="532"/>
        <v>0</v>
      </c>
      <c r="BR584" s="107">
        <v>0</v>
      </c>
      <c r="BS584" s="107">
        <v>0</v>
      </c>
      <c r="BT584" s="107">
        <v>0</v>
      </c>
      <c r="BU584" s="107">
        <v>0</v>
      </c>
      <c r="BV584" s="89">
        <f t="shared" si="533"/>
        <v>0</v>
      </c>
      <c r="BW584" s="107">
        <v>0</v>
      </c>
      <c r="BX584" s="107">
        <v>0</v>
      </c>
      <c r="BY584" s="107">
        <v>0</v>
      </c>
      <c r="BZ584" s="107">
        <v>0</v>
      </c>
      <c r="CB584" s="163">
        <v>33</v>
      </c>
      <c r="CC584" s="163">
        <f t="shared" si="534"/>
        <v>0</v>
      </c>
      <c r="DC584" s="157"/>
      <c r="DD584" s="157"/>
      <c r="DE584" s="157"/>
      <c r="DF584" s="157"/>
      <c r="DG584" s="157"/>
    </row>
    <row r="585" spans="1:111" ht="15.75" customHeight="1">
      <c r="A585" s="30" t="s">
        <v>977</v>
      </c>
      <c r="B585" s="31" t="s">
        <v>1068</v>
      </c>
      <c r="C585" s="32" t="s">
        <v>1069</v>
      </c>
      <c r="D585" s="89">
        <f t="shared" si="535"/>
        <v>15</v>
      </c>
      <c r="E585" s="90">
        <f t="shared" si="536"/>
        <v>13</v>
      </c>
      <c r="F585" s="89">
        <f t="shared" si="537"/>
        <v>0</v>
      </c>
      <c r="G585" s="89">
        <f t="shared" si="538"/>
        <v>2</v>
      </c>
      <c r="H585" s="89">
        <f t="shared" si="539"/>
        <v>0</v>
      </c>
      <c r="I585" s="89">
        <f t="shared" si="540"/>
        <v>3</v>
      </c>
      <c r="J585" s="107">
        <v>3</v>
      </c>
      <c r="K585" s="107"/>
      <c r="L585" s="107"/>
      <c r="M585" s="107"/>
      <c r="N585" s="89">
        <f t="shared" si="513"/>
        <v>3</v>
      </c>
      <c r="O585" s="108">
        <v>3</v>
      </c>
      <c r="P585" s="109"/>
      <c r="Q585" s="109"/>
      <c r="R585" s="109"/>
      <c r="S585" s="89">
        <f t="shared" si="514"/>
        <v>7</v>
      </c>
      <c r="T585" s="108">
        <v>5</v>
      </c>
      <c r="U585" s="109"/>
      <c r="V585" s="109">
        <v>2</v>
      </c>
      <c r="W585" s="108">
        <v>0</v>
      </c>
      <c r="X585" s="89">
        <f t="shared" si="515"/>
        <v>2</v>
      </c>
      <c r="Y585" s="108">
        <v>2</v>
      </c>
      <c r="Z585" s="109"/>
      <c r="AA585" s="109"/>
      <c r="AB585" s="109"/>
      <c r="AC585" s="89">
        <f t="shared" si="516"/>
        <v>34</v>
      </c>
      <c r="AD585" s="90">
        <f t="shared" si="517"/>
        <v>29</v>
      </c>
      <c r="AE585" s="89">
        <f t="shared" si="518"/>
        <v>3</v>
      </c>
      <c r="AF585" s="89">
        <f t="shared" si="519"/>
        <v>2</v>
      </c>
      <c r="AG585" s="89">
        <f t="shared" si="520"/>
        <v>0</v>
      </c>
      <c r="AH585" s="89">
        <f t="shared" si="521"/>
        <v>6</v>
      </c>
      <c r="AI585" s="108">
        <v>5</v>
      </c>
      <c r="AJ585" s="109">
        <v>0</v>
      </c>
      <c r="AK585" s="109">
        <v>1</v>
      </c>
      <c r="AL585" s="108">
        <v>0</v>
      </c>
      <c r="AM585" s="89">
        <f t="shared" si="522"/>
        <v>17</v>
      </c>
      <c r="AN585" s="108">
        <v>14</v>
      </c>
      <c r="AO585" s="109">
        <v>3</v>
      </c>
      <c r="AP585" s="109">
        <v>0</v>
      </c>
      <c r="AQ585" s="108">
        <v>0</v>
      </c>
      <c r="AR585" s="89">
        <f t="shared" si="523"/>
        <v>11</v>
      </c>
      <c r="AS585" s="108">
        <v>10</v>
      </c>
      <c r="AT585" s="109">
        <v>0</v>
      </c>
      <c r="AU585" s="109">
        <v>1</v>
      </c>
      <c r="AV585" s="108">
        <v>0</v>
      </c>
      <c r="AW585" s="89">
        <f t="shared" si="524"/>
        <v>0</v>
      </c>
      <c r="AX585" s="109">
        <v>0</v>
      </c>
      <c r="AY585" s="109">
        <v>0</v>
      </c>
      <c r="AZ585" s="109">
        <v>0</v>
      </c>
      <c r="BA585" s="109">
        <v>0</v>
      </c>
      <c r="BB585" s="89">
        <f t="shared" si="525"/>
        <v>0</v>
      </c>
      <c r="BC585" s="90">
        <f t="shared" si="526"/>
        <v>0</v>
      </c>
      <c r="BD585" s="89">
        <f t="shared" si="527"/>
        <v>0</v>
      </c>
      <c r="BE585" s="89">
        <f t="shared" si="528"/>
        <v>0</v>
      </c>
      <c r="BF585" s="89">
        <f t="shared" si="529"/>
        <v>0</v>
      </c>
      <c r="BG585" s="89">
        <f t="shared" si="530"/>
        <v>0</v>
      </c>
      <c r="BH585" s="107">
        <v>0</v>
      </c>
      <c r="BI585" s="107">
        <v>0</v>
      </c>
      <c r="BJ585" s="107">
        <v>0</v>
      </c>
      <c r="BK585" s="107">
        <v>0</v>
      </c>
      <c r="BL585" s="89">
        <f t="shared" si="531"/>
        <v>0</v>
      </c>
      <c r="BM585" s="107">
        <v>0</v>
      </c>
      <c r="BN585" s="107">
        <v>0</v>
      </c>
      <c r="BO585" s="107">
        <v>0</v>
      </c>
      <c r="BP585" s="107">
        <v>0</v>
      </c>
      <c r="BQ585" s="89">
        <f t="shared" si="532"/>
        <v>0</v>
      </c>
      <c r="BR585" s="107">
        <v>0</v>
      </c>
      <c r="BS585" s="107">
        <v>0</v>
      </c>
      <c r="BT585" s="107">
        <v>0</v>
      </c>
      <c r="BU585" s="107">
        <v>0</v>
      </c>
      <c r="BV585" s="89">
        <f t="shared" si="533"/>
        <v>0</v>
      </c>
      <c r="BW585" s="107">
        <v>0</v>
      </c>
      <c r="BX585" s="107">
        <v>0</v>
      </c>
      <c r="BY585" s="107">
        <v>0</v>
      </c>
      <c r="BZ585" s="107">
        <v>0</v>
      </c>
      <c r="CB585" s="163">
        <v>34</v>
      </c>
      <c r="CC585" s="163">
        <f t="shared" si="534"/>
        <v>0</v>
      </c>
      <c r="DC585" s="157"/>
      <c r="DD585" s="157"/>
      <c r="DE585" s="157"/>
      <c r="DF585" s="157"/>
      <c r="DG585" s="157"/>
    </row>
    <row r="586" spans="1:111" ht="15.75" customHeight="1">
      <c r="A586" s="30" t="s">
        <v>977</v>
      </c>
      <c r="B586" s="31" t="s">
        <v>1070</v>
      </c>
      <c r="C586" s="32" t="s">
        <v>1071</v>
      </c>
      <c r="D586" s="89">
        <f t="shared" si="535"/>
        <v>10</v>
      </c>
      <c r="E586" s="90">
        <f t="shared" si="536"/>
        <v>0</v>
      </c>
      <c r="F586" s="89">
        <f t="shared" si="537"/>
        <v>0</v>
      </c>
      <c r="G586" s="89">
        <f t="shared" si="538"/>
        <v>3</v>
      </c>
      <c r="H586" s="89">
        <f t="shared" si="539"/>
        <v>7</v>
      </c>
      <c r="I586" s="89">
        <f t="shared" si="540"/>
        <v>0</v>
      </c>
      <c r="J586" s="107">
        <v>0</v>
      </c>
      <c r="K586" s="107">
        <v>0</v>
      </c>
      <c r="L586" s="107">
        <v>0</v>
      </c>
      <c r="M586" s="107">
        <v>0</v>
      </c>
      <c r="N586" s="89">
        <f t="shared" si="513"/>
        <v>6</v>
      </c>
      <c r="O586" s="108">
        <v>0</v>
      </c>
      <c r="P586" s="108">
        <v>0</v>
      </c>
      <c r="Q586" s="108">
        <v>3</v>
      </c>
      <c r="R586" s="108">
        <v>3</v>
      </c>
      <c r="S586" s="89">
        <f t="shared" si="514"/>
        <v>4</v>
      </c>
      <c r="T586" s="108">
        <v>0</v>
      </c>
      <c r="U586" s="108">
        <v>0</v>
      </c>
      <c r="V586" s="108">
        <v>0</v>
      </c>
      <c r="W586" s="108">
        <v>4</v>
      </c>
      <c r="X586" s="89">
        <f t="shared" si="515"/>
        <v>0</v>
      </c>
      <c r="Y586" s="108">
        <v>0</v>
      </c>
      <c r="Z586" s="108">
        <v>0</v>
      </c>
      <c r="AA586" s="108">
        <v>0</v>
      </c>
      <c r="AB586" s="108">
        <v>0</v>
      </c>
      <c r="AC586" s="89">
        <f t="shared" si="516"/>
        <v>9</v>
      </c>
      <c r="AD586" s="90">
        <f t="shared" si="517"/>
        <v>9</v>
      </c>
      <c r="AE586" s="89">
        <f t="shared" si="518"/>
        <v>0</v>
      </c>
      <c r="AF586" s="89">
        <f t="shared" si="519"/>
        <v>0</v>
      </c>
      <c r="AG586" s="89">
        <f t="shared" si="520"/>
        <v>0</v>
      </c>
      <c r="AH586" s="89">
        <f t="shared" si="521"/>
        <v>0</v>
      </c>
      <c r="AI586" s="108">
        <v>0</v>
      </c>
      <c r="AJ586" s="108">
        <v>0</v>
      </c>
      <c r="AK586" s="108">
        <v>0</v>
      </c>
      <c r="AL586" s="108">
        <v>0</v>
      </c>
      <c r="AM586" s="89">
        <f t="shared" si="522"/>
        <v>6</v>
      </c>
      <c r="AN586" s="108">
        <v>6</v>
      </c>
      <c r="AO586" s="108">
        <v>0</v>
      </c>
      <c r="AP586" s="108">
        <v>0</v>
      </c>
      <c r="AQ586" s="108">
        <v>0</v>
      </c>
      <c r="AR586" s="89">
        <f t="shared" si="523"/>
        <v>3</v>
      </c>
      <c r="AS586" s="108">
        <v>3</v>
      </c>
      <c r="AT586" s="108">
        <v>0</v>
      </c>
      <c r="AU586" s="108">
        <v>0</v>
      </c>
      <c r="AV586" s="108">
        <v>0</v>
      </c>
      <c r="AW586" s="89">
        <f t="shared" si="524"/>
        <v>0</v>
      </c>
      <c r="AX586" s="108">
        <v>0</v>
      </c>
      <c r="AY586" s="108">
        <v>0</v>
      </c>
      <c r="AZ586" s="108">
        <v>0</v>
      </c>
      <c r="BA586" s="108">
        <v>0</v>
      </c>
      <c r="BB586" s="89">
        <f t="shared" si="525"/>
        <v>0</v>
      </c>
      <c r="BC586" s="90">
        <f t="shared" si="526"/>
        <v>0</v>
      </c>
      <c r="BD586" s="89">
        <f t="shared" si="527"/>
        <v>0</v>
      </c>
      <c r="BE586" s="89">
        <f t="shared" si="528"/>
        <v>0</v>
      </c>
      <c r="BF586" s="89">
        <f t="shared" si="529"/>
        <v>0</v>
      </c>
      <c r="BG586" s="89">
        <f t="shared" si="530"/>
        <v>0</v>
      </c>
      <c r="BH586" s="107">
        <v>0</v>
      </c>
      <c r="BI586" s="107">
        <v>0</v>
      </c>
      <c r="BJ586" s="107">
        <v>0</v>
      </c>
      <c r="BK586" s="107">
        <v>0</v>
      </c>
      <c r="BL586" s="89">
        <f t="shared" si="531"/>
        <v>0</v>
      </c>
      <c r="BM586" s="107">
        <v>0</v>
      </c>
      <c r="BN586" s="107">
        <v>0</v>
      </c>
      <c r="BO586" s="107">
        <v>0</v>
      </c>
      <c r="BP586" s="107">
        <v>0</v>
      </c>
      <c r="BQ586" s="89">
        <f t="shared" si="532"/>
        <v>0</v>
      </c>
      <c r="BR586" s="107">
        <v>0</v>
      </c>
      <c r="BS586" s="107">
        <v>0</v>
      </c>
      <c r="BT586" s="107">
        <v>0</v>
      </c>
      <c r="BU586" s="107">
        <v>0</v>
      </c>
      <c r="BV586" s="89">
        <f t="shared" si="533"/>
        <v>0</v>
      </c>
      <c r="BW586" s="107">
        <v>0</v>
      </c>
      <c r="BX586" s="107">
        <v>0</v>
      </c>
      <c r="BY586" s="107">
        <v>0</v>
      </c>
      <c r="BZ586" s="107">
        <v>0</v>
      </c>
      <c r="CB586" s="163">
        <v>9</v>
      </c>
      <c r="CC586" s="163">
        <f t="shared" si="534"/>
        <v>0</v>
      </c>
      <c r="DC586" s="157"/>
      <c r="DD586" s="157"/>
      <c r="DE586" s="157"/>
      <c r="DF586" s="157"/>
      <c r="DG586" s="157"/>
    </row>
    <row r="587" spans="1:111" ht="15.75" customHeight="1">
      <c r="A587" s="30" t="s">
        <v>977</v>
      </c>
      <c r="B587" s="31" t="s">
        <v>1072</v>
      </c>
      <c r="C587" s="32" t="s">
        <v>1073</v>
      </c>
      <c r="D587" s="89">
        <f t="shared" si="535"/>
        <v>7</v>
      </c>
      <c r="E587" s="90">
        <f t="shared" si="536"/>
        <v>1</v>
      </c>
      <c r="F587" s="89">
        <f t="shared" si="537"/>
        <v>4</v>
      </c>
      <c r="G587" s="89">
        <f t="shared" si="538"/>
        <v>2</v>
      </c>
      <c r="H587" s="89">
        <f t="shared" si="539"/>
        <v>0</v>
      </c>
      <c r="I587" s="89">
        <f t="shared" si="540"/>
        <v>1</v>
      </c>
      <c r="J587" s="107">
        <v>0</v>
      </c>
      <c r="K587" s="107">
        <v>0</v>
      </c>
      <c r="L587" s="107">
        <v>1</v>
      </c>
      <c r="M587" s="107">
        <v>0</v>
      </c>
      <c r="N587" s="89">
        <f t="shared" si="513"/>
        <v>2</v>
      </c>
      <c r="O587" s="108">
        <v>1</v>
      </c>
      <c r="P587" s="108">
        <v>1</v>
      </c>
      <c r="Q587" s="108">
        <v>0</v>
      </c>
      <c r="R587" s="108">
        <v>0</v>
      </c>
      <c r="S587" s="89">
        <f t="shared" si="514"/>
        <v>4</v>
      </c>
      <c r="T587" s="108">
        <v>0</v>
      </c>
      <c r="U587" s="108">
        <v>3</v>
      </c>
      <c r="V587" s="108">
        <v>1</v>
      </c>
      <c r="W587" s="108">
        <v>0</v>
      </c>
      <c r="X587" s="89">
        <f t="shared" si="515"/>
        <v>0</v>
      </c>
      <c r="Y587" s="108">
        <v>0</v>
      </c>
      <c r="Z587" s="108">
        <v>0</v>
      </c>
      <c r="AA587" s="108">
        <v>0</v>
      </c>
      <c r="AB587" s="108">
        <v>0</v>
      </c>
      <c r="AC587" s="89">
        <f t="shared" si="516"/>
        <v>37</v>
      </c>
      <c r="AD587" s="90">
        <f t="shared" si="517"/>
        <v>9</v>
      </c>
      <c r="AE587" s="89">
        <f t="shared" si="518"/>
        <v>12</v>
      </c>
      <c r="AF587" s="89">
        <f t="shared" si="519"/>
        <v>16</v>
      </c>
      <c r="AG587" s="89">
        <f t="shared" si="520"/>
        <v>0</v>
      </c>
      <c r="AH587" s="89">
        <f t="shared" si="521"/>
        <v>2</v>
      </c>
      <c r="AI587" s="108">
        <v>1</v>
      </c>
      <c r="AJ587" s="108">
        <v>1</v>
      </c>
      <c r="AK587" s="108">
        <v>0</v>
      </c>
      <c r="AL587" s="108">
        <v>0</v>
      </c>
      <c r="AM587" s="89">
        <f t="shared" si="522"/>
        <v>14</v>
      </c>
      <c r="AN587" s="108">
        <v>3</v>
      </c>
      <c r="AO587" s="108">
        <v>5</v>
      </c>
      <c r="AP587" s="108">
        <v>6</v>
      </c>
      <c r="AQ587" s="108">
        <v>0</v>
      </c>
      <c r="AR587" s="89">
        <f t="shared" si="523"/>
        <v>19</v>
      </c>
      <c r="AS587" s="108">
        <v>4</v>
      </c>
      <c r="AT587" s="108">
        <v>5</v>
      </c>
      <c r="AU587" s="108">
        <v>10</v>
      </c>
      <c r="AV587" s="108">
        <v>0</v>
      </c>
      <c r="AW587" s="89">
        <f t="shared" si="524"/>
        <v>2</v>
      </c>
      <c r="AX587" s="108">
        <v>1</v>
      </c>
      <c r="AY587" s="108">
        <v>1</v>
      </c>
      <c r="AZ587" s="108">
        <v>0</v>
      </c>
      <c r="BA587" s="108">
        <v>0</v>
      </c>
      <c r="BB587" s="89">
        <f t="shared" si="525"/>
        <v>0</v>
      </c>
      <c r="BC587" s="90">
        <f t="shared" si="526"/>
        <v>0</v>
      </c>
      <c r="BD587" s="89">
        <f t="shared" si="527"/>
        <v>0</v>
      </c>
      <c r="BE587" s="89">
        <f t="shared" si="528"/>
        <v>0</v>
      </c>
      <c r="BF587" s="89">
        <f t="shared" si="529"/>
        <v>0</v>
      </c>
      <c r="BG587" s="89">
        <f t="shared" si="530"/>
        <v>0</v>
      </c>
      <c r="BH587" s="107">
        <v>0</v>
      </c>
      <c r="BI587" s="107">
        <v>0</v>
      </c>
      <c r="BJ587" s="107">
        <v>0</v>
      </c>
      <c r="BK587" s="107">
        <v>0</v>
      </c>
      <c r="BL587" s="89">
        <f t="shared" si="531"/>
        <v>0</v>
      </c>
      <c r="BM587" s="107">
        <v>0</v>
      </c>
      <c r="BN587" s="107">
        <v>0</v>
      </c>
      <c r="BO587" s="107">
        <v>0</v>
      </c>
      <c r="BP587" s="107">
        <v>0</v>
      </c>
      <c r="BQ587" s="89">
        <f t="shared" si="532"/>
        <v>0</v>
      </c>
      <c r="BR587" s="107">
        <v>0</v>
      </c>
      <c r="BS587" s="107">
        <v>0</v>
      </c>
      <c r="BT587" s="107">
        <v>0</v>
      </c>
      <c r="BU587" s="107">
        <v>0</v>
      </c>
      <c r="BV587" s="89">
        <f t="shared" si="533"/>
        <v>0</v>
      </c>
      <c r="BW587" s="107">
        <v>0</v>
      </c>
      <c r="BX587" s="107">
        <v>0</v>
      </c>
      <c r="BY587" s="107">
        <v>0</v>
      </c>
      <c r="BZ587" s="107">
        <v>0</v>
      </c>
      <c r="CB587" s="163">
        <v>37</v>
      </c>
      <c r="CC587" s="163">
        <f t="shared" si="534"/>
        <v>0</v>
      </c>
      <c r="DC587" s="157"/>
      <c r="DD587" s="157"/>
      <c r="DE587" s="157"/>
      <c r="DF587" s="157"/>
      <c r="DG587" s="157"/>
    </row>
    <row r="588" spans="1:111" ht="15.75" customHeight="1">
      <c r="A588" s="30" t="s">
        <v>977</v>
      </c>
      <c r="B588" s="31" t="s">
        <v>1074</v>
      </c>
      <c r="C588" s="32" t="s">
        <v>1075</v>
      </c>
      <c r="D588" s="89">
        <f t="shared" si="535"/>
        <v>87</v>
      </c>
      <c r="E588" s="90">
        <f t="shared" si="536"/>
        <v>64</v>
      </c>
      <c r="F588" s="89">
        <f t="shared" si="537"/>
        <v>22</v>
      </c>
      <c r="G588" s="89">
        <f t="shared" si="538"/>
        <v>1</v>
      </c>
      <c r="H588" s="89">
        <f t="shared" si="539"/>
        <v>0</v>
      </c>
      <c r="I588" s="89">
        <f t="shared" si="540"/>
        <v>6</v>
      </c>
      <c r="J588" s="107">
        <v>3</v>
      </c>
      <c r="K588" s="107">
        <v>3</v>
      </c>
      <c r="L588" s="107">
        <v>0</v>
      </c>
      <c r="M588" s="107">
        <v>0</v>
      </c>
      <c r="N588" s="89">
        <f t="shared" si="513"/>
        <v>35</v>
      </c>
      <c r="O588" s="109">
        <v>31</v>
      </c>
      <c r="P588" s="109">
        <v>3</v>
      </c>
      <c r="Q588" s="109">
        <v>1</v>
      </c>
      <c r="R588" s="108">
        <v>0</v>
      </c>
      <c r="S588" s="89">
        <f t="shared" si="514"/>
        <v>45</v>
      </c>
      <c r="T588" s="109">
        <v>29</v>
      </c>
      <c r="U588" s="109">
        <v>16</v>
      </c>
      <c r="V588" s="109"/>
      <c r="W588" s="108">
        <v>0</v>
      </c>
      <c r="X588" s="89">
        <f t="shared" si="515"/>
        <v>1</v>
      </c>
      <c r="Y588" s="109">
        <v>1</v>
      </c>
      <c r="Z588" s="109">
        <v>0</v>
      </c>
      <c r="AA588" s="109">
        <v>0</v>
      </c>
      <c r="AB588" s="108">
        <v>0</v>
      </c>
      <c r="AC588" s="89">
        <f t="shared" si="516"/>
        <v>109</v>
      </c>
      <c r="AD588" s="90">
        <f t="shared" si="517"/>
        <v>31</v>
      </c>
      <c r="AE588" s="89">
        <f t="shared" si="518"/>
        <v>44</v>
      </c>
      <c r="AF588" s="89">
        <f t="shared" si="519"/>
        <v>34</v>
      </c>
      <c r="AG588" s="89">
        <f t="shared" si="520"/>
        <v>0</v>
      </c>
      <c r="AH588" s="89">
        <f t="shared" si="521"/>
        <v>19</v>
      </c>
      <c r="AI588" s="109">
        <v>10</v>
      </c>
      <c r="AJ588" s="109">
        <v>9</v>
      </c>
      <c r="AK588" s="109">
        <v>0</v>
      </c>
      <c r="AL588" s="108">
        <v>0</v>
      </c>
      <c r="AM588" s="89">
        <f t="shared" si="522"/>
        <v>42</v>
      </c>
      <c r="AN588" s="109">
        <v>11</v>
      </c>
      <c r="AO588" s="109">
        <v>18</v>
      </c>
      <c r="AP588" s="109">
        <v>13</v>
      </c>
      <c r="AQ588" s="108">
        <v>0</v>
      </c>
      <c r="AR588" s="89">
        <f t="shared" si="523"/>
        <v>48</v>
      </c>
      <c r="AS588" s="109">
        <v>10</v>
      </c>
      <c r="AT588" s="109">
        <v>17</v>
      </c>
      <c r="AU588" s="109">
        <v>21</v>
      </c>
      <c r="AV588" s="108">
        <v>0</v>
      </c>
      <c r="AW588" s="89">
        <f t="shared" si="524"/>
        <v>0</v>
      </c>
      <c r="AX588" s="109">
        <v>0</v>
      </c>
      <c r="AY588" s="109">
        <v>0</v>
      </c>
      <c r="AZ588" s="109">
        <v>0</v>
      </c>
      <c r="BA588" s="108">
        <v>0</v>
      </c>
      <c r="BB588" s="89">
        <f t="shared" si="525"/>
        <v>0</v>
      </c>
      <c r="BC588" s="90">
        <f t="shared" si="526"/>
        <v>0</v>
      </c>
      <c r="BD588" s="89">
        <f t="shared" si="527"/>
        <v>0</v>
      </c>
      <c r="BE588" s="89">
        <f t="shared" si="528"/>
        <v>0</v>
      </c>
      <c r="BF588" s="89">
        <f t="shared" si="529"/>
        <v>0</v>
      </c>
      <c r="BG588" s="89">
        <f t="shared" si="530"/>
        <v>0</v>
      </c>
      <c r="BH588" s="107">
        <v>0</v>
      </c>
      <c r="BI588" s="107">
        <v>0</v>
      </c>
      <c r="BJ588" s="107">
        <v>0</v>
      </c>
      <c r="BK588" s="107">
        <v>0</v>
      </c>
      <c r="BL588" s="89">
        <f t="shared" si="531"/>
        <v>0</v>
      </c>
      <c r="BM588" s="107">
        <v>0</v>
      </c>
      <c r="BN588" s="107">
        <v>0</v>
      </c>
      <c r="BO588" s="107">
        <v>0</v>
      </c>
      <c r="BP588" s="107">
        <v>0</v>
      </c>
      <c r="BQ588" s="89">
        <f t="shared" si="532"/>
        <v>0</v>
      </c>
      <c r="BR588" s="107">
        <v>0</v>
      </c>
      <c r="BS588" s="107">
        <v>0</v>
      </c>
      <c r="BT588" s="107">
        <v>0</v>
      </c>
      <c r="BU588" s="107">
        <v>0</v>
      </c>
      <c r="BV588" s="89">
        <f t="shared" si="533"/>
        <v>0</v>
      </c>
      <c r="BW588" s="107">
        <v>0</v>
      </c>
      <c r="BX588" s="107">
        <v>0</v>
      </c>
      <c r="BY588" s="107">
        <v>0</v>
      </c>
      <c r="BZ588" s="107">
        <v>0</v>
      </c>
      <c r="CB588" s="163">
        <v>109</v>
      </c>
      <c r="CC588" s="163">
        <f t="shared" si="534"/>
        <v>0</v>
      </c>
      <c r="DC588" s="157"/>
      <c r="DD588" s="157"/>
      <c r="DE588" s="157"/>
      <c r="DF588" s="157"/>
      <c r="DG588" s="157"/>
    </row>
    <row r="589" spans="1:111" ht="15.75" customHeight="1">
      <c r="A589" s="30" t="s">
        <v>977</v>
      </c>
      <c r="B589" s="31" t="s">
        <v>1076</v>
      </c>
      <c r="C589" s="32" t="s">
        <v>1077</v>
      </c>
      <c r="D589" s="89">
        <f t="shared" si="535"/>
        <v>20</v>
      </c>
      <c r="E589" s="90">
        <f t="shared" si="536"/>
        <v>17</v>
      </c>
      <c r="F589" s="89">
        <f t="shared" si="537"/>
        <v>2</v>
      </c>
      <c r="G589" s="89">
        <f t="shared" si="538"/>
        <v>1</v>
      </c>
      <c r="H589" s="89">
        <f t="shared" si="539"/>
        <v>0</v>
      </c>
      <c r="I589" s="89">
        <f t="shared" si="540"/>
        <v>2</v>
      </c>
      <c r="J589" s="107">
        <v>2</v>
      </c>
      <c r="K589" s="107">
        <v>0</v>
      </c>
      <c r="L589" s="107">
        <v>0</v>
      </c>
      <c r="M589" s="107">
        <v>0</v>
      </c>
      <c r="N589" s="89">
        <f t="shared" si="513"/>
        <v>13</v>
      </c>
      <c r="O589" s="108">
        <v>10</v>
      </c>
      <c r="P589" s="108">
        <v>2</v>
      </c>
      <c r="Q589" s="108">
        <v>1</v>
      </c>
      <c r="R589" s="108">
        <v>0</v>
      </c>
      <c r="S589" s="89">
        <f t="shared" si="514"/>
        <v>5</v>
      </c>
      <c r="T589" s="108">
        <v>5</v>
      </c>
      <c r="U589" s="108">
        <v>0</v>
      </c>
      <c r="V589" s="108">
        <v>0</v>
      </c>
      <c r="W589" s="108">
        <v>0</v>
      </c>
      <c r="X589" s="89">
        <f t="shared" si="515"/>
        <v>0</v>
      </c>
      <c r="Y589" s="108">
        <v>0</v>
      </c>
      <c r="Z589" s="108">
        <v>0</v>
      </c>
      <c r="AA589" s="108">
        <v>0</v>
      </c>
      <c r="AB589" s="108">
        <v>0</v>
      </c>
      <c r="AC589" s="89">
        <f t="shared" si="516"/>
        <v>46</v>
      </c>
      <c r="AD589" s="90">
        <f t="shared" si="517"/>
        <v>42</v>
      </c>
      <c r="AE589" s="89">
        <f t="shared" si="518"/>
        <v>4</v>
      </c>
      <c r="AF589" s="89">
        <f t="shared" si="519"/>
        <v>0</v>
      </c>
      <c r="AG589" s="89">
        <f t="shared" si="520"/>
        <v>0</v>
      </c>
      <c r="AH589" s="89">
        <f t="shared" si="521"/>
        <v>10</v>
      </c>
      <c r="AI589" s="108">
        <v>10</v>
      </c>
      <c r="AJ589" s="108">
        <v>0</v>
      </c>
      <c r="AK589" s="108">
        <v>0</v>
      </c>
      <c r="AL589" s="108">
        <v>0</v>
      </c>
      <c r="AM589" s="89">
        <f t="shared" si="522"/>
        <v>26</v>
      </c>
      <c r="AN589" s="108">
        <v>25</v>
      </c>
      <c r="AO589" s="108">
        <v>1</v>
      </c>
      <c r="AP589" s="108">
        <v>0</v>
      </c>
      <c r="AQ589" s="108">
        <v>0</v>
      </c>
      <c r="AR589" s="89">
        <f t="shared" si="523"/>
        <v>8</v>
      </c>
      <c r="AS589" s="108">
        <v>5</v>
      </c>
      <c r="AT589" s="108">
        <v>3</v>
      </c>
      <c r="AU589" s="108">
        <v>0</v>
      </c>
      <c r="AV589" s="108">
        <v>0</v>
      </c>
      <c r="AW589" s="89">
        <f t="shared" si="524"/>
        <v>2</v>
      </c>
      <c r="AX589" s="108">
        <v>2</v>
      </c>
      <c r="AY589" s="108">
        <v>0</v>
      </c>
      <c r="AZ589" s="108">
        <v>0</v>
      </c>
      <c r="BA589" s="108">
        <v>0</v>
      </c>
      <c r="BB589" s="89">
        <f t="shared" si="525"/>
        <v>0</v>
      </c>
      <c r="BC589" s="90">
        <f t="shared" si="526"/>
        <v>0</v>
      </c>
      <c r="BD589" s="89">
        <f t="shared" si="527"/>
        <v>0</v>
      </c>
      <c r="BE589" s="89">
        <f t="shared" si="528"/>
        <v>0</v>
      </c>
      <c r="BF589" s="89">
        <f t="shared" si="529"/>
        <v>0</v>
      </c>
      <c r="BG589" s="89">
        <f t="shared" si="530"/>
        <v>0</v>
      </c>
      <c r="BH589" s="107">
        <v>0</v>
      </c>
      <c r="BI589" s="107">
        <v>0</v>
      </c>
      <c r="BJ589" s="107">
        <v>0</v>
      </c>
      <c r="BK589" s="107">
        <v>0</v>
      </c>
      <c r="BL589" s="89">
        <f t="shared" si="531"/>
        <v>0</v>
      </c>
      <c r="BM589" s="107">
        <v>0</v>
      </c>
      <c r="BN589" s="107">
        <v>0</v>
      </c>
      <c r="BO589" s="107">
        <v>0</v>
      </c>
      <c r="BP589" s="107">
        <v>0</v>
      </c>
      <c r="BQ589" s="89">
        <f t="shared" si="532"/>
        <v>0</v>
      </c>
      <c r="BR589" s="107">
        <v>0</v>
      </c>
      <c r="BS589" s="107">
        <v>0</v>
      </c>
      <c r="BT589" s="107">
        <v>0</v>
      </c>
      <c r="BU589" s="107">
        <v>0</v>
      </c>
      <c r="BV589" s="89">
        <f t="shared" si="533"/>
        <v>0</v>
      </c>
      <c r="BW589" s="107">
        <v>0</v>
      </c>
      <c r="BX589" s="107">
        <v>0</v>
      </c>
      <c r="BY589" s="107">
        <v>0</v>
      </c>
      <c r="BZ589" s="107">
        <v>0</v>
      </c>
      <c r="CB589" s="163">
        <v>46</v>
      </c>
      <c r="CC589" s="163">
        <f t="shared" si="534"/>
        <v>0</v>
      </c>
      <c r="DC589" s="157"/>
      <c r="DD589" s="157"/>
      <c r="DE589" s="157"/>
      <c r="DF589" s="157"/>
      <c r="DG589" s="157"/>
    </row>
    <row r="590" spans="1:111" ht="15.75" customHeight="1">
      <c r="A590" s="30" t="s">
        <v>977</v>
      </c>
      <c r="B590" s="31" t="s">
        <v>1078</v>
      </c>
      <c r="C590" s="32" t="s">
        <v>1079</v>
      </c>
      <c r="D590" s="89">
        <f t="shared" si="535"/>
        <v>14</v>
      </c>
      <c r="E590" s="90">
        <f t="shared" si="536"/>
        <v>14</v>
      </c>
      <c r="F590" s="89">
        <f t="shared" si="537"/>
        <v>0</v>
      </c>
      <c r="G590" s="89">
        <f t="shared" si="538"/>
        <v>0</v>
      </c>
      <c r="H590" s="89">
        <f t="shared" si="539"/>
        <v>0</v>
      </c>
      <c r="I590" s="89">
        <f t="shared" si="540"/>
        <v>4</v>
      </c>
      <c r="J590" s="107">
        <v>4</v>
      </c>
      <c r="K590" s="107">
        <v>0</v>
      </c>
      <c r="L590" s="107">
        <v>0</v>
      </c>
      <c r="M590" s="107">
        <v>0</v>
      </c>
      <c r="N590" s="89">
        <f t="shared" si="513"/>
        <v>3</v>
      </c>
      <c r="O590" s="108">
        <v>3</v>
      </c>
      <c r="P590" s="108">
        <v>0</v>
      </c>
      <c r="Q590" s="108">
        <v>0</v>
      </c>
      <c r="R590" s="108">
        <v>0</v>
      </c>
      <c r="S590" s="89">
        <f t="shared" si="514"/>
        <v>7</v>
      </c>
      <c r="T590" s="108">
        <v>7</v>
      </c>
      <c r="U590" s="108">
        <v>0</v>
      </c>
      <c r="V590" s="108">
        <v>0</v>
      </c>
      <c r="W590" s="108">
        <v>0</v>
      </c>
      <c r="X590" s="89">
        <f t="shared" si="515"/>
        <v>0</v>
      </c>
      <c r="Y590" s="108">
        <v>0</v>
      </c>
      <c r="Z590" s="108">
        <v>0</v>
      </c>
      <c r="AA590" s="108">
        <v>0</v>
      </c>
      <c r="AB590" s="108">
        <v>0</v>
      </c>
      <c r="AC590" s="89">
        <f t="shared" si="516"/>
        <v>46</v>
      </c>
      <c r="AD590" s="90">
        <f t="shared" si="517"/>
        <v>46</v>
      </c>
      <c r="AE590" s="89">
        <f t="shared" si="518"/>
        <v>0</v>
      </c>
      <c r="AF590" s="89">
        <f t="shared" si="519"/>
        <v>0</v>
      </c>
      <c r="AG590" s="89">
        <f t="shared" si="520"/>
        <v>0</v>
      </c>
      <c r="AH590" s="89">
        <f t="shared" si="521"/>
        <v>8</v>
      </c>
      <c r="AI590" s="108">
        <v>8</v>
      </c>
      <c r="AJ590" s="108">
        <v>0</v>
      </c>
      <c r="AK590" s="108">
        <v>0</v>
      </c>
      <c r="AL590" s="108">
        <v>0</v>
      </c>
      <c r="AM590" s="89">
        <f t="shared" si="522"/>
        <v>13</v>
      </c>
      <c r="AN590" s="108">
        <v>13</v>
      </c>
      <c r="AO590" s="108">
        <v>0</v>
      </c>
      <c r="AP590" s="108">
        <v>0</v>
      </c>
      <c r="AQ590" s="108">
        <v>0</v>
      </c>
      <c r="AR590" s="89">
        <f t="shared" si="523"/>
        <v>25</v>
      </c>
      <c r="AS590" s="108">
        <v>25</v>
      </c>
      <c r="AT590" s="108">
        <v>0</v>
      </c>
      <c r="AU590" s="108">
        <v>0</v>
      </c>
      <c r="AV590" s="108">
        <v>0</v>
      </c>
      <c r="AW590" s="89">
        <f t="shared" si="524"/>
        <v>0</v>
      </c>
      <c r="AX590" s="108">
        <v>0</v>
      </c>
      <c r="AY590" s="108">
        <v>0</v>
      </c>
      <c r="AZ590" s="108">
        <v>0</v>
      </c>
      <c r="BA590" s="108">
        <v>0</v>
      </c>
      <c r="BB590" s="89">
        <f t="shared" si="525"/>
        <v>0</v>
      </c>
      <c r="BC590" s="90">
        <f t="shared" si="526"/>
        <v>0</v>
      </c>
      <c r="BD590" s="89">
        <f t="shared" si="527"/>
        <v>0</v>
      </c>
      <c r="BE590" s="89">
        <f t="shared" si="528"/>
        <v>0</v>
      </c>
      <c r="BF590" s="89">
        <f t="shared" si="529"/>
        <v>0</v>
      </c>
      <c r="BG590" s="89">
        <f t="shared" si="530"/>
        <v>0</v>
      </c>
      <c r="BH590" s="107">
        <v>0</v>
      </c>
      <c r="BI590" s="107">
        <v>0</v>
      </c>
      <c r="BJ590" s="107">
        <v>0</v>
      </c>
      <c r="BK590" s="107">
        <v>0</v>
      </c>
      <c r="BL590" s="89">
        <f t="shared" si="531"/>
        <v>0</v>
      </c>
      <c r="BM590" s="107">
        <v>0</v>
      </c>
      <c r="BN590" s="107">
        <v>0</v>
      </c>
      <c r="BO590" s="107">
        <v>0</v>
      </c>
      <c r="BP590" s="107">
        <v>0</v>
      </c>
      <c r="BQ590" s="89">
        <f t="shared" si="532"/>
        <v>0</v>
      </c>
      <c r="BR590" s="107">
        <v>0</v>
      </c>
      <c r="BS590" s="107">
        <v>0</v>
      </c>
      <c r="BT590" s="107">
        <v>0</v>
      </c>
      <c r="BU590" s="107">
        <v>0</v>
      </c>
      <c r="BV590" s="89">
        <f t="shared" si="533"/>
        <v>0</v>
      </c>
      <c r="BW590" s="107">
        <v>0</v>
      </c>
      <c r="BX590" s="107">
        <v>0</v>
      </c>
      <c r="BY590" s="107">
        <v>0</v>
      </c>
      <c r="BZ590" s="107">
        <v>0</v>
      </c>
      <c r="CB590" s="163">
        <v>46</v>
      </c>
      <c r="CC590" s="163">
        <f t="shared" si="534"/>
        <v>0</v>
      </c>
      <c r="DC590" s="157"/>
      <c r="DD590" s="157"/>
      <c r="DE590" s="157"/>
      <c r="DF590" s="157"/>
      <c r="DG590" s="157"/>
    </row>
    <row r="591" spans="1:111" ht="15.75" customHeight="1">
      <c r="A591" s="30" t="s">
        <v>977</v>
      </c>
      <c r="B591" s="31" t="s">
        <v>1080</v>
      </c>
      <c r="C591" s="32" t="s">
        <v>1081</v>
      </c>
      <c r="D591" s="89">
        <f t="shared" si="535"/>
        <v>0</v>
      </c>
      <c r="E591" s="90">
        <f t="shared" si="536"/>
        <v>0</v>
      </c>
      <c r="F591" s="89">
        <f t="shared" si="537"/>
        <v>0</v>
      </c>
      <c r="G591" s="89">
        <f t="shared" si="538"/>
        <v>0</v>
      </c>
      <c r="H591" s="89">
        <f t="shared" si="539"/>
        <v>0</v>
      </c>
      <c r="I591" s="89">
        <f t="shared" si="540"/>
        <v>0</v>
      </c>
      <c r="J591" s="107"/>
      <c r="K591" s="107"/>
      <c r="L591" s="107"/>
      <c r="M591" s="107"/>
      <c r="N591" s="89">
        <f t="shared" si="513"/>
        <v>0</v>
      </c>
      <c r="O591" s="109"/>
      <c r="P591" s="109"/>
      <c r="Q591" s="109"/>
      <c r="R591" s="109"/>
      <c r="S591" s="89">
        <f t="shared" si="514"/>
        <v>0</v>
      </c>
      <c r="T591" s="109"/>
      <c r="U591" s="109"/>
      <c r="V591" s="109"/>
      <c r="W591" s="109"/>
      <c r="X591" s="89">
        <f t="shared" si="515"/>
        <v>0</v>
      </c>
      <c r="Y591" s="109"/>
      <c r="Z591" s="109"/>
      <c r="AA591" s="109"/>
      <c r="AB591" s="109"/>
      <c r="AC591" s="89">
        <f t="shared" si="516"/>
        <v>0</v>
      </c>
      <c r="AD591" s="90">
        <f t="shared" si="517"/>
        <v>0</v>
      </c>
      <c r="AE591" s="89">
        <f t="shared" si="518"/>
        <v>0</v>
      </c>
      <c r="AF591" s="89">
        <f t="shared" si="519"/>
        <v>0</v>
      </c>
      <c r="AG591" s="89">
        <f t="shared" si="520"/>
        <v>0</v>
      </c>
      <c r="AH591" s="89">
        <f t="shared" si="521"/>
        <v>0</v>
      </c>
      <c r="AI591" s="109">
        <v>0</v>
      </c>
      <c r="AJ591" s="109">
        <v>0</v>
      </c>
      <c r="AK591" s="109">
        <v>0</v>
      </c>
      <c r="AL591" s="109">
        <v>0</v>
      </c>
      <c r="AM591" s="89">
        <f t="shared" si="522"/>
        <v>0</v>
      </c>
      <c r="AN591" s="109">
        <v>0</v>
      </c>
      <c r="AO591" s="109">
        <v>0</v>
      </c>
      <c r="AP591" s="109">
        <v>0</v>
      </c>
      <c r="AQ591" s="109">
        <v>0</v>
      </c>
      <c r="AR591" s="89">
        <f t="shared" si="523"/>
        <v>0</v>
      </c>
      <c r="AS591" s="109">
        <v>0</v>
      </c>
      <c r="AT591" s="109">
        <v>0</v>
      </c>
      <c r="AU591" s="109">
        <v>0</v>
      </c>
      <c r="AV591" s="109">
        <v>0</v>
      </c>
      <c r="AW591" s="89">
        <f t="shared" si="524"/>
        <v>0</v>
      </c>
      <c r="AX591" s="109">
        <v>0</v>
      </c>
      <c r="AY591" s="109">
        <v>0</v>
      </c>
      <c r="AZ591" s="109">
        <v>0</v>
      </c>
      <c r="BA591" s="109">
        <v>0</v>
      </c>
      <c r="BB591" s="89">
        <f t="shared" si="525"/>
        <v>0</v>
      </c>
      <c r="BC591" s="90">
        <f t="shared" si="526"/>
        <v>0</v>
      </c>
      <c r="BD591" s="89">
        <f t="shared" si="527"/>
        <v>0</v>
      </c>
      <c r="BE591" s="89">
        <f t="shared" si="528"/>
        <v>0</v>
      </c>
      <c r="BF591" s="89">
        <f t="shared" si="529"/>
        <v>0</v>
      </c>
      <c r="BG591" s="89">
        <f t="shared" si="530"/>
        <v>0</v>
      </c>
      <c r="BH591" s="107">
        <v>0</v>
      </c>
      <c r="BI591" s="107">
        <v>0</v>
      </c>
      <c r="BJ591" s="107">
        <v>0</v>
      </c>
      <c r="BK591" s="107">
        <v>0</v>
      </c>
      <c r="BL591" s="89">
        <f t="shared" si="531"/>
        <v>0</v>
      </c>
      <c r="BM591" s="107">
        <v>0</v>
      </c>
      <c r="BN591" s="107">
        <v>0</v>
      </c>
      <c r="BO591" s="107">
        <v>0</v>
      </c>
      <c r="BP591" s="107">
        <v>0</v>
      </c>
      <c r="BQ591" s="89">
        <f t="shared" si="532"/>
        <v>0</v>
      </c>
      <c r="BR591" s="107">
        <v>0</v>
      </c>
      <c r="BS591" s="107">
        <v>0</v>
      </c>
      <c r="BT591" s="107">
        <v>0</v>
      </c>
      <c r="BU591" s="107">
        <v>0</v>
      </c>
      <c r="BV591" s="89">
        <f t="shared" si="533"/>
        <v>0</v>
      </c>
      <c r="BW591" s="107">
        <v>0</v>
      </c>
      <c r="BX591" s="107">
        <v>0</v>
      </c>
      <c r="BY591" s="107">
        <v>0</v>
      </c>
      <c r="BZ591" s="107">
        <v>0</v>
      </c>
      <c r="CB591" s="163">
        <v>0</v>
      </c>
      <c r="CC591" s="163">
        <f t="shared" si="534"/>
        <v>0</v>
      </c>
      <c r="DC591" s="157"/>
      <c r="DD591" s="157"/>
      <c r="DE591" s="157"/>
      <c r="DF591" s="157"/>
      <c r="DG591" s="157"/>
    </row>
    <row r="592" spans="1:111" ht="15.75" customHeight="1">
      <c r="A592" s="30" t="s">
        <v>977</v>
      </c>
      <c r="B592" s="31" t="s">
        <v>1082</v>
      </c>
      <c r="C592" s="32" t="s">
        <v>1083</v>
      </c>
      <c r="D592" s="89">
        <f t="shared" si="535"/>
        <v>11</v>
      </c>
      <c r="E592" s="90">
        <f t="shared" si="536"/>
        <v>11</v>
      </c>
      <c r="F592" s="89">
        <f t="shared" si="537"/>
        <v>0</v>
      </c>
      <c r="G592" s="89">
        <f t="shared" si="538"/>
        <v>0</v>
      </c>
      <c r="H592" s="89">
        <f t="shared" si="539"/>
        <v>0</v>
      </c>
      <c r="I592" s="89">
        <f t="shared" si="540"/>
        <v>0</v>
      </c>
      <c r="J592" s="107">
        <v>0</v>
      </c>
      <c r="K592" s="107">
        <v>0</v>
      </c>
      <c r="L592" s="107">
        <v>0</v>
      </c>
      <c r="M592" s="107">
        <v>0</v>
      </c>
      <c r="N592" s="89">
        <f t="shared" si="513"/>
        <v>7</v>
      </c>
      <c r="O592" s="108">
        <v>7</v>
      </c>
      <c r="P592" s="108">
        <v>0</v>
      </c>
      <c r="Q592" s="108">
        <v>0</v>
      </c>
      <c r="R592" s="108">
        <v>0</v>
      </c>
      <c r="S592" s="89">
        <f t="shared" si="514"/>
        <v>3</v>
      </c>
      <c r="T592" s="108">
        <v>3</v>
      </c>
      <c r="U592" s="108">
        <v>0</v>
      </c>
      <c r="V592" s="108">
        <v>0</v>
      </c>
      <c r="W592" s="108">
        <v>0</v>
      </c>
      <c r="X592" s="89">
        <f t="shared" si="515"/>
        <v>1</v>
      </c>
      <c r="Y592" s="108">
        <v>1</v>
      </c>
      <c r="Z592" s="108">
        <v>0</v>
      </c>
      <c r="AA592" s="108">
        <v>0</v>
      </c>
      <c r="AB592" s="108">
        <v>0</v>
      </c>
      <c r="AC592" s="89">
        <f t="shared" si="516"/>
        <v>22</v>
      </c>
      <c r="AD592" s="90">
        <f t="shared" si="517"/>
        <v>22</v>
      </c>
      <c r="AE592" s="89">
        <f t="shared" si="518"/>
        <v>0</v>
      </c>
      <c r="AF592" s="89">
        <f t="shared" si="519"/>
        <v>0</v>
      </c>
      <c r="AG592" s="89">
        <f t="shared" si="520"/>
        <v>0</v>
      </c>
      <c r="AH592" s="89">
        <f t="shared" si="521"/>
        <v>0</v>
      </c>
      <c r="AI592" s="108">
        <v>0</v>
      </c>
      <c r="AJ592" s="108">
        <v>0</v>
      </c>
      <c r="AK592" s="108">
        <v>0</v>
      </c>
      <c r="AL592" s="108">
        <v>0</v>
      </c>
      <c r="AM592" s="89">
        <f t="shared" si="522"/>
        <v>9</v>
      </c>
      <c r="AN592" s="108">
        <v>9</v>
      </c>
      <c r="AO592" s="108">
        <v>0</v>
      </c>
      <c r="AP592" s="108">
        <v>0</v>
      </c>
      <c r="AQ592" s="108">
        <v>0</v>
      </c>
      <c r="AR592" s="89">
        <f t="shared" si="523"/>
        <v>11</v>
      </c>
      <c r="AS592" s="108">
        <v>11</v>
      </c>
      <c r="AT592" s="108">
        <v>0</v>
      </c>
      <c r="AU592" s="108">
        <v>0</v>
      </c>
      <c r="AV592" s="108">
        <v>0</v>
      </c>
      <c r="AW592" s="89">
        <f t="shared" si="524"/>
        <v>2</v>
      </c>
      <c r="AX592" s="108">
        <v>2</v>
      </c>
      <c r="AY592" s="108">
        <v>0</v>
      </c>
      <c r="AZ592" s="108">
        <v>0</v>
      </c>
      <c r="BA592" s="108">
        <v>0</v>
      </c>
      <c r="BB592" s="89">
        <f t="shared" si="525"/>
        <v>0</v>
      </c>
      <c r="BC592" s="90">
        <f t="shared" si="526"/>
        <v>0</v>
      </c>
      <c r="BD592" s="89">
        <f t="shared" si="527"/>
        <v>0</v>
      </c>
      <c r="BE592" s="89">
        <f t="shared" si="528"/>
        <v>0</v>
      </c>
      <c r="BF592" s="89">
        <f t="shared" si="529"/>
        <v>0</v>
      </c>
      <c r="BG592" s="89">
        <f t="shared" si="530"/>
        <v>0</v>
      </c>
      <c r="BH592" s="107">
        <v>0</v>
      </c>
      <c r="BI592" s="107">
        <v>0</v>
      </c>
      <c r="BJ592" s="107">
        <v>0</v>
      </c>
      <c r="BK592" s="107">
        <v>0</v>
      </c>
      <c r="BL592" s="89">
        <f t="shared" si="531"/>
        <v>0</v>
      </c>
      <c r="BM592" s="107">
        <v>0</v>
      </c>
      <c r="BN592" s="107">
        <v>0</v>
      </c>
      <c r="BO592" s="107">
        <v>0</v>
      </c>
      <c r="BP592" s="107">
        <v>0</v>
      </c>
      <c r="BQ592" s="89">
        <f t="shared" si="532"/>
        <v>0</v>
      </c>
      <c r="BR592" s="107">
        <v>0</v>
      </c>
      <c r="BS592" s="107">
        <v>0</v>
      </c>
      <c r="BT592" s="107">
        <v>0</v>
      </c>
      <c r="BU592" s="107">
        <v>0</v>
      </c>
      <c r="BV592" s="89">
        <f t="shared" si="533"/>
        <v>0</v>
      </c>
      <c r="BW592" s="107">
        <v>0</v>
      </c>
      <c r="BX592" s="107">
        <v>0</v>
      </c>
      <c r="BY592" s="107">
        <v>0</v>
      </c>
      <c r="BZ592" s="107">
        <v>0</v>
      </c>
      <c r="CB592" s="163">
        <v>22</v>
      </c>
      <c r="CC592" s="163">
        <f t="shared" si="534"/>
        <v>0</v>
      </c>
      <c r="DC592" s="157"/>
      <c r="DD592" s="157"/>
      <c r="DE592" s="157"/>
      <c r="DF592" s="157"/>
      <c r="DG592" s="157"/>
    </row>
    <row r="593" spans="1:111" ht="15.75" customHeight="1">
      <c r="A593" s="30" t="s">
        <v>977</v>
      </c>
      <c r="B593" s="31" t="s">
        <v>1084</v>
      </c>
      <c r="C593" s="32" t="s">
        <v>1085</v>
      </c>
      <c r="D593" s="89">
        <f t="shared" si="535"/>
        <v>4</v>
      </c>
      <c r="E593" s="90">
        <f t="shared" si="536"/>
        <v>4</v>
      </c>
      <c r="F593" s="89">
        <f t="shared" si="537"/>
        <v>0</v>
      </c>
      <c r="G593" s="89">
        <f t="shared" si="538"/>
        <v>0</v>
      </c>
      <c r="H593" s="89">
        <f t="shared" si="539"/>
        <v>0</v>
      </c>
      <c r="I593" s="89">
        <f t="shared" si="540"/>
        <v>0</v>
      </c>
      <c r="J593" s="107">
        <v>0</v>
      </c>
      <c r="K593" s="107">
        <v>0</v>
      </c>
      <c r="L593" s="107">
        <v>0</v>
      </c>
      <c r="M593" s="107">
        <v>0</v>
      </c>
      <c r="N593" s="89">
        <f t="shared" si="513"/>
        <v>3</v>
      </c>
      <c r="O593" s="108">
        <v>3</v>
      </c>
      <c r="P593" s="108">
        <v>0</v>
      </c>
      <c r="Q593" s="108">
        <v>0</v>
      </c>
      <c r="R593" s="108">
        <v>0</v>
      </c>
      <c r="S593" s="89">
        <f t="shared" si="514"/>
        <v>1</v>
      </c>
      <c r="T593" s="108">
        <v>1</v>
      </c>
      <c r="U593" s="108">
        <v>0</v>
      </c>
      <c r="V593" s="108">
        <v>0</v>
      </c>
      <c r="W593" s="108">
        <v>0</v>
      </c>
      <c r="X593" s="89">
        <f t="shared" si="515"/>
        <v>0</v>
      </c>
      <c r="Y593" s="108">
        <v>0</v>
      </c>
      <c r="Z593" s="108">
        <v>0</v>
      </c>
      <c r="AA593" s="108">
        <v>0</v>
      </c>
      <c r="AB593" s="108">
        <v>0</v>
      </c>
      <c r="AC593" s="89">
        <f t="shared" si="516"/>
        <v>18</v>
      </c>
      <c r="AD593" s="90">
        <f t="shared" si="517"/>
        <v>11</v>
      </c>
      <c r="AE593" s="89">
        <f t="shared" si="518"/>
        <v>4</v>
      </c>
      <c r="AF593" s="89">
        <f t="shared" si="519"/>
        <v>3</v>
      </c>
      <c r="AG593" s="89">
        <f t="shared" si="520"/>
        <v>0</v>
      </c>
      <c r="AH593" s="89">
        <f t="shared" si="521"/>
        <v>0</v>
      </c>
      <c r="AI593" s="108">
        <v>0</v>
      </c>
      <c r="AJ593" s="108">
        <v>0</v>
      </c>
      <c r="AK593" s="108">
        <v>0</v>
      </c>
      <c r="AL593" s="108">
        <v>0</v>
      </c>
      <c r="AM593" s="89">
        <f t="shared" si="522"/>
        <v>9</v>
      </c>
      <c r="AN593" s="108">
        <v>6</v>
      </c>
      <c r="AO593" s="108">
        <v>0</v>
      </c>
      <c r="AP593" s="108">
        <v>3</v>
      </c>
      <c r="AQ593" s="108">
        <v>0</v>
      </c>
      <c r="AR593" s="89">
        <f t="shared" si="523"/>
        <v>9</v>
      </c>
      <c r="AS593" s="108">
        <v>5</v>
      </c>
      <c r="AT593" s="108">
        <v>4</v>
      </c>
      <c r="AU593" s="108">
        <v>0</v>
      </c>
      <c r="AV593" s="108">
        <v>0</v>
      </c>
      <c r="AW593" s="89">
        <f t="shared" si="524"/>
        <v>0</v>
      </c>
      <c r="AX593" s="108">
        <v>0</v>
      </c>
      <c r="AY593" s="108">
        <v>0</v>
      </c>
      <c r="AZ593" s="108">
        <v>0</v>
      </c>
      <c r="BA593" s="108">
        <v>0</v>
      </c>
      <c r="BB593" s="89">
        <f t="shared" si="525"/>
        <v>0</v>
      </c>
      <c r="BC593" s="90">
        <f t="shared" si="526"/>
        <v>0</v>
      </c>
      <c r="BD593" s="89">
        <f t="shared" si="527"/>
        <v>0</v>
      </c>
      <c r="BE593" s="89">
        <f t="shared" si="528"/>
        <v>0</v>
      </c>
      <c r="BF593" s="89">
        <f t="shared" si="529"/>
        <v>0</v>
      </c>
      <c r="BG593" s="89">
        <f t="shared" si="530"/>
        <v>0</v>
      </c>
      <c r="BH593" s="107">
        <v>0</v>
      </c>
      <c r="BI593" s="107">
        <v>0</v>
      </c>
      <c r="BJ593" s="107">
        <v>0</v>
      </c>
      <c r="BK593" s="107">
        <v>0</v>
      </c>
      <c r="BL593" s="89">
        <f t="shared" si="531"/>
        <v>0</v>
      </c>
      <c r="BM593" s="107">
        <v>0</v>
      </c>
      <c r="BN593" s="107">
        <v>0</v>
      </c>
      <c r="BO593" s="107">
        <v>0</v>
      </c>
      <c r="BP593" s="107">
        <v>0</v>
      </c>
      <c r="BQ593" s="89">
        <f t="shared" si="532"/>
        <v>0</v>
      </c>
      <c r="BR593" s="107">
        <v>0</v>
      </c>
      <c r="BS593" s="107">
        <v>0</v>
      </c>
      <c r="BT593" s="107">
        <v>0</v>
      </c>
      <c r="BU593" s="107">
        <v>0</v>
      </c>
      <c r="BV593" s="89">
        <f t="shared" si="533"/>
        <v>0</v>
      </c>
      <c r="BW593" s="107">
        <v>0</v>
      </c>
      <c r="BX593" s="107">
        <v>0</v>
      </c>
      <c r="BY593" s="107">
        <v>0</v>
      </c>
      <c r="BZ593" s="107">
        <v>0</v>
      </c>
      <c r="CB593" s="163">
        <v>18</v>
      </c>
      <c r="CC593" s="163">
        <f t="shared" si="534"/>
        <v>0</v>
      </c>
      <c r="DC593" s="157"/>
      <c r="DD593" s="157"/>
      <c r="DE593" s="157"/>
      <c r="DF593" s="157"/>
      <c r="DG593" s="157"/>
    </row>
    <row r="594" spans="1:111" ht="15.75" customHeight="1">
      <c r="A594" s="30" t="s">
        <v>977</v>
      </c>
      <c r="B594" s="31" t="s">
        <v>1086</v>
      </c>
      <c r="C594" s="32" t="s">
        <v>1087</v>
      </c>
      <c r="D594" s="89">
        <f t="shared" si="535"/>
        <v>46</v>
      </c>
      <c r="E594" s="90">
        <f t="shared" si="536"/>
        <v>25</v>
      </c>
      <c r="F594" s="89">
        <f t="shared" si="537"/>
        <v>11</v>
      </c>
      <c r="G594" s="89">
        <f t="shared" si="538"/>
        <v>10</v>
      </c>
      <c r="H594" s="89">
        <f t="shared" si="539"/>
        <v>0</v>
      </c>
      <c r="I594" s="89">
        <f t="shared" si="540"/>
        <v>0</v>
      </c>
      <c r="J594" s="107">
        <v>0</v>
      </c>
      <c r="K594" s="107">
        <v>0</v>
      </c>
      <c r="L594" s="107">
        <v>0</v>
      </c>
      <c r="M594" s="107">
        <v>0</v>
      </c>
      <c r="N594" s="89">
        <f t="shared" si="513"/>
        <v>15</v>
      </c>
      <c r="O594" s="108">
        <v>12</v>
      </c>
      <c r="P594" s="108">
        <v>1</v>
      </c>
      <c r="Q594" s="108">
        <v>2</v>
      </c>
      <c r="R594" s="108">
        <v>0</v>
      </c>
      <c r="S594" s="89">
        <f t="shared" si="514"/>
        <v>31</v>
      </c>
      <c r="T594" s="108">
        <v>13</v>
      </c>
      <c r="U594" s="108">
        <v>10</v>
      </c>
      <c r="V594" s="108">
        <v>8</v>
      </c>
      <c r="W594" s="108">
        <v>0</v>
      </c>
      <c r="X594" s="89">
        <f t="shared" si="515"/>
        <v>0</v>
      </c>
      <c r="Y594" s="108">
        <v>0</v>
      </c>
      <c r="Z594" s="108">
        <v>0</v>
      </c>
      <c r="AA594" s="108">
        <v>0</v>
      </c>
      <c r="AB594" s="108">
        <v>0</v>
      </c>
      <c r="AC594" s="89">
        <f t="shared" si="516"/>
        <v>106</v>
      </c>
      <c r="AD594" s="90">
        <f t="shared" si="517"/>
        <v>37</v>
      </c>
      <c r="AE594" s="89">
        <f t="shared" si="518"/>
        <v>20</v>
      </c>
      <c r="AF594" s="89">
        <f t="shared" si="519"/>
        <v>49</v>
      </c>
      <c r="AG594" s="89">
        <f t="shared" si="520"/>
        <v>0</v>
      </c>
      <c r="AH594" s="89">
        <f t="shared" si="521"/>
        <v>23</v>
      </c>
      <c r="AI594" s="108">
        <v>14</v>
      </c>
      <c r="AJ594" s="108">
        <v>3</v>
      </c>
      <c r="AK594" s="108">
        <v>6</v>
      </c>
      <c r="AL594" s="108">
        <v>0</v>
      </c>
      <c r="AM594" s="89">
        <f t="shared" si="522"/>
        <v>47</v>
      </c>
      <c r="AN594" s="108">
        <v>16</v>
      </c>
      <c r="AO594" s="108">
        <v>11</v>
      </c>
      <c r="AP594" s="108">
        <v>20</v>
      </c>
      <c r="AQ594" s="108">
        <v>0</v>
      </c>
      <c r="AR594" s="89">
        <f t="shared" si="523"/>
        <v>35</v>
      </c>
      <c r="AS594" s="108">
        <v>7</v>
      </c>
      <c r="AT594" s="108">
        <v>6</v>
      </c>
      <c r="AU594" s="108">
        <v>22</v>
      </c>
      <c r="AV594" s="108">
        <v>0</v>
      </c>
      <c r="AW594" s="89">
        <f t="shared" si="524"/>
        <v>1</v>
      </c>
      <c r="AX594" s="108">
        <v>0</v>
      </c>
      <c r="AY594" s="108">
        <v>0</v>
      </c>
      <c r="AZ594" s="108">
        <v>1</v>
      </c>
      <c r="BA594" s="108">
        <v>0</v>
      </c>
      <c r="BB594" s="89">
        <f t="shared" si="525"/>
        <v>0</v>
      </c>
      <c r="BC594" s="90">
        <f t="shared" si="526"/>
        <v>0</v>
      </c>
      <c r="BD594" s="89">
        <f t="shared" si="527"/>
        <v>0</v>
      </c>
      <c r="BE594" s="89">
        <f t="shared" si="528"/>
        <v>0</v>
      </c>
      <c r="BF594" s="89">
        <f t="shared" si="529"/>
        <v>0</v>
      </c>
      <c r="BG594" s="89">
        <f t="shared" si="530"/>
        <v>0</v>
      </c>
      <c r="BH594" s="107">
        <v>0</v>
      </c>
      <c r="BI594" s="107">
        <v>0</v>
      </c>
      <c r="BJ594" s="107">
        <v>0</v>
      </c>
      <c r="BK594" s="107">
        <v>0</v>
      </c>
      <c r="BL594" s="89">
        <f t="shared" si="531"/>
        <v>0</v>
      </c>
      <c r="BM594" s="107">
        <v>0</v>
      </c>
      <c r="BN594" s="107">
        <v>0</v>
      </c>
      <c r="BO594" s="107">
        <v>0</v>
      </c>
      <c r="BP594" s="107">
        <v>0</v>
      </c>
      <c r="BQ594" s="89">
        <f t="shared" si="532"/>
        <v>0</v>
      </c>
      <c r="BR594" s="107">
        <v>0</v>
      </c>
      <c r="BS594" s="107">
        <v>0</v>
      </c>
      <c r="BT594" s="107">
        <v>0</v>
      </c>
      <c r="BU594" s="107">
        <v>0</v>
      </c>
      <c r="BV594" s="89">
        <f t="shared" si="533"/>
        <v>0</v>
      </c>
      <c r="BW594" s="107">
        <v>0</v>
      </c>
      <c r="BX594" s="107">
        <v>0</v>
      </c>
      <c r="BY594" s="107">
        <v>0</v>
      </c>
      <c r="BZ594" s="107">
        <v>0</v>
      </c>
      <c r="CB594" s="163">
        <v>106</v>
      </c>
      <c r="CC594" s="163">
        <f t="shared" si="534"/>
        <v>0</v>
      </c>
      <c r="DC594" s="157"/>
      <c r="DD594" s="157"/>
      <c r="DE594" s="157"/>
      <c r="DF594" s="157"/>
      <c r="DG594" s="157"/>
    </row>
    <row r="595" spans="1:111" ht="15.75" customHeight="1">
      <c r="A595" s="30" t="s">
        <v>977</v>
      </c>
      <c r="B595" s="31" t="s">
        <v>1088</v>
      </c>
      <c r="C595" s="32" t="s">
        <v>1089</v>
      </c>
      <c r="D595" s="89">
        <f t="shared" si="535"/>
        <v>10</v>
      </c>
      <c r="E595" s="90">
        <f t="shared" si="536"/>
        <v>10</v>
      </c>
      <c r="F595" s="89">
        <f t="shared" si="537"/>
        <v>0</v>
      </c>
      <c r="G595" s="89">
        <f t="shared" si="538"/>
        <v>0</v>
      </c>
      <c r="H595" s="89">
        <f t="shared" si="539"/>
        <v>0</v>
      </c>
      <c r="I595" s="89">
        <f t="shared" si="540"/>
        <v>2</v>
      </c>
      <c r="J595" s="107">
        <v>2</v>
      </c>
      <c r="K595" s="107">
        <v>0</v>
      </c>
      <c r="L595" s="107">
        <v>0</v>
      </c>
      <c r="M595" s="107">
        <v>0</v>
      </c>
      <c r="N595" s="89">
        <f t="shared" si="513"/>
        <v>7</v>
      </c>
      <c r="O595" s="108">
        <v>7</v>
      </c>
      <c r="P595" s="108">
        <v>0</v>
      </c>
      <c r="Q595" s="108">
        <v>0</v>
      </c>
      <c r="R595" s="108">
        <v>0</v>
      </c>
      <c r="S595" s="89">
        <f t="shared" si="514"/>
        <v>1</v>
      </c>
      <c r="T595" s="108">
        <v>1</v>
      </c>
      <c r="U595" s="108">
        <v>0</v>
      </c>
      <c r="V595" s="108">
        <v>0</v>
      </c>
      <c r="W595" s="108">
        <v>0</v>
      </c>
      <c r="X595" s="89">
        <f t="shared" si="515"/>
        <v>0</v>
      </c>
      <c r="Y595" s="108">
        <v>0</v>
      </c>
      <c r="Z595" s="108">
        <v>0</v>
      </c>
      <c r="AA595" s="108">
        <v>0</v>
      </c>
      <c r="AB595" s="108">
        <v>0</v>
      </c>
      <c r="AC595" s="89">
        <f t="shared" si="516"/>
        <v>24</v>
      </c>
      <c r="AD595" s="90">
        <f t="shared" si="517"/>
        <v>9</v>
      </c>
      <c r="AE595" s="89">
        <f t="shared" si="518"/>
        <v>7</v>
      </c>
      <c r="AF595" s="89">
        <f t="shared" si="519"/>
        <v>8</v>
      </c>
      <c r="AG595" s="89">
        <f t="shared" si="520"/>
        <v>0</v>
      </c>
      <c r="AH595" s="89">
        <f t="shared" si="521"/>
        <v>8</v>
      </c>
      <c r="AI595" s="108">
        <v>5</v>
      </c>
      <c r="AJ595" s="108">
        <v>3</v>
      </c>
      <c r="AK595" s="108">
        <v>0</v>
      </c>
      <c r="AL595" s="108">
        <v>0</v>
      </c>
      <c r="AM595" s="89">
        <f t="shared" si="522"/>
        <v>9</v>
      </c>
      <c r="AN595" s="108">
        <v>3</v>
      </c>
      <c r="AO595" s="108">
        <v>4</v>
      </c>
      <c r="AP595" s="108">
        <v>2</v>
      </c>
      <c r="AQ595" s="108">
        <v>0</v>
      </c>
      <c r="AR595" s="89">
        <f t="shared" si="523"/>
        <v>7</v>
      </c>
      <c r="AS595" s="108">
        <v>1</v>
      </c>
      <c r="AT595" s="108">
        <v>0</v>
      </c>
      <c r="AU595" s="108">
        <v>6</v>
      </c>
      <c r="AV595" s="108">
        <v>0</v>
      </c>
      <c r="AW595" s="89">
        <f t="shared" si="524"/>
        <v>0</v>
      </c>
      <c r="AX595" s="108">
        <v>0</v>
      </c>
      <c r="AY595" s="108">
        <v>0</v>
      </c>
      <c r="AZ595" s="108">
        <v>0</v>
      </c>
      <c r="BA595" s="108">
        <v>0</v>
      </c>
      <c r="BB595" s="89">
        <f t="shared" si="525"/>
        <v>0</v>
      </c>
      <c r="BC595" s="90">
        <f t="shared" si="526"/>
        <v>0</v>
      </c>
      <c r="BD595" s="89">
        <f t="shared" si="527"/>
        <v>0</v>
      </c>
      <c r="BE595" s="89">
        <f t="shared" si="528"/>
        <v>0</v>
      </c>
      <c r="BF595" s="89">
        <f t="shared" si="529"/>
        <v>0</v>
      </c>
      <c r="BG595" s="89">
        <f t="shared" si="530"/>
        <v>0</v>
      </c>
      <c r="BH595" s="107">
        <v>0</v>
      </c>
      <c r="BI595" s="107">
        <v>0</v>
      </c>
      <c r="BJ595" s="107">
        <v>0</v>
      </c>
      <c r="BK595" s="107">
        <v>0</v>
      </c>
      <c r="BL595" s="89">
        <f t="shared" si="531"/>
        <v>0</v>
      </c>
      <c r="BM595" s="107">
        <v>0</v>
      </c>
      <c r="BN595" s="107">
        <v>0</v>
      </c>
      <c r="BO595" s="107">
        <v>0</v>
      </c>
      <c r="BP595" s="107">
        <v>0</v>
      </c>
      <c r="BQ595" s="89">
        <f t="shared" si="532"/>
        <v>0</v>
      </c>
      <c r="BR595" s="107">
        <v>0</v>
      </c>
      <c r="BS595" s="107">
        <v>0</v>
      </c>
      <c r="BT595" s="107">
        <v>0</v>
      </c>
      <c r="BU595" s="107">
        <v>0</v>
      </c>
      <c r="BV595" s="89">
        <f t="shared" si="533"/>
        <v>0</v>
      </c>
      <c r="BW595" s="107">
        <v>0</v>
      </c>
      <c r="BX595" s="107">
        <v>0</v>
      </c>
      <c r="BY595" s="107">
        <v>0</v>
      </c>
      <c r="BZ595" s="107">
        <v>0</v>
      </c>
      <c r="CB595" s="163">
        <v>25</v>
      </c>
      <c r="CC595" s="163">
        <f t="shared" si="534"/>
        <v>-1</v>
      </c>
      <c r="DC595" s="157"/>
      <c r="DD595" s="157"/>
      <c r="DE595" s="157"/>
      <c r="DF595" s="157"/>
      <c r="DG595" s="157"/>
    </row>
    <row r="596" spans="1:111" ht="15.75" customHeight="1">
      <c r="A596" s="30" t="s">
        <v>977</v>
      </c>
      <c r="B596" s="31" t="s">
        <v>1090</v>
      </c>
      <c r="C596" s="32" t="s">
        <v>1091</v>
      </c>
      <c r="D596" s="89">
        <f t="shared" si="535"/>
        <v>16</v>
      </c>
      <c r="E596" s="90">
        <f t="shared" si="536"/>
        <v>5</v>
      </c>
      <c r="F596" s="89">
        <f t="shared" si="537"/>
        <v>6</v>
      </c>
      <c r="G596" s="89">
        <f t="shared" si="538"/>
        <v>5</v>
      </c>
      <c r="H596" s="89">
        <f t="shared" si="539"/>
        <v>0</v>
      </c>
      <c r="I596" s="89">
        <f t="shared" si="540"/>
        <v>3</v>
      </c>
      <c r="J596" s="107">
        <v>0</v>
      </c>
      <c r="K596" s="107">
        <v>3</v>
      </c>
      <c r="L596" s="107">
        <v>0</v>
      </c>
      <c r="M596" s="107">
        <v>0</v>
      </c>
      <c r="N596" s="89">
        <f t="shared" si="513"/>
        <v>12</v>
      </c>
      <c r="O596" s="108">
        <v>4</v>
      </c>
      <c r="P596" s="108">
        <v>3</v>
      </c>
      <c r="Q596" s="108">
        <v>5</v>
      </c>
      <c r="R596" s="108">
        <v>0</v>
      </c>
      <c r="S596" s="89">
        <f t="shared" si="514"/>
        <v>0</v>
      </c>
      <c r="T596" s="108">
        <v>0</v>
      </c>
      <c r="U596" s="108">
        <v>0</v>
      </c>
      <c r="V596" s="108">
        <v>0</v>
      </c>
      <c r="W596" s="108">
        <v>0</v>
      </c>
      <c r="X596" s="89">
        <f t="shared" si="515"/>
        <v>1</v>
      </c>
      <c r="Y596" s="108">
        <v>1</v>
      </c>
      <c r="Z596" s="108">
        <v>0</v>
      </c>
      <c r="AA596" s="108">
        <v>0</v>
      </c>
      <c r="AB596" s="108">
        <v>0</v>
      </c>
      <c r="AC596" s="89">
        <f t="shared" si="516"/>
        <v>44</v>
      </c>
      <c r="AD596" s="90">
        <f t="shared" si="517"/>
        <v>28</v>
      </c>
      <c r="AE596" s="89">
        <f t="shared" si="518"/>
        <v>15</v>
      </c>
      <c r="AF596" s="89">
        <f t="shared" si="519"/>
        <v>1</v>
      </c>
      <c r="AG596" s="89">
        <f t="shared" si="520"/>
        <v>0</v>
      </c>
      <c r="AH596" s="89">
        <f t="shared" si="521"/>
        <v>7</v>
      </c>
      <c r="AI596" s="108">
        <v>6</v>
      </c>
      <c r="AJ596" s="108">
        <v>0</v>
      </c>
      <c r="AK596" s="108">
        <v>1</v>
      </c>
      <c r="AL596" s="108">
        <v>0</v>
      </c>
      <c r="AM596" s="89">
        <f t="shared" si="522"/>
        <v>28</v>
      </c>
      <c r="AN596" s="108">
        <v>22</v>
      </c>
      <c r="AO596" s="108">
        <v>6</v>
      </c>
      <c r="AP596" s="108">
        <v>0</v>
      </c>
      <c r="AQ596" s="108">
        <v>0</v>
      </c>
      <c r="AR596" s="89">
        <f t="shared" si="523"/>
        <v>8</v>
      </c>
      <c r="AS596" s="108">
        <v>0</v>
      </c>
      <c r="AT596" s="108">
        <v>8</v>
      </c>
      <c r="AU596" s="108">
        <v>0</v>
      </c>
      <c r="AV596" s="108">
        <v>0</v>
      </c>
      <c r="AW596" s="89">
        <f t="shared" si="524"/>
        <v>1</v>
      </c>
      <c r="AX596" s="108">
        <v>0</v>
      </c>
      <c r="AY596" s="108">
        <v>1</v>
      </c>
      <c r="AZ596" s="108">
        <v>0</v>
      </c>
      <c r="BA596" s="108">
        <v>0</v>
      </c>
      <c r="BB596" s="89">
        <f t="shared" si="525"/>
        <v>0</v>
      </c>
      <c r="BC596" s="90">
        <f t="shared" si="526"/>
        <v>0</v>
      </c>
      <c r="BD596" s="89">
        <f t="shared" si="527"/>
        <v>0</v>
      </c>
      <c r="BE596" s="89">
        <f t="shared" si="528"/>
        <v>0</v>
      </c>
      <c r="BF596" s="89">
        <f t="shared" si="529"/>
        <v>0</v>
      </c>
      <c r="BG596" s="89">
        <f t="shared" si="530"/>
        <v>0</v>
      </c>
      <c r="BH596" s="107">
        <v>0</v>
      </c>
      <c r="BI596" s="107">
        <v>0</v>
      </c>
      <c r="BJ596" s="107">
        <v>0</v>
      </c>
      <c r="BK596" s="107">
        <v>0</v>
      </c>
      <c r="BL596" s="89">
        <f t="shared" si="531"/>
        <v>0</v>
      </c>
      <c r="BM596" s="107">
        <v>0</v>
      </c>
      <c r="BN596" s="107">
        <v>0</v>
      </c>
      <c r="BO596" s="107">
        <v>0</v>
      </c>
      <c r="BP596" s="107">
        <v>0</v>
      </c>
      <c r="BQ596" s="89">
        <f t="shared" si="532"/>
        <v>0</v>
      </c>
      <c r="BR596" s="107">
        <v>0</v>
      </c>
      <c r="BS596" s="107">
        <v>0</v>
      </c>
      <c r="BT596" s="107">
        <v>0</v>
      </c>
      <c r="BU596" s="107">
        <v>0</v>
      </c>
      <c r="BV596" s="89">
        <f t="shared" si="533"/>
        <v>0</v>
      </c>
      <c r="BW596" s="107">
        <v>0</v>
      </c>
      <c r="BX596" s="107">
        <v>0</v>
      </c>
      <c r="BY596" s="107">
        <v>0</v>
      </c>
      <c r="BZ596" s="107">
        <v>0</v>
      </c>
      <c r="CB596" s="163">
        <v>44</v>
      </c>
      <c r="CC596" s="163">
        <f t="shared" si="534"/>
        <v>0</v>
      </c>
      <c r="DC596" s="157"/>
      <c r="DD596" s="157"/>
      <c r="DE596" s="157"/>
      <c r="DF596" s="157"/>
      <c r="DG596" s="157"/>
    </row>
    <row r="597" spans="1:111" ht="15.75" customHeight="1">
      <c r="A597" s="30" t="s">
        <v>977</v>
      </c>
      <c r="B597" s="31" t="s">
        <v>1092</v>
      </c>
      <c r="C597" s="32" t="s">
        <v>1093</v>
      </c>
      <c r="D597" s="89">
        <f t="shared" si="535"/>
        <v>30</v>
      </c>
      <c r="E597" s="90">
        <f t="shared" si="536"/>
        <v>0</v>
      </c>
      <c r="F597" s="89">
        <f t="shared" si="537"/>
        <v>14</v>
      </c>
      <c r="G597" s="89">
        <f t="shared" si="538"/>
        <v>16</v>
      </c>
      <c r="H597" s="89">
        <f t="shared" si="539"/>
        <v>0</v>
      </c>
      <c r="I597" s="89">
        <f t="shared" si="540"/>
        <v>0</v>
      </c>
      <c r="J597" s="107">
        <v>0</v>
      </c>
      <c r="K597" s="107">
        <v>0</v>
      </c>
      <c r="L597" s="107">
        <v>0</v>
      </c>
      <c r="M597" s="107">
        <v>0</v>
      </c>
      <c r="N597" s="89">
        <f t="shared" si="513"/>
        <v>14</v>
      </c>
      <c r="O597" s="108">
        <v>0</v>
      </c>
      <c r="P597" s="108">
        <v>14</v>
      </c>
      <c r="Q597" s="108">
        <v>0</v>
      </c>
      <c r="R597" s="108">
        <v>0</v>
      </c>
      <c r="S597" s="89">
        <f t="shared" si="514"/>
        <v>15</v>
      </c>
      <c r="T597" s="108">
        <v>0</v>
      </c>
      <c r="U597" s="108">
        <v>0</v>
      </c>
      <c r="V597" s="108">
        <v>15</v>
      </c>
      <c r="W597" s="108">
        <v>0</v>
      </c>
      <c r="X597" s="89">
        <f t="shared" si="515"/>
        <v>1</v>
      </c>
      <c r="Y597" s="108">
        <v>0</v>
      </c>
      <c r="Z597" s="108">
        <v>0</v>
      </c>
      <c r="AA597" s="108">
        <v>1</v>
      </c>
      <c r="AB597" s="108">
        <v>0</v>
      </c>
      <c r="AC597" s="89">
        <f t="shared" si="516"/>
        <v>41</v>
      </c>
      <c r="AD597" s="90">
        <f t="shared" si="517"/>
        <v>5</v>
      </c>
      <c r="AE597" s="89">
        <f t="shared" si="518"/>
        <v>28</v>
      </c>
      <c r="AF597" s="89">
        <f t="shared" si="519"/>
        <v>8</v>
      </c>
      <c r="AG597" s="89">
        <f t="shared" si="520"/>
        <v>0</v>
      </c>
      <c r="AH597" s="89">
        <f t="shared" si="521"/>
        <v>5</v>
      </c>
      <c r="AI597" s="108">
        <v>5</v>
      </c>
      <c r="AJ597" s="108">
        <v>0</v>
      </c>
      <c r="AK597" s="108">
        <v>0</v>
      </c>
      <c r="AL597" s="108">
        <v>0</v>
      </c>
      <c r="AM597" s="89">
        <f t="shared" si="522"/>
        <v>28</v>
      </c>
      <c r="AN597" s="108">
        <v>0</v>
      </c>
      <c r="AO597" s="108">
        <v>28</v>
      </c>
      <c r="AP597" s="108">
        <v>0</v>
      </c>
      <c r="AQ597" s="108">
        <v>0</v>
      </c>
      <c r="AR597" s="89">
        <f t="shared" si="523"/>
        <v>8</v>
      </c>
      <c r="AS597" s="108">
        <v>0</v>
      </c>
      <c r="AT597" s="108">
        <v>0</v>
      </c>
      <c r="AU597" s="108">
        <v>8</v>
      </c>
      <c r="AV597" s="108">
        <v>0</v>
      </c>
      <c r="AW597" s="89">
        <f t="shared" si="524"/>
        <v>0</v>
      </c>
      <c r="AX597" s="108">
        <v>0</v>
      </c>
      <c r="AY597" s="108">
        <v>0</v>
      </c>
      <c r="AZ597" s="108">
        <v>0</v>
      </c>
      <c r="BA597" s="108">
        <v>0</v>
      </c>
      <c r="BB597" s="89">
        <f t="shared" si="525"/>
        <v>0</v>
      </c>
      <c r="BC597" s="90">
        <f t="shared" si="526"/>
        <v>0</v>
      </c>
      <c r="BD597" s="89">
        <f t="shared" si="527"/>
        <v>0</v>
      </c>
      <c r="BE597" s="89">
        <f t="shared" si="528"/>
        <v>0</v>
      </c>
      <c r="BF597" s="89">
        <f t="shared" si="529"/>
        <v>0</v>
      </c>
      <c r="BG597" s="89">
        <f t="shared" si="530"/>
        <v>0</v>
      </c>
      <c r="BH597" s="107">
        <v>0</v>
      </c>
      <c r="BI597" s="107">
        <v>0</v>
      </c>
      <c r="BJ597" s="107">
        <v>0</v>
      </c>
      <c r="BK597" s="107">
        <v>0</v>
      </c>
      <c r="BL597" s="89">
        <f t="shared" si="531"/>
        <v>0</v>
      </c>
      <c r="BM597" s="107">
        <v>0</v>
      </c>
      <c r="BN597" s="107">
        <v>0</v>
      </c>
      <c r="BO597" s="107">
        <v>0</v>
      </c>
      <c r="BP597" s="107">
        <v>0</v>
      </c>
      <c r="BQ597" s="89">
        <f t="shared" si="532"/>
        <v>0</v>
      </c>
      <c r="BR597" s="107">
        <v>0</v>
      </c>
      <c r="BS597" s="107">
        <v>0</v>
      </c>
      <c r="BT597" s="107">
        <v>0</v>
      </c>
      <c r="BU597" s="107">
        <v>0</v>
      </c>
      <c r="BV597" s="89">
        <f t="shared" si="533"/>
        <v>0</v>
      </c>
      <c r="BW597" s="107">
        <v>0</v>
      </c>
      <c r="BX597" s="107">
        <v>0</v>
      </c>
      <c r="BY597" s="107">
        <v>0</v>
      </c>
      <c r="BZ597" s="107">
        <v>0</v>
      </c>
      <c r="CB597" s="163">
        <v>41</v>
      </c>
      <c r="CC597" s="163">
        <f t="shared" si="534"/>
        <v>0</v>
      </c>
      <c r="DC597" s="157"/>
      <c r="DD597" s="157"/>
      <c r="DE597" s="157"/>
      <c r="DF597" s="157"/>
      <c r="DG597" s="157"/>
    </row>
    <row r="598" spans="1:111" ht="15.75" customHeight="1">
      <c r="A598" s="30" t="s">
        <v>977</v>
      </c>
      <c r="B598" s="31" t="s">
        <v>1094</v>
      </c>
      <c r="C598" s="32" t="s">
        <v>1095</v>
      </c>
      <c r="D598" s="89">
        <f t="shared" si="535"/>
        <v>20</v>
      </c>
      <c r="E598" s="90">
        <f t="shared" si="536"/>
        <v>17</v>
      </c>
      <c r="F598" s="89">
        <f t="shared" si="537"/>
        <v>3</v>
      </c>
      <c r="G598" s="89">
        <f t="shared" si="538"/>
        <v>0</v>
      </c>
      <c r="H598" s="89">
        <f t="shared" si="539"/>
        <v>0</v>
      </c>
      <c r="I598" s="89">
        <f t="shared" si="540"/>
        <v>3</v>
      </c>
      <c r="J598" s="107">
        <v>0</v>
      </c>
      <c r="K598" s="107">
        <v>3</v>
      </c>
      <c r="L598" s="107">
        <v>0</v>
      </c>
      <c r="M598" s="107">
        <v>0</v>
      </c>
      <c r="N598" s="89">
        <f t="shared" si="513"/>
        <v>5</v>
      </c>
      <c r="O598" s="108">
        <v>5</v>
      </c>
      <c r="P598" s="108">
        <v>0</v>
      </c>
      <c r="Q598" s="108">
        <v>0</v>
      </c>
      <c r="R598" s="108">
        <v>0</v>
      </c>
      <c r="S598" s="89">
        <f t="shared" si="514"/>
        <v>12</v>
      </c>
      <c r="T598" s="108">
        <v>12</v>
      </c>
      <c r="U598" s="108">
        <v>0</v>
      </c>
      <c r="V598" s="108">
        <v>0</v>
      </c>
      <c r="W598" s="108">
        <v>0</v>
      </c>
      <c r="X598" s="89">
        <f t="shared" si="515"/>
        <v>0</v>
      </c>
      <c r="Y598" s="108">
        <v>0</v>
      </c>
      <c r="Z598" s="108">
        <v>0</v>
      </c>
      <c r="AA598" s="108">
        <v>0</v>
      </c>
      <c r="AB598" s="108">
        <v>0</v>
      </c>
      <c r="AC598" s="89">
        <f t="shared" si="516"/>
        <v>35</v>
      </c>
      <c r="AD598" s="90">
        <f t="shared" si="517"/>
        <v>13</v>
      </c>
      <c r="AE598" s="89">
        <f t="shared" si="518"/>
        <v>8</v>
      </c>
      <c r="AF598" s="89">
        <f t="shared" si="519"/>
        <v>11</v>
      </c>
      <c r="AG598" s="89">
        <f t="shared" si="520"/>
        <v>3</v>
      </c>
      <c r="AH598" s="89">
        <f t="shared" si="521"/>
        <v>0</v>
      </c>
      <c r="AI598" s="108">
        <v>0</v>
      </c>
      <c r="AJ598" s="108">
        <v>0</v>
      </c>
      <c r="AK598" s="108">
        <v>0</v>
      </c>
      <c r="AL598" s="108">
        <v>0</v>
      </c>
      <c r="AM598" s="89">
        <f t="shared" si="522"/>
        <v>14</v>
      </c>
      <c r="AN598" s="108">
        <v>8</v>
      </c>
      <c r="AO598" s="108">
        <v>1</v>
      </c>
      <c r="AP598" s="108">
        <v>3</v>
      </c>
      <c r="AQ598" s="108">
        <v>2</v>
      </c>
      <c r="AR598" s="89">
        <f t="shared" si="523"/>
        <v>19</v>
      </c>
      <c r="AS598" s="108">
        <v>5</v>
      </c>
      <c r="AT598" s="108">
        <v>5</v>
      </c>
      <c r="AU598" s="108">
        <v>8</v>
      </c>
      <c r="AV598" s="108">
        <v>1</v>
      </c>
      <c r="AW598" s="89">
        <f t="shared" si="524"/>
        <v>2</v>
      </c>
      <c r="AX598" s="108">
        <v>0</v>
      </c>
      <c r="AY598" s="108">
        <v>2</v>
      </c>
      <c r="AZ598" s="108">
        <v>0</v>
      </c>
      <c r="BA598" s="108">
        <v>0</v>
      </c>
      <c r="BB598" s="89">
        <f t="shared" si="525"/>
        <v>0</v>
      </c>
      <c r="BC598" s="90">
        <f t="shared" si="526"/>
        <v>0</v>
      </c>
      <c r="BD598" s="89">
        <f t="shared" si="527"/>
        <v>0</v>
      </c>
      <c r="BE598" s="89">
        <f t="shared" si="528"/>
        <v>0</v>
      </c>
      <c r="BF598" s="89">
        <f t="shared" si="529"/>
        <v>0</v>
      </c>
      <c r="BG598" s="89">
        <f t="shared" si="530"/>
        <v>0</v>
      </c>
      <c r="BH598" s="107">
        <v>0</v>
      </c>
      <c r="BI598" s="107">
        <v>0</v>
      </c>
      <c r="BJ598" s="107">
        <v>0</v>
      </c>
      <c r="BK598" s="107">
        <v>0</v>
      </c>
      <c r="BL598" s="89">
        <f t="shared" si="531"/>
        <v>0</v>
      </c>
      <c r="BM598" s="107">
        <v>0</v>
      </c>
      <c r="BN598" s="107">
        <v>0</v>
      </c>
      <c r="BO598" s="107">
        <v>0</v>
      </c>
      <c r="BP598" s="107">
        <v>0</v>
      </c>
      <c r="BQ598" s="89">
        <f t="shared" si="532"/>
        <v>0</v>
      </c>
      <c r="BR598" s="107">
        <v>0</v>
      </c>
      <c r="BS598" s="107">
        <v>0</v>
      </c>
      <c r="BT598" s="107">
        <v>0</v>
      </c>
      <c r="BU598" s="107">
        <v>0</v>
      </c>
      <c r="BV598" s="89">
        <f t="shared" si="533"/>
        <v>0</v>
      </c>
      <c r="BW598" s="107">
        <v>0</v>
      </c>
      <c r="BX598" s="107">
        <v>0</v>
      </c>
      <c r="BY598" s="107">
        <v>0</v>
      </c>
      <c r="BZ598" s="107">
        <v>0</v>
      </c>
      <c r="CB598" s="163">
        <v>35</v>
      </c>
      <c r="CC598" s="163">
        <f t="shared" si="534"/>
        <v>0</v>
      </c>
      <c r="DC598" s="157"/>
      <c r="DD598" s="157"/>
      <c r="DE598" s="157"/>
      <c r="DF598" s="157"/>
      <c r="DG598" s="157"/>
    </row>
    <row r="599" spans="1:111" ht="15.75" customHeight="1">
      <c r="A599" s="30" t="s">
        <v>977</v>
      </c>
      <c r="B599" s="31" t="s">
        <v>1096</v>
      </c>
      <c r="C599" s="32" t="s">
        <v>1097</v>
      </c>
      <c r="D599" s="89">
        <f t="shared" si="535"/>
        <v>1</v>
      </c>
      <c r="E599" s="90">
        <f t="shared" si="536"/>
        <v>0</v>
      </c>
      <c r="F599" s="89">
        <f t="shared" si="537"/>
        <v>1</v>
      </c>
      <c r="G599" s="89">
        <f t="shared" si="538"/>
        <v>0</v>
      </c>
      <c r="H599" s="89">
        <f t="shared" si="539"/>
        <v>0</v>
      </c>
      <c r="I599" s="89">
        <f t="shared" si="540"/>
        <v>0</v>
      </c>
      <c r="J599" s="107">
        <v>0</v>
      </c>
      <c r="K599" s="107">
        <v>0</v>
      </c>
      <c r="L599" s="107">
        <v>0</v>
      </c>
      <c r="M599" s="107">
        <v>0</v>
      </c>
      <c r="N599" s="89">
        <f t="shared" si="513"/>
        <v>0</v>
      </c>
      <c r="O599" s="108">
        <v>0</v>
      </c>
      <c r="P599" s="108">
        <v>0</v>
      </c>
      <c r="Q599" s="108">
        <v>0</v>
      </c>
      <c r="R599" s="108">
        <v>0</v>
      </c>
      <c r="S599" s="89">
        <f t="shared" si="514"/>
        <v>1</v>
      </c>
      <c r="T599" s="108">
        <v>0</v>
      </c>
      <c r="U599" s="108">
        <v>1</v>
      </c>
      <c r="V599" s="108">
        <v>0</v>
      </c>
      <c r="W599" s="108">
        <v>0</v>
      </c>
      <c r="X599" s="89">
        <f t="shared" si="515"/>
        <v>0</v>
      </c>
      <c r="Y599" s="108">
        <v>0</v>
      </c>
      <c r="Z599" s="108">
        <v>0</v>
      </c>
      <c r="AA599" s="108">
        <v>0</v>
      </c>
      <c r="AB599" s="108">
        <v>0</v>
      </c>
      <c r="AC599" s="89">
        <f t="shared" si="516"/>
        <v>14</v>
      </c>
      <c r="AD599" s="90">
        <f t="shared" si="517"/>
        <v>0</v>
      </c>
      <c r="AE599" s="89">
        <f t="shared" si="518"/>
        <v>0</v>
      </c>
      <c r="AF599" s="89">
        <f t="shared" si="519"/>
        <v>14</v>
      </c>
      <c r="AG599" s="89">
        <f t="shared" si="520"/>
        <v>0</v>
      </c>
      <c r="AH599" s="89">
        <f t="shared" si="521"/>
        <v>0</v>
      </c>
      <c r="AI599" s="108">
        <v>0</v>
      </c>
      <c r="AJ599" s="108">
        <v>0</v>
      </c>
      <c r="AK599" s="108">
        <v>0</v>
      </c>
      <c r="AL599" s="108">
        <v>0</v>
      </c>
      <c r="AM599" s="89">
        <f t="shared" si="522"/>
        <v>6</v>
      </c>
      <c r="AN599" s="108">
        <v>0</v>
      </c>
      <c r="AO599" s="108">
        <v>0</v>
      </c>
      <c r="AP599" s="108">
        <v>6</v>
      </c>
      <c r="AQ599" s="108">
        <v>0</v>
      </c>
      <c r="AR599" s="89">
        <f t="shared" si="523"/>
        <v>6</v>
      </c>
      <c r="AS599" s="108">
        <v>0</v>
      </c>
      <c r="AT599" s="108">
        <v>0</v>
      </c>
      <c r="AU599" s="108">
        <v>6</v>
      </c>
      <c r="AV599" s="108">
        <v>0</v>
      </c>
      <c r="AW599" s="89">
        <f t="shared" si="524"/>
        <v>2</v>
      </c>
      <c r="AX599" s="108">
        <v>0</v>
      </c>
      <c r="AY599" s="108">
        <v>0</v>
      </c>
      <c r="AZ599" s="108">
        <v>2</v>
      </c>
      <c r="BA599" s="108">
        <v>0</v>
      </c>
      <c r="BB599" s="89">
        <f t="shared" si="525"/>
        <v>0</v>
      </c>
      <c r="BC599" s="90">
        <f t="shared" si="526"/>
        <v>0</v>
      </c>
      <c r="BD599" s="89">
        <f t="shared" si="527"/>
        <v>0</v>
      </c>
      <c r="BE599" s="89">
        <f t="shared" si="528"/>
        <v>0</v>
      </c>
      <c r="BF599" s="89">
        <f t="shared" si="529"/>
        <v>0</v>
      </c>
      <c r="BG599" s="89">
        <f t="shared" si="530"/>
        <v>0</v>
      </c>
      <c r="BH599" s="107">
        <v>0</v>
      </c>
      <c r="BI599" s="107">
        <v>0</v>
      </c>
      <c r="BJ599" s="107">
        <v>0</v>
      </c>
      <c r="BK599" s="107">
        <v>0</v>
      </c>
      <c r="BL599" s="89">
        <f t="shared" si="531"/>
        <v>0</v>
      </c>
      <c r="BM599" s="107">
        <v>0</v>
      </c>
      <c r="BN599" s="107">
        <v>0</v>
      </c>
      <c r="BO599" s="107">
        <v>0</v>
      </c>
      <c r="BP599" s="107">
        <v>0</v>
      </c>
      <c r="BQ599" s="89">
        <f t="shared" si="532"/>
        <v>0</v>
      </c>
      <c r="BR599" s="107">
        <v>0</v>
      </c>
      <c r="BS599" s="107">
        <v>0</v>
      </c>
      <c r="BT599" s="107">
        <v>0</v>
      </c>
      <c r="BU599" s="107">
        <v>0</v>
      </c>
      <c r="BV599" s="89">
        <f t="shared" si="533"/>
        <v>0</v>
      </c>
      <c r="BW599" s="107">
        <v>0</v>
      </c>
      <c r="BX599" s="107">
        <v>0</v>
      </c>
      <c r="BY599" s="107">
        <v>0</v>
      </c>
      <c r="BZ599" s="107">
        <v>0</v>
      </c>
      <c r="CB599" s="163">
        <v>14</v>
      </c>
      <c r="CC599" s="163">
        <f t="shared" si="534"/>
        <v>0</v>
      </c>
      <c r="DC599" s="157"/>
      <c r="DD599" s="157"/>
      <c r="DE599" s="157"/>
      <c r="DF599" s="157"/>
      <c r="DG599" s="157"/>
    </row>
    <row r="600" spans="1:111" ht="15.75" customHeight="1">
      <c r="A600" s="30" t="s">
        <v>977</v>
      </c>
      <c r="B600" s="31" t="s">
        <v>1098</v>
      </c>
      <c r="C600" s="32" t="s">
        <v>1099</v>
      </c>
      <c r="D600" s="89">
        <f t="shared" si="535"/>
        <v>1</v>
      </c>
      <c r="E600" s="90">
        <f t="shared" si="536"/>
        <v>0</v>
      </c>
      <c r="F600" s="89">
        <f t="shared" si="537"/>
        <v>0</v>
      </c>
      <c r="G600" s="89">
        <f t="shared" si="538"/>
        <v>1</v>
      </c>
      <c r="H600" s="89">
        <f t="shared" si="539"/>
        <v>0</v>
      </c>
      <c r="I600" s="89">
        <f t="shared" si="540"/>
        <v>0</v>
      </c>
      <c r="J600" s="107"/>
      <c r="K600" s="107"/>
      <c r="L600" s="107"/>
      <c r="M600" s="107"/>
      <c r="N600" s="89">
        <f t="shared" si="513"/>
        <v>0</v>
      </c>
      <c r="O600" s="109"/>
      <c r="P600" s="109"/>
      <c r="Q600" s="109"/>
      <c r="R600" s="109"/>
      <c r="S600" s="89">
        <f t="shared" si="514"/>
        <v>0</v>
      </c>
      <c r="T600" s="109"/>
      <c r="U600" s="109"/>
      <c r="V600" s="109"/>
      <c r="W600" s="109"/>
      <c r="X600" s="89">
        <f t="shared" si="515"/>
        <v>1</v>
      </c>
      <c r="Y600" s="109"/>
      <c r="Z600" s="109"/>
      <c r="AA600" s="109">
        <v>1</v>
      </c>
      <c r="AB600" s="108">
        <v>0</v>
      </c>
      <c r="AC600" s="89">
        <f t="shared" si="516"/>
        <v>4</v>
      </c>
      <c r="AD600" s="90">
        <f t="shared" si="517"/>
        <v>2</v>
      </c>
      <c r="AE600" s="89">
        <f t="shared" si="518"/>
        <v>0</v>
      </c>
      <c r="AF600" s="89">
        <f t="shared" si="519"/>
        <v>2</v>
      </c>
      <c r="AG600" s="89">
        <f t="shared" si="520"/>
        <v>0</v>
      </c>
      <c r="AH600" s="89">
        <f t="shared" si="521"/>
        <v>0</v>
      </c>
      <c r="AI600" s="109"/>
      <c r="AJ600" s="109"/>
      <c r="AK600" s="109"/>
      <c r="AL600" s="109"/>
      <c r="AM600" s="89">
        <f t="shared" si="522"/>
        <v>2</v>
      </c>
      <c r="AN600" s="109"/>
      <c r="AO600" s="109"/>
      <c r="AP600" s="109">
        <v>2</v>
      </c>
      <c r="AQ600" s="108">
        <v>0</v>
      </c>
      <c r="AR600" s="89">
        <f t="shared" si="523"/>
        <v>1</v>
      </c>
      <c r="AS600" s="108">
        <v>1</v>
      </c>
      <c r="AT600" s="109"/>
      <c r="AU600" s="109"/>
      <c r="AV600" s="109"/>
      <c r="AW600" s="89">
        <f t="shared" si="524"/>
        <v>1</v>
      </c>
      <c r="AX600" s="108">
        <v>1</v>
      </c>
      <c r="AY600" s="109"/>
      <c r="AZ600" s="109"/>
      <c r="BA600" s="109"/>
      <c r="BB600" s="89">
        <f t="shared" si="525"/>
        <v>0</v>
      </c>
      <c r="BC600" s="90">
        <f t="shared" si="526"/>
        <v>0</v>
      </c>
      <c r="BD600" s="89">
        <f t="shared" si="527"/>
        <v>0</v>
      </c>
      <c r="BE600" s="89">
        <f t="shared" si="528"/>
        <v>0</v>
      </c>
      <c r="BF600" s="89">
        <f t="shared" si="529"/>
        <v>0</v>
      </c>
      <c r="BG600" s="89">
        <f t="shared" si="530"/>
        <v>0</v>
      </c>
      <c r="BH600" s="107">
        <v>0</v>
      </c>
      <c r="BI600" s="107">
        <v>0</v>
      </c>
      <c r="BJ600" s="107">
        <v>0</v>
      </c>
      <c r="BK600" s="107">
        <v>0</v>
      </c>
      <c r="BL600" s="89">
        <f t="shared" si="531"/>
        <v>0</v>
      </c>
      <c r="BM600" s="107">
        <v>0</v>
      </c>
      <c r="BN600" s="107">
        <v>0</v>
      </c>
      <c r="BO600" s="107">
        <v>0</v>
      </c>
      <c r="BP600" s="107">
        <v>0</v>
      </c>
      <c r="BQ600" s="89">
        <f t="shared" si="532"/>
        <v>0</v>
      </c>
      <c r="BR600" s="107">
        <v>0</v>
      </c>
      <c r="BS600" s="107">
        <v>0</v>
      </c>
      <c r="BT600" s="107">
        <v>0</v>
      </c>
      <c r="BU600" s="107">
        <v>0</v>
      </c>
      <c r="BV600" s="89">
        <f t="shared" si="533"/>
        <v>0</v>
      </c>
      <c r="BW600" s="107">
        <v>0</v>
      </c>
      <c r="BX600" s="107">
        <v>0</v>
      </c>
      <c r="BY600" s="107">
        <v>0</v>
      </c>
      <c r="BZ600" s="107">
        <v>0</v>
      </c>
      <c r="CB600" s="163">
        <v>4</v>
      </c>
      <c r="CC600" s="163">
        <f t="shared" si="534"/>
        <v>0</v>
      </c>
      <c r="DC600" s="157"/>
      <c r="DD600" s="157"/>
      <c r="DE600" s="157"/>
      <c r="DF600" s="157"/>
      <c r="DG600" s="157"/>
    </row>
    <row r="601" spans="1:111" ht="15.75" customHeight="1">
      <c r="A601" s="30" t="s">
        <v>977</v>
      </c>
      <c r="B601" s="31" t="s">
        <v>1100</v>
      </c>
      <c r="C601" s="32" t="s">
        <v>1101</v>
      </c>
      <c r="D601" s="89">
        <f t="shared" si="535"/>
        <v>23</v>
      </c>
      <c r="E601" s="90">
        <f t="shared" si="536"/>
        <v>23</v>
      </c>
      <c r="F601" s="89">
        <f t="shared" si="537"/>
        <v>0</v>
      </c>
      <c r="G601" s="89">
        <f t="shared" si="538"/>
        <v>0</v>
      </c>
      <c r="H601" s="89">
        <f t="shared" si="539"/>
        <v>0</v>
      </c>
      <c r="I601" s="89">
        <f t="shared" si="540"/>
        <v>5</v>
      </c>
      <c r="J601" s="107">
        <v>5</v>
      </c>
      <c r="K601" s="107">
        <v>0</v>
      </c>
      <c r="L601" s="107">
        <v>0</v>
      </c>
      <c r="M601" s="107">
        <v>0</v>
      </c>
      <c r="N601" s="89">
        <f t="shared" si="513"/>
        <v>9</v>
      </c>
      <c r="O601" s="108">
        <v>9</v>
      </c>
      <c r="P601" s="108">
        <v>0</v>
      </c>
      <c r="Q601" s="108">
        <v>0</v>
      </c>
      <c r="R601" s="108">
        <v>0</v>
      </c>
      <c r="S601" s="89">
        <f t="shared" si="514"/>
        <v>9</v>
      </c>
      <c r="T601" s="108">
        <v>9</v>
      </c>
      <c r="U601" s="108">
        <v>0</v>
      </c>
      <c r="V601" s="108">
        <v>0</v>
      </c>
      <c r="W601" s="108">
        <v>0</v>
      </c>
      <c r="X601" s="89">
        <f t="shared" si="515"/>
        <v>0</v>
      </c>
      <c r="Y601" s="108">
        <v>0</v>
      </c>
      <c r="Z601" s="108">
        <v>0</v>
      </c>
      <c r="AA601" s="108">
        <v>0</v>
      </c>
      <c r="AB601" s="108">
        <v>0</v>
      </c>
      <c r="AC601" s="89">
        <f t="shared" si="516"/>
        <v>48</v>
      </c>
      <c r="AD601" s="90">
        <f t="shared" si="517"/>
        <v>48</v>
      </c>
      <c r="AE601" s="89">
        <f t="shared" si="518"/>
        <v>0</v>
      </c>
      <c r="AF601" s="89">
        <f t="shared" si="519"/>
        <v>0</v>
      </c>
      <c r="AG601" s="89">
        <f t="shared" si="520"/>
        <v>0</v>
      </c>
      <c r="AH601" s="89">
        <f t="shared" si="521"/>
        <v>8</v>
      </c>
      <c r="AI601" s="108">
        <v>8</v>
      </c>
      <c r="AJ601" s="108">
        <v>0</v>
      </c>
      <c r="AK601" s="108">
        <v>0</v>
      </c>
      <c r="AL601" s="108">
        <v>0</v>
      </c>
      <c r="AM601" s="89">
        <f t="shared" si="522"/>
        <v>30</v>
      </c>
      <c r="AN601" s="108">
        <v>30</v>
      </c>
      <c r="AO601" s="108">
        <v>0</v>
      </c>
      <c r="AP601" s="108">
        <v>0</v>
      </c>
      <c r="AQ601" s="108">
        <v>0</v>
      </c>
      <c r="AR601" s="89">
        <f t="shared" si="523"/>
        <v>10</v>
      </c>
      <c r="AS601" s="108">
        <v>10</v>
      </c>
      <c r="AT601" s="108">
        <v>0</v>
      </c>
      <c r="AU601" s="108">
        <v>0</v>
      </c>
      <c r="AV601" s="108">
        <v>0</v>
      </c>
      <c r="AW601" s="89">
        <f t="shared" si="524"/>
        <v>0</v>
      </c>
      <c r="AX601" s="108">
        <v>0</v>
      </c>
      <c r="AY601" s="108">
        <v>0</v>
      </c>
      <c r="AZ601" s="108">
        <v>0</v>
      </c>
      <c r="BA601" s="108">
        <v>0</v>
      </c>
      <c r="BB601" s="89">
        <f t="shared" si="525"/>
        <v>0</v>
      </c>
      <c r="BC601" s="90">
        <f t="shared" si="526"/>
        <v>0</v>
      </c>
      <c r="BD601" s="89">
        <f t="shared" si="527"/>
        <v>0</v>
      </c>
      <c r="BE601" s="89">
        <f t="shared" si="528"/>
        <v>0</v>
      </c>
      <c r="BF601" s="89">
        <f t="shared" si="529"/>
        <v>0</v>
      </c>
      <c r="BG601" s="89">
        <f t="shared" si="530"/>
        <v>0</v>
      </c>
      <c r="BH601" s="107">
        <v>0</v>
      </c>
      <c r="BI601" s="107">
        <v>0</v>
      </c>
      <c r="BJ601" s="107">
        <v>0</v>
      </c>
      <c r="BK601" s="107">
        <v>0</v>
      </c>
      <c r="BL601" s="89">
        <f t="shared" si="531"/>
        <v>0</v>
      </c>
      <c r="BM601" s="107">
        <v>0</v>
      </c>
      <c r="BN601" s="107">
        <v>0</v>
      </c>
      <c r="BO601" s="107">
        <v>0</v>
      </c>
      <c r="BP601" s="107">
        <v>0</v>
      </c>
      <c r="BQ601" s="89">
        <f t="shared" si="532"/>
        <v>0</v>
      </c>
      <c r="BR601" s="107">
        <v>0</v>
      </c>
      <c r="BS601" s="107">
        <v>0</v>
      </c>
      <c r="BT601" s="107">
        <v>0</v>
      </c>
      <c r="BU601" s="107">
        <v>0</v>
      </c>
      <c r="BV601" s="89">
        <f t="shared" si="533"/>
        <v>0</v>
      </c>
      <c r="BW601" s="107">
        <v>0</v>
      </c>
      <c r="BX601" s="107">
        <v>0</v>
      </c>
      <c r="BY601" s="107">
        <v>0</v>
      </c>
      <c r="BZ601" s="107">
        <v>0</v>
      </c>
      <c r="CB601" s="163">
        <v>48</v>
      </c>
      <c r="CC601" s="163">
        <f t="shared" si="534"/>
        <v>0</v>
      </c>
      <c r="DC601" s="157"/>
      <c r="DD601" s="157"/>
      <c r="DE601" s="157"/>
      <c r="DF601" s="157"/>
      <c r="DG601" s="157"/>
    </row>
    <row r="602" spans="1:111" ht="15.75" customHeight="1">
      <c r="A602" s="30" t="s">
        <v>977</v>
      </c>
      <c r="B602" s="31" t="s">
        <v>1102</v>
      </c>
      <c r="C602" s="32" t="s">
        <v>1103</v>
      </c>
      <c r="D602" s="89">
        <f t="shared" si="535"/>
        <v>14</v>
      </c>
      <c r="E602" s="90">
        <f t="shared" si="536"/>
        <v>8</v>
      </c>
      <c r="F602" s="89">
        <f t="shared" si="537"/>
        <v>2</v>
      </c>
      <c r="G602" s="89">
        <f t="shared" si="538"/>
        <v>1</v>
      </c>
      <c r="H602" s="89">
        <f t="shared" si="539"/>
        <v>3</v>
      </c>
      <c r="I602" s="89">
        <f t="shared" si="540"/>
        <v>3</v>
      </c>
      <c r="J602" s="107">
        <v>3</v>
      </c>
      <c r="K602" s="107">
        <v>0</v>
      </c>
      <c r="L602" s="107">
        <v>0</v>
      </c>
      <c r="M602" s="107">
        <v>0</v>
      </c>
      <c r="N602" s="89">
        <f t="shared" si="513"/>
        <v>6</v>
      </c>
      <c r="O602" s="108">
        <v>5</v>
      </c>
      <c r="P602" s="108">
        <v>0</v>
      </c>
      <c r="Q602" s="108">
        <v>0</v>
      </c>
      <c r="R602" s="108">
        <v>1</v>
      </c>
      <c r="S602" s="89">
        <f t="shared" si="514"/>
        <v>4</v>
      </c>
      <c r="T602" s="108">
        <v>0</v>
      </c>
      <c r="U602" s="108">
        <v>2</v>
      </c>
      <c r="V602" s="108">
        <v>0</v>
      </c>
      <c r="W602" s="108">
        <v>2</v>
      </c>
      <c r="X602" s="89">
        <f t="shared" si="515"/>
        <v>1</v>
      </c>
      <c r="Y602" s="108">
        <v>0</v>
      </c>
      <c r="Z602" s="108">
        <v>0</v>
      </c>
      <c r="AA602" s="108">
        <v>1</v>
      </c>
      <c r="AB602" s="108">
        <v>0</v>
      </c>
      <c r="AC602" s="89">
        <f t="shared" si="516"/>
        <v>32</v>
      </c>
      <c r="AD602" s="90">
        <f t="shared" si="517"/>
        <v>12</v>
      </c>
      <c r="AE602" s="89">
        <f t="shared" si="518"/>
        <v>11</v>
      </c>
      <c r="AF602" s="89">
        <f t="shared" si="519"/>
        <v>2</v>
      </c>
      <c r="AG602" s="89">
        <f t="shared" si="520"/>
        <v>7</v>
      </c>
      <c r="AH602" s="89">
        <f t="shared" si="521"/>
        <v>4</v>
      </c>
      <c r="AI602" s="108">
        <v>3</v>
      </c>
      <c r="AJ602" s="108">
        <v>0</v>
      </c>
      <c r="AK602" s="108">
        <v>0</v>
      </c>
      <c r="AL602" s="108">
        <v>1</v>
      </c>
      <c r="AM602" s="89">
        <f t="shared" si="522"/>
        <v>13</v>
      </c>
      <c r="AN602" s="108">
        <v>4</v>
      </c>
      <c r="AO602" s="108">
        <v>7</v>
      </c>
      <c r="AP602" s="108">
        <v>2</v>
      </c>
      <c r="AQ602" s="108">
        <v>0</v>
      </c>
      <c r="AR602" s="89">
        <f t="shared" si="523"/>
        <v>15</v>
      </c>
      <c r="AS602" s="108">
        <v>5</v>
      </c>
      <c r="AT602" s="108">
        <v>4</v>
      </c>
      <c r="AU602" s="108">
        <v>0</v>
      </c>
      <c r="AV602" s="108">
        <v>6</v>
      </c>
      <c r="AW602" s="89">
        <f t="shared" si="524"/>
        <v>0</v>
      </c>
      <c r="AX602" s="108">
        <v>0</v>
      </c>
      <c r="AY602" s="108">
        <v>0</v>
      </c>
      <c r="AZ602" s="108">
        <v>0</v>
      </c>
      <c r="BA602" s="108">
        <v>0</v>
      </c>
      <c r="BB602" s="89">
        <f t="shared" si="525"/>
        <v>0</v>
      </c>
      <c r="BC602" s="90">
        <f t="shared" si="526"/>
        <v>0</v>
      </c>
      <c r="BD602" s="89">
        <f t="shared" si="527"/>
        <v>0</v>
      </c>
      <c r="BE602" s="89">
        <f t="shared" si="528"/>
        <v>0</v>
      </c>
      <c r="BF602" s="89">
        <f t="shared" si="529"/>
        <v>0</v>
      </c>
      <c r="BG602" s="89">
        <f t="shared" si="530"/>
        <v>0</v>
      </c>
      <c r="BH602" s="107">
        <v>0</v>
      </c>
      <c r="BI602" s="107">
        <v>0</v>
      </c>
      <c r="BJ602" s="107">
        <v>0</v>
      </c>
      <c r="BK602" s="107">
        <v>0</v>
      </c>
      <c r="BL602" s="89">
        <f t="shared" si="531"/>
        <v>0</v>
      </c>
      <c r="BM602" s="107">
        <v>0</v>
      </c>
      <c r="BN602" s="107">
        <v>0</v>
      </c>
      <c r="BO602" s="107">
        <v>0</v>
      </c>
      <c r="BP602" s="107">
        <v>0</v>
      </c>
      <c r="BQ602" s="89">
        <f t="shared" si="532"/>
        <v>0</v>
      </c>
      <c r="BR602" s="107">
        <v>0</v>
      </c>
      <c r="BS602" s="107">
        <v>0</v>
      </c>
      <c r="BT602" s="107">
        <v>0</v>
      </c>
      <c r="BU602" s="107">
        <v>0</v>
      </c>
      <c r="BV602" s="89">
        <f t="shared" si="533"/>
        <v>0</v>
      </c>
      <c r="BW602" s="107">
        <v>0</v>
      </c>
      <c r="BX602" s="107">
        <v>0</v>
      </c>
      <c r="BY602" s="107">
        <v>0</v>
      </c>
      <c r="BZ602" s="107">
        <v>0</v>
      </c>
      <c r="CB602" s="163">
        <v>32</v>
      </c>
      <c r="CC602" s="163">
        <f t="shared" si="534"/>
        <v>0</v>
      </c>
      <c r="DC602" s="157"/>
      <c r="DD602" s="157"/>
      <c r="DE602" s="157"/>
      <c r="DF602" s="157"/>
      <c r="DG602" s="157"/>
    </row>
    <row r="603" spans="1:111" ht="15.75" customHeight="1">
      <c r="A603" s="30" t="s">
        <v>977</v>
      </c>
      <c r="B603" s="31" t="s">
        <v>1104</v>
      </c>
      <c r="C603" s="32" t="s">
        <v>1105</v>
      </c>
      <c r="D603" s="89">
        <f t="shared" si="535"/>
        <v>12</v>
      </c>
      <c r="E603" s="90">
        <f t="shared" si="536"/>
        <v>12</v>
      </c>
      <c r="F603" s="89">
        <f t="shared" si="537"/>
        <v>0</v>
      </c>
      <c r="G603" s="89">
        <f t="shared" si="538"/>
        <v>0</v>
      </c>
      <c r="H603" s="89">
        <f t="shared" si="539"/>
        <v>0</v>
      </c>
      <c r="I603" s="89">
        <f t="shared" si="540"/>
        <v>1</v>
      </c>
      <c r="J603" s="107">
        <v>1</v>
      </c>
      <c r="K603" s="107"/>
      <c r="L603" s="107"/>
      <c r="M603" s="107"/>
      <c r="N603" s="89">
        <f t="shared" si="513"/>
        <v>2</v>
      </c>
      <c r="O603" s="108">
        <v>2</v>
      </c>
      <c r="P603" s="109"/>
      <c r="Q603" s="109"/>
      <c r="R603" s="109"/>
      <c r="S603" s="89">
        <f t="shared" si="514"/>
        <v>9</v>
      </c>
      <c r="T603" s="108">
        <v>9</v>
      </c>
      <c r="U603" s="109"/>
      <c r="V603" s="109"/>
      <c r="W603" s="109"/>
      <c r="X603" s="89">
        <f t="shared" si="515"/>
        <v>0</v>
      </c>
      <c r="Y603" s="109"/>
      <c r="Z603" s="109"/>
      <c r="AA603" s="109"/>
      <c r="AB603" s="109"/>
      <c r="AC603" s="89">
        <f t="shared" si="516"/>
        <v>53</v>
      </c>
      <c r="AD603" s="90">
        <f t="shared" si="517"/>
        <v>37</v>
      </c>
      <c r="AE603" s="89">
        <f t="shared" si="518"/>
        <v>10</v>
      </c>
      <c r="AF603" s="89">
        <f t="shared" si="519"/>
        <v>4</v>
      </c>
      <c r="AG603" s="89">
        <f t="shared" si="520"/>
        <v>2</v>
      </c>
      <c r="AH603" s="89">
        <f t="shared" si="521"/>
        <v>10</v>
      </c>
      <c r="AI603" s="108">
        <v>9</v>
      </c>
      <c r="AJ603" s="108">
        <v>1</v>
      </c>
      <c r="AK603" s="109"/>
      <c r="AL603" s="109"/>
      <c r="AM603" s="89">
        <f t="shared" si="522"/>
        <v>34</v>
      </c>
      <c r="AN603" s="108">
        <v>24</v>
      </c>
      <c r="AO603" s="108">
        <v>7</v>
      </c>
      <c r="AP603" s="108">
        <v>3</v>
      </c>
      <c r="AQ603" s="109"/>
      <c r="AR603" s="89">
        <f t="shared" si="523"/>
        <v>9</v>
      </c>
      <c r="AS603" s="108">
        <v>4</v>
      </c>
      <c r="AT603" s="108">
        <v>2</v>
      </c>
      <c r="AU603" s="108">
        <v>1</v>
      </c>
      <c r="AV603" s="108">
        <v>2</v>
      </c>
      <c r="AW603" s="89">
        <f t="shared" si="524"/>
        <v>0</v>
      </c>
      <c r="AX603" s="109"/>
      <c r="AY603" s="109"/>
      <c r="AZ603" s="109"/>
      <c r="BA603" s="109"/>
      <c r="BB603" s="89">
        <f t="shared" si="525"/>
        <v>0</v>
      </c>
      <c r="BC603" s="90">
        <f t="shared" si="526"/>
        <v>0</v>
      </c>
      <c r="BD603" s="89">
        <f t="shared" si="527"/>
        <v>0</v>
      </c>
      <c r="BE603" s="89">
        <f t="shared" si="528"/>
        <v>0</v>
      </c>
      <c r="BF603" s="89">
        <f t="shared" si="529"/>
        <v>0</v>
      </c>
      <c r="BG603" s="89">
        <f t="shared" si="530"/>
        <v>0</v>
      </c>
      <c r="BH603" s="107">
        <v>0</v>
      </c>
      <c r="BI603" s="107">
        <v>0</v>
      </c>
      <c r="BJ603" s="107">
        <v>0</v>
      </c>
      <c r="BK603" s="107">
        <v>0</v>
      </c>
      <c r="BL603" s="89">
        <f t="shared" si="531"/>
        <v>0</v>
      </c>
      <c r="BM603" s="107">
        <v>0</v>
      </c>
      <c r="BN603" s="107">
        <v>0</v>
      </c>
      <c r="BO603" s="107">
        <v>0</v>
      </c>
      <c r="BP603" s="107">
        <v>0</v>
      </c>
      <c r="BQ603" s="89">
        <f t="shared" si="532"/>
        <v>0</v>
      </c>
      <c r="BR603" s="107">
        <v>0</v>
      </c>
      <c r="BS603" s="107">
        <v>0</v>
      </c>
      <c r="BT603" s="107">
        <v>0</v>
      </c>
      <c r="BU603" s="107">
        <v>0</v>
      </c>
      <c r="BV603" s="89">
        <f t="shared" si="533"/>
        <v>0</v>
      </c>
      <c r="BW603" s="107">
        <v>0</v>
      </c>
      <c r="BX603" s="107">
        <v>0</v>
      </c>
      <c r="BY603" s="107">
        <v>0</v>
      </c>
      <c r="BZ603" s="107">
        <v>0</v>
      </c>
      <c r="CB603" s="163">
        <v>53</v>
      </c>
      <c r="CC603" s="163">
        <f t="shared" si="534"/>
        <v>0</v>
      </c>
      <c r="DC603" s="157"/>
      <c r="DD603" s="157"/>
      <c r="DE603" s="157"/>
      <c r="DF603" s="157"/>
      <c r="DG603" s="157"/>
    </row>
    <row r="604" spans="1:111" ht="15.75" customHeight="1">
      <c r="A604" s="30" t="s">
        <v>977</v>
      </c>
      <c r="B604" s="31" t="s">
        <v>1106</v>
      </c>
      <c r="C604" s="32" t="s">
        <v>1107</v>
      </c>
      <c r="D604" s="89">
        <f t="shared" si="535"/>
        <v>39</v>
      </c>
      <c r="E604" s="90">
        <f t="shared" si="536"/>
        <v>31</v>
      </c>
      <c r="F604" s="89">
        <f t="shared" si="537"/>
        <v>7</v>
      </c>
      <c r="G604" s="89">
        <f t="shared" si="538"/>
        <v>1</v>
      </c>
      <c r="H604" s="89">
        <f t="shared" si="539"/>
        <v>0</v>
      </c>
      <c r="I604" s="89">
        <f t="shared" si="540"/>
        <v>11</v>
      </c>
      <c r="J604" s="107">
        <v>11</v>
      </c>
      <c r="K604" s="107">
        <v>0</v>
      </c>
      <c r="L604" s="107">
        <v>0</v>
      </c>
      <c r="M604" s="107">
        <v>0</v>
      </c>
      <c r="N604" s="89">
        <f t="shared" si="513"/>
        <v>10</v>
      </c>
      <c r="O604" s="108">
        <v>8</v>
      </c>
      <c r="P604" s="108">
        <v>2</v>
      </c>
      <c r="Q604" s="108">
        <v>0</v>
      </c>
      <c r="R604" s="108">
        <v>0</v>
      </c>
      <c r="S604" s="89">
        <f t="shared" si="514"/>
        <v>15</v>
      </c>
      <c r="T604" s="108">
        <v>11</v>
      </c>
      <c r="U604" s="108">
        <v>4</v>
      </c>
      <c r="V604" s="108">
        <v>0</v>
      </c>
      <c r="W604" s="108">
        <v>0</v>
      </c>
      <c r="X604" s="89">
        <f t="shared" si="515"/>
        <v>3</v>
      </c>
      <c r="Y604" s="108">
        <v>1</v>
      </c>
      <c r="Z604" s="108">
        <v>1</v>
      </c>
      <c r="AA604" s="108">
        <v>1</v>
      </c>
      <c r="AB604" s="108">
        <v>0</v>
      </c>
      <c r="AC604" s="89">
        <f t="shared" si="516"/>
        <v>58</v>
      </c>
      <c r="AD604" s="90">
        <f t="shared" si="517"/>
        <v>55</v>
      </c>
      <c r="AE604" s="89">
        <f t="shared" si="518"/>
        <v>3</v>
      </c>
      <c r="AF604" s="89">
        <f t="shared" si="519"/>
        <v>0</v>
      </c>
      <c r="AG604" s="89">
        <f t="shared" si="520"/>
        <v>0</v>
      </c>
      <c r="AH604" s="89">
        <f t="shared" si="521"/>
        <v>15</v>
      </c>
      <c r="AI604" s="108">
        <v>15</v>
      </c>
      <c r="AJ604" s="108">
        <v>0</v>
      </c>
      <c r="AK604" s="108">
        <v>0</v>
      </c>
      <c r="AL604" s="108">
        <v>0</v>
      </c>
      <c r="AM604" s="89">
        <f t="shared" si="522"/>
        <v>31</v>
      </c>
      <c r="AN604" s="108">
        <v>30</v>
      </c>
      <c r="AO604" s="108">
        <v>1</v>
      </c>
      <c r="AP604" s="108">
        <v>0</v>
      </c>
      <c r="AQ604" s="108">
        <v>0</v>
      </c>
      <c r="AR604" s="89">
        <f t="shared" si="523"/>
        <v>12</v>
      </c>
      <c r="AS604" s="108">
        <v>10</v>
      </c>
      <c r="AT604" s="108">
        <v>2</v>
      </c>
      <c r="AU604" s="108">
        <v>0</v>
      </c>
      <c r="AV604" s="108">
        <v>0</v>
      </c>
      <c r="AW604" s="89">
        <f t="shared" si="524"/>
        <v>0</v>
      </c>
      <c r="AX604" s="108">
        <v>0</v>
      </c>
      <c r="AY604" s="108">
        <v>0</v>
      </c>
      <c r="AZ604" s="108">
        <v>0</v>
      </c>
      <c r="BA604" s="108">
        <v>0</v>
      </c>
      <c r="BB604" s="89">
        <f t="shared" si="525"/>
        <v>0</v>
      </c>
      <c r="BC604" s="90">
        <f t="shared" si="526"/>
        <v>0</v>
      </c>
      <c r="BD604" s="89">
        <f t="shared" si="527"/>
        <v>0</v>
      </c>
      <c r="BE604" s="89">
        <f t="shared" si="528"/>
        <v>0</v>
      </c>
      <c r="BF604" s="89">
        <f t="shared" si="529"/>
        <v>0</v>
      </c>
      <c r="BG604" s="89">
        <f t="shared" si="530"/>
        <v>0</v>
      </c>
      <c r="BH604" s="107">
        <v>0</v>
      </c>
      <c r="BI604" s="107">
        <v>0</v>
      </c>
      <c r="BJ604" s="107">
        <v>0</v>
      </c>
      <c r="BK604" s="107">
        <v>0</v>
      </c>
      <c r="BL604" s="89">
        <f t="shared" si="531"/>
        <v>0</v>
      </c>
      <c r="BM604" s="107">
        <v>0</v>
      </c>
      <c r="BN604" s="107">
        <v>0</v>
      </c>
      <c r="BO604" s="107">
        <v>0</v>
      </c>
      <c r="BP604" s="107">
        <v>0</v>
      </c>
      <c r="BQ604" s="89">
        <f t="shared" si="532"/>
        <v>0</v>
      </c>
      <c r="BR604" s="107">
        <v>0</v>
      </c>
      <c r="BS604" s="107">
        <v>0</v>
      </c>
      <c r="BT604" s="107">
        <v>0</v>
      </c>
      <c r="BU604" s="107">
        <v>0</v>
      </c>
      <c r="BV604" s="89">
        <f t="shared" si="533"/>
        <v>0</v>
      </c>
      <c r="BW604" s="107">
        <v>0</v>
      </c>
      <c r="BX604" s="107">
        <v>0</v>
      </c>
      <c r="BY604" s="107">
        <v>0</v>
      </c>
      <c r="BZ604" s="107">
        <v>0</v>
      </c>
      <c r="CB604" s="163">
        <v>58</v>
      </c>
      <c r="CC604" s="163">
        <f t="shared" si="534"/>
        <v>0</v>
      </c>
      <c r="DC604" s="157"/>
      <c r="DD604" s="157"/>
      <c r="DE604" s="157"/>
      <c r="DF604" s="157"/>
      <c r="DG604" s="157"/>
    </row>
    <row r="605" spans="1:111" ht="15.75" customHeight="1">
      <c r="A605" s="30" t="s">
        <v>977</v>
      </c>
      <c r="B605" s="31" t="s">
        <v>1108</v>
      </c>
      <c r="C605" s="32" t="s">
        <v>1109</v>
      </c>
      <c r="D605" s="89">
        <f t="shared" si="535"/>
        <v>7</v>
      </c>
      <c r="E605" s="90">
        <f t="shared" si="536"/>
        <v>0</v>
      </c>
      <c r="F605" s="89">
        <f t="shared" si="537"/>
        <v>3</v>
      </c>
      <c r="G605" s="89">
        <f t="shared" si="538"/>
        <v>4</v>
      </c>
      <c r="H605" s="89">
        <f t="shared" si="539"/>
        <v>0</v>
      </c>
      <c r="I605" s="89">
        <f t="shared" si="540"/>
        <v>0</v>
      </c>
      <c r="J605" s="107">
        <v>0</v>
      </c>
      <c r="K605" s="107">
        <v>0</v>
      </c>
      <c r="L605" s="107">
        <v>0</v>
      </c>
      <c r="M605" s="107">
        <v>0</v>
      </c>
      <c r="N605" s="89">
        <f t="shared" si="513"/>
        <v>7</v>
      </c>
      <c r="O605" s="108">
        <v>0</v>
      </c>
      <c r="P605" s="108">
        <v>3</v>
      </c>
      <c r="Q605" s="108">
        <v>4</v>
      </c>
      <c r="R605" s="108">
        <v>0</v>
      </c>
      <c r="S605" s="89">
        <f t="shared" si="514"/>
        <v>0</v>
      </c>
      <c r="T605" s="108">
        <v>0</v>
      </c>
      <c r="U605" s="108">
        <v>0</v>
      </c>
      <c r="V605" s="108">
        <v>0</v>
      </c>
      <c r="W605" s="108">
        <v>0</v>
      </c>
      <c r="X605" s="89">
        <f t="shared" si="515"/>
        <v>0</v>
      </c>
      <c r="Y605" s="108">
        <v>0</v>
      </c>
      <c r="Z605" s="108">
        <v>0</v>
      </c>
      <c r="AA605" s="108">
        <v>0</v>
      </c>
      <c r="AB605" s="108">
        <v>0</v>
      </c>
      <c r="AC605" s="89">
        <f t="shared" si="516"/>
        <v>47</v>
      </c>
      <c r="AD605" s="90">
        <f t="shared" si="517"/>
        <v>3</v>
      </c>
      <c r="AE605" s="89">
        <f t="shared" si="518"/>
        <v>1</v>
      </c>
      <c r="AF605" s="89">
        <f t="shared" si="519"/>
        <v>43</v>
      </c>
      <c r="AG605" s="89">
        <f t="shared" si="520"/>
        <v>0</v>
      </c>
      <c r="AH605" s="89">
        <f t="shared" si="521"/>
        <v>1</v>
      </c>
      <c r="AI605" s="108">
        <v>0</v>
      </c>
      <c r="AJ605" s="108">
        <v>1</v>
      </c>
      <c r="AK605" s="108">
        <v>0</v>
      </c>
      <c r="AL605" s="108">
        <v>0</v>
      </c>
      <c r="AM605" s="89">
        <f t="shared" si="522"/>
        <v>28</v>
      </c>
      <c r="AN605" s="108">
        <v>2</v>
      </c>
      <c r="AO605" s="108">
        <v>0</v>
      </c>
      <c r="AP605" s="108">
        <v>26</v>
      </c>
      <c r="AQ605" s="108">
        <v>0</v>
      </c>
      <c r="AR605" s="89">
        <f t="shared" si="523"/>
        <v>18</v>
      </c>
      <c r="AS605" s="108">
        <v>1</v>
      </c>
      <c r="AT605" s="108">
        <v>0</v>
      </c>
      <c r="AU605" s="108">
        <v>17</v>
      </c>
      <c r="AV605" s="108">
        <v>0</v>
      </c>
      <c r="AW605" s="89">
        <f t="shared" si="524"/>
        <v>0</v>
      </c>
      <c r="AX605" s="108">
        <v>0</v>
      </c>
      <c r="AY605" s="108">
        <v>0</v>
      </c>
      <c r="AZ605" s="108">
        <v>0</v>
      </c>
      <c r="BA605" s="108">
        <v>0</v>
      </c>
      <c r="BB605" s="89">
        <f t="shared" si="525"/>
        <v>0</v>
      </c>
      <c r="BC605" s="90">
        <f t="shared" si="526"/>
        <v>0</v>
      </c>
      <c r="BD605" s="89">
        <f t="shared" si="527"/>
        <v>0</v>
      </c>
      <c r="BE605" s="89">
        <f t="shared" si="528"/>
        <v>0</v>
      </c>
      <c r="BF605" s="89">
        <f t="shared" si="529"/>
        <v>0</v>
      </c>
      <c r="BG605" s="89">
        <f t="shared" si="530"/>
        <v>0</v>
      </c>
      <c r="BH605" s="107">
        <v>0</v>
      </c>
      <c r="BI605" s="107">
        <v>0</v>
      </c>
      <c r="BJ605" s="107">
        <v>0</v>
      </c>
      <c r="BK605" s="107">
        <v>0</v>
      </c>
      <c r="BL605" s="89">
        <f t="shared" si="531"/>
        <v>0</v>
      </c>
      <c r="BM605" s="107">
        <v>0</v>
      </c>
      <c r="BN605" s="107">
        <v>0</v>
      </c>
      <c r="BO605" s="107">
        <v>0</v>
      </c>
      <c r="BP605" s="107">
        <v>0</v>
      </c>
      <c r="BQ605" s="89">
        <f t="shared" si="532"/>
        <v>0</v>
      </c>
      <c r="BR605" s="107">
        <v>0</v>
      </c>
      <c r="BS605" s="107">
        <v>0</v>
      </c>
      <c r="BT605" s="107">
        <v>0</v>
      </c>
      <c r="BU605" s="107">
        <v>0</v>
      </c>
      <c r="BV605" s="89">
        <f t="shared" si="533"/>
        <v>0</v>
      </c>
      <c r="BW605" s="107">
        <v>0</v>
      </c>
      <c r="BX605" s="107">
        <v>0</v>
      </c>
      <c r="BY605" s="107">
        <v>0</v>
      </c>
      <c r="BZ605" s="107">
        <v>0</v>
      </c>
      <c r="CB605" s="163">
        <v>47</v>
      </c>
      <c r="CC605" s="163">
        <f t="shared" si="534"/>
        <v>0</v>
      </c>
      <c r="DC605" s="157"/>
      <c r="DD605" s="157"/>
      <c r="DE605" s="157"/>
      <c r="DF605" s="157"/>
      <c r="DG605" s="157"/>
    </row>
    <row r="606" spans="1:111" ht="15.75" customHeight="1">
      <c r="A606" s="30" t="s">
        <v>977</v>
      </c>
      <c r="B606" s="31" t="s">
        <v>1110</v>
      </c>
      <c r="C606" s="32" t="s">
        <v>1111</v>
      </c>
      <c r="D606" s="89">
        <f t="shared" si="535"/>
        <v>13</v>
      </c>
      <c r="E606" s="90">
        <f t="shared" si="536"/>
        <v>10</v>
      </c>
      <c r="F606" s="89">
        <f t="shared" si="537"/>
        <v>2</v>
      </c>
      <c r="G606" s="89">
        <f t="shared" si="538"/>
        <v>0</v>
      </c>
      <c r="H606" s="89">
        <f t="shared" si="539"/>
        <v>1</v>
      </c>
      <c r="I606" s="89">
        <f t="shared" si="540"/>
        <v>2</v>
      </c>
      <c r="J606" s="107">
        <v>1</v>
      </c>
      <c r="K606" s="107">
        <v>0</v>
      </c>
      <c r="L606" s="107">
        <v>0</v>
      </c>
      <c r="M606" s="107">
        <v>1</v>
      </c>
      <c r="N606" s="89">
        <f t="shared" si="513"/>
        <v>2</v>
      </c>
      <c r="O606" s="108">
        <v>1</v>
      </c>
      <c r="P606" s="108">
        <v>1</v>
      </c>
      <c r="Q606" s="108">
        <v>0</v>
      </c>
      <c r="R606" s="108">
        <v>0</v>
      </c>
      <c r="S606" s="89">
        <f t="shared" si="514"/>
        <v>9</v>
      </c>
      <c r="T606" s="108">
        <v>8</v>
      </c>
      <c r="U606" s="108">
        <v>1</v>
      </c>
      <c r="V606" s="108">
        <v>0</v>
      </c>
      <c r="W606" s="108">
        <v>0</v>
      </c>
      <c r="X606" s="89">
        <f t="shared" si="515"/>
        <v>0</v>
      </c>
      <c r="Y606" s="108">
        <v>0</v>
      </c>
      <c r="Z606" s="108">
        <v>0</v>
      </c>
      <c r="AA606" s="108">
        <v>0</v>
      </c>
      <c r="AB606" s="108">
        <v>0</v>
      </c>
      <c r="AC606" s="89">
        <f t="shared" si="516"/>
        <v>88</v>
      </c>
      <c r="AD606" s="90">
        <f t="shared" si="517"/>
        <v>23</v>
      </c>
      <c r="AE606" s="89">
        <f t="shared" si="518"/>
        <v>18</v>
      </c>
      <c r="AF606" s="89">
        <f t="shared" si="519"/>
        <v>43</v>
      </c>
      <c r="AG606" s="89">
        <f t="shared" si="520"/>
        <v>4</v>
      </c>
      <c r="AH606" s="89">
        <f t="shared" si="521"/>
        <v>5</v>
      </c>
      <c r="AI606" s="108">
        <v>0</v>
      </c>
      <c r="AJ606" s="108">
        <v>4</v>
      </c>
      <c r="AK606" s="108">
        <v>0</v>
      </c>
      <c r="AL606" s="108">
        <v>1</v>
      </c>
      <c r="AM606" s="89">
        <f t="shared" si="522"/>
        <v>17</v>
      </c>
      <c r="AN606" s="108">
        <v>8</v>
      </c>
      <c r="AO606" s="108">
        <v>3</v>
      </c>
      <c r="AP606" s="108">
        <v>6</v>
      </c>
      <c r="AQ606" s="108">
        <v>0</v>
      </c>
      <c r="AR606" s="89">
        <f t="shared" si="523"/>
        <v>65</v>
      </c>
      <c r="AS606" s="108">
        <v>15</v>
      </c>
      <c r="AT606" s="108">
        <v>11</v>
      </c>
      <c r="AU606" s="108">
        <v>36</v>
      </c>
      <c r="AV606" s="108">
        <v>3</v>
      </c>
      <c r="AW606" s="89">
        <f t="shared" si="524"/>
        <v>1</v>
      </c>
      <c r="AX606" s="108">
        <v>0</v>
      </c>
      <c r="AY606" s="108">
        <v>0</v>
      </c>
      <c r="AZ606" s="108">
        <v>1</v>
      </c>
      <c r="BA606" s="108">
        <v>0</v>
      </c>
      <c r="BB606" s="89">
        <f t="shared" si="525"/>
        <v>0</v>
      </c>
      <c r="BC606" s="90">
        <f t="shared" si="526"/>
        <v>0</v>
      </c>
      <c r="BD606" s="89">
        <f t="shared" si="527"/>
        <v>0</v>
      </c>
      <c r="BE606" s="89">
        <f t="shared" si="528"/>
        <v>0</v>
      </c>
      <c r="BF606" s="89">
        <f t="shared" si="529"/>
        <v>0</v>
      </c>
      <c r="BG606" s="89">
        <f t="shared" si="530"/>
        <v>0</v>
      </c>
      <c r="BH606" s="107">
        <v>0</v>
      </c>
      <c r="BI606" s="107">
        <v>0</v>
      </c>
      <c r="BJ606" s="107">
        <v>0</v>
      </c>
      <c r="BK606" s="107">
        <v>0</v>
      </c>
      <c r="BL606" s="89">
        <f t="shared" si="531"/>
        <v>0</v>
      </c>
      <c r="BM606" s="107">
        <v>0</v>
      </c>
      <c r="BN606" s="107">
        <v>0</v>
      </c>
      <c r="BO606" s="107">
        <v>0</v>
      </c>
      <c r="BP606" s="107">
        <v>0</v>
      </c>
      <c r="BQ606" s="89">
        <f t="shared" si="532"/>
        <v>0</v>
      </c>
      <c r="BR606" s="107">
        <v>0</v>
      </c>
      <c r="BS606" s="107">
        <v>0</v>
      </c>
      <c r="BT606" s="107">
        <v>0</v>
      </c>
      <c r="BU606" s="107">
        <v>0</v>
      </c>
      <c r="BV606" s="89">
        <f t="shared" si="533"/>
        <v>0</v>
      </c>
      <c r="BW606" s="107">
        <v>0</v>
      </c>
      <c r="BX606" s="107">
        <v>0</v>
      </c>
      <c r="BY606" s="107">
        <v>0</v>
      </c>
      <c r="BZ606" s="107">
        <v>0</v>
      </c>
      <c r="CB606" s="163">
        <v>88</v>
      </c>
      <c r="CC606" s="163">
        <f t="shared" si="534"/>
        <v>0</v>
      </c>
      <c r="DC606" s="157"/>
      <c r="DD606" s="157"/>
      <c r="DE606" s="157"/>
      <c r="DF606" s="157"/>
      <c r="DG606" s="157"/>
    </row>
    <row r="607" spans="1:111" ht="15.75" customHeight="1">
      <c r="A607" s="30" t="s">
        <v>977</v>
      </c>
      <c r="B607" s="31" t="s">
        <v>1112</v>
      </c>
      <c r="C607" s="32" t="s">
        <v>1113</v>
      </c>
      <c r="D607" s="89">
        <f t="shared" si="535"/>
        <v>14</v>
      </c>
      <c r="E607" s="90">
        <f t="shared" si="536"/>
        <v>11</v>
      </c>
      <c r="F607" s="89">
        <f t="shared" si="537"/>
        <v>3</v>
      </c>
      <c r="G607" s="89">
        <f t="shared" si="538"/>
        <v>0</v>
      </c>
      <c r="H607" s="89">
        <f t="shared" si="539"/>
        <v>0</v>
      </c>
      <c r="I607" s="89">
        <f t="shared" si="540"/>
        <v>0</v>
      </c>
      <c r="J607" s="107">
        <v>0</v>
      </c>
      <c r="K607" s="107">
        <v>0</v>
      </c>
      <c r="L607" s="107">
        <v>0</v>
      </c>
      <c r="M607" s="107">
        <v>0</v>
      </c>
      <c r="N607" s="89">
        <f t="shared" ref="N607:N611" si="541">O607+P607+Q607+R607</f>
        <v>7</v>
      </c>
      <c r="O607" s="108">
        <v>5</v>
      </c>
      <c r="P607" s="108">
        <v>2</v>
      </c>
      <c r="Q607" s="108">
        <v>0</v>
      </c>
      <c r="R607" s="108">
        <v>0</v>
      </c>
      <c r="S607" s="89">
        <f t="shared" ref="S607:S611" si="542">T607+U607+V607+W607</f>
        <v>7</v>
      </c>
      <c r="T607" s="108">
        <v>6</v>
      </c>
      <c r="U607" s="108">
        <v>1</v>
      </c>
      <c r="V607" s="108">
        <v>0</v>
      </c>
      <c r="W607" s="108">
        <v>0</v>
      </c>
      <c r="X607" s="89">
        <f t="shared" ref="X607:X611" si="543">Y607+Z607+AA607+AB607</f>
        <v>0</v>
      </c>
      <c r="Y607" s="108">
        <v>0</v>
      </c>
      <c r="Z607" s="108">
        <v>0</v>
      </c>
      <c r="AA607" s="108">
        <v>0</v>
      </c>
      <c r="AB607" s="108">
        <v>0</v>
      </c>
      <c r="AC607" s="89">
        <f t="shared" ref="AC607:AC611" si="544">AD607+AE607+AF607+AG607</f>
        <v>30</v>
      </c>
      <c r="AD607" s="90">
        <f t="shared" ref="AD607:AD611" si="545">AI607+AN607+AS607+AX607</f>
        <v>20</v>
      </c>
      <c r="AE607" s="89">
        <f t="shared" ref="AE607:AE611" si="546">AJ607+AO607+AT607+AY607</f>
        <v>10</v>
      </c>
      <c r="AF607" s="89">
        <f t="shared" ref="AF607:AF611" si="547">AK607+AP607+AU607+AZ607</f>
        <v>0</v>
      </c>
      <c r="AG607" s="89">
        <f t="shared" ref="AG607:AG611" si="548">AL607+AQ607+AV607+BA607</f>
        <v>0</v>
      </c>
      <c r="AH607" s="89">
        <f t="shared" ref="AH607:AH611" si="549">AI607+AJ607+AK607+AL607</f>
        <v>1</v>
      </c>
      <c r="AI607" s="108">
        <v>1</v>
      </c>
      <c r="AJ607" s="108">
        <v>0</v>
      </c>
      <c r="AK607" s="108">
        <v>0</v>
      </c>
      <c r="AL607" s="108">
        <v>0</v>
      </c>
      <c r="AM607" s="89">
        <f t="shared" ref="AM607:AM611" si="550">AN607+AO607+AP607+AQ607</f>
        <v>22</v>
      </c>
      <c r="AN607" s="108">
        <v>18</v>
      </c>
      <c r="AO607" s="108">
        <v>4</v>
      </c>
      <c r="AP607" s="108">
        <v>0</v>
      </c>
      <c r="AQ607" s="108">
        <v>0</v>
      </c>
      <c r="AR607" s="89">
        <f t="shared" ref="AR607:AR611" si="551">AS607+AT607+AU607+AV607</f>
        <v>6</v>
      </c>
      <c r="AS607" s="108">
        <v>1</v>
      </c>
      <c r="AT607" s="108">
        <v>5</v>
      </c>
      <c r="AU607" s="108">
        <v>0</v>
      </c>
      <c r="AV607" s="108">
        <v>0</v>
      </c>
      <c r="AW607" s="89">
        <f t="shared" ref="AW607:AW611" si="552">AX607+AY607+AZ607+BA607</f>
        <v>1</v>
      </c>
      <c r="AX607" s="108">
        <v>0</v>
      </c>
      <c r="AY607" s="108">
        <v>1</v>
      </c>
      <c r="AZ607" s="108">
        <v>0</v>
      </c>
      <c r="BA607" s="108">
        <v>0</v>
      </c>
      <c r="BB607" s="89">
        <f t="shared" ref="BB607:BB611" si="553">BC607+BD607+BE607+BF607</f>
        <v>0</v>
      </c>
      <c r="BC607" s="90">
        <f t="shared" ref="BC607:BC611" si="554">BH607+BM607+BR607+BW607</f>
        <v>0</v>
      </c>
      <c r="BD607" s="89">
        <f t="shared" ref="BD607:BD611" si="555">BI607+BN607+BS607+BX607</f>
        <v>0</v>
      </c>
      <c r="BE607" s="89">
        <f t="shared" ref="BE607:BE611" si="556">BJ607+BO607+BT607+BY607</f>
        <v>0</v>
      </c>
      <c r="BF607" s="89">
        <f t="shared" ref="BF607:BF611" si="557">BK607+BP607+BU607+BZ607</f>
        <v>0</v>
      </c>
      <c r="BG607" s="89">
        <f t="shared" ref="BG607:BG611" si="558">BH607+BI607+BJ607+BK607</f>
        <v>0</v>
      </c>
      <c r="BH607" s="107">
        <v>0</v>
      </c>
      <c r="BI607" s="107">
        <v>0</v>
      </c>
      <c r="BJ607" s="107">
        <v>0</v>
      </c>
      <c r="BK607" s="107">
        <v>0</v>
      </c>
      <c r="BL607" s="89">
        <f t="shared" ref="BL607:BL611" si="559">BM607+BN607+BO607+BP607</f>
        <v>0</v>
      </c>
      <c r="BM607" s="107">
        <v>0</v>
      </c>
      <c r="BN607" s="107">
        <v>0</v>
      </c>
      <c r="BO607" s="107">
        <v>0</v>
      </c>
      <c r="BP607" s="107">
        <v>0</v>
      </c>
      <c r="BQ607" s="89">
        <f t="shared" ref="BQ607:BQ611" si="560">BR607+BS607+BT607+BU607</f>
        <v>0</v>
      </c>
      <c r="BR607" s="107">
        <v>0</v>
      </c>
      <c r="BS607" s="107">
        <v>0</v>
      </c>
      <c r="BT607" s="107">
        <v>0</v>
      </c>
      <c r="BU607" s="107">
        <v>0</v>
      </c>
      <c r="BV607" s="89">
        <f t="shared" ref="BV607:BV611" si="561">BW607+BX607+BY607+BZ607</f>
        <v>0</v>
      </c>
      <c r="BW607" s="107">
        <v>0</v>
      </c>
      <c r="BX607" s="107">
        <v>0</v>
      </c>
      <c r="BY607" s="107">
        <v>0</v>
      </c>
      <c r="BZ607" s="107">
        <v>0</v>
      </c>
      <c r="CB607" s="163">
        <v>30</v>
      </c>
      <c r="CC607" s="163">
        <f t="shared" ref="CC607:CC611" si="562">AC607-CB607</f>
        <v>0</v>
      </c>
      <c r="DC607" s="157"/>
      <c r="DD607" s="157"/>
      <c r="DE607" s="157"/>
      <c r="DF607" s="157"/>
      <c r="DG607" s="157"/>
    </row>
    <row r="608" spans="1:111" ht="15.75" customHeight="1">
      <c r="A608" s="30" t="s">
        <v>977</v>
      </c>
      <c r="B608" s="31" t="s">
        <v>1114</v>
      </c>
      <c r="C608" s="32" t="s">
        <v>1115</v>
      </c>
      <c r="D608" s="89">
        <f t="shared" ref="D608:D610" si="563">E608+F608+G608+H608</f>
        <v>176</v>
      </c>
      <c r="E608" s="90">
        <f t="shared" ref="E608:E611" si="564">J608+O608+T608+Y608</f>
        <v>98</v>
      </c>
      <c r="F608" s="89">
        <f t="shared" ref="F608:F611" si="565">K608+P608+U608+Z608</f>
        <v>67</v>
      </c>
      <c r="G608" s="89">
        <f t="shared" ref="G608:G611" si="566">L608+Q608+V608+AA608</f>
        <v>9</v>
      </c>
      <c r="H608" s="89">
        <f t="shared" ref="H608:H611" si="567">M608+R608+W608+AB608</f>
        <v>2</v>
      </c>
      <c r="I608" s="89">
        <f t="shared" ref="I608:I611" si="568">J608+K608+L608+M608</f>
        <v>61</v>
      </c>
      <c r="J608" s="107">
        <v>41</v>
      </c>
      <c r="K608" s="107">
        <v>17</v>
      </c>
      <c r="L608" s="107">
        <v>2</v>
      </c>
      <c r="M608" s="107">
        <v>1</v>
      </c>
      <c r="N608" s="89">
        <f t="shared" si="541"/>
        <v>53</v>
      </c>
      <c r="O608" s="108">
        <v>29</v>
      </c>
      <c r="P608" s="108">
        <v>21</v>
      </c>
      <c r="Q608" s="108">
        <v>2</v>
      </c>
      <c r="R608" s="108">
        <v>1</v>
      </c>
      <c r="S608" s="89">
        <f t="shared" si="542"/>
        <v>62</v>
      </c>
      <c r="T608" s="108">
        <v>28</v>
      </c>
      <c r="U608" s="108">
        <v>29</v>
      </c>
      <c r="V608" s="108">
        <v>5</v>
      </c>
      <c r="W608" s="108">
        <v>0</v>
      </c>
      <c r="X608" s="89">
        <f t="shared" si="543"/>
        <v>0</v>
      </c>
      <c r="Y608" s="109"/>
      <c r="Z608" s="109"/>
      <c r="AA608" s="109"/>
      <c r="AB608" s="109"/>
      <c r="AC608" s="89">
        <f t="shared" si="544"/>
        <v>108</v>
      </c>
      <c r="AD608" s="90">
        <f t="shared" si="545"/>
        <v>31</v>
      </c>
      <c r="AE608" s="89">
        <f t="shared" si="546"/>
        <v>32</v>
      </c>
      <c r="AF608" s="89">
        <f t="shared" si="547"/>
        <v>45</v>
      </c>
      <c r="AG608" s="89">
        <f t="shared" si="548"/>
        <v>0</v>
      </c>
      <c r="AH608" s="89">
        <f t="shared" si="549"/>
        <v>14</v>
      </c>
      <c r="AI608" s="108">
        <v>4</v>
      </c>
      <c r="AJ608" s="108">
        <v>3</v>
      </c>
      <c r="AK608" s="108">
        <v>7</v>
      </c>
      <c r="AL608" s="108">
        <v>0</v>
      </c>
      <c r="AM608" s="89">
        <f t="shared" si="550"/>
        <v>52</v>
      </c>
      <c r="AN608" s="108">
        <v>7</v>
      </c>
      <c r="AO608" s="108">
        <v>24</v>
      </c>
      <c r="AP608" s="108">
        <v>21</v>
      </c>
      <c r="AQ608" s="108">
        <v>0</v>
      </c>
      <c r="AR608" s="89">
        <f t="shared" si="551"/>
        <v>41</v>
      </c>
      <c r="AS608" s="108">
        <v>19</v>
      </c>
      <c r="AT608" s="108">
        <v>5</v>
      </c>
      <c r="AU608" s="108">
        <v>17</v>
      </c>
      <c r="AV608" s="108">
        <v>0</v>
      </c>
      <c r="AW608" s="89">
        <f t="shared" si="552"/>
        <v>1</v>
      </c>
      <c r="AX608" s="108">
        <v>1</v>
      </c>
      <c r="AY608" s="108">
        <v>0</v>
      </c>
      <c r="AZ608" s="108">
        <v>0</v>
      </c>
      <c r="BA608" s="108">
        <v>0</v>
      </c>
      <c r="BB608" s="89">
        <f t="shared" si="553"/>
        <v>0</v>
      </c>
      <c r="BC608" s="90">
        <f t="shared" si="554"/>
        <v>0</v>
      </c>
      <c r="BD608" s="89">
        <f t="shared" si="555"/>
        <v>0</v>
      </c>
      <c r="BE608" s="89">
        <f t="shared" si="556"/>
        <v>0</v>
      </c>
      <c r="BF608" s="89">
        <f t="shared" si="557"/>
        <v>0</v>
      </c>
      <c r="BG608" s="89">
        <f t="shared" si="558"/>
        <v>0</v>
      </c>
      <c r="BH608" s="107">
        <v>0</v>
      </c>
      <c r="BI608" s="107">
        <v>0</v>
      </c>
      <c r="BJ608" s="107">
        <v>0</v>
      </c>
      <c r="BK608" s="107">
        <v>0</v>
      </c>
      <c r="BL608" s="89">
        <f t="shared" si="559"/>
        <v>0</v>
      </c>
      <c r="BM608" s="107">
        <v>0</v>
      </c>
      <c r="BN608" s="107">
        <v>0</v>
      </c>
      <c r="BO608" s="107">
        <v>0</v>
      </c>
      <c r="BP608" s="107">
        <v>0</v>
      </c>
      <c r="BQ608" s="89">
        <f t="shared" si="560"/>
        <v>0</v>
      </c>
      <c r="BR608" s="107">
        <v>0</v>
      </c>
      <c r="BS608" s="107">
        <v>0</v>
      </c>
      <c r="BT608" s="107">
        <v>0</v>
      </c>
      <c r="BU608" s="107">
        <v>0</v>
      </c>
      <c r="BV608" s="89">
        <f t="shared" si="561"/>
        <v>0</v>
      </c>
      <c r="BW608" s="107">
        <v>0</v>
      </c>
      <c r="BX608" s="107">
        <v>0</v>
      </c>
      <c r="BY608" s="107">
        <v>0</v>
      </c>
      <c r="BZ608" s="107">
        <v>0</v>
      </c>
      <c r="CB608" s="163">
        <v>109</v>
      </c>
      <c r="CC608" s="163">
        <f t="shared" si="562"/>
        <v>-1</v>
      </c>
      <c r="DC608" s="157"/>
      <c r="DD608" s="157"/>
      <c r="DE608" s="157"/>
      <c r="DF608" s="157"/>
      <c r="DG608" s="157"/>
    </row>
    <row r="609" spans="1:111" ht="15.75" customHeight="1">
      <c r="A609" s="30" t="s">
        <v>977</v>
      </c>
      <c r="B609" s="31" t="s">
        <v>1116</v>
      </c>
      <c r="C609" s="32" t="s">
        <v>1117</v>
      </c>
      <c r="D609" s="89">
        <f t="shared" si="563"/>
        <v>7</v>
      </c>
      <c r="E609" s="90">
        <f t="shared" si="564"/>
        <v>4</v>
      </c>
      <c r="F609" s="89">
        <f t="shared" si="565"/>
        <v>0</v>
      </c>
      <c r="G609" s="89">
        <f t="shared" si="566"/>
        <v>3</v>
      </c>
      <c r="H609" s="89">
        <f t="shared" si="567"/>
        <v>0</v>
      </c>
      <c r="I609" s="89">
        <f t="shared" si="568"/>
        <v>0</v>
      </c>
      <c r="J609" s="107">
        <v>0</v>
      </c>
      <c r="K609" s="107">
        <v>0</v>
      </c>
      <c r="L609" s="107">
        <v>0</v>
      </c>
      <c r="M609" s="107">
        <v>0</v>
      </c>
      <c r="N609" s="89">
        <f t="shared" si="541"/>
        <v>4</v>
      </c>
      <c r="O609" s="108">
        <v>4</v>
      </c>
      <c r="P609" s="108">
        <v>0</v>
      </c>
      <c r="Q609" s="108">
        <v>0</v>
      </c>
      <c r="R609" s="108">
        <v>0</v>
      </c>
      <c r="S609" s="89">
        <f t="shared" si="542"/>
        <v>3</v>
      </c>
      <c r="T609" s="108">
        <v>0</v>
      </c>
      <c r="U609" s="108">
        <v>0</v>
      </c>
      <c r="V609" s="108">
        <v>3</v>
      </c>
      <c r="W609" s="108">
        <v>0</v>
      </c>
      <c r="X609" s="89">
        <f t="shared" si="543"/>
        <v>0</v>
      </c>
      <c r="Y609" s="108">
        <v>0</v>
      </c>
      <c r="Z609" s="108">
        <v>0</v>
      </c>
      <c r="AA609" s="108">
        <v>0</v>
      </c>
      <c r="AB609" s="108">
        <v>0</v>
      </c>
      <c r="AC609" s="89">
        <f t="shared" si="544"/>
        <v>17</v>
      </c>
      <c r="AD609" s="90">
        <f t="shared" si="545"/>
        <v>14</v>
      </c>
      <c r="AE609" s="89">
        <f t="shared" si="546"/>
        <v>3</v>
      </c>
      <c r="AF609" s="89">
        <f t="shared" si="547"/>
        <v>0</v>
      </c>
      <c r="AG609" s="89">
        <f t="shared" si="548"/>
        <v>0</v>
      </c>
      <c r="AH609" s="89">
        <f t="shared" si="549"/>
        <v>2</v>
      </c>
      <c r="AI609" s="108">
        <v>2</v>
      </c>
      <c r="AJ609" s="108">
        <v>0</v>
      </c>
      <c r="AK609" s="108">
        <v>0</v>
      </c>
      <c r="AL609" s="108">
        <v>0</v>
      </c>
      <c r="AM609" s="89">
        <f t="shared" si="550"/>
        <v>12</v>
      </c>
      <c r="AN609" s="108">
        <v>11</v>
      </c>
      <c r="AO609" s="108">
        <v>1</v>
      </c>
      <c r="AP609" s="108">
        <v>0</v>
      </c>
      <c r="AQ609" s="108">
        <v>0</v>
      </c>
      <c r="AR609" s="89">
        <f t="shared" si="551"/>
        <v>3</v>
      </c>
      <c r="AS609" s="108">
        <v>1</v>
      </c>
      <c r="AT609" s="108">
        <v>2</v>
      </c>
      <c r="AU609" s="108">
        <v>0</v>
      </c>
      <c r="AV609" s="108">
        <v>0</v>
      </c>
      <c r="AW609" s="89">
        <f t="shared" si="552"/>
        <v>0</v>
      </c>
      <c r="AX609" s="108">
        <v>0</v>
      </c>
      <c r="AY609" s="108">
        <v>0</v>
      </c>
      <c r="AZ609" s="108">
        <v>0</v>
      </c>
      <c r="BA609" s="108">
        <v>0</v>
      </c>
      <c r="BB609" s="89">
        <f t="shared" si="553"/>
        <v>0</v>
      </c>
      <c r="BC609" s="90">
        <f t="shared" si="554"/>
        <v>0</v>
      </c>
      <c r="BD609" s="89">
        <f t="shared" si="555"/>
        <v>0</v>
      </c>
      <c r="BE609" s="89">
        <f t="shared" si="556"/>
        <v>0</v>
      </c>
      <c r="BF609" s="89">
        <f t="shared" si="557"/>
        <v>0</v>
      </c>
      <c r="BG609" s="89">
        <f t="shared" si="558"/>
        <v>0</v>
      </c>
      <c r="BH609" s="107">
        <v>0</v>
      </c>
      <c r="BI609" s="107">
        <v>0</v>
      </c>
      <c r="BJ609" s="107">
        <v>0</v>
      </c>
      <c r="BK609" s="107">
        <v>0</v>
      </c>
      <c r="BL609" s="89">
        <f t="shared" si="559"/>
        <v>0</v>
      </c>
      <c r="BM609" s="107">
        <v>0</v>
      </c>
      <c r="BN609" s="107">
        <v>0</v>
      </c>
      <c r="BO609" s="107">
        <v>0</v>
      </c>
      <c r="BP609" s="107">
        <v>0</v>
      </c>
      <c r="BQ609" s="89">
        <f t="shared" si="560"/>
        <v>0</v>
      </c>
      <c r="BR609" s="107">
        <v>0</v>
      </c>
      <c r="BS609" s="107">
        <v>0</v>
      </c>
      <c r="BT609" s="107">
        <v>0</v>
      </c>
      <c r="BU609" s="107">
        <v>0</v>
      </c>
      <c r="BV609" s="89">
        <f t="shared" si="561"/>
        <v>0</v>
      </c>
      <c r="BW609" s="107">
        <v>0</v>
      </c>
      <c r="BX609" s="107">
        <v>0</v>
      </c>
      <c r="BY609" s="107">
        <v>0</v>
      </c>
      <c r="BZ609" s="107">
        <v>0</v>
      </c>
      <c r="CB609" s="163">
        <v>17</v>
      </c>
      <c r="CC609" s="163">
        <f t="shared" si="562"/>
        <v>0</v>
      </c>
      <c r="DC609" s="157"/>
      <c r="DD609" s="157"/>
      <c r="DE609" s="157"/>
      <c r="DF609" s="157"/>
      <c r="DG609" s="157"/>
    </row>
    <row r="610" spans="1:111" ht="15.75" customHeight="1">
      <c r="A610" s="30" t="s">
        <v>977</v>
      </c>
      <c r="B610" s="31" t="s">
        <v>1118</v>
      </c>
      <c r="C610" s="32" t="s">
        <v>1119</v>
      </c>
      <c r="D610" s="89">
        <f t="shared" si="563"/>
        <v>31</v>
      </c>
      <c r="E610" s="90">
        <f t="shared" si="564"/>
        <v>27</v>
      </c>
      <c r="F610" s="89">
        <f t="shared" si="565"/>
        <v>3</v>
      </c>
      <c r="G610" s="89">
        <f t="shared" si="566"/>
        <v>1</v>
      </c>
      <c r="H610" s="89">
        <f t="shared" si="567"/>
        <v>0</v>
      </c>
      <c r="I610" s="89">
        <f t="shared" si="568"/>
        <v>1</v>
      </c>
      <c r="J610" s="107">
        <v>1</v>
      </c>
      <c r="K610" s="107">
        <v>0</v>
      </c>
      <c r="L610" s="107">
        <v>0</v>
      </c>
      <c r="M610" s="107">
        <v>0</v>
      </c>
      <c r="N610" s="89">
        <f t="shared" si="541"/>
        <v>13</v>
      </c>
      <c r="O610" s="108">
        <v>10</v>
      </c>
      <c r="P610" s="108">
        <v>3</v>
      </c>
      <c r="Q610" s="108">
        <v>0</v>
      </c>
      <c r="R610" s="108">
        <v>0</v>
      </c>
      <c r="S610" s="89">
        <f t="shared" si="542"/>
        <v>15</v>
      </c>
      <c r="T610" s="108">
        <v>14</v>
      </c>
      <c r="U610" s="108">
        <v>0</v>
      </c>
      <c r="V610" s="108">
        <v>1</v>
      </c>
      <c r="W610" s="108">
        <v>0</v>
      </c>
      <c r="X610" s="89">
        <f t="shared" si="543"/>
        <v>2</v>
      </c>
      <c r="Y610" s="108">
        <v>2</v>
      </c>
      <c r="Z610" s="108">
        <v>0</v>
      </c>
      <c r="AA610" s="108">
        <v>0</v>
      </c>
      <c r="AB610" s="108">
        <v>0</v>
      </c>
      <c r="AC610" s="89">
        <f t="shared" si="544"/>
        <v>6</v>
      </c>
      <c r="AD610" s="90">
        <f t="shared" si="545"/>
        <v>6</v>
      </c>
      <c r="AE610" s="89">
        <f t="shared" si="546"/>
        <v>0</v>
      </c>
      <c r="AF610" s="89">
        <f t="shared" si="547"/>
        <v>0</v>
      </c>
      <c r="AG610" s="89">
        <f t="shared" si="548"/>
        <v>0</v>
      </c>
      <c r="AH610" s="89">
        <f t="shared" si="549"/>
        <v>0</v>
      </c>
      <c r="AI610" s="108">
        <v>0</v>
      </c>
      <c r="AJ610" s="108">
        <v>0</v>
      </c>
      <c r="AK610" s="108">
        <v>0</v>
      </c>
      <c r="AL610" s="108">
        <v>0</v>
      </c>
      <c r="AM610" s="89">
        <f t="shared" si="550"/>
        <v>3</v>
      </c>
      <c r="AN610" s="108">
        <v>3</v>
      </c>
      <c r="AO610" s="108">
        <v>0</v>
      </c>
      <c r="AP610" s="108">
        <v>0</v>
      </c>
      <c r="AQ610" s="108">
        <v>0</v>
      </c>
      <c r="AR610" s="89">
        <f t="shared" si="551"/>
        <v>3</v>
      </c>
      <c r="AS610" s="108">
        <v>3</v>
      </c>
      <c r="AT610" s="108">
        <v>0</v>
      </c>
      <c r="AU610" s="108">
        <v>0</v>
      </c>
      <c r="AV610" s="108">
        <v>0</v>
      </c>
      <c r="AW610" s="89">
        <f t="shared" si="552"/>
        <v>0</v>
      </c>
      <c r="AX610" s="108">
        <v>0</v>
      </c>
      <c r="AY610" s="108">
        <v>0</v>
      </c>
      <c r="AZ610" s="108">
        <v>0</v>
      </c>
      <c r="BA610" s="108">
        <v>0</v>
      </c>
      <c r="BB610" s="89">
        <f t="shared" si="553"/>
        <v>0</v>
      </c>
      <c r="BC610" s="90">
        <f t="shared" si="554"/>
        <v>0</v>
      </c>
      <c r="BD610" s="89">
        <f t="shared" si="555"/>
        <v>0</v>
      </c>
      <c r="BE610" s="89">
        <f t="shared" si="556"/>
        <v>0</v>
      </c>
      <c r="BF610" s="89">
        <f t="shared" si="557"/>
        <v>0</v>
      </c>
      <c r="BG610" s="89">
        <f t="shared" si="558"/>
        <v>0</v>
      </c>
      <c r="BH610" s="107">
        <v>0</v>
      </c>
      <c r="BI610" s="107">
        <v>0</v>
      </c>
      <c r="BJ610" s="107">
        <v>0</v>
      </c>
      <c r="BK610" s="107">
        <v>0</v>
      </c>
      <c r="BL610" s="89">
        <f t="shared" si="559"/>
        <v>0</v>
      </c>
      <c r="BM610" s="107">
        <v>0</v>
      </c>
      <c r="BN610" s="107">
        <v>0</v>
      </c>
      <c r="BO610" s="107">
        <v>0</v>
      </c>
      <c r="BP610" s="107">
        <v>0</v>
      </c>
      <c r="BQ610" s="89">
        <f t="shared" si="560"/>
        <v>0</v>
      </c>
      <c r="BR610" s="107">
        <v>0</v>
      </c>
      <c r="BS610" s="107">
        <v>0</v>
      </c>
      <c r="BT610" s="107">
        <v>0</v>
      </c>
      <c r="BU610" s="107">
        <v>0</v>
      </c>
      <c r="BV610" s="89">
        <f t="shared" si="561"/>
        <v>0</v>
      </c>
      <c r="BW610" s="107">
        <v>0</v>
      </c>
      <c r="BX610" s="107">
        <v>0</v>
      </c>
      <c r="BY610" s="107">
        <v>0</v>
      </c>
      <c r="BZ610" s="107">
        <v>0</v>
      </c>
      <c r="CB610" s="163">
        <v>6</v>
      </c>
      <c r="CC610" s="163">
        <f t="shared" si="562"/>
        <v>0</v>
      </c>
      <c r="DC610" s="157"/>
      <c r="DD610" s="157"/>
      <c r="DE610" s="157"/>
      <c r="DF610" s="157"/>
      <c r="DG610" s="157"/>
    </row>
    <row r="611" spans="1:111" ht="15.75" customHeight="1">
      <c r="A611" s="30" t="s">
        <v>977</v>
      </c>
      <c r="B611" s="31" t="s">
        <v>1120</v>
      </c>
      <c r="C611" s="32" t="s">
        <v>1121</v>
      </c>
      <c r="D611" s="89">
        <f>E611+F611+G611+H611</f>
        <v>27</v>
      </c>
      <c r="E611" s="90">
        <f t="shared" si="564"/>
        <v>20</v>
      </c>
      <c r="F611" s="89">
        <f t="shared" si="565"/>
        <v>7</v>
      </c>
      <c r="G611" s="89">
        <f t="shared" si="566"/>
        <v>0</v>
      </c>
      <c r="H611" s="89">
        <f t="shared" si="567"/>
        <v>0</v>
      </c>
      <c r="I611" s="89">
        <f t="shared" si="568"/>
        <v>0</v>
      </c>
      <c r="J611" s="107">
        <v>0</v>
      </c>
      <c r="K611" s="107">
        <v>0</v>
      </c>
      <c r="L611" s="107">
        <v>0</v>
      </c>
      <c r="M611" s="107">
        <v>0</v>
      </c>
      <c r="N611" s="89">
        <f t="shared" si="541"/>
        <v>5</v>
      </c>
      <c r="O611" s="108">
        <v>4</v>
      </c>
      <c r="P611" s="108">
        <v>1</v>
      </c>
      <c r="Q611" s="108">
        <v>0</v>
      </c>
      <c r="R611" s="108">
        <v>0</v>
      </c>
      <c r="S611" s="89">
        <f t="shared" si="542"/>
        <v>19</v>
      </c>
      <c r="T611" s="108">
        <v>15</v>
      </c>
      <c r="U611" s="108">
        <v>4</v>
      </c>
      <c r="V611" s="108">
        <v>0</v>
      </c>
      <c r="W611" s="108">
        <v>0</v>
      </c>
      <c r="X611" s="89">
        <f t="shared" si="543"/>
        <v>3</v>
      </c>
      <c r="Y611" s="108">
        <v>1</v>
      </c>
      <c r="Z611" s="108">
        <v>2</v>
      </c>
      <c r="AA611" s="108">
        <v>0</v>
      </c>
      <c r="AB611" s="108">
        <v>0</v>
      </c>
      <c r="AC611" s="89">
        <f t="shared" si="544"/>
        <v>60</v>
      </c>
      <c r="AD611" s="90">
        <f t="shared" si="545"/>
        <v>4</v>
      </c>
      <c r="AE611" s="89">
        <f t="shared" si="546"/>
        <v>30</v>
      </c>
      <c r="AF611" s="89">
        <f t="shared" si="547"/>
        <v>26</v>
      </c>
      <c r="AG611" s="89">
        <f t="shared" si="548"/>
        <v>0</v>
      </c>
      <c r="AH611" s="89">
        <f t="shared" si="549"/>
        <v>4</v>
      </c>
      <c r="AI611" s="108">
        <v>1</v>
      </c>
      <c r="AJ611" s="108">
        <v>0</v>
      </c>
      <c r="AK611" s="108">
        <v>3</v>
      </c>
      <c r="AL611" s="108">
        <v>0</v>
      </c>
      <c r="AM611" s="89">
        <f t="shared" si="550"/>
        <v>30</v>
      </c>
      <c r="AN611" s="108">
        <v>1</v>
      </c>
      <c r="AO611" s="108">
        <v>20</v>
      </c>
      <c r="AP611" s="108">
        <v>9</v>
      </c>
      <c r="AQ611" s="108">
        <v>0</v>
      </c>
      <c r="AR611" s="89">
        <f t="shared" si="551"/>
        <v>25</v>
      </c>
      <c r="AS611" s="108">
        <v>2</v>
      </c>
      <c r="AT611" s="108">
        <v>10</v>
      </c>
      <c r="AU611" s="108">
        <v>13</v>
      </c>
      <c r="AV611" s="108">
        <v>0</v>
      </c>
      <c r="AW611" s="89">
        <f t="shared" si="552"/>
        <v>1</v>
      </c>
      <c r="AX611" s="108">
        <v>0</v>
      </c>
      <c r="AY611" s="108">
        <v>0</v>
      </c>
      <c r="AZ611" s="108">
        <v>1</v>
      </c>
      <c r="BA611" s="108">
        <v>0</v>
      </c>
      <c r="BB611" s="89">
        <f t="shared" si="553"/>
        <v>0</v>
      </c>
      <c r="BC611" s="90">
        <f t="shared" si="554"/>
        <v>0</v>
      </c>
      <c r="BD611" s="89">
        <f t="shared" si="555"/>
        <v>0</v>
      </c>
      <c r="BE611" s="89">
        <f t="shared" si="556"/>
        <v>0</v>
      </c>
      <c r="BF611" s="89">
        <f t="shared" si="557"/>
        <v>0</v>
      </c>
      <c r="BG611" s="89">
        <f t="shared" si="558"/>
        <v>0</v>
      </c>
      <c r="BH611" s="107">
        <v>0</v>
      </c>
      <c r="BI611" s="107">
        <v>0</v>
      </c>
      <c r="BJ611" s="107">
        <v>0</v>
      </c>
      <c r="BK611" s="107">
        <v>0</v>
      </c>
      <c r="BL611" s="89">
        <f t="shared" si="559"/>
        <v>0</v>
      </c>
      <c r="BM611" s="107">
        <v>0</v>
      </c>
      <c r="BN611" s="107">
        <v>0</v>
      </c>
      <c r="BO611" s="107">
        <v>0</v>
      </c>
      <c r="BP611" s="107">
        <v>0</v>
      </c>
      <c r="BQ611" s="89">
        <f t="shared" si="560"/>
        <v>0</v>
      </c>
      <c r="BR611" s="107">
        <v>0</v>
      </c>
      <c r="BS611" s="107">
        <v>0</v>
      </c>
      <c r="BT611" s="107">
        <v>0</v>
      </c>
      <c r="BU611" s="107">
        <v>0</v>
      </c>
      <c r="BV611" s="89">
        <f t="shared" si="561"/>
        <v>0</v>
      </c>
      <c r="BW611" s="107">
        <v>0</v>
      </c>
      <c r="BX611" s="107">
        <v>0</v>
      </c>
      <c r="BY611" s="107">
        <v>0</v>
      </c>
      <c r="BZ611" s="107">
        <v>0</v>
      </c>
      <c r="CB611" s="163">
        <v>60</v>
      </c>
      <c r="CC611" s="163">
        <f t="shared" si="562"/>
        <v>0</v>
      </c>
      <c r="DC611" s="157"/>
      <c r="DD611" s="157"/>
      <c r="DE611" s="157"/>
      <c r="DF611" s="157"/>
      <c r="DG611" s="157"/>
    </row>
    <row r="612" spans="1:111" ht="15.75" customHeight="1">
      <c r="A612" s="165" t="s">
        <v>1122</v>
      </c>
      <c r="B612" s="166" t="s">
        <v>1123</v>
      </c>
      <c r="C612" s="167" t="s">
        <v>1124</v>
      </c>
      <c r="D612" s="168">
        <f>D613+D614</f>
        <v>554</v>
      </c>
      <c r="E612" s="168">
        <f t="shared" ref="E612:BP612" si="569">E613+E614</f>
        <v>226</v>
      </c>
      <c r="F612" s="168">
        <f t="shared" si="569"/>
        <v>286</v>
      </c>
      <c r="G612" s="168">
        <f t="shared" si="569"/>
        <v>25</v>
      </c>
      <c r="H612" s="168">
        <f t="shared" si="569"/>
        <v>17</v>
      </c>
      <c r="I612" s="168">
        <f t="shared" si="569"/>
        <v>15</v>
      </c>
      <c r="J612" s="168">
        <f t="shared" si="569"/>
        <v>11</v>
      </c>
      <c r="K612" s="168">
        <f t="shared" si="569"/>
        <v>3</v>
      </c>
      <c r="L612" s="168">
        <f t="shared" si="569"/>
        <v>1</v>
      </c>
      <c r="M612" s="168">
        <f t="shared" si="569"/>
        <v>0</v>
      </c>
      <c r="N612" s="168">
        <f t="shared" si="569"/>
        <v>263</v>
      </c>
      <c r="O612" s="168">
        <f t="shared" si="569"/>
        <v>99</v>
      </c>
      <c r="P612" s="168">
        <f t="shared" si="569"/>
        <v>149</v>
      </c>
      <c r="Q612" s="168">
        <f t="shared" si="569"/>
        <v>6</v>
      </c>
      <c r="R612" s="168">
        <f t="shared" si="569"/>
        <v>9</v>
      </c>
      <c r="S612" s="168">
        <f t="shared" si="569"/>
        <v>253</v>
      </c>
      <c r="T612" s="168">
        <f t="shared" si="569"/>
        <v>109</v>
      </c>
      <c r="U612" s="168">
        <f t="shared" si="569"/>
        <v>119</v>
      </c>
      <c r="V612" s="168">
        <f t="shared" si="569"/>
        <v>17</v>
      </c>
      <c r="W612" s="168">
        <f t="shared" si="569"/>
        <v>8</v>
      </c>
      <c r="X612" s="168">
        <f t="shared" si="569"/>
        <v>23</v>
      </c>
      <c r="Y612" s="168">
        <f t="shared" si="569"/>
        <v>7</v>
      </c>
      <c r="Z612" s="168">
        <f t="shared" si="569"/>
        <v>15</v>
      </c>
      <c r="AA612" s="168">
        <f t="shared" si="569"/>
        <v>1</v>
      </c>
      <c r="AB612" s="168">
        <f t="shared" si="569"/>
        <v>0</v>
      </c>
      <c r="AC612" s="168">
        <f t="shared" si="569"/>
        <v>1250</v>
      </c>
      <c r="AD612" s="168">
        <f t="shared" si="569"/>
        <v>797</v>
      </c>
      <c r="AE612" s="168">
        <f t="shared" si="569"/>
        <v>355</v>
      </c>
      <c r="AF612" s="168">
        <f t="shared" si="569"/>
        <v>74</v>
      </c>
      <c r="AG612" s="168">
        <f t="shared" si="569"/>
        <v>24</v>
      </c>
      <c r="AH612" s="168">
        <f t="shared" si="569"/>
        <v>170</v>
      </c>
      <c r="AI612" s="168">
        <f t="shared" si="569"/>
        <v>140</v>
      </c>
      <c r="AJ612" s="168">
        <f t="shared" si="569"/>
        <v>25</v>
      </c>
      <c r="AK612" s="168">
        <f t="shared" si="569"/>
        <v>3</v>
      </c>
      <c r="AL612" s="168">
        <f t="shared" si="569"/>
        <v>2</v>
      </c>
      <c r="AM612" s="168">
        <f t="shared" si="569"/>
        <v>692</v>
      </c>
      <c r="AN612" s="168">
        <f t="shared" si="569"/>
        <v>405</v>
      </c>
      <c r="AO612" s="168">
        <f t="shared" si="569"/>
        <v>243</v>
      </c>
      <c r="AP612" s="168">
        <f t="shared" si="569"/>
        <v>33</v>
      </c>
      <c r="AQ612" s="168">
        <f t="shared" si="569"/>
        <v>11</v>
      </c>
      <c r="AR612" s="168">
        <f t="shared" si="569"/>
        <v>359</v>
      </c>
      <c r="AS612" s="168">
        <f t="shared" si="569"/>
        <v>228</v>
      </c>
      <c r="AT612" s="168">
        <f t="shared" si="569"/>
        <v>85</v>
      </c>
      <c r="AU612" s="168">
        <f t="shared" si="569"/>
        <v>35</v>
      </c>
      <c r="AV612" s="168">
        <f t="shared" si="569"/>
        <v>11</v>
      </c>
      <c r="AW612" s="168">
        <f t="shared" si="569"/>
        <v>29</v>
      </c>
      <c r="AX612" s="168">
        <f t="shared" si="569"/>
        <v>24</v>
      </c>
      <c r="AY612" s="168">
        <f t="shared" si="569"/>
        <v>2</v>
      </c>
      <c r="AZ612" s="168">
        <f t="shared" si="569"/>
        <v>3</v>
      </c>
      <c r="BA612" s="168">
        <f t="shared" si="569"/>
        <v>0</v>
      </c>
      <c r="BB612" s="168">
        <f t="shared" si="569"/>
        <v>0</v>
      </c>
      <c r="BC612" s="168">
        <f t="shared" si="569"/>
        <v>0</v>
      </c>
      <c r="BD612" s="168">
        <f t="shared" si="569"/>
        <v>0</v>
      </c>
      <c r="BE612" s="168">
        <f t="shared" si="569"/>
        <v>0</v>
      </c>
      <c r="BF612" s="168">
        <f t="shared" si="569"/>
        <v>0</v>
      </c>
      <c r="BG612" s="168">
        <f t="shared" si="569"/>
        <v>0</v>
      </c>
      <c r="BH612" s="168">
        <f t="shared" si="569"/>
        <v>0</v>
      </c>
      <c r="BI612" s="168">
        <f t="shared" si="569"/>
        <v>0</v>
      </c>
      <c r="BJ612" s="168">
        <f t="shared" si="569"/>
        <v>0</v>
      </c>
      <c r="BK612" s="168">
        <f t="shared" si="569"/>
        <v>0</v>
      </c>
      <c r="BL612" s="168">
        <f t="shared" si="569"/>
        <v>0</v>
      </c>
      <c r="BM612" s="168">
        <f t="shared" si="569"/>
        <v>0</v>
      </c>
      <c r="BN612" s="168">
        <f t="shared" si="569"/>
        <v>0</v>
      </c>
      <c r="BO612" s="168">
        <f t="shared" si="569"/>
        <v>0</v>
      </c>
      <c r="BP612" s="168">
        <f t="shared" si="569"/>
        <v>0</v>
      </c>
      <c r="BQ612" s="168">
        <f t="shared" ref="BQ612:BZ612" si="570">BQ613+BQ614</f>
        <v>0</v>
      </c>
      <c r="BR612" s="168">
        <f t="shared" si="570"/>
        <v>0</v>
      </c>
      <c r="BS612" s="168">
        <f t="shared" si="570"/>
        <v>0</v>
      </c>
      <c r="BT612" s="168">
        <f t="shared" si="570"/>
        <v>0</v>
      </c>
      <c r="BU612" s="168">
        <f t="shared" si="570"/>
        <v>0</v>
      </c>
      <c r="BV612" s="168">
        <f t="shared" si="570"/>
        <v>0</v>
      </c>
      <c r="BW612" s="168">
        <f t="shared" si="570"/>
        <v>0</v>
      </c>
      <c r="BX612" s="168">
        <f t="shared" si="570"/>
        <v>0</v>
      </c>
      <c r="BY612" s="168">
        <f t="shared" si="570"/>
        <v>0</v>
      </c>
      <c r="BZ612" s="168">
        <f t="shared" si="570"/>
        <v>0</v>
      </c>
      <c r="DC612" s="157"/>
      <c r="DD612" s="157"/>
      <c r="DE612" s="157"/>
      <c r="DF612" s="157"/>
      <c r="DG612" s="157"/>
    </row>
    <row r="613" spans="1:111" ht="15.75" customHeight="1">
      <c r="A613" s="41" t="s">
        <v>1122</v>
      </c>
      <c r="B613" s="42" t="s">
        <v>1125</v>
      </c>
      <c r="C613" s="43" t="s">
        <v>1126</v>
      </c>
      <c r="D613" s="62">
        <v>0</v>
      </c>
      <c r="E613" s="63"/>
      <c r="F613" s="63"/>
      <c r="G613" s="63"/>
      <c r="H613" s="63"/>
      <c r="I613" s="64">
        <v>0</v>
      </c>
      <c r="J613" s="63"/>
      <c r="K613" s="63"/>
      <c r="L613" s="63"/>
      <c r="M613" s="63"/>
      <c r="N613" s="64">
        <v>0</v>
      </c>
      <c r="O613" s="63"/>
      <c r="P613" s="63"/>
      <c r="Q613" s="63"/>
      <c r="R613" s="63"/>
      <c r="S613" s="65">
        <v>0</v>
      </c>
      <c r="T613" s="63"/>
      <c r="U613" s="63"/>
      <c r="V613" s="63"/>
      <c r="W613" s="63"/>
      <c r="X613" s="65">
        <v>0</v>
      </c>
      <c r="Y613" s="63"/>
      <c r="Z613" s="63"/>
      <c r="AA613" s="63"/>
      <c r="AB613" s="63"/>
      <c r="AC613" s="62">
        <v>0</v>
      </c>
      <c r="AD613" s="63"/>
      <c r="AE613" s="63"/>
      <c r="AF613" s="63"/>
      <c r="AG613" s="63"/>
      <c r="AH613" s="64">
        <v>0</v>
      </c>
      <c r="AI613" s="63"/>
      <c r="AJ613" s="63"/>
      <c r="AK613" s="63"/>
      <c r="AL613" s="63"/>
      <c r="AM613" s="64">
        <v>0</v>
      </c>
      <c r="AN613" s="63"/>
      <c r="AO613" s="63"/>
      <c r="AP613" s="63"/>
      <c r="AQ613" s="63"/>
      <c r="AR613" s="65">
        <v>0</v>
      </c>
      <c r="AS613" s="63"/>
      <c r="AT613" s="63"/>
      <c r="AU613" s="63"/>
      <c r="AV613" s="63"/>
      <c r="AW613" s="65">
        <v>0</v>
      </c>
      <c r="AX613" s="63"/>
      <c r="AY613" s="63"/>
      <c r="AZ613" s="63"/>
      <c r="BA613" s="63"/>
      <c r="BB613" s="62">
        <v>0</v>
      </c>
      <c r="BC613" s="63"/>
      <c r="BD613" s="63"/>
      <c r="BE613" s="63"/>
      <c r="BF613" s="63"/>
      <c r="BG613" s="64">
        <v>0</v>
      </c>
      <c r="BH613" s="63"/>
      <c r="BI613" s="63"/>
      <c r="BJ613" s="63"/>
      <c r="BK613" s="63"/>
      <c r="BL613" s="64">
        <v>0</v>
      </c>
      <c r="BM613" s="63"/>
      <c r="BN613" s="63"/>
      <c r="BO613" s="63"/>
      <c r="BP613" s="63"/>
      <c r="BQ613" s="65">
        <v>0</v>
      </c>
      <c r="BR613" s="63"/>
      <c r="BS613" s="63"/>
      <c r="BT613" s="63"/>
      <c r="BU613" s="63"/>
      <c r="BV613" s="65">
        <v>0</v>
      </c>
      <c r="BW613" s="63"/>
      <c r="BX613" s="63"/>
      <c r="BY613" s="63"/>
      <c r="BZ613" s="63"/>
      <c r="CB613" s="163">
        <v>0</v>
      </c>
      <c r="CC613" s="163">
        <f>AC613-CB613</f>
        <v>0</v>
      </c>
      <c r="DC613" s="157"/>
      <c r="DD613" s="157"/>
      <c r="DE613" s="157"/>
      <c r="DF613" s="157"/>
      <c r="DG613" s="157"/>
    </row>
    <row r="614" spans="1:111" ht="15.75" customHeight="1">
      <c r="A614" s="38" t="s">
        <v>1122</v>
      </c>
      <c r="B614" s="39" t="s">
        <v>1127</v>
      </c>
      <c r="C614" s="40" t="s">
        <v>1128</v>
      </c>
      <c r="D614" s="60">
        <f>SUM(D615:D663)</f>
        <v>554</v>
      </c>
      <c r="E614" s="60">
        <f t="shared" ref="E614:BP614" si="571">SUM(E615:E663)</f>
        <v>226</v>
      </c>
      <c r="F614" s="60">
        <f t="shared" si="571"/>
        <v>286</v>
      </c>
      <c r="G614" s="60">
        <f t="shared" si="571"/>
        <v>25</v>
      </c>
      <c r="H614" s="60">
        <f t="shared" si="571"/>
        <v>17</v>
      </c>
      <c r="I614" s="60">
        <f t="shared" si="571"/>
        <v>15</v>
      </c>
      <c r="J614" s="60">
        <f t="shared" si="571"/>
        <v>11</v>
      </c>
      <c r="K614" s="60">
        <f t="shared" si="571"/>
        <v>3</v>
      </c>
      <c r="L614" s="60">
        <f t="shared" si="571"/>
        <v>1</v>
      </c>
      <c r="M614" s="60">
        <f t="shared" si="571"/>
        <v>0</v>
      </c>
      <c r="N614" s="60">
        <f t="shared" si="571"/>
        <v>263</v>
      </c>
      <c r="O614" s="60">
        <f t="shared" si="571"/>
        <v>99</v>
      </c>
      <c r="P614" s="60">
        <f t="shared" si="571"/>
        <v>149</v>
      </c>
      <c r="Q614" s="60">
        <f t="shared" si="571"/>
        <v>6</v>
      </c>
      <c r="R614" s="60">
        <f t="shared" si="571"/>
        <v>9</v>
      </c>
      <c r="S614" s="60">
        <f t="shared" si="571"/>
        <v>253</v>
      </c>
      <c r="T614" s="60">
        <f t="shared" si="571"/>
        <v>109</v>
      </c>
      <c r="U614" s="60">
        <f t="shared" si="571"/>
        <v>119</v>
      </c>
      <c r="V614" s="60">
        <f t="shared" si="571"/>
        <v>17</v>
      </c>
      <c r="W614" s="60">
        <f t="shared" si="571"/>
        <v>8</v>
      </c>
      <c r="X614" s="60">
        <f t="shared" si="571"/>
        <v>23</v>
      </c>
      <c r="Y614" s="60">
        <f t="shared" si="571"/>
        <v>7</v>
      </c>
      <c r="Z614" s="60">
        <f t="shared" si="571"/>
        <v>15</v>
      </c>
      <c r="AA614" s="60">
        <f t="shared" si="571"/>
        <v>1</v>
      </c>
      <c r="AB614" s="60">
        <f t="shared" si="571"/>
        <v>0</v>
      </c>
      <c r="AC614" s="60">
        <f t="shared" si="571"/>
        <v>1250</v>
      </c>
      <c r="AD614" s="60">
        <f t="shared" si="571"/>
        <v>797</v>
      </c>
      <c r="AE614" s="60">
        <f t="shared" si="571"/>
        <v>355</v>
      </c>
      <c r="AF614" s="60">
        <f t="shared" si="571"/>
        <v>74</v>
      </c>
      <c r="AG614" s="60">
        <f t="shared" si="571"/>
        <v>24</v>
      </c>
      <c r="AH614" s="60">
        <f t="shared" si="571"/>
        <v>170</v>
      </c>
      <c r="AI614" s="60">
        <f t="shared" si="571"/>
        <v>140</v>
      </c>
      <c r="AJ614" s="60">
        <f t="shared" si="571"/>
        <v>25</v>
      </c>
      <c r="AK614" s="60">
        <f t="shared" si="571"/>
        <v>3</v>
      </c>
      <c r="AL614" s="60">
        <f t="shared" si="571"/>
        <v>2</v>
      </c>
      <c r="AM614" s="60">
        <f t="shared" si="571"/>
        <v>692</v>
      </c>
      <c r="AN614" s="60">
        <f t="shared" si="571"/>
        <v>405</v>
      </c>
      <c r="AO614" s="60">
        <f t="shared" si="571"/>
        <v>243</v>
      </c>
      <c r="AP614" s="60">
        <f t="shared" si="571"/>
        <v>33</v>
      </c>
      <c r="AQ614" s="60">
        <f t="shared" si="571"/>
        <v>11</v>
      </c>
      <c r="AR614" s="60">
        <f t="shared" si="571"/>
        <v>359</v>
      </c>
      <c r="AS614" s="60">
        <f t="shared" si="571"/>
        <v>228</v>
      </c>
      <c r="AT614" s="60">
        <f t="shared" si="571"/>
        <v>85</v>
      </c>
      <c r="AU614" s="60">
        <f t="shared" si="571"/>
        <v>35</v>
      </c>
      <c r="AV614" s="60">
        <f t="shared" si="571"/>
        <v>11</v>
      </c>
      <c r="AW614" s="60">
        <f t="shared" si="571"/>
        <v>29</v>
      </c>
      <c r="AX614" s="60">
        <f t="shared" si="571"/>
        <v>24</v>
      </c>
      <c r="AY614" s="60">
        <f t="shared" si="571"/>
        <v>2</v>
      </c>
      <c r="AZ614" s="60">
        <f t="shared" si="571"/>
        <v>3</v>
      </c>
      <c r="BA614" s="60">
        <f t="shared" si="571"/>
        <v>0</v>
      </c>
      <c r="BB614" s="60">
        <f t="shared" si="571"/>
        <v>0</v>
      </c>
      <c r="BC614" s="60">
        <f t="shared" si="571"/>
        <v>0</v>
      </c>
      <c r="BD614" s="60">
        <f t="shared" si="571"/>
        <v>0</v>
      </c>
      <c r="BE614" s="60">
        <f t="shared" si="571"/>
        <v>0</v>
      </c>
      <c r="BF614" s="60">
        <f t="shared" si="571"/>
        <v>0</v>
      </c>
      <c r="BG614" s="60">
        <f t="shared" si="571"/>
        <v>0</v>
      </c>
      <c r="BH614" s="60">
        <f t="shared" si="571"/>
        <v>0</v>
      </c>
      <c r="BI614" s="60">
        <f t="shared" si="571"/>
        <v>0</v>
      </c>
      <c r="BJ614" s="60">
        <f t="shared" si="571"/>
        <v>0</v>
      </c>
      <c r="BK614" s="60">
        <f t="shared" si="571"/>
        <v>0</v>
      </c>
      <c r="BL614" s="60">
        <f t="shared" si="571"/>
        <v>0</v>
      </c>
      <c r="BM614" s="60">
        <f t="shared" si="571"/>
        <v>0</v>
      </c>
      <c r="BN614" s="60">
        <f t="shared" si="571"/>
        <v>0</v>
      </c>
      <c r="BO614" s="60">
        <f t="shared" si="571"/>
        <v>0</v>
      </c>
      <c r="BP614" s="60">
        <f t="shared" si="571"/>
        <v>0</v>
      </c>
      <c r="BQ614" s="60">
        <f t="shared" ref="BQ614:BZ614" si="572">SUM(BQ615:BQ663)</f>
        <v>0</v>
      </c>
      <c r="BR614" s="60">
        <f t="shared" si="572"/>
        <v>0</v>
      </c>
      <c r="BS614" s="60">
        <f t="shared" si="572"/>
        <v>0</v>
      </c>
      <c r="BT614" s="60">
        <f t="shared" si="572"/>
        <v>0</v>
      </c>
      <c r="BU614" s="60">
        <f t="shared" si="572"/>
        <v>0</v>
      </c>
      <c r="BV614" s="60">
        <f t="shared" si="572"/>
        <v>0</v>
      </c>
      <c r="BW614" s="60">
        <f t="shared" si="572"/>
        <v>0</v>
      </c>
      <c r="BX614" s="60">
        <f t="shared" si="572"/>
        <v>0</v>
      </c>
      <c r="BY614" s="60">
        <f t="shared" si="572"/>
        <v>0</v>
      </c>
      <c r="BZ614" s="60">
        <f t="shared" si="572"/>
        <v>0</v>
      </c>
      <c r="DC614" s="157"/>
      <c r="DD614" s="157"/>
      <c r="DE614" s="157"/>
      <c r="DF614" s="157"/>
      <c r="DG614" s="157"/>
    </row>
    <row r="615" spans="1:111" ht="15.75" customHeight="1">
      <c r="A615" s="41" t="s">
        <v>1122</v>
      </c>
      <c r="B615" s="42" t="s">
        <v>1129</v>
      </c>
      <c r="C615" s="43" t="s">
        <v>1130</v>
      </c>
      <c r="D615" s="89">
        <f>E615+F615+G615+H615</f>
        <v>7</v>
      </c>
      <c r="E615" s="90">
        <f t="shared" ref="E615" si="573">J615+O615+T615+Y615</f>
        <v>7</v>
      </c>
      <c r="F615" s="89">
        <f t="shared" ref="F615" si="574">K615+P615+U615+Z615</f>
        <v>0</v>
      </c>
      <c r="G615" s="89">
        <f t="shared" ref="G615" si="575">L615+Q615+V615+AA615</f>
        <v>0</v>
      </c>
      <c r="H615" s="89">
        <f t="shared" ref="H615" si="576">M615+R615+W615+AB615</f>
        <v>0</v>
      </c>
      <c r="I615" s="89">
        <f t="shared" ref="I615" si="577">J615+K615+L615+M615</f>
        <v>0</v>
      </c>
      <c r="J615" s="110">
        <v>0</v>
      </c>
      <c r="K615" s="110"/>
      <c r="L615" s="110"/>
      <c r="M615" s="110"/>
      <c r="N615" s="89">
        <f t="shared" ref="N615:N663" si="578">O615+P615+Q615+R615</f>
        <v>3</v>
      </c>
      <c r="O615" s="110">
        <v>3</v>
      </c>
      <c r="P615" s="110"/>
      <c r="Q615" s="110"/>
      <c r="R615" s="110"/>
      <c r="S615" s="89">
        <f t="shared" ref="S615:S663" si="579">T615+U615+V615+W615</f>
        <v>4</v>
      </c>
      <c r="T615" s="110">
        <v>4</v>
      </c>
      <c r="U615" s="110"/>
      <c r="V615" s="110"/>
      <c r="W615" s="110"/>
      <c r="X615" s="89">
        <f t="shared" ref="X615:X663" si="580">Y615+Z615+AA615+AB615</f>
        <v>0</v>
      </c>
      <c r="Y615" s="110"/>
      <c r="Z615" s="110"/>
      <c r="AA615" s="110"/>
      <c r="AB615" s="110"/>
      <c r="AC615" s="89">
        <f>AD615+AE615+AF615+AG615</f>
        <v>19</v>
      </c>
      <c r="AD615" s="90">
        <f t="shared" ref="AD615:AD663" si="581">AI615+AN615+AS615+AX615</f>
        <v>19</v>
      </c>
      <c r="AE615" s="89">
        <f t="shared" ref="AE615:AE663" si="582">AJ615+AO615+AT615+AY615</f>
        <v>0</v>
      </c>
      <c r="AF615" s="89">
        <f t="shared" ref="AF615:AF663" si="583">AK615+AP615+AU615+AZ615</f>
        <v>0</v>
      </c>
      <c r="AG615" s="89">
        <f t="shared" ref="AG615:AG663" si="584">AL615+AQ615+AV615+BA615</f>
        <v>0</v>
      </c>
      <c r="AH615" s="89">
        <f t="shared" ref="AH615:AH663" si="585">AI615+AJ615+AK615+AL615</f>
        <v>2</v>
      </c>
      <c r="AI615" s="110">
        <v>2</v>
      </c>
      <c r="AJ615" s="110"/>
      <c r="AK615" s="110"/>
      <c r="AL615" s="110"/>
      <c r="AM615" s="89">
        <f t="shared" ref="AM615:AM663" si="586">AN615+AO615+AP615+AQ615</f>
        <v>15</v>
      </c>
      <c r="AN615" s="110">
        <v>15</v>
      </c>
      <c r="AO615" s="110"/>
      <c r="AP615" s="110"/>
      <c r="AQ615" s="110"/>
      <c r="AR615" s="89">
        <f t="shared" ref="AR615:AR663" si="587">AS615+AT615+AU615+AV615</f>
        <v>2</v>
      </c>
      <c r="AS615" s="110">
        <v>2</v>
      </c>
      <c r="AT615" s="110"/>
      <c r="AU615" s="110"/>
      <c r="AV615" s="110"/>
      <c r="AW615" s="89">
        <f t="shared" ref="AW615:AW663" si="588">AX615+AY615+AZ615+BA615</f>
        <v>0</v>
      </c>
      <c r="AX615" s="110"/>
      <c r="AY615" s="110"/>
      <c r="AZ615" s="110"/>
      <c r="BA615" s="110"/>
      <c r="BB615" s="89">
        <f>BC615+BD615+BE615+BF615</f>
        <v>0</v>
      </c>
      <c r="BC615" s="90">
        <f t="shared" ref="BC615:BC663" si="589">BH615+BM615+BR615+BW615</f>
        <v>0</v>
      </c>
      <c r="BD615" s="89">
        <f t="shared" ref="BD615:BD663" si="590">BI615+BN615+BS615+BX615</f>
        <v>0</v>
      </c>
      <c r="BE615" s="89">
        <f t="shared" ref="BE615:BE663" si="591">BJ615+BO615+BT615+BY615</f>
        <v>0</v>
      </c>
      <c r="BF615" s="89">
        <f t="shared" ref="BF615:BF663" si="592">BK615+BP615+BU615+BZ615</f>
        <v>0</v>
      </c>
      <c r="BG615" s="89">
        <f t="shared" ref="BG615:BG663" si="593">BH615+BI615+BJ615+BK615</f>
        <v>0</v>
      </c>
      <c r="BH615" s="111"/>
      <c r="BI615" s="111"/>
      <c r="BJ615" s="111"/>
      <c r="BK615" s="111"/>
      <c r="BL615" s="89">
        <f t="shared" ref="BL615:BL663" si="594">BM615+BN615+BO615+BP615</f>
        <v>0</v>
      </c>
      <c r="BM615" s="111"/>
      <c r="BN615" s="111"/>
      <c r="BO615" s="111"/>
      <c r="BP615" s="111"/>
      <c r="BQ615" s="89">
        <f t="shared" ref="BQ615:BQ663" si="595">BR615+BS615+BT615+BU615</f>
        <v>0</v>
      </c>
      <c r="BR615" s="111"/>
      <c r="BS615" s="111"/>
      <c r="BT615" s="111"/>
      <c r="BU615" s="111"/>
      <c r="BV615" s="89">
        <f t="shared" ref="BV615:BV663" si="596">BW615+BX615+BY615+BZ615</f>
        <v>0</v>
      </c>
      <c r="BW615" s="111"/>
      <c r="BX615" s="111"/>
      <c r="BY615" s="111"/>
      <c r="BZ615" s="111"/>
      <c r="CB615" s="163">
        <v>19</v>
      </c>
      <c r="CC615" s="163">
        <f t="shared" ref="CC615:CC663" si="597">AC615-CB615</f>
        <v>0</v>
      </c>
      <c r="DC615" s="157"/>
      <c r="DD615" s="157"/>
      <c r="DE615" s="157"/>
      <c r="DF615" s="157"/>
      <c r="DG615" s="157"/>
    </row>
    <row r="616" spans="1:111" ht="15.75" customHeight="1">
      <c r="A616" s="41" t="s">
        <v>1122</v>
      </c>
      <c r="B616" s="42" t="s">
        <v>1131</v>
      </c>
      <c r="C616" s="43" t="s">
        <v>1132</v>
      </c>
      <c r="D616" s="89">
        <f t="shared" ref="D616:D663" si="598">E616+F616+G616+H616</f>
        <v>9</v>
      </c>
      <c r="E616" s="90">
        <f t="shared" ref="E616:E663" si="599">J616+O616+T616+Y616</f>
        <v>9</v>
      </c>
      <c r="F616" s="89">
        <f t="shared" ref="F616:F663" si="600">K616+P616+U616+Z616</f>
        <v>0</v>
      </c>
      <c r="G616" s="89">
        <f t="shared" ref="G616:G663" si="601">L616+Q616+V616+AA616</f>
        <v>0</v>
      </c>
      <c r="H616" s="89">
        <f t="shared" ref="H616:H663" si="602">M616+R616+W616+AB616</f>
        <v>0</v>
      </c>
      <c r="I616" s="89">
        <f t="shared" ref="I616:I663" si="603">J616+K616+L616+M616</f>
        <v>0</v>
      </c>
      <c r="J616" s="91">
        <v>0</v>
      </c>
      <c r="K616" s="91">
        <v>0</v>
      </c>
      <c r="L616" s="91">
        <v>0</v>
      </c>
      <c r="M616" s="91">
        <v>0</v>
      </c>
      <c r="N616" s="89">
        <f t="shared" si="578"/>
        <v>7</v>
      </c>
      <c r="O616" s="91">
        <v>7</v>
      </c>
      <c r="P616" s="91">
        <v>0</v>
      </c>
      <c r="Q616" s="91">
        <v>0</v>
      </c>
      <c r="R616" s="91">
        <v>0</v>
      </c>
      <c r="S616" s="89">
        <f t="shared" si="579"/>
        <v>1</v>
      </c>
      <c r="T616" s="91">
        <v>1</v>
      </c>
      <c r="U616" s="91">
        <v>0</v>
      </c>
      <c r="V616" s="91">
        <v>0</v>
      </c>
      <c r="W616" s="91">
        <v>0</v>
      </c>
      <c r="X616" s="89">
        <f t="shared" si="580"/>
        <v>1</v>
      </c>
      <c r="Y616" s="91">
        <v>1</v>
      </c>
      <c r="Z616" s="91">
        <v>0</v>
      </c>
      <c r="AA616" s="91">
        <v>0</v>
      </c>
      <c r="AB616" s="91">
        <v>0</v>
      </c>
      <c r="AC616" s="89">
        <f t="shared" ref="AC616:AC663" si="604">AD616+AE616+AF616+AG616</f>
        <v>45</v>
      </c>
      <c r="AD616" s="90">
        <f t="shared" si="581"/>
        <v>45</v>
      </c>
      <c r="AE616" s="89">
        <f t="shared" si="582"/>
        <v>0</v>
      </c>
      <c r="AF616" s="89">
        <f t="shared" si="583"/>
        <v>0</v>
      </c>
      <c r="AG616" s="89">
        <f t="shared" si="584"/>
        <v>0</v>
      </c>
      <c r="AH616" s="89">
        <f t="shared" si="585"/>
        <v>19</v>
      </c>
      <c r="AI616" s="91">
        <v>19</v>
      </c>
      <c r="AJ616" s="91">
        <v>0</v>
      </c>
      <c r="AK616" s="91">
        <v>0</v>
      </c>
      <c r="AL616" s="91">
        <v>0</v>
      </c>
      <c r="AM616" s="89">
        <f t="shared" si="586"/>
        <v>21</v>
      </c>
      <c r="AN616" s="91">
        <v>21</v>
      </c>
      <c r="AO616" s="91">
        <v>0</v>
      </c>
      <c r="AP616" s="91">
        <v>0</v>
      </c>
      <c r="AQ616" s="91">
        <v>0</v>
      </c>
      <c r="AR616" s="89">
        <f t="shared" si="587"/>
        <v>4</v>
      </c>
      <c r="AS616" s="91">
        <v>4</v>
      </c>
      <c r="AT616" s="91">
        <v>0</v>
      </c>
      <c r="AU616" s="91">
        <v>0</v>
      </c>
      <c r="AV616" s="91">
        <v>0</v>
      </c>
      <c r="AW616" s="89">
        <f t="shared" si="588"/>
        <v>1</v>
      </c>
      <c r="AX616" s="91">
        <v>1</v>
      </c>
      <c r="AY616" s="91">
        <v>0</v>
      </c>
      <c r="AZ616" s="91">
        <v>0</v>
      </c>
      <c r="BA616" s="91">
        <v>0</v>
      </c>
      <c r="BB616" s="89">
        <f t="shared" ref="BB616:BB663" si="605">BC616+BD616+BE616+BF616</f>
        <v>0</v>
      </c>
      <c r="BC616" s="90">
        <f t="shared" si="589"/>
        <v>0</v>
      </c>
      <c r="BD616" s="89">
        <f t="shared" si="590"/>
        <v>0</v>
      </c>
      <c r="BE616" s="89">
        <f t="shared" si="591"/>
        <v>0</v>
      </c>
      <c r="BF616" s="89">
        <f t="shared" si="592"/>
        <v>0</v>
      </c>
      <c r="BG616" s="89">
        <f t="shared" si="593"/>
        <v>0</v>
      </c>
      <c r="BH616" s="112"/>
      <c r="BI616" s="112"/>
      <c r="BJ616" s="112"/>
      <c r="BK616" s="112"/>
      <c r="BL616" s="89">
        <f t="shared" si="594"/>
        <v>0</v>
      </c>
      <c r="BM616" s="112"/>
      <c r="BN616" s="112"/>
      <c r="BO616" s="112"/>
      <c r="BP616" s="112"/>
      <c r="BQ616" s="89">
        <f t="shared" si="595"/>
        <v>0</v>
      </c>
      <c r="BR616" s="112"/>
      <c r="BS616" s="112"/>
      <c r="BT616" s="112"/>
      <c r="BU616" s="112"/>
      <c r="BV616" s="89">
        <f t="shared" si="596"/>
        <v>0</v>
      </c>
      <c r="BW616" s="112"/>
      <c r="BX616" s="112"/>
      <c r="BY616" s="112"/>
      <c r="BZ616" s="112"/>
      <c r="CB616" s="163">
        <v>45</v>
      </c>
      <c r="CC616" s="163">
        <f t="shared" si="597"/>
        <v>0</v>
      </c>
      <c r="DC616" s="157"/>
      <c r="DD616" s="157"/>
      <c r="DE616" s="157"/>
      <c r="DF616" s="157"/>
      <c r="DG616" s="157"/>
    </row>
    <row r="617" spans="1:111" ht="15.75" customHeight="1">
      <c r="A617" s="41" t="s">
        <v>1122</v>
      </c>
      <c r="B617" s="42" t="s">
        <v>1133</v>
      </c>
      <c r="C617" s="43" t="s">
        <v>1134</v>
      </c>
      <c r="D617" s="89">
        <f t="shared" si="598"/>
        <v>19</v>
      </c>
      <c r="E617" s="90">
        <f t="shared" si="599"/>
        <v>9</v>
      </c>
      <c r="F617" s="89">
        <f t="shared" si="600"/>
        <v>6</v>
      </c>
      <c r="G617" s="89">
        <f t="shared" si="601"/>
        <v>2</v>
      </c>
      <c r="H617" s="89">
        <f t="shared" si="602"/>
        <v>2</v>
      </c>
      <c r="I617" s="89">
        <f t="shared" si="603"/>
        <v>3</v>
      </c>
      <c r="J617" s="63">
        <v>3</v>
      </c>
      <c r="K617" s="63">
        <v>0</v>
      </c>
      <c r="L617" s="63">
        <v>0</v>
      </c>
      <c r="M617" s="63">
        <v>0</v>
      </c>
      <c r="N617" s="89">
        <f t="shared" si="578"/>
        <v>8</v>
      </c>
      <c r="O617" s="63">
        <v>3</v>
      </c>
      <c r="P617" s="63">
        <v>3</v>
      </c>
      <c r="Q617" s="63">
        <v>0</v>
      </c>
      <c r="R617" s="63">
        <v>2</v>
      </c>
      <c r="S617" s="89">
        <f t="shared" si="579"/>
        <v>8</v>
      </c>
      <c r="T617" s="63">
        <v>3</v>
      </c>
      <c r="U617" s="63">
        <v>3</v>
      </c>
      <c r="V617" s="63">
        <v>2</v>
      </c>
      <c r="W617" s="63">
        <v>0</v>
      </c>
      <c r="X617" s="89">
        <f t="shared" si="580"/>
        <v>0</v>
      </c>
      <c r="Y617" s="63">
        <v>0</v>
      </c>
      <c r="Z617" s="63">
        <v>0</v>
      </c>
      <c r="AA617" s="63">
        <v>0</v>
      </c>
      <c r="AB617" s="63">
        <v>0</v>
      </c>
      <c r="AC617" s="89">
        <f t="shared" si="604"/>
        <v>25</v>
      </c>
      <c r="AD617" s="90">
        <f t="shared" si="581"/>
        <v>15</v>
      </c>
      <c r="AE617" s="89">
        <f t="shared" si="582"/>
        <v>1</v>
      </c>
      <c r="AF617" s="89">
        <f t="shared" si="583"/>
        <v>0</v>
      </c>
      <c r="AG617" s="89">
        <f t="shared" si="584"/>
        <v>9</v>
      </c>
      <c r="AH617" s="89">
        <f t="shared" si="585"/>
        <v>7</v>
      </c>
      <c r="AI617" s="63">
        <v>5</v>
      </c>
      <c r="AJ617" s="63">
        <v>0</v>
      </c>
      <c r="AK617" s="63">
        <v>0</v>
      </c>
      <c r="AL617" s="63">
        <v>2</v>
      </c>
      <c r="AM617" s="89">
        <f t="shared" si="586"/>
        <v>6</v>
      </c>
      <c r="AN617" s="63">
        <v>4</v>
      </c>
      <c r="AO617" s="63">
        <v>0</v>
      </c>
      <c r="AP617" s="63">
        <v>0</v>
      </c>
      <c r="AQ617" s="63">
        <v>2</v>
      </c>
      <c r="AR617" s="89">
        <f t="shared" si="587"/>
        <v>11</v>
      </c>
      <c r="AS617" s="63">
        <v>5</v>
      </c>
      <c r="AT617" s="63">
        <v>1</v>
      </c>
      <c r="AU617" s="63">
        <v>0</v>
      </c>
      <c r="AV617" s="63">
        <v>5</v>
      </c>
      <c r="AW617" s="89">
        <f t="shared" si="588"/>
        <v>1</v>
      </c>
      <c r="AX617" s="63">
        <v>1</v>
      </c>
      <c r="AY617" s="63">
        <v>0</v>
      </c>
      <c r="AZ617" s="63">
        <v>0</v>
      </c>
      <c r="BA617" s="63">
        <v>0</v>
      </c>
      <c r="BB617" s="89">
        <f t="shared" si="605"/>
        <v>0</v>
      </c>
      <c r="BC617" s="90">
        <f t="shared" si="589"/>
        <v>0</v>
      </c>
      <c r="BD617" s="89">
        <f t="shared" si="590"/>
        <v>0</v>
      </c>
      <c r="BE617" s="89">
        <f t="shared" si="591"/>
        <v>0</v>
      </c>
      <c r="BF617" s="89">
        <f t="shared" si="592"/>
        <v>0</v>
      </c>
      <c r="BG617" s="89">
        <f t="shared" si="593"/>
        <v>0</v>
      </c>
      <c r="BH617" s="63">
        <v>0</v>
      </c>
      <c r="BI617" s="63">
        <v>0</v>
      </c>
      <c r="BJ617" s="63">
        <v>0</v>
      </c>
      <c r="BK617" s="63">
        <v>0</v>
      </c>
      <c r="BL617" s="89">
        <f t="shared" si="594"/>
        <v>0</v>
      </c>
      <c r="BM617" s="63">
        <v>0</v>
      </c>
      <c r="BN617" s="63">
        <v>0</v>
      </c>
      <c r="BO617" s="63">
        <v>0</v>
      </c>
      <c r="BP617" s="63">
        <v>0</v>
      </c>
      <c r="BQ617" s="89">
        <f t="shared" si="595"/>
        <v>0</v>
      </c>
      <c r="BR617" s="63">
        <v>0</v>
      </c>
      <c r="BS617" s="63">
        <v>0</v>
      </c>
      <c r="BT617" s="63">
        <v>0</v>
      </c>
      <c r="BU617" s="63">
        <v>0</v>
      </c>
      <c r="BV617" s="89">
        <f t="shared" si="596"/>
        <v>0</v>
      </c>
      <c r="BW617" s="63">
        <v>0</v>
      </c>
      <c r="BX617" s="63">
        <v>0</v>
      </c>
      <c r="BY617" s="63">
        <v>0</v>
      </c>
      <c r="BZ617" s="63">
        <v>0</v>
      </c>
      <c r="CB617" s="163">
        <v>25</v>
      </c>
      <c r="CC617" s="163">
        <f t="shared" si="597"/>
        <v>0</v>
      </c>
      <c r="DC617" s="157"/>
      <c r="DD617" s="157"/>
      <c r="DE617" s="157"/>
      <c r="DF617" s="157"/>
      <c r="DG617" s="157"/>
    </row>
    <row r="618" spans="1:111" ht="15.75" customHeight="1">
      <c r="A618" s="41" t="s">
        <v>1122</v>
      </c>
      <c r="B618" s="42" t="s">
        <v>1135</v>
      </c>
      <c r="C618" s="43" t="s">
        <v>1136</v>
      </c>
      <c r="D618" s="89">
        <f t="shared" si="598"/>
        <v>1</v>
      </c>
      <c r="E618" s="90">
        <f t="shared" si="599"/>
        <v>1</v>
      </c>
      <c r="F618" s="89">
        <f t="shared" si="600"/>
        <v>0</v>
      </c>
      <c r="G618" s="89">
        <f t="shared" si="601"/>
        <v>0</v>
      </c>
      <c r="H618" s="89">
        <f t="shared" si="602"/>
        <v>0</v>
      </c>
      <c r="I618" s="89">
        <f t="shared" si="603"/>
        <v>0</v>
      </c>
      <c r="J618" s="63">
        <v>0</v>
      </c>
      <c r="K618" s="63">
        <v>0</v>
      </c>
      <c r="L618" s="63">
        <v>0</v>
      </c>
      <c r="M618" s="63">
        <v>0</v>
      </c>
      <c r="N618" s="89">
        <f t="shared" si="578"/>
        <v>0</v>
      </c>
      <c r="O618" s="63">
        <v>0</v>
      </c>
      <c r="P618" s="63">
        <v>0</v>
      </c>
      <c r="Q618" s="63">
        <v>0</v>
      </c>
      <c r="R618" s="63">
        <v>0</v>
      </c>
      <c r="S618" s="89">
        <f t="shared" si="579"/>
        <v>1</v>
      </c>
      <c r="T618" s="63">
        <v>1</v>
      </c>
      <c r="U618" s="63"/>
      <c r="V618" s="63"/>
      <c r="W618" s="63"/>
      <c r="X618" s="89">
        <f t="shared" si="580"/>
        <v>0</v>
      </c>
      <c r="Y618" s="63">
        <v>0</v>
      </c>
      <c r="Z618" s="63">
        <v>0</v>
      </c>
      <c r="AA618" s="63">
        <v>0</v>
      </c>
      <c r="AB618" s="63">
        <v>0</v>
      </c>
      <c r="AC618" s="89">
        <f t="shared" si="604"/>
        <v>11</v>
      </c>
      <c r="AD618" s="90">
        <f t="shared" si="581"/>
        <v>11</v>
      </c>
      <c r="AE618" s="89">
        <f t="shared" si="582"/>
        <v>0</v>
      </c>
      <c r="AF618" s="89">
        <f t="shared" si="583"/>
        <v>0</v>
      </c>
      <c r="AG618" s="89">
        <f t="shared" si="584"/>
        <v>0</v>
      </c>
      <c r="AH618" s="89">
        <f t="shared" si="585"/>
        <v>3</v>
      </c>
      <c r="AI618" s="63">
        <v>3</v>
      </c>
      <c r="AJ618" s="63">
        <v>0</v>
      </c>
      <c r="AK618" s="63">
        <v>0</v>
      </c>
      <c r="AL618" s="63">
        <v>0</v>
      </c>
      <c r="AM618" s="89">
        <f t="shared" si="586"/>
        <v>5</v>
      </c>
      <c r="AN618" s="63">
        <v>5</v>
      </c>
      <c r="AO618" s="63">
        <v>0</v>
      </c>
      <c r="AP618" s="63">
        <v>0</v>
      </c>
      <c r="AQ618" s="63">
        <v>0</v>
      </c>
      <c r="AR618" s="89">
        <f t="shared" si="587"/>
        <v>3</v>
      </c>
      <c r="AS618" s="63">
        <v>3</v>
      </c>
      <c r="AT618" s="63">
        <v>0</v>
      </c>
      <c r="AU618" s="63">
        <v>0</v>
      </c>
      <c r="AV618" s="63">
        <v>0</v>
      </c>
      <c r="AW618" s="89">
        <f t="shared" si="588"/>
        <v>0</v>
      </c>
      <c r="AX618" s="63">
        <v>0</v>
      </c>
      <c r="AY618" s="63">
        <v>0</v>
      </c>
      <c r="AZ618" s="63">
        <v>0</v>
      </c>
      <c r="BA618" s="63">
        <v>0</v>
      </c>
      <c r="BB618" s="89">
        <f t="shared" si="605"/>
        <v>0</v>
      </c>
      <c r="BC618" s="90">
        <f t="shared" si="589"/>
        <v>0</v>
      </c>
      <c r="BD618" s="89">
        <f t="shared" si="590"/>
        <v>0</v>
      </c>
      <c r="BE618" s="89">
        <f t="shared" si="591"/>
        <v>0</v>
      </c>
      <c r="BF618" s="89">
        <f t="shared" si="592"/>
        <v>0</v>
      </c>
      <c r="BG618" s="89">
        <f t="shared" si="593"/>
        <v>0</v>
      </c>
      <c r="BH618" s="63"/>
      <c r="BI618" s="63"/>
      <c r="BJ618" s="63"/>
      <c r="BK618" s="63"/>
      <c r="BL618" s="89">
        <f t="shared" si="594"/>
        <v>0</v>
      </c>
      <c r="BM618" s="63"/>
      <c r="BN618" s="63"/>
      <c r="BO618" s="63"/>
      <c r="BP618" s="63"/>
      <c r="BQ618" s="89">
        <f t="shared" si="595"/>
        <v>0</v>
      </c>
      <c r="BR618" s="63"/>
      <c r="BS618" s="63"/>
      <c r="BT618" s="63"/>
      <c r="BU618" s="63"/>
      <c r="BV618" s="89">
        <f t="shared" si="596"/>
        <v>0</v>
      </c>
      <c r="BW618" s="63"/>
      <c r="BX618" s="63"/>
      <c r="BY618" s="63"/>
      <c r="BZ618" s="63"/>
      <c r="CB618" s="163">
        <v>11</v>
      </c>
      <c r="CC618" s="163">
        <f t="shared" si="597"/>
        <v>0</v>
      </c>
      <c r="DC618" s="157"/>
      <c r="DD618" s="157"/>
      <c r="DE618" s="157"/>
      <c r="DF618" s="157"/>
      <c r="DG618" s="157"/>
    </row>
    <row r="619" spans="1:111" ht="15.75" customHeight="1">
      <c r="A619" s="41" t="s">
        <v>1122</v>
      </c>
      <c r="B619" s="42" t="s">
        <v>1137</v>
      </c>
      <c r="C619" s="43" t="s">
        <v>1138</v>
      </c>
      <c r="D619" s="89">
        <f t="shared" si="598"/>
        <v>1</v>
      </c>
      <c r="E619" s="90">
        <f t="shared" si="599"/>
        <v>0</v>
      </c>
      <c r="F619" s="89">
        <f t="shared" si="600"/>
        <v>0</v>
      </c>
      <c r="G619" s="89">
        <f t="shared" si="601"/>
        <v>0</v>
      </c>
      <c r="H619" s="89">
        <f t="shared" si="602"/>
        <v>1</v>
      </c>
      <c r="I619" s="89">
        <f t="shared" si="603"/>
        <v>0</v>
      </c>
      <c r="J619" s="63">
        <v>0</v>
      </c>
      <c r="K619" s="63">
        <v>0</v>
      </c>
      <c r="L619" s="63">
        <v>0</v>
      </c>
      <c r="M619" s="63">
        <v>0</v>
      </c>
      <c r="N619" s="89">
        <f t="shared" si="578"/>
        <v>0</v>
      </c>
      <c r="O619" s="63">
        <v>0</v>
      </c>
      <c r="P619" s="63">
        <v>0</v>
      </c>
      <c r="Q619" s="63">
        <v>0</v>
      </c>
      <c r="R619" s="63">
        <v>0</v>
      </c>
      <c r="S619" s="89">
        <f t="shared" si="579"/>
        <v>1</v>
      </c>
      <c r="T619" s="63">
        <v>0</v>
      </c>
      <c r="U619" s="63">
        <v>0</v>
      </c>
      <c r="V619" s="63">
        <v>0</v>
      </c>
      <c r="W619" s="63">
        <v>1</v>
      </c>
      <c r="X619" s="89">
        <f t="shared" si="580"/>
        <v>0</v>
      </c>
      <c r="Y619" s="63">
        <v>0</v>
      </c>
      <c r="Z619" s="63">
        <v>0</v>
      </c>
      <c r="AA619" s="63">
        <v>0</v>
      </c>
      <c r="AB619" s="63">
        <v>0</v>
      </c>
      <c r="AC619" s="89">
        <f t="shared" si="604"/>
        <v>12</v>
      </c>
      <c r="AD619" s="90">
        <f t="shared" si="581"/>
        <v>0</v>
      </c>
      <c r="AE619" s="89">
        <f t="shared" si="582"/>
        <v>0</v>
      </c>
      <c r="AF619" s="89">
        <f t="shared" si="583"/>
        <v>12</v>
      </c>
      <c r="AG619" s="89">
        <f t="shared" si="584"/>
        <v>0</v>
      </c>
      <c r="AH619" s="89">
        <f t="shared" si="585"/>
        <v>0</v>
      </c>
      <c r="AI619" s="63">
        <v>0</v>
      </c>
      <c r="AJ619" s="63">
        <v>0</v>
      </c>
      <c r="AK619" s="63">
        <v>0</v>
      </c>
      <c r="AL619" s="63">
        <v>0</v>
      </c>
      <c r="AM619" s="89">
        <f t="shared" si="586"/>
        <v>10</v>
      </c>
      <c r="AN619" s="63">
        <v>0</v>
      </c>
      <c r="AO619" s="63">
        <v>0</v>
      </c>
      <c r="AP619" s="63">
        <v>10</v>
      </c>
      <c r="AQ619" s="63">
        <v>0</v>
      </c>
      <c r="AR619" s="89">
        <f t="shared" si="587"/>
        <v>2</v>
      </c>
      <c r="AS619" s="63">
        <v>0</v>
      </c>
      <c r="AT619" s="63">
        <v>0</v>
      </c>
      <c r="AU619" s="63">
        <v>2</v>
      </c>
      <c r="AV619" s="63">
        <v>0</v>
      </c>
      <c r="AW619" s="89">
        <f t="shared" si="588"/>
        <v>0</v>
      </c>
      <c r="AX619" s="63">
        <v>0</v>
      </c>
      <c r="AY619" s="63">
        <v>0</v>
      </c>
      <c r="AZ619" s="63">
        <v>0</v>
      </c>
      <c r="BA619" s="63">
        <v>0</v>
      </c>
      <c r="BB619" s="89">
        <f t="shared" si="605"/>
        <v>0</v>
      </c>
      <c r="BC619" s="90">
        <f t="shared" si="589"/>
        <v>0</v>
      </c>
      <c r="BD619" s="89">
        <f t="shared" si="590"/>
        <v>0</v>
      </c>
      <c r="BE619" s="89">
        <f t="shared" si="591"/>
        <v>0</v>
      </c>
      <c r="BF619" s="89">
        <f t="shared" si="592"/>
        <v>0</v>
      </c>
      <c r="BG619" s="89">
        <f t="shared" si="593"/>
        <v>0</v>
      </c>
      <c r="BH619" s="63"/>
      <c r="BI619" s="63"/>
      <c r="BJ619" s="63"/>
      <c r="BK619" s="63"/>
      <c r="BL619" s="89">
        <f t="shared" si="594"/>
        <v>0</v>
      </c>
      <c r="BM619" s="63"/>
      <c r="BN619" s="63"/>
      <c r="BO619" s="63"/>
      <c r="BP619" s="63"/>
      <c r="BQ619" s="89">
        <f t="shared" si="595"/>
        <v>0</v>
      </c>
      <c r="BR619" s="63"/>
      <c r="BS619" s="63"/>
      <c r="BT619" s="63"/>
      <c r="BU619" s="63"/>
      <c r="BV619" s="89">
        <f t="shared" si="596"/>
        <v>0</v>
      </c>
      <c r="BW619" s="63"/>
      <c r="BX619" s="63"/>
      <c r="BY619" s="63"/>
      <c r="BZ619" s="63"/>
      <c r="CB619" s="163">
        <v>13</v>
      </c>
      <c r="CC619" s="163">
        <f t="shared" si="597"/>
        <v>-1</v>
      </c>
      <c r="DC619" s="157"/>
      <c r="DD619" s="157"/>
      <c r="DE619" s="157"/>
      <c r="DF619" s="157"/>
      <c r="DG619" s="157"/>
    </row>
    <row r="620" spans="1:111" ht="15.75" customHeight="1">
      <c r="A620" s="41" t="s">
        <v>1122</v>
      </c>
      <c r="B620" s="42" t="s">
        <v>1139</v>
      </c>
      <c r="C620" s="43" t="s">
        <v>1140</v>
      </c>
      <c r="D620" s="89">
        <f t="shared" si="598"/>
        <v>0</v>
      </c>
      <c r="E620" s="90">
        <f t="shared" si="599"/>
        <v>0</v>
      </c>
      <c r="F620" s="89">
        <f t="shared" si="600"/>
        <v>0</v>
      </c>
      <c r="G620" s="89">
        <f t="shared" si="601"/>
        <v>0</v>
      </c>
      <c r="H620" s="89">
        <f t="shared" si="602"/>
        <v>0</v>
      </c>
      <c r="I620" s="89">
        <f t="shared" si="603"/>
        <v>0</v>
      </c>
      <c r="J620" s="63">
        <v>0</v>
      </c>
      <c r="K620" s="63">
        <v>0</v>
      </c>
      <c r="L620" s="63">
        <v>0</v>
      </c>
      <c r="M620" s="63">
        <v>0</v>
      </c>
      <c r="N620" s="89">
        <f t="shared" si="578"/>
        <v>0</v>
      </c>
      <c r="O620" s="63">
        <v>0</v>
      </c>
      <c r="P620" s="63">
        <v>0</v>
      </c>
      <c r="Q620" s="63">
        <v>0</v>
      </c>
      <c r="R620" s="63">
        <v>0</v>
      </c>
      <c r="S620" s="89">
        <f t="shared" si="579"/>
        <v>0</v>
      </c>
      <c r="T620" s="63">
        <v>0</v>
      </c>
      <c r="U620" s="63">
        <v>0</v>
      </c>
      <c r="V620" s="63">
        <v>0</v>
      </c>
      <c r="W620" s="63">
        <v>0</v>
      </c>
      <c r="X620" s="89">
        <f t="shared" si="580"/>
        <v>0</v>
      </c>
      <c r="Y620" s="63">
        <v>0</v>
      </c>
      <c r="Z620" s="63">
        <v>0</v>
      </c>
      <c r="AA620" s="63">
        <v>0</v>
      </c>
      <c r="AB620" s="63">
        <v>0</v>
      </c>
      <c r="AC620" s="89">
        <f t="shared" si="604"/>
        <v>1</v>
      </c>
      <c r="AD620" s="90">
        <f t="shared" si="581"/>
        <v>1</v>
      </c>
      <c r="AE620" s="89">
        <f t="shared" si="582"/>
        <v>0</v>
      </c>
      <c r="AF620" s="89">
        <f t="shared" si="583"/>
        <v>0</v>
      </c>
      <c r="AG620" s="89">
        <f t="shared" si="584"/>
        <v>0</v>
      </c>
      <c r="AH620" s="89">
        <f t="shared" si="585"/>
        <v>0</v>
      </c>
      <c r="AI620" s="63">
        <v>0</v>
      </c>
      <c r="AJ620" s="63">
        <v>0</v>
      </c>
      <c r="AK620" s="63">
        <v>0</v>
      </c>
      <c r="AL620" s="63">
        <v>0</v>
      </c>
      <c r="AM620" s="89">
        <f t="shared" si="586"/>
        <v>0</v>
      </c>
      <c r="AN620" s="63">
        <v>0</v>
      </c>
      <c r="AO620" s="63">
        <v>0</v>
      </c>
      <c r="AP620" s="63">
        <v>0</v>
      </c>
      <c r="AQ620" s="63">
        <v>0</v>
      </c>
      <c r="AR620" s="89">
        <f t="shared" si="587"/>
        <v>1</v>
      </c>
      <c r="AS620" s="63">
        <v>1</v>
      </c>
      <c r="AT620" s="63">
        <v>0</v>
      </c>
      <c r="AU620" s="63">
        <v>0</v>
      </c>
      <c r="AV620" s="63">
        <v>0</v>
      </c>
      <c r="AW620" s="89">
        <f t="shared" si="588"/>
        <v>0</v>
      </c>
      <c r="AX620" s="63">
        <v>0</v>
      </c>
      <c r="AY620" s="63">
        <v>0</v>
      </c>
      <c r="AZ620" s="63">
        <v>0</v>
      </c>
      <c r="BA620" s="63">
        <v>0</v>
      </c>
      <c r="BB620" s="89">
        <f t="shared" si="605"/>
        <v>0</v>
      </c>
      <c r="BC620" s="90">
        <f t="shared" si="589"/>
        <v>0</v>
      </c>
      <c r="BD620" s="89">
        <f t="shared" si="590"/>
        <v>0</v>
      </c>
      <c r="BE620" s="89">
        <f t="shared" si="591"/>
        <v>0</v>
      </c>
      <c r="BF620" s="89">
        <f t="shared" si="592"/>
        <v>0</v>
      </c>
      <c r="BG620" s="89">
        <f t="shared" si="593"/>
        <v>0</v>
      </c>
      <c r="BH620" s="63"/>
      <c r="BI620" s="63"/>
      <c r="BJ620" s="63"/>
      <c r="BK620" s="63"/>
      <c r="BL620" s="89">
        <f t="shared" si="594"/>
        <v>0</v>
      </c>
      <c r="BM620" s="63"/>
      <c r="BN620" s="63"/>
      <c r="BO620" s="63"/>
      <c r="BP620" s="63"/>
      <c r="BQ620" s="89">
        <f t="shared" si="595"/>
        <v>0</v>
      </c>
      <c r="BR620" s="63"/>
      <c r="BS620" s="63"/>
      <c r="BT620" s="63"/>
      <c r="BU620" s="63"/>
      <c r="BV620" s="89">
        <f t="shared" si="596"/>
        <v>0</v>
      </c>
      <c r="BW620" s="63"/>
      <c r="BX620" s="63"/>
      <c r="BY620" s="63"/>
      <c r="BZ620" s="63"/>
      <c r="CB620" s="163">
        <v>1</v>
      </c>
      <c r="CC620" s="163">
        <f t="shared" si="597"/>
        <v>0</v>
      </c>
      <c r="DC620" s="157"/>
      <c r="DD620" s="157"/>
      <c r="DE620" s="157"/>
      <c r="DF620" s="157"/>
      <c r="DG620" s="157"/>
    </row>
    <row r="621" spans="1:111" ht="15.75" customHeight="1">
      <c r="A621" s="41" t="s">
        <v>1122</v>
      </c>
      <c r="B621" s="42" t="s">
        <v>1141</v>
      </c>
      <c r="C621" s="43" t="s">
        <v>1142</v>
      </c>
      <c r="D621" s="89">
        <f t="shared" si="598"/>
        <v>3</v>
      </c>
      <c r="E621" s="90">
        <f t="shared" si="599"/>
        <v>3</v>
      </c>
      <c r="F621" s="89">
        <f t="shared" si="600"/>
        <v>0</v>
      </c>
      <c r="G621" s="89">
        <f t="shared" si="601"/>
        <v>0</v>
      </c>
      <c r="H621" s="89">
        <f t="shared" si="602"/>
        <v>0</v>
      </c>
      <c r="I621" s="89">
        <f t="shared" si="603"/>
        <v>0</v>
      </c>
      <c r="J621" s="63">
        <v>0</v>
      </c>
      <c r="K621" s="63">
        <v>0</v>
      </c>
      <c r="L621" s="63">
        <v>0</v>
      </c>
      <c r="M621" s="63">
        <v>0</v>
      </c>
      <c r="N621" s="89">
        <f t="shared" si="578"/>
        <v>2</v>
      </c>
      <c r="O621" s="63">
        <v>2</v>
      </c>
      <c r="P621" s="63">
        <v>0</v>
      </c>
      <c r="Q621" s="63">
        <v>0</v>
      </c>
      <c r="R621" s="63">
        <v>0</v>
      </c>
      <c r="S621" s="89">
        <f t="shared" si="579"/>
        <v>1</v>
      </c>
      <c r="T621" s="63">
        <v>1</v>
      </c>
      <c r="U621" s="63">
        <v>0</v>
      </c>
      <c r="V621" s="63">
        <v>0</v>
      </c>
      <c r="W621" s="63">
        <v>0</v>
      </c>
      <c r="X621" s="89">
        <f t="shared" si="580"/>
        <v>0</v>
      </c>
      <c r="Y621" s="63">
        <v>0</v>
      </c>
      <c r="Z621" s="63">
        <v>0</v>
      </c>
      <c r="AA621" s="63">
        <v>0</v>
      </c>
      <c r="AB621" s="63">
        <v>0</v>
      </c>
      <c r="AC621" s="89">
        <f t="shared" si="604"/>
        <v>11</v>
      </c>
      <c r="AD621" s="90">
        <f t="shared" si="581"/>
        <v>11</v>
      </c>
      <c r="AE621" s="89">
        <f t="shared" si="582"/>
        <v>0</v>
      </c>
      <c r="AF621" s="89">
        <f t="shared" si="583"/>
        <v>0</v>
      </c>
      <c r="AG621" s="89">
        <f t="shared" si="584"/>
        <v>0</v>
      </c>
      <c r="AH621" s="89">
        <f t="shared" si="585"/>
        <v>0</v>
      </c>
      <c r="AI621" s="63">
        <v>0</v>
      </c>
      <c r="AJ621" s="63">
        <v>0</v>
      </c>
      <c r="AK621" s="63">
        <v>0</v>
      </c>
      <c r="AL621" s="63">
        <v>0</v>
      </c>
      <c r="AM621" s="89">
        <f t="shared" si="586"/>
        <v>7</v>
      </c>
      <c r="AN621" s="63">
        <v>7</v>
      </c>
      <c r="AO621" s="63">
        <v>0</v>
      </c>
      <c r="AP621" s="63">
        <v>0</v>
      </c>
      <c r="AQ621" s="63">
        <v>0</v>
      </c>
      <c r="AR621" s="89">
        <f t="shared" si="587"/>
        <v>4</v>
      </c>
      <c r="AS621" s="63">
        <v>4</v>
      </c>
      <c r="AT621" s="63">
        <v>0</v>
      </c>
      <c r="AU621" s="63">
        <v>0</v>
      </c>
      <c r="AV621" s="63">
        <v>0</v>
      </c>
      <c r="AW621" s="89">
        <f t="shared" si="588"/>
        <v>0</v>
      </c>
      <c r="AX621" s="63">
        <v>0</v>
      </c>
      <c r="AY621" s="63">
        <v>0</v>
      </c>
      <c r="AZ621" s="63">
        <v>0</v>
      </c>
      <c r="BA621" s="63">
        <v>0</v>
      </c>
      <c r="BB621" s="89">
        <f t="shared" si="605"/>
        <v>0</v>
      </c>
      <c r="BC621" s="90">
        <f t="shared" si="589"/>
        <v>0</v>
      </c>
      <c r="BD621" s="89">
        <f t="shared" si="590"/>
        <v>0</v>
      </c>
      <c r="BE621" s="89">
        <f t="shared" si="591"/>
        <v>0</v>
      </c>
      <c r="BF621" s="89">
        <f t="shared" si="592"/>
        <v>0</v>
      </c>
      <c r="BG621" s="89">
        <f t="shared" si="593"/>
        <v>0</v>
      </c>
      <c r="BH621" s="63"/>
      <c r="BI621" s="63"/>
      <c r="BJ621" s="63"/>
      <c r="BK621" s="63"/>
      <c r="BL621" s="89">
        <f t="shared" si="594"/>
        <v>0</v>
      </c>
      <c r="BM621" s="63"/>
      <c r="BN621" s="63"/>
      <c r="BO621" s="63"/>
      <c r="BP621" s="63"/>
      <c r="BQ621" s="89">
        <f t="shared" si="595"/>
        <v>0</v>
      </c>
      <c r="BR621" s="63"/>
      <c r="BS621" s="63"/>
      <c r="BT621" s="63"/>
      <c r="BU621" s="63"/>
      <c r="BV621" s="89">
        <f t="shared" si="596"/>
        <v>0</v>
      </c>
      <c r="BW621" s="63"/>
      <c r="BX621" s="63"/>
      <c r="BY621" s="63"/>
      <c r="BZ621" s="63"/>
      <c r="CB621" s="163">
        <v>11</v>
      </c>
      <c r="CC621" s="163">
        <f t="shared" si="597"/>
        <v>0</v>
      </c>
      <c r="DC621" s="157"/>
      <c r="DD621" s="157"/>
      <c r="DE621" s="157"/>
      <c r="DF621" s="157"/>
      <c r="DG621" s="157"/>
    </row>
    <row r="622" spans="1:111" ht="15.75" customHeight="1">
      <c r="A622" s="41" t="s">
        <v>1122</v>
      </c>
      <c r="B622" s="42" t="s">
        <v>1143</v>
      </c>
      <c r="C622" s="43" t="s">
        <v>1144</v>
      </c>
      <c r="D622" s="89">
        <f t="shared" si="598"/>
        <v>0</v>
      </c>
      <c r="E622" s="90">
        <f t="shared" si="599"/>
        <v>0</v>
      </c>
      <c r="F622" s="89">
        <f t="shared" si="600"/>
        <v>0</v>
      </c>
      <c r="G622" s="89">
        <f t="shared" si="601"/>
        <v>0</v>
      </c>
      <c r="H622" s="89">
        <f t="shared" si="602"/>
        <v>0</v>
      </c>
      <c r="I622" s="89">
        <f t="shared" si="603"/>
        <v>0</v>
      </c>
      <c r="J622" s="63">
        <v>0</v>
      </c>
      <c r="K622" s="63">
        <v>0</v>
      </c>
      <c r="L622" s="63">
        <v>0</v>
      </c>
      <c r="M622" s="63">
        <v>0</v>
      </c>
      <c r="N622" s="89">
        <f t="shared" si="578"/>
        <v>0</v>
      </c>
      <c r="O622" s="63">
        <v>0</v>
      </c>
      <c r="P622" s="63">
        <v>0</v>
      </c>
      <c r="Q622" s="63">
        <v>0</v>
      </c>
      <c r="R622" s="63">
        <v>0</v>
      </c>
      <c r="S622" s="89">
        <f t="shared" si="579"/>
        <v>0</v>
      </c>
      <c r="T622" s="63">
        <v>0</v>
      </c>
      <c r="U622" s="63">
        <v>0</v>
      </c>
      <c r="V622" s="63">
        <v>0</v>
      </c>
      <c r="W622" s="63">
        <v>0</v>
      </c>
      <c r="X622" s="89">
        <f t="shared" si="580"/>
        <v>0</v>
      </c>
      <c r="Y622" s="63">
        <v>0</v>
      </c>
      <c r="Z622" s="63">
        <v>0</v>
      </c>
      <c r="AA622" s="63">
        <v>0</v>
      </c>
      <c r="AB622" s="63">
        <v>0</v>
      </c>
      <c r="AC622" s="89">
        <f t="shared" si="604"/>
        <v>8</v>
      </c>
      <c r="AD622" s="90">
        <f t="shared" si="581"/>
        <v>8</v>
      </c>
      <c r="AE622" s="89">
        <f t="shared" si="582"/>
        <v>0</v>
      </c>
      <c r="AF622" s="89">
        <f t="shared" si="583"/>
        <v>0</v>
      </c>
      <c r="AG622" s="89">
        <f t="shared" si="584"/>
        <v>0</v>
      </c>
      <c r="AH622" s="89">
        <f t="shared" si="585"/>
        <v>0</v>
      </c>
      <c r="AI622" s="63">
        <v>0</v>
      </c>
      <c r="AJ622" s="63">
        <v>0</v>
      </c>
      <c r="AK622" s="63">
        <v>0</v>
      </c>
      <c r="AL622" s="63">
        <v>0</v>
      </c>
      <c r="AM622" s="89">
        <f t="shared" si="586"/>
        <v>5</v>
      </c>
      <c r="AN622" s="63">
        <v>5</v>
      </c>
      <c r="AO622" s="63">
        <v>0</v>
      </c>
      <c r="AP622" s="63">
        <v>0</v>
      </c>
      <c r="AQ622" s="63">
        <v>0</v>
      </c>
      <c r="AR622" s="89">
        <f t="shared" si="587"/>
        <v>3</v>
      </c>
      <c r="AS622" s="63">
        <v>3</v>
      </c>
      <c r="AT622" s="63">
        <v>0</v>
      </c>
      <c r="AU622" s="63">
        <v>0</v>
      </c>
      <c r="AV622" s="63">
        <v>0</v>
      </c>
      <c r="AW622" s="89">
        <f t="shared" si="588"/>
        <v>0</v>
      </c>
      <c r="AX622" s="63">
        <v>0</v>
      </c>
      <c r="AY622" s="63">
        <v>0</v>
      </c>
      <c r="AZ622" s="63">
        <v>0</v>
      </c>
      <c r="BA622" s="63">
        <v>0</v>
      </c>
      <c r="BB622" s="89">
        <f t="shared" si="605"/>
        <v>0</v>
      </c>
      <c r="BC622" s="90">
        <f t="shared" si="589"/>
        <v>0</v>
      </c>
      <c r="BD622" s="89">
        <f t="shared" si="590"/>
        <v>0</v>
      </c>
      <c r="BE622" s="89">
        <f t="shared" si="591"/>
        <v>0</v>
      </c>
      <c r="BF622" s="89">
        <f t="shared" si="592"/>
        <v>0</v>
      </c>
      <c r="BG622" s="89">
        <f t="shared" si="593"/>
        <v>0</v>
      </c>
      <c r="BH622" s="63">
        <v>0</v>
      </c>
      <c r="BI622" s="63">
        <v>0</v>
      </c>
      <c r="BJ622" s="63">
        <v>0</v>
      </c>
      <c r="BK622" s="63">
        <v>0</v>
      </c>
      <c r="BL622" s="89">
        <f t="shared" si="594"/>
        <v>0</v>
      </c>
      <c r="BM622" s="63">
        <v>0</v>
      </c>
      <c r="BN622" s="63">
        <v>0</v>
      </c>
      <c r="BO622" s="63">
        <v>0</v>
      </c>
      <c r="BP622" s="63">
        <v>0</v>
      </c>
      <c r="BQ622" s="89">
        <f t="shared" si="595"/>
        <v>0</v>
      </c>
      <c r="BR622" s="63">
        <v>0</v>
      </c>
      <c r="BS622" s="63">
        <v>0</v>
      </c>
      <c r="BT622" s="63">
        <v>0</v>
      </c>
      <c r="BU622" s="63">
        <v>0</v>
      </c>
      <c r="BV622" s="89">
        <f t="shared" si="596"/>
        <v>0</v>
      </c>
      <c r="BW622" s="63">
        <v>0</v>
      </c>
      <c r="BX622" s="63">
        <v>0</v>
      </c>
      <c r="BY622" s="63">
        <v>0</v>
      </c>
      <c r="BZ622" s="63">
        <v>0</v>
      </c>
      <c r="CB622" s="163">
        <v>8</v>
      </c>
      <c r="CC622" s="163">
        <f t="shared" si="597"/>
        <v>0</v>
      </c>
      <c r="DC622" s="157"/>
      <c r="DD622" s="157"/>
      <c r="DE622" s="157"/>
      <c r="DF622" s="157"/>
      <c r="DG622" s="157"/>
    </row>
    <row r="623" spans="1:111" ht="15.75" customHeight="1">
      <c r="A623" s="41" t="s">
        <v>1122</v>
      </c>
      <c r="B623" s="42" t="s">
        <v>1145</v>
      </c>
      <c r="C623" s="43" t="s">
        <v>1146</v>
      </c>
      <c r="D623" s="89">
        <f t="shared" si="598"/>
        <v>2</v>
      </c>
      <c r="E623" s="90">
        <f t="shared" si="599"/>
        <v>0</v>
      </c>
      <c r="F623" s="89">
        <f t="shared" si="600"/>
        <v>0</v>
      </c>
      <c r="G623" s="89">
        <f t="shared" si="601"/>
        <v>1</v>
      </c>
      <c r="H623" s="89">
        <f t="shared" si="602"/>
        <v>1</v>
      </c>
      <c r="I623" s="89">
        <f t="shared" si="603"/>
        <v>0</v>
      </c>
      <c r="J623" s="113"/>
      <c r="K623" s="113"/>
      <c r="L623" s="113"/>
      <c r="M623" s="113"/>
      <c r="N623" s="89">
        <f t="shared" si="578"/>
        <v>0</v>
      </c>
      <c r="O623" s="113"/>
      <c r="P623" s="113"/>
      <c r="Q623" s="113"/>
      <c r="R623" s="113"/>
      <c r="S623" s="89">
        <f t="shared" si="579"/>
        <v>2</v>
      </c>
      <c r="T623" s="113"/>
      <c r="U623" s="113"/>
      <c r="V623" s="113">
        <v>1</v>
      </c>
      <c r="W623" s="113">
        <v>1</v>
      </c>
      <c r="X623" s="89">
        <f t="shared" si="580"/>
        <v>0</v>
      </c>
      <c r="Y623" s="113"/>
      <c r="Z623" s="113"/>
      <c r="AA623" s="113"/>
      <c r="AB623" s="113"/>
      <c r="AC623" s="89">
        <f t="shared" si="604"/>
        <v>3</v>
      </c>
      <c r="AD623" s="90">
        <f t="shared" si="581"/>
        <v>0</v>
      </c>
      <c r="AE623" s="89">
        <f t="shared" si="582"/>
        <v>3</v>
      </c>
      <c r="AF623" s="89">
        <f t="shared" si="583"/>
        <v>0</v>
      </c>
      <c r="AG623" s="89">
        <f t="shared" si="584"/>
        <v>0</v>
      </c>
      <c r="AH623" s="89">
        <f t="shared" si="585"/>
        <v>0</v>
      </c>
      <c r="AI623" s="113"/>
      <c r="AJ623" s="113"/>
      <c r="AK623" s="113"/>
      <c r="AL623" s="113"/>
      <c r="AM623" s="89">
        <f t="shared" si="586"/>
        <v>3</v>
      </c>
      <c r="AN623" s="113"/>
      <c r="AO623" s="113">
        <v>3</v>
      </c>
      <c r="AP623" s="113"/>
      <c r="AQ623" s="113"/>
      <c r="AR623" s="89">
        <f t="shared" si="587"/>
        <v>0</v>
      </c>
      <c r="AS623" s="113"/>
      <c r="AT623" s="113"/>
      <c r="AU623" s="113"/>
      <c r="AV623" s="113"/>
      <c r="AW623" s="89">
        <f t="shared" si="588"/>
        <v>0</v>
      </c>
      <c r="AX623" s="113"/>
      <c r="AY623" s="113"/>
      <c r="AZ623" s="113"/>
      <c r="BA623" s="113"/>
      <c r="BB623" s="89">
        <f t="shared" si="605"/>
        <v>0</v>
      </c>
      <c r="BC623" s="90">
        <f t="shared" si="589"/>
        <v>0</v>
      </c>
      <c r="BD623" s="89">
        <f t="shared" si="590"/>
        <v>0</v>
      </c>
      <c r="BE623" s="89">
        <f t="shared" si="591"/>
        <v>0</v>
      </c>
      <c r="BF623" s="89">
        <f t="shared" si="592"/>
        <v>0</v>
      </c>
      <c r="BG623" s="89">
        <f t="shared" si="593"/>
        <v>0</v>
      </c>
      <c r="BH623" s="113"/>
      <c r="BI623" s="113"/>
      <c r="BJ623" s="113"/>
      <c r="BK623" s="113"/>
      <c r="BL623" s="89">
        <f t="shared" si="594"/>
        <v>0</v>
      </c>
      <c r="BM623" s="113"/>
      <c r="BN623" s="113"/>
      <c r="BO623" s="113"/>
      <c r="BP623" s="113"/>
      <c r="BQ623" s="89">
        <f t="shared" si="595"/>
        <v>0</v>
      </c>
      <c r="BR623" s="113"/>
      <c r="BS623" s="113"/>
      <c r="BT623" s="113"/>
      <c r="BU623" s="113"/>
      <c r="BV623" s="89">
        <f t="shared" si="596"/>
        <v>0</v>
      </c>
      <c r="BW623" s="113"/>
      <c r="BX623" s="113"/>
      <c r="BY623" s="113"/>
      <c r="BZ623" s="113"/>
      <c r="CB623" s="163">
        <v>3</v>
      </c>
      <c r="CC623" s="163">
        <f t="shared" si="597"/>
        <v>0</v>
      </c>
      <c r="DC623" s="157"/>
      <c r="DD623" s="157"/>
      <c r="DE623" s="157"/>
      <c r="DF623" s="157"/>
      <c r="DG623" s="157"/>
    </row>
    <row r="624" spans="1:111" ht="15.75" customHeight="1">
      <c r="A624" s="41" t="s">
        <v>1122</v>
      </c>
      <c r="B624" s="42" t="s">
        <v>1147</v>
      </c>
      <c r="C624" s="43" t="s">
        <v>1148</v>
      </c>
      <c r="D624" s="89">
        <f t="shared" si="598"/>
        <v>4</v>
      </c>
      <c r="E624" s="90">
        <f t="shared" si="599"/>
        <v>2</v>
      </c>
      <c r="F624" s="89">
        <f t="shared" si="600"/>
        <v>0</v>
      </c>
      <c r="G624" s="89">
        <f t="shared" si="601"/>
        <v>1</v>
      </c>
      <c r="H624" s="89">
        <f t="shared" si="602"/>
        <v>1</v>
      </c>
      <c r="I624" s="89">
        <f t="shared" si="603"/>
        <v>0</v>
      </c>
      <c r="J624" s="63">
        <v>0</v>
      </c>
      <c r="K624" s="63">
        <v>0</v>
      </c>
      <c r="L624" s="63">
        <v>0</v>
      </c>
      <c r="M624" s="63">
        <v>0</v>
      </c>
      <c r="N624" s="89">
        <f t="shared" si="578"/>
        <v>2</v>
      </c>
      <c r="O624" s="63">
        <v>1</v>
      </c>
      <c r="P624" s="63">
        <v>0</v>
      </c>
      <c r="Q624" s="63">
        <v>0</v>
      </c>
      <c r="R624" s="63">
        <v>1</v>
      </c>
      <c r="S624" s="89">
        <f t="shared" si="579"/>
        <v>2</v>
      </c>
      <c r="T624" s="63">
        <v>1</v>
      </c>
      <c r="U624" s="63">
        <v>0</v>
      </c>
      <c r="V624" s="63">
        <v>1</v>
      </c>
      <c r="W624" s="63">
        <v>0</v>
      </c>
      <c r="X624" s="89">
        <f t="shared" si="580"/>
        <v>0</v>
      </c>
      <c r="Y624" s="63">
        <v>0</v>
      </c>
      <c r="Z624" s="63">
        <v>0</v>
      </c>
      <c r="AA624" s="63">
        <v>0</v>
      </c>
      <c r="AB624" s="63">
        <v>0</v>
      </c>
      <c r="AC624" s="89">
        <f t="shared" si="604"/>
        <v>13</v>
      </c>
      <c r="AD624" s="90">
        <f t="shared" si="581"/>
        <v>13</v>
      </c>
      <c r="AE624" s="89">
        <f t="shared" si="582"/>
        <v>0</v>
      </c>
      <c r="AF624" s="89">
        <f t="shared" si="583"/>
        <v>0</v>
      </c>
      <c r="AG624" s="89">
        <f t="shared" si="584"/>
        <v>0</v>
      </c>
      <c r="AH624" s="89">
        <f t="shared" si="585"/>
        <v>0</v>
      </c>
      <c r="AI624" s="63">
        <v>0</v>
      </c>
      <c r="AJ624" s="63">
        <v>0</v>
      </c>
      <c r="AK624" s="63">
        <v>0</v>
      </c>
      <c r="AL624" s="63">
        <v>0</v>
      </c>
      <c r="AM624" s="89">
        <f t="shared" si="586"/>
        <v>10</v>
      </c>
      <c r="AN624" s="63">
        <v>10</v>
      </c>
      <c r="AO624" s="63">
        <v>0</v>
      </c>
      <c r="AP624" s="63">
        <v>0</v>
      </c>
      <c r="AQ624" s="63">
        <v>0</v>
      </c>
      <c r="AR624" s="89">
        <f t="shared" si="587"/>
        <v>3</v>
      </c>
      <c r="AS624" s="63">
        <v>3</v>
      </c>
      <c r="AT624" s="63">
        <v>0</v>
      </c>
      <c r="AU624" s="63">
        <v>0</v>
      </c>
      <c r="AV624" s="63">
        <v>0</v>
      </c>
      <c r="AW624" s="89">
        <f t="shared" si="588"/>
        <v>0</v>
      </c>
      <c r="AX624" s="63">
        <v>0</v>
      </c>
      <c r="AY624" s="63">
        <v>0</v>
      </c>
      <c r="AZ624" s="63">
        <v>0</v>
      </c>
      <c r="BA624" s="63">
        <v>0</v>
      </c>
      <c r="BB624" s="89">
        <f t="shared" si="605"/>
        <v>0</v>
      </c>
      <c r="BC624" s="90">
        <f t="shared" si="589"/>
        <v>0</v>
      </c>
      <c r="BD624" s="89">
        <f t="shared" si="590"/>
        <v>0</v>
      </c>
      <c r="BE624" s="89">
        <f t="shared" si="591"/>
        <v>0</v>
      </c>
      <c r="BF624" s="89">
        <f t="shared" si="592"/>
        <v>0</v>
      </c>
      <c r="BG624" s="89">
        <f t="shared" si="593"/>
        <v>0</v>
      </c>
      <c r="BH624" s="63"/>
      <c r="BI624" s="63"/>
      <c r="BJ624" s="63"/>
      <c r="BK624" s="63"/>
      <c r="BL624" s="89">
        <f t="shared" si="594"/>
        <v>0</v>
      </c>
      <c r="BM624" s="63"/>
      <c r="BN624" s="63"/>
      <c r="BO624" s="63"/>
      <c r="BP624" s="63"/>
      <c r="BQ624" s="89">
        <f t="shared" si="595"/>
        <v>0</v>
      </c>
      <c r="BR624" s="63"/>
      <c r="BS624" s="63"/>
      <c r="BT624" s="63"/>
      <c r="BU624" s="63"/>
      <c r="BV624" s="89">
        <f t="shared" si="596"/>
        <v>0</v>
      </c>
      <c r="BW624" s="63"/>
      <c r="BX624" s="63"/>
      <c r="BY624" s="63"/>
      <c r="BZ624" s="63"/>
      <c r="CB624" s="163">
        <v>13</v>
      </c>
      <c r="CC624" s="163">
        <f t="shared" si="597"/>
        <v>0</v>
      </c>
      <c r="DC624" s="157"/>
      <c r="DD624" s="157"/>
      <c r="DE624" s="157"/>
      <c r="DF624" s="157"/>
      <c r="DG624" s="157"/>
    </row>
    <row r="625" spans="1:111" ht="15.75" customHeight="1">
      <c r="A625" s="41" t="s">
        <v>1122</v>
      </c>
      <c r="B625" s="42" t="s">
        <v>1149</v>
      </c>
      <c r="C625" s="43" t="s">
        <v>1150</v>
      </c>
      <c r="D625" s="89">
        <f t="shared" si="598"/>
        <v>5</v>
      </c>
      <c r="E625" s="90">
        <f t="shared" si="599"/>
        <v>5</v>
      </c>
      <c r="F625" s="89">
        <f t="shared" si="600"/>
        <v>0</v>
      </c>
      <c r="G625" s="89">
        <f t="shared" si="601"/>
        <v>0</v>
      </c>
      <c r="H625" s="89">
        <f t="shared" si="602"/>
        <v>0</v>
      </c>
      <c r="I625" s="89">
        <f t="shared" si="603"/>
        <v>0</v>
      </c>
      <c r="J625" s="63">
        <v>0</v>
      </c>
      <c r="K625" s="63">
        <v>0</v>
      </c>
      <c r="L625" s="63">
        <v>0</v>
      </c>
      <c r="M625" s="63">
        <v>0</v>
      </c>
      <c r="N625" s="89">
        <f t="shared" si="578"/>
        <v>3</v>
      </c>
      <c r="O625" s="63">
        <v>3</v>
      </c>
      <c r="P625" s="63">
        <v>0</v>
      </c>
      <c r="Q625" s="63">
        <v>0</v>
      </c>
      <c r="R625" s="63">
        <v>0</v>
      </c>
      <c r="S625" s="89">
        <f t="shared" si="579"/>
        <v>2</v>
      </c>
      <c r="T625" s="63">
        <v>2</v>
      </c>
      <c r="U625" s="63">
        <v>0</v>
      </c>
      <c r="V625" s="63">
        <v>0</v>
      </c>
      <c r="W625" s="63">
        <v>0</v>
      </c>
      <c r="X625" s="89">
        <f t="shared" si="580"/>
        <v>0</v>
      </c>
      <c r="Y625" s="63">
        <v>0</v>
      </c>
      <c r="Z625" s="63">
        <v>0</v>
      </c>
      <c r="AA625" s="63">
        <v>0</v>
      </c>
      <c r="AB625" s="63">
        <v>0</v>
      </c>
      <c r="AC625" s="89">
        <f t="shared" si="604"/>
        <v>16</v>
      </c>
      <c r="AD625" s="90">
        <f t="shared" si="581"/>
        <v>16</v>
      </c>
      <c r="AE625" s="89">
        <f t="shared" si="582"/>
        <v>0</v>
      </c>
      <c r="AF625" s="89">
        <f t="shared" si="583"/>
        <v>0</v>
      </c>
      <c r="AG625" s="89">
        <f t="shared" si="584"/>
        <v>0</v>
      </c>
      <c r="AH625" s="89">
        <f t="shared" si="585"/>
        <v>3</v>
      </c>
      <c r="AI625" s="63">
        <v>3</v>
      </c>
      <c r="AJ625" s="63">
        <v>0</v>
      </c>
      <c r="AK625" s="63">
        <v>0</v>
      </c>
      <c r="AL625" s="63">
        <v>0</v>
      </c>
      <c r="AM625" s="89">
        <f t="shared" si="586"/>
        <v>8</v>
      </c>
      <c r="AN625" s="63">
        <v>8</v>
      </c>
      <c r="AO625" s="63">
        <v>0</v>
      </c>
      <c r="AP625" s="63">
        <v>0</v>
      </c>
      <c r="AQ625" s="63">
        <v>0</v>
      </c>
      <c r="AR625" s="89">
        <f t="shared" si="587"/>
        <v>5</v>
      </c>
      <c r="AS625" s="63">
        <v>5</v>
      </c>
      <c r="AT625" s="63">
        <v>0</v>
      </c>
      <c r="AU625" s="63">
        <v>0</v>
      </c>
      <c r="AV625" s="63">
        <v>0</v>
      </c>
      <c r="AW625" s="89">
        <f t="shared" si="588"/>
        <v>0</v>
      </c>
      <c r="AX625" s="63">
        <v>0</v>
      </c>
      <c r="AY625" s="63">
        <v>0</v>
      </c>
      <c r="AZ625" s="63">
        <v>0</v>
      </c>
      <c r="BA625" s="63">
        <v>0</v>
      </c>
      <c r="BB625" s="89">
        <f t="shared" si="605"/>
        <v>0</v>
      </c>
      <c r="BC625" s="90">
        <f t="shared" si="589"/>
        <v>0</v>
      </c>
      <c r="BD625" s="89">
        <f t="shared" si="590"/>
        <v>0</v>
      </c>
      <c r="BE625" s="89">
        <f t="shared" si="591"/>
        <v>0</v>
      </c>
      <c r="BF625" s="89">
        <f t="shared" si="592"/>
        <v>0</v>
      </c>
      <c r="BG625" s="89">
        <f t="shared" si="593"/>
        <v>0</v>
      </c>
      <c r="BH625" s="63">
        <v>0</v>
      </c>
      <c r="BI625" s="63">
        <v>0</v>
      </c>
      <c r="BJ625" s="63">
        <v>0</v>
      </c>
      <c r="BK625" s="63">
        <v>0</v>
      </c>
      <c r="BL625" s="89">
        <f t="shared" si="594"/>
        <v>0</v>
      </c>
      <c r="BM625" s="63">
        <v>0</v>
      </c>
      <c r="BN625" s="63">
        <v>0</v>
      </c>
      <c r="BO625" s="63">
        <v>0</v>
      </c>
      <c r="BP625" s="63">
        <v>0</v>
      </c>
      <c r="BQ625" s="89">
        <f t="shared" si="595"/>
        <v>0</v>
      </c>
      <c r="BR625" s="63">
        <v>0</v>
      </c>
      <c r="BS625" s="63">
        <v>0</v>
      </c>
      <c r="BT625" s="63">
        <v>0</v>
      </c>
      <c r="BU625" s="63">
        <v>0</v>
      </c>
      <c r="BV625" s="89">
        <f t="shared" si="596"/>
        <v>0</v>
      </c>
      <c r="BW625" s="63">
        <v>0</v>
      </c>
      <c r="BX625" s="63">
        <v>0</v>
      </c>
      <c r="BY625" s="63">
        <v>0</v>
      </c>
      <c r="BZ625" s="63">
        <v>0</v>
      </c>
      <c r="CB625" s="163">
        <v>16</v>
      </c>
      <c r="CC625" s="163">
        <f t="shared" si="597"/>
        <v>0</v>
      </c>
      <c r="DC625" s="157"/>
      <c r="DD625" s="157"/>
      <c r="DE625" s="157"/>
      <c r="DF625" s="157"/>
      <c r="DG625" s="157"/>
    </row>
    <row r="626" spans="1:111" ht="15.75" customHeight="1">
      <c r="A626" s="41" t="s">
        <v>1122</v>
      </c>
      <c r="B626" s="42" t="s">
        <v>1151</v>
      </c>
      <c r="C626" s="43" t="s">
        <v>1152</v>
      </c>
      <c r="D626" s="89">
        <f t="shared" si="598"/>
        <v>9</v>
      </c>
      <c r="E626" s="90">
        <f t="shared" si="599"/>
        <v>2</v>
      </c>
      <c r="F626" s="89">
        <f t="shared" si="600"/>
        <v>7</v>
      </c>
      <c r="G626" s="89">
        <f t="shared" si="601"/>
        <v>0</v>
      </c>
      <c r="H626" s="89">
        <f t="shared" si="602"/>
        <v>0</v>
      </c>
      <c r="I626" s="89">
        <f t="shared" si="603"/>
        <v>0</v>
      </c>
      <c r="J626" s="63">
        <v>0</v>
      </c>
      <c r="K626" s="63">
        <v>0</v>
      </c>
      <c r="L626" s="63">
        <v>0</v>
      </c>
      <c r="M626" s="63">
        <v>0</v>
      </c>
      <c r="N626" s="89">
        <f t="shared" si="578"/>
        <v>2</v>
      </c>
      <c r="O626" s="63">
        <v>2</v>
      </c>
      <c r="P626" s="63"/>
      <c r="Q626" s="63"/>
      <c r="R626" s="63"/>
      <c r="S626" s="89">
        <f t="shared" si="579"/>
        <v>2</v>
      </c>
      <c r="T626" s="63"/>
      <c r="U626" s="63">
        <v>2</v>
      </c>
      <c r="V626" s="63"/>
      <c r="W626" s="63"/>
      <c r="X626" s="89">
        <f t="shared" si="580"/>
        <v>5</v>
      </c>
      <c r="Y626" s="63"/>
      <c r="Z626" s="63">
        <v>5</v>
      </c>
      <c r="AA626" s="63"/>
      <c r="AB626" s="63"/>
      <c r="AC626" s="89">
        <f t="shared" si="604"/>
        <v>28</v>
      </c>
      <c r="AD626" s="90">
        <f t="shared" si="581"/>
        <v>20</v>
      </c>
      <c r="AE626" s="89">
        <f t="shared" si="582"/>
        <v>7</v>
      </c>
      <c r="AF626" s="89">
        <f t="shared" si="583"/>
        <v>1</v>
      </c>
      <c r="AG626" s="89">
        <f t="shared" si="584"/>
        <v>0</v>
      </c>
      <c r="AH626" s="89">
        <f t="shared" si="585"/>
        <v>4</v>
      </c>
      <c r="AI626" s="63">
        <v>4</v>
      </c>
      <c r="AJ626" s="63">
        <v>0</v>
      </c>
      <c r="AK626" s="63">
        <v>0</v>
      </c>
      <c r="AL626" s="63">
        <v>0</v>
      </c>
      <c r="AM626" s="89">
        <f t="shared" si="586"/>
        <v>8</v>
      </c>
      <c r="AN626" s="63">
        <v>6</v>
      </c>
      <c r="AO626" s="63">
        <v>2</v>
      </c>
      <c r="AP626" s="63">
        <v>0</v>
      </c>
      <c r="AQ626" s="63">
        <v>0</v>
      </c>
      <c r="AR626" s="89">
        <f t="shared" si="587"/>
        <v>10</v>
      </c>
      <c r="AS626" s="63">
        <v>6</v>
      </c>
      <c r="AT626" s="63">
        <v>4</v>
      </c>
      <c r="AU626" s="63"/>
      <c r="AV626" s="63"/>
      <c r="AW626" s="89">
        <f t="shared" si="588"/>
        <v>6</v>
      </c>
      <c r="AX626" s="63">
        <v>4</v>
      </c>
      <c r="AY626" s="63">
        <v>1</v>
      </c>
      <c r="AZ626" s="63">
        <v>1</v>
      </c>
      <c r="BA626" s="63">
        <v>0</v>
      </c>
      <c r="BB626" s="89">
        <f t="shared" si="605"/>
        <v>0</v>
      </c>
      <c r="BC626" s="90">
        <f t="shared" si="589"/>
        <v>0</v>
      </c>
      <c r="BD626" s="89">
        <f t="shared" si="590"/>
        <v>0</v>
      </c>
      <c r="BE626" s="89">
        <f t="shared" si="591"/>
        <v>0</v>
      </c>
      <c r="BF626" s="89">
        <f t="shared" si="592"/>
        <v>0</v>
      </c>
      <c r="BG626" s="89">
        <f t="shared" si="593"/>
        <v>0</v>
      </c>
      <c r="BH626" s="63"/>
      <c r="BI626" s="63"/>
      <c r="BJ626" s="63"/>
      <c r="BK626" s="63"/>
      <c r="BL626" s="89">
        <f t="shared" si="594"/>
        <v>0</v>
      </c>
      <c r="BM626" s="63"/>
      <c r="BN626" s="63"/>
      <c r="BO626" s="63"/>
      <c r="BP626" s="63"/>
      <c r="BQ626" s="89">
        <f t="shared" si="595"/>
        <v>0</v>
      </c>
      <c r="BR626" s="63"/>
      <c r="BS626" s="63"/>
      <c r="BT626" s="63"/>
      <c r="BU626" s="63"/>
      <c r="BV626" s="89">
        <f t="shared" si="596"/>
        <v>0</v>
      </c>
      <c r="BW626" s="63"/>
      <c r="BX626" s="63"/>
      <c r="BY626" s="63"/>
      <c r="BZ626" s="63"/>
      <c r="CB626" s="163">
        <v>28</v>
      </c>
      <c r="CC626" s="163">
        <f t="shared" si="597"/>
        <v>0</v>
      </c>
      <c r="DC626" s="157"/>
      <c r="DD626" s="157"/>
      <c r="DE626" s="157"/>
      <c r="DF626" s="157"/>
      <c r="DG626" s="157"/>
    </row>
    <row r="627" spans="1:111" ht="15.75" customHeight="1">
      <c r="A627" s="41" t="s">
        <v>1122</v>
      </c>
      <c r="B627" s="42" t="s">
        <v>1153</v>
      </c>
      <c r="C627" s="43" t="s">
        <v>1154</v>
      </c>
      <c r="D627" s="89">
        <f t="shared" si="598"/>
        <v>5</v>
      </c>
      <c r="E627" s="90">
        <f t="shared" si="599"/>
        <v>5</v>
      </c>
      <c r="F627" s="89">
        <f t="shared" si="600"/>
        <v>0</v>
      </c>
      <c r="G627" s="89">
        <f t="shared" si="601"/>
        <v>0</v>
      </c>
      <c r="H627" s="89">
        <f t="shared" si="602"/>
        <v>0</v>
      </c>
      <c r="I627" s="89">
        <f t="shared" si="603"/>
        <v>1</v>
      </c>
      <c r="J627" s="63">
        <v>1</v>
      </c>
      <c r="K627" s="63"/>
      <c r="L627" s="63"/>
      <c r="M627" s="63"/>
      <c r="N627" s="89">
        <f t="shared" si="578"/>
        <v>2</v>
      </c>
      <c r="O627" s="63">
        <v>2</v>
      </c>
      <c r="P627" s="63"/>
      <c r="Q627" s="63"/>
      <c r="R627" s="63"/>
      <c r="S627" s="89">
        <f t="shared" si="579"/>
        <v>2</v>
      </c>
      <c r="T627" s="63">
        <v>2</v>
      </c>
      <c r="U627" s="63"/>
      <c r="V627" s="63"/>
      <c r="W627" s="63"/>
      <c r="X627" s="89">
        <f t="shared" si="580"/>
        <v>0</v>
      </c>
      <c r="Y627" s="63"/>
      <c r="Z627" s="63"/>
      <c r="AA627" s="63"/>
      <c r="AB627" s="63"/>
      <c r="AC627" s="89">
        <f t="shared" si="604"/>
        <v>34</v>
      </c>
      <c r="AD627" s="90">
        <f t="shared" si="581"/>
        <v>34</v>
      </c>
      <c r="AE627" s="89">
        <f t="shared" si="582"/>
        <v>0</v>
      </c>
      <c r="AF627" s="89">
        <f t="shared" si="583"/>
        <v>0</v>
      </c>
      <c r="AG627" s="89">
        <f t="shared" si="584"/>
        <v>0</v>
      </c>
      <c r="AH627" s="89">
        <f t="shared" si="585"/>
        <v>7</v>
      </c>
      <c r="AI627" s="63">
        <v>7</v>
      </c>
      <c r="AJ627" s="63"/>
      <c r="AK627" s="63"/>
      <c r="AL627" s="63"/>
      <c r="AM627" s="89">
        <f t="shared" si="586"/>
        <v>17</v>
      </c>
      <c r="AN627" s="63">
        <v>17</v>
      </c>
      <c r="AO627" s="63"/>
      <c r="AP627" s="63"/>
      <c r="AQ627" s="63"/>
      <c r="AR627" s="89">
        <f t="shared" si="587"/>
        <v>10</v>
      </c>
      <c r="AS627" s="63">
        <v>10</v>
      </c>
      <c r="AT627" s="63"/>
      <c r="AU627" s="63"/>
      <c r="AV627" s="63"/>
      <c r="AW627" s="89">
        <f t="shared" si="588"/>
        <v>0</v>
      </c>
      <c r="AX627" s="63"/>
      <c r="AY627" s="63"/>
      <c r="AZ627" s="63"/>
      <c r="BA627" s="63"/>
      <c r="BB627" s="89">
        <f t="shared" si="605"/>
        <v>0</v>
      </c>
      <c r="BC627" s="90">
        <f t="shared" si="589"/>
        <v>0</v>
      </c>
      <c r="BD627" s="89">
        <f t="shared" si="590"/>
        <v>0</v>
      </c>
      <c r="BE627" s="89">
        <f t="shared" si="591"/>
        <v>0</v>
      </c>
      <c r="BF627" s="89">
        <f t="shared" si="592"/>
        <v>0</v>
      </c>
      <c r="BG627" s="89">
        <f t="shared" si="593"/>
        <v>0</v>
      </c>
      <c r="BH627" s="63"/>
      <c r="BI627" s="63"/>
      <c r="BJ627" s="63"/>
      <c r="BK627" s="63"/>
      <c r="BL627" s="89">
        <f t="shared" si="594"/>
        <v>0</v>
      </c>
      <c r="BM627" s="63"/>
      <c r="BN627" s="63"/>
      <c r="BO627" s="63"/>
      <c r="BP627" s="63"/>
      <c r="BQ627" s="89">
        <f t="shared" si="595"/>
        <v>0</v>
      </c>
      <c r="BR627" s="63"/>
      <c r="BS627" s="63"/>
      <c r="BT627" s="63"/>
      <c r="BU627" s="63"/>
      <c r="BV627" s="89">
        <f t="shared" si="596"/>
        <v>0</v>
      </c>
      <c r="BW627" s="63"/>
      <c r="BX627" s="63"/>
      <c r="BY627" s="63"/>
      <c r="BZ627" s="63"/>
      <c r="CB627" s="163">
        <v>34</v>
      </c>
      <c r="CC627" s="163">
        <f t="shared" si="597"/>
        <v>0</v>
      </c>
      <c r="DC627" s="157"/>
      <c r="DD627" s="157"/>
      <c r="DE627" s="157"/>
      <c r="DF627" s="157"/>
      <c r="DG627" s="157"/>
    </row>
    <row r="628" spans="1:111" ht="15.75" customHeight="1">
      <c r="A628" s="41" t="s">
        <v>1122</v>
      </c>
      <c r="B628" s="42" t="s">
        <v>1155</v>
      </c>
      <c r="C628" s="43" t="s">
        <v>1156</v>
      </c>
      <c r="D628" s="89">
        <f t="shared" si="598"/>
        <v>0</v>
      </c>
      <c r="E628" s="90">
        <f t="shared" si="599"/>
        <v>0</v>
      </c>
      <c r="F628" s="89">
        <f t="shared" si="600"/>
        <v>0</v>
      </c>
      <c r="G628" s="89">
        <f t="shared" si="601"/>
        <v>0</v>
      </c>
      <c r="H628" s="89">
        <f t="shared" si="602"/>
        <v>0</v>
      </c>
      <c r="I628" s="89">
        <f t="shared" si="603"/>
        <v>0</v>
      </c>
      <c r="J628" s="63">
        <v>0</v>
      </c>
      <c r="K628" s="63">
        <v>0</v>
      </c>
      <c r="L628" s="63">
        <v>0</v>
      </c>
      <c r="M628" s="63">
        <v>0</v>
      </c>
      <c r="N628" s="89">
        <f t="shared" si="578"/>
        <v>0</v>
      </c>
      <c r="O628" s="63">
        <v>0</v>
      </c>
      <c r="P628" s="63">
        <v>0</v>
      </c>
      <c r="Q628" s="63">
        <v>0</v>
      </c>
      <c r="R628" s="63">
        <v>0</v>
      </c>
      <c r="S628" s="89">
        <f t="shared" si="579"/>
        <v>0</v>
      </c>
      <c r="T628" s="63">
        <v>0</v>
      </c>
      <c r="U628" s="63">
        <v>0</v>
      </c>
      <c r="V628" s="63">
        <v>0</v>
      </c>
      <c r="W628" s="63">
        <v>0</v>
      </c>
      <c r="X628" s="89">
        <f t="shared" si="580"/>
        <v>0</v>
      </c>
      <c r="Y628" s="63">
        <v>0</v>
      </c>
      <c r="Z628" s="63">
        <v>0</v>
      </c>
      <c r="AA628" s="63">
        <v>0</v>
      </c>
      <c r="AB628" s="63">
        <v>0</v>
      </c>
      <c r="AC628" s="89">
        <f t="shared" si="604"/>
        <v>1</v>
      </c>
      <c r="AD628" s="90">
        <f t="shared" si="581"/>
        <v>1</v>
      </c>
      <c r="AE628" s="89">
        <f t="shared" si="582"/>
        <v>0</v>
      </c>
      <c r="AF628" s="89">
        <f t="shared" si="583"/>
        <v>0</v>
      </c>
      <c r="AG628" s="89">
        <f t="shared" si="584"/>
        <v>0</v>
      </c>
      <c r="AH628" s="89">
        <f t="shared" si="585"/>
        <v>0</v>
      </c>
      <c r="AI628" s="63">
        <v>0</v>
      </c>
      <c r="AJ628" s="63">
        <v>0</v>
      </c>
      <c r="AK628" s="63">
        <v>0</v>
      </c>
      <c r="AL628" s="63">
        <v>0</v>
      </c>
      <c r="AM628" s="89">
        <f t="shared" si="586"/>
        <v>1</v>
      </c>
      <c r="AN628" s="63">
        <v>1</v>
      </c>
      <c r="AO628" s="63">
        <v>0</v>
      </c>
      <c r="AP628" s="63">
        <v>0</v>
      </c>
      <c r="AQ628" s="63">
        <v>0</v>
      </c>
      <c r="AR628" s="89">
        <f t="shared" si="587"/>
        <v>0</v>
      </c>
      <c r="AS628" s="63">
        <v>0</v>
      </c>
      <c r="AT628" s="63">
        <v>0</v>
      </c>
      <c r="AU628" s="63">
        <v>0</v>
      </c>
      <c r="AV628" s="63">
        <v>0</v>
      </c>
      <c r="AW628" s="89">
        <f t="shared" si="588"/>
        <v>0</v>
      </c>
      <c r="AX628" s="63">
        <v>0</v>
      </c>
      <c r="AY628" s="63">
        <v>0</v>
      </c>
      <c r="AZ628" s="63">
        <v>0</v>
      </c>
      <c r="BA628" s="63">
        <v>0</v>
      </c>
      <c r="BB628" s="89">
        <f t="shared" si="605"/>
        <v>0</v>
      </c>
      <c r="BC628" s="90">
        <f t="shared" si="589"/>
        <v>0</v>
      </c>
      <c r="BD628" s="89">
        <f t="shared" si="590"/>
        <v>0</v>
      </c>
      <c r="BE628" s="89">
        <f t="shared" si="591"/>
        <v>0</v>
      </c>
      <c r="BF628" s="89">
        <f t="shared" si="592"/>
        <v>0</v>
      </c>
      <c r="BG628" s="89">
        <f t="shared" si="593"/>
        <v>0</v>
      </c>
      <c r="BH628" s="63">
        <v>0</v>
      </c>
      <c r="BI628" s="63">
        <v>0</v>
      </c>
      <c r="BJ628" s="63">
        <v>0</v>
      </c>
      <c r="BK628" s="63">
        <v>0</v>
      </c>
      <c r="BL628" s="89">
        <f t="shared" si="594"/>
        <v>0</v>
      </c>
      <c r="BM628" s="63">
        <v>0</v>
      </c>
      <c r="BN628" s="63">
        <v>0</v>
      </c>
      <c r="BO628" s="63">
        <v>0</v>
      </c>
      <c r="BP628" s="63">
        <v>0</v>
      </c>
      <c r="BQ628" s="89">
        <f t="shared" si="595"/>
        <v>0</v>
      </c>
      <c r="BR628" s="63">
        <v>0</v>
      </c>
      <c r="BS628" s="63">
        <v>0</v>
      </c>
      <c r="BT628" s="63">
        <v>0</v>
      </c>
      <c r="BU628" s="63">
        <v>0</v>
      </c>
      <c r="BV628" s="89">
        <f t="shared" si="596"/>
        <v>0</v>
      </c>
      <c r="BW628" s="63">
        <v>0</v>
      </c>
      <c r="BX628" s="63">
        <v>0</v>
      </c>
      <c r="BY628" s="63">
        <v>0</v>
      </c>
      <c r="BZ628" s="63">
        <v>0</v>
      </c>
      <c r="CB628" s="163">
        <v>1</v>
      </c>
      <c r="CC628" s="163">
        <f t="shared" si="597"/>
        <v>0</v>
      </c>
      <c r="DC628" s="157"/>
      <c r="DD628" s="157"/>
      <c r="DE628" s="157"/>
      <c r="DF628" s="157"/>
      <c r="DG628" s="157"/>
    </row>
    <row r="629" spans="1:111" ht="15.75" customHeight="1">
      <c r="A629" s="41" t="s">
        <v>1122</v>
      </c>
      <c r="B629" s="42" t="s">
        <v>1157</v>
      </c>
      <c r="C629" s="43" t="s">
        <v>1158</v>
      </c>
      <c r="D629" s="89">
        <f t="shared" si="598"/>
        <v>3</v>
      </c>
      <c r="E629" s="90">
        <f t="shared" si="599"/>
        <v>3</v>
      </c>
      <c r="F629" s="89">
        <f t="shared" si="600"/>
        <v>0</v>
      </c>
      <c r="G629" s="89">
        <f t="shared" si="601"/>
        <v>0</v>
      </c>
      <c r="H629" s="89">
        <f t="shared" si="602"/>
        <v>0</v>
      </c>
      <c r="I629" s="89">
        <f t="shared" si="603"/>
        <v>0</v>
      </c>
      <c r="J629" s="63"/>
      <c r="K629" s="63"/>
      <c r="L629" s="63"/>
      <c r="M629" s="63"/>
      <c r="N629" s="89">
        <f t="shared" si="578"/>
        <v>0</v>
      </c>
      <c r="O629" s="63"/>
      <c r="P629" s="63"/>
      <c r="Q629" s="63"/>
      <c r="R629" s="63"/>
      <c r="S629" s="89">
        <f t="shared" si="579"/>
        <v>3</v>
      </c>
      <c r="T629" s="63">
        <v>3</v>
      </c>
      <c r="U629" s="63"/>
      <c r="V629" s="63"/>
      <c r="W629" s="63"/>
      <c r="X629" s="89">
        <f t="shared" si="580"/>
        <v>0</v>
      </c>
      <c r="Y629" s="63"/>
      <c r="Z629" s="63"/>
      <c r="AA629" s="63"/>
      <c r="AB629" s="63"/>
      <c r="AC629" s="89">
        <f t="shared" si="604"/>
        <v>5</v>
      </c>
      <c r="AD629" s="90">
        <f t="shared" si="581"/>
        <v>5</v>
      </c>
      <c r="AE629" s="89">
        <f t="shared" si="582"/>
        <v>0</v>
      </c>
      <c r="AF629" s="89">
        <f t="shared" si="583"/>
        <v>0</v>
      </c>
      <c r="AG629" s="89">
        <f t="shared" si="584"/>
        <v>0</v>
      </c>
      <c r="AH629" s="89">
        <f t="shared" si="585"/>
        <v>0</v>
      </c>
      <c r="AI629" s="63"/>
      <c r="AJ629" s="63"/>
      <c r="AK629" s="63"/>
      <c r="AL629" s="63"/>
      <c r="AM629" s="89">
        <f t="shared" si="586"/>
        <v>3</v>
      </c>
      <c r="AN629" s="63">
        <v>3</v>
      </c>
      <c r="AO629" s="63"/>
      <c r="AP629" s="63"/>
      <c r="AQ629" s="63"/>
      <c r="AR629" s="89">
        <f t="shared" si="587"/>
        <v>2</v>
      </c>
      <c r="AS629" s="63">
        <v>2</v>
      </c>
      <c r="AT629" s="63"/>
      <c r="AU629" s="63"/>
      <c r="AV629" s="63"/>
      <c r="AW629" s="89">
        <f t="shared" si="588"/>
        <v>0</v>
      </c>
      <c r="AX629" s="63"/>
      <c r="AY629" s="63"/>
      <c r="AZ629" s="63"/>
      <c r="BA629" s="63"/>
      <c r="BB629" s="89">
        <f t="shared" si="605"/>
        <v>0</v>
      </c>
      <c r="BC629" s="90">
        <f t="shared" si="589"/>
        <v>0</v>
      </c>
      <c r="BD629" s="89">
        <f t="shared" si="590"/>
        <v>0</v>
      </c>
      <c r="BE629" s="89">
        <f t="shared" si="591"/>
        <v>0</v>
      </c>
      <c r="BF629" s="89">
        <f t="shared" si="592"/>
        <v>0</v>
      </c>
      <c r="BG629" s="89">
        <f t="shared" si="593"/>
        <v>0</v>
      </c>
      <c r="BH629" s="63"/>
      <c r="BI629" s="63"/>
      <c r="BJ629" s="63"/>
      <c r="BK629" s="63"/>
      <c r="BL629" s="89">
        <f t="shared" si="594"/>
        <v>0</v>
      </c>
      <c r="BM629" s="63"/>
      <c r="BN629" s="63"/>
      <c r="BO629" s="63"/>
      <c r="BP629" s="63"/>
      <c r="BQ629" s="89">
        <f t="shared" si="595"/>
        <v>0</v>
      </c>
      <c r="BR629" s="63"/>
      <c r="BS629" s="63"/>
      <c r="BT629" s="63"/>
      <c r="BU629" s="63"/>
      <c r="BV629" s="89">
        <f t="shared" si="596"/>
        <v>0</v>
      </c>
      <c r="BW629" s="63"/>
      <c r="BX629" s="63"/>
      <c r="BY629" s="63"/>
      <c r="BZ629" s="63"/>
      <c r="CB629" s="163">
        <v>5</v>
      </c>
      <c r="CC629" s="163">
        <f t="shared" si="597"/>
        <v>0</v>
      </c>
      <c r="DC629" s="157"/>
      <c r="DD629" s="157"/>
      <c r="DE629" s="157"/>
      <c r="DF629" s="157"/>
      <c r="DG629" s="157"/>
    </row>
    <row r="630" spans="1:111" ht="15.75" customHeight="1">
      <c r="A630" s="41" t="s">
        <v>1122</v>
      </c>
      <c r="B630" s="42" t="s">
        <v>1159</v>
      </c>
      <c r="C630" s="43" t="s">
        <v>1160</v>
      </c>
      <c r="D630" s="89">
        <f t="shared" si="598"/>
        <v>7</v>
      </c>
      <c r="E630" s="90">
        <f t="shared" si="599"/>
        <v>0</v>
      </c>
      <c r="F630" s="89">
        <f t="shared" si="600"/>
        <v>7</v>
      </c>
      <c r="G630" s="89">
        <f t="shared" si="601"/>
        <v>0</v>
      </c>
      <c r="H630" s="89">
        <f t="shared" si="602"/>
        <v>0</v>
      </c>
      <c r="I630" s="89">
        <f t="shared" si="603"/>
        <v>0</v>
      </c>
      <c r="J630" s="63"/>
      <c r="K630" s="63"/>
      <c r="L630" s="63"/>
      <c r="M630" s="63"/>
      <c r="N630" s="89">
        <f t="shared" si="578"/>
        <v>5</v>
      </c>
      <c r="O630" s="63"/>
      <c r="P630" s="63">
        <v>5</v>
      </c>
      <c r="Q630" s="63"/>
      <c r="R630" s="63"/>
      <c r="S630" s="89">
        <f t="shared" si="579"/>
        <v>2</v>
      </c>
      <c r="T630" s="63"/>
      <c r="U630" s="63">
        <v>2</v>
      </c>
      <c r="V630" s="63"/>
      <c r="W630" s="63"/>
      <c r="X630" s="89">
        <f t="shared" si="580"/>
        <v>0</v>
      </c>
      <c r="Y630" s="63"/>
      <c r="Z630" s="63"/>
      <c r="AA630" s="63"/>
      <c r="AB630" s="63"/>
      <c r="AC630" s="89">
        <f t="shared" si="604"/>
        <v>43</v>
      </c>
      <c r="AD630" s="90">
        <f t="shared" si="581"/>
        <v>0</v>
      </c>
      <c r="AE630" s="89">
        <f t="shared" si="582"/>
        <v>43</v>
      </c>
      <c r="AF630" s="89">
        <f t="shared" si="583"/>
        <v>0</v>
      </c>
      <c r="AG630" s="89">
        <f t="shared" si="584"/>
        <v>0</v>
      </c>
      <c r="AH630" s="89">
        <f t="shared" si="585"/>
        <v>3</v>
      </c>
      <c r="AI630" s="63"/>
      <c r="AJ630" s="63">
        <v>3</v>
      </c>
      <c r="AK630" s="63"/>
      <c r="AL630" s="63"/>
      <c r="AM630" s="89">
        <f t="shared" si="586"/>
        <v>25</v>
      </c>
      <c r="AN630" s="63"/>
      <c r="AO630" s="63">
        <v>25</v>
      </c>
      <c r="AP630" s="63"/>
      <c r="AQ630" s="63"/>
      <c r="AR630" s="89">
        <f t="shared" si="587"/>
        <v>15</v>
      </c>
      <c r="AS630" s="63"/>
      <c r="AT630" s="63">
        <v>15</v>
      </c>
      <c r="AU630" s="63"/>
      <c r="AV630" s="63"/>
      <c r="AW630" s="89">
        <f t="shared" si="588"/>
        <v>0</v>
      </c>
      <c r="AX630" s="63"/>
      <c r="AY630" s="63"/>
      <c r="AZ630" s="63"/>
      <c r="BA630" s="63"/>
      <c r="BB630" s="89">
        <f t="shared" si="605"/>
        <v>0</v>
      </c>
      <c r="BC630" s="90">
        <f t="shared" si="589"/>
        <v>0</v>
      </c>
      <c r="BD630" s="89">
        <f t="shared" si="590"/>
        <v>0</v>
      </c>
      <c r="BE630" s="89">
        <f t="shared" si="591"/>
        <v>0</v>
      </c>
      <c r="BF630" s="89">
        <f t="shared" si="592"/>
        <v>0</v>
      </c>
      <c r="BG630" s="89">
        <f t="shared" si="593"/>
        <v>0</v>
      </c>
      <c r="BH630" s="63"/>
      <c r="BI630" s="63"/>
      <c r="BJ630" s="63"/>
      <c r="BK630" s="63"/>
      <c r="BL630" s="89">
        <f t="shared" si="594"/>
        <v>0</v>
      </c>
      <c r="BM630" s="63"/>
      <c r="BN630" s="63"/>
      <c r="BO630" s="63"/>
      <c r="BP630" s="63"/>
      <c r="BQ630" s="89">
        <f t="shared" si="595"/>
        <v>0</v>
      </c>
      <c r="BR630" s="63"/>
      <c r="BS630" s="63"/>
      <c r="BT630" s="63"/>
      <c r="BU630" s="63"/>
      <c r="BV630" s="89">
        <f t="shared" si="596"/>
        <v>0</v>
      </c>
      <c r="BW630" s="63"/>
      <c r="BX630" s="63"/>
      <c r="BY630" s="63"/>
      <c r="BZ630" s="63"/>
      <c r="CB630" s="163">
        <v>45</v>
      </c>
      <c r="CC630" s="163">
        <f t="shared" si="597"/>
        <v>-2</v>
      </c>
      <c r="DC630" s="157"/>
      <c r="DD630" s="157"/>
      <c r="DE630" s="157"/>
      <c r="DF630" s="157"/>
      <c r="DG630" s="157"/>
    </row>
    <row r="631" spans="1:111" ht="15.75" customHeight="1">
      <c r="A631" s="41" t="s">
        <v>1122</v>
      </c>
      <c r="B631" s="42" t="s">
        <v>1161</v>
      </c>
      <c r="C631" s="43" t="s">
        <v>1162</v>
      </c>
      <c r="D631" s="89">
        <f t="shared" si="598"/>
        <v>7</v>
      </c>
      <c r="E631" s="90">
        <f t="shared" si="599"/>
        <v>7</v>
      </c>
      <c r="F631" s="89">
        <f t="shared" si="600"/>
        <v>0</v>
      </c>
      <c r="G631" s="89">
        <f t="shared" si="601"/>
        <v>0</v>
      </c>
      <c r="H631" s="89">
        <f t="shared" si="602"/>
        <v>0</v>
      </c>
      <c r="I631" s="89">
        <f t="shared" si="603"/>
        <v>0</v>
      </c>
      <c r="J631" s="63">
        <v>0</v>
      </c>
      <c r="K631" s="63"/>
      <c r="L631" s="63"/>
      <c r="M631" s="63"/>
      <c r="N631" s="89">
        <f t="shared" si="578"/>
        <v>4</v>
      </c>
      <c r="O631" s="63">
        <v>4</v>
      </c>
      <c r="P631" s="63"/>
      <c r="Q631" s="63"/>
      <c r="R631" s="63"/>
      <c r="S631" s="89">
        <f t="shared" si="579"/>
        <v>3</v>
      </c>
      <c r="T631" s="63">
        <v>3</v>
      </c>
      <c r="U631" s="63"/>
      <c r="V631" s="63"/>
      <c r="W631" s="63"/>
      <c r="X631" s="89">
        <f t="shared" si="580"/>
        <v>0</v>
      </c>
      <c r="Y631" s="63">
        <v>0</v>
      </c>
      <c r="Z631" s="63"/>
      <c r="AA631" s="63"/>
      <c r="AB631" s="63"/>
      <c r="AC631" s="89">
        <f t="shared" si="604"/>
        <v>7</v>
      </c>
      <c r="AD631" s="90">
        <f t="shared" si="581"/>
        <v>7</v>
      </c>
      <c r="AE631" s="89">
        <f t="shared" si="582"/>
        <v>0</v>
      </c>
      <c r="AF631" s="89">
        <f t="shared" si="583"/>
        <v>0</v>
      </c>
      <c r="AG631" s="89">
        <f t="shared" si="584"/>
        <v>0</v>
      </c>
      <c r="AH631" s="89">
        <f t="shared" si="585"/>
        <v>0</v>
      </c>
      <c r="AI631" s="63">
        <v>0</v>
      </c>
      <c r="AJ631" s="63"/>
      <c r="AK631" s="63"/>
      <c r="AL631" s="63"/>
      <c r="AM631" s="89">
        <f t="shared" si="586"/>
        <v>4</v>
      </c>
      <c r="AN631" s="63">
        <v>4</v>
      </c>
      <c r="AO631" s="63"/>
      <c r="AP631" s="63"/>
      <c r="AQ631" s="63"/>
      <c r="AR631" s="89">
        <f t="shared" si="587"/>
        <v>3</v>
      </c>
      <c r="AS631" s="63">
        <v>3</v>
      </c>
      <c r="AT631" s="63"/>
      <c r="AU631" s="63"/>
      <c r="AV631" s="63"/>
      <c r="AW631" s="89">
        <f t="shared" si="588"/>
        <v>0</v>
      </c>
      <c r="AX631" s="63">
        <v>0</v>
      </c>
      <c r="AY631" s="63"/>
      <c r="AZ631" s="63"/>
      <c r="BA631" s="63"/>
      <c r="BB631" s="89">
        <f t="shared" si="605"/>
        <v>0</v>
      </c>
      <c r="BC631" s="90">
        <f t="shared" si="589"/>
        <v>0</v>
      </c>
      <c r="BD631" s="89">
        <f t="shared" si="590"/>
        <v>0</v>
      </c>
      <c r="BE631" s="89">
        <f t="shared" si="591"/>
        <v>0</v>
      </c>
      <c r="BF631" s="89">
        <f t="shared" si="592"/>
        <v>0</v>
      </c>
      <c r="BG631" s="89">
        <f t="shared" si="593"/>
        <v>0</v>
      </c>
      <c r="BH631" s="63"/>
      <c r="BI631" s="63"/>
      <c r="BJ631" s="63"/>
      <c r="BK631" s="63"/>
      <c r="BL631" s="89">
        <f t="shared" si="594"/>
        <v>0</v>
      </c>
      <c r="BM631" s="63"/>
      <c r="BN631" s="63"/>
      <c r="BO631" s="63"/>
      <c r="BP631" s="63"/>
      <c r="BQ631" s="89">
        <f t="shared" si="595"/>
        <v>0</v>
      </c>
      <c r="BR631" s="63"/>
      <c r="BS631" s="63"/>
      <c r="BT631" s="63"/>
      <c r="BU631" s="63"/>
      <c r="BV631" s="89">
        <f t="shared" si="596"/>
        <v>0</v>
      </c>
      <c r="BW631" s="63"/>
      <c r="BX631" s="63"/>
      <c r="BY631" s="63"/>
      <c r="BZ631" s="63"/>
      <c r="CB631" s="163">
        <v>7</v>
      </c>
      <c r="CC631" s="163">
        <f t="shared" si="597"/>
        <v>0</v>
      </c>
      <c r="DC631" s="157"/>
      <c r="DD631" s="157"/>
      <c r="DE631" s="157"/>
      <c r="DF631" s="157"/>
      <c r="DG631" s="157"/>
    </row>
    <row r="632" spans="1:111" ht="15.75" customHeight="1">
      <c r="A632" s="41" t="s">
        <v>1122</v>
      </c>
      <c r="B632" s="42" t="s">
        <v>1163</v>
      </c>
      <c r="C632" s="43" t="s">
        <v>1164</v>
      </c>
      <c r="D632" s="89">
        <f t="shared" si="598"/>
        <v>2</v>
      </c>
      <c r="E632" s="90">
        <f t="shared" si="599"/>
        <v>0</v>
      </c>
      <c r="F632" s="89">
        <f t="shared" si="600"/>
        <v>0</v>
      </c>
      <c r="G632" s="89">
        <f t="shared" si="601"/>
        <v>1</v>
      </c>
      <c r="H632" s="89">
        <f t="shared" si="602"/>
        <v>1</v>
      </c>
      <c r="I632" s="89">
        <f t="shared" si="603"/>
        <v>0</v>
      </c>
      <c r="J632" s="63"/>
      <c r="K632" s="63"/>
      <c r="L632" s="63"/>
      <c r="M632" s="63"/>
      <c r="N632" s="89">
        <f t="shared" si="578"/>
        <v>2</v>
      </c>
      <c r="O632" s="63"/>
      <c r="P632" s="63"/>
      <c r="Q632" s="63">
        <v>1</v>
      </c>
      <c r="R632" s="63">
        <v>1</v>
      </c>
      <c r="S632" s="89">
        <f t="shared" si="579"/>
        <v>0</v>
      </c>
      <c r="T632" s="63"/>
      <c r="U632" s="63"/>
      <c r="V632" s="63"/>
      <c r="W632" s="63"/>
      <c r="X632" s="89">
        <f t="shared" si="580"/>
        <v>0</v>
      </c>
      <c r="Y632" s="63"/>
      <c r="Z632" s="63"/>
      <c r="AA632" s="63"/>
      <c r="AB632" s="63"/>
      <c r="AC632" s="89">
        <f t="shared" si="604"/>
        <v>11</v>
      </c>
      <c r="AD632" s="90">
        <f t="shared" si="581"/>
        <v>6</v>
      </c>
      <c r="AE632" s="89">
        <f t="shared" si="582"/>
        <v>2</v>
      </c>
      <c r="AF632" s="89">
        <f t="shared" si="583"/>
        <v>2</v>
      </c>
      <c r="AG632" s="89">
        <f t="shared" si="584"/>
        <v>1</v>
      </c>
      <c r="AH632" s="89">
        <f t="shared" si="585"/>
        <v>6</v>
      </c>
      <c r="AI632" s="63">
        <v>6</v>
      </c>
      <c r="AJ632" s="63"/>
      <c r="AK632" s="63"/>
      <c r="AL632" s="63"/>
      <c r="AM632" s="89">
        <f t="shared" si="586"/>
        <v>5</v>
      </c>
      <c r="AN632" s="63">
        <v>0</v>
      </c>
      <c r="AO632" s="63">
        <v>2</v>
      </c>
      <c r="AP632" s="63">
        <v>2</v>
      </c>
      <c r="AQ632" s="63">
        <v>1</v>
      </c>
      <c r="AR632" s="89">
        <f t="shared" si="587"/>
        <v>0</v>
      </c>
      <c r="AS632" s="63"/>
      <c r="AT632" s="63"/>
      <c r="AU632" s="63"/>
      <c r="AV632" s="63"/>
      <c r="AW632" s="89">
        <f t="shared" si="588"/>
        <v>0</v>
      </c>
      <c r="AX632" s="63"/>
      <c r="AY632" s="63"/>
      <c r="AZ632" s="63"/>
      <c r="BA632" s="63"/>
      <c r="BB632" s="89">
        <f t="shared" si="605"/>
        <v>0</v>
      </c>
      <c r="BC632" s="90">
        <f t="shared" si="589"/>
        <v>0</v>
      </c>
      <c r="BD632" s="89">
        <f t="shared" si="590"/>
        <v>0</v>
      </c>
      <c r="BE632" s="89">
        <f t="shared" si="591"/>
        <v>0</v>
      </c>
      <c r="BF632" s="89">
        <f t="shared" si="592"/>
        <v>0</v>
      </c>
      <c r="BG632" s="89">
        <f t="shared" si="593"/>
        <v>0</v>
      </c>
      <c r="BH632" s="63"/>
      <c r="BI632" s="63"/>
      <c r="BJ632" s="63"/>
      <c r="BK632" s="63"/>
      <c r="BL632" s="89">
        <f t="shared" si="594"/>
        <v>0</v>
      </c>
      <c r="BM632" s="63"/>
      <c r="BN632" s="63"/>
      <c r="BO632" s="63"/>
      <c r="BP632" s="63"/>
      <c r="BQ632" s="89">
        <f t="shared" si="595"/>
        <v>0</v>
      </c>
      <c r="BR632" s="63"/>
      <c r="BS632" s="63"/>
      <c r="BT632" s="63"/>
      <c r="BU632" s="63"/>
      <c r="BV632" s="89">
        <f t="shared" si="596"/>
        <v>0</v>
      </c>
      <c r="BW632" s="63"/>
      <c r="BX632" s="63"/>
      <c r="BY632" s="63"/>
      <c r="BZ632" s="63"/>
      <c r="CB632" s="163">
        <v>14</v>
      </c>
      <c r="CC632" s="163">
        <f t="shared" si="597"/>
        <v>-3</v>
      </c>
      <c r="DC632" s="157"/>
      <c r="DD632" s="157"/>
      <c r="DE632" s="157"/>
      <c r="DF632" s="157"/>
      <c r="DG632" s="157"/>
    </row>
    <row r="633" spans="1:111" ht="15.75" customHeight="1">
      <c r="A633" s="41" t="s">
        <v>1122</v>
      </c>
      <c r="B633" s="42" t="s">
        <v>1165</v>
      </c>
      <c r="C633" s="43" t="s">
        <v>1166</v>
      </c>
      <c r="D633" s="89">
        <f t="shared" si="598"/>
        <v>0</v>
      </c>
      <c r="E633" s="90">
        <f t="shared" si="599"/>
        <v>0</v>
      </c>
      <c r="F633" s="89">
        <f t="shared" si="600"/>
        <v>0</v>
      </c>
      <c r="G633" s="89">
        <f t="shared" si="601"/>
        <v>0</v>
      </c>
      <c r="H633" s="89">
        <f t="shared" si="602"/>
        <v>0</v>
      </c>
      <c r="I633" s="89">
        <f t="shared" si="603"/>
        <v>0</v>
      </c>
      <c r="J633" s="111"/>
      <c r="K633" s="111"/>
      <c r="L633" s="111"/>
      <c r="M633" s="111"/>
      <c r="N633" s="89">
        <f t="shared" si="578"/>
        <v>0</v>
      </c>
      <c r="O633" s="111"/>
      <c r="P633" s="111"/>
      <c r="Q633" s="111"/>
      <c r="R633" s="111"/>
      <c r="S633" s="89">
        <f t="shared" si="579"/>
        <v>0</v>
      </c>
      <c r="T633" s="111"/>
      <c r="U633" s="111"/>
      <c r="V633" s="111"/>
      <c r="W633" s="111"/>
      <c r="X633" s="89">
        <f t="shared" si="580"/>
        <v>0</v>
      </c>
      <c r="Y633" s="111"/>
      <c r="Z633" s="111"/>
      <c r="AA633" s="111"/>
      <c r="AB633" s="111"/>
      <c r="AC633" s="89">
        <f t="shared" si="604"/>
        <v>5</v>
      </c>
      <c r="AD633" s="90">
        <f t="shared" si="581"/>
        <v>5</v>
      </c>
      <c r="AE633" s="89">
        <f t="shared" si="582"/>
        <v>0</v>
      </c>
      <c r="AF633" s="89">
        <f t="shared" si="583"/>
        <v>0</v>
      </c>
      <c r="AG633" s="89">
        <f t="shared" si="584"/>
        <v>0</v>
      </c>
      <c r="AH633" s="89">
        <f t="shared" si="585"/>
        <v>0</v>
      </c>
      <c r="AI633" s="111">
        <v>0</v>
      </c>
      <c r="AJ633" s="111"/>
      <c r="AK633" s="111"/>
      <c r="AL633" s="111"/>
      <c r="AM633" s="89">
        <f t="shared" si="586"/>
        <v>2</v>
      </c>
      <c r="AN633" s="111">
        <v>2</v>
      </c>
      <c r="AO633" s="111"/>
      <c r="AP633" s="111"/>
      <c r="AQ633" s="111"/>
      <c r="AR633" s="89">
        <f t="shared" si="587"/>
        <v>2</v>
      </c>
      <c r="AS633" s="111">
        <v>2</v>
      </c>
      <c r="AT633" s="111"/>
      <c r="AU633" s="111"/>
      <c r="AV633" s="111"/>
      <c r="AW633" s="89">
        <f t="shared" si="588"/>
        <v>1</v>
      </c>
      <c r="AX633" s="111">
        <v>1</v>
      </c>
      <c r="AY633" s="111"/>
      <c r="AZ633" s="111"/>
      <c r="BA633" s="111"/>
      <c r="BB633" s="89">
        <f t="shared" si="605"/>
        <v>0</v>
      </c>
      <c r="BC633" s="90">
        <f t="shared" si="589"/>
        <v>0</v>
      </c>
      <c r="BD633" s="89">
        <f t="shared" si="590"/>
        <v>0</v>
      </c>
      <c r="BE633" s="89">
        <f t="shared" si="591"/>
        <v>0</v>
      </c>
      <c r="BF633" s="89">
        <f t="shared" si="592"/>
        <v>0</v>
      </c>
      <c r="BG633" s="89">
        <f t="shared" si="593"/>
        <v>0</v>
      </c>
      <c r="BH633" s="111"/>
      <c r="BI633" s="111"/>
      <c r="BJ633" s="111"/>
      <c r="BK633" s="111"/>
      <c r="BL633" s="89">
        <f t="shared" si="594"/>
        <v>0</v>
      </c>
      <c r="BM633" s="111"/>
      <c r="BN633" s="111"/>
      <c r="BO633" s="111"/>
      <c r="BP633" s="111"/>
      <c r="BQ633" s="89">
        <f t="shared" si="595"/>
        <v>0</v>
      </c>
      <c r="BR633" s="111"/>
      <c r="BS633" s="111"/>
      <c r="BT633" s="111"/>
      <c r="BU633" s="111"/>
      <c r="BV633" s="89">
        <f t="shared" si="596"/>
        <v>0</v>
      </c>
      <c r="BW633" s="111"/>
      <c r="BX633" s="111"/>
      <c r="BY633" s="111"/>
      <c r="BZ633" s="111"/>
      <c r="CB633" s="163">
        <v>5</v>
      </c>
      <c r="CC633" s="163">
        <f t="shared" si="597"/>
        <v>0</v>
      </c>
      <c r="DC633" s="157"/>
      <c r="DD633" s="157"/>
      <c r="DE633" s="157"/>
      <c r="DF633" s="157"/>
      <c r="DG633" s="157"/>
    </row>
    <row r="634" spans="1:111" ht="15.75" customHeight="1">
      <c r="A634" s="41" t="s">
        <v>1122</v>
      </c>
      <c r="B634" s="42" t="s">
        <v>1167</v>
      </c>
      <c r="C634" s="43" t="s">
        <v>1168</v>
      </c>
      <c r="D634" s="89">
        <f t="shared" si="598"/>
        <v>2</v>
      </c>
      <c r="E634" s="90">
        <f t="shared" si="599"/>
        <v>2</v>
      </c>
      <c r="F634" s="89">
        <f t="shared" si="600"/>
        <v>0</v>
      </c>
      <c r="G634" s="89">
        <f t="shared" si="601"/>
        <v>0</v>
      </c>
      <c r="H634" s="89">
        <f t="shared" si="602"/>
        <v>0</v>
      </c>
      <c r="I634" s="89">
        <f t="shared" si="603"/>
        <v>0</v>
      </c>
      <c r="J634" s="63"/>
      <c r="K634" s="63"/>
      <c r="L634" s="63"/>
      <c r="M634" s="63"/>
      <c r="N634" s="89">
        <f t="shared" si="578"/>
        <v>2</v>
      </c>
      <c r="O634" s="63">
        <v>2</v>
      </c>
      <c r="P634" s="63"/>
      <c r="Q634" s="63"/>
      <c r="R634" s="63"/>
      <c r="S634" s="89">
        <f t="shared" si="579"/>
        <v>0</v>
      </c>
      <c r="T634" s="63"/>
      <c r="U634" s="63"/>
      <c r="V634" s="63"/>
      <c r="W634" s="63"/>
      <c r="X634" s="89">
        <f t="shared" si="580"/>
        <v>0</v>
      </c>
      <c r="Y634" s="63"/>
      <c r="Z634" s="63"/>
      <c r="AA634" s="63"/>
      <c r="AB634" s="63"/>
      <c r="AC634" s="89">
        <f t="shared" si="604"/>
        <v>27</v>
      </c>
      <c r="AD634" s="90">
        <f t="shared" si="581"/>
        <v>27</v>
      </c>
      <c r="AE634" s="89">
        <f t="shared" si="582"/>
        <v>0</v>
      </c>
      <c r="AF634" s="89">
        <f t="shared" si="583"/>
        <v>0</v>
      </c>
      <c r="AG634" s="89">
        <f t="shared" si="584"/>
        <v>0</v>
      </c>
      <c r="AH634" s="89">
        <f t="shared" si="585"/>
        <v>3</v>
      </c>
      <c r="AI634" s="63">
        <v>3</v>
      </c>
      <c r="AJ634" s="63"/>
      <c r="AK634" s="63"/>
      <c r="AL634" s="63"/>
      <c r="AM634" s="89">
        <f t="shared" si="586"/>
        <v>22</v>
      </c>
      <c r="AN634" s="63">
        <v>22</v>
      </c>
      <c r="AO634" s="63"/>
      <c r="AP634" s="63"/>
      <c r="AQ634" s="63"/>
      <c r="AR634" s="89">
        <f t="shared" si="587"/>
        <v>2</v>
      </c>
      <c r="AS634" s="63">
        <v>2</v>
      </c>
      <c r="AT634" s="63"/>
      <c r="AU634" s="63"/>
      <c r="AV634" s="63"/>
      <c r="AW634" s="89">
        <f t="shared" si="588"/>
        <v>0</v>
      </c>
      <c r="AX634" s="63"/>
      <c r="AY634" s="63"/>
      <c r="AZ634" s="63"/>
      <c r="BA634" s="63"/>
      <c r="BB634" s="89">
        <f t="shared" si="605"/>
        <v>0</v>
      </c>
      <c r="BC634" s="90">
        <f t="shared" si="589"/>
        <v>0</v>
      </c>
      <c r="BD634" s="89">
        <f t="shared" si="590"/>
        <v>0</v>
      </c>
      <c r="BE634" s="89">
        <f t="shared" si="591"/>
        <v>0</v>
      </c>
      <c r="BF634" s="89">
        <f t="shared" si="592"/>
        <v>0</v>
      </c>
      <c r="BG634" s="89">
        <f t="shared" si="593"/>
        <v>0</v>
      </c>
      <c r="BH634" s="63"/>
      <c r="BI634" s="63"/>
      <c r="BJ634" s="63"/>
      <c r="BK634" s="63"/>
      <c r="BL634" s="89">
        <f t="shared" si="594"/>
        <v>0</v>
      </c>
      <c r="BM634" s="63"/>
      <c r="BN634" s="63"/>
      <c r="BO634" s="63"/>
      <c r="BP634" s="63"/>
      <c r="BQ634" s="89">
        <f t="shared" si="595"/>
        <v>0</v>
      </c>
      <c r="BR634" s="63"/>
      <c r="BS634" s="63"/>
      <c r="BT634" s="63"/>
      <c r="BU634" s="63"/>
      <c r="BV634" s="89">
        <f t="shared" si="596"/>
        <v>0</v>
      </c>
      <c r="BW634" s="63"/>
      <c r="BX634" s="63"/>
      <c r="BY634" s="63"/>
      <c r="BZ634" s="63"/>
      <c r="CB634" s="163">
        <v>27</v>
      </c>
      <c r="CC634" s="163">
        <f t="shared" si="597"/>
        <v>0</v>
      </c>
      <c r="DC634" s="157"/>
      <c r="DD634" s="157"/>
      <c r="DE634" s="157"/>
      <c r="DF634" s="157"/>
      <c r="DG634" s="157"/>
    </row>
    <row r="635" spans="1:111" ht="15.75" customHeight="1">
      <c r="A635" s="41" t="s">
        <v>1122</v>
      </c>
      <c r="B635" s="42" t="s">
        <v>1169</v>
      </c>
      <c r="C635" s="43" t="s">
        <v>1170</v>
      </c>
      <c r="D635" s="89">
        <f t="shared" si="598"/>
        <v>0</v>
      </c>
      <c r="E635" s="90">
        <f t="shared" si="599"/>
        <v>0</v>
      </c>
      <c r="F635" s="89">
        <f t="shared" si="600"/>
        <v>0</v>
      </c>
      <c r="G635" s="89">
        <f t="shared" si="601"/>
        <v>0</v>
      </c>
      <c r="H635" s="89">
        <f t="shared" si="602"/>
        <v>0</v>
      </c>
      <c r="I635" s="89">
        <f t="shared" si="603"/>
        <v>0</v>
      </c>
      <c r="J635" s="63">
        <v>0</v>
      </c>
      <c r="K635" s="63">
        <v>0</v>
      </c>
      <c r="L635" s="63">
        <v>0</v>
      </c>
      <c r="M635" s="63">
        <v>0</v>
      </c>
      <c r="N635" s="89">
        <f t="shared" si="578"/>
        <v>0</v>
      </c>
      <c r="O635" s="63">
        <v>0</v>
      </c>
      <c r="P635" s="63">
        <v>0</v>
      </c>
      <c r="Q635" s="63">
        <v>0</v>
      </c>
      <c r="R635" s="63">
        <v>0</v>
      </c>
      <c r="S635" s="89">
        <f t="shared" si="579"/>
        <v>0</v>
      </c>
      <c r="T635" s="63">
        <v>0</v>
      </c>
      <c r="U635" s="63">
        <v>0</v>
      </c>
      <c r="V635" s="63">
        <v>0</v>
      </c>
      <c r="W635" s="63">
        <v>0</v>
      </c>
      <c r="X635" s="89">
        <f t="shared" si="580"/>
        <v>0</v>
      </c>
      <c r="Y635" s="63">
        <v>0</v>
      </c>
      <c r="Z635" s="63">
        <v>0</v>
      </c>
      <c r="AA635" s="63">
        <v>0</v>
      </c>
      <c r="AB635" s="63">
        <v>0</v>
      </c>
      <c r="AC635" s="89">
        <f t="shared" si="604"/>
        <v>22</v>
      </c>
      <c r="AD635" s="90">
        <f t="shared" si="581"/>
        <v>22</v>
      </c>
      <c r="AE635" s="89">
        <f t="shared" si="582"/>
        <v>0</v>
      </c>
      <c r="AF635" s="89">
        <f t="shared" si="583"/>
        <v>0</v>
      </c>
      <c r="AG635" s="89">
        <f t="shared" si="584"/>
        <v>0</v>
      </c>
      <c r="AH635" s="89">
        <f t="shared" si="585"/>
        <v>1</v>
      </c>
      <c r="AI635" s="63">
        <v>1</v>
      </c>
      <c r="AJ635" s="63">
        <v>0</v>
      </c>
      <c r="AK635" s="63">
        <v>0</v>
      </c>
      <c r="AL635" s="63">
        <v>0</v>
      </c>
      <c r="AM635" s="89">
        <f t="shared" si="586"/>
        <v>17</v>
      </c>
      <c r="AN635" s="63">
        <v>17</v>
      </c>
      <c r="AO635" s="63">
        <v>0</v>
      </c>
      <c r="AP635" s="63">
        <v>0</v>
      </c>
      <c r="AQ635" s="63">
        <v>0</v>
      </c>
      <c r="AR635" s="89">
        <f t="shared" si="587"/>
        <v>4</v>
      </c>
      <c r="AS635" s="63">
        <v>4</v>
      </c>
      <c r="AT635" s="63">
        <v>0</v>
      </c>
      <c r="AU635" s="63">
        <v>0</v>
      </c>
      <c r="AV635" s="63">
        <v>0</v>
      </c>
      <c r="AW635" s="89">
        <f t="shared" si="588"/>
        <v>0</v>
      </c>
      <c r="AX635" s="63">
        <v>0</v>
      </c>
      <c r="AY635" s="63">
        <v>0</v>
      </c>
      <c r="AZ635" s="63">
        <v>0</v>
      </c>
      <c r="BA635" s="63">
        <v>0</v>
      </c>
      <c r="BB635" s="89">
        <f t="shared" si="605"/>
        <v>0</v>
      </c>
      <c r="BC635" s="90">
        <f t="shared" si="589"/>
        <v>0</v>
      </c>
      <c r="BD635" s="89">
        <f t="shared" si="590"/>
        <v>0</v>
      </c>
      <c r="BE635" s="89">
        <f t="shared" si="591"/>
        <v>0</v>
      </c>
      <c r="BF635" s="89">
        <f t="shared" si="592"/>
        <v>0</v>
      </c>
      <c r="BG635" s="89">
        <f t="shared" si="593"/>
        <v>0</v>
      </c>
      <c r="BH635" s="63">
        <v>0</v>
      </c>
      <c r="BI635" s="63">
        <v>0</v>
      </c>
      <c r="BJ635" s="63">
        <v>0</v>
      </c>
      <c r="BK635" s="63">
        <v>0</v>
      </c>
      <c r="BL635" s="89">
        <f t="shared" si="594"/>
        <v>0</v>
      </c>
      <c r="BM635" s="63">
        <v>0</v>
      </c>
      <c r="BN635" s="63">
        <v>0</v>
      </c>
      <c r="BO635" s="63">
        <v>0</v>
      </c>
      <c r="BP635" s="63">
        <v>0</v>
      </c>
      <c r="BQ635" s="89">
        <f t="shared" si="595"/>
        <v>0</v>
      </c>
      <c r="BR635" s="63">
        <v>0</v>
      </c>
      <c r="BS635" s="63">
        <v>0</v>
      </c>
      <c r="BT635" s="63">
        <v>0</v>
      </c>
      <c r="BU635" s="63">
        <v>0</v>
      </c>
      <c r="BV635" s="89">
        <f t="shared" si="596"/>
        <v>0</v>
      </c>
      <c r="BW635" s="63">
        <v>0</v>
      </c>
      <c r="BX635" s="63">
        <v>0</v>
      </c>
      <c r="BY635" s="63">
        <v>0</v>
      </c>
      <c r="BZ635" s="63">
        <v>0</v>
      </c>
      <c r="CB635" s="163">
        <v>23</v>
      </c>
      <c r="CC635" s="163">
        <f t="shared" si="597"/>
        <v>-1</v>
      </c>
      <c r="DC635" s="157"/>
      <c r="DD635" s="157"/>
      <c r="DE635" s="157"/>
      <c r="DF635" s="157"/>
      <c r="DG635" s="157"/>
    </row>
    <row r="636" spans="1:111" ht="15.75" customHeight="1">
      <c r="A636" s="41" t="s">
        <v>1122</v>
      </c>
      <c r="B636" s="42" t="s">
        <v>1171</v>
      </c>
      <c r="C636" s="43" t="s">
        <v>1172</v>
      </c>
      <c r="D636" s="89">
        <f t="shared" si="598"/>
        <v>0</v>
      </c>
      <c r="E636" s="90">
        <f t="shared" si="599"/>
        <v>0</v>
      </c>
      <c r="F636" s="89">
        <f t="shared" si="600"/>
        <v>0</v>
      </c>
      <c r="G636" s="89">
        <f t="shared" si="601"/>
        <v>0</v>
      </c>
      <c r="H636" s="89">
        <f t="shared" si="602"/>
        <v>0</v>
      </c>
      <c r="I636" s="89">
        <f t="shared" si="603"/>
        <v>0</v>
      </c>
      <c r="J636" s="63"/>
      <c r="K636" s="63"/>
      <c r="L636" s="63"/>
      <c r="M636" s="63"/>
      <c r="N636" s="89">
        <f t="shared" si="578"/>
        <v>0</v>
      </c>
      <c r="O636" s="63"/>
      <c r="P636" s="63"/>
      <c r="Q636" s="63"/>
      <c r="R636" s="63"/>
      <c r="S636" s="89">
        <f t="shared" si="579"/>
        <v>0</v>
      </c>
      <c r="T636" s="63"/>
      <c r="U636" s="63"/>
      <c r="V636" s="63"/>
      <c r="W636" s="63"/>
      <c r="X636" s="89">
        <f t="shared" si="580"/>
        <v>0</v>
      </c>
      <c r="Y636" s="63"/>
      <c r="Z636" s="63"/>
      <c r="AA636" s="63"/>
      <c r="AB636" s="63"/>
      <c r="AC636" s="89">
        <f t="shared" si="604"/>
        <v>12</v>
      </c>
      <c r="AD636" s="90">
        <f t="shared" si="581"/>
        <v>12</v>
      </c>
      <c r="AE636" s="89">
        <f t="shared" si="582"/>
        <v>0</v>
      </c>
      <c r="AF636" s="89">
        <f t="shared" si="583"/>
        <v>0</v>
      </c>
      <c r="AG636" s="89">
        <f t="shared" si="584"/>
        <v>0</v>
      </c>
      <c r="AH636" s="89">
        <f t="shared" si="585"/>
        <v>1</v>
      </c>
      <c r="AI636" s="63">
        <v>1</v>
      </c>
      <c r="AJ636" s="63"/>
      <c r="AK636" s="63"/>
      <c r="AL636" s="63"/>
      <c r="AM636" s="89">
        <f t="shared" si="586"/>
        <v>4</v>
      </c>
      <c r="AN636" s="63">
        <v>4</v>
      </c>
      <c r="AO636" s="63"/>
      <c r="AP636" s="63"/>
      <c r="AQ636" s="63"/>
      <c r="AR636" s="89">
        <f t="shared" si="587"/>
        <v>7</v>
      </c>
      <c r="AS636" s="63">
        <v>7</v>
      </c>
      <c r="AT636" s="63"/>
      <c r="AU636" s="63"/>
      <c r="AV636" s="63"/>
      <c r="AW636" s="89">
        <f t="shared" si="588"/>
        <v>0</v>
      </c>
      <c r="AX636" s="63"/>
      <c r="AY636" s="63"/>
      <c r="AZ636" s="63"/>
      <c r="BA636" s="63"/>
      <c r="BB636" s="89">
        <f t="shared" si="605"/>
        <v>0</v>
      </c>
      <c r="BC636" s="90">
        <f t="shared" si="589"/>
        <v>0</v>
      </c>
      <c r="BD636" s="89">
        <f t="shared" si="590"/>
        <v>0</v>
      </c>
      <c r="BE636" s="89">
        <f t="shared" si="591"/>
        <v>0</v>
      </c>
      <c r="BF636" s="89">
        <f t="shared" si="592"/>
        <v>0</v>
      </c>
      <c r="BG636" s="89">
        <f t="shared" si="593"/>
        <v>0</v>
      </c>
      <c r="BH636" s="63"/>
      <c r="BI636" s="63"/>
      <c r="BJ636" s="63"/>
      <c r="BK636" s="63"/>
      <c r="BL636" s="89">
        <f t="shared" si="594"/>
        <v>0</v>
      </c>
      <c r="BM636" s="63"/>
      <c r="BN636" s="63"/>
      <c r="BO636" s="63"/>
      <c r="BP636" s="63"/>
      <c r="BQ636" s="89">
        <f t="shared" si="595"/>
        <v>0</v>
      </c>
      <c r="BR636" s="63"/>
      <c r="BS636" s="63"/>
      <c r="BT636" s="63"/>
      <c r="BU636" s="63"/>
      <c r="BV636" s="89">
        <f t="shared" si="596"/>
        <v>0</v>
      </c>
      <c r="BW636" s="63"/>
      <c r="BX636" s="63"/>
      <c r="BY636" s="63"/>
      <c r="BZ636" s="63"/>
      <c r="CB636" s="163">
        <v>12</v>
      </c>
      <c r="CC636" s="163">
        <f t="shared" si="597"/>
        <v>0</v>
      </c>
      <c r="DC636" s="157"/>
      <c r="DD636" s="157"/>
      <c r="DE636" s="157"/>
      <c r="DF636" s="157"/>
      <c r="DG636" s="157"/>
    </row>
    <row r="637" spans="1:111" ht="15.75" customHeight="1">
      <c r="A637" s="41" t="s">
        <v>1122</v>
      </c>
      <c r="B637" s="42" t="s">
        <v>1173</v>
      </c>
      <c r="C637" s="43" t="s">
        <v>1174</v>
      </c>
      <c r="D637" s="89">
        <f t="shared" si="598"/>
        <v>0</v>
      </c>
      <c r="E637" s="90">
        <f t="shared" si="599"/>
        <v>0</v>
      </c>
      <c r="F637" s="89">
        <f t="shared" si="600"/>
        <v>0</v>
      </c>
      <c r="G637" s="89">
        <f t="shared" si="601"/>
        <v>0</v>
      </c>
      <c r="H637" s="89">
        <f t="shared" si="602"/>
        <v>0</v>
      </c>
      <c r="I637" s="89">
        <f t="shared" si="603"/>
        <v>0</v>
      </c>
      <c r="J637" s="63"/>
      <c r="K637" s="63"/>
      <c r="L637" s="63"/>
      <c r="M637" s="63"/>
      <c r="N637" s="89">
        <f t="shared" si="578"/>
        <v>0</v>
      </c>
      <c r="O637" s="63"/>
      <c r="P637" s="63"/>
      <c r="Q637" s="63"/>
      <c r="R637" s="63"/>
      <c r="S637" s="89">
        <f t="shared" si="579"/>
        <v>0</v>
      </c>
      <c r="T637" s="63"/>
      <c r="U637" s="63"/>
      <c r="V637" s="63"/>
      <c r="W637" s="63"/>
      <c r="X637" s="89">
        <f t="shared" si="580"/>
        <v>0</v>
      </c>
      <c r="Y637" s="63"/>
      <c r="Z637" s="63"/>
      <c r="AA637" s="63"/>
      <c r="AB637" s="63"/>
      <c r="AC637" s="89">
        <f t="shared" si="604"/>
        <v>29</v>
      </c>
      <c r="AD637" s="90">
        <f t="shared" si="581"/>
        <v>29</v>
      </c>
      <c r="AE637" s="89">
        <f t="shared" si="582"/>
        <v>0</v>
      </c>
      <c r="AF637" s="89">
        <f t="shared" si="583"/>
        <v>0</v>
      </c>
      <c r="AG637" s="89">
        <f t="shared" si="584"/>
        <v>0</v>
      </c>
      <c r="AH637" s="89">
        <f t="shared" si="585"/>
        <v>4</v>
      </c>
      <c r="AI637" s="63">
        <v>4</v>
      </c>
      <c r="AJ637" s="63"/>
      <c r="AK637" s="63"/>
      <c r="AL637" s="63"/>
      <c r="AM637" s="89">
        <f t="shared" si="586"/>
        <v>18</v>
      </c>
      <c r="AN637" s="63">
        <v>18</v>
      </c>
      <c r="AO637" s="63"/>
      <c r="AP637" s="63"/>
      <c r="AQ637" s="63"/>
      <c r="AR637" s="89">
        <f t="shared" si="587"/>
        <v>7</v>
      </c>
      <c r="AS637" s="63">
        <v>7</v>
      </c>
      <c r="AT637" s="63"/>
      <c r="AU637" s="63"/>
      <c r="AV637" s="63"/>
      <c r="AW637" s="89">
        <f t="shared" si="588"/>
        <v>0</v>
      </c>
      <c r="AX637" s="63"/>
      <c r="AY637" s="63"/>
      <c r="AZ637" s="63"/>
      <c r="BA637" s="63"/>
      <c r="BB637" s="89">
        <f t="shared" si="605"/>
        <v>0</v>
      </c>
      <c r="BC637" s="90">
        <f t="shared" si="589"/>
        <v>0</v>
      </c>
      <c r="BD637" s="89">
        <f t="shared" si="590"/>
        <v>0</v>
      </c>
      <c r="BE637" s="89">
        <f t="shared" si="591"/>
        <v>0</v>
      </c>
      <c r="BF637" s="89">
        <f t="shared" si="592"/>
        <v>0</v>
      </c>
      <c r="BG637" s="89">
        <f t="shared" si="593"/>
        <v>0</v>
      </c>
      <c r="BH637" s="63"/>
      <c r="BI637" s="63"/>
      <c r="BJ637" s="63"/>
      <c r="BK637" s="63"/>
      <c r="BL637" s="89">
        <f t="shared" si="594"/>
        <v>0</v>
      </c>
      <c r="BM637" s="63"/>
      <c r="BN637" s="63"/>
      <c r="BO637" s="63"/>
      <c r="BP637" s="63"/>
      <c r="BQ637" s="89">
        <f t="shared" si="595"/>
        <v>0</v>
      </c>
      <c r="BR637" s="63"/>
      <c r="BS637" s="63"/>
      <c r="BT637" s="63"/>
      <c r="BU637" s="63"/>
      <c r="BV637" s="89">
        <f t="shared" si="596"/>
        <v>0</v>
      </c>
      <c r="BW637" s="63"/>
      <c r="BX637" s="63"/>
      <c r="BY637" s="63"/>
      <c r="BZ637" s="63"/>
      <c r="CB637" s="163">
        <v>29</v>
      </c>
      <c r="CC637" s="163">
        <f t="shared" si="597"/>
        <v>0</v>
      </c>
      <c r="DC637" s="157"/>
      <c r="DD637" s="157"/>
      <c r="DE637" s="157"/>
      <c r="DF637" s="157"/>
      <c r="DG637" s="157"/>
    </row>
    <row r="638" spans="1:111" ht="15.75" customHeight="1">
      <c r="A638" s="41" t="s">
        <v>1122</v>
      </c>
      <c r="B638" s="42" t="s">
        <v>1175</v>
      </c>
      <c r="C638" s="43" t="s">
        <v>1176</v>
      </c>
      <c r="D638" s="89">
        <f t="shared" si="598"/>
        <v>2</v>
      </c>
      <c r="E638" s="90">
        <f t="shared" si="599"/>
        <v>2</v>
      </c>
      <c r="F638" s="89">
        <f t="shared" si="600"/>
        <v>0</v>
      </c>
      <c r="G638" s="89">
        <f t="shared" si="601"/>
        <v>0</v>
      </c>
      <c r="H638" s="89">
        <f t="shared" si="602"/>
        <v>0</v>
      </c>
      <c r="I638" s="89">
        <f t="shared" si="603"/>
        <v>0</v>
      </c>
      <c r="J638" s="63">
        <v>0</v>
      </c>
      <c r="K638" s="63">
        <v>0</v>
      </c>
      <c r="L638" s="63">
        <v>0</v>
      </c>
      <c r="M638" s="63">
        <v>0</v>
      </c>
      <c r="N638" s="89">
        <f t="shared" si="578"/>
        <v>2</v>
      </c>
      <c r="O638" s="63">
        <v>2</v>
      </c>
      <c r="P638" s="63">
        <v>0</v>
      </c>
      <c r="Q638" s="63">
        <v>0</v>
      </c>
      <c r="R638" s="63">
        <v>0</v>
      </c>
      <c r="S638" s="89">
        <f t="shared" si="579"/>
        <v>0</v>
      </c>
      <c r="T638" s="63">
        <v>0</v>
      </c>
      <c r="U638" s="63">
        <v>0</v>
      </c>
      <c r="V638" s="63">
        <v>0</v>
      </c>
      <c r="W638" s="63">
        <v>0</v>
      </c>
      <c r="X638" s="89">
        <f t="shared" si="580"/>
        <v>0</v>
      </c>
      <c r="Y638" s="63">
        <v>0</v>
      </c>
      <c r="Z638" s="63">
        <v>0</v>
      </c>
      <c r="AA638" s="63">
        <v>0</v>
      </c>
      <c r="AB638" s="63">
        <v>0</v>
      </c>
      <c r="AC638" s="89">
        <f t="shared" si="604"/>
        <v>10</v>
      </c>
      <c r="AD638" s="90">
        <f t="shared" si="581"/>
        <v>10</v>
      </c>
      <c r="AE638" s="89">
        <f t="shared" si="582"/>
        <v>0</v>
      </c>
      <c r="AF638" s="89">
        <f t="shared" si="583"/>
        <v>0</v>
      </c>
      <c r="AG638" s="89">
        <f t="shared" si="584"/>
        <v>0</v>
      </c>
      <c r="AH638" s="89">
        <f t="shared" si="585"/>
        <v>5</v>
      </c>
      <c r="AI638" s="63">
        <v>5</v>
      </c>
      <c r="AJ638" s="63">
        <v>0</v>
      </c>
      <c r="AK638" s="63">
        <v>0</v>
      </c>
      <c r="AL638" s="63">
        <v>0</v>
      </c>
      <c r="AM638" s="89">
        <f t="shared" si="586"/>
        <v>5</v>
      </c>
      <c r="AN638" s="63">
        <v>5</v>
      </c>
      <c r="AO638" s="63">
        <v>0</v>
      </c>
      <c r="AP638" s="63">
        <v>0</v>
      </c>
      <c r="AQ638" s="63">
        <v>0</v>
      </c>
      <c r="AR638" s="89">
        <f t="shared" si="587"/>
        <v>0</v>
      </c>
      <c r="AS638" s="63">
        <v>0</v>
      </c>
      <c r="AT638" s="63">
        <v>0</v>
      </c>
      <c r="AU638" s="63">
        <v>0</v>
      </c>
      <c r="AV638" s="63">
        <v>0</v>
      </c>
      <c r="AW638" s="89">
        <f t="shared" si="588"/>
        <v>0</v>
      </c>
      <c r="AX638" s="63">
        <v>0</v>
      </c>
      <c r="AY638" s="63">
        <v>0</v>
      </c>
      <c r="AZ638" s="63">
        <v>0</v>
      </c>
      <c r="BA638" s="63">
        <v>0</v>
      </c>
      <c r="BB638" s="89">
        <f t="shared" si="605"/>
        <v>0</v>
      </c>
      <c r="BC638" s="90">
        <f t="shared" si="589"/>
        <v>0</v>
      </c>
      <c r="BD638" s="89">
        <f t="shared" si="590"/>
        <v>0</v>
      </c>
      <c r="BE638" s="89">
        <f t="shared" si="591"/>
        <v>0</v>
      </c>
      <c r="BF638" s="89">
        <f t="shared" si="592"/>
        <v>0</v>
      </c>
      <c r="BG638" s="89">
        <f t="shared" si="593"/>
        <v>0</v>
      </c>
      <c r="BH638" s="63">
        <v>0</v>
      </c>
      <c r="BI638" s="63">
        <v>0</v>
      </c>
      <c r="BJ638" s="63">
        <v>0</v>
      </c>
      <c r="BK638" s="63">
        <v>0</v>
      </c>
      <c r="BL638" s="89">
        <f t="shared" si="594"/>
        <v>0</v>
      </c>
      <c r="BM638" s="63">
        <v>0</v>
      </c>
      <c r="BN638" s="63">
        <v>0</v>
      </c>
      <c r="BO638" s="63">
        <v>0</v>
      </c>
      <c r="BP638" s="63">
        <v>0</v>
      </c>
      <c r="BQ638" s="89">
        <f t="shared" si="595"/>
        <v>0</v>
      </c>
      <c r="BR638" s="63">
        <v>0</v>
      </c>
      <c r="BS638" s="63">
        <v>0</v>
      </c>
      <c r="BT638" s="63">
        <v>0</v>
      </c>
      <c r="BU638" s="63">
        <v>0</v>
      </c>
      <c r="BV638" s="89">
        <f t="shared" si="596"/>
        <v>0</v>
      </c>
      <c r="BW638" s="63">
        <v>0</v>
      </c>
      <c r="BX638" s="63">
        <v>0</v>
      </c>
      <c r="BY638" s="63">
        <v>0</v>
      </c>
      <c r="BZ638" s="63">
        <v>0</v>
      </c>
      <c r="CB638" s="163">
        <v>10</v>
      </c>
      <c r="CC638" s="163">
        <f t="shared" si="597"/>
        <v>0</v>
      </c>
      <c r="DC638" s="157"/>
      <c r="DD638" s="157"/>
      <c r="DE638" s="157"/>
      <c r="DF638" s="157"/>
      <c r="DG638" s="157"/>
    </row>
    <row r="639" spans="1:111" ht="15.75" customHeight="1">
      <c r="A639" s="41" t="s">
        <v>1122</v>
      </c>
      <c r="B639" s="42" t="s">
        <v>1177</v>
      </c>
      <c r="C639" s="43" t="s">
        <v>1178</v>
      </c>
      <c r="D639" s="89">
        <f t="shared" si="598"/>
        <v>219</v>
      </c>
      <c r="E639" s="90">
        <f t="shared" si="599"/>
        <v>0</v>
      </c>
      <c r="F639" s="89">
        <f t="shared" si="600"/>
        <v>219</v>
      </c>
      <c r="G639" s="89">
        <f t="shared" si="601"/>
        <v>0</v>
      </c>
      <c r="H639" s="89">
        <f t="shared" si="602"/>
        <v>0</v>
      </c>
      <c r="I639" s="89">
        <f t="shared" si="603"/>
        <v>3</v>
      </c>
      <c r="J639" s="63"/>
      <c r="K639" s="63">
        <v>3</v>
      </c>
      <c r="L639" s="63"/>
      <c r="M639" s="63"/>
      <c r="N639" s="89">
        <f t="shared" si="578"/>
        <v>115</v>
      </c>
      <c r="O639" s="63"/>
      <c r="P639" s="63">
        <v>115</v>
      </c>
      <c r="Q639" s="63"/>
      <c r="R639" s="63"/>
      <c r="S639" s="89">
        <f t="shared" si="579"/>
        <v>92</v>
      </c>
      <c r="T639" s="63"/>
      <c r="U639" s="63">
        <v>92</v>
      </c>
      <c r="V639" s="63"/>
      <c r="W639" s="63"/>
      <c r="X639" s="89">
        <f t="shared" si="580"/>
        <v>9</v>
      </c>
      <c r="Y639" s="63"/>
      <c r="Z639" s="63">
        <v>9</v>
      </c>
      <c r="AA639" s="63"/>
      <c r="AB639" s="63"/>
      <c r="AC639" s="89">
        <f t="shared" si="604"/>
        <v>159</v>
      </c>
      <c r="AD639" s="90">
        <f t="shared" si="581"/>
        <v>0</v>
      </c>
      <c r="AE639" s="89">
        <f t="shared" si="582"/>
        <v>159</v>
      </c>
      <c r="AF639" s="89">
        <f t="shared" si="583"/>
        <v>0</v>
      </c>
      <c r="AG639" s="89">
        <f t="shared" si="584"/>
        <v>0</v>
      </c>
      <c r="AH639" s="89">
        <f t="shared" si="585"/>
        <v>11</v>
      </c>
      <c r="AI639" s="63"/>
      <c r="AJ639" s="63">
        <v>11</v>
      </c>
      <c r="AK639" s="63"/>
      <c r="AL639" s="63"/>
      <c r="AM639" s="89">
        <f t="shared" si="586"/>
        <v>118</v>
      </c>
      <c r="AN639" s="63"/>
      <c r="AO639" s="63">
        <v>118</v>
      </c>
      <c r="AP639" s="63"/>
      <c r="AQ639" s="63"/>
      <c r="AR639" s="89">
        <f t="shared" si="587"/>
        <v>29</v>
      </c>
      <c r="AS639" s="63"/>
      <c r="AT639" s="63">
        <v>29</v>
      </c>
      <c r="AU639" s="63"/>
      <c r="AV639" s="63"/>
      <c r="AW639" s="89">
        <f t="shared" si="588"/>
        <v>1</v>
      </c>
      <c r="AX639" s="63"/>
      <c r="AY639" s="63">
        <v>1</v>
      </c>
      <c r="AZ639" s="63"/>
      <c r="BA639" s="63"/>
      <c r="BB639" s="89">
        <f t="shared" si="605"/>
        <v>0</v>
      </c>
      <c r="BC639" s="90">
        <f t="shared" si="589"/>
        <v>0</v>
      </c>
      <c r="BD639" s="89">
        <f t="shared" si="590"/>
        <v>0</v>
      </c>
      <c r="BE639" s="89">
        <f t="shared" si="591"/>
        <v>0</v>
      </c>
      <c r="BF639" s="89">
        <f t="shared" si="592"/>
        <v>0</v>
      </c>
      <c r="BG639" s="89">
        <f t="shared" si="593"/>
        <v>0</v>
      </c>
      <c r="BH639" s="63"/>
      <c r="BI639" s="63"/>
      <c r="BJ639" s="63"/>
      <c r="BK639" s="63"/>
      <c r="BL639" s="89">
        <f t="shared" si="594"/>
        <v>0</v>
      </c>
      <c r="BM639" s="63"/>
      <c r="BN639" s="63"/>
      <c r="BO639" s="63"/>
      <c r="BP639" s="63"/>
      <c r="BQ639" s="89">
        <f t="shared" si="595"/>
        <v>0</v>
      </c>
      <c r="BR639" s="63"/>
      <c r="BS639" s="63"/>
      <c r="BT639" s="63"/>
      <c r="BU639" s="63"/>
      <c r="BV639" s="89">
        <f t="shared" si="596"/>
        <v>0</v>
      </c>
      <c r="BW639" s="63"/>
      <c r="BX639" s="63"/>
      <c r="BY639" s="63"/>
      <c r="BZ639" s="63"/>
      <c r="CB639" s="163">
        <v>159</v>
      </c>
      <c r="CC639" s="163">
        <f t="shared" si="597"/>
        <v>0</v>
      </c>
      <c r="DC639" s="157"/>
      <c r="DD639" s="157"/>
      <c r="DE639" s="157"/>
      <c r="DF639" s="157"/>
      <c r="DG639" s="157"/>
    </row>
    <row r="640" spans="1:111" ht="15.75" customHeight="1">
      <c r="A640" s="203" t="s">
        <v>1122</v>
      </c>
      <c r="B640" s="204" t="s">
        <v>1179</v>
      </c>
      <c r="C640" s="205" t="s">
        <v>1180</v>
      </c>
      <c r="D640" s="89">
        <f t="shared" si="598"/>
        <v>0</v>
      </c>
      <c r="E640" s="90">
        <f t="shared" si="599"/>
        <v>0</v>
      </c>
      <c r="F640" s="89">
        <f t="shared" si="600"/>
        <v>0</v>
      </c>
      <c r="G640" s="89">
        <f t="shared" si="601"/>
        <v>0</v>
      </c>
      <c r="H640" s="89">
        <f t="shared" si="602"/>
        <v>0</v>
      </c>
      <c r="I640" s="89">
        <f t="shared" si="603"/>
        <v>0</v>
      </c>
      <c r="J640" s="63">
        <v>0</v>
      </c>
      <c r="K640" s="63">
        <v>0</v>
      </c>
      <c r="L640" s="63">
        <v>0</v>
      </c>
      <c r="M640" s="63">
        <v>0</v>
      </c>
      <c r="N640" s="89">
        <f t="shared" si="578"/>
        <v>0</v>
      </c>
      <c r="O640" s="63">
        <v>0</v>
      </c>
      <c r="P640" s="63">
        <v>0</v>
      </c>
      <c r="Q640" s="63">
        <v>0</v>
      </c>
      <c r="R640" s="63">
        <v>0</v>
      </c>
      <c r="S640" s="89">
        <f t="shared" si="579"/>
        <v>0</v>
      </c>
      <c r="T640" s="63">
        <v>0</v>
      </c>
      <c r="U640" s="63">
        <v>0</v>
      </c>
      <c r="V640" s="63">
        <v>0</v>
      </c>
      <c r="W640" s="63">
        <v>0</v>
      </c>
      <c r="X640" s="89">
        <f t="shared" si="580"/>
        <v>0</v>
      </c>
      <c r="Y640" s="63">
        <v>0</v>
      </c>
      <c r="Z640" s="63">
        <v>0</v>
      </c>
      <c r="AA640" s="63">
        <v>0</v>
      </c>
      <c r="AB640" s="63">
        <v>0</v>
      </c>
      <c r="AC640" s="89">
        <f t="shared" si="604"/>
        <v>0</v>
      </c>
      <c r="AD640" s="90">
        <f t="shared" si="581"/>
        <v>0</v>
      </c>
      <c r="AE640" s="89">
        <f t="shared" si="582"/>
        <v>0</v>
      </c>
      <c r="AF640" s="89">
        <f t="shared" si="583"/>
        <v>0</v>
      </c>
      <c r="AG640" s="89">
        <f t="shared" si="584"/>
        <v>0</v>
      </c>
      <c r="AH640" s="89">
        <f t="shared" si="585"/>
        <v>0</v>
      </c>
      <c r="AI640" s="63">
        <v>0</v>
      </c>
      <c r="AJ640" s="63">
        <v>0</v>
      </c>
      <c r="AK640" s="63">
        <v>0</v>
      </c>
      <c r="AL640" s="63">
        <v>0</v>
      </c>
      <c r="AM640" s="89">
        <f t="shared" si="586"/>
        <v>0</v>
      </c>
      <c r="AN640" s="63">
        <v>0</v>
      </c>
      <c r="AO640" s="63">
        <v>0</v>
      </c>
      <c r="AP640" s="63">
        <v>0</v>
      </c>
      <c r="AQ640" s="63">
        <v>0</v>
      </c>
      <c r="AR640" s="89">
        <f t="shared" si="587"/>
        <v>0</v>
      </c>
      <c r="AS640" s="63">
        <v>0</v>
      </c>
      <c r="AT640" s="63">
        <v>0</v>
      </c>
      <c r="AU640" s="63">
        <v>0</v>
      </c>
      <c r="AV640" s="63">
        <v>0</v>
      </c>
      <c r="AW640" s="89">
        <f t="shared" si="588"/>
        <v>0</v>
      </c>
      <c r="AX640" s="63">
        <v>0</v>
      </c>
      <c r="AY640" s="63">
        <v>0</v>
      </c>
      <c r="AZ640" s="63">
        <v>0</v>
      </c>
      <c r="BA640" s="63">
        <v>0</v>
      </c>
      <c r="BB640" s="89">
        <f t="shared" si="605"/>
        <v>0</v>
      </c>
      <c r="BC640" s="90">
        <f t="shared" si="589"/>
        <v>0</v>
      </c>
      <c r="BD640" s="89">
        <f t="shared" si="590"/>
        <v>0</v>
      </c>
      <c r="BE640" s="89">
        <f t="shared" si="591"/>
        <v>0</v>
      </c>
      <c r="BF640" s="89">
        <f t="shared" si="592"/>
        <v>0</v>
      </c>
      <c r="BG640" s="89">
        <f t="shared" si="593"/>
        <v>0</v>
      </c>
      <c r="BH640" s="63">
        <v>0</v>
      </c>
      <c r="BI640" s="63">
        <v>0</v>
      </c>
      <c r="BJ640" s="63">
        <v>0</v>
      </c>
      <c r="BK640" s="63">
        <v>0</v>
      </c>
      <c r="BL640" s="89">
        <f t="shared" si="594"/>
        <v>0</v>
      </c>
      <c r="BM640" s="63">
        <v>0</v>
      </c>
      <c r="BN640" s="63">
        <v>0</v>
      </c>
      <c r="BO640" s="63">
        <v>0</v>
      </c>
      <c r="BP640" s="63">
        <v>0</v>
      </c>
      <c r="BQ640" s="89">
        <f t="shared" si="595"/>
        <v>0</v>
      </c>
      <c r="BR640" s="63">
        <v>0</v>
      </c>
      <c r="BS640" s="63">
        <v>0</v>
      </c>
      <c r="BT640" s="63">
        <v>0</v>
      </c>
      <c r="BU640" s="63">
        <v>0</v>
      </c>
      <c r="BV640" s="89">
        <f t="shared" si="596"/>
        <v>0</v>
      </c>
      <c r="BW640" s="63">
        <v>0</v>
      </c>
      <c r="BX640" s="63">
        <v>0</v>
      </c>
      <c r="BY640" s="63">
        <v>0</v>
      </c>
      <c r="BZ640" s="63">
        <v>0</v>
      </c>
      <c r="CB640" s="163">
        <v>0</v>
      </c>
      <c r="CC640" s="163">
        <f t="shared" si="597"/>
        <v>0</v>
      </c>
      <c r="DC640" s="157"/>
      <c r="DD640" s="157"/>
      <c r="DE640" s="157"/>
      <c r="DF640" s="157"/>
      <c r="DG640" s="157"/>
    </row>
    <row r="641" spans="1:111" ht="15.75" customHeight="1">
      <c r="A641" s="41" t="s">
        <v>1122</v>
      </c>
      <c r="B641" s="42" t="s">
        <v>1181</v>
      </c>
      <c r="C641" s="43" t="s">
        <v>1182</v>
      </c>
      <c r="D641" s="89">
        <f t="shared" si="598"/>
        <v>7</v>
      </c>
      <c r="E641" s="90">
        <f t="shared" si="599"/>
        <v>7</v>
      </c>
      <c r="F641" s="89">
        <f t="shared" si="600"/>
        <v>0</v>
      </c>
      <c r="G641" s="89">
        <f t="shared" si="601"/>
        <v>0</v>
      </c>
      <c r="H641" s="89">
        <f t="shared" si="602"/>
        <v>0</v>
      </c>
      <c r="I641" s="89">
        <f t="shared" si="603"/>
        <v>0</v>
      </c>
      <c r="J641" s="63"/>
      <c r="K641" s="63"/>
      <c r="L641" s="63"/>
      <c r="M641" s="63"/>
      <c r="N641" s="89">
        <f t="shared" si="578"/>
        <v>4</v>
      </c>
      <c r="O641" s="63">
        <v>4</v>
      </c>
      <c r="P641" s="63"/>
      <c r="Q641" s="63"/>
      <c r="R641" s="63"/>
      <c r="S641" s="89">
        <f t="shared" si="579"/>
        <v>3</v>
      </c>
      <c r="T641" s="63">
        <v>3</v>
      </c>
      <c r="U641" s="63"/>
      <c r="V641" s="63"/>
      <c r="W641" s="63"/>
      <c r="X641" s="89">
        <f t="shared" si="580"/>
        <v>0</v>
      </c>
      <c r="Y641" s="63"/>
      <c r="Z641" s="63"/>
      <c r="AA641" s="63"/>
      <c r="AB641" s="63"/>
      <c r="AC641" s="89">
        <f t="shared" si="604"/>
        <v>32</v>
      </c>
      <c r="AD641" s="90">
        <f t="shared" si="581"/>
        <v>32</v>
      </c>
      <c r="AE641" s="89">
        <f t="shared" si="582"/>
        <v>0</v>
      </c>
      <c r="AF641" s="89">
        <f t="shared" si="583"/>
        <v>0</v>
      </c>
      <c r="AG641" s="89">
        <f t="shared" si="584"/>
        <v>0</v>
      </c>
      <c r="AH641" s="89">
        <f t="shared" si="585"/>
        <v>7</v>
      </c>
      <c r="AI641" s="63">
        <v>7</v>
      </c>
      <c r="AJ641" s="63"/>
      <c r="AK641" s="63"/>
      <c r="AL641" s="63"/>
      <c r="AM641" s="89">
        <f t="shared" si="586"/>
        <v>10</v>
      </c>
      <c r="AN641" s="63">
        <v>10</v>
      </c>
      <c r="AO641" s="63"/>
      <c r="AP641" s="63"/>
      <c r="AQ641" s="63"/>
      <c r="AR641" s="89">
        <f t="shared" si="587"/>
        <v>14</v>
      </c>
      <c r="AS641" s="63">
        <v>14</v>
      </c>
      <c r="AT641" s="63"/>
      <c r="AU641" s="63"/>
      <c r="AV641" s="63"/>
      <c r="AW641" s="89">
        <f t="shared" si="588"/>
        <v>1</v>
      </c>
      <c r="AX641" s="63">
        <v>1</v>
      </c>
      <c r="AY641" s="63"/>
      <c r="AZ641" s="63"/>
      <c r="BA641" s="63"/>
      <c r="BB641" s="89">
        <f t="shared" si="605"/>
        <v>0</v>
      </c>
      <c r="BC641" s="90">
        <f t="shared" si="589"/>
        <v>0</v>
      </c>
      <c r="BD641" s="89">
        <f t="shared" si="590"/>
        <v>0</v>
      </c>
      <c r="BE641" s="89">
        <f t="shared" si="591"/>
        <v>0</v>
      </c>
      <c r="BF641" s="89">
        <f t="shared" si="592"/>
        <v>0</v>
      </c>
      <c r="BG641" s="89">
        <f t="shared" si="593"/>
        <v>0</v>
      </c>
      <c r="BH641" s="63"/>
      <c r="BI641" s="63"/>
      <c r="BJ641" s="63"/>
      <c r="BK641" s="63"/>
      <c r="BL641" s="89">
        <f t="shared" si="594"/>
        <v>0</v>
      </c>
      <c r="BM641" s="63"/>
      <c r="BN641" s="63"/>
      <c r="BO641" s="63"/>
      <c r="BP641" s="63"/>
      <c r="BQ641" s="89">
        <f t="shared" si="595"/>
        <v>0</v>
      </c>
      <c r="BR641" s="63"/>
      <c r="BS641" s="63"/>
      <c r="BT641" s="63"/>
      <c r="BU641" s="63"/>
      <c r="BV641" s="89">
        <f t="shared" si="596"/>
        <v>0</v>
      </c>
      <c r="BW641" s="63"/>
      <c r="BX641" s="63"/>
      <c r="BY641" s="63"/>
      <c r="BZ641" s="63"/>
      <c r="CB641" s="163">
        <v>32</v>
      </c>
      <c r="CC641" s="163">
        <f t="shared" si="597"/>
        <v>0</v>
      </c>
      <c r="DC641" s="157"/>
      <c r="DD641" s="157"/>
      <c r="DE641" s="157"/>
      <c r="DF641" s="157"/>
      <c r="DG641" s="157"/>
    </row>
    <row r="642" spans="1:111" ht="15.75" customHeight="1">
      <c r="A642" s="41" t="s">
        <v>1122</v>
      </c>
      <c r="B642" s="42" t="s">
        <v>1183</v>
      </c>
      <c r="C642" s="43" t="s">
        <v>1184</v>
      </c>
      <c r="D642" s="89">
        <f t="shared" si="598"/>
        <v>1</v>
      </c>
      <c r="E642" s="90">
        <f t="shared" si="599"/>
        <v>1</v>
      </c>
      <c r="F642" s="89">
        <f t="shared" si="600"/>
        <v>0</v>
      </c>
      <c r="G642" s="89">
        <f t="shared" si="601"/>
        <v>0</v>
      </c>
      <c r="H642" s="89">
        <f t="shared" si="602"/>
        <v>0</v>
      </c>
      <c r="I642" s="89">
        <f t="shared" si="603"/>
        <v>0</v>
      </c>
      <c r="J642" s="63"/>
      <c r="K642" s="63"/>
      <c r="L642" s="63"/>
      <c r="M642" s="63"/>
      <c r="N642" s="89">
        <f t="shared" si="578"/>
        <v>0</v>
      </c>
      <c r="O642" s="63"/>
      <c r="P642" s="63"/>
      <c r="Q642" s="63"/>
      <c r="R642" s="63"/>
      <c r="S642" s="89">
        <f t="shared" si="579"/>
        <v>1</v>
      </c>
      <c r="T642" s="63">
        <v>1</v>
      </c>
      <c r="U642" s="63"/>
      <c r="V642" s="63"/>
      <c r="W642" s="63"/>
      <c r="X642" s="89">
        <f t="shared" si="580"/>
        <v>0</v>
      </c>
      <c r="Y642" s="63"/>
      <c r="Z642" s="63"/>
      <c r="AA642" s="63"/>
      <c r="AB642" s="63"/>
      <c r="AC642" s="89">
        <f t="shared" si="604"/>
        <v>18</v>
      </c>
      <c r="AD642" s="90">
        <f t="shared" si="581"/>
        <v>18</v>
      </c>
      <c r="AE642" s="89">
        <f t="shared" si="582"/>
        <v>0</v>
      </c>
      <c r="AF642" s="89">
        <f t="shared" si="583"/>
        <v>0</v>
      </c>
      <c r="AG642" s="89">
        <f t="shared" si="584"/>
        <v>0</v>
      </c>
      <c r="AH642" s="89">
        <f t="shared" si="585"/>
        <v>0</v>
      </c>
      <c r="AI642" s="63">
        <v>0</v>
      </c>
      <c r="AJ642" s="63"/>
      <c r="AK642" s="63"/>
      <c r="AL642" s="63"/>
      <c r="AM642" s="89">
        <f t="shared" si="586"/>
        <v>11</v>
      </c>
      <c r="AN642" s="63">
        <v>11</v>
      </c>
      <c r="AO642" s="63"/>
      <c r="AP642" s="63"/>
      <c r="AQ642" s="63"/>
      <c r="AR642" s="89">
        <f t="shared" si="587"/>
        <v>7</v>
      </c>
      <c r="AS642" s="63">
        <v>7</v>
      </c>
      <c r="AT642" s="63"/>
      <c r="AU642" s="63"/>
      <c r="AV642" s="63"/>
      <c r="AW642" s="89">
        <f t="shared" si="588"/>
        <v>0</v>
      </c>
      <c r="AX642" s="63"/>
      <c r="AY642" s="63"/>
      <c r="AZ642" s="63"/>
      <c r="BA642" s="63"/>
      <c r="BB642" s="89">
        <f t="shared" si="605"/>
        <v>0</v>
      </c>
      <c r="BC642" s="90">
        <f t="shared" si="589"/>
        <v>0</v>
      </c>
      <c r="BD642" s="89">
        <f t="shared" si="590"/>
        <v>0</v>
      </c>
      <c r="BE642" s="89">
        <f t="shared" si="591"/>
        <v>0</v>
      </c>
      <c r="BF642" s="89">
        <f t="shared" si="592"/>
        <v>0</v>
      </c>
      <c r="BG642" s="89">
        <f t="shared" si="593"/>
        <v>0</v>
      </c>
      <c r="BH642" s="63"/>
      <c r="BI642" s="63"/>
      <c r="BJ642" s="63"/>
      <c r="BK642" s="63"/>
      <c r="BL642" s="89">
        <f t="shared" si="594"/>
        <v>0</v>
      </c>
      <c r="BM642" s="63"/>
      <c r="BN642" s="63"/>
      <c r="BO642" s="63"/>
      <c r="BP642" s="63"/>
      <c r="BQ642" s="89">
        <f t="shared" si="595"/>
        <v>0</v>
      </c>
      <c r="BR642" s="63"/>
      <c r="BS642" s="63"/>
      <c r="BT642" s="63"/>
      <c r="BU642" s="63"/>
      <c r="BV642" s="89">
        <f t="shared" si="596"/>
        <v>0</v>
      </c>
      <c r="BW642" s="63"/>
      <c r="BX642" s="63"/>
      <c r="BY642" s="63"/>
      <c r="BZ642" s="63"/>
      <c r="CB642" s="163">
        <v>18</v>
      </c>
      <c r="CC642" s="163">
        <f t="shared" si="597"/>
        <v>0</v>
      </c>
      <c r="DC642" s="157"/>
      <c r="DD642" s="157"/>
      <c r="DE642" s="157"/>
      <c r="DF642" s="157"/>
      <c r="DG642" s="157"/>
    </row>
    <row r="643" spans="1:111" ht="15.75" customHeight="1">
      <c r="A643" s="41" t="s">
        <v>1122</v>
      </c>
      <c r="B643" s="42" t="s">
        <v>1185</v>
      </c>
      <c r="C643" s="43" t="s">
        <v>1186</v>
      </c>
      <c r="D643" s="89">
        <f t="shared" si="598"/>
        <v>6</v>
      </c>
      <c r="E643" s="90">
        <f t="shared" si="599"/>
        <v>6</v>
      </c>
      <c r="F643" s="89">
        <f t="shared" si="600"/>
        <v>0</v>
      </c>
      <c r="G643" s="89">
        <f t="shared" si="601"/>
        <v>0</v>
      </c>
      <c r="H643" s="89">
        <f t="shared" si="602"/>
        <v>0</v>
      </c>
      <c r="I643" s="89">
        <f t="shared" si="603"/>
        <v>0</v>
      </c>
      <c r="J643" s="63"/>
      <c r="K643" s="63"/>
      <c r="L643" s="63"/>
      <c r="M643" s="63"/>
      <c r="N643" s="89">
        <f t="shared" si="578"/>
        <v>3</v>
      </c>
      <c r="O643" s="63">
        <v>3</v>
      </c>
      <c r="P643" s="63"/>
      <c r="Q643" s="63"/>
      <c r="R643" s="63"/>
      <c r="S643" s="89">
        <f t="shared" si="579"/>
        <v>3</v>
      </c>
      <c r="T643" s="63">
        <v>3</v>
      </c>
      <c r="U643" s="63"/>
      <c r="V643" s="63"/>
      <c r="W643" s="63"/>
      <c r="X643" s="89">
        <f t="shared" si="580"/>
        <v>0</v>
      </c>
      <c r="Y643" s="63"/>
      <c r="Z643" s="63"/>
      <c r="AA643" s="63"/>
      <c r="AB643" s="63"/>
      <c r="AC643" s="89">
        <f t="shared" si="604"/>
        <v>70</v>
      </c>
      <c r="AD643" s="90">
        <f t="shared" si="581"/>
        <v>70</v>
      </c>
      <c r="AE643" s="89">
        <f t="shared" si="582"/>
        <v>0</v>
      </c>
      <c r="AF643" s="89">
        <f t="shared" si="583"/>
        <v>0</v>
      </c>
      <c r="AG643" s="89">
        <f t="shared" si="584"/>
        <v>0</v>
      </c>
      <c r="AH643" s="89">
        <f t="shared" si="585"/>
        <v>29</v>
      </c>
      <c r="AI643" s="63">
        <v>29</v>
      </c>
      <c r="AJ643" s="63"/>
      <c r="AK643" s="63"/>
      <c r="AL643" s="63"/>
      <c r="AM643" s="89">
        <f t="shared" si="586"/>
        <v>22</v>
      </c>
      <c r="AN643" s="63">
        <v>22</v>
      </c>
      <c r="AO643" s="63"/>
      <c r="AP643" s="63"/>
      <c r="AQ643" s="63"/>
      <c r="AR643" s="89">
        <f t="shared" si="587"/>
        <v>19</v>
      </c>
      <c r="AS643" s="63">
        <v>19</v>
      </c>
      <c r="AT643" s="63"/>
      <c r="AU643" s="63"/>
      <c r="AV643" s="63"/>
      <c r="AW643" s="89">
        <f t="shared" si="588"/>
        <v>0</v>
      </c>
      <c r="AX643" s="63"/>
      <c r="AY643" s="63"/>
      <c r="AZ643" s="63"/>
      <c r="BA643" s="63"/>
      <c r="BB643" s="89">
        <f t="shared" si="605"/>
        <v>0</v>
      </c>
      <c r="BC643" s="90">
        <f t="shared" si="589"/>
        <v>0</v>
      </c>
      <c r="BD643" s="89">
        <f t="shared" si="590"/>
        <v>0</v>
      </c>
      <c r="BE643" s="89">
        <f t="shared" si="591"/>
        <v>0</v>
      </c>
      <c r="BF643" s="89">
        <f t="shared" si="592"/>
        <v>0</v>
      </c>
      <c r="BG643" s="89">
        <f t="shared" si="593"/>
        <v>0</v>
      </c>
      <c r="BH643" s="63"/>
      <c r="BI643" s="63"/>
      <c r="BJ643" s="63"/>
      <c r="BK643" s="63"/>
      <c r="BL643" s="89">
        <f t="shared" si="594"/>
        <v>0</v>
      </c>
      <c r="BM643" s="63"/>
      <c r="BN643" s="63"/>
      <c r="BO643" s="63"/>
      <c r="BP643" s="63"/>
      <c r="BQ643" s="89">
        <f t="shared" si="595"/>
        <v>0</v>
      </c>
      <c r="BR643" s="63"/>
      <c r="BS643" s="63"/>
      <c r="BT643" s="63"/>
      <c r="BU643" s="63"/>
      <c r="BV643" s="89">
        <f t="shared" si="596"/>
        <v>0</v>
      </c>
      <c r="BW643" s="63"/>
      <c r="BX643" s="63"/>
      <c r="BY643" s="63"/>
      <c r="BZ643" s="63"/>
      <c r="CB643" s="163">
        <v>71</v>
      </c>
      <c r="CC643" s="163">
        <f t="shared" si="597"/>
        <v>-1</v>
      </c>
      <c r="DC643" s="157"/>
      <c r="DD643" s="157"/>
      <c r="DE643" s="157"/>
      <c r="DF643" s="157"/>
      <c r="DG643" s="157"/>
    </row>
    <row r="644" spans="1:111" ht="15.75" customHeight="1">
      <c r="A644" s="41" t="s">
        <v>1122</v>
      </c>
      <c r="B644" s="42" t="s">
        <v>1187</v>
      </c>
      <c r="C644" s="43" t="s">
        <v>1188</v>
      </c>
      <c r="D644" s="89">
        <f t="shared" si="598"/>
        <v>4</v>
      </c>
      <c r="E644" s="90">
        <f t="shared" si="599"/>
        <v>4</v>
      </c>
      <c r="F644" s="89">
        <f t="shared" si="600"/>
        <v>0</v>
      </c>
      <c r="G644" s="89">
        <f t="shared" si="601"/>
        <v>0</v>
      </c>
      <c r="H644" s="89">
        <f t="shared" si="602"/>
        <v>0</v>
      </c>
      <c r="I644" s="89">
        <f t="shared" si="603"/>
        <v>0</v>
      </c>
      <c r="J644" s="63"/>
      <c r="K644" s="63"/>
      <c r="L644" s="63"/>
      <c r="M644" s="63"/>
      <c r="N644" s="89">
        <f t="shared" si="578"/>
        <v>4</v>
      </c>
      <c r="O644" s="63">
        <v>4</v>
      </c>
      <c r="P644" s="63"/>
      <c r="Q644" s="63"/>
      <c r="R644" s="63"/>
      <c r="S644" s="89">
        <f t="shared" si="579"/>
        <v>0</v>
      </c>
      <c r="T644" s="63"/>
      <c r="U644" s="63"/>
      <c r="V644" s="63"/>
      <c r="W644" s="63"/>
      <c r="X644" s="89">
        <f t="shared" si="580"/>
        <v>0</v>
      </c>
      <c r="Y644" s="63"/>
      <c r="Z644" s="63"/>
      <c r="AA644" s="63"/>
      <c r="AB644" s="63"/>
      <c r="AC644" s="89">
        <f t="shared" si="604"/>
        <v>28</v>
      </c>
      <c r="AD644" s="90">
        <f t="shared" si="581"/>
        <v>28</v>
      </c>
      <c r="AE644" s="89">
        <f t="shared" si="582"/>
        <v>0</v>
      </c>
      <c r="AF644" s="89">
        <f t="shared" si="583"/>
        <v>0</v>
      </c>
      <c r="AG644" s="89">
        <f t="shared" si="584"/>
        <v>0</v>
      </c>
      <c r="AH644" s="89">
        <f t="shared" si="585"/>
        <v>12</v>
      </c>
      <c r="AI644" s="63">
        <v>12</v>
      </c>
      <c r="AJ644" s="63"/>
      <c r="AK644" s="63"/>
      <c r="AL644" s="63"/>
      <c r="AM644" s="89">
        <f t="shared" si="586"/>
        <v>9</v>
      </c>
      <c r="AN644" s="63">
        <v>9</v>
      </c>
      <c r="AO644" s="63"/>
      <c r="AP644" s="63"/>
      <c r="AQ644" s="63"/>
      <c r="AR644" s="89">
        <f t="shared" si="587"/>
        <v>7</v>
      </c>
      <c r="AS644" s="63">
        <v>7</v>
      </c>
      <c r="AT644" s="63"/>
      <c r="AU644" s="63"/>
      <c r="AV644" s="63"/>
      <c r="AW644" s="89">
        <f t="shared" si="588"/>
        <v>0</v>
      </c>
      <c r="AX644" s="63"/>
      <c r="AY644" s="63"/>
      <c r="AZ644" s="63"/>
      <c r="BA644" s="63"/>
      <c r="BB644" s="89">
        <f t="shared" si="605"/>
        <v>0</v>
      </c>
      <c r="BC644" s="90">
        <f t="shared" si="589"/>
        <v>0</v>
      </c>
      <c r="BD644" s="89">
        <f t="shared" si="590"/>
        <v>0</v>
      </c>
      <c r="BE644" s="89">
        <f t="shared" si="591"/>
        <v>0</v>
      </c>
      <c r="BF644" s="89">
        <f t="shared" si="592"/>
        <v>0</v>
      </c>
      <c r="BG644" s="89">
        <f t="shared" si="593"/>
        <v>0</v>
      </c>
      <c r="BH644" s="63"/>
      <c r="BI644" s="63"/>
      <c r="BJ644" s="63"/>
      <c r="BK644" s="63"/>
      <c r="BL644" s="89">
        <f t="shared" si="594"/>
        <v>0</v>
      </c>
      <c r="BM644" s="63"/>
      <c r="BN644" s="63"/>
      <c r="BO644" s="63"/>
      <c r="BP644" s="63"/>
      <c r="BQ644" s="89">
        <f t="shared" si="595"/>
        <v>0</v>
      </c>
      <c r="BR644" s="63"/>
      <c r="BS644" s="63"/>
      <c r="BT644" s="63"/>
      <c r="BU644" s="63"/>
      <c r="BV644" s="89">
        <f t="shared" si="596"/>
        <v>0</v>
      </c>
      <c r="BW644" s="63"/>
      <c r="BX644" s="63"/>
      <c r="BY644" s="63"/>
      <c r="BZ644" s="63"/>
      <c r="CB644" s="163">
        <v>28</v>
      </c>
      <c r="CC644" s="163">
        <f t="shared" si="597"/>
        <v>0</v>
      </c>
      <c r="DC644" s="157"/>
      <c r="DD644" s="157"/>
      <c r="DE644" s="157"/>
      <c r="DF644" s="157"/>
      <c r="DG644" s="157"/>
    </row>
    <row r="645" spans="1:111" ht="15.75" customHeight="1">
      <c r="A645" s="41" t="s">
        <v>1122</v>
      </c>
      <c r="B645" s="42" t="s">
        <v>1189</v>
      </c>
      <c r="C645" s="43" t="s">
        <v>1190</v>
      </c>
      <c r="D645" s="89">
        <f t="shared" si="598"/>
        <v>11</v>
      </c>
      <c r="E645" s="90">
        <f t="shared" si="599"/>
        <v>11</v>
      </c>
      <c r="F645" s="89">
        <f t="shared" si="600"/>
        <v>0</v>
      </c>
      <c r="G645" s="89">
        <f t="shared" si="601"/>
        <v>0</v>
      </c>
      <c r="H645" s="89">
        <f t="shared" si="602"/>
        <v>0</v>
      </c>
      <c r="I645" s="89">
        <f t="shared" si="603"/>
        <v>0</v>
      </c>
      <c r="J645" s="63">
        <v>0</v>
      </c>
      <c r="K645" s="63">
        <v>0</v>
      </c>
      <c r="L645" s="63">
        <v>0</v>
      </c>
      <c r="M645" s="63">
        <v>0</v>
      </c>
      <c r="N645" s="89">
        <f t="shared" si="578"/>
        <v>3</v>
      </c>
      <c r="O645" s="63">
        <v>3</v>
      </c>
      <c r="P645" s="63">
        <v>0</v>
      </c>
      <c r="Q645" s="63">
        <v>0</v>
      </c>
      <c r="R645" s="63">
        <v>0</v>
      </c>
      <c r="S645" s="89">
        <f t="shared" si="579"/>
        <v>8</v>
      </c>
      <c r="T645" s="63">
        <v>8</v>
      </c>
      <c r="U645" s="63">
        <v>0</v>
      </c>
      <c r="V645" s="63">
        <v>0</v>
      </c>
      <c r="W645" s="63">
        <v>0</v>
      </c>
      <c r="X645" s="89">
        <f t="shared" si="580"/>
        <v>0</v>
      </c>
      <c r="Y645" s="63">
        <v>0</v>
      </c>
      <c r="Z645" s="63">
        <v>0</v>
      </c>
      <c r="AA645" s="63">
        <v>0</v>
      </c>
      <c r="AB645" s="63">
        <v>0</v>
      </c>
      <c r="AC645" s="89">
        <f t="shared" si="604"/>
        <v>54</v>
      </c>
      <c r="AD645" s="90">
        <f t="shared" si="581"/>
        <v>54</v>
      </c>
      <c r="AE645" s="89">
        <f t="shared" si="582"/>
        <v>0</v>
      </c>
      <c r="AF645" s="89">
        <f t="shared" si="583"/>
        <v>0</v>
      </c>
      <c r="AG645" s="89">
        <f t="shared" si="584"/>
        <v>0</v>
      </c>
      <c r="AH645" s="89">
        <f t="shared" si="585"/>
        <v>8</v>
      </c>
      <c r="AI645" s="63">
        <v>8</v>
      </c>
      <c r="AJ645" s="63">
        <v>0</v>
      </c>
      <c r="AK645" s="63">
        <v>0</v>
      </c>
      <c r="AL645" s="63">
        <v>0</v>
      </c>
      <c r="AM645" s="89">
        <f t="shared" si="586"/>
        <v>25</v>
      </c>
      <c r="AN645" s="63">
        <v>25</v>
      </c>
      <c r="AO645" s="63">
        <v>0</v>
      </c>
      <c r="AP645" s="63">
        <v>0</v>
      </c>
      <c r="AQ645" s="63">
        <v>0</v>
      </c>
      <c r="AR645" s="89">
        <f t="shared" si="587"/>
        <v>20</v>
      </c>
      <c r="AS645" s="63">
        <v>20</v>
      </c>
      <c r="AT645" s="63">
        <v>0</v>
      </c>
      <c r="AU645" s="63">
        <v>0</v>
      </c>
      <c r="AV645" s="63">
        <v>0</v>
      </c>
      <c r="AW645" s="89">
        <f t="shared" si="588"/>
        <v>1</v>
      </c>
      <c r="AX645" s="63">
        <v>1</v>
      </c>
      <c r="AY645" s="63">
        <v>0</v>
      </c>
      <c r="AZ645" s="63">
        <v>0</v>
      </c>
      <c r="BA645" s="63">
        <v>0</v>
      </c>
      <c r="BB645" s="89">
        <f t="shared" si="605"/>
        <v>0</v>
      </c>
      <c r="BC645" s="90">
        <f t="shared" si="589"/>
        <v>0</v>
      </c>
      <c r="BD645" s="89">
        <f t="shared" si="590"/>
        <v>0</v>
      </c>
      <c r="BE645" s="89">
        <f t="shared" si="591"/>
        <v>0</v>
      </c>
      <c r="BF645" s="89">
        <f t="shared" si="592"/>
        <v>0</v>
      </c>
      <c r="BG645" s="89">
        <f t="shared" si="593"/>
        <v>0</v>
      </c>
      <c r="BH645" s="63">
        <v>0</v>
      </c>
      <c r="BI645" s="63">
        <v>0</v>
      </c>
      <c r="BJ645" s="63">
        <v>0</v>
      </c>
      <c r="BK645" s="63">
        <v>0</v>
      </c>
      <c r="BL645" s="89">
        <f t="shared" si="594"/>
        <v>0</v>
      </c>
      <c r="BM645" s="63">
        <v>0</v>
      </c>
      <c r="BN645" s="63">
        <v>0</v>
      </c>
      <c r="BO645" s="63">
        <v>0</v>
      </c>
      <c r="BP645" s="63">
        <v>0</v>
      </c>
      <c r="BQ645" s="89">
        <f t="shared" si="595"/>
        <v>0</v>
      </c>
      <c r="BR645" s="63">
        <v>0</v>
      </c>
      <c r="BS645" s="63">
        <v>0</v>
      </c>
      <c r="BT645" s="63">
        <v>0</v>
      </c>
      <c r="BU645" s="63">
        <v>0</v>
      </c>
      <c r="BV645" s="89">
        <f t="shared" si="596"/>
        <v>0</v>
      </c>
      <c r="BW645" s="63">
        <v>0</v>
      </c>
      <c r="BX645" s="63">
        <v>0</v>
      </c>
      <c r="BY645" s="63">
        <v>0</v>
      </c>
      <c r="BZ645" s="63">
        <v>0</v>
      </c>
      <c r="CB645" s="163">
        <v>58</v>
      </c>
      <c r="CC645" s="163">
        <f t="shared" si="597"/>
        <v>-4</v>
      </c>
      <c r="DC645" s="157"/>
      <c r="DD645" s="157"/>
      <c r="DE645" s="157"/>
      <c r="DF645" s="157"/>
      <c r="DG645" s="157"/>
    </row>
    <row r="646" spans="1:111" ht="15.75" customHeight="1">
      <c r="A646" s="41" t="s">
        <v>1122</v>
      </c>
      <c r="B646" s="42" t="s">
        <v>1191</v>
      </c>
      <c r="C646" s="43" t="s">
        <v>1192</v>
      </c>
      <c r="D646" s="89">
        <f t="shared" si="598"/>
        <v>2</v>
      </c>
      <c r="E646" s="90">
        <f t="shared" si="599"/>
        <v>0</v>
      </c>
      <c r="F646" s="89">
        <f t="shared" si="600"/>
        <v>0</v>
      </c>
      <c r="G646" s="89">
        <f t="shared" si="601"/>
        <v>2</v>
      </c>
      <c r="H646" s="89">
        <f t="shared" si="602"/>
        <v>0</v>
      </c>
      <c r="I646" s="89">
        <f t="shared" si="603"/>
        <v>0</v>
      </c>
      <c r="J646" s="63"/>
      <c r="K646" s="63"/>
      <c r="L646" s="63"/>
      <c r="M646" s="63"/>
      <c r="N646" s="89">
        <f t="shared" si="578"/>
        <v>1</v>
      </c>
      <c r="O646" s="63"/>
      <c r="P646" s="63"/>
      <c r="Q646" s="63">
        <v>1</v>
      </c>
      <c r="R646" s="63"/>
      <c r="S646" s="89">
        <f t="shared" si="579"/>
        <v>1</v>
      </c>
      <c r="T646" s="63"/>
      <c r="U646" s="63"/>
      <c r="V646" s="63">
        <v>1</v>
      </c>
      <c r="W646" s="63"/>
      <c r="X646" s="89">
        <f t="shared" si="580"/>
        <v>0</v>
      </c>
      <c r="Y646" s="63"/>
      <c r="Z646" s="63"/>
      <c r="AA646" s="63"/>
      <c r="AB646" s="63"/>
      <c r="AC646" s="89">
        <f t="shared" si="604"/>
        <v>29</v>
      </c>
      <c r="AD646" s="90">
        <f t="shared" si="581"/>
        <v>6</v>
      </c>
      <c r="AE646" s="89">
        <f t="shared" si="582"/>
        <v>23</v>
      </c>
      <c r="AF646" s="89">
        <f t="shared" si="583"/>
        <v>0</v>
      </c>
      <c r="AG646" s="89">
        <f t="shared" si="584"/>
        <v>0</v>
      </c>
      <c r="AH646" s="89">
        <f t="shared" si="585"/>
        <v>8</v>
      </c>
      <c r="AI646" s="63"/>
      <c r="AJ646" s="63">
        <v>8</v>
      </c>
      <c r="AK646" s="63"/>
      <c r="AL646" s="63"/>
      <c r="AM646" s="89">
        <f t="shared" si="586"/>
        <v>14</v>
      </c>
      <c r="AN646" s="63">
        <v>5</v>
      </c>
      <c r="AO646" s="63">
        <v>9</v>
      </c>
      <c r="AP646" s="63"/>
      <c r="AQ646" s="63"/>
      <c r="AR646" s="89">
        <f t="shared" si="587"/>
        <v>7</v>
      </c>
      <c r="AS646" s="63">
        <v>1</v>
      </c>
      <c r="AT646" s="63">
        <v>6</v>
      </c>
      <c r="AU646" s="63"/>
      <c r="AV646" s="63"/>
      <c r="AW646" s="89">
        <f t="shared" si="588"/>
        <v>0</v>
      </c>
      <c r="AX646" s="63"/>
      <c r="AY646" s="63"/>
      <c r="AZ646" s="63"/>
      <c r="BA646" s="63"/>
      <c r="BB646" s="89">
        <f t="shared" si="605"/>
        <v>0</v>
      </c>
      <c r="BC646" s="90">
        <f t="shared" si="589"/>
        <v>0</v>
      </c>
      <c r="BD646" s="89">
        <f t="shared" si="590"/>
        <v>0</v>
      </c>
      <c r="BE646" s="89">
        <f t="shared" si="591"/>
        <v>0</v>
      </c>
      <c r="BF646" s="89">
        <f t="shared" si="592"/>
        <v>0</v>
      </c>
      <c r="BG646" s="89">
        <f t="shared" si="593"/>
        <v>0</v>
      </c>
      <c r="BH646" s="63"/>
      <c r="BI646" s="63"/>
      <c r="BJ646" s="63"/>
      <c r="BK646" s="63"/>
      <c r="BL646" s="89">
        <f t="shared" si="594"/>
        <v>0</v>
      </c>
      <c r="BM646" s="63"/>
      <c r="BN646" s="63"/>
      <c r="BO646" s="63"/>
      <c r="BP646" s="63"/>
      <c r="BQ646" s="89">
        <f t="shared" si="595"/>
        <v>0</v>
      </c>
      <c r="BR646" s="63"/>
      <c r="BS646" s="63"/>
      <c r="BT646" s="63"/>
      <c r="BU646" s="63"/>
      <c r="BV646" s="89">
        <f t="shared" si="596"/>
        <v>0</v>
      </c>
      <c r="BW646" s="63"/>
      <c r="BX646" s="63"/>
      <c r="BY646" s="63"/>
      <c r="BZ646" s="63"/>
      <c r="CB646" s="163">
        <v>30</v>
      </c>
      <c r="CC646" s="163">
        <f t="shared" si="597"/>
        <v>-1</v>
      </c>
      <c r="DC646" s="157"/>
      <c r="DD646" s="157"/>
      <c r="DE646" s="157"/>
      <c r="DF646" s="157"/>
      <c r="DG646" s="157"/>
    </row>
    <row r="647" spans="1:111" ht="15.75" customHeight="1">
      <c r="A647" s="41" t="s">
        <v>1122</v>
      </c>
      <c r="B647" s="42" t="s">
        <v>1193</v>
      </c>
      <c r="C647" s="43" t="s">
        <v>1194</v>
      </c>
      <c r="D647" s="89">
        <f t="shared" si="598"/>
        <v>29</v>
      </c>
      <c r="E647" s="90">
        <f t="shared" si="599"/>
        <v>0</v>
      </c>
      <c r="F647" s="89">
        <f t="shared" si="600"/>
        <v>29</v>
      </c>
      <c r="G647" s="89">
        <f t="shared" si="601"/>
        <v>0</v>
      </c>
      <c r="H647" s="89">
        <f t="shared" si="602"/>
        <v>0</v>
      </c>
      <c r="I647" s="89">
        <f t="shared" si="603"/>
        <v>0</v>
      </c>
      <c r="J647" s="63"/>
      <c r="K647" s="63"/>
      <c r="L647" s="63"/>
      <c r="M647" s="63"/>
      <c r="N647" s="89">
        <f t="shared" si="578"/>
        <v>21</v>
      </c>
      <c r="O647" s="63"/>
      <c r="P647" s="63">
        <v>21</v>
      </c>
      <c r="Q647" s="63"/>
      <c r="R647" s="63"/>
      <c r="S647" s="89">
        <f t="shared" si="579"/>
        <v>8</v>
      </c>
      <c r="T647" s="63"/>
      <c r="U647" s="63">
        <v>8</v>
      </c>
      <c r="V647" s="63"/>
      <c r="W647" s="63"/>
      <c r="X647" s="89">
        <f t="shared" si="580"/>
        <v>0</v>
      </c>
      <c r="Y647" s="63"/>
      <c r="Z647" s="63"/>
      <c r="AA647" s="63"/>
      <c r="AB647" s="63"/>
      <c r="AC647" s="89">
        <f t="shared" si="604"/>
        <v>15</v>
      </c>
      <c r="AD647" s="90">
        <f t="shared" si="581"/>
        <v>0</v>
      </c>
      <c r="AE647" s="89">
        <f t="shared" si="582"/>
        <v>15</v>
      </c>
      <c r="AF647" s="89">
        <f t="shared" si="583"/>
        <v>0</v>
      </c>
      <c r="AG647" s="89">
        <f t="shared" si="584"/>
        <v>0</v>
      </c>
      <c r="AH647" s="89">
        <f t="shared" si="585"/>
        <v>0</v>
      </c>
      <c r="AI647" s="63"/>
      <c r="AJ647" s="63"/>
      <c r="AK647" s="63"/>
      <c r="AL647" s="63"/>
      <c r="AM647" s="89">
        <f t="shared" si="586"/>
        <v>15</v>
      </c>
      <c r="AN647" s="63"/>
      <c r="AO647" s="63">
        <v>15</v>
      </c>
      <c r="AP647" s="63"/>
      <c r="AQ647" s="63"/>
      <c r="AR647" s="89">
        <f t="shared" si="587"/>
        <v>0</v>
      </c>
      <c r="AS647" s="63"/>
      <c r="AT647" s="63"/>
      <c r="AU647" s="63"/>
      <c r="AV647" s="63"/>
      <c r="AW647" s="89">
        <f t="shared" si="588"/>
        <v>0</v>
      </c>
      <c r="AX647" s="63"/>
      <c r="AY647" s="63"/>
      <c r="AZ647" s="63"/>
      <c r="BA647" s="63"/>
      <c r="BB647" s="89">
        <f t="shared" si="605"/>
        <v>0</v>
      </c>
      <c r="BC647" s="90">
        <f t="shared" si="589"/>
        <v>0</v>
      </c>
      <c r="BD647" s="89">
        <f t="shared" si="590"/>
        <v>0</v>
      </c>
      <c r="BE647" s="89">
        <f t="shared" si="591"/>
        <v>0</v>
      </c>
      <c r="BF647" s="89">
        <f t="shared" si="592"/>
        <v>0</v>
      </c>
      <c r="BG647" s="89">
        <f t="shared" si="593"/>
        <v>0</v>
      </c>
      <c r="BH647" s="63"/>
      <c r="BI647" s="63"/>
      <c r="BJ647" s="63"/>
      <c r="BK647" s="63"/>
      <c r="BL647" s="89">
        <f t="shared" si="594"/>
        <v>0</v>
      </c>
      <c r="BM647" s="63"/>
      <c r="BN647" s="63"/>
      <c r="BO647" s="63"/>
      <c r="BP647" s="63"/>
      <c r="BQ647" s="89">
        <f t="shared" si="595"/>
        <v>0</v>
      </c>
      <c r="BR647" s="63"/>
      <c r="BS647" s="63"/>
      <c r="BT647" s="63"/>
      <c r="BU647" s="63"/>
      <c r="BV647" s="89">
        <f t="shared" si="596"/>
        <v>0</v>
      </c>
      <c r="BW647" s="63"/>
      <c r="BX647" s="63"/>
      <c r="BY647" s="63"/>
      <c r="BZ647" s="63"/>
      <c r="CB647" s="163">
        <v>16</v>
      </c>
      <c r="CC647" s="163">
        <f t="shared" si="597"/>
        <v>-1</v>
      </c>
      <c r="DC647" s="157"/>
      <c r="DD647" s="157"/>
      <c r="DE647" s="157"/>
      <c r="DF647" s="157"/>
      <c r="DG647" s="157"/>
    </row>
    <row r="648" spans="1:111" ht="15.75" customHeight="1">
      <c r="A648" s="41" t="s">
        <v>1122</v>
      </c>
      <c r="B648" s="42" t="s">
        <v>1195</v>
      </c>
      <c r="C648" s="43" t="s">
        <v>1196</v>
      </c>
      <c r="D648" s="89">
        <f t="shared" si="598"/>
        <v>0</v>
      </c>
      <c r="E648" s="90">
        <f t="shared" si="599"/>
        <v>0</v>
      </c>
      <c r="F648" s="89">
        <f t="shared" si="600"/>
        <v>0</v>
      </c>
      <c r="G648" s="89">
        <f t="shared" si="601"/>
        <v>0</v>
      </c>
      <c r="H648" s="89">
        <f t="shared" si="602"/>
        <v>0</v>
      </c>
      <c r="I648" s="89">
        <f t="shared" si="603"/>
        <v>0</v>
      </c>
      <c r="J648" s="63">
        <v>0</v>
      </c>
      <c r="K648" s="63">
        <v>0</v>
      </c>
      <c r="L648" s="63">
        <v>0</v>
      </c>
      <c r="M648" s="63">
        <v>0</v>
      </c>
      <c r="N648" s="89">
        <f t="shared" si="578"/>
        <v>0</v>
      </c>
      <c r="O648" s="63">
        <v>0</v>
      </c>
      <c r="P648" s="63">
        <v>0</v>
      </c>
      <c r="Q648" s="63">
        <v>0</v>
      </c>
      <c r="R648" s="63">
        <v>0</v>
      </c>
      <c r="S648" s="89">
        <f t="shared" si="579"/>
        <v>0</v>
      </c>
      <c r="T648" s="63">
        <v>0</v>
      </c>
      <c r="U648" s="63">
        <v>0</v>
      </c>
      <c r="V648" s="63">
        <v>0</v>
      </c>
      <c r="W648" s="63">
        <v>0</v>
      </c>
      <c r="X648" s="89">
        <f t="shared" si="580"/>
        <v>0</v>
      </c>
      <c r="Y648" s="63">
        <v>0</v>
      </c>
      <c r="Z648" s="63">
        <v>0</v>
      </c>
      <c r="AA648" s="63">
        <v>0</v>
      </c>
      <c r="AB648" s="63">
        <v>0</v>
      </c>
      <c r="AC648" s="89">
        <f t="shared" si="604"/>
        <v>5</v>
      </c>
      <c r="AD648" s="90">
        <f t="shared" si="581"/>
        <v>5</v>
      </c>
      <c r="AE648" s="89">
        <f t="shared" si="582"/>
        <v>0</v>
      </c>
      <c r="AF648" s="89">
        <f t="shared" si="583"/>
        <v>0</v>
      </c>
      <c r="AG648" s="89">
        <f t="shared" si="584"/>
        <v>0</v>
      </c>
      <c r="AH648" s="89">
        <f t="shared" si="585"/>
        <v>0</v>
      </c>
      <c r="AI648" s="63">
        <v>0</v>
      </c>
      <c r="AJ648" s="63">
        <v>0</v>
      </c>
      <c r="AK648" s="63">
        <v>0</v>
      </c>
      <c r="AL648" s="63">
        <v>0</v>
      </c>
      <c r="AM648" s="89">
        <f t="shared" si="586"/>
        <v>2</v>
      </c>
      <c r="AN648" s="63">
        <v>2</v>
      </c>
      <c r="AO648" s="63">
        <v>0</v>
      </c>
      <c r="AP648" s="63">
        <v>0</v>
      </c>
      <c r="AQ648" s="63">
        <v>0</v>
      </c>
      <c r="AR648" s="89">
        <f t="shared" si="587"/>
        <v>2</v>
      </c>
      <c r="AS648" s="63">
        <v>2</v>
      </c>
      <c r="AT648" s="63">
        <v>0</v>
      </c>
      <c r="AU648" s="63">
        <v>0</v>
      </c>
      <c r="AV648" s="63">
        <v>0</v>
      </c>
      <c r="AW648" s="89">
        <f t="shared" si="588"/>
        <v>1</v>
      </c>
      <c r="AX648" s="63">
        <v>1</v>
      </c>
      <c r="AY648" s="63">
        <v>0</v>
      </c>
      <c r="AZ648" s="63">
        <v>0</v>
      </c>
      <c r="BA648" s="63">
        <v>0</v>
      </c>
      <c r="BB648" s="89">
        <f t="shared" si="605"/>
        <v>0</v>
      </c>
      <c r="BC648" s="90">
        <f t="shared" si="589"/>
        <v>0</v>
      </c>
      <c r="BD648" s="89">
        <f t="shared" si="590"/>
        <v>0</v>
      </c>
      <c r="BE648" s="89">
        <f t="shared" si="591"/>
        <v>0</v>
      </c>
      <c r="BF648" s="89">
        <f t="shared" si="592"/>
        <v>0</v>
      </c>
      <c r="BG648" s="89">
        <f t="shared" si="593"/>
        <v>0</v>
      </c>
      <c r="BH648" s="63"/>
      <c r="BI648" s="63"/>
      <c r="BJ648" s="63"/>
      <c r="BK648" s="63"/>
      <c r="BL648" s="89">
        <f t="shared" si="594"/>
        <v>0</v>
      </c>
      <c r="BM648" s="63"/>
      <c r="BN648" s="63"/>
      <c r="BO648" s="63"/>
      <c r="BP648" s="63"/>
      <c r="BQ648" s="89">
        <f t="shared" si="595"/>
        <v>0</v>
      </c>
      <c r="BR648" s="63"/>
      <c r="BS648" s="63"/>
      <c r="BT648" s="63"/>
      <c r="BU648" s="63"/>
      <c r="BV648" s="89">
        <f t="shared" si="596"/>
        <v>0</v>
      </c>
      <c r="BW648" s="63"/>
      <c r="BX648" s="63"/>
      <c r="BY648" s="63"/>
      <c r="BZ648" s="63"/>
      <c r="CB648" s="163">
        <v>5</v>
      </c>
      <c r="CC648" s="163">
        <f t="shared" si="597"/>
        <v>0</v>
      </c>
      <c r="DC648" s="157"/>
      <c r="DD648" s="157"/>
      <c r="DE648" s="157"/>
      <c r="DF648" s="157"/>
      <c r="DG648" s="157"/>
    </row>
    <row r="649" spans="1:111" ht="15.75" customHeight="1">
      <c r="A649" s="41" t="s">
        <v>1122</v>
      </c>
      <c r="B649" s="42" t="s">
        <v>1197</v>
      </c>
      <c r="C649" s="43" t="s">
        <v>1198</v>
      </c>
      <c r="D649" s="89">
        <f t="shared" si="598"/>
        <v>0</v>
      </c>
      <c r="E649" s="90">
        <f t="shared" si="599"/>
        <v>0</v>
      </c>
      <c r="F649" s="89">
        <f t="shared" si="600"/>
        <v>0</v>
      </c>
      <c r="G649" s="89">
        <f t="shared" si="601"/>
        <v>0</v>
      </c>
      <c r="H649" s="89">
        <f t="shared" si="602"/>
        <v>0</v>
      </c>
      <c r="I649" s="89">
        <f t="shared" si="603"/>
        <v>0</v>
      </c>
      <c r="J649" s="63">
        <v>0</v>
      </c>
      <c r="K649" s="63">
        <v>0</v>
      </c>
      <c r="L649" s="63">
        <v>0</v>
      </c>
      <c r="M649" s="63">
        <v>0</v>
      </c>
      <c r="N649" s="89">
        <f t="shared" si="578"/>
        <v>0</v>
      </c>
      <c r="O649" s="63">
        <v>0</v>
      </c>
      <c r="P649" s="63">
        <v>0</v>
      </c>
      <c r="Q649" s="63">
        <v>0</v>
      </c>
      <c r="R649" s="63">
        <v>0</v>
      </c>
      <c r="S649" s="89">
        <f t="shared" si="579"/>
        <v>0</v>
      </c>
      <c r="T649" s="63">
        <v>0</v>
      </c>
      <c r="U649" s="63">
        <v>0</v>
      </c>
      <c r="V649" s="63">
        <v>0</v>
      </c>
      <c r="W649" s="63">
        <v>0</v>
      </c>
      <c r="X649" s="89">
        <f t="shared" si="580"/>
        <v>0</v>
      </c>
      <c r="Y649" s="63">
        <v>0</v>
      </c>
      <c r="Z649" s="63">
        <v>0</v>
      </c>
      <c r="AA649" s="63">
        <v>0</v>
      </c>
      <c r="AB649" s="63">
        <v>0</v>
      </c>
      <c r="AC649" s="89">
        <f t="shared" si="604"/>
        <v>10</v>
      </c>
      <c r="AD649" s="90">
        <f t="shared" si="581"/>
        <v>10</v>
      </c>
      <c r="AE649" s="89">
        <f t="shared" si="582"/>
        <v>0</v>
      </c>
      <c r="AF649" s="89">
        <f t="shared" si="583"/>
        <v>0</v>
      </c>
      <c r="AG649" s="89">
        <f t="shared" si="584"/>
        <v>0</v>
      </c>
      <c r="AH649" s="89">
        <f t="shared" si="585"/>
        <v>0</v>
      </c>
      <c r="AI649" s="63">
        <v>0</v>
      </c>
      <c r="AJ649" s="63">
        <v>0</v>
      </c>
      <c r="AK649" s="63">
        <v>0</v>
      </c>
      <c r="AL649" s="63">
        <v>0</v>
      </c>
      <c r="AM649" s="89">
        <f t="shared" si="586"/>
        <v>4</v>
      </c>
      <c r="AN649" s="63">
        <v>4</v>
      </c>
      <c r="AO649" s="63">
        <v>0</v>
      </c>
      <c r="AP649" s="63">
        <v>0</v>
      </c>
      <c r="AQ649" s="63">
        <v>0</v>
      </c>
      <c r="AR649" s="89">
        <f t="shared" si="587"/>
        <v>5</v>
      </c>
      <c r="AS649" s="63">
        <v>5</v>
      </c>
      <c r="AT649" s="63">
        <v>0</v>
      </c>
      <c r="AU649" s="63">
        <v>0</v>
      </c>
      <c r="AV649" s="63">
        <v>0</v>
      </c>
      <c r="AW649" s="89">
        <f t="shared" si="588"/>
        <v>1</v>
      </c>
      <c r="AX649" s="63">
        <v>1</v>
      </c>
      <c r="AY649" s="63">
        <v>0</v>
      </c>
      <c r="AZ649" s="63">
        <v>0</v>
      </c>
      <c r="BA649" s="63">
        <v>0</v>
      </c>
      <c r="BB649" s="89">
        <f t="shared" si="605"/>
        <v>0</v>
      </c>
      <c r="BC649" s="90">
        <f t="shared" si="589"/>
        <v>0</v>
      </c>
      <c r="BD649" s="89">
        <f t="shared" si="590"/>
        <v>0</v>
      </c>
      <c r="BE649" s="89">
        <f t="shared" si="591"/>
        <v>0</v>
      </c>
      <c r="BF649" s="89">
        <f t="shared" si="592"/>
        <v>0</v>
      </c>
      <c r="BG649" s="89">
        <f t="shared" si="593"/>
        <v>0</v>
      </c>
      <c r="BH649" s="63">
        <v>0</v>
      </c>
      <c r="BI649" s="63">
        <v>0</v>
      </c>
      <c r="BJ649" s="63">
        <v>0</v>
      </c>
      <c r="BK649" s="63">
        <v>0</v>
      </c>
      <c r="BL649" s="89">
        <f t="shared" si="594"/>
        <v>0</v>
      </c>
      <c r="BM649" s="63">
        <v>0</v>
      </c>
      <c r="BN649" s="63">
        <v>0</v>
      </c>
      <c r="BO649" s="63">
        <v>0</v>
      </c>
      <c r="BP649" s="63">
        <v>0</v>
      </c>
      <c r="BQ649" s="89">
        <f t="shared" si="595"/>
        <v>0</v>
      </c>
      <c r="BR649" s="63">
        <v>0</v>
      </c>
      <c r="BS649" s="63">
        <v>0</v>
      </c>
      <c r="BT649" s="63">
        <v>0</v>
      </c>
      <c r="BU649" s="63">
        <v>0</v>
      </c>
      <c r="BV649" s="89">
        <f t="shared" si="596"/>
        <v>0</v>
      </c>
      <c r="BW649" s="63">
        <v>0</v>
      </c>
      <c r="BX649" s="63">
        <v>0</v>
      </c>
      <c r="BY649" s="63">
        <v>0</v>
      </c>
      <c r="BZ649" s="63">
        <v>0</v>
      </c>
      <c r="CB649" s="163">
        <v>10</v>
      </c>
      <c r="CC649" s="163">
        <f t="shared" si="597"/>
        <v>0</v>
      </c>
      <c r="DC649" s="157"/>
      <c r="DD649" s="157"/>
      <c r="DE649" s="157"/>
      <c r="DF649" s="157"/>
      <c r="DG649" s="157"/>
    </row>
    <row r="650" spans="1:111" ht="15.75" customHeight="1">
      <c r="A650" s="41" t="s">
        <v>1122</v>
      </c>
      <c r="B650" s="42" t="s">
        <v>1199</v>
      </c>
      <c r="C650" s="43" t="s">
        <v>1200</v>
      </c>
      <c r="D650" s="89">
        <f t="shared" si="598"/>
        <v>4</v>
      </c>
      <c r="E650" s="90">
        <f t="shared" si="599"/>
        <v>4</v>
      </c>
      <c r="F650" s="89">
        <f t="shared" si="600"/>
        <v>0</v>
      </c>
      <c r="G650" s="89">
        <f t="shared" si="601"/>
        <v>0</v>
      </c>
      <c r="H650" s="89">
        <f t="shared" si="602"/>
        <v>0</v>
      </c>
      <c r="I650" s="89">
        <f t="shared" si="603"/>
        <v>0</v>
      </c>
      <c r="J650" s="63">
        <v>0</v>
      </c>
      <c r="K650" s="63">
        <v>0</v>
      </c>
      <c r="L650" s="63">
        <v>0</v>
      </c>
      <c r="M650" s="63">
        <v>0</v>
      </c>
      <c r="N650" s="89">
        <f t="shared" si="578"/>
        <v>0</v>
      </c>
      <c r="O650" s="63">
        <v>0</v>
      </c>
      <c r="P650" s="63">
        <v>0</v>
      </c>
      <c r="Q650" s="63">
        <v>0</v>
      </c>
      <c r="R650" s="63">
        <v>0</v>
      </c>
      <c r="S650" s="89">
        <f t="shared" si="579"/>
        <v>4</v>
      </c>
      <c r="T650" s="63">
        <v>4</v>
      </c>
      <c r="U650" s="63">
        <v>0</v>
      </c>
      <c r="V650" s="63">
        <v>0</v>
      </c>
      <c r="W650" s="63">
        <v>0</v>
      </c>
      <c r="X650" s="89">
        <f t="shared" si="580"/>
        <v>0</v>
      </c>
      <c r="Y650" s="63">
        <v>0</v>
      </c>
      <c r="Z650" s="63">
        <v>0</v>
      </c>
      <c r="AA650" s="63">
        <v>0</v>
      </c>
      <c r="AB650" s="63">
        <v>0</v>
      </c>
      <c r="AC650" s="89">
        <f t="shared" si="604"/>
        <v>15</v>
      </c>
      <c r="AD650" s="90">
        <f t="shared" si="581"/>
        <v>15</v>
      </c>
      <c r="AE650" s="89">
        <f t="shared" si="582"/>
        <v>0</v>
      </c>
      <c r="AF650" s="89">
        <f t="shared" si="583"/>
        <v>0</v>
      </c>
      <c r="AG650" s="89">
        <f t="shared" si="584"/>
        <v>0</v>
      </c>
      <c r="AH650" s="89">
        <f t="shared" si="585"/>
        <v>0</v>
      </c>
      <c r="AI650" s="63">
        <v>0</v>
      </c>
      <c r="AJ650" s="63">
        <v>0</v>
      </c>
      <c r="AK650" s="63">
        <v>0</v>
      </c>
      <c r="AL650" s="63">
        <v>0</v>
      </c>
      <c r="AM650" s="89">
        <f t="shared" si="586"/>
        <v>0</v>
      </c>
      <c r="AN650" s="63">
        <v>0</v>
      </c>
      <c r="AO650" s="63">
        <v>0</v>
      </c>
      <c r="AP650" s="63">
        <v>0</v>
      </c>
      <c r="AQ650" s="63">
        <v>0</v>
      </c>
      <c r="AR650" s="89">
        <f t="shared" si="587"/>
        <v>15</v>
      </c>
      <c r="AS650" s="63">
        <v>15</v>
      </c>
      <c r="AT650" s="63">
        <v>0</v>
      </c>
      <c r="AU650" s="63">
        <v>0</v>
      </c>
      <c r="AV650" s="63">
        <v>0</v>
      </c>
      <c r="AW650" s="89">
        <f t="shared" si="588"/>
        <v>0</v>
      </c>
      <c r="AX650" s="63">
        <v>0</v>
      </c>
      <c r="AY650" s="63">
        <v>0</v>
      </c>
      <c r="AZ650" s="63">
        <v>0</v>
      </c>
      <c r="BA650" s="63">
        <v>0</v>
      </c>
      <c r="BB650" s="89">
        <f t="shared" si="605"/>
        <v>0</v>
      </c>
      <c r="BC650" s="90">
        <f t="shared" si="589"/>
        <v>0</v>
      </c>
      <c r="BD650" s="89">
        <f t="shared" si="590"/>
        <v>0</v>
      </c>
      <c r="BE650" s="89">
        <f t="shared" si="591"/>
        <v>0</v>
      </c>
      <c r="BF650" s="89">
        <f t="shared" si="592"/>
        <v>0</v>
      </c>
      <c r="BG650" s="89">
        <f t="shared" si="593"/>
        <v>0</v>
      </c>
      <c r="BH650" s="63">
        <v>0</v>
      </c>
      <c r="BI650" s="63">
        <v>0</v>
      </c>
      <c r="BJ650" s="63">
        <v>0</v>
      </c>
      <c r="BK650" s="63">
        <v>0</v>
      </c>
      <c r="BL650" s="89">
        <f t="shared" si="594"/>
        <v>0</v>
      </c>
      <c r="BM650" s="63">
        <v>0</v>
      </c>
      <c r="BN650" s="63">
        <v>0</v>
      </c>
      <c r="BO650" s="63">
        <v>0</v>
      </c>
      <c r="BP650" s="63">
        <v>0</v>
      </c>
      <c r="BQ650" s="89">
        <f t="shared" si="595"/>
        <v>0</v>
      </c>
      <c r="BR650" s="63">
        <v>0</v>
      </c>
      <c r="BS650" s="63">
        <v>0</v>
      </c>
      <c r="BT650" s="63">
        <v>0</v>
      </c>
      <c r="BU650" s="63">
        <v>0</v>
      </c>
      <c r="BV650" s="89">
        <f t="shared" si="596"/>
        <v>0</v>
      </c>
      <c r="BW650" s="63">
        <v>0</v>
      </c>
      <c r="BX650" s="63">
        <v>0</v>
      </c>
      <c r="BY650" s="63">
        <v>0</v>
      </c>
      <c r="BZ650" s="63">
        <v>0</v>
      </c>
      <c r="CB650" s="163">
        <v>17</v>
      </c>
      <c r="CC650" s="163">
        <f t="shared" si="597"/>
        <v>-2</v>
      </c>
      <c r="DC650" s="157"/>
      <c r="DD650" s="157"/>
      <c r="DE650" s="157"/>
      <c r="DF650" s="157"/>
      <c r="DG650" s="157"/>
    </row>
    <row r="651" spans="1:111" ht="15.75" customHeight="1">
      <c r="A651" s="41" t="s">
        <v>1122</v>
      </c>
      <c r="B651" s="42" t="s">
        <v>1201</v>
      </c>
      <c r="C651" s="43" t="s">
        <v>1202</v>
      </c>
      <c r="D651" s="89">
        <f t="shared" si="598"/>
        <v>5</v>
      </c>
      <c r="E651" s="90">
        <f t="shared" si="599"/>
        <v>5</v>
      </c>
      <c r="F651" s="89">
        <f t="shared" si="600"/>
        <v>0</v>
      </c>
      <c r="G651" s="89">
        <f t="shared" si="601"/>
        <v>0</v>
      </c>
      <c r="H651" s="89">
        <f t="shared" si="602"/>
        <v>0</v>
      </c>
      <c r="I651" s="89">
        <f t="shared" si="603"/>
        <v>0</v>
      </c>
      <c r="J651" s="63"/>
      <c r="K651" s="63"/>
      <c r="L651" s="63"/>
      <c r="M651" s="63"/>
      <c r="N651" s="89">
        <f t="shared" si="578"/>
        <v>2</v>
      </c>
      <c r="O651" s="63">
        <v>2</v>
      </c>
      <c r="P651" s="63"/>
      <c r="Q651" s="63"/>
      <c r="R651" s="63"/>
      <c r="S651" s="89">
        <f t="shared" si="579"/>
        <v>3</v>
      </c>
      <c r="T651" s="63">
        <v>3</v>
      </c>
      <c r="U651" s="63"/>
      <c r="V651" s="63"/>
      <c r="W651" s="63"/>
      <c r="X651" s="89">
        <f t="shared" si="580"/>
        <v>0</v>
      </c>
      <c r="Y651" s="63"/>
      <c r="Z651" s="63"/>
      <c r="AA651" s="63"/>
      <c r="AB651" s="63"/>
      <c r="AC651" s="89">
        <f t="shared" si="604"/>
        <v>28</v>
      </c>
      <c r="AD651" s="90">
        <f t="shared" si="581"/>
        <v>0</v>
      </c>
      <c r="AE651" s="89">
        <f t="shared" si="582"/>
        <v>12</v>
      </c>
      <c r="AF651" s="89">
        <f t="shared" si="583"/>
        <v>12</v>
      </c>
      <c r="AG651" s="89">
        <f t="shared" si="584"/>
        <v>4</v>
      </c>
      <c r="AH651" s="89">
        <f t="shared" si="585"/>
        <v>2</v>
      </c>
      <c r="AI651" s="63"/>
      <c r="AJ651" s="63">
        <v>1</v>
      </c>
      <c r="AK651" s="63">
        <v>1</v>
      </c>
      <c r="AL651" s="63"/>
      <c r="AM651" s="89">
        <f t="shared" si="586"/>
        <v>10</v>
      </c>
      <c r="AN651" s="63"/>
      <c r="AO651" s="63">
        <v>6</v>
      </c>
      <c r="AP651" s="63"/>
      <c r="AQ651" s="63">
        <v>4</v>
      </c>
      <c r="AR651" s="89">
        <f t="shared" si="587"/>
        <v>15</v>
      </c>
      <c r="AS651" s="63"/>
      <c r="AT651" s="63">
        <v>5</v>
      </c>
      <c r="AU651" s="63">
        <v>10</v>
      </c>
      <c r="AV651" s="63"/>
      <c r="AW651" s="89">
        <f t="shared" si="588"/>
        <v>1</v>
      </c>
      <c r="AX651" s="63"/>
      <c r="AY651" s="63"/>
      <c r="AZ651" s="63">
        <v>1</v>
      </c>
      <c r="BA651" s="63"/>
      <c r="BB651" s="89">
        <f t="shared" si="605"/>
        <v>0</v>
      </c>
      <c r="BC651" s="90">
        <f t="shared" si="589"/>
        <v>0</v>
      </c>
      <c r="BD651" s="89">
        <f t="shared" si="590"/>
        <v>0</v>
      </c>
      <c r="BE651" s="89">
        <f t="shared" si="591"/>
        <v>0</v>
      </c>
      <c r="BF651" s="89">
        <f t="shared" si="592"/>
        <v>0</v>
      </c>
      <c r="BG651" s="89">
        <f t="shared" si="593"/>
        <v>0</v>
      </c>
      <c r="BH651" s="63"/>
      <c r="BI651" s="63"/>
      <c r="BJ651" s="63"/>
      <c r="BK651" s="63"/>
      <c r="BL651" s="89">
        <f t="shared" si="594"/>
        <v>0</v>
      </c>
      <c r="BM651" s="63"/>
      <c r="BN651" s="63"/>
      <c r="BO651" s="63"/>
      <c r="BP651" s="63"/>
      <c r="BQ651" s="89">
        <f t="shared" si="595"/>
        <v>0</v>
      </c>
      <c r="BR651" s="63"/>
      <c r="BS651" s="63"/>
      <c r="BT651" s="63"/>
      <c r="BU651" s="63"/>
      <c r="BV651" s="89">
        <f t="shared" si="596"/>
        <v>0</v>
      </c>
      <c r="BW651" s="63"/>
      <c r="BX651" s="63"/>
      <c r="BY651" s="63"/>
      <c r="BZ651" s="63"/>
      <c r="CB651" s="163">
        <v>28</v>
      </c>
      <c r="CC651" s="163">
        <f t="shared" si="597"/>
        <v>0</v>
      </c>
      <c r="DC651" s="157"/>
      <c r="DD651" s="157"/>
      <c r="DE651" s="157"/>
      <c r="DF651" s="157"/>
      <c r="DG651" s="157"/>
    </row>
    <row r="652" spans="1:111" ht="15.75" customHeight="1">
      <c r="A652" s="41" t="s">
        <v>1122</v>
      </c>
      <c r="B652" s="42" t="s">
        <v>1203</v>
      </c>
      <c r="C652" s="43" t="s">
        <v>1204</v>
      </c>
      <c r="D652" s="89">
        <f t="shared" si="598"/>
        <v>3</v>
      </c>
      <c r="E652" s="90">
        <f t="shared" si="599"/>
        <v>3</v>
      </c>
      <c r="F652" s="89">
        <f t="shared" si="600"/>
        <v>0</v>
      </c>
      <c r="G652" s="89">
        <f t="shared" si="601"/>
        <v>0</v>
      </c>
      <c r="H652" s="89">
        <f t="shared" si="602"/>
        <v>0</v>
      </c>
      <c r="I652" s="89">
        <f t="shared" si="603"/>
        <v>0</v>
      </c>
      <c r="J652" s="61">
        <v>0</v>
      </c>
      <c r="K652" s="61">
        <v>0</v>
      </c>
      <c r="L652" s="61">
        <v>0</v>
      </c>
      <c r="M652" s="61">
        <v>0</v>
      </c>
      <c r="N652" s="89">
        <f t="shared" si="578"/>
        <v>0</v>
      </c>
      <c r="O652" s="61">
        <v>0</v>
      </c>
      <c r="P652" s="61">
        <v>0</v>
      </c>
      <c r="Q652" s="61">
        <v>0</v>
      </c>
      <c r="R652" s="61">
        <v>0</v>
      </c>
      <c r="S652" s="89">
        <f t="shared" si="579"/>
        <v>3</v>
      </c>
      <c r="T652" s="61">
        <v>3</v>
      </c>
      <c r="U652" s="61">
        <v>0</v>
      </c>
      <c r="V652" s="61">
        <v>0</v>
      </c>
      <c r="W652" s="61">
        <v>0</v>
      </c>
      <c r="X652" s="89">
        <f t="shared" si="580"/>
        <v>0</v>
      </c>
      <c r="Y652" s="61">
        <v>0</v>
      </c>
      <c r="Z652" s="61">
        <v>0</v>
      </c>
      <c r="AA652" s="61">
        <v>0</v>
      </c>
      <c r="AB652" s="61">
        <v>0</v>
      </c>
      <c r="AC652" s="89">
        <f t="shared" si="604"/>
        <v>42</v>
      </c>
      <c r="AD652" s="90">
        <f t="shared" si="581"/>
        <v>32</v>
      </c>
      <c r="AE652" s="89">
        <f t="shared" si="582"/>
        <v>8</v>
      </c>
      <c r="AF652" s="89">
        <f t="shared" si="583"/>
        <v>0</v>
      </c>
      <c r="AG652" s="89">
        <f t="shared" si="584"/>
        <v>2</v>
      </c>
      <c r="AH652" s="89">
        <f t="shared" si="585"/>
        <v>3</v>
      </c>
      <c r="AI652" s="63">
        <v>3</v>
      </c>
      <c r="AJ652" s="63">
        <v>0</v>
      </c>
      <c r="AK652" s="63">
        <v>0</v>
      </c>
      <c r="AL652" s="63">
        <v>0</v>
      </c>
      <c r="AM652" s="89">
        <f t="shared" si="586"/>
        <v>32</v>
      </c>
      <c r="AN652" s="63">
        <v>24</v>
      </c>
      <c r="AO652" s="63">
        <v>8</v>
      </c>
      <c r="AP652" s="63">
        <v>0</v>
      </c>
      <c r="AQ652" s="63">
        <v>0</v>
      </c>
      <c r="AR652" s="89">
        <f t="shared" si="587"/>
        <v>7</v>
      </c>
      <c r="AS652" s="63">
        <v>5</v>
      </c>
      <c r="AT652" s="63">
        <v>0</v>
      </c>
      <c r="AU652" s="63">
        <v>0</v>
      </c>
      <c r="AV652" s="63">
        <v>2</v>
      </c>
      <c r="AW652" s="89">
        <f t="shared" si="588"/>
        <v>0</v>
      </c>
      <c r="AX652" s="63"/>
      <c r="AY652" s="63"/>
      <c r="AZ652" s="63"/>
      <c r="BA652" s="63"/>
      <c r="BB652" s="89">
        <f t="shared" si="605"/>
        <v>0</v>
      </c>
      <c r="BC652" s="90">
        <f t="shared" si="589"/>
        <v>0</v>
      </c>
      <c r="BD652" s="89">
        <f t="shared" si="590"/>
        <v>0</v>
      </c>
      <c r="BE652" s="89">
        <f t="shared" si="591"/>
        <v>0</v>
      </c>
      <c r="BF652" s="89">
        <f t="shared" si="592"/>
        <v>0</v>
      </c>
      <c r="BG652" s="89">
        <f t="shared" si="593"/>
        <v>0</v>
      </c>
      <c r="BH652" s="63"/>
      <c r="BI652" s="63"/>
      <c r="BJ652" s="63"/>
      <c r="BK652" s="63"/>
      <c r="BL652" s="89">
        <f t="shared" si="594"/>
        <v>0</v>
      </c>
      <c r="BM652" s="63"/>
      <c r="BN652" s="63"/>
      <c r="BO652" s="63"/>
      <c r="BP652" s="63"/>
      <c r="BQ652" s="89">
        <f t="shared" si="595"/>
        <v>0</v>
      </c>
      <c r="BR652" s="63"/>
      <c r="BS652" s="63"/>
      <c r="BT652" s="63"/>
      <c r="BU652" s="63"/>
      <c r="BV652" s="89">
        <f t="shared" si="596"/>
        <v>0</v>
      </c>
      <c r="BW652" s="63"/>
      <c r="BX652" s="63"/>
      <c r="BY652" s="63"/>
      <c r="BZ652" s="63"/>
      <c r="CB652" s="163">
        <v>42</v>
      </c>
      <c r="CC652" s="163">
        <f t="shared" si="597"/>
        <v>0</v>
      </c>
      <c r="DC652" s="157"/>
      <c r="DD652" s="157"/>
      <c r="DE652" s="157"/>
      <c r="DF652" s="157"/>
      <c r="DG652" s="157"/>
    </row>
    <row r="653" spans="1:111" ht="15.75" customHeight="1">
      <c r="A653" s="41" t="s">
        <v>1122</v>
      </c>
      <c r="B653" s="42" t="s">
        <v>1205</v>
      </c>
      <c r="C653" s="43" t="s">
        <v>377</v>
      </c>
      <c r="D653" s="89">
        <f t="shared" si="598"/>
        <v>12</v>
      </c>
      <c r="E653" s="90">
        <f t="shared" si="599"/>
        <v>12</v>
      </c>
      <c r="F653" s="89">
        <f t="shared" si="600"/>
        <v>0</v>
      </c>
      <c r="G653" s="89">
        <f t="shared" si="601"/>
        <v>0</v>
      </c>
      <c r="H653" s="89">
        <f t="shared" si="602"/>
        <v>0</v>
      </c>
      <c r="I653" s="89">
        <f t="shared" si="603"/>
        <v>3</v>
      </c>
      <c r="J653" s="63">
        <v>3</v>
      </c>
      <c r="K653" s="63"/>
      <c r="L653" s="63"/>
      <c r="M653" s="63"/>
      <c r="N653" s="89">
        <f t="shared" si="578"/>
        <v>7</v>
      </c>
      <c r="O653" s="63">
        <v>7</v>
      </c>
      <c r="P653" s="63"/>
      <c r="Q653" s="63"/>
      <c r="R653" s="63"/>
      <c r="S653" s="89">
        <f t="shared" si="579"/>
        <v>2</v>
      </c>
      <c r="T653" s="63">
        <v>2</v>
      </c>
      <c r="U653" s="63"/>
      <c r="V653" s="63"/>
      <c r="W653" s="63"/>
      <c r="X653" s="89">
        <f t="shared" si="580"/>
        <v>0</v>
      </c>
      <c r="Y653" s="63">
        <v>0</v>
      </c>
      <c r="Z653" s="63"/>
      <c r="AA653" s="63"/>
      <c r="AB653" s="63"/>
      <c r="AC653" s="89">
        <f t="shared" si="604"/>
        <v>55</v>
      </c>
      <c r="AD653" s="90">
        <f t="shared" si="581"/>
        <v>55</v>
      </c>
      <c r="AE653" s="89">
        <f t="shared" si="582"/>
        <v>0</v>
      </c>
      <c r="AF653" s="89">
        <f t="shared" si="583"/>
        <v>0</v>
      </c>
      <c r="AG653" s="89">
        <f t="shared" si="584"/>
        <v>0</v>
      </c>
      <c r="AH653" s="89">
        <f t="shared" si="585"/>
        <v>14</v>
      </c>
      <c r="AI653" s="63">
        <v>14</v>
      </c>
      <c r="AJ653" s="63"/>
      <c r="AK653" s="63"/>
      <c r="AL653" s="63"/>
      <c r="AM653" s="89">
        <f t="shared" si="586"/>
        <v>37</v>
      </c>
      <c r="AN653" s="63">
        <v>37</v>
      </c>
      <c r="AO653" s="63"/>
      <c r="AP653" s="63"/>
      <c r="AQ653" s="63"/>
      <c r="AR653" s="89">
        <f t="shared" si="587"/>
        <v>4</v>
      </c>
      <c r="AS653" s="63">
        <v>4</v>
      </c>
      <c r="AT653" s="63"/>
      <c r="AU653" s="63"/>
      <c r="AV653" s="63"/>
      <c r="AW653" s="89">
        <f t="shared" si="588"/>
        <v>0</v>
      </c>
      <c r="AX653" s="63">
        <v>0</v>
      </c>
      <c r="AY653" s="63"/>
      <c r="AZ653" s="63"/>
      <c r="BA653" s="63"/>
      <c r="BB653" s="89">
        <f t="shared" si="605"/>
        <v>0</v>
      </c>
      <c r="BC653" s="90">
        <f t="shared" si="589"/>
        <v>0</v>
      </c>
      <c r="BD653" s="89">
        <f t="shared" si="590"/>
        <v>0</v>
      </c>
      <c r="BE653" s="89">
        <f t="shared" si="591"/>
        <v>0</v>
      </c>
      <c r="BF653" s="89">
        <f t="shared" si="592"/>
        <v>0</v>
      </c>
      <c r="BG653" s="89">
        <f t="shared" si="593"/>
        <v>0</v>
      </c>
      <c r="BH653" s="63"/>
      <c r="BI653" s="63"/>
      <c r="BJ653" s="63"/>
      <c r="BK653" s="63"/>
      <c r="BL653" s="89">
        <f t="shared" si="594"/>
        <v>0</v>
      </c>
      <c r="BM653" s="63"/>
      <c r="BN653" s="63"/>
      <c r="BO653" s="63"/>
      <c r="BP653" s="63"/>
      <c r="BQ653" s="89">
        <f t="shared" si="595"/>
        <v>0</v>
      </c>
      <c r="BR653" s="63"/>
      <c r="BS653" s="63"/>
      <c r="BT653" s="63"/>
      <c r="BU653" s="63"/>
      <c r="BV653" s="89">
        <f t="shared" si="596"/>
        <v>0</v>
      </c>
      <c r="BW653" s="63"/>
      <c r="BX653" s="63"/>
      <c r="BY653" s="63"/>
      <c r="BZ653" s="63"/>
      <c r="CB653" s="163">
        <v>55</v>
      </c>
      <c r="CC653" s="163">
        <f t="shared" si="597"/>
        <v>0</v>
      </c>
      <c r="DC653" s="157"/>
      <c r="DD653" s="157"/>
      <c r="DE653" s="157"/>
      <c r="DF653" s="157"/>
      <c r="DG653" s="157"/>
    </row>
    <row r="654" spans="1:111" ht="15.75" customHeight="1">
      <c r="A654" s="41" t="s">
        <v>1122</v>
      </c>
      <c r="B654" s="42" t="s">
        <v>1206</v>
      </c>
      <c r="C654" s="43" t="s">
        <v>1207</v>
      </c>
      <c r="D654" s="89">
        <f t="shared" si="598"/>
        <v>91</v>
      </c>
      <c r="E654" s="90">
        <f t="shared" si="599"/>
        <v>52</v>
      </c>
      <c r="F654" s="89">
        <f t="shared" si="600"/>
        <v>10</v>
      </c>
      <c r="G654" s="89">
        <f t="shared" si="601"/>
        <v>18</v>
      </c>
      <c r="H654" s="89">
        <f t="shared" si="602"/>
        <v>11</v>
      </c>
      <c r="I654" s="89">
        <f t="shared" si="603"/>
        <v>4</v>
      </c>
      <c r="J654" s="63">
        <v>3</v>
      </c>
      <c r="K654" s="63">
        <v>0</v>
      </c>
      <c r="L654" s="63">
        <v>1</v>
      </c>
      <c r="M654" s="63">
        <v>0</v>
      </c>
      <c r="N654" s="89">
        <f t="shared" si="578"/>
        <v>23</v>
      </c>
      <c r="O654" s="63">
        <v>12</v>
      </c>
      <c r="P654" s="63">
        <v>2</v>
      </c>
      <c r="Q654" s="63">
        <v>4</v>
      </c>
      <c r="R654" s="63">
        <v>5</v>
      </c>
      <c r="S654" s="89">
        <f t="shared" si="579"/>
        <v>60</v>
      </c>
      <c r="T654" s="63">
        <v>35</v>
      </c>
      <c r="U654" s="63">
        <v>7</v>
      </c>
      <c r="V654" s="63">
        <v>12</v>
      </c>
      <c r="W654" s="63">
        <v>6</v>
      </c>
      <c r="X654" s="89">
        <f t="shared" si="580"/>
        <v>4</v>
      </c>
      <c r="Y654" s="63">
        <v>2</v>
      </c>
      <c r="Z654" s="63">
        <v>1</v>
      </c>
      <c r="AA654" s="63">
        <v>1</v>
      </c>
      <c r="AB654" s="63">
        <v>0</v>
      </c>
      <c r="AC654" s="89">
        <f t="shared" si="604"/>
        <v>92</v>
      </c>
      <c r="AD654" s="90">
        <f t="shared" si="581"/>
        <v>29</v>
      </c>
      <c r="AE654" s="89">
        <f t="shared" si="582"/>
        <v>26</v>
      </c>
      <c r="AF654" s="89">
        <f t="shared" si="583"/>
        <v>29</v>
      </c>
      <c r="AG654" s="89">
        <f t="shared" si="584"/>
        <v>8</v>
      </c>
      <c r="AH654" s="89">
        <f t="shared" si="585"/>
        <v>3</v>
      </c>
      <c r="AI654" s="63">
        <v>1</v>
      </c>
      <c r="AJ654" s="63">
        <v>0</v>
      </c>
      <c r="AK654" s="63">
        <v>2</v>
      </c>
      <c r="AL654" s="63">
        <v>0</v>
      </c>
      <c r="AM654" s="89">
        <f t="shared" si="586"/>
        <v>39</v>
      </c>
      <c r="AN654" s="63">
        <v>16</v>
      </c>
      <c r="AO654" s="63">
        <v>8</v>
      </c>
      <c r="AP654" s="63">
        <v>11</v>
      </c>
      <c r="AQ654" s="63">
        <v>4</v>
      </c>
      <c r="AR654" s="89">
        <f t="shared" si="587"/>
        <v>50</v>
      </c>
      <c r="AS654" s="63">
        <v>12</v>
      </c>
      <c r="AT654" s="63">
        <v>18</v>
      </c>
      <c r="AU654" s="63">
        <v>16</v>
      </c>
      <c r="AV654" s="63">
        <v>4</v>
      </c>
      <c r="AW654" s="89">
        <f t="shared" si="588"/>
        <v>0</v>
      </c>
      <c r="AX654" s="63">
        <v>0</v>
      </c>
      <c r="AY654" s="63">
        <v>0</v>
      </c>
      <c r="AZ654" s="63">
        <v>0</v>
      </c>
      <c r="BA654" s="63">
        <v>0</v>
      </c>
      <c r="BB654" s="89">
        <f t="shared" si="605"/>
        <v>0</v>
      </c>
      <c r="BC654" s="90">
        <f t="shared" si="589"/>
        <v>0</v>
      </c>
      <c r="BD654" s="89">
        <f t="shared" si="590"/>
        <v>0</v>
      </c>
      <c r="BE654" s="89">
        <f t="shared" si="591"/>
        <v>0</v>
      </c>
      <c r="BF654" s="89">
        <f t="shared" si="592"/>
        <v>0</v>
      </c>
      <c r="BG654" s="89">
        <f t="shared" si="593"/>
        <v>0</v>
      </c>
      <c r="BH654" s="63">
        <v>0</v>
      </c>
      <c r="BI654" s="63">
        <v>0</v>
      </c>
      <c r="BJ654" s="63">
        <v>0</v>
      </c>
      <c r="BK654" s="63">
        <v>0</v>
      </c>
      <c r="BL654" s="89">
        <f t="shared" si="594"/>
        <v>0</v>
      </c>
      <c r="BM654" s="63">
        <v>0</v>
      </c>
      <c r="BN654" s="63">
        <v>0</v>
      </c>
      <c r="BO654" s="63">
        <v>0</v>
      </c>
      <c r="BP654" s="63">
        <v>0</v>
      </c>
      <c r="BQ654" s="89">
        <f t="shared" si="595"/>
        <v>0</v>
      </c>
      <c r="BR654" s="63">
        <v>0</v>
      </c>
      <c r="BS654" s="63">
        <v>0</v>
      </c>
      <c r="BT654" s="63">
        <v>0</v>
      </c>
      <c r="BU654" s="63">
        <v>0</v>
      </c>
      <c r="BV654" s="89">
        <f t="shared" si="596"/>
        <v>0</v>
      </c>
      <c r="BW654" s="63">
        <v>0</v>
      </c>
      <c r="BX654" s="63">
        <v>0</v>
      </c>
      <c r="BY654" s="63">
        <v>0</v>
      </c>
      <c r="BZ654" s="63">
        <v>0</v>
      </c>
      <c r="CB654" s="163">
        <v>92</v>
      </c>
      <c r="CC654" s="163">
        <f t="shared" si="597"/>
        <v>0</v>
      </c>
      <c r="DC654" s="157"/>
      <c r="DD654" s="157"/>
      <c r="DE654" s="157"/>
      <c r="DF654" s="157"/>
      <c r="DG654" s="157"/>
    </row>
    <row r="655" spans="1:111" ht="15.75" customHeight="1">
      <c r="A655" s="41" t="s">
        <v>1122</v>
      </c>
      <c r="B655" s="42" t="s">
        <v>1208</v>
      </c>
      <c r="C655" s="43" t="s">
        <v>1209</v>
      </c>
      <c r="D655" s="89">
        <f t="shared" si="598"/>
        <v>2</v>
      </c>
      <c r="E655" s="90">
        <f t="shared" si="599"/>
        <v>0</v>
      </c>
      <c r="F655" s="89">
        <f t="shared" si="600"/>
        <v>2</v>
      </c>
      <c r="G655" s="89">
        <f t="shared" si="601"/>
        <v>0</v>
      </c>
      <c r="H655" s="89">
        <f t="shared" si="602"/>
        <v>0</v>
      </c>
      <c r="I655" s="89">
        <f t="shared" si="603"/>
        <v>0</v>
      </c>
      <c r="J655" s="63"/>
      <c r="K655" s="63">
        <v>0</v>
      </c>
      <c r="L655" s="63">
        <v>0</v>
      </c>
      <c r="M655" s="63">
        <v>0</v>
      </c>
      <c r="N655" s="89">
        <f t="shared" si="578"/>
        <v>2</v>
      </c>
      <c r="O655" s="63">
        <v>0</v>
      </c>
      <c r="P655" s="63">
        <v>2</v>
      </c>
      <c r="Q655" s="63">
        <v>0</v>
      </c>
      <c r="R655" s="63">
        <v>0</v>
      </c>
      <c r="S655" s="89">
        <f t="shared" si="579"/>
        <v>0</v>
      </c>
      <c r="T655" s="63">
        <v>0</v>
      </c>
      <c r="U655" s="63">
        <v>0</v>
      </c>
      <c r="V655" s="63">
        <v>0</v>
      </c>
      <c r="W655" s="63">
        <v>0</v>
      </c>
      <c r="X655" s="89">
        <f t="shared" si="580"/>
        <v>0</v>
      </c>
      <c r="Y655" s="63">
        <v>0</v>
      </c>
      <c r="Z655" s="63">
        <v>0</v>
      </c>
      <c r="AA655" s="63">
        <v>0</v>
      </c>
      <c r="AB655" s="63">
        <v>0</v>
      </c>
      <c r="AC655" s="89">
        <f t="shared" si="604"/>
        <v>44</v>
      </c>
      <c r="AD655" s="90">
        <f t="shared" si="581"/>
        <v>0</v>
      </c>
      <c r="AE655" s="89">
        <f t="shared" si="582"/>
        <v>44</v>
      </c>
      <c r="AF655" s="89">
        <f t="shared" si="583"/>
        <v>0</v>
      </c>
      <c r="AG655" s="89">
        <f t="shared" si="584"/>
        <v>0</v>
      </c>
      <c r="AH655" s="89">
        <f t="shared" si="585"/>
        <v>1</v>
      </c>
      <c r="AI655" s="63">
        <v>0</v>
      </c>
      <c r="AJ655" s="63">
        <v>1</v>
      </c>
      <c r="AK655" s="63">
        <v>0</v>
      </c>
      <c r="AL655" s="63">
        <v>0</v>
      </c>
      <c r="AM655" s="89">
        <f t="shared" si="586"/>
        <v>42</v>
      </c>
      <c r="AN655" s="63">
        <v>0</v>
      </c>
      <c r="AO655" s="63">
        <v>42</v>
      </c>
      <c r="AP655" s="63">
        <v>0</v>
      </c>
      <c r="AQ655" s="63">
        <v>0</v>
      </c>
      <c r="AR655" s="89">
        <f t="shared" si="587"/>
        <v>1</v>
      </c>
      <c r="AS655" s="63">
        <v>0</v>
      </c>
      <c r="AT655" s="63">
        <v>1</v>
      </c>
      <c r="AU655" s="63">
        <v>0</v>
      </c>
      <c r="AV655" s="63">
        <v>0</v>
      </c>
      <c r="AW655" s="89">
        <f t="shared" si="588"/>
        <v>0</v>
      </c>
      <c r="AX655" s="63">
        <v>0</v>
      </c>
      <c r="AY655" s="63">
        <v>0</v>
      </c>
      <c r="AZ655" s="63">
        <v>0</v>
      </c>
      <c r="BA655" s="63">
        <v>0</v>
      </c>
      <c r="BB655" s="89">
        <f t="shared" si="605"/>
        <v>0</v>
      </c>
      <c r="BC655" s="90">
        <f t="shared" si="589"/>
        <v>0</v>
      </c>
      <c r="BD655" s="89">
        <f t="shared" si="590"/>
        <v>0</v>
      </c>
      <c r="BE655" s="89">
        <f t="shared" si="591"/>
        <v>0</v>
      </c>
      <c r="BF655" s="89">
        <f t="shared" si="592"/>
        <v>0</v>
      </c>
      <c r="BG655" s="89">
        <f t="shared" si="593"/>
        <v>0</v>
      </c>
      <c r="BH655" s="63"/>
      <c r="BI655" s="63"/>
      <c r="BJ655" s="63"/>
      <c r="BK655" s="63"/>
      <c r="BL655" s="89">
        <f t="shared" si="594"/>
        <v>0</v>
      </c>
      <c r="BM655" s="63"/>
      <c r="BN655" s="63"/>
      <c r="BO655" s="63"/>
      <c r="BP655" s="63"/>
      <c r="BQ655" s="89">
        <f t="shared" si="595"/>
        <v>0</v>
      </c>
      <c r="BR655" s="63"/>
      <c r="BS655" s="63"/>
      <c r="BT655" s="63"/>
      <c r="BU655" s="63"/>
      <c r="BV655" s="89">
        <f t="shared" si="596"/>
        <v>0</v>
      </c>
      <c r="BW655" s="63"/>
      <c r="BX655" s="63"/>
      <c r="BY655" s="63"/>
      <c r="BZ655" s="63"/>
      <c r="CB655" s="163">
        <v>44</v>
      </c>
      <c r="CC655" s="163">
        <f t="shared" si="597"/>
        <v>0</v>
      </c>
      <c r="DC655" s="157"/>
      <c r="DD655" s="157"/>
      <c r="DE655" s="157"/>
      <c r="DF655" s="157"/>
      <c r="DG655" s="157"/>
    </row>
    <row r="656" spans="1:111" ht="15.75" customHeight="1">
      <c r="A656" s="41" t="s">
        <v>1122</v>
      </c>
      <c r="B656" s="42" t="s">
        <v>1210</v>
      </c>
      <c r="C656" s="43" t="s">
        <v>1211</v>
      </c>
      <c r="D656" s="89">
        <f t="shared" si="598"/>
        <v>0</v>
      </c>
      <c r="E656" s="90">
        <f t="shared" si="599"/>
        <v>0</v>
      </c>
      <c r="F656" s="89">
        <f t="shared" si="600"/>
        <v>0</v>
      </c>
      <c r="G656" s="89">
        <f t="shared" si="601"/>
        <v>0</v>
      </c>
      <c r="H656" s="89">
        <f t="shared" si="602"/>
        <v>0</v>
      </c>
      <c r="I656" s="89">
        <f t="shared" si="603"/>
        <v>0</v>
      </c>
      <c r="J656" s="63"/>
      <c r="K656" s="63"/>
      <c r="L656" s="63"/>
      <c r="M656" s="63"/>
      <c r="N656" s="89">
        <f t="shared" si="578"/>
        <v>0</v>
      </c>
      <c r="O656" s="63"/>
      <c r="P656" s="63"/>
      <c r="Q656" s="63"/>
      <c r="R656" s="63"/>
      <c r="S656" s="89">
        <f t="shared" si="579"/>
        <v>0</v>
      </c>
      <c r="T656" s="63"/>
      <c r="U656" s="63"/>
      <c r="V656" s="63"/>
      <c r="W656" s="63"/>
      <c r="X656" s="89">
        <f t="shared" si="580"/>
        <v>0</v>
      </c>
      <c r="Y656" s="63"/>
      <c r="Z656" s="63"/>
      <c r="AA656" s="63"/>
      <c r="AB656" s="63"/>
      <c r="AC656" s="89">
        <f t="shared" si="604"/>
        <v>7</v>
      </c>
      <c r="AD656" s="90">
        <f t="shared" si="581"/>
        <v>0</v>
      </c>
      <c r="AE656" s="89">
        <f t="shared" si="582"/>
        <v>3</v>
      </c>
      <c r="AF656" s="89">
        <f t="shared" si="583"/>
        <v>4</v>
      </c>
      <c r="AG656" s="89">
        <f t="shared" si="584"/>
        <v>0</v>
      </c>
      <c r="AH656" s="89">
        <f t="shared" si="585"/>
        <v>0</v>
      </c>
      <c r="AI656" s="63">
        <v>0</v>
      </c>
      <c r="AJ656" s="63">
        <v>0</v>
      </c>
      <c r="AK656" s="63">
        <v>0</v>
      </c>
      <c r="AL656" s="63">
        <v>0</v>
      </c>
      <c r="AM656" s="89">
        <f t="shared" si="586"/>
        <v>4</v>
      </c>
      <c r="AN656" s="63">
        <v>0</v>
      </c>
      <c r="AO656" s="63">
        <v>1</v>
      </c>
      <c r="AP656" s="63">
        <v>3</v>
      </c>
      <c r="AQ656" s="63">
        <v>0</v>
      </c>
      <c r="AR656" s="89">
        <f t="shared" si="587"/>
        <v>3</v>
      </c>
      <c r="AS656" s="63">
        <v>0</v>
      </c>
      <c r="AT656" s="63">
        <v>2</v>
      </c>
      <c r="AU656" s="63">
        <v>1</v>
      </c>
      <c r="AV656" s="63">
        <v>0</v>
      </c>
      <c r="AW656" s="89">
        <f t="shared" si="588"/>
        <v>0</v>
      </c>
      <c r="AX656" s="63"/>
      <c r="AY656" s="63"/>
      <c r="AZ656" s="63"/>
      <c r="BA656" s="63"/>
      <c r="BB656" s="89">
        <f t="shared" si="605"/>
        <v>0</v>
      </c>
      <c r="BC656" s="90">
        <f t="shared" si="589"/>
        <v>0</v>
      </c>
      <c r="BD656" s="89">
        <f t="shared" si="590"/>
        <v>0</v>
      </c>
      <c r="BE656" s="89">
        <f t="shared" si="591"/>
        <v>0</v>
      </c>
      <c r="BF656" s="89">
        <f t="shared" si="592"/>
        <v>0</v>
      </c>
      <c r="BG656" s="89">
        <f t="shared" si="593"/>
        <v>0</v>
      </c>
      <c r="BH656" s="63"/>
      <c r="BI656" s="63"/>
      <c r="BJ656" s="63"/>
      <c r="BK656" s="63"/>
      <c r="BL656" s="89">
        <f t="shared" si="594"/>
        <v>0</v>
      </c>
      <c r="BM656" s="63"/>
      <c r="BN656" s="63"/>
      <c r="BO656" s="63"/>
      <c r="BP656" s="63"/>
      <c r="BQ656" s="89">
        <f t="shared" si="595"/>
        <v>0</v>
      </c>
      <c r="BR656" s="63"/>
      <c r="BS656" s="63"/>
      <c r="BT656" s="63"/>
      <c r="BU656" s="63"/>
      <c r="BV656" s="89">
        <f t="shared" si="596"/>
        <v>0</v>
      </c>
      <c r="BW656" s="63"/>
      <c r="BX656" s="63"/>
      <c r="BY656" s="63"/>
      <c r="BZ656" s="63"/>
      <c r="CB656" s="163">
        <v>7</v>
      </c>
      <c r="CC656" s="163">
        <f t="shared" si="597"/>
        <v>0</v>
      </c>
      <c r="DC656" s="157"/>
      <c r="DD656" s="157"/>
      <c r="DE656" s="157"/>
      <c r="DF656" s="157"/>
      <c r="DG656" s="157"/>
    </row>
    <row r="657" spans="1:111" ht="15.75" customHeight="1">
      <c r="A657" s="41" t="s">
        <v>1122</v>
      </c>
      <c r="B657" s="42" t="s">
        <v>1212</v>
      </c>
      <c r="C657" s="43" t="s">
        <v>1213</v>
      </c>
      <c r="D657" s="89">
        <f t="shared" si="598"/>
        <v>1</v>
      </c>
      <c r="E657" s="90">
        <f t="shared" si="599"/>
        <v>0</v>
      </c>
      <c r="F657" s="89">
        <f t="shared" si="600"/>
        <v>1</v>
      </c>
      <c r="G657" s="89">
        <f t="shared" si="601"/>
        <v>0</v>
      </c>
      <c r="H657" s="89">
        <f t="shared" si="602"/>
        <v>0</v>
      </c>
      <c r="I657" s="89">
        <f t="shared" si="603"/>
        <v>0</v>
      </c>
      <c r="J657" s="114"/>
      <c r="K657" s="114"/>
      <c r="L657" s="114"/>
      <c r="M657" s="114"/>
      <c r="N657" s="89">
        <f t="shared" si="578"/>
        <v>1</v>
      </c>
      <c r="O657" s="114"/>
      <c r="P657" s="114">
        <v>1</v>
      </c>
      <c r="Q657" s="114"/>
      <c r="R657" s="114"/>
      <c r="S657" s="89">
        <f t="shared" si="579"/>
        <v>0</v>
      </c>
      <c r="T657" s="114"/>
      <c r="U657" s="114"/>
      <c r="V657" s="114"/>
      <c r="W657" s="114"/>
      <c r="X657" s="89">
        <f t="shared" si="580"/>
        <v>0</v>
      </c>
      <c r="Y657" s="114"/>
      <c r="Z657" s="114"/>
      <c r="AA657" s="114"/>
      <c r="AB657" s="114"/>
      <c r="AC657" s="89">
        <f t="shared" si="604"/>
        <v>5</v>
      </c>
      <c r="AD657" s="90">
        <f t="shared" si="581"/>
        <v>2</v>
      </c>
      <c r="AE657" s="89">
        <f t="shared" si="582"/>
        <v>1</v>
      </c>
      <c r="AF657" s="89">
        <f t="shared" si="583"/>
        <v>2</v>
      </c>
      <c r="AG657" s="89">
        <f t="shared" si="584"/>
        <v>0</v>
      </c>
      <c r="AH657" s="89">
        <f t="shared" si="585"/>
        <v>1</v>
      </c>
      <c r="AI657" s="114"/>
      <c r="AJ657" s="114">
        <v>1</v>
      </c>
      <c r="AK657" s="114"/>
      <c r="AL657" s="114"/>
      <c r="AM657" s="89">
        <f t="shared" si="586"/>
        <v>1</v>
      </c>
      <c r="AN657" s="114">
        <v>1</v>
      </c>
      <c r="AO657" s="114"/>
      <c r="AP657" s="114"/>
      <c r="AQ657" s="114"/>
      <c r="AR657" s="89">
        <f t="shared" si="587"/>
        <v>3</v>
      </c>
      <c r="AS657" s="114">
        <v>1</v>
      </c>
      <c r="AT657" s="114"/>
      <c r="AU657" s="114">
        <v>2</v>
      </c>
      <c r="AV657" s="114"/>
      <c r="AW657" s="89">
        <f t="shared" si="588"/>
        <v>0</v>
      </c>
      <c r="AX657" s="114"/>
      <c r="AY657" s="114"/>
      <c r="AZ657" s="114"/>
      <c r="BA657" s="114"/>
      <c r="BB657" s="89">
        <f t="shared" si="605"/>
        <v>0</v>
      </c>
      <c r="BC657" s="90">
        <f t="shared" si="589"/>
        <v>0</v>
      </c>
      <c r="BD657" s="89">
        <f t="shared" si="590"/>
        <v>0</v>
      </c>
      <c r="BE657" s="89">
        <f t="shared" si="591"/>
        <v>0</v>
      </c>
      <c r="BF657" s="89">
        <f t="shared" si="592"/>
        <v>0</v>
      </c>
      <c r="BG657" s="89">
        <f t="shared" si="593"/>
        <v>0</v>
      </c>
      <c r="BH657" s="63"/>
      <c r="BI657" s="63"/>
      <c r="BJ657" s="63"/>
      <c r="BK657" s="63"/>
      <c r="BL657" s="89">
        <f t="shared" si="594"/>
        <v>0</v>
      </c>
      <c r="BM657" s="63"/>
      <c r="BN657" s="63"/>
      <c r="BO657" s="63"/>
      <c r="BP657" s="63"/>
      <c r="BQ657" s="89">
        <f t="shared" si="595"/>
        <v>0</v>
      </c>
      <c r="BR657" s="63"/>
      <c r="BS657" s="63"/>
      <c r="BT657" s="63"/>
      <c r="BU657" s="63"/>
      <c r="BV657" s="89">
        <f t="shared" si="596"/>
        <v>0</v>
      </c>
      <c r="BW657" s="63"/>
      <c r="BX657" s="63"/>
      <c r="BY657" s="63"/>
      <c r="BZ657" s="63"/>
      <c r="CB657" s="163">
        <v>5</v>
      </c>
      <c r="CC657" s="163">
        <f t="shared" si="597"/>
        <v>0</v>
      </c>
      <c r="DC657" s="157"/>
      <c r="DD657" s="157"/>
      <c r="DE657" s="157"/>
      <c r="DF657" s="157"/>
      <c r="DG657" s="157"/>
    </row>
    <row r="658" spans="1:111" ht="15.75" customHeight="1">
      <c r="A658" s="41" t="s">
        <v>1122</v>
      </c>
      <c r="B658" s="42" t="s">
        <v>1214</v>
      </c>
      <c r="C658" s="43" t="s">
        <v>1215</v>
      </c>
      <c r="D658" s="89">
        <f t="shared" si="598"/>
        <v>0</v>
      </c>
      <c r="E658" s="90">
        <f t="shared" si="599"/>
        <v>0</v>
      </c>
      <c r="F658" s="89">
        <f t="shared" si="600"/>
        <v>0</v>
      </c>
      <c r="G658" s="89">
        <f t="shared" si="601"/>
        <v>0</v>
      </c>
      <c r="H658" s="89">
        <f t="shared" si="602"/>
        <v>0</v>
      </c>
      <c r="I658" s="89">
        <f t="shared" si="603"/>
        <v>0</v>
      </c>
      <c r="J658" s="116"/>
      <c r="K658" s="116"/>
      <c r="L658" s="116"/>
      <c r="M658" s="115"/>
      <c r="N658" s="89">
        <f t="shared" si="578"/>
        <v>0</v>
      </c>
      <c r="O658" s="118"/>
      <c r="P658" s="116"/>
      <c r="Q658" s="116"/>
      <c r="R658" s="116"/>
      <c r="S658" s="89">
        <f t="shared" si="579"/>
        <v>0</v>
      </c>
      <c r="T658" s="116"/>
      <c r="U658" s="116"/>
      <c r="V658" s="116"/>
      <c r="W658" s="116"/>
      <c r="X658" s="89">
        <f t="shared" si="580"/>
        <v>0</v>
      </c>
      <c r="Y658" s="116"/>
      <c r="Z658" s="117"/>
      <c r="AA658" s="117"/>
      <c r="AB658" s="117"/>
      <c r="AC658" s="89">
        <f t="shared" si="604"/>
        <v>12</v>
      </c>
      <c r="AD658" s="90">
        <f t="shared" si="581"/>
        <v>0</v>
      </c>
      <c r="AE658" s="89">
        <f t="shared" si="582"/>
        <v>0</v>
      </c>
      <c r="AF658" s="89">
        <f t="shared" si="583"/>
        <v>12</v>
      </c>
      <c r="AG658" s="89">
        <f t="shared" si="584"/>
        <v>0</v>
      </c>
      <c r="AH658" s="89">
        <f t="shared" si="585"/>
        <v>0</v>
      </c>
      <c r="AI658" s="63"/>
      <c r="AJ658" s="63"/>
      <c r="AK658" s="63">
        <v>0</v>
      </c>
      <c r="AL658" s="63"/>
      <c r="AM658" s="89">
        <f t="shared" si="586"/>
        <v>7</v>
      </c>
      <c r="AN658" s="63"/>
      <c r="AO658" s="63"/>
      <c r="AP658" s="63">
        <v>7</v>
      </c>
      <c r="AQ658" s="63"/>
      <c r="AR658" s="89">
        <f t="shared" si="587"/>
        <v>4</v>
      </c>
      <c r="AS658" s="63"/>
      <c r="AT658" s="63"/>
      <c r="AU658" s="63">
        <v>4</v>
      </c>
      <c r="AV658" s="63"/>
      <c r="AW658" s="89">
        <f t="shared" si="588"/>
        <v>1</v>
      </c>
      <c r="AX658" s="63"/>
      <c r="AY658" s="63"/>
      <c r="AZ658" s="63">
        <v>1</v>
      </c>
      <c r="BA658" s="63"/>
      <c r="BB658" s="89">
        <f t="shared" si="605"/>
        <v>0</v>
      </c>
      <c r="BC658" s="90">
        <f t="shared" si="589"/>
        <v>0</v>
      </c>
      <c r="BD658" s="89">
        <f t="shared" si="590"/>
        <v>0</v>
      </c>
      <c r="BE658" s="89">
        <f t="shared" si="591"/>
        <v>0</v>
      </c>
      <c r="BF658" s="89">
        <f t="shared" si="592"/>
        <v>0</v>
      </c>
      <c r="BG658" s="89">
        <f t="shared" si="593"/>
        <v>0</v>
      </c>
      <c r="BH658" s="63"/>
      <c r="BI658" s="63"/>
      <c r="BJ658" s="63"/>
      <c r="BK658" s="63"/>
      <c r="BL658" s="89">
        <f t="shared" si="594"/>
        <v>0</v>
      </c>
      <c r="BM658" s="63"/>
      <c r="BN658" s="63"/>
      <c r="BO658" s="63"/>
      <c r="BP658" s="63"/>
      <c r="BQ658" s="89">
        <f t="shared" si="595"/>
        <v>0</v>
      </c>
      <c r="BR658" s="63"/>
      <c r="BS658" s="63"/>
      <c r="BT658" s="63"/>
      <c r="BU658" s="63"/>
      <c r="BV658" s="89">
        <f t="shared" si="596"/>
        <v>0</v>
      </c>
      <c r="BW658" s="63"/>
      <c r="BX658" s="63"/>
      <c r="BY658" s="63"/>
      <c r="BZ658" s="63"/>
      <c r="CB658" s="163">
        <v>12</v>
      </c>
      <c r="CC658" s="163">
        <f t="shared" si="597"/>
        <v>0</v>
      </c>
      <c r="DC658" s="157"/>
      <c r="DD658" s="157"/>
      <c r="DE658" s="157"/>
      <c r="DF658" s="157"/>
      <c r="DG658" s="157"/>
    </row>
    <row r="659" spans="1:111" ht="15.75" customHeight="1">
      <c r="A659" s="41" t="s">
        <v>1122</v>
      </c>
      <c r="B659" s="42" t="s">
        <v>1216</v>
      </c>
      <c r="C659" s="43" t="s">
        <v>1217</v>
      </c>
      <c r="D659" s="89">
        <f t="shared" si="598"/>
        <v>6</v>
      </c>
      <c r="E659" s="90">
        <f t="shared" si="599"/>
        <v>6</v>
      </c>
      <c r="F659" s="89">
        <f t="shared" si="600"/>
        <v>0</v>
      </c>
      <c r="G659" s="89">
        <f t="shared" si="601"/>
        <v>0</v>
      </c>
      <c r="H659" s="89">
        <f t="shared" si="602"/>
        <v>0</v>
      </c>
      <c r="I659" s="89">
        <f t="shared" si="603"/>
        <v>0</v>
      </c>
      <c r="J659" s="63">
        <v>0</v>
      </c>
      <c r="K659" s="63">
        <v>0</v>
      </c>
      <c r="L659" s="63">
        <v>0</v>
      </c>
      <c r="M659" s="63">
        <v>0</v>
      </c>
      <c r="N659" s="89">
        <f t="shared" si="578"/>
        <v>2</v>
      </c>
      <c r="O659" s="63">
        <v>2</v>
      </c>
      <c r="P659" s="63">
        <v>0</v>
      </c>
      <c r="Q659" s="63">
        <v>0</v>
      </c>
      <c r="R659" s="63">
        <v>0</v>
      </c>
      <c r="S659" s="89">
        <f t="shared" si="579"/>
        <v>4</v>
      </c>
      <c r="T659" s="63">
        <v>4</v>
      </c>
      <c r="U659" s="63">
        <v>0</v>
      </c>
      <c r="V659" s="63">
        <v>0</v>
      </c>
      <c r="W659" s="63">
        <v>0</v>
      </c>
      <c r="X659" s="89">
        <f t="shared" si="580"/>
        <v>0</v>
      </c>
      <c r="Y659" s="63">
        <v>0</v>
      </c>
      <c r="Z659" s="63">
        <v>0</v>
      </c>
      <c r="AA659" s="63">
        <v>0</v>
      </c>
      <c r="AB659" s="63">
        <v>0</v>
      </c>
      <c r="AC659" s="89">
        <f t="shared" si="604"/>
        <v>21</v>
      </c>
      <c r="AD659" s="90">
        <f t="shared" si="581"/>
        <v>21</v>
      </c>
      <c r="AE659" s="89">
        <f t="shared" si="582"/>
        <v>0</v>
      </c>
      <c r="AF659" s="89">
        <f t="shared" si="583"/>
        <v>0</v>
      </c>
      <c r="AG659" s="89">
        <f t="shared" si="584"/>
        <v>0</v>
      </c>
      <c r="AH659" s="89">
        <f t="shared" si="585"/>
        <v>0</v>
      </c>
      <c r="AI659" s="63">
        <v>0</v>
      </c>
      <c r="AJ659" s="63">
        <v>0</v>
      </c>
      <c r="AK659" s="63">
        <v>0</v>
      </c>
      <c r="AL659" s="63">
        <v>0</v>
      </c>
      <c r="AM659" s="89">
        <f t="shared" si="586"/>
        <v>7</v>
      </c>
      <c r="AN659" s="63">
        <v>7</v>
      </c>
      <c r="AO659" s="63">
        <v>0</v>
      </c>
      <c r="AP659" s="63">
        <v>0</v>
      </c>
      <c r="AQ659" s="63">
        <v>0</v>
      </c>
      <c r="AR659" s="89">
        <f t="shared" si="587"/>
        <v>14</v>
      </c>
      <c r="AS659" s="63">
        <v>14</v>
      </c>
      <c r="AT659" s="63">
        <v>0</v>
      </c>
      <c r="AU659" s="63">
        <v>0</v>
      </c>
      <c r="AV659" s="63">
        <v>0</v>
      </c>
      <c r="AW659" s="89">
        <f t="shared" si="588"/>
        <v>0</v>
      </c>
      <c r="AX659" s="63">
        <v>0</v>
      </c>
      <c r="AY659" s="63">
        <v>0</v>
      </c>
      <c r="AZ659" s="63">
        <v>0</v>
      </c>
      <c r="BA659" s="63">
        <v>0</v>
      </c>
      <c r="BB659" s="89">
        <f t="shared" si="605"/>
        <v>0</v>
      </c>
      <c r="BC659" s="90">
        <f t="shared" si="589"/>
        <v>0</v>
      </c>
      <c r="BD659" s="89">
        <f t="shared" si="590"/>
        <v>0</v>
      </c>
      <c r="BE659" s="89">
        <f t="shared" si="591"/>
        <v>0</v>
      </c>
      <c r="BF659" s="89">
        <f t="shared" si="592"/>
        <v>0</v>
      </c>
      <c r="BG659" s="89">
        <f t="shared" si="593"/>
        <v>0</v>
      </c>
      <c r="BH659" s="63"/>
      <c r="BI659" s="63"/>
      <c r="BJ659" s="63"/>
      <c r="BK659" s="63"/>
      <c r="BL659" s="89">
        <f t="shared" si="594"/>
        <v>0</v>
      </c>
      <c r="BM659" s="63"/>
      <c r="BN659" s="63"/>
      <c r="BO659" s="63"/>
      <c r="BP659" s="63"/>
      <c r="BQ659" s="89">
        <f t="shared" si="595"/>
        <v>0</v>
      </c>
      <c r="BR659" s="63"/>
      <c r="BS659" s="63"/>
      <c r="BT659" s="63"/>
      <c r="BU659" s="63"/>
      <c r="BV659" s="89">
        <f t="shared" si="596"/>
        <v>0</v>
      </c>
      <c r="BW659" s="63"/>
      <c r="BX659" s="63"/>
      <c r="BY659" s="63"/>
      <c r="BZ659" s="63"/>
      <c r="CB659" s="163">
        <v>21</v>
      </c>
      <c r="CC659" s="163">
        <f t="shared" si="597"/>
        <v>0</v>
      </c>
      <c r="DC659" s="157"/>
      <c r="DD659" s="157"/>
      <c r="DE659" s="157"/>
      <c r="DF659" s="157"/>
      <c r="DG659" s="157"/>
    </row>
    <row r="660" spans="1:111" ht="15.75" customHeight="1">
      <c r="A660" s="41" t="s">
        <v>1122</v>
      </c>
      <c r="B660" s="42" t="s">
        <v>1218</v>
      </c>
      <c r="C660" s="43" t="s">
        <v>1219</v>
      </c>
      <c r="D660" s="89">
        <f t="shared" si="598"/>
        <v>2</v>
      </c>
      <c r="E660" s="90">
        <f t="shared" si="599"/>
        <v>2</v>
      </c>
      <c r="F660" s="89">
        <f t="shared" si="600"/>
        <v>0</v>
      </c>
      <c r="G660" s="89">
        <f t="shared" si="601"/>
        <v>0</v>
      </c>
      <c r="H660" s="89">
        <f t="shared" si="602"/>
        <v>0</v>
      </c>
      <c r="I660" s="89">
        <f t="shared" si="603"/>
        <v>1</v>
      </c>
      <c r="J660" s="63">
        <v>1</v>
      </c>
      <c r="K660" s="63"/>
      <c r="L660" s="63"/>
      <c r="M660" s="63"/>
      <c r="N660" s="89">
        <f t="shared" si="578"/>
        <v>0</v>
      </c>
      <c r="O660" s="63"/>
      <c r="P660" s="63"/>
      <c r="Q660" s="63"/>
      <c r="R660" s="63"/>
      <c r="S660" s="89">
        <f t="shared" si="579"/>
        <v>0</v>
      </c>
      <c r="T660" s="63"/>
      <c r="U660" s="63"/>
      <c r="V660" s="63"/>
      <c r="W660" s="63"/>
      <c r="X660" s="89">
        <f t="shared" si="580"/>
        <v>1</v>
      </c>
      <c r="Y660" s="63">
        <v>1</v>
      </c>
      <c r="Z660" s="63"/>
      <c r="AA660" s="63"/>
      <c r="AB660" s="63"/>
      <c r="AC660" s="89">
        <f t="shared" si="604"/>
        <v>8</v>
      </c>
      <c r="AD660" s="90">
        <f t="shared" si="581"/>
        <v>8</v>
      </c>
      <c r="AE660" s="89">
        <f t="shared" si="582"/>
        <v>0</v>
      </c>
      <c r="AF660" s="89">
        <f t="shared" si="583"/>
        <v>0</v>
      </c>
      <c r="AG660" s="89">
        <f t="shared" si="584"/>
        <v>0</v>
      </c>
      <c r="AH660" s="89">
        <f t="shared" si="585"/>
        <v>1</v>
      </c>
      <c r="AI660" s="63">
        <v>1</v>
      </c>
      <c r="AJ660" s="63"/>
      <c r="AK660" s="63"/>
      <c r="AL660" s="63"/>
      <c r="AM660" s="89">
        <f t="shared" si="586"/>
        <v>3</v>
      </c>
      <c r="AN660" s="63">
        <v>3</v>
      </c>
      <c r="AO660" s="63"/>
      <c r="AP660" s="63"/>
      <c r="AQ660" s="63"/>
      <c r="AR660" s="89">
        <f t="shared" si="587"/>
        <v>4</v>
      </c>
      <c r="AS660" s="63">
        <v>4</v>
      </c>
      <c r="AT660" s="63"/>
      <c r="AU660" s="63"/>
      <c r="AV660" s="63"/>
      <c r="AW660" s="89">
        <f t="shared" si="588"/>
        <v>0</v>
      </c>
      <c r="AX660" s="63"/>
      <c r="AY660" s="63"/>
      <c r="AZ660" s="63"/>
      <c r="BA660" s="63"/>
      <c r="BB660" s="89">
        <f t="shared" si="605"/>
        <v>0</v>
      </c>
      <c r="BC660" s="90">
        <f t="shared" si="589"/>
        <v>0</v>
      </c>
      <c r="BD660" s="89">
        <f t="shared" si="590"/>
        <v>0</v>
      </c>
      <c r="BE660" s="89">
        <f t="shared" si="591"/>
        <v>0</v>
      </c>
      <c r="BF660" s="89">
        <f t="shared" si="592"/>
        <v>0</v>
      </c>
      <c r="BG660" s="89">
        <f t="shared" si="593"/>
        <v>0</v>
      </c>
      <c r="BH660" s="63"/>
      <c r="BI660" s="63"/>
      <c r="BJ660" s="63"/>
      <c r="BK660" s="63"/>
      <c r="BL660" s="89">
        <f t="shared" si="594"/>
        <v>0</v>
      </c>
      <c r="BM660" s="63"/>
      <c r="BN660" s="63"/>
      <c r="BO660" s="63"/>
      <c r="BP660" s="63"/>
      <c r="BQ660" s="89">
        <f t="shared" si="595"/>
        <v>0</v>
      </c>
      <c r="BR660" s="63"/>
      <c r="BS660" s="63"/>
      <c r="BT660" s="63"/>
      <c r="BU660" s="63"/>
      <c r="BV660" s="89">
        <f t="shared" si="596"/>
        <v>0</v>
      </c>
      <c r="BW660" s="63"/>
      <c r="BX660" s="63"/>
      <c r="BY660" s="63"/>
      <c r="BZ660" s="63"/>
      <c r="CB660" s="163">
        <v>8</v>
      </c>
      <c r="CC660" s="163">
        <f t="shared" si="597"/>
        <v>0</v>
      </c>
      <c r="DC660" s="157"/>
      <c r="DD660" s="157"/>
      <c r="DE660" s="157"/>
      <c r="DF660" s="157"/>
      <c r="DG660" s="157"/>
    </row>
    <row r="661" spans="1:111" ht="15.75" customHeight="1">
      <c r="A661" s="41" t="s">
        <v>1122</v>
      </c>
      <c r="B661" s="42" t="s">
        <v>1220</v>
      </c>
      <c r="C661" s="43" t="s">
        <v>1221</v>
      </c>
      <c r="D661" s="89">
        <f t="shared" si="598"/>
        <v>55</v>
      </c>
      <c r="E661" s="90">
        <f t="shared" si="599"/>
        <v>50</v>
      </c>
      <c r="F661" s="89">
        <f t="shared" si="600"/>
        <v>5</v>
      </c>
      <c r="G661" s="89">
        <f t="shared" si="601"/>
        <v>0</v>
      </c>
      <c r="H661" s="89">
        <f t="shared" si="602"/>
        <v>0</v>
      </c>
      <c r="I661" s="89">
        <f t="shared" si="603"/>
        <v>0</v>
      </c>
      <c r="J661" s="63"/>
      <c r="K661" s="63"/>
      <c r="L661" s="63"/>
      <c r="M661" s="63"/>
      <c r="N661" s="89">
        <f t="shared" si="578"/>
        <v>29</v>
      </c>
      <c r="O661" s="63">
        <v>29</v>
      </c>
      <c r="P661" s="63"/>
      <c r="Q661" s="63"/>
      <c r="R661" s="63"/>
      <c r="S661" s="89">
        <f t="shared" si="579"/>
        <v>24</v>
      </c>
      <c r="T661" s="63">
        <v>19</v>
      </c>
      <c r="U661" s="63">
        <v>5</v>
      </c>
      <c r="V661" s="63"/>
      <c r="W661" s="63"/>
      <c r="X661" s="89">
        <f t="shared" si="580"/>
        <v>2</v>
      </c>
      <c r="Y661" s="63">
        <v>2</v>
      </c>
      <c r="Z661" s="63"/>
      <c r="AA661" s="63"/>
      <c r="AB661" s="63"/>
      <c r="AC661" s="89">
        <f t="shared" si="604"/>
        <v>70</v>
      </c>
      <c r="AD661" s="90">
        <f t="shared" si="581"/>
        <v>62</v>
      </c>
      <c r="AE661" s="89">
        <f t="shared" si="582"/>
        <v>8</v>
      </c>
      <c r="AF661" s="89">
        <f t="shared" si="583"/>
        <v>0</v>
      </c>
      <c r="AG661" s="89">
        <f t="shared" si="584"/>
        <v>0</v>
      </c>
      <c r="AH661" s="89">
        <f t="shared" si="585"/>
        <v>0</v>
      </c>
      <c r="AI661" s="63"/>
      <c r="AJ661" s="63"/>
      <c r="AK661" s="63"/>
      <c r="AL661" s="63"/>
      <c r="AM661" s="89">
        <f t="shared" si="586"/>
        <v>54</v>
      </c>
      <c r="AN661" s="63">
        <v>50</v>
      </c>
      <c r="AO661" s="63">
        <v>4</v>
      </c>
      <c r="AP661" s="63"/>
      <c r="AQ661" s="63"/>
      <c r="AR661" s="89">
        <f t="shared" si="587"/>
        <v>14</v>
      </c>
      <c r="AS661" s="63">
        <v>10</v>
      </c>
      <c r="AT661" s="63">
        <v>4</v>
      </c>
      <c r="AU661" s="63"/>
      <c r="AV661" s="63"/>
      <c r="AW661" s="89">
        <f t="shared" si="588"/>
        <v>2</v>
      </c>
      <c r="AX661" s="63">
        <v>2</v>
      </c>
      <c r="AY661" s="63"/>
      <c r="AZ661" s="63"/>
      <c r="BA661" s="63"/>
      <c r="BB661" s="89">
        <f t="shared" si="605"/>
        <v>0</v>
      </c>
      <c r="BC661" s="90">
        <f t="shared" si="589"/>
        <v>0</v>
      </c>
      <c r="BD661" s="89">
        <f t="shared" si="590"/>
        <v>0</v>
      </c>
      <c r="BE661" s="89">
        <f t="shared" si="591"/>
        <v>0</v>
      </c>
      <c r="BF661" s="89">
        <f t="shared" si="592"/>
        <v>0</v>
      </c>
      <c r="BG661" s="89">
        <f t="shared" si="593"/>
        <v>0</v>
      </c>
      <c r="BH661" s="63"/>
      <c r="BI661" s="63"/>
      <c r="BJ661" s="63"/>
      <c r="BK661" s="63"/>
      <c r="BL661" s="89">
        <f t="shared" si="594"/>
        <v>0</v>
      </c>
      <c r="BM661" s="63"/>
      <c r="BN661" s="63"/>
      <c r="BO661" s="63"/>
      <c r="BP661" s="63"/>
      <c r="BQ661" s="89">
        <f t="shared" si="595"/>
        <v>0</v>
      </c>
      <c r="BR661" s="63"/>
      <c r="BS661" s="63"/>
      <c r="BT661" s="63"/>
      <c r="BU661" s="63"/>
      <c r="BV661" s="89">
        <f t="shared" si="596"/>
        <v>0</v>
      </c>
      <c r="BW661" s="63"/>
      <c r="BX661" s="63"/>
      <c r="BY661" s="63"/>
      <c r="BZ661" s="63"/>
      <c r="CB661" s="163">
        <v>78</v>
      </c>
      <c r="CC661" s="163">
        <f t="shared" si="597"/>
        <v>-8</v>
      </c>
      <c r="DC661" s="157"/>
      <c r="DD661" s="157"/>
      <c r="DE661" s="157"/>
      <c r="DF661" s="157"/>
      <c r="DG661" s="157"/>
    </row>
    <row r="662" spans="1:111" ht="15.75" customHeight="1">
      <c r="A662" s="41" t="s">
        <v>1122</v>
      </c>
      <c r="B662" s="42" t="s">
        <v>1222</v>
      </c>
      <c r="C662" s="43" t="s">
        <v>1223</v>
      </c>
      <c r="D662" s="89">
        <f t="shared" si="598"/>
        <v>4</v>
      </c>
      <c r="E662" s="90">
        <f t="shared" si="599"/>
        <v>4</v>
      </c>
      <c r="F662" s="89">
        <f t="shared" si="600"/>
        <v>0</v>
      </c>
      <c r="G662" s="89">
        <f t="shared" si="601"/>
        <v>0</v>
      </c>
      <c r="H662" s="89">
        <f t="shared" si="602"/>
        <v>0</v>
      </c>
      <c r="I662" s="89">
        <f t="shared" si="603"/>
        <v>0</v>
      </c>
      <c r="J662" s="63"/>
      <c r="K662" s="63"/>
      <c r="L662" s="63"/>
      <c r="M662" s="63"/>
      <c r="N662" s="89">
        <f t="shared" si="578"/>
        <v>1</v>
      </c>
      <c r="O662" s="63">
        <v>1</v>
      </c>
      <c r="P662" s="63"/>
      <c r="Q662" s="63"/>
      <c r="R662" s="63"/>
      <c r="S662" s="89">
        <f t="shared" si="579"/>
        <v>3</v>
      </c>
      <c r="T662" s="63">
        <v>3</v>
      </c>
      <c r="U662" s="63"/>
      <c r="V662" s="63"/>
      <c r="W662" s="63"/>
      <c r="X662" s="89">
        <f t="shared" si="580"/>
        <v>0</v>
      </c>
      <c r="Y662" s="63"/>
      <c r="Z662" s="63"/>
      <c r="AA662" s="63"/>
      <c r="AB662" s="63"/>
      <c r="AC662" s="89">
        <f t="shared" si="604"/>
        <v>3</v>
      </c>
      <c r="AD662" s="90">
        <f t="shared" si="581"/>
        <v>3</v>
      </c>
      <c r="AE662" s="89">
        <f t="shared" si="582"/>
        <v>0</v>
      </c>
      <c r="AF662" s="89">
        <f t="shared" si="583"/>
        <v>0</v>
      </c>
      <c r="AG662" s="89">
        <f t="shared" si="584"/>
        <v>0</v>
      </c>
      <c r="AH662" s="89">
        <f t="shared" si="585"/>
        <v>2</v>
      </c>
      <c r="AI662" s="63">
        <v>2</v>
      </c>
      <c r="AJ662" s="63"/>
      <c r="AK662" s="63"/>
      <c r="AL662" s="63"/>
      <c r="AM662" s="89">
        <f t="shared" si="586"/>
        <v>1</v>
      </c>
      <c r="AN662" s="63">
        <v>1</v>
      </c>
      <c r="AO662" s="63"/>
      <c r="AP662" s="63"/>
      <c r="AQ662" s="63"/>
      <c r="AR662" s="89">
        <f t="shared" si="587"/>
        <v>0</v>
      </c>
      <c r="AS662" s="63"/>
      <c r="AT662" s="63"/>
      <c r="AU662" s="63"/>
      <c r="AV662" s="63"/>
      <c r="AW662" s="89">
        <f t="shared" si="588"/>
        <v>0</v>
      </c>
      <c r="AX662" s="63"/>
      <c r="AY662" s="63"/>
      <c r="AZ662" s="63"/>
      <c r="BA662" s="63"/>
      <c r="BB662" s="89">
        <f t="shared" si="605"/>
        <v>0</v>
      </c>
      <c r="BC662" s="90">
        <f t="shared" si="589"/>
        <v>0</v>
      </c>
      <c r="BD662" s="89">
        <f t="shared" si="590"/>
        <v>0</v>
      </c>
      <c r="BE662" s="89">
        <f t="shared" si="591"/>
        <v>0</v>
      </c>
      <c r="BF662" s="89">
        <f t="shared" si="592"/>
        <v>0</v>
      </c>
      <c r="BG662" s="89">
        <f t="shared" si="593"/>
        <v>0</v>
      </c>
      <c r="BH662" s="63"/>
      <c r="BI662" s="63"/>
      <c r="BJ662" s="63"/>
      <c r="BK662" s="63"/>
      <c r="BL662" s="89">
        <f t="shared" si="594"/>
        <v>0</v>
      </c>
      <c r="BM662" s="63"/>
      <c r="BN662" s="63"/>
      <c r="BO662" s="63"/>
      <c r="BP662" s="63"/>
      <c r="BQ662" s="89">
        <f t="shared" si="595"/>
        <v>0</v>
      </c>
      <c r="BR662" s="63"/>
      <c r="BS662" s="63"/>
      <c r="BT662" s="63"/>
      <c r="BU662" s="63"/>
      <c r="BV662" s="89">
        <f t="shared" si="596"/>
        <v>0</v>
      </c>
      <c r="BW662" s="63"/>
      <c r="BX662" s="63"/>
      <c r="BY662" s="63"/>
      <c r="BZ662" s="63"/>
      <c r="CB662" s="163">
        <v>3</v>
      </c>
      <c r="CC662" s="163">
        <f t="shared" si="597"/>
        <v>0</v>
      </c>
      <c r="DC662" s="157"/>
      <c r="DD662" s="157"/>
      <c r="DE662" s="157"/>
      <c r="DF662" s="157"/>
      <c r="DG662" s="157"/>
    </row>
    <row r="663" spans="1:111" ht="15.75" customHeight="1">
      <c r="A663" s="41" t="s">
        <v>1122</v>
      </c>
      <c r="B663" s="42" t="s">
        <v>1224</v>
      </c>
      <c r="C663" s="43" t="s">
        <v>1225</v>
      </c>
      <c r="D663" s="89">
        <f t="shared" si="598"/>
        <v>2</v>
      </c>
      <c r="E663" s="90">
        <f t="shared" si="599"/>
        <v>2</v>
      </c>
      <c r="F663" s="89">
        <f t="shared" si="600"/>
        <v>0</v>
      </c>
      <c r="G663" s="89">
        <f t="shared" si="601"/>
        <v>0</v>
      </c>
      <c r="H663" s="89">
        <f t="shared" si="602"/>
        <v>0</v>
      </c>
      <c r="I663" s="89">
        <f t="shared" si="603"/>
        <v>0</v>
      </c>
      <c r="J663" s="63"/>
      <c r="K663" s="63"/>
      <c r="L663" s="63"/>
      <c r="M663" s="63"/>
      <c r="N663" s="89">
        <f t="shared" si="578"/>
        <v>1</v>
      </c>
      <c r="O663" s="63">
        <v>1</v>
      </c>
      <c r="P663" s="63"/>
      <c r="Q663" s="63"/>
      <c r="R663" s="63"/>
      <c r="S663" s="89">
        <f t="shared" si="579"/>
        <v>0</v>
      </c>
      <c r="T663" s="63"/>
      <c r="U663" s="63"/>
      <c r="V663" s="63"/>
      <c r="W663" s="63"/>
      <c r="X663" s="89">
        <f t="shared" si="580"/>
        <v>1</v>
      </c>
      <c r="Y663" s="63">
        <v>1</v>
      </c>
      <c r="Z663" s="63"/>
      <c r="AA663" s="63"/>
      <c r="AB663" s="63"/>
      <c r="AC663" s="89">
        <f t="shared" si="604"/>
        <v>30</v>
      </c>
      <c r="AD663" s="90">
        <f t="shared" si="581"/>
        <v>30</v>
      </c>
      <c r="AE663" s="89">
        <f t="shared" si="582"/>
        <v>0</v>
      </c>
      <c r="AF663" s="89">
        <f t="shared" si="583"/>
        <v>0</v>
      </c>
      <c r="AG663" s="89">
        <f t="shared" si="584"/>
        <v>0</v>
      </c>
      <c r="AH663" s="89">
        <f t="shared" si="585"/>
        <v>0</v>
      </c>
      <c r="AI663" s="63">
        <v>0</v>
      </c>
      <c r="AJ663" s="63"/>
      <c r="AK663" s="63"/>
      <c r="AL663" s="63"/>
      <c r="AM663" s="89">
        <f t="shared" si="586"/>
        <v>4</v>
      </c>
      <c r="AN663" s="63">
        <v>4</v>
      </c>
      <c r="AO663" s="63"/>
      <c r="AP663" s="63"/>
      <c r="AQ663" s="63"/>
      <c r="AR663" s="89">
        <f t="shared" si="587"/>
        <v>15</v>
      </c>
      <c r="AS663" s="63">
        <v>15</v>
      </c>
      <c r="AT663" s="63"/>
      <c r="AU663" s="63"/>
      <c r="AV663" s="63"/>
      <c r="AW663" s="89">
        <f t="shared" si="588"/>
        <v>11</v>
      </c>
      <c r="AX663" s="63">
        <v>11</v>
      </c>
      <c r="AY663" s="63"/>
      <c r="AZ663" s="63"/>
      <c r="BA663" s="63"/>
      <c r="BB663" s="89">
        <f t="shared" si="605"/>
        <v>0</v>
      </c>
      <c r="BC663" s="90">
        <f t="shared" si="589"/>
        <v>0</v>
      </c>
      <c r="BD663" s="89">
        <f t="shared" si="590"/>
        <v>0</v>
      </c>
      <c r="BE663" s="89">
        <f t="shared" si="591"/>
        <v>0</v>
      </c>
      <c r="BF663" s="89">
        <f t="shared" si="592"/>
        <v>0</v>
      </c>
      <c r="BG663" s="89">
        <f t="shared" si="593"/>
        <v>0</v>
      </c>
      <c r="BH663" s="63"/>
      <c r="BI663" s="63"/>
      <c r="BJ663" s="63"/>
      <c r="BK663" s="63"/>
      <c r="BL663" s="89">
        <f t="shared" si="594"/>
        <v>0</v>
      </c>
      <c r="BM663" s="63"/>
      <c r="BN663" s="63"/>
      <c r="BO663" s="63"/>
      <c r="BP663" s="63"/>
      <c r="BQ663" s="89">
        <f t="shared" si="595"/>
        <v>0</v>
      </c>
      <c r="BR663" s="63"/>
      <c r="BS663" s="63"/>
      <c r="BT663" s="63"/>
      <c r="BU663" s="63"/>
      <c r="BV663" s="89">
        <f t="shared" si="596"/>
        <v>0</v>
      </c>
      <c r="BW663" s="63"/>
      <c r="BX663" s="63"/>
      <c r="BY663" s="63"/>
      <c r="BZ663" s="63"/>
      <c r="CB663" s="163">
        <v>30</v>
      </c>
      <c r="CC663" s="163">
        <f t="shared" si="597"/>
        <v>0</v>
      </c>
      <c r="DC663" s="157"/>
      <c r="DD663" s="157"/>
      <c r="DE663" s="157"/>
      <c r="DF663" s="157"/>
      <c r="DG663" s="157"/>
    </row>
    <row r="664" spans="1:111" ht="15.75" customHeight="1">
      <c r="A664" s="183" t="s">
        <v>1226</v>
      </c>
      <c r="B664" s="184" t="s">
        <v>1227</v>
      </c>
      <c r="C664" s="185" t="s">
        <v>1228</v>
      </c>
      <c r="D664" s="186">
        <f>D665+D666</f>
        <v>0</v>
      </c>
      <c r="E664" s="186">
        <f t="shared" ref="E664:BP664" si="606">E665+E666</f>
        <v>0</v>
      </c>
      <c r="F664" s="186">
        <f t="shared" si="606"/>
        <v>0</v>
      </c>
      <c r="G664" s="186">
        <f t="shared" si="606"/>
        <v>0</v>
      </c>
      <c r="H664" s="186">
        <f t="shared" si="606"/>
        <v>0</v>
      </c>
      <c r="I664" s="186">
        <f t="shared" si="606"/>
        <v>0</v>
      </c>
      <c r="J664" s="186">
        <f t="shared" si="606"/>
        <v>0</v>
      </c>
      <c r="K664" s="186">
        <f t="shared" si="606"/>
        <v>0</v>
      </c>
      <c r="L664" s="186">
        <f t="shared" si="606"/>
        <v>0</v>
      </c>
      <c r="M664" s="186">
        <f t="shared" si="606"/>
        <v>0</v>
      </c>
      <c r="N664" s="186">
        <f t="shared" si="606"/>
        <v>0</v>
      </c>
      <c r="O664" s="186">
        <f t="shared" si="606"/>
        <v>0</v>
      </c>
      <c r="P664" s="186">
        <f t="shared" si="606"/>
        <v>0</v>
      </c>
      <c r="Q664" s="186">
        <f t="shared" si="606"/>
        <v>0</v>
      </c>
      <c r="R664" s="186">
        <f t="shared" si="606"/>
        <v>0</v>
      </c>
      <c r="S664" s="186">
        <f t="shared" si="606"/>
        <v>0</v>
      </c>
      <c r="T664" s="186">
        <f t="shared" si="606"/>
        <v>0</v>
      </c>
      <c r="U664" s="186">
        <f t="shared" si="606"/>
        <v>0</v>
      </c>
      <c r="V664" s="186">
        <f t="shared" si="606"/>
        <v>0</v>
      </c>
      <c r="W664" s="186">
        <f t="shared" si="606"/>
        <v>0</v>
      </c>
      <c r="X664" s="186">
        <f t="shared" si="606"/>
        <v>0</v>
      </c>
      <c r="Y664" s="186">
        <f t="shared" si="606"/>
        <v>0</v>
      </c>
      <c r="Z664" s="186">
        <f t="shared" si="606"/>
        <v>0</v>
      </c>
      <c r="AA664" s="186">
        <f t="shared" si="606"/>
        <v>0</v>
      </c>
      <c r="AB664" s="186">
        <f t="shared" si="606"/>
        <v>0</v>
      </c>
      <c r="AC664" s="186">
        <f t="shared" si="606"/>
        <v>116</v>
      </c>
      <c r="AD664" s="186">
        <f t="shared" si="606"/>
        <v>91</v>
      </c>
      <c r="AE664" s="186">
        <f t="shared" si="606"/>
        <v>22</v>
      </c>
      <c r="AF664" s="186">
        <f t="shared" si="606"/>
        <v>3</v>
      </c>
      <c r="AG664" s="186">
        <f t="shared" si="606"/>
        <v>0</v>
      </c>
      <c r="AH664" s="186">
        <f t="shared" si="606"/>
        <v>15</v>
      </c>
      <c r="AI664" s="186">
        <f t="shared" si="606"/>
        <v>10</v>
      </c>
      <c r="AJ664" s="186">
        <f t="shared" si="606"/>
        <v>5</v>
      </c>
      <c r="AK664" s="186">
        <f t="shared" si="606"/>
        <v>0</v>
      </c>
      <c r="AL664" s="186">
        <f t="shared" si="606"/>
        <v>0</v>
      </c>
      <c r="AM664" s="186">
        <f t="shared" si="606"/>
        <v>56</v>
      </c>
      <c r="AN664" s="186">
        <f t="shared" si="606"/>
        <v>45</v>
      </c>
      <c r="AO664" s="186">
        <f t="shared" si="606"/>
        <v>11</v>
      </c>
      <c r="AP664" s="186">
        <f t="shared" si="606"/>
        <v>0</v>
      </c>
      <c r="AQ664" s="186">
        <f t="shared" si="606"/>
        <v>0</v>
      </c>
      <c r="AR664" s="186">
        <f t="shared" si="606"/>
        <v>41</v>
      </c>
      <c r="AS664" s="186">
        <f t="shared" si="606"/>
        <v>33</v>
      </c>
      <c r="AT664" s="186">
        <f t="shared" si="606"/>
        <v>5</v>
      </c>
      <c r="AU664" s="186">
        <f t="shared" si="606"/>
        <v>3</v>
      </c>
      <c r="AV664" s="186">
        <f t="shared" si="606"/>
        <v>0</v>
      </c>
      <c r="AW664" s="186">
        <f t="shared" si="606"/>
        <v>4</v>
      </c>
      <c r="AX664" s="186">
        <f t="shared" si="606"/>
        <v>3</v>
      </c>
      <c r="AY664" s="186">
        <f t="shared" si="606"/>
        <v>1</v>
      </c>
      <c r="AZ664" s="186">
        <f t="shared" si="606"/>
        <v>0</v>
      </c>
      <c r="BA664" s="186">
        <f t="shared" si="606"/>
        <v>0</v>
      </c>
      <c r="BB664" s="186">
        <f t="shared" si="606"/>
        <v>0</v>
      </c>
      <c r="BC664" s="186">
        <f t="shared" si="606"/>
        <v>0</v>
      </c>
      <c r="BD664" s="186">
        <f t="shared" si="606"/>
        <v>0</v>
      </c>
      <c r="BE664" s="186">
        <f t="shared" si="606"/>
        <v>0</v>
      </c>
      <c r="BF664" s="186">
        <f t="shared" si="606"/>
        <v>0</v>
      </c>
      <c r="BG664" s="186">
        <f t="shared" si="606"/>
        <v>0</v>
      </c>
      <c r="BH664" s="186">
        <f t="shared" si="606"/>
        <v>0</v>
      </c>
      <c r="BI664" s="186">
        <f t="shared" si="606"/>
        <v>0</v>
      </c>
      <c r="BJ664" s="186">
        <f t="shared" si="606"/>
        <v>0</v>
      </c>
      <c r="BK664" s="186">
        <f t="shared" si="606"/>
        <v>0</v>
      </c>
      <c r="BL664" s="186">
        <f t="shared" si="606"/>
        <v>0</v>
      </c>
      <c r="BM664" s="186">
        <f t="shared" si="606"/>
        <v>0</v>
      </c>
      <c r="BN664" s="186">
        <f t="shared" si="606"/>
        <v>0</v>
      </c>
      <c r="BO664" s="186">
        <f t="shared" si="606"/>
        <v>0</v>
      </c>
      <c r="BP664" s="186">
        <f t="shared" si="606"/>
        <v>0</v>
      </c>
      <c r="BQ664" s="186">
        <f t="shared" ref="BQ664:BZ664" si="607">BQ665+BQ666</f>
        <v>0</v>
      </c>
      <c r="BR664" s="186">
        <f t="shared" si="607"/>
        <v>0</v>
      </c>
      <c r="BS664" s="186">
        <f t="shared" si="607"/>
        <v>0</v>
      </c>
      <c r="BT664" s="186">
        <f t="shared" si="607"/>
        <v>0</v>
      </c>
      <c r="BU664" s="186">
        <f t="shared" si="607"/>
        <v>0</v>
      </c>
      <c r="BV664" s="186">
        <f t="shared" si="607"/>
        <v>0</v>
      </c>
      <c r="BW664" s="186">
        <f t="shared" si="607"/>
        <v>0</v>
      </c>
      <c r="BX664" s="186">
        <f t="shared" si="607"/>
        <v>0</v>
      </c>
      <c r="BY664" s="186">
        <f t="shared" si="607"/>
        <v>0</v>
      </c>
      <c r="BZ664" s="186">
        <f t="shared" si="607"/>
        <v>0</v>
      </c>
      <c r="DC664" s="157"/>
      <c r="DD664" s="157"/>
      <c r="DE664" s="157"/>
      <c r="DF664" s="157"/>
      <c r="DG664" s="157"/>
    </row>
    <row r="665" spans="1:111" ht="15.75" customHeight="1">
      <c r="A665" s="41" t="s">
        <v>1226</v>
      </c>
      <c r="B665" s="42" t="s">
        <v>1229</v>
      </c>
      <c r="C665" s="43" t="s">
        <v>1230</v>
      </c>
      <c r="D665" s="45">
        <v>0</v>
      </c>
      <c r="E665" s="46"/>
      <c r="F665" s="46"/>
      <c r="G665" s="46"/>
      <c r="H665" s="46"/>
      <c r="I665" s="45">
        <v>0</v>
      </c>
      <c r="J665" s="46"/>
      <c r="K665" s="46"/>
      <c r="L665" s="46"/>
      <c r="M665" s="46"/>
      <c r="N665" s="45">
        <v>0</v>
      </c>
      <c r="O665" s="46"/>
      <c r="P665" s="46"/>
      <c r="Q665" s="46"/>
      <c r="R665" s="46"/>
      <c r="S665" s="44">
        <v>0</v>
      </c>
      <c r="T665" s="44"/>
      <c r="U665" s="44"/>
      <c r="V665" s="44"/>
      <c r="W665" s="44"/>
      <c r="X665" s="44">
        <v>0</v>
      </c>
      <c r="Y665" s="44"/>
      <c r="Z665" s="44"/>
      <c r="AA665" s="44"/>
      <c r="AB665" s="44"/>
      <c r="AC665" s="45">
        <v>0</v>
      </c>
      <c r="AD665" s="46"/>
      <c r="AE665" s="46"/>
      <c r="AF665" s="46"/>
      <c r="AG665" s="46"/>
      <c r="AH665" s="45">
        <v>0</v>
      </c>
      <c r="AI665" s="46"/>
      <c r="AJ665" s="46"/>
      <c r="AK665" s="46"/>
      <c r="AL665" s="46"/>
      <c r="AM665" s="45">
        <v>0</v>
      </c>
      <c r="AN665" s="46"/>
      <c r="AO665" s="46"/>
      <c r="AP665" s="46"/>
      <c r="AQ665" s="46"/>
      <c r="AR665" s="44">
        <v>0</v>
      </c>
      <c r="AS665" s="44"/>
      <c r="AT665" s="44"/>
      <c r="AU665" s="44"/>
      <c r="AV665" s="44"/>
      <c r="AW665" s="44">
        <v>0</v>
      </c>
      <c r="AX665" s="44"/>
      <c r="AY665" s="44"/>
      <c r="AZ665" s="44"/>
      <c r="BA665" s="44"/>
      <c r="BB665" s="45">
        <v>0</v>
      </c>
      <c r="BC665" s="46"/>
      <c r="BD665" s="46"/>
      <c r="BE665" s="46"/>
      <c r="BF665" s="46"/>
      <c r="BG665" s="45">
        <v>0</v>
      </c>
      <c r="BH665" s="46"/>
      <c r="BI665" s="46"/>
      <c r="BJ665" s="46"/>
      <c r="BK665" s="46"/>
      <c r="BL665" s="45">
        <v>0</v>
      </c>
      <c r="BM665" s="46"/>
      <c r="BN665" s="46"/>
      <c r="BO665" s="46"/>
      <c r="BP665" s="46"/>
      <c r="BQ665" s="44">
        <v>0</v>
      </c>
      <c r="BR665" s="46"/>
      <c r="BS665" s="46"/>
      <c r="BT665" s="46"/>
      <c r="BU665" s="46"/>
      <c r="BV665" s="44">
        <v>0</v>
      </c>
      <c r="BW665" s="46"/>
      <c r="BX665" s="46"/>
      <c r="BY665" s="46"/>
      <c r="BZ665" s="46"/>
      <c r="CB665" s="163">
        <v>0</v>
      </c>
      <c r="CC665" s="163">
        <f>AC665-CB665</f>
        <v>0</v>
      </c>
      <c r="DC665" s="157"/>
      <c r="DD665" s="157"/>
      <c r="DE665" s="157"/>
      <c r="DF665" s="157"/>
      <c r="DG665" s="157"/>
    </row>
    <row r="666" spans="1:111" ht="15.75" customHeight="1">
      <c r="A666" s="183" t="s">
        <v>1226</v>
      </c>
      <c r="B666" s="184" t="s">
        <v>1231</v>
      </c>
      <c r="C666" s="185" t="s">
        <v>1232</v>
      </c>
      <c r="D666" s="186">
        <f>SUM(D667:D692)</f>
        <v>0</v>
      </c>
      <c r="E666" s="186">
        <f t="shared" ref="E666:BP666" si="608">SUM(E667:E692)</f>
        <v>0</v>
      </c>
      <c r="F666" s="186">
        <f t="shared" si="608"/>
        <v>0</v>
      </c>
      <c r="G666" s="186">
        <f t="shared" si="608"/>
        <v>0</v>
      </c>
      <c r="H666" s="186">
        <f t="shared" si="608"/>
        <v>0</v>
      </c>
      <c r="I666" s="186">
        <f t="shared" si="608"/>
        <v>0</v>
      </c>
      <c r="J666" s="186">
        <f t="shared" si="608"/>
        <v>0</v>
      </c>
      <c r="K666" s="186">
        <f t="shared" si="608"/>
        <v>0</v>
      </c>
      <c r="L666" s="186">
        <f t="shared" si="608"/>
        <v>0</v>
      </c>
      <c r="M666" s="186">
        <f t="shared" si="608"/>
        <v>0</v>
      </c>
      <c r="N666" s="186">
        <f t="shared" si="608"/>
        <v>0</v>
      </c>
      <c r="O666" s="186">
        <f t="shared" si="608"/>
        <v>0</v>
      </c>
      <c r="P666" s="186">
        <f t="shared" si="608"/>
        <v>0</v>
      </c>
      <c r="Q666" s="186">
        <f t="shared" si="608"/>
        <v>0</v>
      </c>
      <c r="R666" s="186">
        <f t="shared" si="608"/>
        <v>0</v>
      </c>
      <c r="S666" s="186">
        <f t="shared" si="608"/>
        <v>0</v>
      </c>
      <c r="T666" s="186">
        <f t="shared" si="608"/>
        <v>0</v>
      </c>
      <c r="U666" s="186">
        <f t="shared" si="608"/>
        <v>0</v>
      </c>
      <c r="V666" s="186">
        <f t="shared" si="608"/>
        <v>0</v>
      </c>
      <c r="W666" s="186">
        <f t="shared" si="608"/>
        <v>0</v>
      </c>
      <c r="X666" s="186">
        <f t="shared" si="608"/>
        <v>0</v>
      </c>
      <c r="Y666" s="186">
        <f t="shared" si="608"/>
        <v>0</v>
      </c>
      <c r="Z666" s="186">
        <f t="shared" si="608"/>
        <v>0</v>
      </c>
      <c r="AA666" s="186">
        <f t="shared" si="608"/>
        <v>0</v>
      </c>
      <c r="AB666" s="186">
        <f t="shared" si="608"/>
        <v>0</v>
      </c>
      <c r="AC666" s="186">
        <f t="shared" si="608"/>
        <v>116</v>
      </c>
      <c r="AD666" s="186">
        <f t="shared" si="608"/>
        <v>91</v>
      </c>
      <c r="AE666" s="186">
        <f t="shared" si="608"/>
        <v>22</v>
      </c>
      <c r="AF666" s="186">
        <f t="shared" si="608"/>
        <v>3</v>
      </c>
      <c r="AG666" s="186">
        <f t="shared" si="608"/>
        <v>0</v>
      </c>
      <c r="AH666" s="186">
        <f t="shared" si="608"/>
        <v>15</v>
      </c>
      <c r="AI666" s="186">
        <f t="shared" si="608"/>
        <v>10</v>
      </c>
      <c r="AJ666" s="186">
        <f t="shared" si="608"/>
        <v>5</v>
      </c>
      <c r="AK666" s="186">
        <f t="shared" si="608"/>
        <v>0</v>
      </c>
      <c r="AL666" s="186">
        <f t="shared" si="608"/>
        <v>0</v>
      </c>
      <c r="AM666" s="186">
        <f t="shared" si="608"/>
        <v>56</v>
      </c>
      <c r="AN666" s="186">
        <f t="shared" si="608"/>
        <v>45</v>
      </c>
      <c r="AO666" s="186">
        <f t="shared" si="608"/>
        <v>11</v>
      </c>
      <c r="AP666" s="186">
        <f t="shared" si="608"/>
        <v>0</v>
      </c>
      <c r="AQ666" s="186">
        <f t="shared" si="608"/>
        <v>0</v>
      </c>
      <c r="AR666" s="186">
        <f t="shared" si="608"/>
        <v>41</v>
      </c>
      <c r="AS666" s="186">
        <f t="shared" si="608"/>
        <v>33</v>
      </c>
      <c r="AT666" s="186">
        <f t="shared" si="608"/>
        <v>5</v>
      </c>
      <c r="AU666" s="186">
        <f t="shared" si="608"/>
        <v>3</v>
      </c>
      <c r="AV666" s="186">
        <f t="shared" si="608"/>
        <v>0</v>
      </c>
      <c r="AW666" s="186">
        <f t="shared" si="608"/>
        <v>4</v>
      </c>
      <c r="AX666" s="186">
        <f t="shared" si="608"/>
        <v>3</v>
      </c>
      <c r="AY666" s="186">
        <f t="shared" si="608"/>
        <v>1</v>
      </c>
      <c r="AZ666" s="186">
        <f t="shared" si="608"/>
        <v>0</v>
      </c>
      <c r="BA666" s="186">
        <f t="shared" si="608"/>
        <v>0</v>
      </c>
      <c r="BB666" s="186">
        <f t="shared" si="608"/>
        <v>0</v>
      </c>
      <c r="BC666" s="186">
        <f t="shared" si="608"/>
        <v>0</v>
      </c>
      <c r="BD666" s="186">
        <f t="shared" si="608"/>
        <v>0</v>
      </c>
      <c r="BE666" s="186">
        <f t="shared" si="608"/>
        <v>0</v>
      </c>
      <c r="BF666" s="186">
        <f t="shared" si="608"/>
        <v>0</v>
      </c>
      <c r="BG666" s="186">
        <f t="shared" si="608"/>
        <v>0</v>
      </c>
      <c r="BH666" s="186">
        <f t="shared" si="608"/>
        <v>0</v>
      </c>
      <c r="BI666" s="186">
        <f t="shared" si="608"/>
        <v>0</v>
      </c>
      <c r="BJ666" s="186">
        <f t="shared" si="608"/>
        <v>0</v>
      </c>
      <c r="BK666" s="186">
        <f t="shared" si="608"/>
        <v>0</v>
      </c>
      <c r="BL666" s="186">
        <f t="shared" si="608"/>
        <v>0</v>
      </c>
      <c r="BM666" s="186">
        <f t="shared" si="608"/>
        <v>0</v>
      </c>
      <c r="BN666" s="186">
        <f t="shared" si="608"/>
        <v>0</v>
      </c>
      <c r="BO666" s="186">
        <f t="shared" si="608"/>
        <v>0</v>
      </c>
      <c r="BP666" s="186">
        <f t="shared" si="608"/>
        <v>0</v>
      </c>
      <c r="BQ666" s="186">
        <f t="shared" ref="BQ666:BZ666" si="609">SUM(BQ667:BQ692)</f>
        <v>0</v>
      </c>
      <c r="BR666" s="186">
        <f t="shared" si="609"/>
        <v>0</v>
      </c>
      <c r="BS666" s="186">
        <f t="shared" si="609"/>
        <v>0</v>
      </c>
      <c r="BT666" s="186">
        <f t="shared" si="609"/>
        <v>0</v>
      </c>
      <c r="BU666" s="186">
        <f t="shared" si="609"/>
        <v>0</v>
      </c>
      <c r="BV666" s="186">
        <f t="shared" si="609"/>
        <v>0</v>
      </c>
      <c r="BW666" s="186">
        <f t="shared" si="609"/>
        <v>0</v>
      </c>
      <c r="BX666" s="186">
        <f t="shared" si="609"/>
        <v>0</v>
      </c>
      <c r="BY666" s="186">
        <f t="shared" si="609"/>
        <v>0</v>
      </c>
      <c r="BZ666" s="186">
        <f t="shared" si="609"/>
        <v>0</v>
      </c>
      <c r="DC666" s="157"/>
      <c r="DD666" s="157"/>
      <c r="DE666" s="157"/>
      <c r="DF666" s="157"/>
      <c r="DG666" s="157"/>
    </row>
    <row r="667" spans="1:111" ht="15.75" customHeight="1">
      <c r="A667" s="41" t="s">
        <v>1226</v>
      </c>
      <c r="B667" s="42" t="s">
        <v>1233</v>
      </c>
      <c r="C667" s="43" t="s">
        <v>1234</v>
      </c>
      <c r="D667" s="89">
        <f t="shared" ref="D667" si="610">E667+F667+G667+H667</f>
        <v>0</v>
      </c>
      <c r="E667" s="90">
        <f t="shared" ref="E667" si="611">J667+O667+T667+Y667</f>
        <v>0</v>
      </c>
      <c r="F667" s="89">
        <f t="shared" ref="F667" si="612">K667+P667+U667+Z667</f>
        <v>0</v>
      </c>
      <c r="G667" s="89">
        <f t="shared" ref="G667" si="613">L667+Q667+V667+AA667</f>
        <v>0</v>
      </c>
      <c r="H667" s="89">
        <f t="shared" ref="H667" si="614">M667+R667+W667+AB667</f>
        <v>0</v>
      </c>
      <c r="I667" s="89">
        <f t="shared" ref="I667" si="615">J667+K667+L667+M667</f>
        <v>0</v>
      </c>
      <c r="J667" s="63"/>
      <c r="K667" s="63"/>
      <c r="L667" s="63"/>
      <c r="M667" s="63"/>
      <c r="N667" s="89">
        <f t="shared" ref="N667:N692" si="616">O667+P667+Q667+R667</f>
        <v>0</v>
      </c>
      <c r="O667" s="63"/>
      <c r="P667" s="63"/>
      <c r="Q667" s="63"/>
      <c r="R667" s="63"/>
      <c r="S667" s="89">
        <f t="shared" ref="S667:S692" si="617">T667+U667+V667+W667</f>
        <v>0</v>
      </c>
      <c r="T667" s="63"/>
      <c r="U667" s="63"/>
      <c r="V667" s="63"/>
      <c r="W667" s="63"/>
      <c r="X667" s="89">
        <f t="shared" ref="X667:X692" si="618">Y667+Z667+AA667+AB667</f>
        <v>0</v>
      </c>
      <c r="Y667" s="63"/>
      <c r="Z667" s="63"/>
      <c r="AA667" s="63"/>
      <c r="AB667" s="63"/>
      <c r="AC667" s="89">
        <f t="shared" ref="AC667:AC692" si="619">AD667+AE667+AF667+AG667</f>
        <v>2</v>
      </c>
      <c r="AD667" s="90">
        <f t="shared" ref="AD667:AD692" si="620">AI667+AN667+AS667+AX667</f>
        <v>2</v>
      </c>
      <c r="AE667" s="89">
        <f t="shared" ref="AE667:AE692" si="621">AJ667+AO667+AT667+AY667</f>
        <v>0</v>
      </c>
      <c r="AF667" s="89">
        <f t="shared" ref="AF667:AF692" si="622">AK667+AP667+AU667+AZ667</f>
        <v>0</v>
      </c>
      <c r="AG667" s="89">
        <f t="shared" ref="AG667:AG692" si="623">AL667+AQ667+AV667+BA667</f>
        <v>0</v>
      </c>
      <c r="AH667" s="89">
        <f t="shared" ref="AH667:AH692" si="624">AI667+AJ667+AK667+AL667</f>
        <v>0</v>
      </c>
      <c r="AI667" s="63"/>
      <c r="AJ667" s="63"/>
      <c r="AK667" s="63"/>
      <c r="AL667" s="63"/>
      <c r="AM667" s="89">
        <f t="shared" ref="AM667:AM692" si="625">AN667+AO667+AP667+AQ667</f>
        <v>1</v>
      </c>
      <c r="AN667" s="63">
        <v>1</v>
      </c>
      <c r="AO667" s="63"/>
      <c r="AP667" s="63"/>
      <c r="AQ667" s="63"/>
      <c r="AR667" s="89">
        <f t="shared" ref="AR667:AR692" si="626">AS667+AT667+AU667+AV667</f>
        <v>1</v>
      </c>
      <c r="AS667" s="63">
        <v>1</v>
      </c>
      <c r="AT667" s="63"/>
      <c r="AU667" s="63"/>
      <c r="AV667" s="63"/>
      <c r="AW667" s="89">
        <f t="shared" ref="AW667:AW692" si="627">AX667+AY667+AZ667+BA667</f>
        <v>0</v>
      </c>
      <c r="AX667" s="63"/>
      <c r="AY667" s="63"/>
      <c r="AZ667" s="63"/>
      <c r="BA667" s="63"/>
      <c r="BB667" s="89">
        <f t="shared" ref="BB667:BB692" si="628">BC667+BD667+BE667+BF667</f>
        <v>0</v>
      </c>
      <c r="BC667" s="90">
        <f t="shared" ref="BC667:BC692" si="629">BH667+BM667+BR667+BW667</f>
        <v>0</v>
      </c>
      <c r="BD667" s="89">
        <f t="shared" ref="BD667:BD692" si="630">BI667+BN667+BS667+BX667</f>
        <v>0</v>
      </c>
      <c r="BE667" s="89">
        <f t="shared" ref="BE667:BE692" si="631">BJ667+BO667+BT667+BY667</f>
        <v>0</v>
      </c>
      <c r="BF667" s="89">
        <f t="shared" ref="BF667:BF692" si="632">BK667+BP667+BU667+BZ667</f>
        <v>0</v>
      </c>
      <c r="BG667" s="89">
        <f t="shared" ref="BG667:BG692" si="633">BH667+BI667+BJ667+BK667</f>
        <v>0</v>
      </c>
      <c r="BH667" s="63"/>
      <c r="BI667" s="63"/>
      <c r="BJ667" s="63"/>
      <c r="BK667" s="63"/>
      <c r="BL667" s="89">
        <f t="shared" ref="BL667:BL692" si="634">BM667+BN667+BO667+BP667</f>
        <v>0</v>
      </c>
      <c r="BM667" s="63"/>
      <c r="BN667" s="63"/>
      <c r="BO667" s="63"/>
      <c r="BP667" s="63"/>
      <c r="BQ667" s="89">
        <f t="shared" ref="BQ667:BQ692" si="635">BR667+BS667+BT667+BU667</f>
        <v>0</v>
      </c>
      <c r="BR667" s="63"/>
      <c r="BS667" s="63"/>
      <c r="BT667" s="63"/>
      <c r="BU667" s="63"/>
      <c r="BV667" s="89">
        <f t="shared" ref="BV667:BV692" si="636">BW667+BX667+BY667+BZ667</f>
        <v>0</v>
      </c>
      <c r="BW667" s="63"/>
      <c r="BX667" s="63"/>
      <c r="BY667" s="63"/>
      <c r="BZ667" s="63"/>
      <c r="CB667" s="163">
        <v>2</v>
      </c>
      <c r="CC667" s="163">
        <f t="shared" ref="CC667:CC692" si="637">AC667-CB667</f>
        <v>0</v>
      </c>
      <c r="DC667" s="157"/>
      <c r="DD667" s="157"/>
      <c r="DE667" s="157"/>
      <c r="DF667" s="157"/>
      <c r="DG667" s="157"/>
    </row>
    <row r="668" spans="1:111" ht="15.75" customHeight="1">
      <c r="A668" s="41" t="s">
        <v>1226</v>
      </c>
      <c r="B668" s="42" t="s">
        <v>1235</v>
      </c>
      <c r="C668" s="43" t="s">
        <v>1236</v>
      </c>
      <c r="D668" s="89">
        <f t="shared" ref="D668:D692" si="638">E668+F668+G668+H668</f>
        <v>0</v>
      </c>
      <c r="E668" s="90">
        <f t="shared" ref="E668:E692" si="639">J668+O668+T668+Y668</f>
        <v>0</v>
      </c>
      <c r="F668" s="89">
        <f t="shared" ref="F668:F692" si="640">K668+P668+U668+Z668</f>
        <v>0</v>
      </c>
      <c r="G668" s="89">
        <f t="shared" ref="G668:G692" si="641">L668+Q668+V668+AA668</f>
        <v>0</v>
      </c>
      <c r="H668" s="89">
        <f t="shared" ref="H668:H692" si="642">M668+R668+W668+AB668</f>
        <v>0</v>
      </c>
      <c r="I668" s="89">
        <f t="shared" ref="I668:I692" si="643">J668+K668+L668+M668</f>
        <v>0</v>
      </c>
      <c r="J668" s="63"/>
      <c r="K668" s="63"/>
      <c r="L668" s="63"/>
      <c r="M668" s="63"/>
      <c r="N668" s="89">
        <f t="shared" si="616"/>
        <v>0</v>
      </c>
      <c r="O668" s="63"/>
      <c r="P668" s="63"/>
      <c r="Q668" s="63"/>
      <c r="R668" s="63"/>
      <c r="S668" s="89">
        <f t="shared" si="617"/>
        <v>0</v>
      </c>
      <c r="T668" s="63"/>
      <c r="U668" s="63"/>
      <c r="V668" s="63"/>
      <c r="W668" s="63"/>
      <c r="X668" s="89">
        <f t="shared" si="618"/>
        <v>0</v>
      </c>
      <c r="Y668" s="63"/>
      <c r="Z668" s="63"/>
      <c r="AA668" s="63"/>
      <c r="AB668" s="63"/>
      <c r="AC668" s="89">
        <f t="shared" si="619"/>
        <v>0</v>
      </c>
      <c r="AD668" s="90">
        <f t="shared" si="620"/>
        <v>0</v>
      </c>
      <c r="AE668" s="89">
        <f t="shared" si="621"/>
        <v>0</v>
      </c>
      <c r="AF668" s="89">
        <f t="shared" si="622"/>
        <v>0</v>
      </c>
      <c r="AG668" s="89">
        <f t="shared" si="623"/>
        <v>0</v>
      </c>
      <c r="AH668" s="89">
        <f t="shared" si="624"/>
        <v>0</v>
      </c>
      <c r="AI668" s="63"/>
      <c r="AJ668" s="63"/>
      <c r="AK668" s="63"/>
      <c r="AL668" s="63"/>
      <c r="AM668" s="89">
        <f t="shared" si="625"/>
        <v>0</v>
      </c>
      <c r="AN668" s="63"/>
      <c r="AO668" s="63"/>
      <c r="AP668" s="63"/>
      <c r="AQ668" s="63"/>
      <c r="AR668" s="89">
        <f t="shared" si="626"/>
        <v>0</v>
      </c>
      <c r="AS668" s="63"/>
      <c r="AT668" s="63"/>
      <c r="AU668" s="63"/>
      <c r="AV668" s="63"/>
      <c r="AW668" s="89">
        <f t="shared" si="627"/>
        <v>0</v>
      </c>
      <c r="AX668" s="63"/>
      <c r="AY668" s="63"/>
      <c r="AZ668" s="63"/>
      <c r="BA668" s="63"/>
      <c r="BB668" s="89">
        <f t="shared" si="628"/>
        <v>0</v>
      </c>
      <c r="BC668" s="90">
        <f t="shared" si="629"/>
        <v>0</v>
      </c>
      <c r="BD668" s="89">
        <f t="shared" si="630"/>
        <v>0</v>
      </c>
      <c r="BE668" s="89">
        <f t="shared" si="631"/>
        <v>0</v>
      </c>
      <c r="BF668" s="89">
        <f t="shared" si="632"/>
        <v>0</v>
      </c>
      <c r="BG668" s="89">
        <f t="shared" si="633"/>
        <v>0</v>
      </c>
      <c r="BH668" s="63"/>
      <c r="BI668" s="63"/>
      <c r="BJ668" s="63"/>
      <c r="BK668" s="63"/>
      <c r="BL668" s="89">
        <f t="shared" si="634"/>
        <v>0</v>
      </c>
      <c r="BM668" s="63"/>
      <c r="BN668" s="63"/>
      <c r="BO668" s="63"/>
      <c r="BP668" s="63"/>
      <c r="BQ668" s="89">
        <f t="shared" si="635"/>
        <v>0</v>
      </c>
      <c r="BR668" s="63"/>
      <c r="BS668" s="63"/>
      <c r="BT668" s="63"/>
      <c r="BU668" s="63"/>
      <c r="BV668" s="89">
        <f t="shared" si="636"/>
        <v>0</v>
      </c>
      <c r="BW668" s="63"/>
      <c r="BX668" s="63"/>
      <c r="BY668" s="63"/>
      <c r="BZ668" s="63"/>
      <c r="CB668" s="163">
        <v>0</v>
      </c>
      <c r="CC668" s="163">
        <f t="shared" si="637"/>
        <v>0</v>
      </c>
      <c r="DC668" s="157"/>
      <c r="DD668" s="157"/>
      <c r="DE668" s="157"/>
      <c r="DF668" s="157"/>
      <c r="DG668" s="157"/>
    </row>
    <row r="669" spans="1:111" ht="15.75" customHeight="1">
      <c r="A669" s="41" t="s">
        <v>1226</v>
      </c>
      <c r="B669" s="42" t="s">
        <v>1237</v>
      </c>
      <c r="C669" s="43" t="s">
        <v>1238</v>
      </c>
      <c r="D669" s="89">
        <f t="shared" si="638"/>
        <v>0</v>
      </c>
      <c r="E669" s="90">
        <f t="shared" si="639"/>
        <v>0</v>
      </c>
      <c r="F669" s="89">
        <f t="shared" si="640"/>
        <v>0</v>
      </c>
      <c r="G669" s="89">
        <f t="shared" si="641"/>
        <v>0</v>
      </c>
      <c r="H669" s="89">
        <f t="shared" si="642"/>
        <v>0</v>
      </c>
      <c r="I669" s="89">
        <f t="shared" si="643"/>
        <v>0</v>
      </c>
      <c r="J669" s="63"/>
      <c r="K669" s="63"/>
      <c r="L669" s="63"/>
      <c r="M669" s="63"/>
      <c r="N669" s="89">
        <f t="shared" si="616"/>
        <v>0</v>
      </c>
      <c r="O669" s="63"/>
      <c r="P669" s="63"/>
      <c r="Q669" s="63"/>
      <c r="R669" s="63"/>
      <c r="S669" s="89">
        <f t="shared" si="617"/>
        <v>0</v>
      </c>
      <c r="T669" s="63"/>
      <c r="U669" s="63"/>
      <c r="V669" s="63"/>
      <c r="W669" s="63"/>
      <c r="X669" s="89">
        <f t="shared" si="618"/>
        <v>0</v>
      </c>
      <c r="Y669" s="63"/>
      <c r="Z669" s="63"/>
      <c r="AA669" s="63"/>
      <c r="AB669" s="63"/>
      <c r="AC669" s="89">
        <f t="shared" si="619"/>
        <v>0</v>
      </c>
      <c r="AD669" s="90">
        <f t="shared" si="620"/>
        <v>0</v>
      </c>
      <c r="AE669" s="89">
        <f t="shared" si="621"/>
        <v>0</v>
      </c>
      <c r="AF669" s="89">
        <f t="shared" si="622"/>
        <v>0</v>
      </c>
      <c r="AG669" s="89">
        <f t="shared" si="623"/>
        <v>0</v>
      </c>
      <c r="AH669" s="89">
        <f t="shared" si="624"/>
        <v>0</v>
      </c>
      <c r="AI669" s="63"/>
      <c r="AJ669" s="63"/>
      <c r="AK669" s="63"/>
      <c r="AL669" s="63"/>
      <c r="AM669" s="89">
        <f t="shared" si="625"/>
        <v>0</v>
      </c>
      <c r="AN669" s="63"/>
      <c r="AO669" s="63"/>
      <c r="AP669" s="63"/>
      <c r="AQ669" s="63"/>
      <c r="AR669" s="89">
        <f t="shared" si="626"/>
        <v>0</v>
      </c>
      <c r="AS669" s="63"/>
      <c r="AT669" s="63"/>
      <c r="AU669" s="63"/>
      <c r="AV669" s="63"/>
      <c r="AW669" s="89">
        <f t="shared" si="627"/>
        <v>0</v>
      </c>
      <c r="AX669" s="63"/>
      <c r="AY669" s="63"/>
      <c r="AZ669" s="63"/>
      <c r="BA669" s="63"/>
      <c r="BB669" s="89">
        <f t="shared" si="628"/>
        <v>0</v>
      </c>
      <c r="BC669" s="90">
        <f t="shared" si="629"/>
        <v>0</v>
      </c>
      <c r="BD669" s="89">
        <f t="shared" si="630"/>
        <v>0</v>
      </c>
      <c r="BE669" s="89">
        <f t="shared" si="631"/>
        <v>0</v>
      </c>
      <c r="BF669" s="89">
        <f t="shared" si="632"/>
        <v>0</v>
      </c>
      <c r="BG669" s="89">
        <f t="shared" si="633"/>
        <v>0</v>
      </c>
      <c r="BH669" s="63"/>
      <c r="BI669" s="63"/>
      <c r="BJ669" s="63"/>
      <c r="BK669" s="63"/>
      <c r="BL669" s="89">
        <f t="shared" si="634"/>
        <v>0</v>
      </c>
      <c r="BM669" s="63"/>
      <c r="BN669" s="63"/>
      <c r="BO669" s="63"/>
      <c r="BP669" s="63"/>
      <c r="BQ669" s="89">
        <f t="shared" si="635"/>
        <v>0</v>
      </c>
      <c r="BR669" s="63"/>
      <c r="BS669" s="63"/>
      <c r="BT669" s="63"/>
      <c r="BU669" s="63"/>
      <c r="BV669" s="89">
        <f t="shared" si="636"/>
        <v>0</v>
      </c>
      <c r="BW669" s="63"/>
      <c r="BX669" s="63"/>
      <c r="BY669" s="63"/>
      <c r="BZ669" s="63"/>
      <c r="CB669" s="163">
        <v>0</v>
      </c>
      <c r="CC669" s="163">
        <f t="shared" si="637"/>
        <v>0</v>
      </c>
      <c r="DC669" s="157"/>
      <c r="DD669" s="157"/>
      <c r="DE669" s="157"/>
      <c r="DF669" s="157"/>
      <c r="DG669" s="157"/>
    </row>
    <row r="670" spans="1:111" ht="15.75" customHeight="1">
      <c r="A670" s="61">
        <v>12</v>
      </c>
      <c r="B670" s="42" t="s">
        <v>1239</v>
      </c>
      <c r="C670" s="43" t="s">
        <v>1240</v>
      </c>
      <c r="D670" s="89">
        <f t="shared" si="638"/>
        <v>0</v>
      </c>
      <c r="E670" s="90">
        <f t="shared" si="639"/>
        <v>0</v>
      </c>
      <c r="F670" s="89">
        <f t="shared" si="640"/>
        <v>0</v>
      </c>
      <c r="G670" s="89">
        <f t="shared" si="641"/>
        <v>0</v>
      </c>
      <c r="H670" s="89">
        <f t="shared" si="642"/>
        <v>0</v>
      </c>
      <c r="I670" s="89">
        <f t="shared" si="643"/>
        <v>0</v>
      </c>
      <c r="J670" s="63"/>
      <c r="K670" s="63"/>
      <c r="L670" s="63"/>
      <c r="M670" s="63"/>
      <c r="N670" s="89">
        <f t="shared" si="616"/>
        <v>0</v>
      </c>
      <c r="O670" s="63"/>
      <c r="P670" s="63"/>
      <c r="Q670" s="63"/>
      <c r="R670" s="63"/>
      <c r="S670" s="89">
        <f t="shared" si="617"/>
        <v>0</v>
      </c>
      <c r="T670" s="63"/>
      <c r="U670" s="63"/>
      <c r="V670" s="63"/>
      <c r="W670" s="63"/>
      <c r="X670" s="89">
        <f t="shared" si="618"/>
        <v>0</v>
      </c>
      <c r="Y670" s="63"/>
      <c r="Z670" s="63"/>
      <c r="AA670" s="63"/>
      <c r="AB670" s="63"/>
      <c r="AC670" s="89">
        <f t="shared" si="619"/>
        <v>0</v>
      </c>
      <c r="AD670" s="90">
        <f t="shared" si="620"/>
        <v>0</v>
      </c>
      <c r="AE670" s="89">
        <f t="shared" si="621"/>
        <v>0</v>
      </c>
      <c r="AF670" s="89">
        <f t="shared" si="622"/>
        <v>0</v>
      </c>
      <c r="AG670" s="89">
        <f t="shared" si="623"/>
        <v>0</v>
      </c>
      <c r="AH670" s="89">
        <f t="shared" si="624"/>
        <v>0</v>
      </c>
      <c r="AI670" s="63"/>
      <c r="AJ670" s="63"/>
      <c r="AK670" s="63"/>
      <c r="AL670" s="63"/>
      <c r="AM670" s="89">
        <f t="shared" si="625"/>
        <v>0</v>
      </c>
      <c r="AN670" s="63"/>
      <c r="AO670" s="63"/>
      <c r="AP670" s="63"/>
      <c r="AQ670" s="63"/>
      <c r="AR670" s="89">
        <f t="shared" si="626"/>
        <v>0</v>
      </c>
      <c r="AS670" s="63"/>
      <c r="AT670" s="63"/>
      <c r="AU670" s="63"/>
      <c r="AV670" s="63"/>
      <c r="AW670" s="89">
        <f t="shared" si="627"/>
        <v>0</v>
      </c>
      <c r="AX670" s="63"/>
      <c r="AY670" s="63"/>
      <c r="AZ670" s="63"/>
      <c r="BA670" s="63"/>
      <c r="BB670" s="89">
        <f t="shared" si="628"/>
        <v>0</v>
      </c>
      <c r="BC670" s="90">
        <f t="shared" si="629"/>
        <v>0</v>
      </c>
      <c r="BD670" s="89">
        <f t="shared" si="630"/>
        <v>0</v>
      </c>
      <c r="BE670" s="89">
        <f t="shared" si="631"/>
        <v>0</v>
      </c>
      <c r="BF670" s="89">
        <f t="shared" si="632"/>
        <v>0</v>
      </c>
      <c r="BG670" s="89">
        <f t="shared" si="633"/>
        <v>0</v>
      </c>
      <c r="BH670" s="63"/>
      <c r="BI670" s="63"/>
      <c r="BJ670" s="63"/>
      <c r="BK670" s="63"/>
      <c r="BL670" s="89">
        <f t="shared" si="634"/>
        <v>0</v>
      </c>
      <c r="BM670" s="63"/>
      <c r="BN670" s="63"/>
      <c r="BO670" s="63"/>
      <c r="BP670" s="63"/>
      <c r="BQ670" s="89">
        <f t="shared" si="635"/>
        <v>0</v>
      </c>
      <c r="BR670" s="63"/>
      <c r="BS670" s="63"/>
      <c r="BT670" s="63"/>
      <c r="BU670" s="63"/>
      <c r="BV670" s="89">
        <f t="shared" si="636"/>
        <v>0</v>
      </c>
      <c r="BW670" s="63"/>
      <c r="BX670" s="63"/>
      <c r="BY670" s="63"/>
      <c r="BZ670" s="63"/>
      <c r="CB670" s="163">
        <v>0</v>
      </c>
      <c r="CC670" s="163">
        <f t="shared" si="637"/>
        <v>0</v>
      </c>
      <c r="DC670" s="157"/>
      <c r="DD670" s="157"/>
      <c r="DE670" s="157"/>
      <c r="DF670" s="157"/>
      <c r="DG670" s="157"/>
    </row>
    <row r="671" spans="1:111" ht="15.75" customHeight="1">
      <c r="A671" s="61">
        <v>12</v>
      </c>
      <c r="B671" s="42" t="s">
        <v>1241</v>
      </c>
      <c r="C671" s="43" t="s">
        <v>1242</v>
      </c>
      <c r="D671" s="89">
        <f t="shared" si="638"/>
        <v>0</v>
      </c>
      <c r="E671" s="90">
        <f t="shared" si="639"/>
        <v>0</v>
      </c>
      <c r="F671" s="89">
        <f t="shared" si="640"/>
        <v>0</v>
      </c>
      <c r="G671" s="89">
        <f t="shared" si="641"/>
        <v>0</v>
      </c>
      <c r="H671" s="89">
        <f t="shared" si="642"/>
        <v>0</v>
      </c>
      <c r="I671" s="89">
        <f t="shared" si="643"/>
        <v>0</v>
      </c>
      <c r="J671" s="63"/>
      <c r="K671" s="63"/>
      <c r="L671" s="63"/>
      <c r="M671" s="63"/>
      <c r="N671" s="89">
        <f t="shared" si="616"/>
        <v>0</v>
      </c>
      <c r="O671" s="63"/>
      <c r="P671" s="63"/>
      <c r="Q671" s="63"/>
      <c r="R671" s="63"/>
      <c r="S671" s="89">
        <f t="shared" si="617"/>
        <v>0</v>
      </c>
      <c r="T671" s="63"/>
      <c r="U671" s="63"/>
      <c r="V671" s="63"/>
      <c r="W671" s="63"/>
      <c r="X671" s="89">
        <f t="shared" si="618"/>
        <v>0</v>
      </c>
      <c r="Y671" s="63"/>
      <c r="Z671" s="63"/>
      <c r="AA671" s="63"/>
      <c r="AB671" s="63"/>
      <c r="AC671" s="89">
        <f t="shared" si="619"/>
        <v>2</v>
      </c>
      <c r="AD671" s="90">
        <f t="shared" si="620"/>
        <v>2</v>
      </c>
      <c r="AE671" s="89">
        <f t="shared" si="621"/>
        <v>0</v>
      </c>
      <c r="AF671" s="89">
        <f t="shared" si="622"/>
        <v>0</v>
      </c>
      <c r="AG671" s="89">
        <f t="shared" si="623"/>
        <v>0</v>
      </c>
      <c r="AH671" s="89">
        <f t="shared" si="624"/>
        <v>0</v>
      </c>
      <c r="AI671" s="63"/>
      <c r="AJ671" s="63"/>
      <c r="AK671" s="63"/>
      <c r="AL671" s="63"/>
      <c r="AM671" s="89">
        <f t="shared" si="625"/>
        <v>0</v>
      </c>
      <c r="AN671" s="63"/>
      <c r="AO671" s="63"/>
      <c r="AP671" s="63"/>
      <c r="AQ671" s="63"/>
      <c r="AR671" s="89">
        <f t="shared" si="626"/>
        <v>2</v>
      </c>
      <c r="AS671" s="63">
        <v>2</v>
      </c>
      <c r="AT671" s="63"/>
      <c r="AU671" s="63"/>
      <c r="AV671" s="63"/>
      <c r="AW671" s="89">
        <f t="shared" si="627"/>
        <v>0</v>
      </c>
      <c r="AX671" s="63"/>
      <c r="AY671" s="63"/>
      <c r="AZ671" s="63"/>
      <c r="BA671" s="63"/>
      <c r="BB671" s="89">
        <f t="shared" si="628"/>
        <v>0</v>
      </c>
      <c r="BC671" s="90">
        <f t="shared" si="629"/>
        <v>0</v>
      </c>
      <c r="BD671" s="89">
        <f t="shared" si="630"/>
        <v>0</v>
      </c>
      <c r="BE671" s="89">
        <f t="shared" si="631"/>
        <v>0</v>
      </c>
      <c r="BF671" s="89">
        <f t="shared" si="632"/>
        <v>0</v>
      </c>
      <c r="BG671" s="89">
        <f t="shared" si="633"/>
        <v>0</v>
      </c>
      <c r="BH671" s="63"/>
      <c r="BI671" s="63"/>
      <c r="BJ671" s="63"/>
      <c r="BK671" s="63"/>
      <c r="BL671" s="89">
        <f t="shared" si="634"/>
        <v>0</v>
      </c>
      <c r="BM671" s="63"/>
      <c r="BN671" s="63"/>
      <c r="BO671" s="63"/>
      <c r="BP671" s="63"/>
      <c r="BQ671" s="89">
        <f t="shared" si="635"/>
        <v>0</v>
      </c>
      <c r="BR671" s="63"/>
      <c r="BS671" s="63"/>
      <c r="BT671" s="63"/>
      <c r="BU671" s="63"/>
      <c r="BV671" s="89">
        <f t="shared" si="636"/>
        <v>0</v>
      </c>
      <c r="BW671" s="63"/>
      <c r="BX671" s="63"/>
      <c r="BY671" s="63"/>
      <c r="BZ671" s="63"/>
      <c r="CB671" s="163">
        <v>2</v>
      </c>
      <c r="CC671" s="163">
        <f t="shared" si="637"/>
        <v>0</v>
      </c>
      <c r="DC671" s="157"/>
      <c r="DD671" s="157"/>
      <c r="DE671" s="157"/>
      <c r="DF671" s="157"/>
      <c r="DG671" s="157"/>
    </row>
    <row r="672" spans="1:111" ht="15.75" customHeight="1">
      <c r="A672" s="61">
        <v>12</v>
      </c>
      <c r="B672" s="42" t="s">
        <v>1243</v>
      </c>
      <c r="C672" s="43" t="s">
        <v>1244</v>
      </c>
      <c r="D672" s="89">
        <f t="shared" si="638"/>
        <v>0</v>
      </c>
      <c r="E672" s="90">
        <f t="shared" si="639"/>
        <v>0</v>
      </c>
      <c r="F672" s="89">
        <f t="shared" si="640"/>
        <v>0</v>
      </c>
      <c r="G672" s="89">
        <f t="shared" si="641"/>
        <v>0</v>
      </c>
      <c r="H672" s="89">
        <f t="shared" si="642"/>
        <v>0</v>
      </c>
      <c r="I672" s="89">
        <f t="shared" si="643"/>
        <v>0</v>
      </c>
      <c r="J672" s="63"/>
      <c r="K672" s="63"/>
      <c r="L672" s="63"/>
      <c r="M672" s="63"/>
      <c r="N672" s="89">
        <f t="shared" si="616"/>
        <v>0</v>
      </c>
      <c r="O672" s="63"/>
      <c r="P672" s="63"/>
      <c r="Q672" s="63"/>
      <c r="R672" s="63"/>
      <c r="S672" s="89">
        <f t="shared" si="617"/>
        <v>0</v>
      </c>
      <c r="T672" s="63"/>
      <c r="U672" s="63"/>
      <c r="V672" s="63"/>
      <c r="W672" s="63"/>
      <c r="X672" s="89">
        <f t="shared" si="618"/>
        <v>0</v>
      </c>
      <c r="Y672" s="63"/>
      <c r="Z672" s="63"/>
      <c r="AA672" s="63"/>
      <c r="AB672" s="63"/>
      <c r="AC672" s="89">
        <f t="shared" si="619"/>
        <v>1</v>
      </c>
      <c r="AD672" s="90">
        <f t="shared" si="620"/>
        <v>1</v>
      </c>
      <c r="AE672" s="89">
        <f t="shared" si="621"/>
        <v>0</v>
      </c>
      <c r="AF672" s="89">
        <f t="shared" si="622"/>
        <v>0</v>
      </c>
      <c r="AG672" s="89">
        <f t="shared" si="623"/>
        <v>0</v>
      </c>
      <c r="AH672" s="89">
        <f t="shared" si="624"/>
        <v>0</v>
      </c>
      <c r="AI672" s="63"/>
      <c r="AJ672" s="63"/>
      <c r="AK672" s="63"/>
      <c r="AL672" s="63"/>
      <c r="AM672" s="89">
        <f t="shared" si="625"/>
        <v>1</v>
      </c>
      <c r="AN672" s="63">
        <v>1</v>
      </c>
      <c r="AO672" s="63"/>
      <c r="AP672" s="63"/>
      <c r="AQ672" s="63"/>
      <c r="AR672" s="89">
        <f t="shared" si="626"/>
        <v>0</v>
      </c>
      <c r="AS672" s="63"/>
      <c r="AT672" s="63"/>
      <c r="AU672" s="63"/>
      <c r="AV672" s="63"/>
      <c r="AW672" s="89">
        <f t="shared" si="627"/>
        <v>0</v>
      </c>
      <c r="AX672" s="63"/>
      <c r="AY672" s="63"/>
      <c r="AZ672" s="63"/>
      <c r="BA672" s="63"/>
      <c r="BB672" s="89">
        <f t="shared" si="628"/>
        <v>0</v>
      </c>
      <c r="BC672" s="90">
        <f t="shared" si="629"/>
        <v>0</v>
      </c>
      <c r="BD672" s="89">
        <f t="shared" si="630"/>
        <v>0</v>
      </c>
      <c r="BE672" s="89">
        <f t="shared" si="631"/>
        <v>0</v>
      </c>
      <c r="BF672" s="89">
        <f t="shared" si="632"/>
        <v>0</v>
      </c>
      <c r="BG672" s="89">
        <f t="shared" si="633"/>
        <v>0</v>
      </c>
      <c r="BH672" s="63"/>
      <c r="BI672" s="63"/>
      <c r="BJ672" s="63"/>
      <c r="BK672" s="63"/>
      <c r="BL672" s="89">
        <f t="shared" si="634"/>
        <v>0</v>
      </c>
      <c r="BM672" s="63"/>
      <c r="BN672" s="63"/>
      <c r="BO672" s="63"/>
      <c r="BP672" s="63"/>
      <c r="BQ672" s="89">
        <f t="shared" si="635"/>
        <v>0</v>
      </c>
      <c r="BR672" s="63"/>
      <c r="BS672" s="63"/>
      <c r="BT672" s="63"/>
      <c r="BU672" s="63"/>
      <c r="BV672" s="89">
        <f t="shared" si="636"/>
        <v>0</v>
      </c>
      <c r="BW672" s="63"/>
      <c r="BX672" s="63"/>
      <c r="BY672" s="63"/>
      <c r="BZ672" s="63"/>
      <c r="CB672" s="163">
        <v>1</v>
      </c>
      <c r="CC672" s="163">
        <f t="shared" si="637"/>
        <v>0</v>
      </c>
      <c r="DC672" s="157"/>
      <c r="DD672" s="157"/>
      <c r="DE672" s="157"/>
      <c r="DF672" s="157"/>
      <c r="DG672" s="157"/>
    </row>
    <row r="673" spans="1:111" ht="15.75" customHeight="1">
      <c r="A673" s="41" t="s">
        <v>1226</v>
      </c>
      <c r="B673" s="42" t="s">
        <v>1245</v>
      </c>
      <c r="C673" s="43" t="s">
        <v>1246</v>
      </c>
      <c r="D673" s="89">
        <f t="shared" si="638"/>
        <v>0</v>
      </c>
      <c r="E673" s="90">
        <f t="shared" si="639"/>
        <v>0</v>
      </c>
      <c r="F673" s="89">
        <f t="shared" si="640"/>
        <v>0</v>
      </c>
      <c r="G673" s="89">
        <f t="shared" si="641"/>
        <v>0</v>
      </c>
      <c r="H673" s="89">
        <f t="shared" si="642"/>
        <v>0</v>
      </c>
      <c r="I673" s="89">
        <f t="shared" si="643"/>
        <v>0</v>
      </c>
      <c r="J673" s="63"/>
      <c r="K673" s="63"/>
      <c r="L673" s="63"/>
      <c r="M673" s="63"/>
      <c r="N673" s="89">
        <f t="shared" si="616"/>
        <v>0</v>
      </c>
      <c r="O673" s="63"/>
      <c r="P673" s="63"/>
      <c r="Q673" s="63"/>
      <c r="R673" s="63"/>
      <c r="S673" s="89">
        <f t="shared" si="617"/>
        <v>0</v>
      </c>
      <c r="T673" s="63"/>
      <c r="U673" s="63"/>
      <c r="V673" s="63"/>
      <c r="W673" s="63"/>
      <c r="X673" s="89">
        <f t="shared" si="618"/>
        <v>0</v>
      </c>
      <c r="Y673" s="63"/>
      <c r="Z673" s="63"/>
      <c r="AA673" s="63"/>
      <c r="AB673" s="63"/>
      <c r="AC673" s="89">
        <f t="shared" si="619"/>
        <v>0</v>
      </c>
      <c r="AD673" s="90">
        <f t="shared" si="620"/>
        <v>0</v>
      </c>
      <c r="AE673" s="89">
        <f t="shared" si="621"/>
        <v>0</v>
      </c>
      <c r="AF673" s="89">
        <f t="shared" si="622"/>
        <v>0</v>
      </c>
      <c r="AG673" s="89">
        <f t="shared" si="623"/>
        <v>0</v>
      </c>
      <c r="AH673" s="89">
        <f t="shared" si="624"/>
        <v>0</v>
      </c>
      <c r="AI673" s="63"/>
      <c r="AJ673" s="63"/>
      <c r="AK673" s="63"/>
      <c r="AL673" s="63"/>
      <c r="AM673" s="89">
        <f t="shared" si="625"/>
        <v>0</v>
      </c>
      <c r="AN673" s="63"/>
      <c r="AO673" s="63"/>
      <c r="AP673" s="63"/>
      <c r="AQ673" s="63"/>
      <c r="AR673" s="89">
        <f t="shared" si="626"/>
        <v>0</v>
      </c>
      <c r="AS673" s="63"/>
      <c r="AT673" s="63"/>
      <c r="AU673" s="63"/>
      <c r="AV673" s="63"/>
      <c r="AW673" s="89">
        <f t="shared" si="627"/>
        <v>0</v>
      </c>
      <c r="AX673" s="63"/>
      <c r="AY673" s="63"/>
      <c r="AZ673" s="63"/>
      <c r="BA673" s="63"/>
      <c r="BB673" s="89">
        <f t="shared" si="628"/>
        <v>0</v>
      </c>
      <c r="BC673" s="90">
        <f t="shared" si="629"/>
        <v>0</v>
      </c>
      <c r="BD673" s="89">
        <f t="shared" si="630"/>
        <v>0</v>
      </c>
      <c r="BE673" s="89">
        <f t="shared" si="631"/>
        <v>0</v>
      </c>
      <c r="BF673" s="89">
        <f t="shared" si="632"/>
        <v>0</v>
      </c>
      <c r="BG673" s="89">
        <f t="shared" si="633"/>
        <v>0</v>
      </c>
      <c r="BH673" s="63"/>
      <c r="BI673" s="63"/>
      <c r="BJ673" s="63"/>
      <c r="BK673" s="63"/>
      <c r="BL673" s="89">
        <f t="shared" si="634"/>
        <v>0</v>
      </c>
      <c r="BM673" s="63"/>
      <c r="BN673" s="63"/>
      <c r="BO673" s="63"/>
      <c r="BP673" s="63"/>
      <c r="BQ673" s="89">
        <f t="shared" si="635"/>
        <v>0</v>
      </c>
      <c r="BR673" s="63"/>
      <c r="BS673" s="63"/>
      <c r="BT673" s="63"/>
      <c r="BU673" s="63"/>
      <c r="BV673" s="89">
        <f t="shared" si="636"/>
        <v>0</v>
      </c>
      <c r="BW673" s="63"/>
      <c r="BX673" s="63"/>
      <c r="BY673" s="63"/>
      <c r="BZ673" s="63"/>
      <c r="CB673" s="163">
        <v>0</v>
      </c>
      <c r="CC673" s="163">
        <f t="shared" si="637"/>
        <v>0</v>
      </c>
      <c r="DC673" s="157"/>
      <c r="DD673" s="157"/>
      <c r="DE673" s="157"/>
      <c r="DF673" s="157"/>
      <c r="DG673" s="157"/>
    </row>
    <row r="674" spans="1:111" ht="15.75" customHeight="1">
      <c r="A674" s="41" t="s">
        <v>1226</v>
      </c>
      <c r="B674" s="42" t="s">
        <v>1247</v>
      </c>
      <c r="C674" s="43" t="s">
        <v>1248</v>
      </c>
      <c r="D674" s="89">
        <f t="shared" si="638"/>
        <v>0</v>
      </c>
      <c r="E674" s="90">
        <f t="shared" si="639"/>
        <v>0</v>
      </c>
      <c r="F674" s="89">
        <f t="shared" si="640"/>
        <v>0</v>
      </c>
      <c r="G674" s="89">
        <f t="shared" si="641"/>
        <v>0</v>
      </c>
      <c r="H674" s="89">
        <f t="shared" si="642"/>
        <v>0</v>
      </c>
      <c r="I674" s="89">
        <f t="shared" si="643"/>
        <v>0</v>
      </c>
      <c r="J674" s="63"/>
      <c r="K674" s="63"/>
      <c r="L674" s="63"/>
      <c r="M674" s="63"/>
      <c r="N674" s="89">
        <f t="shared" si="616"/>
        <v>0</v>
      </c>
      <c r="O674" s="63"/>
      <c r="P674" s="63"/>
      <c r="Q674" s="63"/>
      <c r="R674" s="63"/>
      <c r="S674" s="89">
        <f t="shared" si="617"/>
        <v>0</v>
      </c>
      <c r="T674" s="63"/>
      <c r="U674" s="63"/>
      <c r="V674" s="63"/>
      <c r="W674" s="63"/>
      <c r="X674" s="89">
        <f t="shared" si="618"/>
        <v>0</v>
      </c>
      <c r="Y674" s="63"/>
      <c r="Z674" s="63"/>
      <c r="AA674" s="63"/>
      <c r="AB674" s="63"/>
      <c r="AC674" s="89">
        <f t="shared" si="619"/>
        <v>0</v>
      </c>
      <c r="AD674" s="90">
        <f t="shared" si="620"/>
        <v>0</v>
      </c>
      <c r="AE674" s="89">
        <f t="shared" si="621"/>
        <v>0</v>
      </c>
      <c r="AF674" s="89">
        <f t="shared" si="622"/>
        <v>0</v>
      </c>
      <c r="AG674" s="89">
        <f t="shared" si="623"/>
        <v>0</v>
      </c>
      <c r="AH674" s="89">
        <f t="shared" si="624"/>
        <v>0</v>
      </c>
      <c r="AI674" s="63"/>
      <c r="AJ674" s="63"/>
      <c r="AK674" s="63"/>
      <c r="AL674" s="63"/>
      <c r="AM674" s="89">
        <f t="shared" si="625"/>
        <v>0</v>
      </c>
      <c r="AN674" s="63"/>
      <c r="AO674" s="63"/>
      <c r="AP674" s="63"/>
      <c r="AQ674" s="63"/>
      <c r="AR674" s="89">
        <f t="shared" si="626"/>
        <v>0</v>
      </c>
      <c r="AS674" s="63"/>
      <c r="AT674" s="63"/>
      <c r="AU674" s="63"/>
      <c r="AV674" s="63"/>
      <c r="AW674" s="89">
        <f t="shared" si="627"/>
        <v>0</v>
      </c>
      <c r="AX674" s="63"/>
      <c r="AY674" s="63"/>
      <c r="AZ674" s="63"/>
      <c r="BA674" s="63"/>
      <c r="BB674" s="89">
        <f t="shared" si="628"/>
        <v>0</v>
      </c>
      <c r="BC674" s="90">
        <f t="shared" si="629"/>
        <v>0</v>
      </c>
      <c r="BD674" s="89">
        <f t="shared" si="630"/>
        <v>0</v>
      </c>
      <c r="BE674" s="89">
        <f t="shared" si="631"/>
        <v>0</v>
      </c>
      <c r="BF674" s="89">
        <f t="shared" si="632"/>
        <v>0</v>
      </c>
      <c r="BG674" s="89">
        <f t="shared" si="633"/>
        <v>0</v>
      </c>
      <c r="BH674" s="63"/>
      <c r="BI674" s="63"/>
      <c r="BJ674" s="63"/>
      <c r="BK674" s="63"/>
      <c r="BL674" s="89">
        <f t="shared" si="634"/>
        <v>0</v>
      </c>
      <c r="BM674" s="63"/>
      <c r="BN674" s="63"/>
      <c r="BO674" s="63"/>
      <c r="BP674" s="63"/>
      <c r="BQ674" s="89">
        <f t="shared" si="635"/>
        <v>0</v>
      </c>
      <c r="BR674" s="63"/>
      <c r="BS674" s="63"/>
      <c r="BT674" s="63"/>
      <c r="BU674" s="63"/>
      <c r="BV674" s="89">
        <f t="shared" si="636"/>
        <v>0</v>
      </c>
      <c r="BW674" s="63"/>
      <c r="BX674" s="63"/>
      <c r="BY674" s="63"/>
      <c r="BZ674" s="63"/>
      <c r="CB674" s="163">
        <v>0</v>
      </c>
      <c r="CC674" s="163">
        <f t="shared" si="637"/>
        <v>0</v>
      </c>
      <c r="DC674" s="157"/>
      <c r="DD674" s="157"/>
      <c r="DE674" s="157"/>
      <c r="DF674" s="157"/>
      <c r="DG674" s="157"/>
    </row>
    <row r="675" spans="1:111" ht="15.75" customHeight="1">
      <c r="A675" s="41" t="s">
        <v>1226</v>
      </c>
      <c r="B675" s="42" t="s">
        <v>1249</v>
      </c>
      <c r="C675" s="43" t="s">
        <v>1250</v>
      </c>
      <c r="D675" s="89">
        <f t="shared" si="638"/>
        <v>0</v>
      </c>
      <c r="E675" s="90">
        <f t="shared" si="639"/>
        <v>0</v>
      </c>
      <c r="F675" s="89">
        <f t="shared" si="640"/>
        <v>0</v>
      </c>
      <c r="G675" s="89">
        <f t="shared" si="641"/>
        <v>0</v>
      </c>
      <c r="H675" s="89">
        <f t="shared" si="642"/>
        <v>0</v>
      </c>
      <c r="I675" s="89">
        <f t="shared" si="643"/>
        <v>0</v>
      </c>
      <c r="J675" s="63"/>
      <c r="K675" s="63"/>
      <c r="L675" s="63"/>
      <c r="M675" s="63"/>
      <c r="N675" s="89">
        <f t="shared" si="616"/>
        <v>0</v>
      </c>
      <c r="O675" s="63"/>
      <c r="P675" s="63"/>
      <c r="Q675" s="63"/>
      <c r="R675" s="63"/>
      <c r="S675" s="89">
        <f t="shared" si="617"/>
        <v>0</v>
      </c>
      <c r="T675" s="63"/>
      <c r="U675" s="63"/>
      <c r="V675" s="63"/>
      <c r="W675" s="63"/>
      <c r="X675" s="89">
        <f t="shared" si="618"/>
        <v>0</v>
      </c>
      <c r="Y675" s="63"/>
      <c r="Z675" s="63"/>
      <c r="AA675" s="63"/>
      <c r="AB675" s="63"/>
      <c r="AC675" s="89">
        <f t="shared" si="619"/>
        <v>0</v>
      </c>
      <c r="AD675" s="90">
        <f t="shared" si="620"/>
        <v>0</v>
      </c>
      <c r="AE675" s="89">
        <f t="shared" si="621"/>
        <v>0</v>
      </c>
      <c r="AF675" s="89">
        <f t="shared" si="622"/>
        <v>0</v>
      </c>
      <c r="AG675" s="89">
        <f t="shared" si="623"/>
        <v>0</v>
      </c>
      <c r="AH675" s="89">
        <f t="shared" si="624"/>
        <v>0</v>
      </c>
      <c r="AI675" s="63"/>
      <c r="AJ675" s="63"/>
      <c r="AK675" s="63"/>
      <c r="AL675" s="63"/>
      <c r="AM675" s="89">
        <f t="shared" si="625"/>
        <v>0</v>
      </c>
      <c r="AN675" s="63"/>
      <c r="AO675" s="63"/>
      <c r="AP675" s="63"/>
      <c r="AQ675" s="63"/>
      <c r="AR675" s="89">
        <f t="shared" si="626"/>
        <v>0</v>
      </c>
      <c r="AS675" s="63"/>
      <c r="AT675" s="63"/>
      <c r="AU675" s="63"/>
      <c r="AV675" s="63"/>
      <c r="AW675" s="89">
        <f t="shared" si="627"/>
        <v>0</v>
      </c>
      <c r="AX675" s="63"/>
      <c r="AY675" s="63"/>
      <c r="AZ675" s="63"/>
      <c r="BA675" s="63"/>
      <c r="BB675" s="89">
        <f t="shared" si="628"/>
        <v>0</v>
      </c>
      <c r="BC675" s="90">
        <f t="shared" si="629"/>
        <v>0</v>
      </c>
      <c r="BD675" s="89">
        <f t="shared" si="630"/>
        <v>0</v>
      </c>
      <c r="BE675" s="89">
        <f t="shared" si="631"/>
        <v>0</v>
      </c>
      <c r="BF675" s="89">
        <f t="shared" si="632"/>
        <v>0</v>
      </c>
      <c r="BG675" s="89">
        <f t="shared" si="633"/>
        <v>0</v>
      </c>
      <c r="BH675" s="63"/>
      <c r="BI675" s="63"/>
      <c r="BJ675" s="63"/>
      <c r="BK675" s="63"/>
      <c r="BL675" s="89">
        <f t="shared" si="634"/>
        <v>0</v>
      </c>
      <c r="BM675" s="63"/>
      <c r="BN675" s="63"/>
      <c r="BO675" s="63"/>
      <c r="BP675" s="63"/>
      <c r="BQ675" s="89">
        <f t="shared" si="635"/>
        <v>0</v>
      </c>
      <c r="BR675" s="63"/>
      <c r="BS675" s="63"/>
      <c r="BT675" s="63"/>
      <c r="BU675" s="63"/>
      <c r="BV675" s="89">
        <f t="shared" si="636"/>
        <v>0</v>
      </c>
      <c r="BW675" s="63"/>
      <c r="BX675" s="63"/>
      <c r="BY675" s="63"/>
      <c r="BZ675" s="63"/>
      <c r="CB675" s="163">
        <v>0</v>
      </c>
      <c r="CC675" s="163">
        <f t="shared" si="637"/>
        <v>0</v>
      </c>
      <c r="DC675" s="157"/>
      <c r="DD675" s="157"/>
      <c r="DE675" s="157"/>
      <c r="DF675" s="157"/>
      <c r="DG675" s="157"/>
    </row>
    <row r="676" spans="1:111" ht="15.75" customHeight="1">
      <c r="A676" s="41" t="s">
        <v>1226</v>
      </c>
      <c r="B676" s="42" t="s">
        <v>1251</v>
      </c>
      <c r="C676" s="43" t="s">
        <v>1252</v>
      </c>
      <c r="D676" s="89">
        <f t="shared" si="638"/>
        <v>0</v>
      </c>
      <c r="E676" s="90">
        <f t="shared" si="639"/>
        <v>0</v>
      </c>
      <c r="F676" s="89">
        <f t="shared" si="640"/>
        <v>0</v>
      </c>
      <c r="G676" s="89">
        <f t="shared" si="641"/>
        <v>0</v>
      </c>
      <c r="H676" s="89">
        <f t="shared" si="642"/>
        <v>0</v>
      </c>
      <c r="I676" s="89">
        <f t="shared" si="643"/>
        <v>0</v>
      </c>
      <c r="J676" s="63"/>
      <c r="K676" s="63"/>
      <c r="L676" s="63"/>
      <c r="M676" s="63"/>
      <c r="N676" s="89">
        <f t="shared" si="616"/>
        <v>0</v>
      </c>
      <c r="O676" s="63"/>
      <c r="P676" s="63"/>
      <c r="Q676" s="63"/>
      <c r="R676" s="63"/>
      <c r="S676" s="89">
        <f t="shared" si="617"/>
        <v>0</v>
      </c>
      <c r="T676" s="63"/>
      <c r="U676" s="63"/>
      <c r="V676" s="63"/>
      <c r="W676" s="63"/>
      <c r="X676" s="89">
        <f t="shared" si="618"/>
        <v>0</v>
      </c>
      <c r="Y676" s="63"/>
      <c r="Z676" s="63"/>
      <c r="AA676" s="63"/>
      <c r="AB676" s="63"/>
      <c r="AC676" s="89">
        <f t="shared" si="619"/>
        <v>1</v>
      </c>
      <c r="AD676" s="90">
        <f t="shared" si="620"/>
        <v>1</v>
      </c>
      <c r="AE676" s="89">
        <f t="shared" si="621"/>
        <v>0</v>
      </c>
      <c r="AF676" s="89">
        <f t="shared" si="622"/>
        <v>0</v>
      </c>
      <c r="AG676" s="89">
        <f t="shared" si="623"/>
        <v>0</v>
      </c>
      <c r="AH676" s="89">
        <f t="shared" si="624"/>
        <v>0</v>
      </c>
      <c r="AI676" s="63"/>
      <c r="AJ676" s="63"/>
      <c r="AK676" s="63"/>
      <c r="AL676" s="63"/>
      <c r="AM676" s="89">
        <f t="shared" si="625"/>
        <v>1</v>
      </c>
      <c r="AN676" s="63">
        <v>1</v>
      </c>
      <c r="AO676" s="63"/>
      <c r="AP676" s="63"/>
      <c r="AQ676" s="63"/>
      <c r="AR676" s="89">
        <f t="shared" si="626"/>
        <v>0</v>
      </c>
      <c r="AS676" s="63"/>
      <c r="AT676" s="63"/>
      <c r="AU676" s="63"/>
      <c r="AV676" s="63"/>
      <c r="AW676" s="89">
        <f t="shared" si="627"/>
        <v>0</v>
      </c>
      <c r="AX676" s="63"/>
      <c r="AY676" s="63"/>
      <c r="AZ676" s="63"/>
      <c r="BA676" s="63"/>
      <c r="BB676" s="89">
        <f t="shared" si="628"/>
        <v>0</v>
      </c>
      <c r="BC676" s="90">
        <f t="shared" si="629"/>
        <v>0</v>
      </c>
      <c r="BD676" s="89">
        <f t="shared" si="630"/>
        <v>0</v>
      </c>
      <c r="BE676" s="89">
        <f t="shared" si="631"/>
        <v>0</v>
      </c>
      <c r="BF676" s="89">
        <f t="shared" si="632"/>
        <v>0</v>
      </c>
      <c r="BG676" s="89">
        <f t="shared" si="633"/>
        <v>0</v>
      </c>
      <c r="BH676" s="63"/>
      <c r="BI676" s="63"/>
      <c r="BJ676" s="63"/>
      <c r="BK676" s="63"/>
      <c r="BL676" s="89">
        <f t="shared" si="634"/>
        <v>0</v>
      </c>
      <c r="BM676" s="63"/>
      <c r="BN676" s="63"/>
      <c r="BO676" s="63"/>
      <c r="BP676" s="63"/>
      <c r="BQ676" s="89">
        <f t="shared" si="635"/>
        <v>0</v>
      </c>
      <c r="BR676" s="63"/>
      <c r="BS676" s="63"/>
      <c r="BT676" s="63"/>
      <c r="BU676" s="63"/>
      <c r="BV676" s="89">
        <f t="shared" si="636"/>
        <v>0</v>
      </c>
      <c r="BW676" s="63"/>
      <c r="BX676" s="63"/>
      <c r="BY676" s="63"/>
      <c r="BZ676" s="63"/>
      <c r="CB676" s="163">
        <v>1</v>
      </c>
      <c r="CC676" s="163">
        <f t="shared" si="637"/>
        <v>0</v>
      </c>
      <c r="DC676" s="157"/>
      <c r="DD676" s="157"/>
      <c r="DE676" s="157"/>
      <c r="DF676" s="157"/>
      <c r="DG676" s="157"/>
    </row>
    <row r="677" spans="1:111" ht="15.75" customHeight="1">
      <c r="A677" s="41" t="s">
        <v>1226</v>
      </c>
      <c r="B677" s="42" t="s">
        <v>1253</v>
      </c>
      <c r="C677" s="43" t="s">
        <v>1254</v>
      </c>
      <c r="D677" s="89">
        <f t="shared" si="638"/>
        <v>0</v>
      </c>
      <c r="E677" s="90">
        <f t="shared" si="639"/>
        <v>0</v>
      </c>
      <c r="F677" s="89">
        <f t="shared" si="640"/>
        <v>0</v>
      </c>
      <c r="G677" s="89">
        <f t="shared" si="641"/>
        <v>0</v>
      </c>
      <c r="H677" s="89">
        <f t="shared" si="642"/>
        <v>0</v>
      </c>
      <c r="I677" s="89">
        <f t="shared" si="643"/>
        <v>0</v>
      </c>
      <c r="J677" s="63"/>
      <c r="K677" s="63"/>
      <c r="L677" s="63"/>
      <c r="M677" s="63"/>
      <c r="N677" s="89">
        <f t="shared" si="616"/>
        <v>0</v>
      </c>
      <c r="O677" s="63"/>
      <c r="P677" s="63"/>
      <c r="Q677" s="63"/>
      <c r="R677" s="63"/>
      <c r="S677" s="89">
        <f t="shared" si="617"/>
        <v>0</v>
      </c>
      <c r="T677" s="63"/>
      <c r="U677" s="63"/>
      <c r="V677" s="63"/>
      <c r="W677" s="63"/>
      <c r="X677" s="89">
        <f t="shared" si="618"/>
        <v>0</v>
      </c>
      <c r="Y677" s="63"/>
      <c r="Z677" s="63"/>
      <c r="AA677" s="63"/>
      <c r="AB677" s="63"/>
      <c r="AC677" s="89">
        <f t="shared" si="619"/>
        <v>0</v>
      </c>
      <c r="AD677" s="90">
        <f t="shared" si="620"/>
        <v>0</v>
      </c>
      <c r="AE677" s="89">
        <f t="shared" si="621"/>
        <v>0</v>
      </c>
      <c r="AF677" s="89">
        <f t="shared" si="622"/>
        <v>0</v>
      </c>
      <c r="AG677" s="89">
        <f t="shared" si="623"/>
        <v>0</v>
      </c>
      <c r="AH677" s="89">
        <f t="shared" si="624"/>
        <v>0</v>
      </c>
      <c r="AI677" s="63"/>
      <c r="AJ677" s="63"/>
      <c r="AK677" s="63"/>
      <c r="AL677" s="63"/>
      <c r="AM677" s="89">
        <f t="shared" si="625"/>
        <v>0</v>
      </c>
      <c r="AN677" s="63"/>
      <c r="AO677" s="63"/>
      <c r="AP677" s="63"/>
      <c r="AQ677" s="63"/>
      <c r="AR677" s="89">
        <f t="shared" si="626"/>
        <v>0</v>
      </c>
      <c r="AS677" s="63"/>
      <c r="AT677" s="63"/>
      <c r="AU677" s="63"/>
      <c r="AV677" s="63"/>
      <c r="AW677" s="89">
        <f t="shared" si="627"/>
        <v>0</v>
      </c>
      <c r="AX677" s="63"/>
      <c r="AY677" s="63"/>
      <c r="AZ677" s="63"/>
      <c r="BA677" s="63"/>
      <c r="BB677" s="89">
        <f t="shared" si="628"/>
        <v>0</v>
      </c>
      <c r="BC677" s="90">
        <f t="shared" si="629"/>
        <v>0</v>
      </c>
      <c r="BD677" s="89">
        <f t="shared" si="630"/>
        <v>0</v>
      </c>
      <c r="BE677" s="89">
        <f t="shared" si="631"/>
        <v>0</v>
      </c>
      <c r="BF677" s="89">
        <f t="shared" si="632"/>
        <v>0</v>
      </c>
      <c r="BG677" s="89">
        <f t="shared" si="633"/>
        <v>0</v>
      </c>
      <c r="BH677" s="63"/>
      <c r="BI677" s="63"/>
      <c r="BJ677" s="63"/>
      <c r="BK677" s="63"/>
      <c r="BL677" s="89">
        <f t="shared" si="634"/>
        <v>0</v>
      </c>
      <c r="BM677" s="63"/>
      <c r="BN677" s="63"/>
      <c r="BO677" s="63"/>
      <c r="BP677" s="63"/>
      <c r="BQ677" s="89">
        <f t="shared" si="635"/>
        <v>0</v>
      </c>
      <c r="BR677" s="63"/>
      <c r="BS677" s="63"/>
      <c r="BT677" s="63"/>
      <c r="BU677" s="63"/>
      <c r="BV677" s="89">
        <f t="shared" si="636"/>
        <v>0</v>
      </c>
      <c r="BW677" s="63"/>
      <c r="BX677" s="63"/>
      <c r="BY677" s="63"/>
      <c r="BZ677" s="63"/>
      <c r="CB677" s="163">
        <v>0</v>
      </c>
      <c r="CC677" s="163">
        <f t="shared" si="637"/>
        <v>0</v>
      </c>
      <c r="DC677" s="157"/>
      <c r="DD677" s="157"/>
      <c r="DE677" s="157"/>
      <c r="DF677" s="157"/>
      <c r="DG677" s="157"/>
    </row>
    <row r="678" spans="1:111" ht="15.75" customHeight="1">
      <c r="A678" s="41" t="s">
        <v>1226</v>
      </c>
      <c r="B678" s="42" t="s">
        <v>1255</v>
      </c>
      <c r="C678" s="43" t="s">
        <v>1256</v>
      </c>
      <c r="D678" s="89">
        <f t="shared" si="638"/>
        <v>0</v>
      </c>
      <c r="E678" s="90">
        <f t="shared" si="639"/>
        <v>0</v>
      </c>
      <c r="F678" s="89">
        <f t="shared" si="640"/>
        <v>0</v>
      </c>
      <c r="G678" s="89">
        <f t="shared" si="641"/>
        <v>0</v>
      </c>
      <c r="H678" s="89">
        <f t="shared" si="642"/>
        <v>0</v>
      </c>
      <c r="I678" s="89">
        <f t="shared" si="643"/>
        <v>0</v>
      </c>
      <c r="J678" s="63"/>
      <c r="K678" s="63"/>
      <c r="L678" s="63"/>
      <c r="M678" s="63"/>
      <c r="N678" s="89">
        <f t="shared" si="616"/>
        <v>0</v>
      </c>
      <c r="O678" s="63"/>
      <c r="P678" s="63"/>
      <c r="Q678" s="63"/>
      <c r="R678" s="63"/>
      <c r="S678" s="89">
        <f t="shared" si="617"/>
        <v>0</v>
      </c>
      <c r="T678" s="63"/>
      <c r="U678" s="63"/>
      <c r="V678" s="63"/>
      <c r="W678" s="63"/>
      <c r="X678" s="89">
        <f t="shared" si="618"/>
        <v>0</v>
      </c>
      <c r="Y678" s="63"/>
      <c r="Z678" s="63"/>
      <c r="AA678" s="63"/>
      <c r="AB678" s="63"/>
      <c r="AC678" s="89">
        <f t="shared" si="619"/>
        <v>0</v>
      </c>
      <c r="AD678" s="90">
        <f t="shared" si="620"/>
        <v>0</v>
      </c>
      <c r="AE678" s="89">
        <f t="shared" si="621"/>
        <v>0</v>
      </c>
      <c r="AF678" s="89">
        <f t="shared" si="622"/>
        <v>0</v>
      </c>
      <c r="AG678" s="89">
        <f t="shared" si="623"/>
        <v>0</v>
      </c>
      <c r="AH678" s="89">
        <f t="shared" si="624"/>
        <v>0</v>
      </c>
      <c r="AI678" s="63"/>
      <c r="AJ678" s="63"/>
      <c r="AK678" s="63"/>
      <c r="AL678" s="63"/>
      <c r="AM678" s="89">
        <f t="shared" si="625"/>
        <v>0</v>
      </c>
      <c r="AN678" s="63"/>
      <c r="AO678" s="63"/>
      <c r="AP678" s="63"/>
      <c r="AQ678" s="63"/>
      <c r="AR678" s="89">
        <f t="shared" si="626"/>
        <v>0</v>
      </c>
      <c r="AS678" s="63"/>
      <c r="AT678" s="63"/>
      <c r="AU678" s="63"/>
      <c r="AV678" s="63"/>
      <c r="AW678" s="89">
        <f t="shared" si="627"/>
        <v>0</v>
      </c>
      <c r="AX678" s="63"/>
      <c r="AY678" s="63"/>
      <c r="AZ678" s="63"/>
      <c r="BA678" s="63"/>
      <c r="BB678" s="89">
        <f t="shared" si="628"/>
        <v>0</v>
      </c>
      <c r="BC678" s="90">
        <f t="shared" si="629"/>
        <v>0</v>
      </c>
      <c r="BD678" s="89">
        <f t="shared" si="630"/>
        <v>0</v>
      </c>
      <c r="BE678" s="89">
        <f t="shared" si="631"/>
        <v>0</v>
      </c>
      <c r="BF678" s="89">
        <f t="shared" si="632"/>
        <v>0</v>
      </c>
      <c r="BG678" s="89">
        <f t="shared" si="633"/>
        <v>0</v>
      </c>
      <c r="BH678" s="63"/>
      <c r="BI678" s="63"/>
      <c r="BJ678" s="63"/>
      <c r="BK678" s="63"/>
      <c r="BL678" s="89">
        <f t="shared" si="634"/>
        <v>0</v>
      </c>
      <c r="BM678" s="63"/>
      <c r="BN678" s="63"/>
      <c r="BO678" s="63"/>
      <c r="BP678" s="63"/>
      <c r="BQ678" s="89">
        <f t="shared" si="635"/>
        <v>0</v>
      </c>
      <c r="BR678" s="63"/>
      <c r="BS678" s="63"/>
      <c r="BT678" s="63"/>
      <c r="BU678" s="63"/>
      <c r="BV678" s="89">
        <f t="shared" si="636"/>
        <v>0</v>
      </c>
      <c r="BW678" s="63"/>
      <c r="BX678" s="63"/>
      <c r="BY678" s="63"/>
      <c r="BZ678" s="63"/>
      <c r="CB678" s="163">
        <v>0</v>
      </c>
      <c r="CC678" s="163">
        <f t="shared" si="637"/>
        <v>0</v>
      </c>
      <c r="DC678" s="157"/>
      <c r="DD678" s="157"/>
      <c r="DE678" s="157"/>
      <c r="DF678" s="157"/>
      <c r="DG678" s="157"/>
    </row>
    <row r="679" spans="1:111" ht="15.75" customHeight="1">
      <c r="A679" s="41" t="s">
        <v>1226</v>
      </c>
      <c r="B679" s="42" t="s">
        <v>1257</v>
      </c>
      <c r="C679" s="43" t="s">
        <v>1258</v>
      </c>
      <c r="D679" s="89">
        <f t="shared" si="638"/>
        <v>0</v>
      </c>
      <c r="E679" s="90">
        <f t="shared" si="639"/>
        <v>0</v>
      </c>
      <c r="F679" s="89">
        <f t="shared" si="640"/>
        <v>0</v>
      </c>
      <c r="G679" s="89">
        <f t="shared" si="641"/>
        <v>0</v>
      </c>
      <c r="H679" s="89">
        <f t="shared" si="642"/>
        <v>0</v>
      </c>
      <c r="I679" s="89">
        <f t="shared" si="643"/>
        <v>0</v>
      </c>
      <c r="J679" s="63"/>
      <c r="K679" s="63"/>
      <c r="L679" s="63"/>
      <c r="M679" s="63"/>
      <c r="N679" s="89">
        <f t="shared" si="616"/>
        <v>0</v>
      </c>
      <c r="O679" s="63"/>
      <c r="P679" s="63"/>
      <c r="Q679" s="63"/>
      <c r="R679" s="63"/>
      <c r="S679" s="89">
        <f t="shared" si="617"/>
        <v>0</v>
      </c>
      <c r="T679" s="63"/>
      <c r="U679" s="63"/>
      <c r="V679" s="63"/>
      <c r="W679" s="63"/>
      <c r="X679" s="89">
        <f t="shared" si="618"/>
        <v>0</v>
      </c>
      <c r="Y679" s="63"/>
      <c r="Z679" s="63"/>
      <c r="AA679" s="63"/>
      <c r="AB679" s="63"/>
      <c r="AC679" s="89">
        <f t="shared" si="619"/>
        <v>23</v>
      </c>
      <c r="AD679" s="90">
        <f t="shared" si="620"/>
        <v>0</v>
      </c>
      <c r="AE679" s="89">
        <f t="shared" si="621"/>
        <v>20</v>
      </c>
      <c r="AF679" s="89">
        <f t="shared" si="622"/>
        <v>3</v>
      </c>
      <c r="AG679" s="89">
        <f t="shared" si="623"/>
        <v>0</v>
      </c>
      <c r="AH679" s="89">
        <f t="shared" si="624"/>
        <v>5</v>
      </c>
      <c r="AI679" s="63"/>
      <c r="AJ679" s="63">
        <v>5</v>
      </c>
      <c r="AK679" s="63"/>
      <c r="AL679" s="63"/>
      <c r="AM679" s="89">
        <f t="shared" si="625"/>
        <v>10</v>
      </c>
      <c r="AN679" s="63"/>
      <c r="AO679" s="63">
        <v>10</v>
      </c>
      <c r="AP679" s="63"/>
      <c r="AQ679" s="63"/>
      <c r="AR679" s="89">
        <f t="shared" si="626"/>
        <v>7</v>
      </c>
      <c r="AS679" s="63"/>
      <c r="AT679" s="63">
        <v>4</v>
      </c>
      <c r="AU679" s="63">
        <v>3</v>
      </c>
      <c r="AV679" s="63"/>
      <c r="AW679" s="89">
        <f t="shared" si="627"/>
        <v>1</v>
      </c>
      <c r="AX679" s="63"/>
      <c r="AY679" s="63">
        <v>1</v>
      </c>
      <c r="AZ679" s="63"/>
      <c r="BA679" s="63"/>
      <c r="BB679" s="89">
        <f t="shared" si="628"/>
        <v>0</v>
      </c>
      <c r="BC679" s="90">
        <f t="shared" si="629"/>
        <v>0</v>
      </c>
      <c r="BD679" s="89">
        <f t="shared" si="630"/>
        <v>0</v>
      </c>
      <c r="BE679" s="89">
        <f t="shared" si="631"/>
        <v>0</v>
      </c>
      <c r="BF679" s="89">
        <f t="shared" si="632"/>
        <v>0</v>
      </c>
      <c r="BG679" s="89">
        <f t="shared" si="633"/>
        <v>0</v>
      </c>
      <c r="BH679" s="63"/>
      <c r="BI679" s="63"/>
      <c r="BJ679" s="63"/>
      <c r="BK679" s="63"/>
      <c r="BL679" s="89">
        <f t="shared" si="634"/>
        <v>0</v>
      </c>
      <c r="BM679" s="63"/>
      <c r="BN679" s="63"/>
      <c r="BO679" s="63"/>
      <c r="BP679" s="63"/>
      <c r="BQ679" s="89">
        <f t="shared" si="635"/>
        <v>0</v>
      </c>
      <c r="BR679" s="63"/>
      <c r="BS679" s="63"/>
      <c r="BT679" s="63"/>
      <c r="BU679" s="63"/>
      <c r="BV679" s="89">
        <f t="shared" si="636"/>
        <v>0</v>
      </c>
      <c r="BW679" s="63"/>
      <c r="BX679" s="63"/>
      <c r="BY679" s="63"/>
      <c r="BZ679" s="63"/>
      <c r="CB679" s="163">
        <v>23</v>
      </c>
      <c r="CC679" s="163">
        <f t="shared" si="637"/>
        <v>0</v>
      </c>
      <c r="DC679" s="157"/>
      <c r="DD679" s="157"/>
      <c r="DE679" s="157"/>
      <c r="DF679" s="157"/>
      <c r="DG679" s="157"/>
    </row>
    <row r="680" spans="1:111" ht="15.75" customHeight="1">
      <c r="A680" s="41" t="s">
        <v>1226</v>
      </c>
      <c r="B680" s="42" t="s">
        <v>1259</v>
      </c>
      <c r="C680" s="43" t="s">
        <v>1260</v>
      </c>
      <c r="D680" s="89">
        <f t="shared" si="638"/>
        <v>0</v>
      </c>
      <c r="E680" s="90">
        <f t="shared" si="639"/>
        <v>0</v>
      </c>
      <c r="F680" s="89">
        <f t="shared" si="640"/>
        <v>0</v>
      </c>
      <c r="G680" s="89">
        <f t="shared" si="641"/>
        <v>0</v>
      </c>
      <c r="H680" s="89">
        <f t="shared" si="642"/>
        <v>0</v>
      </c>
      <c r="I680" s="89">
        <f t="shared" si="643"/>
        <v>0</v>
      </c>
      <c r="J680" s="63"/>
      <c r="K680" s="63"/>
      <c r="L680" s="63"/>
      <c r="M680" s="63"/>
      <c r="N680" s="89">
        <f t="shared" si="616"/>
        <v>0</v>
      </c>
      <c r="O680" s="63"/>
      <c r="P680" s="63"/>
      <c r="Q680" s="63"/>
      <c r="R680" s="63"/>
      <c r="S680" s="89">
        <f t="shared" si="617"/>
        <v>0</v>
      </c>
      <c r="T680" s="63"/>
      <c r="U680" s="63"/>
      <c r="V680" s="63"/>
      <c r="W680" s="63"/>
      <c r="X680" s="89">
        <f t="shared" si="618"/>
        <v>0</v>
      </c>
      <c r="Y680" s="63"/>
      <c r="Z680" s="63"/>
      <c r="AA680" s="63"/>
      <c r="AB680" s="63"/>
      <c r="AC680" s="89">
        <f t="shared" si="619"/>
        <v>1</v>
      </c>
      <c r="AD680" s="90">
        <f t="shared" si="620"/>
        <v>0</v>
      </c>
      <c r="AE680" s="89">
        <f t="shared" si="621"/>
        <v>1</v>
      </c>
      <c r="AF680" s="89">
        <f t="shared" si="622"/>
        <v>0</v>
      </c>
      <c r="AG680" s="89">
        <f t="shared" si="623"/>
        <v>0</v>
      </c>
      <c r="AH680" s="89">
        <f t="shared" si="624"/>
        <v>0</v>
      </c>
      <c r="AI680" s="63"/>
      <c r="AJ680" s="63"/>
      <c r="AK680" s="63"/>
      <c r="AL680" s="63"/>
      <c r="AM680" s="89">
        <f t="shared" si="625"/>
        <v>0</v>
      </c>
      <c r="AN680" s="63"/>
      <c r="AO680" s="63"/>
      <c r="AP680" s="63"/>
      <c r="AQ680" s="63"/>
      <c r="AR680" s="89">
        <f t="shared" si="626"/>
        <v>1</v>
      </c>
      <c r="AS680" s="63"/>
      <c r="AT680" s="63">
        <v>1</v>
      </c>
      <c r="AU680" s="63"/>
      <c r="AV680" s="63"/>
      <c r="AW680" s="89">
        <f t="shared" si="627"/>
        <v>0</v>
      </c>
      <c r="AX680" s="63"/>
      <c r="AY680" s="63"/>
      <c r="AZ680" s="63"/>
      <c r="BA680" s="63"/>
      <c r="BB680" s="89">
        <f t="shared" si="628"/>
        <v>0</v>
      </c>
      <c r="BC680" s="90">
        <f t="shared" si="629"/>
        <v>0</v>
      </c>
      <c r="BD680" s="89">
        <f t="shared" si="630"/>
        <v>0</v>
      </c>
      <c r="BE680" s="89">
        <f t="shared" si="631"/>
        <v>0</v>
      </c>
      <c r="BF680" s="89">
        <f t="shared" si="632"/>
        <v>0</v>
      </c>
      <c r="BG680" s="89">
        <f t="shared" si="633"/>
        <v>0</v>
      </c>
      <c r="BH680" s="63"/>
      <c r="BI680" s="63"/>
      <c r="BJ680" s="63"/>
      <c r="BK680" s="63"/>
      <c r="BL680" s="89">
        <f t="shared" si="634"/>
        <v>0</v>
      </c>
      <c r="BM680" s="63"/>
      <c r="BN680" s="63"/>
      <c r="BO680" s="63"/>
      <c r="BP680" s="63"/>
      <c r="BQ680" s="89">
        <f t="shared" si="635"/>
        <v>0</v>
      </c>
      <c r="BR680" s="63"/>
      <c r="BS680" s="63"/>
      <c r="BT680" s="63"/>
      <c r="BU680" s="63"/>
      <c r="BV680" s="89">
        <f t="shared" si="636"/>
        <v>0</v>
      </c>
      <c r="BW680" s="63"/>
      <c r="BX680" s="63"/>
      <c r="BY680" s="63"/>
      <c r="BZ680" s="63"/>
      <c r="CB680" s="163">
        <v>1</v>
      </c>
      <c r="CC680" s="163">
        <f t="shared" si="637"/>
        <v>0</v>
      </c>
      <c r="DC680" s="157"/>
      <c r="DD680" s="157"/>
      <c r="DE680" s="157"/>
      <c r="DF680" s="157"/>
      <c r="DG680" s="157"/>
    </row>
    <row r="681" spans="1:111" ht="15.75" customHeight="1">
      <c r="A681" s="41" t="s">
        <v>1226</v>
      </c>
      <c r="B681" s="42" t="s">
        <v>1261</v>
      </c>
      <c r="C681" s="43" t="s">
        <v>1262</v>
      </c>
      <c r="D681" s="89">
        <f t="shared" si="638"/>
        <v>0</v>
      </c>
      <c r="E681" s="90">
        <f t="shared" si="639"/>
        <v>0</v>
      </c>
      <c r="F681" s="89">
        <f t="shared" si="640"/>
        <v>0</v>
      </c>
      <c r="G681" s="89">
        <f t="shared" si="641"/>
        <v>0</v>
      </c>
      <c r="H681" s="89">
        <f t="shared" si="642"/>
        <v>0</v>
      </c>
      <c r="I681" s="89">
        <f t="shared" si="643"/>
        <v>0</v>
      </c>
      <c r="J681" s="63"/>
      <c r="K681" s="63"/>
      <c r="L681" s="63"/>
      <c r="M681" s="63"/>
      <c r="N681" s="89">
        <f t="shared" si="616"/>
        <v>0</v>
      </c>
      <c r="O681" s="63"/>
      <c r="P681" s="63"/>
      <c r="Q681" s="63"/>
      <c r="R681" s="63"/>
      <c r="S681" s="89">
        <f t="shared" si="617"/>
        <v>0</v>
      </c>
      <c r="T681" s="63"/>
      <c r="U681" s="63"/>
      <c r="V681" s="63"/>
      <c r="W681" s="63"/>
      <c r="X681" s="89">
        <f t="shared" si="618"/>
        <v>0</v>
      </c>
      <c r="Y681" s="63"/>
      <c r="Z681" s="63"/>
      <c r="AA681" s="63"/>
      <c r="AB681" s="63"/>
      <c r="AC681" s="89">
        <f t="shared" si="619"/>
        <v>0</v>
      </c>
      <c r="AD681" s="90">
        <f t="shared" si="620"/>
        <v>0</v>
      </c>
      <c r="AE681" s="89">
        <f t="shared" si="621"/>
        <v>0</v>
      </c>
      <c r="AF681" s="89">
        <f t="shared" si="622"/>
        <v>0</v>
      </c>
      <c r="AG681" s="89">
        <f t="shared" si="623"/>
        <v>0</v>
      </c>
      <c r="AH681" s="89">
        <f t="shared" si="624"/>
        <v>0</v>
      </c>
      <c r="AI681" s="63"/>
      <c r="AJ681" s="63"/>
      <c r="AK681" s="63"/>
      <c r="AL681" s="63"/>
      <c r="AM681" s="89">
        <f t="shared" si="625"/>
        <v>0</v>
      </c>
      <c r="AN681" s="63"/>
      <c r="AO681" s="63"/>
      <c r="AP681" s="63"/>
      <c r="AQ681" s="63"/>
      <c r="AR681" s="89">
        <f t="shared" si="626"/>
        <v>0</v>
      </c>
      <c r="AS681" s="63"/>
      <c r="AT681" s="63"/>
      <c r="AU681" s="63"/>
      <c r="AV681" s="63"/>
      <c r="AW681" s="89">
        <f t="shared" si="627"/>
        <v>0</v>
      </c>
      <c r="AX681" s="63"/>
      <c r="AY681" s="63"/>
      <c r="AZ681" s="63"/>
      <c r="BA681" s="63"/>
      <c r="BB681" s="89">
        <f t="shared" si="628"/>
        <v>0</v>
      </c>
      <c r="BC681" s="90">
        <f t="shared" si="629"/>
        <v>0</v>
      </c>
      <c r="BD681" s="89">
        <f t="shared" si="630"/>
        <v>0</v>
      </c>
      <c r="BE681" s="89">
        <f t="shared" si="631"/>
        <v>0</v>
      </c>
      <c r="BF681" s="89">
        <f t="shared" si="632"/>
        <v>0</v>
      </c>
      <c r="BG681" s="89">
        <f t="shared" si="633"/>
        <v>0</v>
      </c>
      <c r="BH681" s="63"/>
      <c r="BI681" s="63"/>
      <c r="BJ681" s="63"/>
      <c r="BK681" s="63"/>
      <c r="BL681" s="89">
        <f t="shared" si="634"/>
        <v>0</v>
      </c>
      <c r="BM681" s="63"/>
      <c r="BN681" s="63"/>
      <c r="BO681" s="63"/>
      <c r="BP681" s="63"/>
      <c r="BQ681" s="89">
        <f t="shared" si="635"/>
        <v>0</v>
      </c>
      <c r="BR681" s="63"/>
      <c r="BS681" s="63"/>
      <c r="BT681" s="63"/>
      <c r="BU681" s="63"/>
      <c r="BV681" s="89">
        <f t="shared" si="636"/>
        <v>0</v>
      </c>
      <c r="BW681" s="63"/>
      <c r="BX681" s="63"/>
      <c r="BY681" s="63"/>
      <c r="BZ681" s="63"/>
      <c r="CB681" s="163">
        <v>83</v>
      </c>
      <c r="CC681" s="163">
        <f t="shared" si="637"/>
        <v>-83</v>
      </c>
      <c r="DC681" s="157"/>
      <c r="DD681" s="157"/>
      <c r="DE681" s="157"/>
      <c r="DF681" s="157"/>
      <c r="DG681" s="157"/>
    </row>
    <row r="682" spans="1:111" ht="15.75" customHeight="1">
      <c r="A682" s="41" t="s">
        <v>1226</v>
      </c>
      <c r="B682" s="42" t="s">
        <v>1263</v>
      </c>
      <c r="C682" s="43" t="s">
        <v>1264</v>
      </c>
      <c r="D682" s="89">
        <f t="shared" si="638"/>
        <v>0</v>
      </c>
      <c r="E682" s="90">
        <f t="shared" si="639"/>
        <v>0</v>
      </c>
      <c r="F682" s="89">
        <f t="shared" si="640"/>
        <v>0</v>
      </c>
      <c r="G682" s="89">
        <f t="shared" si="641"/>
        <v>0</v>
      </c>
      <c r="H682" s="89">
        <f t="shared" si="642"/>
        <v>0</v>
      </c>
      <c r="I682" s="89">
        <f t="shared" si="643"/>
        <v>0</v>
      </c>
      <c r="J682" s="63"/>
      <c r="K682" s="63"/>
      <c r="L682" s="63"/>
      <c r="M682" s="63"/>
      <c r="N682" s="89">
        <f t="shared" si="616"/>
        <v>0</v>
      </c>
      <c r="O682" s="63"/>
      <c r="P682" s="63"/>
      <c r="Q682" s="63"/>
      <c r="R682" s="63"/>
      <c r="S682" s="89">
        <f t="shared" si="617"/>
        <v>0</v>
      </c>
      <c r="T682" s="63"/>
      <c r="U682" s="63"/>
      <c r="V682" s="63"/>
      <c r="W682" s="63"/>
      <c r="X682" s="89">
        <f t="shared" si="618"/>
        <v>0</v>
      </c>
      <c r="Y682" s="63"/>
      <c r="Z682" s="63"/>
      <c r="AA682" s="63"/>
      <c r="AB682" s="63"/>
      <c r="AC682" s="89">
        <f t="shared" si="619"/>
        <v>0</v>
      </c>
      <c r="AD682" s="90">
        <f t="shared" si="620"/>
        <v>0</v>
      </c>
      <c r="AE682" s="89">
        <f t="shared" si="621"/>
        <v>0</v>
      </c>
      <c r="AF682" s="89">
        <f t="shared" si="622"/>
        <v>0</v>
      </c>
      <c r="AG682" s="89">
        <f t="shared" si="623"/>
        <v>0</v>
      </c>
      <c r="AH682" s="89">
        <f t="shared" si="624"/>
        <v>0</v>
      </c>
      <c r="AI682" s="63"/>
      <c r="AJ682" s="63"/>
      <c r="AK682" s="63"/>
      <c r="AL682" s="63"/>
      <c r="AM682" s="89">
        <f t="shared" si="625"/>
        <v>0</v>
      </c>
      <c r="AN682" s="63"/>
      <c r="AO682" s="63"/>
      <c r="AP682" s="63"/>
      <c r="AQ682" s="63"/>
      <c r="AR682" s="89">
        <f t="shared" si="626"/>
        <v>0</v>
      </c>
      <c r="AS682" s="63"/>
      <c r="AT682" s="63"/>
      <c r="AU682" s="63"/>
      <c r="AV682" s="63"/>
      <c r="AW682" s="89">
        <f t="shared" si="627"/>
        <v>0</v>
      </c>
      <c r="AX682" s="63"/>
      <c r="AY682" s="63"/>
      <c r="AZ682" s="63"/>
      <c r="BA682" s="63"/>
      <c r="BB682" s="89">
        <f t="shared" si="628"/>
        <v>0</v>
      </c>
      <c r="BC682" s="90">
        <f t="shared" si="629"/>
        <v>0</v>
      </c>
      <c r="BD682" s="89">
        <f t="shared" si="630"/>
        <v>0</v>
      </c>
      <c r="BE682" s="89">
        <f t="shared" si="631"/>
        <v>0</v>
      </c>
      <c r="BF682" s="89">
        <f t="shared" si="632"/>
        <v>0</v>
      </c>
      <c r="BG682" s="89">
        <f t="shared" si="633"/>
        <v>0</v>
      </c>
      <c r="BH682" s="63"/>
      <c r="BI682" s="63"/>
      <c r="BJ682" s="63"/>
      <c r="BK682" s="63"/>
      <c r="BL682" s="89">
        <f t="shared" si="634"/>
        <v>0</v>
      </c>
      <c r="BM682" s="63"/>
      <c r="BN682" s="63"/>
      <c r="BO682" s="63"/>
      <c r="BP682" s="63"/>
      <c r="BQ682" s="89">
        <f t="shared" si="635"/>
        <v>0</v>
      </c>
      <c r="BR682" s="63"/>
      <c r="BS682" s="63"/>
      <c r="BT682" s="63"/>
      <c r="BU682" s="63"/>
      <c r="BV682" s="89">
        <f t="shared" si="636"/>
        <v>0</v>
      </c>
      <c r="BW682" s="63"/>
      <c r="BX682" s="63"/>
      <c r="BY682" s="63"/>
      <c r="BZ682" s="63"/>
      <c r="CB682" s="163">
        <v>0</v>
      </c>
      <c r="CC682" s="163">
        <f t="shared" si="637"/>
        <v>0</v>
      </c>
      <c r="DC682" s="157"/>
      <c r="DD682" s="157"/>
      <c r="DE682" s="157"/>
      <c r="DF682" s="157"/>
      <c r="DG682" s="157"/>
    </row>
    <row r="683" spans="1:111" ht="15.75" customHeight="1">
      <c r="A683" s="41" t="s">
        <v>1226</v>
      </c>
      <c r="B683" s="42" t="s">
        <v>1265</v>
      </c>
      <c r="C683" s="43" t="s">
        <v>1266</v>
      </c>
      <c r="D683" s="89">
        <f t="shared" si="638"/>
        <v>0</v>
      </c>
      <c r="E683" s="90">
        <f t="shared" si="639"/>
        <v>0</v>
      </c>
      <c r="F683" s="89">
        <f t="shared" si="640"/>
        <v>0</v>
      </c>
      <c r="G683" s="89">
        <f t="shared" si="641"/>
        <v>0</v>
      </c>
      <c r="H683" s="89">
        <f t="shared" si="642"/>
        <v>0</v>
      </c>
      <c r="I683" s="89">
        <f t="shared" si="643"/>
        <v>0</v>
      </c>
      <c r="J683" s="63"/>
      <c r="K683" s="63"/>
      <c r="L683" s="63"/>
      <c r="M683" s="63"/>
      <c r="N683" s="89">
        <f t="shared" si="616"/>
        <v>0</v>
      </c>
      <c r="O683" s="63"/>
      <c r="P683" s="63"/>
      <c r="Q683" s="63"/>
      <c r="R683" s="63"/>
      <c r="S683" s="89">
        <f t="shared" si="617"/>
        <v>0</v>
      </c>
      <c r="T683" s="63"/>
      <c r="U683" s="63"/>
      <c r="V683" s="63"/>
      <c r="W683" s="63"/>
      <c r="X683" s="89">
        <f t="shared" si="618"/>
        <v>0</v>
      </c>
      <c r="Y683" s="63"/>
      <c r="Z683" s="63"/>
      <c r="AA683" s="63"/>
      <c r="AB683" s="63"/>
      <c r="AC683" s="89">
        <f t="shared" si="619"/>
        <v>0</v>
      </c>
      <c r="AD683" s="90">
        <f t="shared" si="620"/>
        <v>0</v>
      </c>
      <c r="AE683" s="89">
        <f t="shared" si="621"/>
        <v>0</v>
      </c>
      <c r="AF683" s="89">
        <f t="shared" si="622"/>
        <v>0</v>
      </c>
      <c r="AG683" s="89">
        <f t="shared" si="623"/>
        <v>0</v>
      </c>
      <c r="AH683" s="89">
        <f t="shared" si="624"/>
        <v>0</v>
      </c>
      <c r="AI683" s="63"/>
      <c r="AJ683" s="63"/>
      <c r="AK683" s="63"/>
      <c r="AL683" s="63"/>
      <c r="AM683" s="89">
        <f t="shared" si="625"/>
        <v>0</v>
      </c>
      <c r="AN683" s="63"/>
      <c r="AO683" s="63"/>
      <c r="AP683" s="63"/>
      <c r="AQ683" s="63"/>
      <c r="AR683" s="89">
        <f t="shared" si="626"/>
        <v>0</v>
      </c>
      <c r="AS683" s="63"/>
      <c r="AT683" s="63"/>
      <c r="AU683" s="63"/>
      <c r="AV683" s="63"/>
      <c r="AW683" s="89">
        <f t="shared" si="627"/>
        <v>0</v>
      </c>
      <c r="AX683" s="63"/>
      <c r="AY683" s="63"/>
      <c r="AZ683" s="63"/>
      <c r="BA683" s="63"/>
      <c r="BB683" s="89">
        <f t="shared" si="628"/>
        <v>0</v>
      </c>
      <c r="BC683" s="90">
        <f t="shared" si="629"/>
        <v>0</v>
      </c>
      <c r="BD683" s="89">
        <f t="shared" si="630"/>
        <v>0</v>
      </c>
      <c r="BE683" s="89">
        <f t="shared" si="631"/>
        <v>0</v>
      </c>
      <c r="BF683" s="89">
        <f t="shared" si="632"/>
        <v>0</v>
      </c>
      <c r="BG683" s="89">
        <f t="shared" si="633"/>
        <v>0</v>
      </c>
      <c r="BH683" s="63"/>
      <c r="BI683" s="63"/>
      <c r="BJ683" s="63"/>
      <c r="BK683" s="63"/>
      <c r="BL683" s="89">
        <f t="shared" si="634"/>
        <v>0</v>
      </c>
      <c r="BM683" s="63"/>
      <c r="BN683" s="63"/>
      <c r="BO683" s="63"/>
      <c r="BP683" s="63"/>
      <c r="BQ683" s="89">
        <f t="shared" si="635"/>
        <v>0</v>
      </c>
      <c r="BR683" s="63"/>
      <c r="BS683" s="63"/>
      <c r="BT683" s="63"/>
      <c r="BU683" s="63"/>
      <c r="BV683" s="89">
        <f t="shared" si="636"/>
        <v>0</v>
      </c>
      <c r="BW683" s="63"/>
      <c r="BX683" s="63"/>
      <c r="BY683" s="63"/>
      <c r="BZ683" s="63"/>
      <c r="CB683" s="163">
        <v>0</v>
      </c>
      <c r="CC683" s="163">
        <f t="shared" si="637"/>
        <v>0</v>
      </c>
      <c r="DC683" s="157"/>
      <c r="DD683" s="157"/>
      <c r="DE683" s="157"/>
      <c r="DF683" s="157"/>
      <c r="DG683" s="157"/>
    </row>
    <row r="684" spans="1:111" ht="15.75" customHeight="1">
      <c r="A684" s="41" t="s">
        <v>1226</v>
      </c>
      <c r="B684" s="42" t="s">
        <v>1267</v>
      </c>
      <c r="C684" s="43" t="s">
        <v>1268</v>
      </c>
      <c r="D684" s="89">
        <f t="shared" si="638"/>
        <v>0</v>
      </c>
      <c r="E684" s="90">
        <f t="shared" si="639"/>
        <v>0</v>
      </c>
      <c r="F684" s="89">
        <f t="shared" si="640"/>
        <v>0</v>
      </c>
      <c r="G684" s="89">
        <f t="shared" si="641"/>
        <v>0</v>
      </c>
      <c r="H684" s="89">
        <f t="shared" si="642"/>
        <v>0</v>
      </c>
      <c r="I684" s="89">
        <f t="shared" si="643"/>
        <v>0</v>
      </c>
      <c r="J684" s="63"/>
      <c r="K684" s="63"/>
      <c r="L684" s="63"/>
      <c r="M684" s="63"/>
      <c r="N684" s="89">
        <f t="shared" si="616"/>
        <v>0</v>
      </c>
      <c r="O684" s="63"/>
      <c r="P684" s="63"/>
      <c r="Q684" s="63"/>
      <c r="R684" s="63"/>
      <c r="S684" s="89">
        <f t="shared" si="617"/>
        <v>0</v>
      </c>
      <c r="T684" s="63"/>
      <c r="U684" s="63"/>
      <c r="V684" s="63"/>
      <c r="W684" s="63"/>
      <c r="X684" s="89">
        <f t="shared" si="618"/>
        <v>0</v>
      </c>
      <c r="Y684" s="63"/>
      <c r="Z684" s="63"/>
      <c r="AA684" s="63"/>
      <c r="AB684" s="63"/>
      <c r="AC684" s="89">
        <f t="shared" si="619"/>
        <v>0</v>
      </c>
      <c r="AD684" s="90">
        <f t="shared" si="620"/>
        <v>0</v>
      </c>
      <c r="AE684" s="89">
        <f t="shared" si="621"/>
        <v>0</v>
      </c>
      <c r="AF684" s="89">
        <f t="shared" si="622"/>
        <v>0</v>
      </c>
      <c r="AG684" s="89">
        <f t="shared" si="623"/>
        <v>0</v>
      </c>
      <c r="AH684" s="89">
        <f t="shared" si="624"/>
        <v>0</v>
      </c>
      <c r="AI684" s="63"/>
      <c r="AJ684" s="63"/>
      <c r="AK684" s="63"/>
      <c r="AL684" s="63"/>
      <c r="AM684" s="89">
        <f t="shared" si="625"/>
        <v>0</v>
      </c>
      <c r="AN684" s="63"/>
      <c r="AO684" s="63"/>
      <c r="AP684" s="63"/>
      <c r="AQ684" s="63"/>
      <c r="AR684" s="89">
        <f t="shared" si="626"/>
        <v>0</v>
      </c>
      <c r="AS684" s="63"/>
      <c r="AT684" s="63"/>
      <c r="AU684" s="63"/>
      <c r="AV684" s="63"/>
      <c r="AW684" s="89">
        <f t="shared" si="627"/>
        <v>0</v>
      </c>
      <c r="AX684" s="63"/>
      <c r="AY684" s="63"/>
      <c r="AZ684" s="63"/>
      <c r="BA684" s="63"/>
      <c r="BB684" s="89">
        <f t="shared" si="628"/>
        <v>0</v>
      </c>
      <c r="BC684" s="90">
        <f t="shared" si="629"/>
        <v>0</v>
      </c>
      <c r="BD684" s="89">
        <f t="shared" si="630"/>
        <v>0</v>
      </c>
      <c r="BE684" s="89">
        <f t="shared" si="631"/>
        <v>0</v>
      </c>
      <c r="BF684" s="89">
        <f t="shared" si="632"/>
        <v>0</v>
      </c>
      <c r="BG684" s="89">
        <f t="shared" si="633"/>
        <v>0</v>
      </c>
      <c r="BH684" s="63"/>
      <c r="BI684" s="63"/>
      <c r="BJ684" s="63"/>
      <c r="BK684" s="63"/>
      <c r="BL684" s="89">
        <f t="shared" si="634"/>
        <v>0</v>
      </c>
      <c r="BM684" s="63"/>
      <c r="BN684" s="63"/>
      <c r="BO684" s="63"/>
      <c r="BP684" s="63"/>
      <c r="BQ684" s="89">
        <f t="shared" si="635"/>
        <v>0</v>
      </c>
      <c r="BR684" s="63"/>
      <c r="BS684" s="63"/>
      <c r="BT684" s="63"/>
      <c r="BU684" s="63"/>
      <c r="BV684" s="89">
        <f t="shared" si="636"/>
        <v>0</v>
      </c>
      <c r="BW684" s="63"/>
      <c r="BX684" s="63"/>
      <c r="BY684" s="63"/>
      <c r="BZ684" s="63"/>
      <c r="CB684" s="163">
        <v>0</v>
      </c>
      <c r="CC684" s="163">
        <f t="shared" si="637"/>
        <v>0</v>
      </c>
      <c r="DC684" s="157"/>
      <c r="DD684" s="157"/>
      <c r="DE684" s="157"/>
      <c r="DF684" s="157"/>
      <c r="DG684" s="157"/>
    </row>
    <row r="685" spans="1:111" ht="15.75" customHeight="1">
      <c r="A685" s="41" t="s">
        <v>1226</v>
      </c>
      <c r="B685" s="42" t="s">
        <v>1269</v>
      </c>
      <c r="C685" s="43" t="s">
        <v>1270</v>
      </c>
      <c r="D685" s="89">
        <f t="shared" si="638"/>
        <v>0</v>
      </c>
      <c r="E685" s="90">
        <f t="shared" si="639"/>
        <v>0</v>
      </c>
      <c r="F685" s="89">
        <f t="shared" si="640"/>
        <v>0</v>
      </c>
      <c r="G685" s="89">
        <f t="shared" si="641"/>
        <v>0</v>
      </c>
      <c r="H685" s="89">
        <f t="shared" si="642"/>
        <v>0</v>
      </c>
      <c r="I685" s="89">
        <f t="shared" si="643"/>
        <v>0</v>
      </c>
      <c r="J685" s="63"/>
      <c r="K685" s="63"/>
      <c r="L685" s="63"/>
      <c r="M685" s="63"/>
      <c r="N685" s="89">
        <f t="shared" si="616"/>
        <v>0</v>
      </c>
      <c r="O685" s="63"/>
      <c r="P685" s="63"/>
      <c r="Q685" s="63"/>
      <c r="R685" s="63"/>
      <c r="S685" s="89">
        <f t="shared" si="617"/>
        <v>0</v>
      </c>
      <c r="T685" s="63"/>
      <c r="U685" s="63"/>
      <c r="V685" s="63"/>
      <c r="W685" s="63"/>
      <c r="X685" s="89">
        <f t="shared" si="618"/>
        <v>0</v>
      </c>
      <c r="Y685" s="63"/>
      <c r="Z685" s="63"/>
      <c r="AA685" s="63"/>
      <c r="AB685" s="63"/>
      <c r="AC685" s="89">
        <f t="shared" si="619"/>
        <v>9</v>
      </c>
      <c r="AD685" s="90">
        <f t="shared" si="620"/>
        <v>9</v>
      </c>
      <c r="AE685" s="89">
        <f t="shared" si="621"/>
        <v>0</v>
      </c>
      <c r="AF685" s="89">
        <f t="shared" si="622"/>
        <v>0</v>
      </c>
      <c r="AG685" s="89">
        <f t="shared" si="623"/>
        <v>0</v>
      </c>
      <c r="AH685" s="89">
        <f t="shared" si="624"/>
        <v>1</v>
      </c>
      <c r="AI685" s="63">
        <v>1</v>
      </c>
      <c r="AJ685" s="63"/>
      <c r="AK685" s="63"/>
      <c r="AL685" s="63"/>
      <c r="AM685" s="89">
        <f t="shared" si="625"/>
        <v>8</v>
      </c>
      <c r="AN685" s="63">
        <v>8</v>
      </c>
      <c r="AO685" s="63"/>
      <c r="AP685" s="63"/>
      <c r="AQ685" s="63"/>
      <c r="AR685" s="89">
        <f t="shared" si="626"/>
        <v>0</v>
      </c>
      <c r="AS685" s="63"/>
      <c r="AT685" s="63"/>
      <c r="AU685" s="63"/>
      <c r="AV685" s="63"/>
      <c r="AW685" s="89">
        <f t="shared" si="627"/>
        <v>0</v>
      </c>
      <c r="AX685" s="63"/>
      <c r="AY685" s="63"/>
      <c r="AZ685" s="63"/>
      <c r="BA685" s="63"/>
      <c r="BB685" s="89">
        <f t="shared" si="628"/>
        <v>0</v>
      </c>
      <c r="BC685" s="90">
        <f t="shared" si="629"/>
        <v>0</v>
      </c>
      <c r="BD685" s="89">
        <f t="shared" si="630"/>
        <v>0</v>
      </c>
      <c r="BE685" s="89">
        <f t="shared" si="631"/>
        <v>0</v>
      </c>
      <c r="BF685" s="89">
        <f t="shared" si="632"/>
        <v>0</v>
      </c>
      <c r="BG685" s="89">
        <f t="shared" si="633"/>
        <v>0</v>
      </c>
      <c r="BH685" s="63"/>
      <c r="BI685" s="63"/>
      <c r="BJ685" s="63"/>
      <c r="BK685" s="63"/>
      <c r="BL685" s="89">
        <f t="shared" si="634"/>
        <v>0</v>
      </c>
      <c r="BM685" s="63"/>
      <c r="BN685" s="63"/>
      <c r="BO685" s="63"/>
      <c r="BP685" s="63"/>
      <c r="BQ685" s="89">
        <f t="shared" si="635"/>
        <v>0</v>
      </c>
      <c r="BR685" s="63"/>
      <c r="BS685" s="63"/>
      <c r="BT685" s="63"/>
      <c r="BU685" s="63"/>
      <c r="BV685" s="89">
        <f t="shared" si="636"/>
        <v>0</v>
      </c>
      <c r="BW685" s="63"/>
      <c r="BX685" s="63"/>
      <c r="BY685" s="63"/>
      <c r="BZ685" s="63"/>
      <c r="CB685" s="163">
        <v>9</v>
      </c>
      <c r="CC685" s="163">
        <f t="shared" si="637"/>
        <v>0</v>
      </c>
      <c r="DC685" s="157"/>
      <c r="DD685" s="157"/>
      <c r="DE685" s="157"/>
      <c r="DF685" s="157"/>
      <c r="DG685" s="157"/>
    </row>
    <row r="686" spans="1:111" ht="15.75" customHeight="1">
      <c r="A686" s="41" t="s">
        <v>1226</v>
      </c>
      <c r="B686" s="42" t="s">
        <v>1271</v>
      </c>
      <c r="C686" s="43" t="s">
        <v>1272</v>
      </c>
      <c r="D686" s="89">
        <f t="shared" si="638"/>
        <v>0</v>
      </c>
      <c r="E686" s="90">
        <f t="shared" si="639"/>
        <v>0</v>
      </c>
      <c r="F686" s="89">
        <f t="shared" si="640"/>
        <v>0</v>
      </c>
      <c r="G686" s="89">
        <f t="shared" si="641"/>
        <v>0</v>
      </c>
      <c r="H686" s="89">
        <f t="shared" si="642"/>
        <v>0</v>
      </c>
      <c r="I686" s="89">
        <f t="shared" si="643"/>
        <v>0</v>
      </c>
      <c r="J686" s="63"/>
      <c r="K686" s="63"/>
      <c r="L686" s="63"/>
      <c r="M686" s="63"/>
      <c r="N686" s="89">
        <f t="shared" si="616"/>
        <v>0</v>
      </c>
      <c r="O686" s="63"/>
      <c r="P686" s="63"/>
      <c r="Q686" s="63"/>
      <c r="R686" s="63"/>
      <c r="S686" s="89">
        <f t="shared" si="617"/>
        <v>0</v>
      </c>
      <c r="T686" s="63"/>
      <c r="U686" s="63"/>
      <c r="V686" s="63"/>
      <c r="W686" s="63"/>
      <c r="X686" s="89">
        <f t="shared" si="618"/>
        <v>0</v>
      </c>
      <c r="Y686" s="63"/>
      <c r="Z686" s="63"/>
      <c r="AA686" s="63"/>
      <c r="AB686" s="63"/>
      <c r="AC686" s="89">
        <f t="shared" si="619"/>
        <v>13</v>
      </c>
      <c r="AD686" s="90">
        <f t="shared" si="620"/>
        <v>13</v>
      </c>
      <c r="AE686" s="89">
        <f t="shared" si="621"/>
        <v>0</v>
      </c>
      <c r="AF686" s="89">
        <f t="shared" si="622"/>
        <v>0</v>
      </c>
      <c r="AG686" s="89">
        <f t="shared" si="623"/>
        <v>0</v>
      </c>
      <c r="AH686" s="89">
        <f t="shared" si="624"/>
        <v>1</v>
      </c>
      <c r="AI686" s="63">
        <v>1</v>
      </c>
      <c r="AJ686" s="63"/>
      <c r="AK686" s="63"/>
      <c r="AL686" s="63"/>
      <c r="AM686" s="89">
        <f t="shared" si="625"/>
        <v>5</v>
      </c>
      <c r="AN686" s="63">
        <v>5</v>
      </c>
      <c r="AO686" s="63"/>
      <c r="AP686" s="63"/>
      <c r="AQ686" s="63"/>
      <c r="AR686" s="89">
        <f t="shared" si="626"/>
        <v>5</v>
      </c>
      <c r="AS686" s="63">
        <v>5</v>
      </c>
      <c r="AT686" s="63"/>
      <c r="AU686" s="63"/>
      <c r="AV686" s="63"/>
      <c r="AW686" s="89">
        <f t="shared" si="627"/>
        <v>2</v>
      </c>
      <c r="AX686" s="63">
        <v>2</v>
      </c>
      <c r="AY686" s="63"/>
      <c r="AZ686" s="63"/>
      <c r="BA686" s="63"/>
      <c r="BB686" s="89">
        <f t="shared" si="628"/>
        <v>0</v>
      </c>
      <c r="BC686" s="90">
        <f t="shared" si="629"/>
        <v>0</v>
      </c>
      <c r="BD686" s="89">
        <f t="shared" si="630"/>
        <v>0</v>
      </c>
      <c r="BE686" s="89">
        <f t="shared" si="631"/>
        <v>0</v>
      </c>
      <c r="BF686" s="89">
        <f t="shared" si="632"/>
        <v>0</v>
      </c>
      <c r="BG686" s="89">
        <f t="shared" si="633"/>
        <v>0</v>
      </c>
      <c r="BH686" s="63"/>
      <c r="BI686" s="63"/>
      <c r="BJ686" s="63"/>
      <c r="BK686" s="63"/>
      <c r="BL686" s="89">
        <f t="shared" si="634"/>
        <v>0</v>
      </c>
      <c r="BM686" s="63"/>
      <c r="BN686" s="63"/>
      <c r="BO686" s="63"/>
      <c r="BP686" s="63"/>
      <c r="BQ686" s="89">
        <f t="shared" si="635"/>
        <v>0</v>
      </c>
      <c r="BR686" s="63"/>
      <c r="BS686" s="63"/>
      <c r="BT686" s="63"/>
      <c r="BU686" s="63"/>
      <c r="BV686" s="89">
        <f t="shared" si="636"/>
        <v>0</v>
      </c>
      <c r="BW686" s="63"/>
      <c r="BX686" s="63"/>
      <c r="BY686" s="63"/>
      <c r="BZ686" s="63"/>
      <c r="CB686" s="163">
        <v>13</v>
      </c>
      <c r="CC686" s="163">
        <f t="shared" si="637"/>
        <v>0</v>
      </c>
      <c r="DC686" s="157"/>
      <c r="DD686" s="157"/>
      <c r="DE686" s="157"/>
      <c r="DF686" s="157"/>
      <c r="DG686" s="157"/>
    </row>
    <row r="687" spans="1:111" ht="15.75" customHeight="1">
      <c r="A687" s="41" t="s">
        <v>1226</v>
      </c>
      <c r="B687" s="42" t="s">
        <v>1273</v>
      </c>
      <c r="C687" s="43" t="s">
        <v>1274</v>
      </c>
      <c r="D687" s="89">
        <f t="shared" si="638"/>
        <v>0</v>
      </c>
      <c r="E687" s="90">
        <f t="shared" si="639"/>
        <v>0</v>
      </c>
      <c r="F687" s="89">
        <f t="shared" si="640"/>
        <v>0</v>
      </c>
      <c r="G687" s="89">
        <f t="shared" si="641"/>
        <v>0</v>
      </c>
      <c r="H687" s="89">
        <f t="shared" si="642"/>
        <v>0</v>
      </c>
      <c r="I687" s="89">
        <f t="shared" si="643"/>
        <v>0</v>
      </c>
      <c r="J687" s="63"/>
      <c r="K687" s="63"/>
      <c r="L687" s="63"/>
      <c r="M687" s="63"/>
      <c r="N687" s="89">
        <f t="shared" si="616"/>
        <v>0</v>
      </c>
      <c r="O687" s="63"/>
      <c r="P687" s="63"/>
      <c r="Q687" s="63"/>
      <c r="R687" s="63"/>
      <c r="S687" s="89">
        <f t="shared" si="617"/>
        <v>0</v>
      </c>
      <c r="T687" s="63"/>
      <c r="U687" s="63"/>
      <c r="V687" s="63"/>
      <c r="W687" s="63"/>
      <c r="X687" s="89">
        <f t="shared" si="618"/>
        <v>0</v>
      </c>
      <c r="Y687" s="63"/>
      <c r="Z687" s="63"/>
      <c r="AA687" s="63"/>
      <c r="AB687" s="63"/>
      <c r="AC687" s="89">
        <f t="shared" si="619"/>
        <v>2</v>
      </c>
      <c r="AD687" s="90">
        <f t="shared" si="620"/>
        <v>1</v>
      </c>
      <c r="AE687" s="89">
        <f t="shared" si="621"/>
        <v>1</v>
      </c>
      <c r="AF687" s="89">
        <f t="shared" si="622"/>
        <v>0</v>
      </c>
      <c r="AG687" s="89">
        <f t="shared" si="623"/>
        <v>0</v>
      </c>
      <c r="AH687" s="89">
        <f t="shared" si="624"/>
        <v>1</v>
      </c>
      <c r="AI687" s="63">
        <v>1</v>
      </c>
      <c r="AJ687" s="63"/>
      <c r="AK687" s="63"/>
      <c r="AL687" s="63"/>
      <c r="AM687" s="89">
        <f t="shared" si="625"/>
        <v>1</v>
      </c>
      <c r="AN687" s="63"/>
      <c r="AO687" s="63">
        <v>1</v>
      </c>
      <c r="AP687" s="63"/>
      <c r="AQ687" s="63"/>
      <c r="AR687" s="89">
        <f t="shared" si="626"/>
        <v>0</v>
      </c>
      <c r="AS687" s="63"/>
      <c r="AT687" s="63"/>
      <c r="AU687" s="63"/>
      <c r="AV687" s="63"/>
      <c r="AW687" s="89">
        <f t="shared" si="627"/>
        <v>0</v>
      </c>
      <c r="AX687" s="63"/>
      <c r="AY687" s="63"/>
      <c r="AZ687" s="63"/>
      <c r="BA687" s="63"/>
      <c r="BB687" s="89">
        <f t="shared" si="628"/>
        <v>0</v>
      </c>
      <c r="BC687" s="90">
        <f t="shared" si="629"/>
        <v>0</v>
      </c>
      <c r="BD687" s="89">
        <f t="shared" si="630"/>
        <v>0</v>
      </c>
      <c r="BE687" s="89">
        <f t="shared" si="631"/>
        <v>0</v>
      </c>
      <c r="BF687" s="89">
        <f t="shared" si="632"/>
        <v>0</v>
      </c>
      <c r="BG687" s="89">
        <f t="shared" si="633"/>
        <v>0</v>
      </c>
      <c r="BH687" s="63"/>
      <c r="BI687" s="63"/>
      <c r="BJ687" s="63"/>
      <c r="BK687" s="63"/>
      <c r="BL687" s="89">
        <f t="shared" si="634"/>
        <v>0</v>
      </c>
      <c r="BM687" s="63"/>
      <c r="BN687" s="63"/>
      <c r="BO687" s="63"/>
      <c r="BP687" s="63"/>
      <c r="BQ687" s="89">
        <f t="shared" si="635"/>
        <v>0</v>
      </c>
      <c r="BR687" s="63"/>
      <c r="BS687" s="63"/>
      <c r="BT687" s="63"/>
      <c r="BU687" s="63"/>
      <c r="BV687" s="89">
        <f t="shared" si="636"/>
        <v>0</v>
      </c>
      <c r="BW687" s="63"/>
      <c r="BX687" s="63"/>
      <c r="BY687" s="63"/>
      <c r="BZ687" s="63"/>
      <c r="CB687" s="163">
        <v>2</v>
      </c>
      <c r="CC687" s="163">
        <f t="shared" si="637"/>
        <v>0</v>
      </c>
      <c r="DC687" s="157"/>
      <c r="DD687" s="157"/>
      <c r="DE687" s="157"/>
      <c r="DF687" s="157"/>
      <c r="DG687" s="157"/>
    </row>
    <row r="688" spans="1:111" ht="15.75" customHeight="1">
      <c r="A688" s="41" t="s">
        <v>1226</v>
      </c>
      <c r="B688" s="42" t="s">
        <v>1275</v>
      </c>
      <c r="C688" s="43" t="s">
        <v>1276</v>
      </c>
      <c r="D688" s="89">
        <f t="shared" si="638"/>
        <v>0</v>
      </c>
      <c r="E688" s="90">
        <f t="shared" si="639"/>
        <v>0</v>
      </c>
      <c r="F688" s="89">
        <f t="shared" si="640"/>
        <v>0</v>
      </c>
      <c r="G688" s="89">
        <f t="shared" si="641"/>
        <v>0</v>
      </c>
      <c r="H688" s="89">
        <f t="shared" si="642"/>
        <v>0</v>
      </c>
      <c r="I688" s="89">
        <f t="shared" si="643"/>
        <v>0</v>
      </c>
      <c r="J688" s="63"/>
      <c r="K688" s="63"/>
      <c r="L688" s="63"/>
      <c r="M688" s="63"/>
      <c r="N688" s="89">
        <f t="shared" si="616"/>
        <v>0</v>
      </c>
      <c r="O688" s="63"/>
      <c r="P688" s="63"/>
      <c r="Q688" s="63"/>
      <c r="R688" s="63"/>
      <c r="S688" s="89">
        <f t="shared" si="617"/>
        <v>0</v>
      </c>
      <c r="T688" s="63"/>
      <c r="U688" s="63"/>
      <c r="V688" s="63"/>
      <c r="W688" s="63"/>
      <c r="X688" s="89">
        <f t="shared" si="618"/>
        <v>0</v>
      </c>
      <c r="Y688" s="63"/>
      <c r="Z688" s="63"/>
      <c r="AA688" s="63"/>
      <c r="AB688" s="63"/>
      <c r="AC688" s="89">
        <f t="shared" si="619"/>
        <v>62</v>
      </c>
      <c r="AD688" s="90">
        <f t="shared" si="620"/>
        <v>62</v>
      </c>
      <c r="AE688" s="89">
        <f t="shared" si="621"/>
        <v>0</v>
      </c>
      <c r="AF688" s="89">
        <f t="shared" si="622"/>
        <v>0</v>
      </c>
      <c r="AG688" s="89">
        <f t="shared" si="623"/>
        <v>0</v>
      </c>
      <c r="AH688" s="89">
        <f t="shared" si="624"/>
        <v>7</v>
      </c>
      <c r="AI688" s="63">
        <v>7</v>
      </c>
      <c r="AJ688" s="63"/>
      <c r="AK688" s="63"/>
      <c r="AL688" s="63"/>
      <c r="AM688" s="89">
        <f t="shared" si="625"/>
        <v>29</v>
      </c>
      <c r="AN688" s="63">
        <v>29</v>
      </c>
      <c r="AO688" s="63"/>
      <c r="AP688" s="63"/>
      <c r="AQ688" s="63"/>
      <c r="AR688" s="89">
        <f t="shared" si="626"/>
        <v>25</v>
      </c>
      <c r="AS688" s="63">
        <v>25</v>
      </c>
      <c r="AT688" s="63"/>
      <c r="AU688" s="63"/>
      <c r="AV688" s="63"/>
      <c r="AW688" s="89">
        <f t="shared" si="627"/>
        <v>1</v>
      </c>
      <c r="AX688" s="63">
        <v>1</v>
      </c>
      <c r="AY688" s="63"/>
      <c r="AZ688" s="63"/>
      <c r="BA688" s="63"/>
      <c r="BB688" s="89">
        <f t="shared" si="628"/>
        <v>0</v>
      </c>
      <c r="BC688" s="90">
        <f t="shared" si="629"/>
        <v>0</v>
      </c>
      <c r="BD688" s="89">
        <f t="shared" si="630"/>
        <v>0</v>
      </c>
      <c r="BE688" s="89">
        <f t="shared" si="631"/>
        <v>0</v>
      </c>
      <c r="BF688" s="89">
        <f t="shared" si="632"/>
        <v>0</v>
      </c>
      <c r="BG688" s="89">
        <f t="shared" si="633"/>
        <v>0</v>
      </c>
      <c r="BH688" s="63"/>
      <c r="BI688" s="63"/>
      <c r="BJ688" s="63"/>
      <c r="BK688" s="63"/>
      <c r="BL688" s="89">
        <f t="shared" si="634"/>
        <v>0</v>
      </c>
      <c r="BM688" s="63"/>
      <c r="BN688" s="63"/>
      <c r="BO688" s="63"/>
      <c r="BP688" s="63"/>
      <c r="BQ688" s="89">
        <f t="shared" si="635"/>
        <v>0</v>
      </c>
      <c r="BR688" s="63"/>
      <c r="BS688" s="63"/>
      <c r="BT688" s="63"/>
      <c r="BU688" s="63"/>
      <c r="BV688" s="89">
        <f t="shared" si="636"/>
        <v>0</v>
      </c>
      <c r="BW688" s="63"/>
      <c r="BX688" s="63"/>
      <c r="BY688" s="63"/>
      <c r="BZ688" s="63"/>
      <c r="CB688" s="163">
        <v>62</v>
      </c>
      <c r="CC688" s="163">
        <f t="shared" si="637"/>
        <v>0</v>
      </c>
      <c r="DC688" s="157"/>
      <c r="DD688" s="157"/>
      <c r="DE688" s="157"/>
      <c r="DF688" s="157"/>
      <c r="DG688" s="157"/>
    </row>
    <row r="689" spans="1:111" ht="15.75" customHeight="1">
      <c r="A689" s="41" t="s">
        <v>1226</v>
      </c>
      <c r="B689" s="42" t="s">
        <v>1277</v>
      </c>
      <c r="C689" s="43" t="s">
        <v>1278</v>
      </c>
      <c r="D689" s="89">
        <f t="shared" si="638"/>
        <v>0</v>
      </c>
      <c r="E689" s="90">
        <f t="shared" si="639"/>
        <v>0</v>
      </c>
      <c r="F689" s="89">
        <f t="shared" si="640"/>
        <v>0</v>
      </c>
      <c r="G689" s="89">
        <f t="shared" si="641"/>
        <v>0</v>
      </c>
      <c r="H689" s="89">
        <f t="shared" si="642"/>
        <v>0</v>
      </c>
      <c r="I689" s="89">
        <f t="shared" si="643"/>
        <v>0</v>
      </c>
      <c r="J689" s="63"/>
      <c r="K689" s="63"/>
      <c r="L689" s="63"/>
      <c r="M689" s="63"/>
      <c r="N689" s="89">
        <f t="shared" si="616"/>
        <v>0</v>
      </c>
      <c r="O689" s="63"/>
      <c r="P689" s="63"/>
      <c r="Q689" s="63"/>
      <c r="R689" s="63"/>
      <c r="S689" s="89">
        <f t="shared" si="617"/>
        <v>0</v>
      </c>
      <c r="T689" s="63"/>
      <c r="U689" s="63"/>
      <c r="V689" s="63"/>
      <c r="W689" s="63"/>
      <c r="X689" s="89">
        <f t="shared" si="618"/>
        <v>0</v>
      </c>
      <c r="Y689" s="63"/>
      <c r="Z689" s="63"/>
      <c r="AA689" s="63"/>
      <c r="AB689" s="63"/>
      <c r="AC689" s="89">
        <f t="shared" si="619"/>
        <v>0</v>
      </c>
      <c r="AD689" s="90">
        <f t="shared" si="620"/>
        <v>0</v>
      </c>
      <c r="AE689" s="89">
        <f t="shared" si="621"/>
        <v>0</v>
      </c>
      <c r="AF689" s="89">
        <f t="shared" si="622"/>
        <v>0</v>
      </c>
      <c r="AG689" s="89">
        <f t="shared" si="623"/>
        <v>0</v>
      </c>
      <c r="AH689" s="89">
        <f t="shared" si="624"/>
        <v>0</v>
      </c>
      <c r="AI689" s="63"/>
      <c r="AJ689" s="63"/>
      <c r="AK689" s="63"/>
      <c r="AL689" s="63"/>
      <c r="AM689" s="89">
        <f t="shared" si="625"/>
        <v>0</v>
      </c>
      <c r="AN689" s="63"/>
      <c r="AO689" s="63"/>
      <c r="AP689" s="63"/>
      <c r="AQ689" s="63"/>
      <c r="AR689" s="89">
        <f t="shared" si="626"/>
        <v>0</v>
      </c>
      <c r="AS689" s="63"/>
      <c r="AT689" s="63"/>
      <c r="AU689" s="63"/>
      <c r="AV689" s="63"/>
      <c r="AW689" s="89">
        <f t="shared" si="627"/>
        <v>0</v>
      </c>
      <c r="AX689" s="63"/>
      <c r="AY689" s="63"/>
      <c r="AZ689" s="63"/>
      <c r="BA689" s="63"/>
      <c r="BB689" s="89">
        <f t="shared" si="628"/>
        <v>0</v>
      </c>
      <c r="BC689" s="90">
        <f t="shared" si="629"/>
        <v>0</v>
      </c>
      <c r="BD689" s="89">
        <f t="shared" si="630"/>
        <v>0</v>
      </c>
      <c r="BE689" s="89">
        <f t="shared" si="631"/>
        <v>0</v>
      </c>
      <c r="BF689" s="89">
        <f t="shared" si="632"/>
        <v>0</v>
      </c>
      <c r="BG689" s="89">
        <f t="shared" si="633"/>
        <v>0</v>
      </c>
      <c r="BH689" s="63"/>
      <c r="BI689" s="63"/>
      <c r="BJ689" s="63"/>
      <c r="BK689" s="63"/>
      <c r="BL689" s="89">
        <f t="shared" si="634"/>
        <v>0</v>
      </c>
      <c r="BM689" s="63"/>
      <c r="BN689" s="63"/>
      <c r="BO689" s="63"/>
      <c r="BP689" s="63"/>
      <c r="BQ689" s="89">
        <f t="shared" si="635"/>
        <v>0</v>
      </c>
      <c r="BR689" s="63"/>
      <c r="BS689" s="63"/>
      <c r="BT689" s="63"/>
      <c r="BU689" s="63"/>
      <c r="BV689" s="89">
        <f t="shared" si="636"/>
        <v>0</v>
      </c>
      <c r="BW689" s="63"/>
      <c r="BX689" s="63"/>
      <c r="BY689" s="63"/>
      <c r="BZ689" s="63"/>
      <c r="CB689" s="163">
        <v>0</v>
      </c>
      <c r="CC689" s="163">
        <f t="shared" si="637"/>
        <v>0</v>
      </c>
      <c r="DC689" s="157"/>
      <c r="DD689" s="157"/>
      <c r="DE689" s="157"/>
      <c r="DF689" s="157"/>
      <c r="DG689" s="157"/>
    </row>
    <row r="690" spans="1:111" ht="15.75" customHeight="1">
      <c r="A690" s="41" t="s">
        <v>1226</v>
      </c>
      <c r="B690" s="42" t="s">
        <v>1279</v>
      </c>
      <c r="C690" s="43" t="s">
        <v>1280</v>
      </c>
      <c r="D690" s="89">
        <f t="shared" si="638"/>
        <v>0</v>
      </c>
      <c r="E690" s="90">
        <f t="shared" si="639"/>
        <v>0</v>
      </c>
      <c r="F690" s="89">
        <f t="shared" si="640"/>
        <v>0</v>
      </c>
      <c r="G690" s="89">
        <f t="shared" si="641"/>
        <v>0</v>
      </c>
      <c r="H690" s="89">
        <f t="shared" si="642"/>
        <v>0</v>
      </c>
      <c r="I690" s="89">
        <f t="shared" si="643"/>
        <v>0</v>
      </c>
      <c r="J690" s="63"/>
      <c r="K690" s="63"/>
      <c r="L690" s="63"/>
      <c r="M690" s="63"/>
      <c r="N690" s="89">
        <f t="shared" si="616"/>
        <v>0</v>
      </c>
      <c r="O690" s="63"/>
      <c r="P690" s="63"/>
      <c r="Q690" s="63"/>
      <c r="R690" s="63"/>
      <c r="S690" s="89">
        <f t="shared" si="617"/>
        <v>0</v>
      </c>
      <c r="T690" s="63"/>
      <c r="U690" s="63"/>
      <c r="V690" s="63"/>
      <c r="W690" s="63"/>
      <c r="X690" s="89">
        <f t="shared" si="618"/>
        <v>0</v>
      </c>
      <c r="Y690" s="63"/>
      <c r="Z690" s="63"/>
      <c r="AA690" s="63"/>
      <c r="AB690" s="63"/>
      <c r="AC690" s="89">
        <f t="shared" si="619"/>
        <v>0</v>
      </c>
      <c r="AD690" s="90">
        <f t="shared" si="620"/>
        <v>0</v>
      </c>
      <c r="AE690" s="89">
        <f t="shared" si="621"/>
        <v>0</v>
      </c>
      <c r="AF690" s="89">
        <f t="shared" si="622"/>
        <v>0</v>
      </c>
      <c r="AG690" s="89">
        <f t="shared" si="623"/>
        <v>0</v>
      </c>
      <c r="AH690" s="89">
        <f t="shared" si="624"/>
        <v>0</v>
      </c>
      <c r="AI690" s="63"/>
      <c r="AJ690" s="63"/>
      <c r="AK690" s="63"/>
      <c r="AL690" s="63"/>
      <c r="AM690" s="89">
        <f t="shared" si="625"/>
        <v>0</v>
      </c>
      <c r="AN690" s="63"/>
      <c r="AO690" s="63"/>
      <c r="AP690" s="63"/>
      <c r="AQ690" s="63"/>
      <c r="AR690" s="89">
        <f t="shared" si="626"/>
        <v>0</v>
      </c>
      <c r="AS690" s="63"/>
      <c r="AT690" s="63"/>
      <c r="AU690" s="63"/>
      <c r="AV690" s="63"/>
      <c r="AW690" s="89">
        <f t="shared" si="627"/>
        <v>0</v>
      </c>
      <c r="AX690" s="63"/>
      <c r="AY690" s="63"/>
      <c r="AZ690" s="63"/>
      <c r="BA690" s="63"/>
      <c r="BB690" s="89">
        <f t="shared" si="628"/>
        <v>0</v>
      </c>
      <c r="BC690" s="90">
        <f t="shared" si="629"/>
        <v>0</v>
      </c>
      <c r="BD690" s="89">
        <f t="shared" si="630"/>
        <v>0</v>
      </c>
      <c r="BE690" s="89">
        <f t="shared" si="631"/>
        <v>0</v>
      </c>
      <c r="BF690" s="89">
        <f t="shared" si="632"/>
        <v>0</v>
      </c>
      <c r="BG690" s="89">
        <f t="shared" si="633"/>
        <v>0</v>
      </c>
      <c r="BH690" s="63"/>
      <c r="BI690" s="63"/>
      <c r="BJ690" s="63"/>
      <c r="BK690" s="63"/>
      <c r="BL690" s="89">
        <f t="shared" si="634"/>
        <v>0</v>
      </c>
      <c r="BM690" s="63"/>
      <c r="BN690" s="63"/>
      <c r="BO690" s="63"/>
      <c r="BP690" s="63"/>
      <c r="BQ690" s="89">
        <f t="shared" si="635"/>
        <v>0</v>
      </c>
      <c r="BR690" s="63"/>
      <c r="BS690" s="63"/>
      <c r="BT690" s="63"/>
      <c r="BU690" s="63"/>
      <c r="BV690" s="89">
        <f t="shared" si="636"/>
        <v>0</v>
      </c>
      <c r="BW690" s="63"/>
      <c r="BX690" s="63"/>
      <c r="BY690" s="63"/>
      <c r="BZ690" s="63"/>
      <c r="CB690" s="163">
        <v>0</v>
      </c>
      <c r="CC690" s="163">
        <f t="shared" si="637"/>
        <v>0</v>
      </c>
      <c r="DC690" s="157"/>
      <c r="DD690" s="157"/>
      <c r="DE690" s="157"/>
      <c r="DF690" s="157"/>
      <c r="DG690" s="157"/>
    </row>
    <row r="691" spans="1:111" ht="15.75" customHeight="1">
      <c r="A691" s="41" t="s">
        <v>1226</v>
      </c>
      <c r="B691" s="42" t="s">
        <v>1281</v>
      </c>
      <c r="C691" s="43" t="s">
        <v>766</v>
      </c>
      <c r="D691" s="89">
        <f t="shared" si="638"/>
        <v>0</v>
      </c>
      <c r="E691" s="90">
        <f t="shared" si="639"/>
        <v>0</v>
      </c>
      <c r="F691" s="89">
        <f t="shared" si="640"/>
        <v>0</v>
      </c>
      <c r="G691" s="89">
        <f t="shared" si="641"/>
        <v>0</v>
      </c>
      <c r="H691" s="89">
        <f t="shared" si="642"/>
        <v>0</v>
      </c>
      <c r="I691" s="89">
        <f t="shared" si="643"/>
        <v>0</v>
      </c>
      <c r="J691" s="63"/>
      <c r="K691" s="63"/>
      <c r="L691" s="63"/>
      <c r="M691" s="63"/>
      <c r="N691" s="89">
        <f t="shared" si="616"/>
        <v>0</v>
      </c>
      <c r="O691" s="63"/>
      <c r="P691" s="63"/>
      <c r="Q691" s="63"/>
      <c r="R691" s="63"/>
      <c r="S691" s="89">
        <f t="shared" si="617"/>
        <v>0</v>
      </c>
      <c r="T691" s="63"/>
      <c r="U691" s="63"/>
      <c r="V691" s="63"/>
      <c r="W691" s="63"/>
      <c r="X691" s="89">
        <f t="shared" si="618"/>
        <v>0</v>
      </c>
      <c r="Y691" s="63"/>
      <c r="Z691" s="63"/>
      <c r="AA691" s="63"/>
      <c r="AB691" s="63"/>
      <c r="AC691" s="89">
        <f t="shared" si="619"/>
        <v>0</v>
      </c>
      <c r="AD691" s="90">
        <f t="shared" si="620"/>
        <v>0</v>
      </c>
      <c r="AE691" s="89">
        <f t="shared" si="621"/>
        <v>0</v>
      </c>
      <c r="AF691" s="89">
        <f t="shared" si="622"/>
        <v>0</v>
      </c>
      <c r="AG691" s="89">
        <f t="shared" si="623"/>
        <v>0</v>
      </c>
      <c r="AH691" s="89">
        <f t="shared" si="624"/>
        <v>0</v>
      </c>
      <c r="AI691" s="63"/>
      <c r="AJ691" s="63"/>
      <c r="AK691" s="63"/>
      <c r="AL691" s="63"/>
      <c r="AM691" s="89">
        <f t="shared" si="625"/>
        <v>0</v>
      </c>
      <c r="AN691" s="63"/>
      <c r="AO691" s="63"/>
      <c r="AP691" s="63"/>
      <c r="AQ691" s="63"/>
      <c r="AR691" s="89">
        <f t="shared" si="626"/>
        <v>0</v>
      </c>
      <c r="AS691" s="63"/>
      <c r="AT691" s="63"/>
      <c r="AU691" s="63"/>
      <c r="AV691" s="63"/>
      <c r="AW691" s="89">
        <f t="shared" si="627"/>
        <v>0</v>
      </c>
      <c r="AX691" s="63"/>
      <c r="AY691" s="63"/>
      <c r="AZ691" s="63"/>
      <c r="BA691" s="63"/>
      <c r="BB691" s="89">
        <f t="shared" si="628"/>
        <v>0</v>
      </c>
      <c r="BC691" s="90">
        <f t="shared" si="629"/>
        <v>0</v>
      </c>
      <c r="BD691" s="89">
        <f t="shared" si="630"/>
        <v>0</v>
      </c>
      <c r="BE691" s="89">
        <f t="shared" si="631"/>
        <v>0</v>
      </c>
      <c r="BF691" s="89">
        <f t="shared" si="632"/>
        <v>0</v>
      </c>
      <c r="BG691" s="89">
        <f t="shared" si="633"/>
        <v>0</v>
      </c>
      <c r="BH691" s="63"/>
      <c r="BI691" s="63"/>
      <c r="BJ691" s="63"/>
      <c r="BK691" s="63"/>
      <c r="BL691" s="89">
        <f t="shared" si="634"/>
        <v>0</v>
      </c>
      <c r="BM691" s="63"/>
      <c r="BN691" s="63"/>
      <c r="BO691" s="63"/>
      <c r="BP691" s="63"/>
      <c r="BQ691" s="89">
        <f t="shared" si="635"/>
        <v>0</v>
      </c>
      <c r="BR691" s="63"/>
      <c r="BS691" s="63"/>
      <c r="BT691" s="63"/>
      <c r="BU691" s="63"/>
      <c r="BV691" s="89">
        <f t="shared" si="636"/>
        <v>0</v>
      </c>
      <c r="BW691" s="63"/>
      <c r="BX691" s="63"/>
      <c r="BY691" s="63"/>
      <c r="BZ691" s="63"/>
      <c r="CB691" s="163">
        <v>0</v>
      </c>
      <c r="CC691" s="163">
        <f t="shared" si="637"/>
        <v>0</v>
      </c>
      <c r="DC691" s="157"/>
      <c r="DD691" s="157"/>
      <c r="DE691" s="157"/>
      <c r="DF691" s="157"/>
      <c r="DG691" s="157"/>
    </row>
    <row r="692" spans="1:111" ht="15.75" customHeight="1">
      <c r="A692" s="41" t="s">
        <v>1226</v>
      </c>
      <c r="B692" s="42" t="s">
        <v>1282</v>
      </c>
      <c r="C692" s="43" t="s">
        <v>1283</v>
      </c>
      <c r="D692" s="89">
        <f t="shared" si="638"/>
        <v>0</v>
      </c>
      <c r="E692" s="90">
        <f t="shared" si="639"/>
        <v>0</v>
      </c>
      <c r="F692" s="89">
        <f t="shared" si="640"/>
        <v>0</v>
      </c>
      <c r="G692" s="89">
        <f t="shared" si="641"/>
        <v>0</v>
      </c>
      <c r="H692" s="89">
        <f t="shared" si="642"/>
        <v>0</v>
      </c>
      <c r="I692" s="89">
        <f t="shared" si="643"/>
        <v>0</v>
      </c>
      <c r="J692" s="63"/>
      <c r="K692" s="63"/>
      <c r="L692" s="63"/>
      <c r="M692" s="63"/>
      <c r="N692" s="89">
        <f t="shared" si="616"/>
        <v>0</v>
      </c>
      <c r="O692" s="63"/>
      <c r="P692" s="63"/>
      <c r="Q692" s="63"/>
      <c r="R692" s="63"/>
      <c r="S692" s="89">
        <f t="shared" si="617"/>
        <v>0</v>
      </c>
      <c r="T692" s="63"/>
      <c r="U692" s="63"/>
      <c r="V692" s="63"/>
      <c r="W692" s="63"/>
      <c r="X692" s="89">
        <f t="shared" si="618"/>
        <v>0</v>
      </c>
      <c r="Y692" s="63"/>
      <c r="Z692" s="63"/>
      <c r="AA692" s="63"/>
      <c r="AB692" s="63"/>
      <c r="AC692" s="89">
        <f t="shared" si="619"/>
        <v>0</v>
      </c>
      <c r="AD692" s="90">
        <f t="shared" si="620"/>
        <v>0</v>
      </c>
      <c r="AE692" s="89">
        <f t="shared" si="621"/>
        <v>0</v>
      </c>
      <c r="AF692" s="89">
        <f t="shared" si="622"/>
        <v>0</v>
      </c>
      <c r="AG692" s="89">
        <f t="shared" si="623"/>
        <v>0</v>
      </c>
      <c r="AH692" s="89">
        <f t="shared" si="624"/>
        <v>0</v>
      </c>
      <c r="AI692" s="63"/>
      <c r="AJ692" s="63"/>
      <c r="AK692" s="63"/>
      <c r="AL692" s="63"/>
      <c r="AM692" s="89">
        <f t="shared" si="625"/>
        <v>0</v>
      </c>
      <c r="AN692" s="63"/>
      <c r="AO692" s="63"/>
      <c r="AP692" s="63"/>
      <c r="AQ692" s="63"/>
      <c r="AR692" s="89">
        <f t="shared" si="626"/>
        <v>0</v>
      </c>
      <c r="AS692" s="63"/>
      <c r="AT692" s="63"/>
      <c r="AU692" s="63"/>
      <c r="AV692" s="63"/>
      <c r="AW692" s="89">
        <f t="shared" si="627"/>
        <v>0</v>
      </c>
      <c r="AX692" s="63"/>
      <c r="AY692" s="63"/>
      <c r="AZ692" s="63"/>
      <c r="BA692" s="63"/>
      <c r="BB692" s="89">
        <f t="shared" si="628"/>
        <v>0</v>
      </c>
      <c r="BC692" s="90">
        <f t="shared" si="629"/>
        <v>0</v>
      </c>
      <c r="BD692" s="89">
        <f t="shared" si="630"/>
        <v>0</v>
      </c>
      <c r="BE692" s="89">
        <f t="shared" si="631"/>
        <v>0</v>
      </c>
      <c r="BF692" s="89">
        <f t="shared" si="632"/>
        <v>0</v>
      </c>
      <c r="BG692" s="89">
        <f t="shared" si="633"/>
        <v>0</v>
      </c>
      <c r="BH692" s="63"/>
      <c r="BI692" s="63"/>
      <c r="BJ692" s="63"/>
      <c r="BK692" s="63"/>
      <c r="BL692" s="89">
        <f t="shared" si="634"/>
        <v>0</v>
      </c>
      <c r="BM692" s="63"/>
      <c r="BN692" s="63"/>
      <c r="BO692" s="63"/>
      <c r="BP692" s="63"/>
      <c r="BQ692" s="89">
        <f t="shared" si="635"/>
        <v>0</v>
      </c>
      <c r="BR692" s="63"/>
      <c r="BS692" s="63"/>
      <c r="BT692" s="63"/>
      <c r="BU692" s="63"/>
      <c r="BV692" s="89">
        <f t="shared" si="636"/>
        <v>0</v>
      </c>
      <c r="BW692" s="63"/>
      <c r="BX692" s="63"/>
      <c r="BY692" s="63"/>
      <c r="BZ692" s="63"/>
      <c r="CB692" s="163">
        <v>0</v>
      </c>
      <c r="CC692" s="163">
        <f t="shared" si="637"/>
        <v>0</v>
      </c>
      <c r="DC692" s="157"/>
      <c r="DD692" s="157"/>
      <c r="DE692" s="157"/>
      <c r="DF692" s="157"/>
      <c r="DG692" s="157"/>
    </row>
    <row r="693" spans="1:111" ht="15.75" customHeight="1">
      <c r="A693" s="189" t="s">
        <v>1284</v>
      </c>
      <c r="B693" s="190" t="s">
        <v>1285</v>
      </c>
      <c r="C693" s="191" t="s">
        <v>1286</v>
      </c>
      <c r="D693" s="193">
        <f>D694+D695</f>
        <v>2005</v>
      </c>
      <c r="E693" s="193">
        <f t="shared" ref="E693:BP693" si="644">E694+E695</f>
        <v>919</v>
      </c>
      <c r="F693" s="193">
        <f t="shared" si="644"/>
        <v>478</v>
      </c>
      <c r="G693" s="193">
        <f t="shared" si="644"/>
        <v>497</v>
      </c>
      <c r="H693" s="193">
        <f t="shared" si="644"/>
        <v>111</v>
      </c>
      <c r="I693" s="193">
        <f t="shared" si="644"/>
        <v>219</v>
      </c>
      <c r="J693" s="193">
        <f t="shared" si="644"/>
        <v>141</v>
      </c>
      <c r="K693" s="193">
        <f t="shared" si="644"/>
        <v>39</v>
      </c>
      <c r="L693" s="193">
        <f t="shared" si="644"/>
        <v>34</v>
      </c>
      <c r="M693" s="193">
        <f t="shared" si="644"/>
        <v>5</v>
      </c>
      <c r="N693" s="193">
        <f t="shared" si="644"/>
        <v>1033</v>
      </c>
      <c r="O693" s="193">
        <f t="shared" si="644"/>
        <v>460</v>
      </c>
      <c r="P693" s="193">
        <f t="shared" si="644"/>
        <v>241</v>
      </c>
      <c r="Q693" s="193">
        <f t="shared" si="644"/>
        <v>280</v>
      </c>
      <c r="R693" s="193">
        <f t="shared" si="644"/>
        <v>52</v>
      </c>
      <c r="S693" s="193">
        <f t="shared" si="644"/>
        <v>721</v>
      </c>
      <c r="T693" s="193">
        <f t="shared" si="644"/>
        <v>304</v>
      </c>
      <c r="U693" s="193">
        <f t="shared" si="644"/>
        <v>189</v>
      </c>
      <c r="V693" s="193">
        <f t="shared" si="644"/>
        <v>177</v>
      </c>
      <c r="W693" s="193">
        <f t="shared" si="644"/>
        <v>51</v>
      </c>
      <c r="X693" s="193">
        <f t="shared" si="644"/>
        <v>32</v>
      </c>
      <c r="Y693" s="193">
        <f t="shared" si="644"/>
        <v>14</v>
      </c>
      <c r="Z693" s="193">
        <f t="shared" si="644"/>
        <v>9</v>
      </c>
      <c r="AA693" s="193">
        <f t="shared" si="644"/>
        <v>6</v>
      </c>
      <c r="AB693" s="193">
        <f t="shared" si="644"/>
        <v>3</v>
      </c>
      <c r="AC693" s="193">
        <f t="shared" si="644"/>
        <v>3939</v>
      </c>
      <c r="AD693" s="193">
        <f t="shared" si="644"/>
        <v>1075</v>
      </c>
      <c r="AE693" s="193">
        <f t="shared" si="644"/>
        <v>1203</v>
      </c>
      <c r="AF693" s="193">
        <f t="shared" si="644"/>
        <v>1255</v>
      </c>
      <c r="AG693" s="193">
        <f t="shared" si="644"/>
        <v>406</v>
      </c>
      <c r="AH693" s="193">
        <f t="shared" si="644"/>
        <v>436</v>
      </c>
      <c r="AI693" s="193">
        <f t="shared" si="644"/>
        <v>158</v>
      </c>
      <c r="AJ693" s="193">
        <f t="shared" si="644"/>
        <v>137</v>
      </c>
      <c r="AK693" s="193">
        <f t="shared" si="644"/>
        <v>100</v>
      </c>
      <c r="AL693" s="193">
        <f t="shared" si="644"/>
        <v>41</v>
      </c>
      <c r="AM693" s="193">
        <f t="shared" si="644"/>
        <v>1767</v>
      </c>
      <c r="AN693" s="193">
        <f t="shared" si="644"/>
        <v>501</v>
      </c>
      <c r="AO693" s="193">
        <f t="shared" si="644"/>
        <v>518</v>
      </c>
      <c r="AP693" s="193">
        <f t="shared" si="644"/>
        <v>569</v>
      </c>
      <c r="AQ693" s="193">
        <f t="shared" si="644"/>
        <v>179</v>
      </c>
      <c r="AR693" s="193">
        <f t="shared" si="644"/>
        <v>1633</v>
      </c>
      <c r="AS693" s="193">
        <f t="shared" si="644"/>
        <v>399</v>
      </c>
      <c r="AT693" s="193">
        <f t="shared" si="644"/>
        <v>507</v>
      </c>
      <c r="AU693" s="193">
        <f t="shared" si="644"/>
        <v>548</v>
      </c>
      <c r="AV693" s="193">
        <f t="shared" si="644"/>
        <v>179</v>
      </c>
      <c r="AW693" s="193">
        <f t="shared" si="644"/>
        <v>103</v>
      </c>
      <c r="AX693" s="193">
        <f t="shared" si="644"/>
        <v>17</v>
      </c>
      <c r="AY693" s="193">
        <f t="shared" si="644"/>
        <v>41</v>
      </c>
      <c r="AZ693" s="193">
        <f t="shared" si="644"/>
        <v>38</v>
      </c>
      <c r="BA693" s="193">
        <f t="shared" si="644"/>
        <v>7</v>
      </c>
      <c r="BB693" s="193">
        <f t="shared" si="644"/>
        <v>103</v>
      </c>
      <c r="BC693" s="193">
        <f t="shared" si="644"/>
        <v>64</v>
      </c>
      <c r="BD693" s="193">
        <f t="shared" si="644"/>
        <v>0</v>
      </c>
      <c r="BE693" s="193">
        <f t="shared" si="644"/>
        <v>17</v>
      </c>
      <c r="BF693" s="193">
        <f t="shared" si="644"/>
        <v>22</v>
      </c>
      <c r="BG693" s="193">
        <f t="shared" si="644"/>
        <v>6</v>
      </c>
      <c r="BH693" s="193">
        <f t="shared" si="644"/>
        <v>5</v>
      </c>
      <c r="BI693" s="193">
        <f t="shared" si="644"/>
        <v>0</v>
      </c>
      <c r="BJ693" s="193">
        <f t="shared" si="644"/>
        <v>0</v>
      </c>
      <c r="BK693" s="193">
        <f t="shared" si="644"/>
        <v>1</v>
      </c>
      <c r="BL693" s="193">
        <f t="shared" si="644"/>
        <v>47</v>
      </c>
      <c r="BM693" s="193">
        <f t="shared" si="644"/>
        <v>25</v>
      </c>
      <c r="BN693" s="193">
        <f t="shared" si="644"/>
        <v>0</v>
      </c>
      <c r="BO693" s="193">
        <f t="shared" si="644"/>
        <v>12</v>
      </c>
      <c r="BP693" s="193">
        <f t="shared" si="644"/>
        <v>10</v>
      </c>
      <c r="BQ693" s="193">
        <f t="shared" ref="BQ693:BZ693" si="645">BQ694+BQ695</f>
        <v>49</v>
      </c>
      <c r="BR693" s="193">
        <f t="shared" si="645"/>
        <v>33</v>
      </c>
      <c r="BS693" s="193">
        <f t="shared" si="645"/>
        <v>0</v>
      </c>
      <c r="BT693" s="193">
        <f t="shared" si="645"/>
        <v>5</v>
      </c>
      <c r="BU693" s="193">
        <f t="shared" si="645"/>
        <v>11</v>
      </c>
      <c r="BV693" s="193">
        <f t="shared" si="645"/>
        <v>1</v>
      </c>
      <c r="BW693" s="193">
        <f t="shared" si="645"/>
        <v>1</v>
      </c>
      <c r="BX693" s="193">
        <f t="shared" si="645"/>
        <v>0</v>
      </c>
      <c r="BY693" s="193">
        <f t="shared" si="645"/>
        <v>0</v>
      </c>
      <c r="BZ693" s="193">
        <f t="shared" si="645"/>
        <v>0</v>
      </c>
      <c r="DC693" s="157"/>
      <c r="DD693" s="157"/>
      <c r="DE693" s="157"/>
      <c r="DF693" s="157"/>
      <c r="DG693" s="157"/>
    </row>
    <row r="694" spans="1:111" ht="15.75" customHeight="1">
      <c r="A694" s="30" t="s">
        <v>1284</v>
      </c>
      <c r="B694" s="31" t="s">
        <v>1287</v>
      </c>
      <c r="C694" s="32" t="s">
        <v>1288</v>
      </c>
      <c r="D694" s="89">
        <f t="shared" ref="D694" si="646">E694+F694+G694+H694</f>
        <v>0</v>
      </c>
      <c r="E694" s="90">
        <f t="shared" ref="E694" si="647">J694+O694+T694+Y694</f>
        <v>0</v>
      </c>
      <c r="F694" s="89">
        <f t="shared" ref="F694" si="648">K694+P694+U694+Z694</f>
        <v>0</v>
      </c>
      <c r="G694" s="89">
        <f t="shared" ref="G694" si="649">L694+Q694+V694+AA694</f>
        <v>0</v>
      </c>
      <c r="H694" s="89">
        <f t="shared" ref="H694" si="650">M694+R694+W694+AB694</f>
        <v>0</v>
      </c>
      <c r="I694" s="89">
        <f t="shared" ref="I694" si="651">J694+K694+L694+M694</f>
        <v>0</v>
      </c>
      <c r="J694" s="119"/>
      <c r="K694" s="119"/>
      <c r="L694" s="119"/>
      <c r="M694" s="119"/>
      <c r="N694" s="89">
        <f t="shared" ref="N694" si="652">O694+P694+Q694+R694</f>
        <v>0</v>
      </c>
      <c r="O694" s="119"/>
      <c r="P694" s="119"/>
      <c r="Q694" s="119"/>
      <c r="R694" s="119"/>
      <c r="S694" s="89">
        <f t="shared" ref="S694" si="653">T694+U694+V694+W694</f>
        <v>0</v>
      </c>
      <c r="T694" s="119"/>
      <c r="U694" s="119"/>
      <c r="V694" s="119"/>
      <c r="W694" s="119"/>
      <c r="X694" s="89">
        <f t="shared" ref="X694" si="654">Y694+Z694+AA694+AB694</f>
        <v>0</v>
      </c>
      <c r="Y694" s="119"/>
      <c r="Z694" s="119"/>
      <c r="AA694" s="119"/>
      <c r="AB694" s="119"/>
      <c r="AC694" s="89">
        <f t="shared" ref="AC694" si="655">AD694+AE694+AF694+AG694</f>
        <v>6</v>
      </c>
      <c r="AD694" s="90">
        <f t="shared" ref="AD694" si="656">AI694+AN694+AS694+AX694</f>
        <v>6</v>
      </c>
      <c r="AE694" s="89">
        <f t="shared" ref="AE694" si="657">AJ694+AO694+AT694+AY694</f>
        <v>0</v>
      </c>
      <c r="AF694" s="89">
        <f t="shared" ref="AF694" si="658">AK694+AP694+AU694+AZ694</f>
        <v>0</v>
      </c>
      <c r="AG694" s="89">
        <f t="shared" ref="AG694" si="659">AL694+AQ694+AV694+BA694</f>
        <v>0</v>
      </c>
      <c r="AH694" s="89">
        <f t="shared" ref="AH694" si="660">AI694+AJ694+AK694+AL694</f>
        <v>0</v>
      </c>
      <c r="AI694" s="119"/>
      <c r="AJ694" s="119"/>
      <c r="AK694" s="119"/>
      <c r="AL694" s="119"/>
      <c r="AM694" s="89">
        <f t="shared" ref="AM694" si="661">AN694+AO694+AP694+AQ694</f>
        <v>6</v>
      </c>
      <c r="AN694" s="119">
        <v>6</v>
      </c>
      <c r="AO694" s="119"/>
      <c r="AP694" s="119"/>
      <c r="AQ694" s="119"/>
      <c r="AR694" s="89">
        <f t="shared" ref="AR694" si="662">AS694+AT694+AU694+AV694</f>
        <v>0</v>
      </c>
      <c r="AS694" s="119"/>
      <c r="AT694" s="119"/>
      <c r="AU694" s="119"/>
      <c r="AV694" s="119"/>
      <c r="AW694" s="89">
        <f t="shared" ref="AW694" si="663">AX694+AY694+AZ694+BA694</f>
        <v>0</v>
      </c>
      <c r="AX694" s="119"/>
      <c r="AY694" s="119"/>
      <c r="AZ694" s="119"/>
      <c r="BA694" s="119"/>
      <c r="BB694" s="89">
        <f t="shared" ref="BB694" si="664">BC694+BD694+BE694+BF694</f>
        <v>89</v>
      </c>
      <c r="BC694" s="90">
        <f>BH694+BM694+BR694+BW694</f>
        <v>62</v>
      </c>
      <c r="BD694" s="89">
        <f t="shared" ref="BD694" si="665">BI694+BN694+BS694+BX694</f>
        <v>0</v>
      </c>
      <c r="BE694" s="89">
        <f t="shared" ref="BE694" si="666">BJ694+BO694+BT694+BY694</f>
        <v>14</v>
      </c>
      <c r="BF694" s="89">
        <f t="shared" ref="BF694" si="667">BK694+BP694+BU694+BZ694</f>
        <v>13</v>
      </c>
      <c r="BG694" s="89">
        <f t="shared" ref="BG694" si="668">BH694+BI694+BJ694+BK694</f>
        <v>5</v>
      </c>
      <c r="BH694" s="119">
        <v>5</v>
      </c>
      <c r="BI694" s="119">
        <v>0</v>
      </c>
      <c r="BJ694" s="119">
        <v>0</v>
      </c>
      <c r="BK694" s="119"/>
      <c r="BL694" s="89">
        <f>BM694+BN694+BO694+BP694</f>
        <v>39</v>
      </c>
      <c r="BM694" s="119">
        <v>23</v>
      </c>
      <c r="BN694" s="119"/>
      <c r="BO694" s="119">
        <v>9</v>
      </c>
      <c r="BP694" s="119">
        <v>7</v>
      </c>
      <c r="BQ694" s="119">
        <f>BR694+BS694+BT694+BU694</f>
        <v>44</v>
      </c>
      <c r="BR694" s="89">
        <v>33</v>
      </c>
      <c r="BS694" s="119"/>
      <c r="BT694" s="119">
        <v>5</v>
      </c>
      <c r="BU694" s="119">
        <v>6</v>
      </c>
      <c r="BV694" s="89">
        <f>BW694+BX694+BY694+BZ694</f>
        <v>1</v>
      </c>
      <c r="BW694" s="119">
        <v>1</v>
      </c>
      <c r="BX694" s="119"/>
      <c r="BY694" s="119"/>
      <c r="BZ694" s="119"/>
      <c r="CB694" s="163">
        <v>6</v>
      </c>
      <c r="CC694" s="163">
        <f>AC694-CB694</f>
        <v>0</v>
      </c>
      <c r="DC694" s="157"/>
      <c r="DD694" s="157"/>
      <c r="DE694" s="157"/>
      <c r="DF694" s="157"/>
      <c r="DG694" s="157"/>
    </row>
    <row r="695" spans="1:111" ht="15.75" customHeight="1">
      <c r="A695" s="189" t="s">
        <v>1284</v>
      </c>
      <c r="B695" s="190" t="s">
        <v>1289</v>
      </c>
      <c r="C695" s="191" t="s">
        <v>1290</v>
      </c>
      <c r="D695" s="193">
        <f>SUM(D696:D768)</f>
        <v>2005</v>
      </c>
      <c r="E695" s="193">
        <f t="shared" ref="E695:BP695" si="669">SUM(E696:E768)</f>
        <v>919</v>
      </c>
      <c r="F695" s="193">
        <f t="shared" si="669"/>
        <v>478</v>
      </c>
      <c r="G695" s="193">
        <f t="shared" si="669"/>
        <v>497</v>
      </c>
      <c r="H695" s="193">
        <f t="shared" si="669"/>
        <v>111</v>
      </c>
      <c r="I695" s="193">
        <f t="shared" si="669"/>
        <v>219</v>
      </c>
      <c r="J695" s="193">
        <f t="shared" si="669"/>
        <v>141</v>
      </c>
      <c r="K695" s="193">
        <f t="shared" si="669"/>
        <v>39</v>
      </c>
      <c r="L695" s="193">
        <f t="shared" si="669"/>
        <v>34</v>
      </c>
      <c r="M695" s="193">
        <f t="shared" si="669"/>
        <v>5</v>
      </c>
      <c r="N695" s="193">
        <f t="shared" si="669"/>
        <v>1033</v>
      </c>
      <c r="O695" s="193">
        <f t="shared" si="669"/>
        <v>460</v>
      </c>
      <c r="P695" s="193">
        <f t="shared" si="669"/>
        <v>241</v>
      </c>
      <c r="Q695" s="193">
        <f t="shared" si="669"/>
        <v>280</v>
      </c>
      <c r="R695" s="193">
        <f t="shared" si="669"/>
        <v>52</v>
      </c>
      <c r="S695" s="193">
        <f t="shared" si="669"/>
        <v>721</v>
      </c>
      <c r="T695" s="193">
        <f t="shared" si="669"/>
        <v>304</v>
      </c>
      <c r="U695" s="193">
        <f t="shared" si="669"/>
        <v>189</v>
      </c>
      <c r="V695" s="193">
        <f t="shared" si="669"/>
        <v>177</v>
      </c>
      <c r="W695" s="193">
        <f t="shared" si="669"/>
        <v>51</v>
      </c>
      <c r="X695" s="193">
        <f t="shared" si="669"/>
        <v>32</v>
      </c>
      <c r="Y695" s="193">
        <f t="shared" si="669"/>
        <v>14</v>
      </c>
      <c r="Z695" s="193">
        <f t="shared" si="669"/>
        <v>9</v>
      </c>
      <c r="AA695" s="193">
        <f t="shared" si="669"/>
        <v>6</v>
      </c>
      <c r="AB695" s="193">
        <f t="shared" si="669"/>
        <v>3</v>
      </c>
      <c r="AC695" s="193">
        <f t="shared" si="669"/>
        <v>3933</v>
      </c>
      <c r="AD695" s="193">
        <f t="shared" si="669"/>
        <v>1069</v>
      </c>
      <c r="AE695" s="193">
        <f t="shared" si="669"/>
        <v>1203</v>
      </c>
      <c r="AF695" s="193">
        <f t="shared" si="669"/>
        <v>1255</v>
      </c>
      <c r="AG695" s="193">
        <f t="shared" si="669"/>
        <v>406</v>
      </c>
      <c r="AH695" s="193">
        <f t="shared" si="669"/>
        <v>436</v>
      </c>
      <c r="AI695" s="193">
        <f t="shared" si="669"/>
        <v>158</v>
      </c>
      <c r="AJ695" s="193">
        <f t="shared" si="669"/>
        <v>137</v>
      </c>
      <c r="AK695" s="193">
        <f t="shared" si="669"/>
        <v>100</v>
      </c>
      <c r="AL695" s="193">
        <f t="shared" si="669"/>
        <v>41</v>
      </c>
      <c r="AM695" s="193">
        <f t="shared" si="669"/>
        <v>1761</v>
      </c>
      <c r="AN695" s="193">
        <f t="shared" si="669"/>
        <v>495</v>
      </c>
      <c r="AO695" s="193">
        <f t="shared" si="669"/>
        <v>518</v>
      </c>
      <c r="AP695" s="193">
        <f t="shared" si="669"/>
        <v>569</v>
      </c>
      <c r="AQ695" s="193">
        <f t="shared" si="669"/>
        <v>179</v>
      </c>
      <c r="AR695" s="193">
        <f t="shared" si="669"/>
        <v>1633</v>
      </c>
      <c r="AS695" s="193">
        <f t="shared" si="669"/>
        <v>399</v>
      </c>
      <c r="AT695" s="193">
        <f t="shared" si="669"/>
        <v>507</v>
      </c>
      <c r="AU695" s="193">
        <f t="shared" si="669"/>
        <v>548</v>
      </c>
      <c r="AV695" s="193">
        <f t="shared" si="669"/>
        <v>179</v>
      </c>
      <c r="AW695" s="193">
        <f t="shared" si="669"/>
        <v>103</v>
      </c>
      <c r="AX695" s="193">
        <f t="shared" si="669"/>
        <v>17</v>
      </c>
      <c r="AY695" s="193">
        <f t="shared" si="669"/>
        <v>41</v>
      </c>
      <c r="AZ695" s="193">
        <f t="shared" si="669"/>
        <v>38</v>
      </c>
      <c r="BA695" s="193">
        <f t="shared" si="669"/>
        <v>7</v>
      </c>
      <c r="BB695" s="193">
        <f t="shared" si="669"/>
        <v>14</v>
      </c>
      <c r="BC695" s="193">
        <f t="shared" si="669"/>
        <v>2</v>
      </c>
      <c r="BD695" s="193">
        <f t="shared" si="669"/>
        <v>0</v>
      </c>
      <c r="BE695" s="193">
        <f t="shared" si="669"/>
        <v>3</v>
      </c>
      <c r="BF695" s="193">
        <f t="shared" si="669"/>
        <v>9</v>
      </c>
      <c r="BG695" s="193">
        <f t="shared" si="669"/>
        <v>1</v>
      </c>
      <c r="BH695" s="193">
        <f t="shared" si="669"/>
        <v>0</v>
      </c>
      <c r="BI695" s="193">
        <f t="shared" si="669"/>
        <v>0</v>
      </c>
      <c r="BJ695" s="193">
        <f t="shared" si="669"/>
        <v>0</v>
      </c>
      <c r="BK695" s="193">
        <f t="shared" si="669"/>
        <v>1</v>
      </c>
      <c r="BL695" s="193">
        <f t="shared" si="669"/>
        <v>8</v>
      </c>
      <c r="BM695" s="193">
        <f t="shared" si="669"/>
        <v>2</v>
      </c>
      <c r="BN695" s="193">
        <f t="shared" si="669"/>
        <v>0</v>
      </c>
      <c r="BO695" s="193">
        <f t="shared" si="669"/>
        <v>3</v>
      </c>
      <c r="BP695" s="193">
        <f t="shared" si="669"/>
        <v>3</v>
      </c>
      <c r="BQ695" s="193">
        <f t="shared" ref="BQ695:BZ695" si="670">SUM(BQ696:BQ768)</f>
        <v>5</v>
      </c>
      <c r="BR695" s="193">
        <f t="shared" si="670"/>
        <v>0</v>
      </c>
      <c r="BS695" s="193">
        <f t="shared" si="670"/>
        <v>0</v>
      </c>
      <c r="BT695" s="193">
        <f t="shared" si="670"/>
        <v>0</v>
      </c>
      <c r="BU695" s="193">
        <f t="shared" si="670"/>
        <v>5</v>
      </c>
      <c r="BV695" s="193">
        <f t="shared" si="670"/>
        <v>0</v>
      </c>
      <c r="BW695" s="193">
        <f t="shared" si="670"/>
        <v>0</v>
      </c>
      <c r="BX695" s="193">
        <f t="shared" si="670"/>
        <v>0</v>
      </c>
      <c r="BY695" s="193">
        <f t="shared" si="670"/>
        <v>0</v>
      </c>
      <c r="BZ695" s="193">
        <f t="shared" si="670"/>
        <v>0</v>
      </c>
      <c r="DC695" s="157"/>
      <c r="DD695" s="157"/>
      <c r="DE695" s="157"/>
      <c r="DF695" s="157"/>
      <c r="DG695" s="157"/>
    </row>
    <row r="696" spans="1:111" ht="15.75" customHeight="1">
      <c r="A696" s="30" t="s">
        <v>1284</v>
      </c>
      <c r="B696" s="31" t="s">
        <v>1291</v>
      </c>
      <c r="C696" s="32" t="s">
        <v>1292</v>
      </c>
      <c r="D696" s="89">
        <f t="shared" ref="D696" si="671">E696+F696+G696+H696</f>
        <v>5</v>
      </c>
      <c r="E696" s="90">
        <f t="shared" ref="E696" si="672">J696+O696+T696+Y696</f>
        <v>2</v>
      </c>
      <c r="F696" s="89">
        <f t="shared" ref="F696" si="673">K696+P696+U696+Z696</f>
        <v>1</v>
      </c>
      <c r="G696" s="89">
        <f t="shared" ref="G696" si="674">L696+Q696+V696+AA696</f>
        <v>0</v>
      </c>
      <c r="H696" s="89">
        <f t="shared" ref="H696" si="675">M696+R696+W696+AB696</f>
        <v>2</v>
      </c>
      <c r="I696" s="89">
        <f t="shared" ref="I696" si="676">J696+K696+L696+M696</f>
        <v>1</v>
      </c>
      <c r="J696" s="119">
        <v>1</v>
      </c>
      <c r="K696" s="119">
        <v>0</v>
      </c>
      <c r="L696" s="119">
        <v>0</v>
      </c>
      <c r="M696" s="119">
        <v>0</v>
      </c>
      <c r="N696" s="89">
        <f t="shared" ref="N696:N759" si="677">O696+P696+Q696+R696</f>
        <v>2</v>
      </c>
      <c r="O696" s="119">
        <v>1</v>
      </c>
      <c r="P696" s="119">
        <v>0</v>
      </c>
      <c r="Q696" s="119">
        <v>0</v>
      </c>
      <c r="R696" s="119">
        <v>1</v>
      </c>
      <c r="S696" s="89">
        <f t="shared" ref="S696:S759" si="678">T696+U696+V696+W696</f>
        <v>2</v>
      </c>
      <c r="T696" s="119">
        <v>0</v>
      </c>
      <c r="U696" s="119">
        <v>1</v>
      </c>
      <c r="V696" s="119">
        <v>0</v>
      </c>
      <c r="W696" s="119">
        <v>1</v>
      </c>
      <c r="X696" s="89">
        <f t="shared" ref="X696:X759" si="679">Y696+Z696+AA696+AB696</f>
        <v>0</v>
      </c>
      <c r="Y696" s="119">
        <v>0</v>
      </c>
      <c r="Z696" s="119">
        <v>0</v>
      </c>
      <c r="AA696" s="119">
        <v>0</v>
      </c>
      <c r="AB696" s="119">
        <v>0</v>
      </c>
      <c r="AC696" s="89">
        <f t="shared" ref="AC696:AC759" si="680">AD696+AE696+AF696+AG696</f>
        <v>18</v>
      </c>
      <c r="AD696" s="90">
        <f t="shared" ref="AD696:AD759" si="681">AI696+AN696+AS696+AX696</f>
        <v>7</v>
      </c>
      <c r="AE696" s="89">
        <f t="shared" ref="AE696:AE759" si="682">AJ696+AO696+AT696+AY696</f>
        <v>3</v>
      </c>
      <c r="AF696" s="89">
        <f t="shared" ref="AF696:AF759" si="683">AK696+AP696+AU696+AZ696</f>
        <v>5</v>
      </c>
      <c r="AG696" s="89">
        <f t="shared" ref="AG696:AG759" si="684">AL696+AQ696+AV696+BA696</f>
        <v>3</v>
      </c>
      <c r="AH696" s="89">
        <f t="shared" ref="AH696:AH759" si="685">AI696+AJ696+AK696+AL696</f>
        <v>0</v>
      </c>
      <c r="AI696" s="119">
        <v>0</v>
      </c>
      <c r="AJ696" s="119">
        <v>0</v>
      </c>
      <c r="AK696" s="119">
        <v>0</v>
      </c>
      <c r="AL696" s="119">
        <v>0</v>
      </c>
      <c r="AM696" s="89">
        <f t="shared" ref="AM696:AM759" si="686">AN696+AO696+AP696+AQ696</f>
        <v>7</v>
      </c>
      <c r="AN696" s="119">
        <v>3</v>
      </c>
      <c r="AO696" s="119">
        <v>0</v>
      </c>
      <c r="AP696" s="119">
        <v>2</v>
      </c>
      <c r="AQ696" s="119">
        <v>2</v>
      </c>
      <c r="AR696" s="89">
        <f t="shared" ref="AR696:AR759" si="687">AS696+AT696+AU696+AV696</f>
        <v>9</v>
      </c>
      <c r="AS696" s="119">
        <v>4</v>
      </c>
      <c r="AT696" s="119">
        <v>2</v>
      </c>
      <c r="AU696" s="119">
        <v>2</v>
      </c>
      <c r="AV696" s="119">
        <v>1</v>
      </c>
      <c r="AW696" s="89">
        <f t="shared" ref="AW696:AW759" si="688">AX696+AY696+AZ696+BA696</f>
        <v>2</v>
      </c>
      <c r="AX696" s="119">
        <v>0</v>
      </c>
      <c r="AY696" s="119">
        <v>1</v>
      </c>
      <c r="AZ696" s="119">
        <v>1</v>
      </c>
      <c r="BA696" s="119">
        <v>0</v>
      </c>
      <c r="BB696" s="89">
        <f t="shared" ref="BB696:BB759" si="689">BC696+BD696+BE696+BF696</f>
        <v>0</v>
      </c>
      <c r="BC696" s="90">
        <f t="shared" ref="BC696:BC759" si="690">BH696+BM696+BR696+BW696</f>
        <v>0</v>
      </c>
      <c r="BD696" s="89">
        <f t="shared" ref="BD696:BD759" si="691">BI696+BN696+BS696+BX696</f>
        <v>0</v>
      </c>
      <c r="BE696" s="89">
        <f t="shared" ref="BE696:BE759" si="692">BJ696+BO696+BT696+BY696</f>
        <v>0</v>
      </c>
      <c r="BF696" s="89">
        <f t="shared" ref="BF696:BF759" si="693">BK696+BP696+BU696+BZ696</f>
        <v>0</v>
      </c>
      <c r="BG696" s="89">
        <f t="shared" ref="BG696:BG759" si="694">BH696+BI696+BJ696+BK696</f>
        <v>0</v>
      </c>
      <c r="BH696" s="119">
        <v>0</v>
      </c>
      <c r="BI696" s="119">
        <v>0</v>
      </c>
      <c r="BJ696" s="119">
        <v>0</v>
      </c>
      <c r="BK696" s="119">
        <v>0</v>
      </c>
      <c r="BL696" s="89">
        <f t="shared" ref="BL696:BL759" si="695">BM696+BN696+BO696+BP696</f>
        <v>0</v>
      </c>
      <c r="BM696" s="119">
        <v>0</v>
      </c>
      <c r="BN696" s="119">
        <v>0</v>
      </c>
      <c r="BO696" s="119">
        <v>0</v>
      </c>
      <c r="BP696" s="119">
        <v>0</v>
      </c>
      <c r="BQ696" s="89">
        <f t="shared" ref="BQ696:BQ759" si="696">BR696+BS696+BT696+BU696</f>
        <v>0</v>
      </c>
      <c r="BR696" s="119">
        <v>0</v>
      </c>
      <c r="BS696" s="119">
        <v>0</v>
      </c>
      <c r="BT696" s="119">
        <v>0</v>
      </c>
      <c r="BU696" s="119">
        <v>0</v>
      </c>
      <c r="BV696" s="89">
        <f t="shared" ref="BV696:BV759" si="697">BW696+BX696+BY696+BZ696</f>
        <v>0</v>
      </c>
      <c r="BW696" s="119">
        <v>0</v>
      </c>
      <c r="BX696" s="119">
        <v>0</v>
      </c>
      <c r="BY696" s="119">
        <v>0</v>
      </c>
      <c r="BZ696" s="119">
        <v>0</v>
      </c>
      <c r="CB696" s="163">
        <v>18</v>
      </c>
      <c r="CC696" s="163">
        <f t="shared" ref="CC696:CC759" si="698">AC696-CB696</f>
        <v>0</v>
      </c>
      <c r="DC696" s="157"/>
      <c r="DD696" s="157"/>
      <c r="DE696" s="157"/>
      <c r="DF696" s="157"/>
      <c r="DG696" s="157"/>
    </row>
    <row r="697" spans="1:111" ht="15.75" customHeight="1">
      <c r="A697" s="30" t="s">
        <v>1284</v>
      </c>
      <c r="B697" s="31" t="s">
        <v>1293</v>
      </c>
      <c r="C697" s="32" t="s">
        <v>1294</v>
      </c>
      <c r="D697" s="89">
        <f t="shared" ref="D697:D760" si="699">E697+F697+G697+H697</f>
        <v>3</v>
      </c>
      <c r="E697" s="90">
        <f t="shared" ref="E697:E760" si="700">J697+O697+T697+Y697</f>
        <v>0</v>
      </c>
      <c r="F697" s="89">
        <f t="shared" ref="F697:F760" si="701">K697+P697+U697+Z697</f>
        <v>0</v>
      </c>
      <c r="G697" s="89">
        <f t="shared" ref="G697:G760" si="702">L697+Q697+V697+AA697</f>
        <v>3</v>
      </c>
      <c r="H697" s="89">
        <f t="shared" ref="H697:H760" si="703">M697+R697+W697+AB697</f>
        <v>0</v>
      </c>
      <c r="I697" s="89">
        <f t="shared" ref="I697:I760" si="704">J697+K697+L697+M697</f>
        <v>0</v>
      </c>
      <c r="J697" s="119">
        <v>0</v>
      </c>
      <c r="K697" s="119">
        <v>0</v>
      </c>
      <c r="L697" s="119">
        <v>0</v>
      </c>
      <c r="M697" s="119">
        <v>0</v>
      </c>
      <c r="N697" s="89">
        <f t="shared" si="677"/>
        <v>2</v>
      </c>
      <c r="O697" s="119">
        <v>0</v>
      </c>
      <c r="P697" s="119">
        <v>0</v>
      </c>
      <c r="Q697" s="119">
        <v>2</v>
      </c>
      <c r="R697" s="119">
        <v>0</v>
      </c>
      <c r="S697" s="89">
        <f t="shared" si="678"/>
        <v>1</v>
      </c>
      <c r="T697" s="119">
        <v>0</v>
      </c>
      <c r="U697" s="119">
        <v>0</v>
      </c>
      <c r="V697" s="119">
        <v>1</v>
      </c>
      <c r="W697" s="119">
        <v>0</v>
      </c>
      <c r="X697" s="89">
        <f t="shared" si="679"/>
        <v>0</v>
      </c>
      <c r="Y697" s="119">
        <v>0</v>
      </c>
      <c r="Z697" s="119">
        <v>0</v>
      </c>
      <c r="AA697" s="119">
        <v>0</v>
      </c>
      <c r="AB697" s="119">
        <v>0</v>
      </c>
      <c r="AC697" s="89">
        <f t="shared" si="680"/>
        <v>7</v>
      </c>
      <c r="AD697" s="90">
        <f t="shared" si="681"/>
        <v>0</v>
      </c>
      <c r="AE697" s="89">
        <f t="shared" si="682"/>
        <v>7</v>
      </c>
      <c r="AF697" s="89">
        <f t="shared" si="683"/>
        <v>0</v>
      </c>
      <c r="AG697" s="89">
        <f t="shared" si="684"/>
        <v>0</v>
      </c>
      <c r="AH697" s="89">
        <f t="shared" si="685"/>
        <v>0</v>
      </c>
      <c r="AI697" s="119">
        <v>0</v>
      </c>
      <c r="AJ697" s="119">
        <v>0</v>
      </c>
      <c r="AK697" s="119">
        <v>0</v>
      </c>
      <c r="AL697" s="119">
        <v>0</v>
      </c>
      <c r="AM697" s="89">
        <f t="shared" si="686"/>
        <v>3</v>
      </c>
      <c r="AN697" s="119">
        <v>0</v>
      </c>
      <c r="AO697" s="119">
        <v>3</v>
      </c>
      <c r="AP697" s="119">
        <v>0</v>
      </c>
      <c r="AQ697" s="119">
        <v>0</v>
      </c>
      <c r="AR697" s="89">
        <f t="shared" si="687"/>
        <v>3</v>
      </c>
      <c r="AS697" s="119">
        <v>0</v>
      </c>
      <c r="AT697" s="119">
        <v>3</v>
      </c>
      <c r="AU697" s="119">
        <v>0</v>
      </c>
      <c r="AV697" s="119">
        <v>0</v>
      </c>
      <c r="AW697" s="89">
        <f t="shared" si="688"/>
        <v>1</v>
      </c>
      <c r="AX697" s="119">
        <v>0</v>
      </c>
      <c r="AY697" s="119">
        <v>1</v>
      </c>
      <c r="AZ697" s="119">
        <v>0</v>
      </c>
      <c r="BA697" s="119">
        <v>0</v>
      </c>
      <c r="BB697" s="89">
        <f t="shared" si="689"/>
        <v>0</v>
      </c>
      <c r="BC697" s="90">
        <f t="shared" si="690"/>
        <v>0</v>
      </c>
      <c r="BD697" s="89">
        <f t="shared" si="691"/>
        <v>0</v>
      </c>
      <c r="BE697" s="89">
        <f t="shared" si="692"/>
        <v>0</v>
      </c>
      <c r="BF697" s="89">
        <f t="shared" si="693"/>
        <v>0</v>
      </c>
      <c r="BG697" s="89">
        <f t="shared" si="694"/>
        <v>0</v>
      </c>
      <c r="BH697" s="119">
        <v>0</v>
      </c>
      <c r="BI697" s="119">
        <v>0</v>
      </c>
      <c r="BJ697" s="119">
        <v>0</v>
      </c>
      <c r="BK697" s="119">
        <v>0</v>
      </c>
      <c r="BL697" s="89">
        <f t="shared" si="695"/>
        <v>0</v>
      </c>
      <c r="BM697" s="119">
        <v>0</v>
      </c>
      <c r="BN697" s="119">
        <v>0</v>
      </c>
      <c r="BO697" s="119">
        <v>0</v>
      </c>
      <c r="BP697" s="119">
        <v>0</v>
      </c>
      <c r="BQ697" s="89">
        <f t="shared" si="696"/>
        <v>0</v>
      </c>
      <c r="BR697" s="119">
        <v>0</v>
      </c>
      <c r="BS697" s="119">
        <v>0</v>
      </c>
      <c r="BT697" s="119">
        <v>0</v>
      </c>
      <c r="BU697" s="119">
        <v>0</v>
      </c>
      <c r="BV697" s="89">
        <f t="shared" si="697"/>
        <v>0</v>
      </c>
      <c r="BW697" s="119">
        <v>0</v>
      </c>
      <c r="BX697" s="119">
        <v>0</v>
      </c>
      <c r="BY697" s="119">
        <v>0</v>
      </c>
      <c r="BZ697" s="119">
        <v>0</v>
      </c>
      <c r="CB697" s="163">
        <v>7</v>
      </c>
      <c r="CC697" s="163">
        <f t="shared" si="698"/>
        <v>0</v>
      </c>
      <c r="DC697" s="157"/>
      <c r="DD697" s="157"/>
      <c r="DE697" s="157"/>
      <c r="DF697" s="157"/>
      <c r="DG697" s="157"/>
    </row>
    <row r="698" spans="1:111" ht="15.75" customHeight="1">
      <c r="A698" s="30" t="s">
        <v>1284</v>
      </c>
      <c r="B698" s="31" t="s">
        <v>1295</v>
      </c>
      <c r="C698" s="32" t="s">
        <v>1296</v>
      </c>
      <c r="D698" s="89">
        <f t="shared" si="699"/>
        <v>3</v>
      </c>
      <c r="E698" s="90">
        <f t="shared" si="700"/>
        <v>0</v>
      </c>
      <c r="F698" s="89">
        <f t="shared" si="701"/>
        <v>0</v>
      </c>
      <c r="G698" s="89">
        <f t="shared" si="702"/>
        <v>3</v>
      </c>
      <c r="H698" s="89">
        <f t="shared" si="703"/>
        <v>0</v>
      </c>
      <c r="I698" s="89">
        <f t="shared" si="704"/>
        <v>0</v>
      </c>
      <c r="J698" s="119">
        <v>0</v>
      </c>
      <c r="K698" s="119">
        <v>0</v>
      </c>
      <c r="L698" s="119">
        <v>0</v>
      </c>
      <c r="M698" s="119">
        <v>0</v>
      </c>
      <c r="N698" s="89">
        <f t="shared" si="677"/>
        <v>3</v>
      </c>
      <c r="O698" s="119">
        <v>0</v>
      </c>
      <c r="P698" s="119">
        <v>0</v>
      </c>
      <c r="Q698" s="119">
        <v>3</v>
      </c>
      <c r="R698" s="119">
        <v>0</v>
      </c>
      <c r="S698" s="89">
        <f t="shared" si="678"/>
        <v>0</v>
      </c>
      <c r="T698" s="119">
        <v>0</v>
      </c>
      <c r="U698" s="119">
        <v>0</v>
      </c>
      <c r="V698" s="119">
        <v>0</v>
      </c>
      <c r="W698" s="119">
        <v>0</v>
      </c>
      <c r="X698" s="89">
        <f t="shared" si="679"/>
        <v>0</v>
      </c>
      <c r="Y698" s="119">
        <v>0</v>
      </c>
      <c r="Z698" s="119">
        <v>0</v>
      </c>
      <c r="AA698" s="119">
        <v>0</v>
      </c>
      <c r="AB698" s="119">
        <v>0</v>
      </c>
      <c r="AC698" s="89">
        <f t="shared" si="680"/>
        <v>9</v>
      </c>
      <c r="AD698" s="90">
        <f t="shared" si="681"/>
        <v>0</v>
      </c>
      <c r="AE698" s="89">
        <f t="shared" si="682"/>
        <v>0</v>
      </c>
      <c r="AF698" s="89">
        <f t="shared" si="683"/>
        <v>9</v>
      </c>
      <c r="AG698" s="89">
        <f t="shared" si="684"/>
        <v>0</v>
      </c>
      <c r="AH698" s="89">
        <f t="shared" si="685"/>
        <v>4</v>
      </c>
      <c r="AI698" s="119">
        <v>0</v>
      </c>
      <c r="AJ698" s="119">
        <v>0</v>
      </c>
      <c r="AK698" s="119">
        <v>4</v>
      </c>
      <c r="AL698" s="119">
        <v>0</v>
      </c>
      <c r="AM698" s="89">
        <f t="shared" si="686"/>
        <v>4</v>
      </c>
      <c r="AN698" s="119">
        <v>0</v>
      </c>
      <c r="AO698" s="119">
        <v>0</v>
      </c>
      <c r="AP698" s="119">
        <v>4</v>
      </c>
      <c r="AQ698" s="119">
        <v>0</v>
      </c>
      <c r="AR698" s="89">
        <f t="shared" si="687"/>
        <v>0</v>
      </c>
      <c r="AS698" s="119">
        <v>0</v>
      </c>
      <c r="AT698" s="119">
        <v>0</v>
      </c>
      <c r="AU698" s="119">
        <v>0</v>
      </c>
      <c r="AV698" s="119">
        <v>0</v>
      </c>
      <c r="AW698" s="89">
        <f t="shared" si="688"/>
        <v>1</v>
      </c>
      <c r="AX698" s="119">
        <v>0</v>
      </c>
      <c r="AY698" s="119">
        <v>0</v>
      </c>
      <c r="AZ698" s="119">
        <v>1</v>
      </c>
      <c r="BA698" s="119">
        <v>0</v>
      </c>
      <c r="BB698" s="89">
        <f t="shared" si="689"/>
        <v>0</v>
      </c>
      <c r="BC698" s="90">
        <f t="shared" si="690"/>
        <v>0</v>
      </c>
      <c r="BD698" s="89">
        <f t="shared" si="691"/>
        <v>0</v>
      </c>
      <c r="BE698" s="89">
        <f t="shared" si="692"/>
        <v>0</v>
      </c>
      <c r="BF698" s="89">
        <f t="shared" si="693"/>
        <v>0</v>
      </c>
      <c r="BG698" s="89">
        <f t="shared" si="694"/>
        <v>0</v>
      </c>
      <c r="BH698" s="119">
        <v>0</v>
      </c>
      <c r="BI698" s="119">
        <v>0</v>
      </c>
      <c r="BJ698" s="119">
        <v>0</v>
      </c>
      <c r="BK698" s="119">
        <v>0</v>
      </c>
      <c r="BL698" s="89">
        <f t="shared" si="695"/>
        <v>0</v>
      </c>
      <c r="BM698" s="120">
        <v>0</v>
      </c>
      <c r="BN698" s="120">
        <v>0</v>
      </c>
      <c r="BO698" s="120">
        <v>0</v>
      </c>
      <c r="BP698" s="120">
        <v>0</v>
      </c>
      <c r="BQ698" s="89">
        <f t="shared" si="696"/>
        <v>0</v>
      </c>
      <c r="BR698" s="119">
        <v>0</v>
      </c>
      <c r="BS698" s="119">
        <v>0</v>
      </c>
      <c r="BT698" s="119">
        <v>0</v>
      </c>
      <c r="BU698" s="119">
        <v>0</v>
      </c>
      <c r="BV698" s="89">
        <f t="shared" si="697"/>
        <v>0</v>
      </c>
      <c r="BW698" s="119">
        <v>0</v>
      </c>
      <c r="BX698" s="119">
        <v>0</v>
      </c>
      <c r="BY698" s="119">
        <v>0</v>
      </c>
      <c r="BZ698" s="119">
        <v>0</v>
      </c>
      <c r="CB698" s="163">
        <v>9</v>
      </c>
      <c r="CC698" s="163">
        <f t="shared" si="698"/>
        <v>0</v>
      </c>
      <c r="DC698" s="157"/>
      <c r="DD698" s="157"/>
      <c r="DE698" s="157"/>
      <c r="DF698" s="157"/>
      <c r="DG698" s="157"/>
    </row>
    <row r="699" spans="1:111" ht="15.75" customHeight="1">
      <c r="A699" s="30" t="s">
        <v>1284</v>
      </c>
      <c r="B699" s="31" t="s">
        <v>1297</v>
      </c>
      <c r="C699" s="32" t="s">
        <v>1298</v>
      </c>
      <c r="D699" s="89">
        <f t="shared" si="699"/>
        <v>0</v>
      </c>
      <c r="E699" s="90">
        <f t="shared" si="700"/>
        <v>0</v>
      </c>
      <c r="F699" s="89">
        <f t="shared" si="701"/>
        <v>0</v>
      </c>
      <c r="G699" s="89">
        <f t="shared" si="702"/>
        <v>0</v>
      </c>
      <c r="H699" s="89">
        <f t="shared" si="703"/>
        <v>0</v>
      </c>
      <c r="I699" s="89">
        <f t="shared" si="704"/>
        <v>0</v>
      </c>
      <c r="J699" s="119">
        <v>0</v>
      </c>
      <c r="K699" s="119">
        <v>0</v>
      </c>
      <c r="L699" s="119">
        <v>0</v>
      </c>
      <c r="M699" s="119">
        <v>0</v>
      </c>
      <c r="N699" s="89">
        <f t="shared" si="677"/>
        <v>0</v>
      </c>
      <c r="O699" s="119">
        <v>0</v>
      </c>
      <c r="P699" s="119">
        <v>0</v>
      </c>
      <c r="Q699" s="119">
        <v>0</v>
      </c>
      <c r="R699" s="119">
        <v>0</v>
      </c>
      <c r="S699" s="89">
        <f t="shared" si="678"/>
        <v>0</v>
      </c>
      <c r="T699" s="119">
        <v>0</v>
      </c>
      <c r="U699" s="119">
        <v>0</v>
      </c>
      <c r="V699" s="119">
        <v>0</v>
      </c>
      <c r="W699" s="119">
        <v>0</v>
      </c>
      <c r="X699" s="89">
        <f t="shared" si="679"/>
        <v>0</v>
      </c>
      <c r="Y699" s="119">
        <v>0</v>
      </c>
      <c r="Z699" s="119">
        <v>0</v>
      </c>
      <c r="AA699" s="119">
        <v>0</v>
      </c>
      <c r="AB699" s="119">
        <v>0</v>
      </c>
      <c r="AC699" s="89">
        <f t="shared" si="680"/>
        <v>6</v>
      </c>
      <c r="AD699" s="90">
        <f t="shared" si="681"/>
        <v>4</v>
      </c>
      <c r="AE699" s="89">
        <f t="shared" si="682"/>
        <v>0</v>
      </c>
      <c r="AF699" s="89">
        <f t="shared" si="683"/>
        <v>0</v>
      </c>
      <c r="AG699" s="89">
        <f t="shared" si="684"/>
        <v>2</v>
      </c>
      <c r="AH699" s="89">
        <f t="shared" si="685"/>
        <v>1</v>
      </c>
      <c r="AI699" s="119">
        <v>1</v>
      </c>
      <c r="AJ699" s="119">
        <v>0</v>
      </c>
      <c r="AK699" s="119">
        <v>0</v>
      </c>
      <c r="AL699" s="119">
        <v>0</v>
      </c>
      <c r="AM699" s="89">
        <f t="shared" si="686"/>
        <v>3</v>
      </c>
      <c r="AN699" s="119">
        <v>1</v>
      </c>
      <c r="AO699" s="119">
        <v>0</v>
      </c>
      <c r="AP699" s="119">
        <v>0</v>
      </c>
      <c r="AQ699" s="119">
        <v>2</v>
      </c>
      <c r="AR699" s="89">
        <f t="shared" si="687"/>
        <v>2</v>
      </c>
      <c r="AS699" s="119">
        <v>2</v>
      </c>
      <c r="AT699" s="119">
        <v>0</v>
      </c>
      <c r="AU699" s="119">
        <v>0</v>
      </c>
      <c r="AV699" s="119">
        <v>0</v>
      </c>
      <c r="AW699" s="89">
        <f t="shared" si="688"/>
        <v>0</v>
      </c>
      <c r="AX699" s="119">
        <v>0</v>
      </c>
      <c r="AY699" s="119">
        <v>0</v>
      </c>
      <c r="AZ699" s="119">
        <v>0</v>
      </c>
      <c r="BA699" s="119">
        <v>0</v>
      </c>
      <c r="BB699" s="89">
        <f t="shared" si="689"/>
        <v>0</v>
      </c>
      <c r="BC699" s="90">
        <f t="shared" si="690"/>
        <v>0</v>
      </c>
      <c r="BD699" s="89">
        <f t="shared" si="691"/>
        <v>0</v>
      </c>
      <c r="BE699" s="89">
        <f t="shared" si="692"/>
        <v>0</v>
      </c>
      <c r="BF699" s="89">
        <f t="shared" si="693"/>
        <v>0</v>
      </c>
      <c r="BG699" s="89">
        <f t="shared" si="694"/>
        <v>0</v>
      </c>
      <c r="BH699" s="119">
        <v>0</v>
      </c>
      <c r="BI699" s="119">
        <v>0</v>
      </c>
      <c r="BJ699" s="119">
        <v>0</v>
      </c>
      <c r="BK699" s="119">
        <v>0</v>
      </c>
      <c r="BL699" s="89">
        <f t="shared" si="695"/>
        <v>0</v>
      </c>
      <c r="BM699" s="119">
        <v>0</v>
      </c>
      <c r="BN699" s="119">
        <v>0</v>
      </c>
      <c r="BO699" s="119">
        <v>0</v>
      </c>
      <c r="BP699" s="119">
        <v>0</v>
      </c>
      <c r="BQ699" s="89">
        <f t="shared" si="696"/>
        <v>0</v>
      </c>
      <c r="BR699" s="119">
        <v>0</v>
      </c>
      <c r="BS699" s="119">
        <v>0</v>
      </c>
      <c r="BT699" s="119">
        <v>0</v>
      </c>
      <c r="BU699" s="119">
        <v>0</v>
      </c>
      <c r="BV699" s="89">
        <f t="shared" si="697"/>
        <v>0</v>
      </c>
      <c r="BW699" s="119">
        <v>0</v>
      </c>
      <c r="BX699" s="119">
        <v>0</v>
      </c>
      <c r="BY699" s="119">
        <v>0</v>
      </c>
      <c r="BZ699" s="119">
        <v>0</v>
      </c>
      <c r="CB699" s="163">
        <v>6</v>
      </c>
      <c r="CC699" s="163">
        <f t="shared" si="698"/>
        <v>0</v>
      </c>
      <c r="DC699" s="157"/>
      <c r="DD699" s="157"/>
      <c r="DE699" s="157"/>
      <c r="DF699" s="157"/>
      <c r="DG699" s="157"/>
    </row>
    <row r="700" spans="1:111" ht="15.75" customHeight="1">
      <c r="A700" s="30" t="s">
        <v>1284</v>
      </c>
      <c r="B700" s="31" t="s">
        <v>1299</v>
      </c>
      <c r="C700" s="32" t="s">
        <v>1300</v>
      </c>
      <c r="D700" s="89">
        <f t="shared" si="699"/>
        <v>3</v>
      </c>
      <c r="E700" s="90">
        <f t="shared" si="700"/>
        <v>3</v>
      </c>
      <c r="F700" s="89">
        <f t="shared" si="701"/>
        <v>0</v>
      </c>
      <c r="G700" s="89">
        <f t="shared" si="702"/>
        <v>0</v>
      </c>
      <c r="H700" s="89">
        <f t="shared" si="703"/>
        <v>0</v>
      </c>
      <c r="I700" s="89">
        <f t="shared" si="704"/>
        <v>0</v>
      </c>
      <c r="J700" s="119">
        <v>0</v>
      </c>
      <c r="K700" s="119">
        <v>0</v>
      </c>
      <c r="L700" s="119">
        <v>0</v>
      </c>
      <c r="M700" s="119">
        <v>0</v>
      </c>
      <c r="N700" s="89">
        <f t="shared" si="677"/>
        <v>2</v>
      </c>
      <c r="O700" s="119">
        <v>2</v>
      </c>
      <c r="P700" s="119">
        <v>0</v>
      </c>
      <c r="Q700" s="119">
        <v>0</v>
      </c>
      <c r="R700" s="119">
        <v>0</v>
      </c>
      <c r="S700" s="89">
        <f t="shared" si="678"/>
        <v>1</v>
      </c>
      <c r="T700" s="119">
        <v>1</v>
      </c>
      <c r="U700" s="119">
        <v>0</v>
      </c>
      <c r="V700" s="119">
        <v>0</v>
      </c>
      <c r="W700" s="119">
        <v>0</v>
      </c>
      <c r="X700" s="89">
        <f t="shared" si="679"/>
        <v>0</v>
      </c>
      <c r="Y700" s="119">
        <v>0</v>
      </c>
      <c r="Z700" s="119">
        <v>0</v>
      </c>
      <c r="AA700" s="119">
        <v>0</v>
      </c>
      <c r="AB700" s="119">
        <v>0</v>
      </c>
      <c r="AC700" s="89">
        <f t="shared" si="680"/>
        <v>13</v>
      </c>
      <c r="AD700" s="90">
        <f t="shared" si="681"/>
        <v>13</v>
      </c>
      <c r="AE700" s="89">
        <f t="shared" si="682"/>
        <v>0</v>
      </c>
      <c r="AF700" s="89">
        <f t="shared" si="683"/>
        <v>0</v>
      </c>
      <c r="AG700" s="89">
        <f t="shared" si="684"/>
        <v>0</v>
      </c>
      <c r="AH700" s="89">
        <f t="shared" si="685"/>
        <v>0</v>
      </c>
      <c r="AI700" s="119">
        <v>0</v>
      </c>
      <c r="AJ700" s="119">
        <v>0</v>
      </c>
      <c r="AK700" s="119">
        <v>0</v>
      </c>
      <c r="AL700" s="119">
        <v>0</v>
      </c>
      <c r="AM700" s="89">
        <f t="shared" si="686"/>
        <v>8</v>
      </c>
      <c r="AN700" s="119">
        <v>8</v>
      </c>
      <c r="AO700" s="119">
        <v>0</v>
      </c>
      <c r="AP700" s="119">
        <v>0</v>
      </c>
      <c r="AQ700" s="119">
        <v>0</v>
      </c>
      <c r="AR700" s="89">
        <f t="shared" si="687"/>
        <v>4</v>
      </c>
      <c r="AS700" s="119">
        <v>4</v>
      </c>
      <c r="AT700" s="119">
        <v>0</v>
      </c>
      <c r="AU700" s="119">
        <v>0</v>
      </c>
      <c r="AV700" s="119">
        <v>0</v>
      </c>
      <c r="AW700" s="89">
        <f t="shared" si="688"/>
        <v>1</v>
      </c>
      <c r="AX700" s="119">
        <v>1</v>
      </c>
      <c r="AY700" s="119">
        <v>0</v>
      </c>
      <c r="AZ700" s="119">
        <v>0</v>
      </c>
      <c r="BA700" s="119">
        <v>0</v>
      </c>
      <c r="BB700" s="89">
        <f t="shared" si="689"/>
        <v>0</v>
      </c>
      <c r="BC700" s="90">
        <f t="shared" si="690"/>
        <v>0</v>
      </c>
      <c r="BD700" s="89">
        <f t="shared" si="691"/>
        <v>0</v>
      </c>
      <c r="BE700" s="89">
        <f t="shared" si="692"/>
        <v>0</v>
      </c>
      <c r="BF700" s="89">
        <f t="shared" si="693"/>
        <v>0</v>
      </c>
      <c r="BG700" s="89">
        <f t="shared" si="694"/>
        <v>0</v>
      </c>
      <c r="BH700" s="119">
        <v>0</v>
      </c>
      <c r="BI700" s="119">
        <v>0</v>
      </c>
      <c r="BJ700" s="119">
        <v>0</v>
      </c>
      <c r="BK700" s="119">
        <v>0</v>
      </c>
      <c r="BL700" s="89">
        <f t="shared" si="695"/>
        <v>0</v>
      </c>
      <c r="BM700" s="119">
        <v>0</v>
      </c>
      <c r="BN700" s="119">
        <v>0</v>
      </c>
      <c r="BO700" s="119">
        <v>0</v>
      </c>
      <c r="BP700" s="119">
        <v>0</v>
      </c>
      <c r="BQ700" s="89">
        <f t="shared" si="696"/>
        <v>0</v>
      </c>
      <c r="BR700" s="119"/>
      <c r="BS700" s="119"/>
      <c r="BT700" s="119"/>
      <c r="BU700" s="119"/>
      <c r="BV700" s="89">
        <f t="shared" si="697"/>
        <v>0</v>
      </c>
      <c r="BW700" s="119"/>
      <c r="BX700" s="119"/>
      <c r="BY700" s="119"/>
      <c r="BZ700" s="119"/>
      <c r="CB700" s="163">
        <v>13</v>
      </c>
      <c r="CC700" s="163">
        <f t="shared" si="698"/>
        <v>0</v>
      </c>
      <c r="DC700" s="157"/>
      <c r="DD700" s="157"/>
      <c r="DE700" s="157"/>
      <c r="DF700" s="157"/>
      <c r="DG700" s="157"/>
    </row>
    <row r="701" spans="1:111" ht="15.75" customHeight="1">
      <c r="A701" s="30" t="s">
        <v>1284</v>
      </c>
      <c r="B701" s="31" t="s">
        <v>1301</v>
      </c>
      <c r="C701" s="32" t="s">
        <v>1302</v>
      </c>
      <c r="D701" s="89">
        <f t="shared" si="699"/>
        <v>4</v>
      </c>
      <c r="E701" s="90">
        <f t="shared" si="700"/>
        <v>0</v>
      </c>
      <c r="F701" s="89">
        <f t="shared" si="701"/>
        <v>0</v>
      </c>
      <c r="G701" s="89">
        <f t="shared" si="702"/>
        <v>0</v>
      </c>
      <c r="H701" s="89">
        <f t="shared" si="703"/>
        <v>4</v>
      </c>
      <c r="I701" s="89">
        <f t="shared" si="704"/>
        <v>0</v>
      </c>
      <c r="J701" s="119">
        <v>0</v>
      </c>
      <c r="K701" s="119">
        <v>0</v>
      </c>
      <c r="L701" s="119">
        <v>0</v>
      </c>
      <c r="M701" s="119">
        <v>0</v>
      </c>
      <c r="N701" s="89">
        <f t="shared" si="677"/>
        <v>1</v>
      </c>
      <c r="O701" s="119">
        <v>0</v>
      </c>
      <c r="P701" s="119">
        <v>0</v>
      </c>
      <c r="Q701" s="119">
        <v>0</v>
      </c>
      <c r="R701" s="119">
        <v>1</v>
      </c>
      <c r="S701" s="89">
        <f t="shared" si="678"/>
        <v>1</v>
      </c>
      <c r="T701" s="119">
        <v>0</v>
      </c>
      <c r="U701" s="119">
        <v>0</v>
      </c>
      <c r="V701" s="119">
        <v>0</v>
      </c>
      <c r="W701" s="119">
        <v>1</v>
      </c>
      <c r="X701" s="89">
        <f t="shared" si="679"/>
        <v>2</v>
      </c>
      <c r="Y701" s="119">
        <v>0</v>
      </c>
      <c r="Z701" s="119">
        <v>0</v>
      </c>
      <c r="AA701" s="119">
        <v>0</v>
      </c>
      <c r="AB701" s="119">
        <v>2</v>
      </c>
      <c r="AC701" s="89">
        <f t="shared" si="680"/>
        <v>12</v>
      </c>
      <c r="AD701" s="90">
        <f t="shared" si="681"/>
        <v>0</v>
      </c>
      <c r="AE701" s="89">
        <f t="shared" si="682"/>
        <v>11</v>
      </c>
      <c r="AF701" s="89">
        <f t="shared" si="683"/>
        <v>0</v>
      </c>
      <c r="AG701" s="89">
        <f t="shared" si="684"/>
        <v>1</v>
      </c>
      <c r="AH701" s="89">
        <f t="shared" si="685"/>
        <v>1</v>
      </c>
      <c r="AI701" s="119">
        <v>0</v>
      </c>
      <c r="AJ701" s="119">
        <v>1</v>
      </c>
      <c r="AK701" s="119">
        <v>0</v>
      </c>
      <c r="AL701" s="119">
        <v>0</v>
      </c>
      <c r="AM701" s="89">
        <f t="shared" si="686"/>
        <v>4</v>
      </c>
      <c r="AN701" s="119">
        <v>0</v>
      </c>
      <c r="AO701" s="119">
        <v>3</v>
      </c>
      <c r="AP701" s="119">
        <v>0</v>
      </c>
      <c r="AQ701" s="119">
        <v>1</v>
      </c>
      <c r="AR701" s="89">
        <f t="shared" si="687"/>
        <v>7</v>
      </c>
      <c r="AS701" s="119">
        <v>0</v>
      </c>
      <c r="AT701" s="119">
        <v>7</v>
      </c>
      <c r="AU701" s="119">
        <v>0</v>
      </c>
      <c r="AV701" s="119">
        <v>0</v>
      </c>
      <c r="AW701" s="89">
        <f t="shared" si="688"/>
        <v>0</v>
      </c>
      <c r="AX701" s="119">
        <v>0</v>
      </c>
      <c r="AY701" s="119">
        <v>0</v>
      </c>
      <c r="AZ701" s="119">
        <v>0</v>
      </c>
      <c r="BA701" s="119">
        <v>0</v>
      </c>
      <c r="BB701" s="89">
        <f t="shared" si="689"/>
        <v>0</v>
      </c>
      <c r="BC701" s="90">
        <f t="shared" si="690"/>
        <v>0</v>
      </c>
      <c r="BD701" s="89">
        <f t="shared" si="691"/>
        <v>0</v>
      </c>
      <c r="BE701" s="89">
        <f t="shared" si="692"/>
        <v>0</v>
      </c>
      <c r="BF701" s="89">
        <f t="shared" si="693"/>
        <v>0</v>
      </c>
      <c r="BG701" s="89">
        <f t="shared" si="694"/>
        <v>0</v>
      </c>
      <c r="BH701" s="119">
        <v>0</v>
      </c>
      <c r="BI701" s="119">
        <v>0</v>
      </c>
      <c r="BJ701" s="119">
        <v>0</v>
      </c>
      <c r="BK701" s="119">
        <v>0</v>
      </c>
      <c r="BL701" s="89">
        <f t="shared" si="695"/>
        <v>0</v>
      </c>
      <c r="BM701" s="119">
        <v>0</v>
      </c>
      <c r="BN701" s="119">
        <v>0</v>
      </c>
      <c r="BO701" s="119">
        <v>0</v>
      </c>
      <c r="BP701" s="119">
        <v>0</v>
      </c>
      <c r="BQ701" s="89">
        <f t="shared" si="696"/>
        <v>0</v>
      </c>
      <c r="BR701" s="119">
        <v>0</v>
      </c>
      <c r="BS701" s="119">
        <v>0</v>
      </c>
      <c r="BT701" s="119">
        <v>0</v>
      </c>
      <c r="BU701" s="119">
        <v>0</v>
      </c>
      <c r="BV701" s="89">
        <f t="shared" si="697"/>
        <v>0</v>
      </c>
      <c r="BW701" s="119">
        <v>0</v>
      </c>
      <c r="BX701" s="119">
        <v>0</v>
      </c>
      <c r="BY701" s="119">
        <v>0</v>
      </c>
      <c r="BZ701" s="119">
        <v>0</v>
      </c>
      <c r="CB701" s="163">
        <v>12</v>
      </c>
      <c r="CC701" s="163">
        <f t="shared" si="698"/>
        <v>0</v>
      </c>
      <c r="DC701" s="157"/>
      <c r="DD701" s="157"/>
      <c r="DE701" s="157"/>
      <c r="DF701" s="157"/>
      <c r="DG701" s="157"/>
    </row>
    <row r="702" spans="1:111" ht="15.75" customHeight="1">
      <c r="A702" s="30" t="s">
        <v>1284</v>
      </c>
      <c r="B702" s="31" t="s">
        <v>1303</v>
      </c>
      <c r="C702" s="32" t="s">
        <v>1304</v>
      </c>
      <c r="D702" s="89">
        <f t="shared" si="699"/>
        <v>14</v>
      </c>
      <c r="E702" s="90">
        <f t="shared" si="700"/>
        <v>0</v>
      </c>
      <c r="F702" s="89">
        <f t="shared" si="701"/>
        <v>1</v>
      </c>
      <c r="G702" s="89">
        <f t="shared" si="702"/>
        <v>8</v>
      </c>
      <c r="H702" s="89">
        <f t="shared" si="703"/>
        <v>5</v>
      </c>
      <c r="I702" s="89">
        <f t="shared" si="704"/>
        <v>1</v>
      </c>
      <c r="J702" s="119">
        <v>0</v>
      </c>
      <c r="K702" s="119">
        <v>0</v>
      </c>
      <c r="L702" s="119">
        <v>0</v>
      </c>
      <c r="M702" s="119">
        <v>1</v>
      </c>
      <c r="N702" s="89">
        <f t="shared" si="677"/>
        <v>10</v>
      </c>
      <c r="O702" s="119">
        <v>0</v>
      </c>
      <c r="P702" s="119">
        <v>1</v>
      </c>
      <c r="Q702" s="119">
        <v>6</v>
      </c>
      <c r="R702" s="119">
        <v>3</v>
      </c>
      <c r="S702" s="89">
        <f t="shared" si="678"/>
        <v>3</v>
      </c>
      <c r="T702" s="119">
        <v>0</v>
      </c>
      <c r="U702" s="119">
        <v>0</v>
      </c>
      <c r="V702" s="119">
        <v>2</v>
      </c>
      <c r="W702" s="119">
        <v>1</v>
      </c>
      <c r="X702" s="89">
        <f t="shared" si="679"/>
        <v>0</v>
      </c>
      <c r="Y702" s="119">
        <v>0</v>
      </c>
      <c r="Z702" s="119">
        <v>0</v>
      </c>
      <c r="AA702" s="119">
        <v>0</v>
      </c>
      <c r="AB702" s="119">
        <v>0</v>
      </c>
      <c r="AC702" s="89">
        <f t="shared" si="680"/>
        <v>53</v>
      </c>
      <c r="AD702" s="90">
        <f t="shared" si="681"/>
        <v>14</v>
      </c>
      <c r="AE702" s="89">
        <f t="shared" si="682"/>
        <v>10</v>
      </c>
      <c r="AF702" s="89">
        <f t="shared" si="683"/>
        <v>13</v>
      </c>
      <c r="AG702" s="89">
        <f t="shared" si="684"/>
        <v>16</v>
      </c>
      <c r="AH702" s="89">
        <f t="shared" si="685"/>
        <v>9</v>
      </c>
      <c r="AI702" s="119">
        <v>5</v>
      </c>
      <c r="AJ702" s="119">
        <v>3</v>
      </c>
      <c r="AK702" s="119">
        <v>1</v>
      </c>
      <c r="AL702" s="119">
        <v>0</v>
      </c>
      <c r="AM702" s="89">
        <f t="shared" si="686"/>
        <v>35</v>
      </c>
      <c r="AN702" s="119">
        <v>8</v>
      </c>
      <c r="AO702" s="119">
        <v>4</v>
      </c>
      <c r="AP702" s="119">
        <v>11</v>
      </c>
      <c r="AQ702" s="119">
        <v>12</v>
      </c>
      <c r="AR702" s="89">
        <f t="shared" si="687"/>
        <v>9</v>
      </c>
      <c r="AS702" s="119">
        <v>1</v>
      </c>
      <c r="AT702" s="119">
        <v>3</v>
      </c>
      <c r="AU702" s="119">
        <v>1</v>
      </c>
      <c r="AV702" s="119">
        <v>4</v>
      </c>
      <c r="AW702" s="89">
        <f t="shared" si="688"/>
        <v>0</v>
      </c>
      <c r="AX702" s="119">
        <v>0</v>
      </c>
      <c r="AY702" s="119">
        <v>0</v>
      </c>
      <c r="AZ702" s="119">
        <v>0</v>
      </c>
      <c r="BA702" s="119">
        <v>0</v>
      </c>
      <c r="BB702" s="89">
        <f t="shared" si="689"/>
        <v>0</v>
      </c>
      <c r="BC702" s="90">
        <f t="shared" si="690"/>
        <v>0</v>
      </c>
      <c r="BD702" s="89">
        <f t="shared" si="691"/>
        <v>0</v>
      </c>
      <c r="BE702" s="89">
        <f t="shared" si="692"/>
        <v>0</v>
      </c>
      <c r="BF702" s="89">
        <f t="shared" si="693"/>
        <v>0</v>
      </c>
      <c r="BG702" s="89">
        <f t="shared" si="694"/>
        <v>0</v>
      </c>
      <c r="BH702" s="119">
        <v>0</v>
      </c>
      <c r="BI702" s="119">
        <v>0</v>
      </c>
      <c r="BJ702" s="119">
        <v>0</v>
      </c>
      <c r="BK702" s="119">
        <v>0</v>
      </c>
      <c r="BL702" s="89">
        <f t="shared" si="695"/>
        <v>0</v>
      </c>
      <c r="BM702" s="119">
        <v>0</v>
      </c>
      <c r="BN702" s="119">
        <v>0</v>
      </c>
      <c r="BO702" s="119">
        <v>0</v>
      </c>
      <c r="BP702" s="119">
        <v>0</v>
      </c>
      <c r="BQ702" s="89">
        <f t="shared" si="696"/>
        <v>0</v>
      </c>
      <c r="BR702" s="119">
        <v>0</v>
      </c>
      <c r="BS702" s="119">
        <v>0</v>
      </c>
      <c r="BT702" s="119">
        <v>0</v>
      </c>
      <c r="BU702" s="119">
        <v>0</v>
      </c>
      <c r="BV702" s="89">
        <f t="shared" si="697"/>
        <v>0</v>
      </c>
      <c r="BW702" s="119">
        <v>0</v>
      </c>
      <c r="BX702" s="119">
        <v>0</v>
      </c>
      <c r="BY702" s="119">
        <v>0</v>
      </c>
      <c r="BZ702" s="119">
        <v>0</v>
      </c>
      <c r="CB702" s="163">
        <v>53</v>
      </c>
      <c r="CC702" s="163">
        <f t="shared" si="698"/>
        <v>0</v>
      </c>
      <c r="DC702" s="157"/>
      <c r="DD702" s="157"/>
      <c r="DE702" s="157"/>
      <c r="DF702" s="157"/>
      <c r="DG702" s="157"/>
    </row>
    <row r="703" spans="1:111" ht="15.75" customHeight="1">
      <c r="A703" s="30" t="s">
        <v>1284</v>
      </c>
      <c r="B703" s="31" t="s">
        <v>1305</v>
      </c>
      <c r="C703" s="32" t="s">
        <v>1306</v>
      </c>
      <c r="D703" s="89">
        <f t="shared" si="699"/>
        <v>9</v>
      </c>
      <c r="E703" s="90">
        <f t="shared" si="700"/>
        <v>1</v>
      </c>
      <c r="F703" s="89">
        <f t="shared" si="701"/>
        <v>0</v>
      </c>
      <c r="G703" s="89">
        <f t="shared" si="702"/>
        <v>5</v>
      </c>
      <c r="H703" s="89">
        <f t="shared" si="703"/>
        <v>3</v>
      </c>
      <c r="I703" s="89">
        <f t="shared" si="704"/>
        <v>2</v>
      </c>
      <c r="J703" s="119">
        <v>0</v>
      </c>
      <c r="K703" s="119">
        <v>0</v>
      </c>
      <c r="L703" s="119">
        <v>1</v>
      </c>
      <c r="M703" s="119">
        <v>1</v>
      </c>
      <c r="N703" s="89">
        <f t="shared" si="677"/>
        <v>7</v>
      </c>
      <c r="O703" s="119">
        <v>1</v>
      </c>
      <c r="P703" s="119">
        <v>0</v>
      </c>
      <c r="Q703" s="119">
        <v>4</v>
      </c>
      <c r="R703" s="119">
        <v>2</v>
      </c>
      <c r="S703" s="89">
        <f t="shared" si="678"/>
        <v>0</v>
      </c>
      <c r="T703" s="119">
        <v>0</v>
      </c>
      <c r="U703" s="119">
        <v>0</v>
      </c>
      <c r="V703" s="119">
        <v>0</v>
      </c>
      <c r="W703" s="119">
        <v>0</v>
      </c>
      <c r="X703" s="89">
        <f t="shared" si="679"/>
        <v>0</v>
      </c>
      <c r="Y703" s="119">
        <v>0</v>
      </c>
      <c r="Z703" s="119">
        <v>0</v>
      </c>
      <c r="AA703" s="119">
        <v>0</v>
      </c>
      <c r="AB703" s="119">
        <v>0</v>
      </c>
      <c r="AC703" s="89">
        <f t="shared" si="680"/>
        <v>10</v>
      </c>
      <c r="AD703" s="90">
        <f t="shared" si="681"/>
        <v>5</v>
      </c>
      <c r="AE703" s="89">
        <f t="shared" si="682"/>
        <v>3</v>
      </c>
      <c r="AF703" s="89">
        <f t="shared" si="683"/>
        <v>2</v>
      </c>
      <c r="AG703" s="89">
        <f t="shared" si="684"/>
        <v>0</v>
      </c>
      <c r="AH703" s="89">
        <f t="shared" si="685"/>
        <v>0</v>
      </c>
      <c r="AI703" s="119">
        <v>0</v>
      </c>
      <c r="AJ703" s="119">
        <v>0</v>
      </c>
      <c r="AK703" s="119">
        <v>0</v>
      </c>
      <c r="AL703" s="119">
        <v>0</v>
      </c>
      <c r="AM703" s="89">
        <f t="shared" si="686"/>
        <v>2</v>
      </c>
      <c r="AN703" s="119">
        <v>1</v>
      </c>
      <c r="AO703" s="119">
        <v>1</v>
      </c>
      <c r="AP703" s="119">
        <v>0</v>
      </c>
      <c r="AQ703" s="119">
        <v>0</v>
      </c>
      <c r="AR703" s="89">
        <f t="shared" si="687"/>
        <v>8</v>
      </c>
      <c r="AS703" s="119">
        <v>4</v>
      </c>
      <c r="AT703" s="119">
        <v>2</v>
      </c>
      <c r="AU703" s="119">
        <v>2</v>
      </c>
      <c r="AV703" s="119">
        <v>0</v>
      </c>
      <c r="AW703" s="89">
        <f t="shared" si="688"/>
        <v>0</v>
      </c>
      <c r="AX703" s="119">
        <v>0</v>
      </c>
      <c r="AY703" s="119">
        <v>0</v>
      </c>
      <c r="AZ703" s="119">
        <v>0</v>
      </c>
      <c r="BA703" s="119">
        <v>0</v>
      </c>
      <c r="BB703" s="89">
        <f t="shared" si="689"/>
        <v>0</v>
      </c>
      <c r="BC703" s="90">
        <f t="shared" si="690"/>
        <v>0</v>
      </c>
      <c r="BD703" s="89">
        <f t="shared" si="691"/>
        <v>0</v>
      </c>
      <c r="BE703" s="89">
        <f t="shared" si="692"/>
        <v>0</v>
      </c>
      <c r="BF703" s="89">
        <f t="shared" si="693"/>
        <v>0</v>
      </c>
      <c r="BG703" s="89">
        <f t="shared" si="694"/>
        <v>0</v>
      </c>
      <c r="BH703" s="119">
        <v>0</v>
      </c>
      <c r="BI703" s="119">
        <v>0</v>
      </c>
      <c r="BJ703" s="119">
        <v>0</v>
      </c>
      <c r="BK703" s="119">
        <v>0</v>
      </c>
      <c r="BL703" s="89">
        <f t="shared" si="695"/>
        <v>0</v>
      </c>
      <c r="BM703" s="119">
        <v>0</v>
      </c>
      <c r="BN703" s="119">
        <v>0</v>
      </c>
      <c r="BO703" s="119">
        <v>0</v>
      </c>
      <c r="BP703" s="119">
        <v>0</v>
      </c>
      <c r="BQ703" s="89">
        <f t="shared" si="696"/>
        <v>0</v>
      </c>
      <c r="BR703" s="119">
        <v>0</v>
      </c>
      <c r="BS703" s="119">
        <v>0</v>
      </c>
      <c r="BT703" s="119">
        <v>0</v>
      </c>
      <c r="BU703" s="119">
        <v>0</v>
      </c>
      <c r="BV703" s="89">
        <f t="shared" si="697"/>
        <v>0</v>
      </c>
      <c r="BW703" s="119">
        <v>0</v>
      </c>
      <c r="BX703" s="119">
        <v>0</v>
      </c>
      <c r="BY703" s="119">
        <v>0</v>
      </c>
      <c r="BZ703" s="119">
        <v>0</v>
      </c>
      <c r="CB703" s="163">
        <v>10</v>
      </c>
      <c r="CC703" s="163">
        <f t="shared" si="698"/>
        <v>0</v>
      </c>
      <c r="DC703" s="157"/>
      <c r="DD703" s="157"/>
      <c r="DE703" s="157"/>
      <c r="DF703" s="157"/>
      <c r="DG703" s="157"/>
    </row>
    <row r="704" spans="1:111" ht="15.75" customHeight="1">
      <c r="A704" s="30" t="s">
        <v>1284</v>
      </c>
      <c r="B704" s="31" t="s">
        <v>1307</v>
      </c>
      <c r="C704" s="32" t="s">
        <v>1308</v>
      </c>
      <c r="D704" s="89">
        <f t="shared" si="699"/>
        <v>3</v>
      </c>
      <c r="E704" s="90">
        <f t="shared" si="700"/>
        <v>0</v>
      </c>
      <c r="F704" s="89">
        <f t="shared" si="701"/>
        <v>0</v>
      </c>
      <c r="G704" s="89">
        <f t="shared" si="702"/>
        <v>0</v>
      </c>
      <c r="H704" s="89">
        <f t="shared" si="703"/>
        <v>3</v>
      </c>
      <c r="I704" s="89">
        <f t="shared" si="704"/>
        <v>0</v>
      </c>
      <c r="J704" s="119">
        <v>0</v>
      </c>
      <c r="K704" s="119">
        <v>0</v>
      </c>
      <c r="L704" s="119">
        <v>0</v>
      </c>
      <c r="M704" s="119">
        <v>0</v>
      </c>
      <c r="N704" s="89">
        <f t="shared" si="677"/>
        <v>0</v>
      </c>
      <c r="O704" s="119">
        <v>0</v>
      </c>
      <c r="P704" s="119">
        <v>0</v>
      </c>
      <c r="Q704" s="119">
        <v>0</v>
      </c>
      <c r="R704" s="119">
        <v>0</v>
      </c>
      <c r="S704" s="89">
        <f t="shared" si="678"/>
        <v>3</v>
      </c>
      <c r="T704" s="119">
        <v>0</v>
      </c>
      <c r="U704" s="119">
        <v>0</v>
      </c>
      <c r="V704" s="119">
        <v>0</v>
      </c>
      <c r="W704" s="119">
        <v>3</v>
      </c>
      <c r="X704" s="89">
        <f t="shared" si="679"/>
        <v>0</v>
      </c>
      <c r="Y704" s="119">
        <v>0</v>
      </c>
      <c r="Z704" s="119">
        <v>0</v>
      </c>
      <c r="AA704" s="119">
        <v>0</v>
      </c>
      <c r="AB704" s="119">
        <v>0</v>
      </c>
      <c r="AC704" s="89">
        <f t="shared" si="680"/>
        <v>24</v>
      </c>
      <c r="AD704" s="90">
        <f t="shared" si="681"/>
        <v>12</v>
      </c>
      <c r="AE704" s="89">
        <f t="shared" si="682"/>
        <v>3</v>
      </c>
      <c r="AF704" s="89">
        <f t="shared" si="683"/>
        <v>5</v>
      </c>
      <c r="AG704" s="89">
        <f t="shared" si="684"/>
        <v>4</v>
      </c>
      <c r="AH704" s="89">
        <f t="shared" si="685"/>
        <v>3</v>
      </c>
      <c r="AI704" s="119">
        <v>2</v>
      </c>
      <c r="AJ704" s="119">
        <v>0</v>
      </c>
      <c r="AK704" s="119">
        <v>0</v>
      </c>
      <c r="AL704" s="119">
        <v>1</v>
      </c>
      <c r="AM704" s="89">
        <f t="shared" si="686"/>
        <v>8</v>
      </c>
      <c r="AN704" s="119">
        <v>4</v>
      </c>
      <c r="AO704" s="119">
        <v>3</v>
      </c>
      <c r="AP704" s="119">
        <v>1</v>
      </c>
      <c r="AQ704" s="119">
        <v>0</v>
      </c>
      <c r="AR704" s="89">
        <f t="shared" si="687"/>
        <v>13</v>
      </c>
      <c r="AS704" s="119">
        <v>6</v>
      </c>
      <c r="AT704" s="119">
        <v>0</v>
      </c>
      <c r="AU704" s="119">
        <v>4</v>
      </c>
      <c r="AV704" s="119">
        <v>3</v>
      </c>
      <c r="AW704" s="89">
        <f t="shared" si="688"/>
        <v>0</v>
      </c>
      <c r="AX704" s="119">
        <v>0</v>
      </c>
      <c r="AY704" s="119">
        <v>0</v>
      </c>
      <c r="AZ704" s="119">
        <v>0</v>
      </c>
      <c r="BA704" s="119">
        <v>0</v>
      </c>
      <c r="BB704" s="89">
        <f t="shared" si="689"/>
        <v>0</v>
      </c>
      <c r="BC704" s="90">
        <f t="shared" si="690"/>
        <v>0</v>
      </c>
      <c r="BD704" s="89">
        <f t="shared" si="691"/>
        <v>0</v>
      </c>
      <c r="BE704" s="89">
        <f t="shared" si="692"/>
        <v>0</v>
      </c>
      <c r="BF704" s="89">
        <f t="shared" si="693"/>
        <v>0</v>
      </c>
      <c r="BG704" s="89">
        <f t="shared" si="694"/>
        <v>0</v>
      </c>
      <c r="BH704" s="119"/>
      <c r="BI704" s="119"/>
      <c r="BJ704" s="119"/>
      <c r="BK704" s="119"/>
      <c r="BL704" s="89">
        <f t="shared" si="695"/>
        <v>0</v>
      </c>
      <c r="BM704" s="119"/>
      <c r="BN704" s="119"/>
      <c r="BO704" s="119"/>
      <c r="BP704" s="119"/>
      <c r="BQ704" s="89">
        <f t="shared" si="696"/>
        <v>0</v>
      </c>
      <c r="BR704" s="119"/>
      <c r="BS704" s="119"/>
      <c r="BT704" s="119"/>
      <c r="BU704" s="119"/>
      <c r="BV704" s="89">
        <f t="shared" si="697"/>
        <v>0</v>
      </c>
      <c r="BW704" s="119"/>
      <c r="BX704" s="119"/>
      <c r="BY704" s="119"/>
      <c r="BZ704" s="119"/>
      <c r="CB704" s="163">
        <v>24</v>
      </c>
      <c r="CC704" s="163">
        <f t="shared" si="698"/>
        <v>0</v>
      </c>
      <c r="DC704" s="157"/>
      <c r="DD704" s="157"/>
      <c r="DE704" s="157"/>
      <c r="DF704" s="157"/>
      <c r="DG704" s="157"/>
    </row>
    <row r="705" spans="1:111" ht="15.75" customHeight="1">
      <c r="A705" s="30" t="s">
        <v>1284</v>
      </c>
      <c r="B705" s="31" t="s">
        <v>1309</v>
      </c>
      <c r="C705" s="32" t="s">
        <v>1310</v>
      </c>
      <c r="D705" s="89">
        <f t="shared" si="699"/>
        <v>12</v>
      </c>
      <c r="E705" s="90">
        <f t="shared" si="700"/>
        <v>11</v>
      </c>
      <c r="F705" s="89">
        <f t="shared" si="701"/>
        <v>0</v>
      </c>
      <c r="G705" s="89">
        <f t="shared" si="702"/>
        <v>1</v>
      </c>
      <c r="H705" s="89">
        <f t="shared" si="703"/>
        <v>0</v>
      </c>
      <c r="I705" s="89">
        <f t="shared" si="704"/>
        <v>1</v>
      </c>
      <c r="J705" s="119">
        <v>1</v>
      </c>
      <c r="K705" s="119"/>
      <c r="L705" s="119"/>
      <c r="M705" s="119"/>
      <c r="N705" s="89">
        <f t="shared" si="677"/>
        <v>7</v>
      </c>
      <c r="O705" s="119">
        <v>6</v>
      </c>
      <c r="P705" s="119"/>
      <c r="Q705" s="119">
        <v>1</v>
      </c>
      <c r="R705" s="119"/>
      <c r="S705" s="89">
        <f t="shared" si="678"/>
        <v>3</v>
      </c>
      <c r="T705" s="119">
        <v>3</v>
      </c>
      <c r="U705" s="119"/>
      <c r="V705" s="119"/>
      <c r="W705" s="119"/>
      <c r="X705" s="89">
        <f t="shared" si="679"/>
        <v>1</v>
      </c>
      <c r="Y705" s="119">
        <v>1</v>
      </c>
      <c r="Z705" s="119"/>
      <c r="AA705" s="119"/>
      <c r="AB705" s="119"/>
      <c r="AC705" s="89">
        <f t="shared" si="680"/>
        <v>30</v>
      </c>
      <c r="AD705" s="90">
        <f t="shared" si="681"/>
        <v>24</v>
      </c>
      <c r="AE705" s="89">
        <f t="shared" si="682"/>
        <v>5</v>
      </c>
      <c r="AF705" s="89">
        <f t="shared" si="683"/>
        <v>1</v>
      </c>
      <c r="AG705" s="89">
        <f t="shared" si="684"/>
        <v>0</v>
      </c>
      <c r="AH705" s="89">
        <f t="shared" si="685"/>
        <v>2</v>
      </c>
      <c r="AI705" s="119">
        <v>2</v>
      </c>
      <c r="AJ705" s="119">
        <v>0</v>
      </c>
      <c r="AK705" s="119">
        <v>0</v>
      </c>
      <c r="AL705" s="119"/>
      <c r="AM705" s="89">
        <f t="shared" si="686"/>
        <v>17</v>
      </c>
      <c r="AN705" s="119">
        <v>12</v>
      </c>
      <c r="AO705" s="119">
        <v>5</v>
      </c>
      <c r="AP705" s="119">
        <v>0</v>
      </c>
      <c r="AQ705" s="119">
        <v>0</v>
      </c>
      <c r="AR705" s="89">
        <f t="shared" si="687"/>
        <v>11</v>
      </c>
      <c r="AS705" s="119">
        <v>10</v>
      </c>
      <c r="AT705" s="119">
        <v>0</v>
      </c>
      <c r="AU705" s="119">
        <v>1</v>
      </c>
      <c r="AV705" s="119">
        <v>0</v>
      </c>
      <c r="AW705" s="89">
        <f t="shared" si="688"/>
        <v>0</v>
      </c>
      <c r="AX705" s="119">
        <v>0</v>
      </c>
      <c r="AY705" s="119">
        <v>0</v>
      </c>
      <c r="AZ705" s="119">
        <v>0</v>
      </c>
      <c r="BA705" s="119">
        <v>0</v>
      </c>
      <c r="BB705" s="89">
        <f t="shared" si="689"/>
        <v>0</v>
      </c>
      <c r="BC705" s="90">
        <f t="shared" si="690"/>
        <v>0</v>
      </c>
      <c r="BD705" s="89">
        <f t="shared" si="691"/>
        <v>0</v>
      </c>
      <c r="BE705" s="89">
        <f t="shared" si="692"/>
        <v>0</v>
      </c>
      <c r="BF705" s="89">
        <f t="shared" si="693"/>
        <v>0</v>
      </c>
      <c r="BG705" s="89">
        <f t="shared" si="694"/>
        <v>0</v>
      </c>
      <c r="BH705" s="119"/>
      <c r="BI705" s="119"/>
      <c r="BJ705" s="119"/>
      <c r="BK705" s="119"/>
      <c r="BL705" s="89">
        <f t="shared" si="695"/>
        <v>0</v>
      </c>
      <c r="BM705" s="119"/>
      <c r="BN705" s="119"/>
      <c r="BO705" s="119"/>
      <c r="BP705" s="119"/>
      <c r="BQ705" s="89">
        <f t="shared" si="696"/>
        <v>0</v>
      </c>
      <c r="BR705" s="119"/>
      <c r="BS705" s="119"/>
      <c r="BT705" s="119"/>
      <c r="BU705" s="119"/>
      <c r="BV705" s="89">
        <f t="shared" si="697"/>
        <v>0</v>
      </c>
      <c r="BW705" s="119"/>
      <c r="BX705" s="119"/>
      <c r="BY705" s="119"/>
      <c r="BZ705" s="119"/>
      <c r="CB705" s="163">
        <v>30</v>
      </c>
      <c r="CC705" s="163">
        <f t="shared" si="698"/>
        <v>0</v>
      </c>
      <c r="DC705" s="157"/>
      <c r="DD705" s="157"/>
      <c r="DE705" s="157"/>
      <c r="DF705" s="157"/>
      <c r="DG705" s="157"/>
    </row>
    <row r="706" spans="1:111" ht="15.75" customHeight="1">
      <c r="A706" s="30" t="s">
        <v>1284</v>
      </c>
      <c r="B706" s="31" t="s">
        <v>1311</v>
      </c>
      <c r="C706" s="32" t="s">
        <v>1312</v>
      </c>
      <c r="D706" s="89">
        <f t="shared" si="699"/>
        <v>1</v>
      </c>
      <c r="E706" s="90">
        <f t="shared" si="700"/>
        <v>0</v>
      </c>
      <c r="F706" s="89">
        <f t="shared" si="701"/>
        <v>1</v>
      </c>
      <c r="G706" s="89">
        <f t="shared" si="702"/>
        <v>0</v>
      </c>
      <c r="H706" s="89">
        <f t="shared" si="703"/>
        <v>0</v>
      </c>
      <c r="I706" s="89">
        <f t="shared" si="704"/>
        <v>0</v>
      </c>
      <c r="J706" s="119">
        <v>0</v>
      </c>
      <c r="K706" s="119">
        <v>0</v>
      </c>
      <c r="L706" s="119">
        <v>0</v>
      </c>
      <c r="M706" s="119">
        <v>0</v>
      </c>
      <c r="N706" s="89">
        <f t="shared" si="677"/>
        <v>1</v>
      </c>
      <c r="O706" s="119">
        <v>0</v>
      </c>
      <c r="P706" s="119">
        <v>1</v>
      </c>
      <c r="Q706" s="119">
        <v>0</v>
      </c>
      <c r="R706" s="119">
        <v>0</v>
      </c>
      <c r="S706" s="89">
        <f t="shared" si="678"/>
        <v>0</v>
      </c>
      <c r="T706" s="119">
        <v>0</v>
      </c>
      <c r="U706" s="119">
        <v>0</v>
      </c>
      <c r="V706" s="119">
        <v>0</v>
      </c>
      <c r="W706" s="119">
        <v>0</v>
      </c>
      <c r="X706" s="89">
        <f t="shared" si="679"/>
        <v>0</v>
      </c>
      <c r="Y706" s="119">
        <v>0</v>
      </c>
      <c r="Z706" s="119">
        <v>0</v>
      </c>
      <c r="AA706" s="119">
        <v>0</v>
      </c>
      <c r="AB706" s="119">
        <v>0</v>
      </c>
      <c r="AC706" s="89">
        <f t="shared" si="680"/>
        <v>17</v>
      </c>
      <c r="AD706" s="90">
        <f t="shared" si="681"/>
        <v>3</v>
      </c>
      <c r="AE706" s="89">
        <f t="shared" si="682"/>
        <v>11</v>
      </c>
      <c r="AF706" s="89">
        <f t="shared" si="683"/>
        <v>2</v>
      </c>
      <c r="AG706" s="89">
        <f t="shared" si="684"/>
        <v>1</v>
      </c>
      <c r="AH706" s="89">
        <f t="shared" si="685"/>
        <v>3</v>
      </c>
      <c r="AI706" s="119">
        <v>1</v>
      </c>
      <c r="AJ706" s="119">
        <v>1</v>
      </c>
      <c r="AK706" s="119">
        <v>0</v>
      </c>
      <c r="AL706" s="119">
        <v>1</v>
      </c>
      <c r="AM706" s="89">
        <f t="shared" si="686"/>
        <v>5</v>
      </c>
      <c r="AN706" s="119">
        <v>2</v>
      </c>
      <c r="AO706" s="119">
        <v>3</v>
      </c>
      <c r="AP706" s="119">
        <v>0</v>
      </c>
      <c r="AQ706" s="119">
        <v>0</v>
      </c>
      <c r="AR706" s="89">
        <f t="shared" si="687"/>
        <v>9</v>
      </c>
      <c r="AS706" s="119">
        <v>0</v>
      </c>
      <c r="AT706" s="119">
        <v>7</v>
      </c>
      <c r="AU706" s="119">
        <v>2</v>
      </c>
      <c r="AV706" s="119">
        <v>0</v>
      </c>
      <c r="AW706" s="89">
        <f t="shared" si="688"/>
        <v>0</v>
      </c>
      <c r="AX706" s="119">
        <v>0</v>
      </c>
      <c r="AY706" s="119">
        <v>0</v>
      </c>
      <c r="AZ706" s="119">
        <v>0</v>
      </c>
      <c r="BA706" s="119">
        <v>0</v>
      </c>
      <c r="BB706" s="89">
        <f t="shared" si="689"/>
        <v>0</v>
      </c>
      <c r="BC706" s="90">
        <f t="shared" si="690"/>
        <v>0</v>
      </c>
      <c r="BD706" s="89">
        <f t="shared" si="691"/>
        <v>0</v>
      </c>
      <c r="BE706" s="89">
        <f t="shared" si="692"/>
        <v>0</v>
      </c>
      <c r="BF706" s="89">
        <f t="shared" si="693"/>
        <v>0</v>
      </c>
      <c r="BG706" s="89">
        <f t="shared" si="694"/>
        <v>0</v>
      </c>
      <c r="BH706" s="119"/>
      <c r="BI706" s="119"/>
      <c r="BJ706" s="119"/>
      <c r="BK706" s="119"/>
      <c r="BL706" s="89">
        <f t="shared" si="695"/>
        <v>0</v>
      </c>
      <c r="BM706" s="119"/>
      <c r="BN706" s="119"/>
      <c r="BO706" s="119"/>
      <c r="BP706" s="119"/>
      <c r="BQ706" s="89">
        <f t="shared" si="696"/>
        <v>0</v>
      </c>
      <c r="BR706" s="119"/>
      <c r="BS706" s="119"/>
      <c r="BT706" s="119"/>
      <c r="BU706" s="119"/>
      <c r="BV706" s="89">
        <f t="shared" si="697"/>
        <v>0</v>
      </c>
      <c r="BW706" s="119"/>
      <c r="BX706" s="119"/>
      <c r="BY706" s="119"/>
      <c r="BZ706" s="119"/>
      <c r="CB706" s="163">
        <v>17</v>
      </c>
      <c r="CC706" s="163">
        <f t="shared" si="698"/>
        <v>0</v>
      </c>
      <c r="DC706" s="157"/>
      <c r="DD706" s="157"/>
      <c r="DE706" s="157"/>
      <c r="DF706" s="157"/>
      <c r="DG706" s="157"/>
    </row>
    <row r="707" spans="1:111" ht="15.75" customHeight="1">
      <c r="A707" s="30" t="s">
        <v>1284</v>
      </c>
      <c r="B707" s="31" t="s">
        <v>1313</v>
      </c>
      <c r="C707" s="32" t="s">
        <v>1314</v>
      </c>
      <c r="D707" s="89">
        <f t="shared" si="699"/>
        <v>2</v>
      </c>
      <c r="E707" s="90">
        <f t="shared" si="700"/>
        <v>0</v>
      </c>
      <c r="F707" s="89">
        <f t="shared" si="701"/>
        <v>0</v>
      </c>
      <c r="G707" s="89">
        <f t="shared" si="702"/>
        <v>0</v>
      </c>
      <c r="H707" s="89">
        <f t="shared" si="703"/>
        <v>2</v>
      </c>
      <c r="I707" s="89">
        <f t="shared" si="704"/>
        <v>0</v>
      </c>
      <c r="J707" s="119">
        <v>0</v>
      </c>
      <c r="K707" s="119">
        <v>0</v>
      </c>
      <c r="L707" s="119">
        <v>0</v>
      </c>
      <c r="M707" s="119">
        <v>0</v>
      </c>
      <c r="N707" s="89">
        <f t="shared" si="677"/>
        <v>0</v>
      </c>
      <c r="O707" s="119">
        <v>0</v>
      </c>
      <c r="P707" s="119">
        <v>0</v>
      </c>
      <c r="Q707" s="119">
        <v>0</v>
      </c>
      <c r="R707" s="119">
        <v>0</v>
      </c>
      <c r="S707" s="89">
        <f t="shared" si="678"/>
        <v>2</v>
      </c>
      <c r="T707" s="119">
        <v>0</v>
      </c>
      <c r="U707" s="119">
        <v>0</v>
      </c>
      <c r="V707" s="119">
        <v>0</v>
      </c>
      <c r="W707" s="119">
        <v>2</v>
      </c>
      <c r="X707" s="89">
        <f t="shared" si="679"/>
        <v>0</v>
      </c>
      <c r="Y707" s="119">
        <v>0</v>
      </c>
      <c r="Z707" s="119">
        <v>0</v>
      </c>
      <c r="AA707" s="119">
        <v>0</v>
      </c>
      <c r="AB707" s="119">
        <v>0</v>
      </c>
      <c r="AC707" s="89">
        <f t="shared" si="680"/>
        <v>8</v>
      </c>
      <c r="AD707" s="90">
        <f t="shared" si="681"/>
        <v>0</v>
      </c>
      <c r="AE707" s="89">
        <f t="shared" si="682"/>
        <v>0</v>
      </c>
      <c r="AF707" s="89">
        <f t="shared" si="683"/>
        <v>0</v>
      </c>
      <c r="AG707" s="89">
        <f t="shared" si="684"/>
        <v>8</v>
      </c>
      <c r="AH707" s="89">
        <f t="shared" si="685"/>
        <v>0</v>
      </c>
      <c r="AI707" s="119">
        <v>0</v>
      </c>
      <c r="AJ707" s="119">
        <v>0</v>
      </c>
      <c r="AK707" s="119">
        <v>0</v>
      </c>
      <c r="AL707" s="119">
        <v>0</v>
      </c>
      <c r="AM707" s="89">
        <f t="shared" si="686"/>
        <v>6</v>
      </c>
      <c r="AN707" s="119">
        <v>0</v>
      </c>
      <c r="AO707" s="119">
        <v>0</v>
      </c>
      <c r="AP707" s="119">
        <v>0</v>
      </c>
      <c r="AQ707" s="119">
        <v>6</v>
      </c>
      <c r="AR707" s="89">
        <f t="shared" si="687"/>
        <v>2</v>
      </c>
      <c r="AS707" s="119">
        <v>0</v>
      </c>
      <c r="AT707" s="119">
        <v>0</v>
      </c>
      <c r="AU707" s="119">
        <v>0</v>
      </c>
      <c r="AV707" s="119">
        <v>2</v>
      </c>
      <c r="AW707" s="89">
        <f t="shared" si="688"/>
        <v>0</v>
      </c>
      <c r="AX707" s="119">
        <v>0</v>
      </c>
      <c r="AY707" s="119">
        <v>0</v>
      </c>
      <c r="AZ707" s="119">
        <v>0</v>
      </c>
      <c r="BA707" s="119">
        <v>0</v>
      </c>
      <c r="BB707" s="89">
        <f t="shared" si="689"/>
        <v>0</v>
      </c>
      <c r="BC707" s="90">
        <f t="shared" si="690"/>
        <v>0</v>
      </c>
      <c r="BD707" s="89">
        <f t="shared" si="691"/>
        <v>0</v>
      </c>
      <c r="BE707" s="89">
        <f t="shared" si="692"/>
        <v>0</v>
      </c>
      <c r="BF707" s="89">
        <f t="shared" si="693"/>
        <v>0</v>
      </c>
      <c r="BG707" s="89">
        <f t="shared" si="694"/>
        <v>0</v>
      </c>
      <c r="BH707" s="119">
        <v>0</v>
      </c>
      <c r="BI707" s="119">
        <v>0</v>
      </c>
      <c r="BJ707" s="119">
        <v>0</v>
      </c>
      <c r="BK707" s="119">
        <v>0</v>
      </c>
      <c r="BL707" s="89">
        <f t="shared" si="695"/>
        <v>0</v>
      </c>
      <c r="BM707" s="119">
        <v>0</v>
      </c>
      <c r="BN707" s="119">
        <v>0</v>
      </c>
      <c r="BO707" s="119">
        <v>0</v>
      </c>
      <c r="BP707" s="119">
        <v>0</v>
      </c>
      <c r="BQ707" s="89">
        <f t="shared" si="696"/>
        <v>0</v>
      </c>
      <c r="BR707" s="119">
        <v>0</v>
      </c>
      <c r="BS707" s="119">
        <v>0</v>
      </c>
      <c r="BT707" s="119">
        <v>0</v>
      </c>
      <c r="BU707" s="119">
        <v>0</v>
      </c>
      <c r="BV707" s="89">
        <f t="shared" si="697"/>
        <v>0</v>
      </c>
      <c r="BW707" s="119">
        <v>0</v>
      </c>
      <c r="BX707" s="119">
        <v>0</v>
      </c>
      <c r="BY707" s="119">
        <v>0</v>
      </c>
      <c r="BZ707" s="119">
        <v>0</v>
      </c>
      <c r="CB707" s="163">
        <v>8</v>
      </c>
      <c r="CC707" s="163">
        <f t="shared" si="698"/>
        <v>0</v>
      </c>
      <c r="DC707" s="157"/>
      <c r="DD707" s="157"/>
      <c r="DE707" s="157"/>
      <c r="DF707" s="157"/>
      <c r="DG707" s="157"/>
    </row>
    <row r="708" spans="1:111" ht="15.75" customHeight="1">
      <c r="A708" s="30" t="s">
        <v>1284</v>
      </c>
      <c r="B708" s="31" t="s">
        <v>1315</v>
      </c>
      <c r="C708" s="32" t="s">
        <v>1316</v>
      </c>
      <c r="D708" s="89">
        <f t="shared" si="699"/>
        <v>9</v>
      </c>
      <c r="E708" s="90">
        <f t="shared" si="700"/>
        <v>0</v>
      </c>
      <c r="F708" s="89">
        <f t="shared" si="701"/>
        <v>9</v>
      </c>
      <c r="G708" s="89">
        <f t="shared" si="702"/>
        <v>0</v>
      </c>
      <c r="H708" s="89">
        <f t="shared" si="703"/>
        <v>0</v>
      </c>
      <c r="I708" s="89">
        <f t="shared" si="704"/>
        <v>0</v>
      </c>
      <c r="J708" s="119"/>
      <c r="K708" s="119"/>
      <c r="L708" s="119"/>
      <c r="M708" s="119"/>
      <c r="N708" s="89">
        <f t="shared" si="677"/>
        <v>6</v>
      </c>
      <c r="O708" s="119"/>
      <c r="P708" s="119">
        <v>6</v>
      </c>
      <c r="Q708" s="119"/>
      <c r="R708" s="119"/>
      <c r="S708" s="89">
        <f t="shared" si="678"/>
        <v>3</v>
      </c>
      <c r="T708" s="119"/>
      <c r="U708" s="119">
        <v>3</v>
      </c>
      <c r="V708" s="119"/>
      <c r="W708" s="119"/>
      <c r="X708" s="89">
        <f t="shared" si="679"/>
        <v>0</v>
      </c>
      <c r="Y708" s="119"/>
      <c r="Z708" s="119"/>
      <c r="AA708" s="119"/>
      <c r="AB708" s="119"/>
      <c r="AC708" s="89">
        <f t="shared" si="680"/>
        <v>13</v>
      </c>
      <c r="AD708" s="90">
        <f t="shared" si="681"/>
        <v>0</v>
      </c>
      <c r="AE708" s="89">
        <f t="shared" si="682"/>
        <v>13</v>
      </c>
      <c r="AF708" s="89">
        <f t="shared" si="683"/>
        <v>0</v>
      </c>
      <c r="AG708" s="89">
        <f t="shared" si="684"/>
        <v>0</v>
      </c>
      <c r="AH708" s="89">
        <f t="shared" si="685"/>
        <v>0</v>
      </c>
      <c r="AI708" s="119"/>
      <c r="AJ708" s="119"/>
      <c r="AK708" s="119"/>
      <c r="AL708" s="119"/>
      <c r="AM708" s="89">
        <f t="shared" si="686"/>
        <v>7</v>
      </c>
      <c r="AN708" s="119"/>
      <c r="AO708" s="119">
        <v>7</v>
      </c>
      <c r="AP708" s="119"/>
      <c r="AQ708" s="119"/>
      <c r="AR708" s="89">
        <f t="shared" si="687"/>
        <v>6</v>
      </c>
      <c r="AS708" s="119"/>
      <c r="AT708" s="119">
        <v>6</v>
      </c>
      <c r="AU708" s="119"/>
      <c r="AV708" s="119"/>
      <c r="AW708" s="89">
        <f t="shared" si="688"/>
        <v>0</v>
      </c>
      <c r="AX708" s="119"/>
      <c r="AY708" s="119"/>
      <c r="AZ708" s="119"/>
      <c r="BA708" s="119"/>
      <c r="BB708" s="89">
        <f t="shared" si="689"/>
        <v>0</v>
      </c>
      <c r="BC708" s="90">
        <f t="shared" si="690"/>
        <v>0</v>
      </c>
      <c r="BD708" s="89">
        <f t="shared" si="691"/>
        <v>0</v>
      </c>
      <c r="BE708" s="89">
        <f t="shared" si="692"/>
        <v>0</v>
      </c>
      <c r="BF708" s="89">
        <f t="shared" si="693"/>
        <v>0</v>
      </c>
      <c r="BG708" s="89">
        <f t="shared" si="694"/>
        <v>0</v>
      </c>
      <c r="BH708" s="119"/>
      <c r="BI708" s="119"/>
      <c r="BJ708" s="119"/>
      <c r="BK708" s="119"/>
      <c r="BL708" s="89">
        <f t="shared" si="695"/>
        <v>0</v>
      </c>
      <c r="BM708" s="119"/>
      <c r="BN708" s="119"/>
      <c r="BO708" s="119"/>
      <c r="BP708" s="119"/>
      <c r="BQ708" s="89">
        <f t="shared" si="696"/>
        <v>0</v>
      </c>
      <c r="BR708" s="119"/>
      <c r="BS708" s="119"/>
      <c r="BT708" s="119"/>
      <c r="BU708" s="119"/>
      <c r="BV708" s="89">
        <f t="shared" si="697"/>
        <v>0</v>
      </c>
      <c r="BW708" s="119"/>
      <c r="BX708" s="119"/>
      <c r="BY708" s="119"/>
      <c r="BZ708" s="119"/>
      <c r="CB708" s="163">
        <v>13</v>
      </c>
      <c r="CC708" s="163">
        <f t="shared" si="698"/>
        <v>0</v>
      </c>
      <c r="DC708" s="157"/>
      <c r="DD708" s="157"/>
      <c r="DE708" s="157"/>
      <c r="DF708" s="157"/>
      <c r="DG708" s="157"/>
    </row>
    <row r="709" spans="1:111" ht="15.75" customHeight="1">
      <c r="A709" s="30" t="s">
        <v>1284</v>
      </c>
      <c r="B709" s="31" t="s">
        <v>1317</v>
      </c>
      <c r="C709" s="32" t="s">
        <v>1318</v>
      </c>
      <c r="D709" s="89">
        <f t="shared" si="699"/>
        <v>1</v>
      </c>
      <c r="E709" s="90">
        <f t="shared" si="700"/>
        <v>0</v>
      </c>
      <c r="F709" s="89">
        <f t="shared" si="701"/>
        <v>1</v>
      </c>
      <c r="G709" s="89">
        <f t="shared" si="702"/>
        <v>0</v>
      </c>
      <c r="H709" s="89">
        <f t="shared" si="703"/>
        <v>0</v>
      </c>
      <c r="I709" s="89">
        <f t="shared" si="704"/>
        <v>0</v>
      </c>
      <c r="J709" s="119">
        <v>0</v>
      </c>
      <c r="K709" s="119">
        <v>0</v>
      </c>
      <c r="L709" s="119">
        <v>0</v>
      </c>
      <c r="M709" s="119">
        <v>0</v>
      </c>
      <c r="N709" s="89">
        <f t="shared" si="677"/>
        <v>0</v>
      </c>
      <c r="O709" s="119">
        <v>0</v>
      </c>
      <c r="P709" s="119">
        <v>0</v>
      </c>
      <c r="Q709" s="119">
        <v>0</v>
      </c>
      <c r="R709" s="119">
        <v>0</v>
      </c>
      <c r="S709" s="89">
        <f t="shared" si="678"/>
        <v>1</v>
      </c>
      <c r="T709" s="119">
        <v>0</v>
      </c>
      <c r="U709" s="119">
        <v>1</v>
      </c>
      <c r="V709" s="119">
        <v>0</v>
      </c>
      <c r="W709" s="119">
        <v>0</v>
      </c>
      <c r="X709" s="89">
        <f t="shared" si="679"/>
        <v>0</v>
      </c>
      <c r="Y709" s="119">
        <v>0</v>
      </c>
      <c r="Z709" s="119">
        <v>0</v>
      </c>
      <c r="AA709" s="119">
        <v>0</v>
      </c>
      <c r="AB709" s="119">
        <v>0</v>
      </c>
      <c r="AC709" s="89">
        <f t="shared" si="680"/>
        <v>7</v>
      </c>
      <c r="AD709" s="90">
        <f t="shared" si="681"/>
        <v>0</v>
      </c>
      <c r="AE709" s="89">
        <f t="shared" si="682"/>
        <v>7</v>
      </c>
      <c r="AF709" s="89">
        <f t="shared" si="683"/>
        <v>0</v>
      </c>
      <c r="AG709" s="89">
        <f t="shared" si="684"/>
        <v>0</v>
      </c>
      <c r="AH709" s="89">
        <f t="shared" si="685"/>
        <v>0</v>
      </c>
      <c r="AI709" s="119">
        <v>0</v>
      </c>
      <c r="AJ709" s="119">
        <v>0</v>
      </c>
      <c r="AK709" s="119">
        <v>0</v>
      </c>
      <c r="AL709" s="119">
        <v>0</v>
      </c>
      <c r="AM709" s="89">
        <f t="shared" si="686"/>
        <v>1</v>
      </c>
      <c r="AN709" s="119">
        <v>0</v>
      </c>
      <c r="AO709" s="119">
        <v>1</v>
      </c>
      <c r="AP709" s="119">
        <v>0</v>
      </c>
      <c r="AQ709" s="119">
        <v>0</v>
      </c>
      <c r="AR709" s="89">
        <f t="shared" si="687"/>
        <v>6</v>
      </c>
      <c r="AS709" s="119">
        <v>0</v>
      </c>
      <c r="AT709" s="119">
        <v>6</v>
      </c>
      <c r="AU709" s="119">
        <v>0</v>
      </c>
      <c r="AV709" s="119">
        <v>0</v>
      </c>
      <c r="AW709" s="89">
        <f t="shared" si="688"/>
        <v>0</v>
      </c>
      <c r="AX709" s="119">
        <v>0</v>
      </c>
      <c r="AY709" s="119">
        <v>0</v>
      </c>
      <c r="AZ709" s="119">
        <v>0</v>
      </c>
      <c r="BA709" s="119">
        <v>0</v>
      </c>
      <c r="BB709" s="89">
        <f t="shared" si="689"/>
        <v>0</v>
      </c>
      <c r="BC709" s="90">
        <f t="shared" si="690"/>
        <v>0</v>
      </c>
      <c r="BD709" s="89">
        <f t="shared" si="691"/>
        <v>0</v>
      </c>
      <c r="BE709" s="89">
        <f t="shared" si="692"/>
        <v>0</v>
      </c>
      <c r="BF709" s="89">
        <f t="shared" si="693"/>
        <v>0</v>
      </c>
      <c r="BG709" s="89">
        <f t="shared" si="694"/>
        <v>0</v>
      </c>
      <c r="BH709" s="119">
        <v>0</v>
      </c>
      <c r="BI709" s="119">
        <v>0</v>
      </c>
      <c r="BJ709" s="119">
        <v>0</v>
      </c>
      <c r="BK709" s="119">
        <v>0</v>
      </c>
      <c r="BL709" s="89">
        <f t="shared" si="695"/>
        <v>0</v>
      </c>
      <c r="BM709" s="119">
        <v>0</v>
      </c>
      <c r="BN709" s="119">
        <v>0</v>
      </c>
      <c r="BO709" s="119">
        <v>0</v>
      </c>
      <c r="BP709" s="119">
        <v>0</v>
      </c>
      <c r="BQ709" s="89">
        <f t="shared" si="696"/>
        <v>0</v>
      </c>
      <c r="BR709" s="119">
        <v>0</v>
      </c>
      <c r="BS709" s="119">
        <v>0</v>
      </c>
      <c r="BT709" s="119">
        <v>0</v>
      </c>
      <c r="BU709" s="119">
        <v>0</v>
      </c>
      <c r="BV709" s="89">
        <f t="shared" si="697"/>
        <v>0</v>
      </c>
      <c r="BW709" s="119">
        <v>0</v>
      </c>
      <c r="BX709" s="119">
        <v>0</v>
      </c>
      <c r="BY709" s="119">
        <v>0</v>
      </c>
      <c r="BZ709" s="119">
        <v>0</v>
      </c>
      <c r="CB709" s="163">
        <v>7</v>
      </c>
      <c r="CC709" s="163">
        <f t="shared" si="698"/>
        <v>0</v>
      </c>
      <c r="DC709" s="157"/>
      <c r="DD709" s="157"/>
      <c r="DE709" s="157"/>
      <c r="DF709" s="157"/>
      <c r="DG709" s="157"/>
    </row>
    <row r="710" spans="1:111" ht="15.75" customHeight="1">
      <c r="A710" s="30" t="s">
        <v>1284</v>
      </c>
      <c r="B710" s="31" t="s">
        <v>1319</v>
      </c>
      <c r="C710" s="32" t="s">
        <v>1320</v>
      </c>
      <c r="D710" s="89">
        <f t="shared" si="699"/>
        <v>0</v>
      </c>
      <c r="E710" s="90">
        <f t="shared" si="700"/>
        <v>0</v>
      </c>
      <c r="F710" s="89">
        <f t="shared" si="701"/>
        <v>0</v>
      </c>
      <c r="G710" s="89">
        <f t="shared" si="702"/>
        <v>0</v>
      </c>
      <c r="H710" s="89">
        <f t="shared" si="703"/>
        <v>0</v>
      </c>
      <c r="I710" s="89">
        <f t="shared" si="704"/>
        <v>0</v>
      </c>
      <c r="J710" s="119">
        <v>0</v>
      </c>
      <c r="K710" s="119">
        <v>0</v>
      </c>
      <c r="L710" s="119">
        <v>0</v>
      </c>
      <c r="M710" s="119">
        <v>0</v>
      </c>
      <c r="N710" s="89">
        <f t="shared" si="677"/>
        <v>0</v>
      </c>
      <c r="O710" s="119">
        <v>0</v>
      </c>
      <c r="P710" s="119">
        <v>0</v>
      </c>
      <c r="Q710" s="119">
        <v>0</v>
      </c>
      <c r="R710" s="119">
        <v>0</v>
      </c>
      <c r="S710" s="89">
        <f t="shared" si="678"/>
        <v>0</v>
      </c>
      <c r="T710" s="119">
        <v>0</v>
      </c>
      <c r="U710" s="119">
        <v>0</v>
      </c>
      <c r="V710" s="119">
        <v>0</v>
      </c>
      <c r="W710" s="119">
        <v>0</v>
      </c>
      <c r="X710" s="89">
        <f t="shared" si="679"/>
        <v>0</v>
      </c>
      <c r="Y710" s="119">
        <v>0</v>
      </c>
      <c r="Z710" s="119">
        <v>0</v>
      </c>
      <c r="AA710" s="119">
        <v>0</v>
      </c>
      <c r="AB710" s="119">
        <v>0</v>
      </c>
      <c r="AC710" s="89">
        <f t="shared" si="680"/>
        <v>13</v>
      </c>
      <c r="AD710" s="90">
        <f t="shared" si="681"/>
        <v>0</v>
      </c>
      <c r="AE710" s="89">
        <f t="shared" si="682"/>
        <v>3</v>
      </c>
      <c r="AF710" s="89">
        <f t="shared" si="683"/>
        <v>10</v>
      </c>
      <c r="AG710" s="89">
        <f t="shared" si="684"/>
        <v>0</v>
      </c>
      <c r="AH710" s="89">
        <f t="shared" si="685"/>
        <v>1</v>
      </c>
      <c r="AI710" s="119">
        <v>0</v>
      </c>
      <c r="AJ710" s="119">
        <v>0</v>
      </c>
      <c r="AK710" s="119">
        <v>1</v>
      </c>
      <c r="AL710" s="119">
        <v>0</v>
      </c>
      <c r="AM710" s="89">
        <f t="shared" si="686"/>
        <v>5</v>
      </c>
      <c r="AN710" s="119">
        <v>0</v>
      </c>
      <c r="AO710" s="119">
        <v>0</v>
      </c>
      <c r="AP710" s="119">
        <v>5</v>
      </c>
      <c r="AQ710" s="119">
        <v>0</v>
      </c>
      <c r="AR710" s="89">
        <f t="shared" si="687"/>
        <v>7</v>
      </c>
      <c r="AS710" s="119">
        <v>0</v>
      </c>
      <c r="AT710" s="119">
        <v>3</v>
      </c>
      <c r="AU710" s="119">
        <v>4</v>
      </c>
      <c r="AV710" s="119">
        <v>0</v>
      </c>
      <c r="AW710" s="89">
        <f t="shared" si="688"/>
        <v>0</v>
      </c>
      <c r="AX710" s="119">
        <v>0</v>
      </c>
      <c r="AY710" s="119">
        <v>0</v>
      </c>
      <c r="AZ710" s="119">
        <v>0</v>
      </c>
      <c r="BA710" s="119">
        <v>0</v>
      </c>
      <c r="BB710" s="89">
        <f t="shared" si="689"/>
        <v>0</v>
      </c>
      <c r="BC710" s="90">
        <f t="shared" si="690"/>
        <v>0</v>
      </c>
      <c r="BD710" s="89">
        <f t="shared" si="691"/>
        <v>0</v>
      </c>
      <c r="BE710" s="89">
        <f t="shared" si="692"/>
        <v>0</v>
      </c>
      <c r="BF710" s="89">
        <f t="shared" si="693"/>
        <v>0</v>
      </c>
      <c r="BG710" s="89">
        <f t="shared" si="694"/>
        <v>0</v>
      </c>
      <c r="BH710" s="119"/>
      <c r="BI710" s="119"/>
      <c r="BJ710" s="119"/>
      <c r="BK710" s="119"/>
      <c r="BL710" s="89">
        <f t="shared" si="695"/>
        <v>0</v>
      </c>
      <c r="BM710" s="119"/>
      <c r="BN710" s="119"/>
      <c r="BO710" s="119"/>
      <c r="BP710" s="119"/>
      <c r="BQ710" s="89">
        <f t="shared" si="696"/>
        <v>0</v>
      </c>
      <c r="BR710" s="119"/>
      <c r="BS710" s="119"/>
      <c r="BT710" s="119"/>
      <c r="BU710" s="119"/>
      <c r="BV710" s="89">
        <f t="shared" si="697"/>
        <v>0</v>
      </c>
      <c r="BW710" s="119"/>
      <c r="BX710" s="119"/>
      <c r="BY710" s="119"/>
      <c r="BZ710" s="119"/>
      <c r="CB710" s="163">
        <v>13</v>
      </c>
      <c r="CC710" s="163">
        <f t="shared" si="698"/>
        <v>0</v>
      </c>
      <c r="DC710" s="157"/>
      <c r="DD710" s="157"/>
      <c r="DE710" s="157"/>
      <c r="DF710" s="157"/>
      <c r="DG710" s="157"/>
    </row>
    <row r="711" spans="1:111" ht="15.75" customHeight="1">
      <c r="A711" s="30" t="s">
        <v>1284</v>
      </c>
      <c r="B711" s="31" t="s">
        <v>1321</v>
      </c>
      <c r="C711" s="32" t="s">
        <v>1322</v>
      </c>
      <c r="D711" s="89">
        <f t="shared" si="699"/>
        <v>3</v>
      </c>
      <c r="E711" s="90">
        <f t="shared" si="700"/>
        <v>0</v>
      </c>
      <c r="F711" s="89">
        <f t="shared" si="701"/>
        <v>3</v>
      </c>
      <c r="G711" s="89">
        <f t="shared" si="702"/>
        <v>0</v>
      </c>
      <c r="H711" s="89">
        <f t="shared" si="703"/>
        <v>0</v>
      </c>
      <c r="I711" s="89">
        <f t="shared" si="704"/>
        <v>0</v>
      </c>
      <c r="J711" s="119">
        <v>0</v>
      </c>
      <c r="K711" s="119">
        <v>0</v>
      </c>
      <c r="L711" s="119">
        <v>0</v>
      </c>
      <c r="M711" s="119">
        <v>0</v>
      </c>
      <c r="N711" s="89">
        <f t="shared" si="677"/>
        <v>2</v>
      </c>
      <c r="O711" s="119">
        <v>0</v>
      </c>
      <c r="P711" s="119">
        <v>2</v>
      </c>
      <c r="Q711" s="119">
        <v>0</v>
      </c>
      <c r="R711" s="119">
        <v>0</v>
      </c>
      <c r="S711" s="89">
        <f t="shared" si="678"/>
        <v>1</v>
      </c>
      <c r="T711" s="119">
        <v>0</v>
      </c>
      <c r="U711" s="119">
        <v>1</v>
      </c>
      <c r="V711" s="119">
        <v>0</v>
      </c>
      <c r="W711" s="119">
        <v>0</v>
      </c>
      <c r="X711" s="89">
        <f t="shared" si="679"/>
        <v>0</v>
      </c>
      <c r="Y711" s="119">
        <v>0</v>
      </c>
      <c r="Z711" s="119">
        <v>0</v>
      </c>
      <c r="AA711" s="119">
        <v>0</v>
      </c>
      <c r="AB711" s="119">
        <v>0</v>
      </c>
      <c r="AC711" s="89">
        <f t="shared" si="680"/>
        <v>24</v>
      </c>
      <c r="AD711" s="90">
        <f t="shared" si="681"/>
        <v>0</v>
      </c>
      <c r="AE711" s="89">
        <f t="shared" si="682"/>
        <v>24</v>
      </c>
      <c r="AF711" s="89">
        <f t="shared" si="683"/>
        <v>0</v>
      </c>
      <c r="AG711" s="89">
        <f t="shared" si="684"/>
        <v>0</v>
      </c>
      <c r="AH711" s="89">
        <f t="shared" si="685"/>
        <v>3</v>
      </c>
      <c r="AI711" s="119">
        <v>0</v>
      </c>
      <c r="AJ711" s="119">
        <v>3</v>
      </c>
      <c r="AK711" s="119">
        <v>0</v>
      </c>
      <c r="AL711" s="119">
        <v>0</v>
      </c>
      <c r="AM711" s="89">
        <f t="shared" si="686"/>
        <v>8</v>
      </c>
      <c r="AN711" s="119">
        <v>0</v>
      </c>
      <c r="AO711" s="119">
        <v>8</v>
      </c>
      <c r="AP711" s="119">
        <v>0</v>
      </c>
      <c r="AQ711" s="119">
        <v>0</v>
      </c>
      <c r="AR711" s="89">
        <f t="shared" si="687"/>
        <v>13</v>
      </c>
      <c r="AS711" s="119">
        <v>0</v>
      </c>
      <c r="AT711" s="119">
        <v>13</v>
      </c>
      <c r="AU711" s="119">
        <v>0</v>
      </c>
      <c r="AV711" s="119">
        <v>0</v>
      </c>
      <c r="AW711" s="89">
        <f t="shared" si="688"/>
        <v>0</v>
      </c>
      <c r="AX711" s="119">
        <v>0</v>
      </c>
      <c r="AY711" s="119">
        <v>0</v>
      </c>
      <c r="AZ711" s="119">
        <v>0</v>
      </c>
      <c r="BA711" s="119">
        <v>0</v>
      </c>
      <c r="BB711" s="89">
        <f t="shared" si="689"/>
        <v>0</v>
      </c>
      <c r="BC711" s="90">
        <f t="shared" si="690"/>
        <v>0</v>
      </c>
      <c r="BD711" s="89">
        <f t="shared" si="691"/>
        <v>0</v>
      </c>
      <c r="BE711" s="89">
        <f t="shared" si="692"/>
        <v>0</v>
      </c>
      <c r="BF711" s="89">
        <f t="shared" si="693"/>
        <v>0</v>
      </c>
      <c r="BG711" s="89">
        <f t="shared" si="694"/>
        <v>0</v>
      </c>
      <c r="BH711" s="119">
        <v>0</v>
      </c>
      <c r="BI711" s="119">
        <v>0</v>
      </c>
      <c r="BJ711" s="119">
        <v>0</v>
      </c>
      <c r="BK711" s="119">
        <v>0</v>
      </c>
      <c r="BL711" s="89">
        <f t="shared" si="695"/>
        <v>0</v>
      </c>
      <c r="BM711" s="119">
        <v>0</v>
      </c>
      <c r="BN711" s="119">
        <v>0</v>
      </c>
      <c r="BO711" s="119">
        <v>0</v>
      </c>
      <c r="BP711" s="119">
        <v>0</v>
      </c>
      <c r="BQ711" s="89">
        <f t="shared" si="696"/>
        <v>0</v>
      </c>
      <c r="BR711" s="119">
        <v>0</v>
      </c>
      <c r="BS711" s="119">
        <v>0</v>
      </c>
      <c r="BT711" s="119">
        <v>0</v>
      </c>
      <c r="BU711" s="119">
        <v>0</v>
      </c>
      <c r="BV711" s="89">
        <f t="shared" si="697"/>
        <v>0</v>
      </c>
      <c r="BW711" s="119">
        <v>0</v>
      </c>
      <c r="BX711" s="119">
        <v>0</v>
      </c>
      <c r="BY711" s="119">
        <v>0</v>
      </c>
      <c r="BZ711" s="119">
        <v>0</v>
      </c>
      <c r="CB711" s="163">
        <v>24</v>
      </c>
      <c r="CC711" s="163">
        <f t="shared" si="698"/>
        <v>0</v>
      </c>
      <c r="DC711" s="157"/>
      <c r="DD711" s="157"/>
      <c r="DE711" s="157"/>
      <c r="DF711" s="157"/>
      <c r="DG711" s="157"/>
    </row>
    <row r="712" spans="1:111" ht="15.75" customHeight="1">
      <c r="A712" s="30" t="s">
        <v>1284</v>
      </c>
      <c r="B712" s="31" t="s">
        <v>1323</v>
      </c>
      <c r="C712" s="32" t="s">
        <v>1324</v>
      </c>
      <c r="D712" s="89">
        <f t="shared" si="699"/>
        <v>11</v>
      </c>
      <c r="E712" s="90">
        <f t="shared" si="700"/>
        <v>2</v>
      </c>
      <c r="F712" s="89">
        <f t="shared" si="701"/>
        <v>5</v>
      </c>
      <c r="G712" s="89">
        <f t="shared" si="702"/>
        <v>0</v>
      </c>
      <c r="H712" s="89">
        <f t="shared" si="703"/>
        <v>4</v>
      </c>
      <c r="I712" s="89">
        <f t="shared" si="704"/>
        <v>3</v>
      </c>
      <c r="J712" s="119">
        <v>0</v>
      </c>
      <c r="K712" s="119">
        <v>1</v>
      </c>
      <c r="L712" s="119">
        <v>0</v>
      </c>
      <c r="M712" s="119">
        <v>2</v>
      </c>
      <c r="N712" s="89">
        <f t="shared" si="677"/>
        <v>4</v>
      </c>
      <c r="O712" s="119">
        <v>0</v>
      </c>
      <c r="P712" s="119">
        <v>3</v>
      </c>
      <c r="Q712" s="119">
        <v>0</v>
      </c>
      <c r="R712" s="119">
        <v>1</v>
      </c>
      <c r="S712" s="89">
        <f t="shared" si="678"/>
        <v>3</v>
      </c>
      <c r="T712" s="119">
        <v>2</v>
      </c>
      <c r="U712" s="119">
        <v>1</v>
      </c>
      <c r="V712" s="119">
        <v>0</v>
      </c>
      <c r="W712" s="119">
        <v>0</v>
      </c>
      <c r="X712" s="89">
        <f t="shared" si="679"/>
        <v>1</v>
      </c>
      <c r="Y712" s="119">
        <v>0</v>
      </c>
      <c r="Z712" s="119">
        <v>0</v>
      </c>
      <c r="AA712" s="119">
        <v>0</v>
      </c>
      <c r="AB712" s="119">
        <v>1</v>
      </c>
      <c r="AC712" s="89">
        <f t="shared" si="680"/>
        <v>21</v>
      </c>
      <c r="AD712" s="90">
        <f t="shared" si="681"/>
        <v>1</v>
      </c>
      <c r="AE712" s="89">
        <f t="shared" si="682"/>
        <v>14</v>
      </c>
      <c r="AF712" s="89">
        <f t="shared" si="683"/>
        <v>2</v>
      </c>
      <c r="AG712" s="89">
        <f t="shared" si="684"/>
        <v>4</v>
      </c>
      <c r="AH712" s="89">
        <f t="shared" si="685"/>
        <v>0</v>
      </c>
      <c r="AI712" s="119">
        <v>0</v>
      </c>
      <c r="AJ712" s="119">
        <v>0</v>
      </c>
      <c r="AK712" s="119">
        <v>0</v>
      </c>
      <c r="AL712" s="119">
        <v>0</v>
      </c>
      <c r="AM712" s="89">
        <f t="shared" si="686"/>
        <v>5</v>
      </c>
      <c r="AN712" s="119">
        <v>1</v>
      </c>
      <c r="AO712" s="119">
        <v>4</v>
      </c>
      <c r="AP712" s="119">
        <v>0</v>
      </c>
      <c r="AQ712" s="119">
        <v>0</v>
      </c>
      <c r="AR712" s="89">
        <f t="shared" si="687"/>
        <v>15</v>
      </c>
      <c r="AS712" s="119">
        <v>0</v>
      </c>
      <c r="AT712" s="119">
        <v>9</v>
      </c>
      <c r="AU712" s="119">
        <v>2</v>
      </c>
      <c r="AV712" s="119">
        <v>4</v>
      </c>
      <c r="AW712" s="89">
        <f t="shared" si="688"/>
        <v>1</v>
      </c>
      <c r="AX712" s="119">
        <v>0</v>
      </c>
      <c r="AY712" s="119">
        <v>1</v>
      </c>
      <c r="AZ712" s="119">
        <v>0</v>
      </c>
      <c r="BA712" s="119">
        <v>0</v>
      </c>
      <c r="BB712" s="89">
        <f t="shared" si="689"/>
        <v>0</v>
      </c>
      <c r="BC712" s="90">
        <f t="shared" si="690"/>
        <v>0</v>
      </c>
      <c r="BD712" s="89">
        <f t="shared" si="691"/>
        <v>0</v>
      </c>
      <c r="BE712" s="89">
        <f t="shared" si="692"/>
        <v>0</v>
      </c>
      <c r="BF712" s="89">
        <f t="shared" si="693"/>
        <v>0</v>
      </c>
      <c r="BG712" s="89">
        <f t="shared" si="694"/>
        <v>0</v>
      </c>
      <c r="BH712" s="119">
        <v>0</v>
      </c>
      <c r="BI712" s="119">
        <v>0</v>
      </c>
      <c r="BJ712" s="119">
        <v>0</v>
      </c>
      <c r="BK712" s="119">
        <v>0</v>
      </c>
      <c r="BL712" s="89">
        <f t="shared" si="695"/>
        <v>0</v>
      </c>
      <c r="BM712" s="119">
        <v>0</v>
      </c>
      <c r="BN712" s="119">
        <v>0</v>
      </c>
      <c r="BO712" s="119"/>
      <c r="BP712" s="119"/>
      <c r="BQ712" s="89">
        <f t="shared" si="696"/>
        <v>0</v>
      </c>
      <c r="BR712" s="119"/>
      <c r="BS712" s="119"/>
      <c r="BT712" s="119"/>
      <c r="BU712" s="119"/>
      <c r="BV712" s="89">
        <f t="shared" si="697"/>
        <v>0</v>
      </c>
      <c r="BW712" s="119">
        <v>0</v>
      </c>
      <c r="BX712" s="119">
        <v>0</v>
      </c>
      <c r="BY712" s="119">
        <v>0</v>
      </c>
      <c r="BZ712" s="119">
        <v>0</v>
      </c>
      <c r="CB712" s="163">
        <v>21</v>
      </c>
      <c r="CC712" s="163">
        <f t="shared" si="698"/>
        <v>0</v>
      </c>
      <c r="DC712" s="157"/>
      <c r="DD712" s="157"/>
      <c r="DE712" s="157"/>
      <c r="DF712" s="157"/>
      <c r="DG712" s="157"/>
    </row>
    <row r="713" spans="1:111" ht="15.75" customHeight="1">
      <c r="A713" s="30" t="s">
        <v>1284</v>
      </c>
      <c r="B713" s="31" t="s">
        <v>1325</v>
      </c>
      <c r="C713" s="32" t="s">
        <v>1326</v>
      </c>
      <c r="D713" s="89">
        <f t="shared" si="699"/>
        <v>4</v>
      </c>
      <c r="E713" s="90">
        <f t="shared" si="700"/>
        <v>0</v>
      </c>
      <c r="F713" s="89">
        <f t="shared" si="701"/>
        <v>0</v>
      </c>
      <c r="G713" s="89">
        <f t="shared" si="702"/>
        <v>0</v>
      </c>
      <c r="H713" s="89">
        <f t="shared" si="703"/>
        <v>4</v>
      </c>
      <c r="I713" s="89">
        <f t="shared" si="704"/>
        <v>0</v>
      </c>
      <c r="J713" s="119">
        <v>0</v>
      </c>
      <c r="K713" s="119">
        <v>0</v>
      </c>
      <c r="L713" s="119">
        <v>0</v>
      </c>
      <c r="M713" s="119">
        <v>0</v>
      </c>
      <c r="N713" s="89">
        <f t="shared" si="677"/>
        <v>3</v>
      </c>
      <c r="O713" s="119"/>
      <c r="P713" s="119">
        <v>0</v>
      </c>
      <c r="Q713" s="119">
        <v>0</v>
      </c>
      <c r="R713" s="119">
        <v>3</v>
      </c>
      <c r="S713" s="89">
        <f t="shared" si="678"/>
        <v>1</v>
      </c>
      <c r="T713" s="119"/>
      <c r="U713" s="119">
        <v>0</v>
      </c>
      <c r="V713" s="119">
        <v>0</v>
      </c>
      <c r="W713" s="119">
        <v>1</v>
      </c>
      <c r="X713" s="89">
        <f t="shared" si="679"/>
        <v>0</v>
      </c>
      <c r="Y713" s="119">
        <v>0</v>
      </c>
      <c r="Z713" s="119">
        <v>0</v>
      </c>
      <c r="AA713" s="119">
        <v>0</v>
      </c>
      <c r="AB713" s="119">
        <v>0</v>
      </c>
      <c r="AC713" s="89">
        <f t="shared" si="680"/>
        <v>25</v>
      </c>
      <c r="AD713" s="90">
        <f t="shared" si="681"/>
        <v>25</v>
      </c>
      <c r="AE713" s="89">
        <f t="shared" si="682"/>
        <v>0</v>
      </c>
      <c r="AF713" s="89">
        <f t="shared" si="683"/>
        <v>0</v>
      </c>
      <c r="AG713" s="89">
        <f t="shared" si="684"/>
        <v>0</v>
      </c>
      <c r="AH713" s="89">
        <f t="shared" si="685"/>
        <v>0</v>
      </c>
      <c r="AI713" s="119"/>
      <c r="AJ713" s="119"/>
      <c r="AK713" s="119"/>
      <c r="AL713" s="119"/>
      <c r="AM713" s="89">
        <f t="shared" si="686"/>
        <v>4</v>
      </c>
      <c r="AN713" s="119">
        <v>4</v>
      </c>
      <c r="AO713" s="119">
        <v>0</v>
      </c>
      <c r="AP713" s="119">
        <v>0</v>
      </c>
      <c r="AQ713" s="119">
        <v>0</v>
      </c>
      <c r="AR713" s="89">
        <f t="shared" si="687"/>
        <v>20</v>
      </c>
      <c r="AS713" s="119">
        <v>20</v>
      </c>
      <c r="AT713" s="119">
        <v>0</v>
      </c>
      <c r="AU713" s="119">
        <v>0</v>
      </c>
      <c r="AV713" s="119">
        <v>0</v>
      </c>
      <c r="AW713" s="89">
        <f t="shared" si="688"/>
        <v>1</v>
      </c>
      <c r="AX713" s="119">
        <v>1</v>
      </c>
      <c r="AY713" s="119">
        <v>0</v>
      </c>
      <c r="AZ713" s="119">
        <v>0</v>
      </c>
      <c r="BA713" s="119">
        <v>0</v>
      </c>
      <c r="BB713" s="89">
        <f t="shared" si="689"/>
        <v>0</v>
      </c>
      <c r="BC713" s="90">
        <f t="shared" si="690"/>
        <v>0</v>
      </c>
      <c r="BD713" s="89">
        <f t="shared" si="691"/>
        <v>0</v>
      </c>
      <c r="BE713" s="89">
        <f t="shared" si="692"/>
        <v>0</v>
      </c>
      <c r="BF713" s="89">
        <f t="shared" si="693"/>
        <v>0</v>
      </c>
      <c r="BG713" s="89">
        <f t="shared" si="694"/>
        <v>0</v>
      </c>
      <c r="BH713" s="119">
        <v>0</v>
      </c>
      <c r="BI713" s="119">
        <v>0</v>
      </c>
      <c r="BJ713" s="119">
        <v>0</v>
      </c>
      <c r="BK713" s="119">
        <v>0</v>
      </c>
      <c r="BL713" s="89">
        <f t="shared" si="695"/>
        <v>0</v>
      </c>
      <c r="BM713" s="119">
        <v>0</v>
      </c>
      <c r="BN713" s="119">
        <v>0</v>
      </c>
      <c r="BO713" s="119">
        <v>0</v>
      </c>
      <c r="BP713" s="119">
        <v>0</v>
      </c>
      <c r="BQ713" s="89">
        <f t="shared" si="696"/>
        <v>0</v>
      </c>
      <c r="BR713" s="119">
        <v>0</v>
      </c>
      <c r="BS713" s="119">
        <v>0</v>
      </c>
      <c r="BT713" s="119">
        <v>0</v>
      </c>
      <c r="BU713" s="119">
        <v>0</v>
      </c>
      <c r="BV713" s="89">
        <f t="shared" si="697"/>
        <v>0</v>
      </c>
      <c r="BW713" s="119">
        <v>0</v>
      </c>
      <c r="BX713" s="119">
        <v>0</v>
      </c>
      <c r="BY713" s="119">
        <v>0</v>
      </c>
      <c r="BZ713" s="119">
        <v>0</v>
      </c>
      <c r="CB713" s="163">
        <v>25</v>
      </c>
      <c r="CC713" s="163">
        <f t="shared" si="698"/>
        <v>0</v>
      </c>
      <c r="DC713" s="157"/>
      <c r="DD713" s="157"/>
      <c r="DE713" s="157"/>
      <c r="DF713" s="157"/>
      <c r="DG713" s="157"/>
    </row>
    <row r="714" spans="1:111" ht="15.75" customHeight="1">
      <c r="A714" s="30" t="s">
        <v>1284</v>
      </c>
      <c r="B714" s="31" t="s">
        <v>1327</v>
      </c>
      <c r="C714" s="32" t="s">
        <v>1328</v>
      </c>
      <c r="D714" s="89">
        <f t="shared" si="699"/>
        <v>5</v>
      </c>
      <c r="E714" s="90">
        <f t="shared" si="700"/>
        <v>0</v>
      </c>
      <c r="F714" s="89">
        <f t="shared" si="701"/>
        <v>2</v>
      </c>
      <c r="G714" s="89">
        <f t="shared" si="702"/>
        <v>0</v>
      </c>
      <c r="H714" s="89">
        <f t="shared" si="703"/>
        <v>3</v>
      </c>
      <c r="I714" s="89">
        <f t="shared" si="704"/>
        <v>0</v>
      </c>
      <c r="J714" s="119">
        <v>0</v>
      </c>
      <c r="K714" s="119">
        <v>0</v>
      </c>
      <c r="L714" s="119">
        <v>0</v>
      </c>
      <c r="M714" s="119">
        <v>0</v>
      </c>
      <c r="N714" s="89">
        <f t="shared" si="677"/>
        <v>4</v>
      </c>
      <c r="O714" s="119"/>
      <c r="P714" s="119">
        <v>2</v>
      </c>
      <c r="Q714" s="119">
        <v>0</v>
      </c>
      <c r="R714" s="119">
        <v>2</v>
      </c>
      <c r="S714" s="89">
        <f t="shared" si="678"/>
        <v>1</v>
      </c>
      <c r="T714" s="119">
        <v>0</v>
      </c>
      <c r="U714" s="119">
        <v>0</v>
      </c>
      <c r="V714" s="119">
        <v>0</v>
      </c>
      <c r="W714" s="119">
        <v>1</v>
      </c>
      <c r="X714" s="89">
        <f t="shared" si="679"/>
        <v>0</v>
      </c>
      <c r="Y714" s="119">
        <v>0</v>
      </c>
      <c r="Z714" s="119">
        <v>0</v>
      </c>
      <c r="AA714" s="119">
        <v>0</v>
      </c>
      <c r="AB714" s="119">
        <v>0</v>
      </c>
      <c r="AC714" s="89">
        <f t="shared" si="680"/>
        <v>15</v>
      </c>
      <c r="AD714" s="90">
        <f t="shared" si="681"/>
        <v>0</v>
      </c>
      <c r="AE714" s="89">
        <f t="shared" si="682"/>
        <v>15</v>
      </c>
      <c r="AF714" s="89">
        <f t="shared" si="683"/>
        <v>0</v>
      </c>
      <c r="AG714" s="89">
        <f t="shared" si="684"/>
        <v>0</v>
      </c>
      <c r="AH714" s="89">
        <f t="shared" si="685"/>
        <v>0</v>
      </c>
      <c r="AI714" s="119">
        <v>0</v>
      </c>
      <c r="AJ714" s="119">
        <v>0</v>
      </c>
      <c r="AK714" s="119">
        <v>0</v>
      </c>
      <c r="AL714" s="119">
        <v>0</v>
      </c>
      <c r="AM714" s="89">
        <f t="shared" si="686"/>
        <v>7</v>
      </c>
      <c r="AN714" s="119">
        <v>0</v>
      </c>
      <c r="AO714" s="119">
        <v>7</v>
      </c>
      <c r="AP714" s="119">
        <v>0</v>
      </c>
      <c r="AQ714" s="119">
        <v>0</v>
      </c>
      <c r="AR714" s="89">
        <f t="shared" si="687"/>
        <v>7</v>
      </c>
      <c r="AS714" s="119">
        <v>0</v>
      </c>
      <c r="AT714" s="119">
        <v>7</v>
      </c>
      <c r="AU714" s="119">
        <v>0</v>
      </c>
      <c r="AV714" s="119">
        <v>0</v>
      </c>
      <c r="AW714" s="89">
        <f t="shared" si="688"/>
        <v>1</v>
      </c>
      <c r="AX714" s="119">
        <v>0</v>
      </c>
      <c r="AY714" s="119">
        <v>1</v>
      </c>
      <c r="AZ714" s="119">
        <v>0</v>
      </c>
      <c r="BA714" s="119">
        <v>0</v>
      </c>
      <c r="BB714" s="89">
        <f t="shared" si="689"/>
        <v>0</v>
      </c>
      <c r="BC714" s="90">
        <f t="shared" si="690"/>
        <v>0</v>
      </c>
      <c r="BD714" s="89">
        <f t="shared" si="691"/>
        <v>0</v>
      </c>
      <c r="BE714" s="89">
        <f t="shared" si="692"/>
        <v>0</v>
      </c>
      <c r="BF714" s="89">
        <f t="shared" si="693"/>
        <v>0</v>
      </c>
      <c r="BG714" s="89">
        <f t="shared" si="694"/>
        <v>0</v>
      </c>
      <c r="BH714" s="119">
        <v>0</v>
      </c>
      <c r="BI714" s="119">
        <v>0</v>
      </c>
      <c r="BJ714" s="119">
        <v>0</v>
      </c>
      <c r="BK714" s="119">
        <v>0</v>
      </c>
      <c r="BL714" s="89">
        <f t="shared" si="695"/>
        <v>0</v>
      </c>
      <c r="BM714" s="119">
        <v>0</v>
      </c>
      <c r="BN714" s="119">
        <v>0</v>
      </c>
      <c r="BO714" s="119">
        <v>0</v>
      </c>
      <c r="BP714" s="119">
        <v>0</v>
      </c>
      <c r="BQ714" s="89">
        <f t="shared" si="696"/>
        <v>0</v>
      </c>
      <c r="BR714" s="119">
        <v>0</v>
      </c>
      <c r="BS714" s="119">
        <v>0</v>
      </c>
      <c r="BT714" s="119">
        <v>0</v>
      </c>
      <c r="BU714" s="119">
        <v>0</v>
      </c>
      <c r="BV714" s="89">
        <f t="shared" si="697"/>
        <v>0</v>
      </c>
      <c r="BW714" s="119">
        <v>0</v>
      </c>
      <c r="BX714" s="119">
        <v>0</v>
      </c>
      <c r="BY714" s="119">
        <v>0</v>
      </c>
      <c r="BZ714" s="119">
        <v>0</v>
      </c>
      <c r="CB714" s="163">
        <v>15</v>
      </c>
      <c r="CC714" s="163">
        <f t="shared" si="698"/>
        <v>0</v>
      </c>
      <c r="DC714" s="157"/>
      <c r="DD714" s="157"/>
      <c r="DE714" s="157"/>
      <c r="DF714" s="157"/>
      <c r="DG714" s="157"/>
    </row>
    <row r="715" spans="1:111" ht="15.75" customHeight="1">
      <c r="A715" s="30" t="s">
        <v>1284</v>
      </c>
      <c r="B715" s="31" t="s">
        <v>1329</v>
      </c>
      <c r="C715" s="32" t="s">
        <v>1330</v>
      </c>
      <c r="D715" s="89">
        <f t="shared" si="699"/>
        <v>38</v>
      </c>
      <c r="E715" s="90">
        <f t="shared" si="700"/>
        <v>0</v>
      </c>
      <c r="F715" s="89">
        <f t="shared" si="701"/>
        <v>0</v>
      </c>
      <c r="G715" s="89">
        <f t="shared" si="702"/>
        <v>38</v>
      </c>
      <c r="H715" s="89">
        <f t="shared" si="703"/>
        <v>0</v>
      </c>
      <c r="I715" s="89">
        <f t="shared" si="704"/>
        <v>4</v>
      </c>
      <c r="J715" s="119">
        <v>0</v>
      </c>
      <c r="K715" s="119">
        <v>0</v>
      </c>
      <c r="L715" s="119">
        <v>4</v>
      </c>
      <c r="M715" s="119">
        <v>0</v>
      </c>
      <c r="N715" s="89">
        <f t="shared" si="677"/>
        <v>22</v>
      </c>
      <c r="O715" s="119">
        <v>0</v>
      </c>
      <c r="P715" s="119">
        <v>0</v>
      </c>
      <c r="Q715" s="119">
        <v>22</v>
      </c>
      <c r="R715" s="119">
        <v>0</v>
      </c>
      <c r="S715" s="89">
        <f t="shared" si="678"/>
        <v>12</v>
      </c>
      <c r="T715" s="119">
        <v>0</v>
      </c>
      <c r="U715" s="119">
        <v>0</v>
      </c>
      <c r="V715" s="119">
        <v>12</v>
      </c>
      <c r="W715" s="119">
        <v>0</v>
      </c>
      <c r="X715" s="89">
        <f t="shared" si="679"/>
        <v>0</v>
      </c>
      <c r="Y715" s="119"/>
      <c r="Z715" s="119"/>
      <c r="AA715" s="119"/>
      <c r="AB715" s="119"/>
      <c r="AC715" s="89">
        <f t="shared" si="680"/>
        <v>39</v>
      </c>
      <c r="AD715" s="90">
        <f t="shared" si="681"/>
        <v>0</v>
      </c>
      <c r="AE715" s="89">
        <f t="shared" si="682"/>
        <v>0</v>
      </c>
      <c r="AF715" s="89">
        <f t="shared" si="683"/>
        <v>39</v>
      </c>
      <c r="AG715" s="89">
        <f t="shared" si="684"/>
        <v>0</v>
      </c>
      <c r="AH715" s="89">
        <f t="shared" si="685"/>
        <v>7</v>
      </c>
      <c r="AI715" s="119"/>
      <c r="AJ715" s="119">
        <v>0</v>
      </c>
      <c r="AK715" s="119">
        <v>7</v>
      </c>
      <c r="AL715" s="119">
        <v>0</v>
      </c>
      <c r="AM715" s="89">
        <f t="shared" si="686"/>
        <v>24</v>
      </c>
      <c r="AN715" s="119">
        <v>0</v>
      </c>
      <c r="AO715" s="119">
        <v>0</v>
      </c>
      <c r="AP715" s="119">
        <v>24</v>
      </c>
      <c r="AQ715" s="119">
        <v>0</v>
      </c>
      <c r="AR715" s="89">
        <f t="shared" si="687"/>
        <v>8</v>
      </c>
      <c r="AS715" s="119">
        <v>0</v>
      </c>
      <c r="AT715" s="119">
        <v>0</v>
      </c>
      <c r="AU715" s="119">
        <v>8</v>
      </c>
      <c r="AV715" s="119">
        <v>0</v>
      </c>
      <c r="AW715" s="89">
        <f t="shared" si="688"/>
        <v>0</v>
      </c>
      <c r="AX715" s="119">
        <v>0</v>
      </c>
      <c r="AY715" s="119">
        <v>0</v>
      </c>
      <c r="AZ715" s="119">
        <v>0</v>
      </c>
      <c r="BA715" s="119">
        <v>0</v>
      </c>
      <c r="BB715" s="89">
        <f t="shared" si="689"/>
        <v>0</v>
      </c>
      <c r="BC715" s="90">
        <f t="shared" si="690"/>
        <v>0</v>
      </c>
      <c r="BD715" s="89">
        <f t="shared" si="691"/>
        <v>0</v>
      </c>
      <c r="BE715" s="89">
        <f t="shared" si="692"/>
        <v>0</v>
      </c>
      <c r="BF715" s="89">
        <f t="shared" si="693"/>
        <v>0</v>
      </c>
      <c r="BG715" s="89">
        <f t="shared" si="694"/>
        <v>0</v>
      </c>
      <c r="BH715" s="119"/>
      <c r="BI715" s="119"/>
      <c r="BJ715" s="119"/>
      <c r="BK715" s="119"/>
      <c r="BL715" s="89">
        <f t="shared" si="695"/>
        <v>0</v>
      </c>
      <c r="BM715" s="119"/>
      <c r="BN715" s="119"/>
      <c r="BO715" s="119"/>
      <c r="BP715" s="119"/>
      <c r="BQ715" s="89">
        <f t="shared" si="696"/>
        <v>0</v>
      </c>
      <c r="BR715" s="119"/>
      <c r="BS715" s="119"/>
      <c r="BT715" s="119"/>
      <c r="BU715" s="119"/>
      <c r="BV715" s="89">
        <f t="shared" si="697"/>
        <v>0</v>
      </c>
      <c r="BW715" s="119"/>
      <c r="BX715" s="119"/>
      <c r="BY715" s="119"/>
      <c r="BZ715" s="119"/>
      <c r="CB715" s="163">
        <v>39</v>
      </c>
      <c r="CC715" s="163">
        <f t="shared" si="698"/>
        <v>0</v>
      </c>
      <c r="DC715" s="157"/>
      <c r="DD715" s="157"/>
      <c r="DE715" s="157"/>
      <c r="DF715" s="157"/>
      <c r="DG715" s="157"/>
    </row>
    <row r="716" spans="1:111" ht="15.75" customHeight="1">
      <c r="A716" s="30" t="s">
        <v>1284</v>
      </c>
      <c r="B716" s="31" t="s">
        <v>1331</v>
      </c>
      <c r="C716" s="32" t="s">
        <v>1332</v>
      </c>
      <c r="D716" s="89">
        <f t="shared" si="699"/>
        <v>4</v>
      </c>
      <c r="E716" s="90">
        <f t="shared" si="700"/>
        <v>0</v>
      </c>
      <c r="F716" s="89">
        <f t="shared" si="701"/>
        <v>4</v>
      </c>
      <c r="G716" s="89">
        <f t="shared" si="702"/>
        <v>0</v>
      </c>
      <c r="H716" s="89">
        <f t="shared" si="703"/>
        <v>0</v>
      </c>
      <c r="I716" s="89">
        <f t="shared" si="704"/>
        <v>0</v>
      </c>
      <c r="J716" s="119">
        <v>0</v>
      </c>
      <c r="K716" s="119">
        <v>0</v>
      </c>
      <c r="L716" s="119">
        <v>0</v>
      </c>
      <c r="M716" s="119">
        <v>0</v>
      </c>
      <c r="N716" s="89">
        <f t="shared" si="677"/>
        <v>1</v>
      </c>
      <c r="O716" s="119">
        <v>0</v>
      </c>
      <c r="P716" s="119">
        <v>1</v>
      </c>
      <c r="Q716" s="119">
        <v>0</v>
      </c>
      <c r="R716" s="119">
        <v>0</v>
      </c>
      <c r="S716" s="89">
        <f t="shared" si="678"/>
        <v>3</v>
      </c>
      <c r="T716" s="119">
        <v>0</v>
      </c>
      <c r="U716" s="119">
        <v>3</v>
      </c>
      <c r="V716" s="119">
        <v>0</v>
      </c>
      <c r="W716" s="119">
        <v>0</v>
      </c>
      <c r="X716" s="89">
        <f t="shared" si="679"/>
        <v>0</v>
      </c>
      <c r="Y716" s="119">
        <v>0</v>
      </c>
      <c r="Z716" s="119">
        <v>0</v>
      </c>
      <c r="AA716" s="119">
        <v>0</v>
      </c>
      <c r="AB716" s="119">
        <v>0</v>
      </c>
      <c r="AC716" s="89">
        <f t="shared" si="680"/>
        <v>10</v>
      </c>
      <c r="AD716" s="90">
        <f t="shared" si="681"/>
        <v>0</v>
      </c>
      <c r="AE716" s="89">
        <f t="shared" si="682"/>
        <v>10</v>
      </c>
      <c r="AF716" s="89">
        <f t="shared" si="683"/>
        <v>0</v>
      </c>
      <c r="AG716" s="89">
        <f t="shared" si="684"/>
        <v>0</v>
      </c>
      <c r="AH716" s="89">
        <f t="shared" si="685"/>
        <v>1</v>
      </c>
      <c r="AI716" s="119">
        <v>0</v>
      </c>
      <c r="AJ716" s="119">
        <v>1</v>
      </c>
      <c r="AK716" s="119">
        <v>0</v>
      </c>
      <c r="AL716" s="119">
        <v>0</v>
      </c>
      <c r="AM716" s="89">
        <f t="shared" si="686"/>
        <v>3</v>
      </c>
      <c r="AN716" s="119">
        <v>0</v>
      </c>
      <c r="AO716" s="119">
        <v>3</v>
      </c>
      <c r="AP716" s="119">
        <v>0</v>
      </c>
      <c r="AQ716" s="119">
        <v>0</v>
      </c>
      <c r="AR716" s="89">
        <f t="shared" si="687"/>
        <v>6</v>
      </c>
      <c r="AS716" s="119">
        <v>0</v>
      </c>
      <c r="AT716" s="119">
        <v>6</v>
      </c>
      <c r="AU716" s="119">
        <v>0</v>
      </c>
      <c r="AV716" s="119">
        <v>0</v>
      </c>
      <c r="AW716" s="89">
        <f t="shared" si="688"/>
        <v>0</v>
      </c>
      <c r="AX716" s="119">
        <v>0</v>
      </c>
      <c r="AY716" s="119">
        <v>0</v>
      </c>
      <c r="AZ716" s="119">
        <v>0</v>
      </c>
      <c r="BA716" s="119">
        <v>0</v>
      </c>
      <c r="BB716" s="89">
        <f t="shared" si="689"/>
        <v>0</v>
      </c>
      <c r="BC716" s="90">
        <f t="shared" si="690"/>
        <v>0</v>
      </c>
      <c r="BD716" s="89">
        <f t="shared" si="691"/>
        <v>0</v>
      </c>
      <c r="BE716" s="89">
        <f t="shared" si="692"/>
        <v>0</v>
      </c>
      <c r="BF716" s="89">
        <f t="shared" si="693"/>
        <v>0</v>
      </c>
      <c r="BG716" s="89">
        <f t="shared" si="694"/>
        <v>0</v>
      </c>
      <c r="BH716" s="119">
        <v>0</v>
      </c>
      <c r="BI716" s="119">
        <v>0</v>
      </c>
      <c r="BJ716" s="119">
        <v>0</v>
      </c>
      <c r="BK716" s="119">
        <v>0</v>
      </c>
      <c r="BL716" s="89">
        <f t="shared" si="695"/>
        <v>0</v>
      </c>
      <c r="BM716" s="119">
        <v>0</v>
      </c>
      <c r="BN716" s="119">
        <v>0</v>
      </c>
      <c r="BO716" s="119">
        <v>0</v>
      </c>
      <c r="BP716" s="119">
        <v>0</v>
      </c>
      <c r="BQ716" s="89">
        <f t="shared" si="696"/>
        <v>0</v>
      </c>
      <c r="BR716" s="119">
        <v>0</v>
      </c>
      <c r="BS716" s="119">
        <v>0</v>
      </c>
      <c r="BT716" s="119">
        <v>0</v>
      </c>
      <c r="BU716" s="119">
        <v>0</v>
      </c>
      <c r="BV716" s="89">
        <f t="shared" si="697"/>
        <v>0</v>
      </c>
      <c r="BW716" s="119">
        <v>0</v>
      </c>
      <c r="BX716" s="119">
        <v>0</v>
      </c>
      <c r="BY716" s="119">
        <v>0</v>
      </c>
      <c r="BZ716" s="119">
        <v>0</v>
      </c>
      <c r="CB716" s="163">
        <v>10</v>
      </c>
      <c r="CC716" s="163">
        <f t="shared" si="698"/>
        <v>0</v>
      </c>
      <c r="DC716" s="157"/>
      <c r="DD716" s="157"/>
      <c r="DE716" s="157"/>
      <c r="DF716" s="157"/>
      <c r="DG716" s="157"/>
    </row>
    <row r="717" spans="1:111" ht="15.75" customHeight="1">
      <c r="A717" s="30" t="s">
        <v>1284</v>
      </c>
      <c r="B717" s="31" t="s">
        <v>1333</v>
      </c>
      <c r="C717" s="32" t="s">
        <v>1334</v>
      </c>
      <c r="D717" s="89">
        <f t="shared" si="699"/>
        <v>4</v>
      </c>
      <c r="E717" s="90">
        <f t="shared" si="700"/>
        <v>0</v>
      </c>
      <c r="F717" s="89">
        <f t="shared" si="701"/>
        <v>0</v>
      </c>
      <c r="G717" s="89">
        <f t="shared" si="702"/>
        <v>0</v>
      </c>
      <c r="H717" s="89">
        <f t="shared" si="703"/>
        <v>4</v>
      </c>
      <c r="I717" s="89">
        <f t="shared" si="704"/>
        <v>0</v>
      </c>
      <c r="J717" s="119">
        <v>0</v>
      </c>
      <c r="K717" s="119">
        <v>0</v>
      </c>
      <c r="L717" s="119">
        <v>0</v>
      </c>
      <c r="M717" s="119">
        <v>0</v>
      </c>
      <c r="N717" s="89">
        <f t="shared" si="677"/>
        <v>1</v>
      </c>
      <c r="O717" s="119">
        <v>0</v>
      </c>
      <c r="P717" s="119">
        <v>0</v>
      </c>
      <c r="Q717" s="119">
        <v>0</v>
      </c>
      <c r="R717" s="119">
        <v>1</v>
      </c>
      <c r="S717" s="89">
        <f t="shared" si="678"/>
        <v>3</v>
      </c>
      <c r="T717" s="119">
        <v>0</v>
      </c>
      <c r="U717" s="119">
        <v>0</v>
      </c>
      <c r="V717" s="119">
        <v>0</v>
      </c>
      <c r="W717" s="119">
        <v>3</v>
      </c>
      <c r="X717" s="89">
        <f t="shared" si="679"/>
        <v>0</v>
      </c>
      <c r="Y717" s="119">
        <v>0</v>
      </c>
      <c r="Z717" s="119">
        <v>0</v>
      </c>
      <c r="AA717" s="119">
        <v>0</v>
      </c>
      <c r="AB717" s="119">
        <v>0</v>
      </c>
      <c r="AC717" s="89">
        <f t="shared" si="680"/>
        <v>28</v>
      </c>
      <c r="AD717" s="90">
        <f t="shared" si="681"/>
        <v>1</v>
      </c>
      <c r="AE717" s="89">
        <f t="shared" si="682"/>
        <v>7</v>
      </c>
      <c r="AF717" s="89">
        <f t="shared" si="683"/>
        <v>6</v>
      </c>
      <c r="AG717" s="89">
        <f t="shared" si="684"/>
        <v>14</v>
      </c>
      <c r="AH717" s="89">
        <f t="shared" si="685"/>
        <v>0</v>
      </c>
      <c r="AI717" s="119">
        <v>0</v>
      </c>
      <c r="AJ717" s="119">
        <v>0</v>
      </c>
      <c r="AK717" s="119">
        <v>0</v>
      </c>
      <c r="AL717" s="119">
        <v>0</v>
      </c>
      <c r="AM717" s="89">
        <f t="shared" si="686"/>
        <v>7</v>
      </c>
      <c r="AN717" s="119">
        <v>0</v>
      </c>
      <c r="AO717" s="119">
        <v>1</v>
      </c>
      <c r="AP717" s="119">
        <v>1</v>
      </c>
      <c r="AQ717" s="119">
        <v>5</v>
      </c>
      <c r="AR717" s="89">
        <f t="shared" si="687"/>
        <v>20</v>
      </c>
      <c r="AS717" s="119">
        <v>1</v>
      </c>
      <c r="AT717" s="119">
        <v>6</v>
      </c>
      <c r="AU717" s="119">
        <v>5</v>
      </c>
      <c r="AV717" s="119">
        <v>8</v>
      </c>
      <c r="AW717" s="89">
        <f t="shared" si="688"/>
        <v>1</v>
      </c>
      <c r="AX717" s="119">
        <v>0</v>
      </c>
      <c r="AY717" s="119">
        <v>0</v>
      </c>
      <c r="AZ717" s="119">
        <v>0</v>
      </c>
      <c r="BA717" s="119">
        <v>1</v>
      </c>
      <c r="BB717" s="89">
        <f t="shared" si="689"/>
        <v>0</v>
      </c>
      <c r="BC717" s="90">
        <f t="shared" si="690"/>
        <v>0</v>
      </c>
      <c r="BD717" s="89">
        <f t="shared" si="691"/>
        <v>0</v>
      </c>
      <c r="BE717" s="89">
        <f t="shared" si="692"/>
        <v>0</v>
      </c>
      <c r="BF717" s="89">
        <f t="shared" si="693"/>
        <v>0</v>
      </c>
      <c r="BG717" s="89">
        <f t="shared" si="694"/>
        <v>0</v>
      </c>
      <c r="BH717" s="119">
        <v>0</v>
      </c>
      <c r="BI717" s="119">
        <v>0</v>
      </c>
      <c r="BJ717" s="119">
        <v>0</v>
      </c>
      <c r="BK717" s="119">
        <v>0</v>
      </c>
      <c r="BL717" s="89">
        <f t="shared" si="695"/>
        <v>0</v>
      </c>
      <c r="BM717" s="119">
        <v>0</v>
      </c>
      <c r="BN717" s="119">
        <v>0</v>
      </c>
      <c r="BO717" s="119">
        <v>0</v>
      </c>
      <c r="BP717" s="119">
        <v>0</v>
      </c>
      <c r="BQ717" s="89">
        <f t="shared" si="696"/>
        <v>0</v>
      </c>
      <c r="BR717" s="119">
        <v>0</v>
      </c>
      <c r="BS717" s="119">
        <v>0</v>
      </c>
      <c r="BT717" s="119">
        <v>0</v>
      </c>
      <c r="BU717" s="119">
        <v>0</v>
      </c>
      <c r="BV717" s="89">
        <f t="shared" si="697"/>
        <v>0</v>
      </c>
      <c r="BW717" s="119">
        <v>0</v>
      </c>
      <c r="BX717" s="119">
        <v>0</v>
      </c>
      <c r="BY717" s="119">
        <v>0</v>
      </c>
      <c r="BZ717" s="119">
        <v>0</v>
      </c>
      <c r="CB717" s="163">
        <v>28</v>
      </c>
      <c r="CC717" s="163">
        <f t="shared" si="698"/>
        <v>0</v>
      </c>
      <c r="DC717" s="157"/>
      <c r="DD717" s="157"/>
      <c r="DE717" s="157"/>
      <c r="DF717" s="157"/>
      <c r="DG717" s="157"/>
    </row>
    <row r="718" spans="1:111" ht="15.75" customHeight="1">
      <c r="A718" s="30" t="s">
        <v>1284</v>
      </c>
      <c r="B718" s="31" t="s">
        <v>1335</v>
      </c>
      <c r="C718" s="32" t="s">
        <v>1336</v>
      </c>
      <c r="D718" s="89">
        <f t="shared" si="699"/>
        <v>28</v>
      </c>
      <c r="E718" s="90">
        <f t="shared" si="700"/>
        <v>0</v>
      </c>
      <c r="F718" s="89">
        <f t="shared" si="701"/>
        <v>28</v>
      </c>
      <c r="G718" s="89">
        <f t="shared" si="702"/>
        <v>0</v>
      </c>
      <c r="H718" s="89">
        <f t="shared" si="703"/>
        <v>0</v>
      </c>
      <c r="I718" s="89">
        <f t="shared" si="704"/>
        <v>13</v>
      </c>
      <c r="J718" s="119">
        <v>0</v>
      </c>
      <c r="K718" s="119">
        <v>13</v>
      </c>
      <c r="L718" s="119">
        <v>0</v>
      </c>
      <c r="M718" s="119">
        <v>0</v>
      </c>
      <c r="N718" s="89">
        <f t="shared" si="677"/>
        <v>5</v>
      </c>
      <c r="O718" s="119"/>
      <c r="P718" s="119">
        <v>5</v>
      </c>
      <c r="Q718" s="119"/>
      <c r="R718" s="119"/>
      <c r="S718" s="89">
        <f t="shared" si="678"/>
        <v>9</v>
      </c>
      <c r="T718" s="119"/>
      <c r="U718" s="119">
        <v>9</v>
      </c>
      <c r="V718" s="119"/>
      <c r="W718" s="119"/>
      <c r="X718" s="89">
        <f t="shared" si="679"/>
        <v>1</v>
      </c>
      <c r="Y718" s="119"/>
      <c r="Z718" s="119">
        <v>1</v>
      </c>
      <c r="AA718" s="119"/>
      <c r="AB718" s="119"/>
      <c r="AC718" s="89">
        <f t="shared" si="680"/>
        <v>30</v>
      </c>
      <c r="AD718" s="90">
        <f t="shared" si="681"/>
        <v>0</v>
      </c>
      <c r="AE718" s="89">
        <f t="shared" si="682"/>
        <v>30</v>
      </c>
      <c r="AF718" s="89">
        <f t="shared" si="683"/>
        <v>0</v>
      </c>
      <c r="AG718" s="89">
        <f t="shared" si="684"/>
        <v>0</v>
      </c>
      <c r="AH718" s="89">
        <f t="shared" si="685"/>
        <v>7</v>
      </c>
      <c r="AI718" s="119"/>
      <c r="AJ718" s="119">
        <v>7</v>
      </c>
      <c r="AK718" s="119"/>
      <c r="AL718" s="119"/>
      <c r="AM718" s="89">
        <f t="shared" si="686"/>
        <v>14</v>
      </c>
      <c r="AN718" s="119"/>
      <c r="AO718" s="119">
        <v>14</v>
      </c>
      <c r="AP718" s="119">
        <v>0</v>
      </c>
      <c r="AQ718" s="119"/>
      <c r="AR718" s="89">
        <f t="shared" si="687"/>
        <v>9</v>
      </c>
      <c r="AS718" s="119"/>
      <c r="AT718" s="119">
        <v>9</v>
      </c>
      <c r="AU718" s="119">
        <v>0</v>
      </c>
      <c r="AV718" s="119"/>
      <c r="AW718" s="89">
        <f t="shared" si="688"/>
        <v>0</v>
      </c>
      <c r="AX718" s="119"/>
      <c r="AY718" s="119">
        <v>0</v>
      </c>
      <c r="AZ718" s="119"/>
      <c r="BA718" s="119"/>
      <c r="BB718" s="89">
        <f t="shared" si="689"/>
        <v>0</v>
      </c>
      <c r="BC718" s="90">
        <f t="shared" si="690"/>
        <v>0</v>
      </c>
      <c r="BD718" s="89">
        <f t="shared" si="691"/>
        <v>0</v>
      </c>
      <c r="BE718" s="89">
        <f t="shared" si="692"/>
        <v>0</v>
      </c>
      <c r="BF718" s="89">
        <f t="shared" si="693"/>
        <v>0</v>
      </c>
      <c r="BG718" s="89">
        <f t="shared" si="694"/>
        <v>0</v>
      </c>
      <c r="BH718" s="119"/>
      <c r="BI718" s="119"/>
      <c r="BJ718" s="119"/>
      <c r="BK718" s="119"/>
      <c r="BL718" s="89">
        <f t="shared" si="695"/>
        <v>0</v>
      </c>
      <c r="BM718" s="119"/>
      <c r="BN718" s="119"/>
      <c r="BO718" s="119"/>
      <c r="BP718" s="119"/>
      <c r="BQ718" s="89">
        <f t="shared" si="696"/>
        <v>0</v>
      </c>
      <c r="BR718" s="119"/>
      <c r="BS718" s="119"/>
      <c r="BT718" s="119"/>
      <c r="BU718" s="119"/>
      <c r="BV718" s="89">
        <f t="shared" si="697"/>
        <v>0</v>
      </c>
      <c r="BW718" s="119"/>
      <c r="BX718" s="119"/>
      <c r="BY718" s="119"/>
      <c r="BZ718" s="119"/>
      <c r="CB718" s="163">
        <v>30</v>
      </c>
      <c r="CC718" s="163">
        <f t="shared" si="698"/>
        <v>0</v>
      </c>
      <c r="DC718" s="157"/>
      <c r="DD718" s="157"/>
      <c r="DE718" s="157"/>
      <c r="DF718" s="157"/>
      <c r="DG718" s="157"/>
    </row>
    <row r="719" spans="1:111" ht="15.75" customHeight="1">
      <c r="A719" s="30" t="s">
        <v>1284</v>
      </c>
      <c r="B719" s="31" t="s">
        <v>1337</v>
      </c>
      <c r="C719" s="32" t="s">
        <v>1338</v>
      </c>
      <c r="D719" s="89">
        <f t="shared" si="699"/>
        <v>2</v>
      </c>
      <c r="E719" s="90">
        <f t="shared" si="700"/>
        <v>0</v>
      </c>
      <c r="F719" s="89">
        <f t="shared" si="701"/>
        <v>0</v>
      </c>
      <c r="G719" s="89">
        <f t="shared" si="702"/>
        <v>2</v>
      </c>
      <c r="H719" s="89">
        <f t="shared" si="703"/>
        <v>0</v>
      </c>
      <c r="I719" s="89">
        <f t="shared" si="704"/>
        <v>1</v>
      </c>
      <c r="J719" s="119">
        <v>0</v>
      </c>
      <c r="K719" s="119">
        <v>0</v>
      </c>
      <c r="L719" s="119">
        <v>1</v>
      </c>
      <c r="M719" s="119">
        <v>0</v>
      </c>
      <c r="N719" s="89">
        <f t="shared" si="677"/>
        <v>1</v>
      </c>
      <c r="O719" s="119">
        <v>0</v>
      </c>
      <c r="P719" s="119">
        <v>0</v>
      </c>
      <c r="Q719" s="119">
        <v>1</v>
      </c>
      <c r="R719" s="119">
        <v>0</v>
      </c>
      <c r="S719" s="89">
        <f t="shared" si="678"/>
        <v>0</v>
      </c>
      <c r="T719" s="119">
        <v>0</v>
      </c>
      <c r="U719" s="119">
        <v>0</v>
      </c>
      <c r="V719" s="119">
        <v>0</v>
      </c>
      <c r="W719" s="119">
        <v>0</v>
      </c>
      <c r="X719" s="89">
        <f t="shared" si="679"/>
        <v>0</v>
      </c>
      <c r="Y719" s="119">
        <v>0</v>
      </c>
      <c r="Z719" s="119">
        <v>0</v>
      </c>
      <c r="AA719" s="119">
        <v>0</v>
      </c>
      <c r="AB719" s="119">
        <v>0</v>
      </c>
      <c r="AC719" s="89">
        <f t="shared" si="680"/>
        <v>12</v>
      </c>
      <c r="AD719" s="90">
        <f t="shared" si="681"/>
        <v>0</v>
      </c>
      <c r="AE719" s="89">
        <f t="shared" si="682"/>
        <v>12</v>
      </c>
      <c r="AF719" s="89">
        <f t="shared" si="683"/>
        <v>0</v>
      </c>
      <c r="AG719" s="89">
        <f t="shared" si="684"/>
        <v>0</v>
      </c>
      <c r="AH719" s="89">
        <f t="shared" si="685"/>
        <v>6</v>
      </c>
      <c r="AI719" s="119">
        <v>0</v>
      </c>
      <c r="AJ719" s="119">
        <v>6</v>
      </c>
      <c r="AK719" s="119">
        <v>0</v>
      </c>
      <c r="AL719" s="119">
        <v>0</v>
      </c>
      <c r="AM719" s="89">
        <f t="shared" si="686"/>
        <v>6</v>
      </c>
      <c r="AN719" s="119">
        <v>0</v>
      </c>
      <c r="AO719" s="119">
        <v>6</v>
      </c>
      <c r="AP719" s="119">
        <v>0</v>
      </c>
      <c r="AQ719" s="119">
        <v>0</v>
      </c>
      <c r="AR719" s="89">
        <f t="shared" si="687"/>
        <v>0</v>
      </c>
      <c r="AS719" s="119">
        <v>0</v>
      </c>
      <c r="AT719" s="119">
        <v>0</v>
      </c>
      <c r="AU719" s="119">
        <v>0</v>
      </c>
      <c r="AV719" s="119">
        <v>0</v>
      </c>
      <c r="AW719" s="89">
        <f t="shared" si="688"/>
        <v>0</v>
      </c>
      <c r="AX719" s="119">
        <v>0</v>
      </c>
      <c r="AY719" s="119">
        <v>0</v>
      </c>
      <c r="AZ719" s="119">
        <v>0</v>
      </c>
      <c r="BA719" s="119">
        <v>0</v>
      </c>
      <c r="BB719" s="89">
        <f t="shared" si="689"/>
        <v>0</v>
      </c>
      <c r="BC719" s="90">
        <f t="shared" si="690"/>
        <v>0</v>
      </c>
      <c r="BD719" s="89">
        <f t="shared" si="691"/>
        <v>0</v>
      </c>
      <c r="BE719" s="89">
        <f t="shared" si="692"/>
        <v>0</v>
      </c>
      <c r="BF719" s="89">
        <f t="shared" si="693"/>
        <v>0</v>
      </c>
      <c r="BG719" s="89">
        <f t="shared" si="694"/>
        <v>0</v>
      </c>
      <c r="BH719" s="119"/>
      <c r="BI719" s="119"/>
      <c r="BJ719" s="119"/>
      <c r="BK719" s="119"/>
      <c r="BL719" s="89">
        <f t="shared" si="695"/>
        <v>0</v>
      </c>
      <c r="BM719" s="119"/>
      <c r="BN719" s="119"/>
      <c r="BO719" s="119"/>
      <c r="BP719" s="119"/>
      <c r="BQ719" s="89">
        <f t="shared" si="696"/>
        <v>0</v>
      </c>
      <c r="BR719" s="119"/>
      <c r="BS719" s="119"/>
      <c r="BT719" s="119"/>
      <c r="BU719" s="119"/>
      <c r="BV719" s="89">
        <f t="shared" si="697"/>
        <v>0</v>
      </c>
      <c r="BW719" s="119"/>
      <c r="BX719" s="119"/>
      <c r="BY719" s="119"/>
      <c r="BZ719" s="119"/>
      <c r="CB719" s="163">
        <v>12</v>
      </c>
      <c r="CC719" s="163">
        <f t="shared" si="698"/>
        <v>0</v>
      </c>
      <c r="DC719" s="157"/>
      <c r="DD719" s="157"/>
      <c r="DE719" s="157"/>
      <c r="DF719" s="157"/>
      <c r="DG719" s="157"/>
    </row>
    <row r="720" spans="1:111" ht="15.75" customHeight="1">
      <c r="A720" s="30" t="s">
        <v>1284</v>
      </c>
      <c r="B720" s="31" t="s">
        <v>1339</v>
      </c>
      <c r="C720" s="32" t="s">
        <v>1340</v>
      </c>
      <c r="D720" s="89">
        <f t="shared" si="699"/>
        <v>10</v>
      </c>
      <c r="E720" s="90">
        <f t="shared" si="700"/>
        <v>10</v>
      </c>
      <c r="F720" s="89">
        <f t="shared" si="701"/>
        <v>0</v>
      </c>
      <c r="G720" s="89">
        <f t="shared" si="702"/>
        <v>0</v>
      </c>
      <c r="H720" s="89">
        <f t="shared" si="703"/>
        <v>0</v>
      </c>
      <c r="I720" s="89">
        <f t="shared" si="704"/>
        <v>0</v>
      </c>
      <c r="J720" s="119"/>
      <c r="K720" s="119"/>
      <c r="L720" s="119"/>
      <c r="M720" s="119"/>
      <c r="N720" s="89">
        <f t="shared" si="677"/>
        <v>4</v>
      </c>
      <c r="O720" s="119">
        <v>4</v>
      </c>
      <c r="P720" s="119"/>
      <c r="Q720" s="119"/>
      <c r="R720" s="119"/>
      <c r="S720" s="89">
        <f t="shared" si="678"/>
        <v>5</v>
      </c>
      <c r="T720" s="119">
        <v>5</v>
      </c>
      <c r="U720" s="119"/>
      <c r="V720" s="119"/>
      <c r="W720" s="119"/>
      <c r="X720" s="89">
        <f t="shared" si="679"/>
        <v>1</v>
      </c>
      <c r="Y720" s="119">
        <v>1</v>
      </c>
      <c r="Z720" s="119"/>
      <c r="AA720" s="119"/>
      <c r="AB720" s="119"/>
      <c r="AC720" s="89">
        <f t="shared" si="680"/>
        <v>18</v>
      </c>
      <c r="AD720" s="90">
        <f t="shared" si="681"/>
        <v>5</v>
      </c>
      <c r="AE720" s="89">
        <f t="shared" si="682"/>
        <v>13</v>
      </c>
      <c r="AF720" s="89">
        <f t="shared" si="683"/>
        <v>0</v>
      </c>
      <c r="AG720" s="89">
        <f t="shared" si="684"/>
        <v>0</v>
      </c>
      <c r="AH720" s="89">
        <f t="shared" si="685"/>
        <v>2</v>
      </c>
      <c r="AI720" s="119">
        <v>2</v>
      </c>
      <c r="AJ720" s="119"/>
      <c r="AK720" s="119"/>
      <c r="AL720" s="119"/>
      <c r="AM720" s="89">
        <f t="shared" si="686"/>
        <v>3</v>
      </c>
      <c r="AN720" s="119">
        <v>3</v>
      </c>
      <c r="AO720" s="119"/>
      <c r="AP720" s="119"/>
      <c r="AQ720" s="119"/>
      <c r="AR720" s="89">
        <f t="shared" si="687"/>
        <v>10</v>
      </c>
      <c r="AS720" s="119"/>
      <c r="AT720" s="119">
        <v>10</v>
      </c>
      <c r="AU720" s="119"/>
      <c r="AV720" s="119"/>
      <c r="AW720" s="89">
        <f t="shared" si="688"/>
        <v>3</v>
      </c>
      <c r="AX720" s="119"/>
      <c r="AY720" s="119">
        <v>3</v>
      </c>
      <c r="AZ720" s="119"/>
      <c r="BA720" s="119"/>
      <c r="BB720" s="89">
        <f t="shared" si="689"/>
        <v>0</v>
      </c>
      <c r="BC720" s="90">
        <f t="shared" si="690"/>
        <v>0</v>
      </c>
      <c r="BD720" s="89">
        <f t="shared" si="691"/>
        <v>0</v>
      </c>
      <c r="BE720" s="89">
        <f t="shared" si="692"/>
        <v>0</v>
      </c>
      <c r="BF720" s="89">
        <f t="shared" si="693"/>
        <v>0</v>
      </c>
      <c r="BG720" s="89">
        <f t="shared" si="694"/>
        <v>0</v>
      </c>
      <c r="BH720" s="119"/>
      <c r="BI720" s="119"/>
      <c r="BJ720" s="119"/>
      <c r="BK720" s="119"/>
      <c r="BL720" s="89">
        <f t="shared" si="695"/>
        <v>0</v>
      </c>
      <c r="BM720" s="119"/>
      <c r="BN720" s="119"/>
      <c r="BO720" s="119"/>
      <c r="BP720" s="119"/>
      <c r="BQ720" s="89">
        <f t="shared" si="696"/>
        <v>0</v>
      </c>
      <c r="BR720" s="119"/>
      <c r="BS720" s="119"/>
      <c r="BT720" s="119"/>
      <c r="BU720" s="119"/>
      <c r="BV720" s="89">
        <f t="shared" si="697"/>
        <v>0</v>
      </c>
      <c r="BW720" s="119"/>
      <c r="BX720" s="119"/>
      <c r="BY720" s="119"/>
      <c r="BZ720" s="119"/>
      <c r="CB720" s="163">
        <v>18</v>
      </c>
      <c r="CC720" s="163">
        <f t="shared" si="698"/>
        <v>0</v>
      </c>
      <c r="DC720" s="157"/>
      <c r="DD720" s="157"/>
      <c r="DE720" s="157"/>
      <c r="DF720" s="157"/>
      <c r="DG720" s="157"/>
    </row>
    <row r="721" spans="1:111" ht="15.75" customHeight="1">
      <c r="A721" s="30" t="s">
        <v>1284</v>
      </c>
      <c r="B721" s="31" t="s">
        <v>1341</v>
      </c>
      <c r="C721" s="32" t="s">
        <v>1342</v>
      </c>
      <c r="D721" s="89">
        <f t="shared" si="699"/>
        <v>19</v>
      </c>
      <c r="E721" s="90">
        <f t="shared" si="700"/>
        <v>0</v>
      </c>
      <c r="F721" s="89">
        <f t="shared" si="701"/>
        <v>0</v>
      </c>
      <c r="G721" s="89">
        <f t="shared" si="702"/>
        <v>19</v>
      </c>
      <c r="H721" s="89">
        <f t="shared" si="703"/>
        <v>0</v>
      </c>
      <c r="I721" s="89">
        <f t="shared" si="704"/>
        <v>2</v>
      </c>
      <c r="J721" s="119"/>
      <c r="K721" s="119"/>
      <c r="L721" s="119">
        <v>2</v>
      </c>
      <c r="M721" s="119"/>
      <c r="N721" s="89">
        <f t="shared" si="677"/>
        <v>14</v>
      </c>
      <c r="O721" s="119"/>
      <c r="P721" s="119"/>
      <c r="Q721" s="119">
        <v>14</v>
      </c>
      <c r="R721" s="119"/>
      <c r="S721" s="89">
        <f t="shared" si="678"/>
        <v>3</v>
      </c>
      <c r="T721" s="119"/>
      <c r="U721" s="119"/>
      <c r="V721" s="119">
        <v>3</v>
      </c>
      <c r="W721" s="119"/>
      <c r="X721" s="89">
        <f t="shared" si="679"/>
        <v>0</v>
      </c>
      <c r="Y721" s="119"/>
      <c r="Z721" s="119"/>
      <c r="AA721" s="119"/>
      <c r="AB721" s="119"/>
      <c r="AC721" s="89">
        <f t="shared" si="680"/>
        <v>63</v>
      </c>
      <c r="AD721" s="90">
        <f t="shared" si="681"/>
        <v>0</v>
      </c>
      <c r="AE721" s="89">
        <f t="shared" si="682"/>
        <v>0</v>
      </c>
      <c r="AF721" s="89">
        <f t="shared" si="683"/>
        <v>63</v>
      </c>
      <c r="AG721" s="89">
        <f t="shared" si="684"/>
        <v>0</v>
      </c>
      <c r="AH721" s="89">
        <f t="shared" si="685"/>
        <v>15</v>
      </c>
      <c r="AI721" s="119"/>
      <c r="AJ721" s="119"/>
      <c r="AK721" s="119">
        <v>15</v>
      </c>
      <c r="AL721" s="119"/>
      <c r="AM721" s="89">
        <f t="shared" si="686"/>
        <v>39</v>
      </c>
      <c r="AN721" s="119"/>
      <c r="AO721" s="119"/>
      <c r="AP721" s="119">
        <v>39</v>
      </c>
      <c r="AQ721" s="119"/>
      <c r="AR721" s="89">
        <f t="shared" si="687"/>
        <v>9</v>
      </c>
      <c r="AS721" s="119"/>
      <c r="AT721" s="119"/>
      <c r="AU721" s="119">
        <v>9</v>
      </c>
      <c r="AV721" s="119"/>
      <c r="AW721" s="89">
        <f t="shared" si="688"/>
        <v>0</v>
      </c>
      <c r="AX721" s="119"/>
      <c r="AY721" s="119"/>
      <c r="AZ721" s="119"/>
      <c r="BA721" s="119"/>
      <c r="BB721" s="89">
        <f t="shared" si="689"/>
        <v>0</v>
      </c>
      <c r="BC721" s="90">
        <f t="shared" si="690"/>
        <v>0</v>
      </c>
      <c r="BD721" s="89">
        <f t="shared" si="691"/>
        <v>0</v>
      </c>
      <c r="BE721" s="89">
        <f t="shared" si="692"/>
        <v>0</v>
      </c>
      <c r="BF721" s="89">
        <f t="shared" si="693"/>
        <v>0</v>
      </c>
      <c r="BG721" s="89">
        <f t="shared" si="694"/>
        <v>0</v>
      </c>
      <c r="BH721" s="119"/>
      <c r="BI721" s="119"/>
      <c r="BJ721" s="119"/>
      <c r="BK721" s="119"/>
      <c r="BL721" s="89">
        <f t="shared" si="695"/>
        <v>0</v>
      </c>
      <c r="BM721" s="119"/>
      <c r="BN721" s="119"/>
      <c r="BO721" s="119"/>
      <c r="BP721" s="119"/>
      <c r="BQ721" s="89">
        <f t="shared" si="696"/>
        <v>0</v>
      </c>
      <c r="BR721" s="119"/>
      <c r="BS721" s="119"/>
      <c r="BT721" s="119"/>
      <c r="BU721" s="119"/>
      <c r="BV721" s="89">
        <f t="shared" si="697"/>
        <v>0</v>
      </c>
      <c r="BW721" s="119"/>
      <c r="BX721" s="119"/>
      <c r="BY721" s="119"/>
      <c r="BZ721" s="119"/>
      <c r="CB721" s="163">
        <v>63</v>
      </c>
      <c r="CC721" s="163">
        <f t="shared" si="698"/>
        <v>0</v>
      </c>
      <c r="DC721" s="157"/>
      <c r="DD721" s="157"/>
      <c r="DE721" s="157"/>
      <c r="DF721" s="157"/>
      <c r="DG721" s="157"/>
    </row>
    <row r="722" spans="1:111" ht="15.75" customHeight="1">
      <c r="A722" s="30" t="s">
        <v>1284</v>
      </c>
      <c r="B722" s="31" t="s">
        <v>1343</v>
      </c>
      <c r="C722" s="32" t="s">
        <v>1344</v>
      </c>
      <c r="D722" s="89">
        <f t="shared" si="699"/>
        <v>1</v>
      </c>
      <c r="E722" s="90">
        <f t="shared" si="700"/>
        <v>0</v>
      </c>
      <c r="F722" s="89">
        <f t="shared" si="701"/>
        <v>1</v>
      </c>
      <c r="G722" s="89">
        <f t="shared" si="702"/>
        <v>0</v>
      </c>
      <c r="H722" s="89">
        <f t="shared" si="703"/>
        <v>0</v>
      </c>
      <c r="I722" s="89">
        <f t="shared" si="704"/>
        <v>0</v>
      </c>
      <c r="J722" s="121">
        <v>0</v>
      </c>
      <c r="K722" s="121">
        <v>0</v>
      </c>
      <c r="L722" s="121">
        <v>0</v>
      </c>
      <c r="M722" s="121">
        <v>0</v>
      </c>
      <c r="N722" s="89">
        <f t="shared" si="677"/>
        <v>0</v>
      </c>
      <c r="O722" s="119">
        <v>0</v>
      </c>
      <c r="P722" s="119">
        <v>0</v>
      </c>
      <c r="Q722" s="119">
        <v>0</v>
      </c>
      <c r="R722" s="119">
        <v>0</v>
      </c>
      <c r="S722" s="89">
        <f t="shared" si="678"/>
        <v>1</v>
      </c>
      <c r="T722" s="119">
        <v>0</v>
      </c>
      <c r="U722" s="119">
        <v>1</v>
      </c>
      <c r="V722" s="119">
        <v>0</v>
      </c>
      <c r="W722" s="119">
        <v>0</v>
      </c>
      <c r="X722" s="89">
        <f t="shared" si="679"/>
        <v>0</v>
      </c>
      <c r="Y722" s="119">
        <v>0</v>
      </c>
      <c r="Z722" s="119">
        <v>0</v>
      </c>
      <c r="AA722" s="119">
        <v>0</v>
      </c>
      <c r="AB722" s="119">
        <v>0</v>
      </c>
      <c r="AC722" s="89">
        <f t="shared" si="680"/>
        <v>12</v>
      </c>
      <c r="AD722" s="90">
        <f t="shared" si="681"/>
        <v>0</v>
      </c>
      <c r="AE722" s="89">
        <f t="shared" si="682"/>
        <v>12</v>
      </c>
      <c r="AF722" s="89">
        <f t="shared" si="683"/>
        <v>0</v>
      </c>
      <c r="AG722" s="89">
        <f t="shared" si="684"/>
        <v>0</v>
      </c>
      <c r="AH722" s="89">
        <f t="shared" si="685"/>
        <v>0</v>
      </c>
      <c r="AI722" s="119">
        <v>0</v>
      </c>
      <c r="AJ722" s="119">
        <v>0</v>
      </c>
      <c r="AK722" s="119">
        <v>0</v>
      </c>
      <c r="AL722" s="119">
        <v>0</v>
      </c>
      <c r="AM722" s="89">
        <f t="shared" si="686"/>
        <v>9</v>
      </c>
      <c r="AN722" s="119">
        <v>0</v>
      </c>
      <c r="AO722" s="119">
        <v>9</v>
      </c>
      <c r="AP722" s="119">
        <v>0</v>
      </c>
      <c r="AQ722" s="119">
        <v>0</v>
      </c>
      <c r="AR722" s="89">
        <f t="shared" si="687"/>
        <v>3</v>
      </c>
      <c r="AS722" s="119">
        <v>0</v>
      </c>
      <c r="AT722" s="119">
        <v>3</v>
      </c>
      <c r="AU722" s="119">
        <v>0</v>
      </c>
      <c r="AV722" s="119">
        <v>0</v>
      </c>
      <c r="AW722" s="89">
        <f t="shared" si="688"/>
        <v>0</v>
      </c>
      <c r="AX722" s="119">
        <v>0</v>
      </c>
      <c r="AY722" s="119">
        <v>0</v>
      </c>
      <c r="AZ722" s="119">
        <v>0</v>
      </c>
      <c r="BA722" s="119">
        <v>0</v>
      </c>
      <c r="BB722" s="89">
        <f t="shared" si="689"/>
        <v>0</v>
      </c>
      <c r="BC722" s="90">
        <f t="shared" si="690"/>
        <v>0</v>
      </c>
      <c r="BD722" s="89">
        <f t="shared" si="691"/>
        <v>0</v>
      </c>
      <c r="BE722" s="89">
        <f t="shared" si="692"/>
        <v>0</v>
      </c>
      <c r="BF722" s="89">
        <f t="shared" si="693"/>
        <v>0</v>
      </c>
      <c r="BG722" s="89">
        <f t="shared" si="694"/>
        <v>0</v>
      </c>
      <c r="BH722" s="119">
        <v>0</v>
      </c>
      <c r="BI722" s="119">
        <v>0</v>
      </c>
      <c r="BJ722" s="119">
        <v>0</v>
      </c>
      <c r="BK722" s="119">
        <v>0</v>
      </c>
      <c r="BL722" s="89">
        <f t="shared" si="695"/>
        <v>0</v>
      </c>
      <c r="BM722" s="119">
        <v>0</v>
      </c>
      <c r="BN722" s="119">
        <v>0</v>
      </c>
      <c r="BO722" s="119">
        <v>0</v>
      </c>
      <c r="BP722" s="119"/>
      <c r="BQ722" s="89">
        <f t="shared" si="696"/>
        <v>0</v>
      </c>
      <c r="BR722" s="119">
        <v>0</v>
      </c>
      <c r="BS722" s="119">
        <v>0</v>
      </c>
      <c r="BT722" s="119">
        <v>0</v>
      </c>
      <c r="BU722" s="119"/>
      <c r="BV722" s="89">
        <f t="shared" si="697"/>
        <v>0</v>
      </c>
      <c r="BW722" s="119">
        <v>0</v>
      </c>
      <c r="BX722" s="119">
        <v>0</v>
      </c>
      <c r="BY722" s="119">
        <v>0</v>
      </c>
      <c r="BZ722" s="119">
        <v>0</v>
      </c>
      <c r="CB722" s="163">
        <v>12</v>
      </c>
      <c r="CC722" s="163">
        <f t="shared" si="698"/>
        <v>0</v>
      </c>
      <c r="DC722" s="157"/>
      <c r="DD722" s="157"/>
      <c r="DE722" s="157"/>
      <c r="DF722" s="157"/>
      <c r="DG722" s="157"/>
    </row>
    <row r="723" spans="1:111" ht="15.75" customHeight="1">
      <c r="A723" s="30" t="s">
        <v>1284</v>
      </c>
      <c r="B723" s="31" t="s">
        <v>1345</v>
      </c>
      <c r="C723" s="32" t="s">
        <v>1346</v>
      </c>
      <c r="D723" s="89">
        <f t="shared" si="699"/>
        <v>1</v>
      </c>
      <c r="E723" s="90">
        <f t="shared" si="700"/>
        <v>1</v>
      </c>
      <c r="F723" s="89">
        <f t="shared" si="701"/>
        <v>0</v>
      </c>
      <c r="G723" s="89">
        <f t="shared" si="702"/>
        <v>0</v>
      </c>
      <c r="H723" s="89">
        <f t="shared" si="703"/>
        <v>0</v>
      </c>
      <c r="I723" s="89">
        <f t="shared" si="704"/>
        <v>0</v>
      </c>
      <c r="J723" s="119">
        <v>0</v>
      </c>
      <c r="K723" s="119">
        <v>0</v>
      </c>
      <c r="L723" s="119">
        <v>0</v>
      </c>
      <c r="M723" s="119">
        <v>0</v>
      </c>
      <c r="N723" s="89">
        <f t="shared" si="677"/>
        <v>0</v>
      </c>
      <c r="O723" s="119"/>
      <c r="P723" s="119">
        <v>0</v>
      </c>
      <c r="Q723" s="119">
        <v>0</v>
      </c>
      <c r="R723" s="119">
        <v>0</v>
      </c>
      <c r="S723" s="89">
        <f t="shared" si="678"/>
        <v>1</v>
      </c>
      <c r="T723" s="119">
        <v>1</v>
      </c>
      <c r="U723" s="119">
        <v>0</v>
      </c>
      <c r="V723" s="119">
        <v>0</v>
      </c>
      <c r="W723" s="119">
        <v>0</v>
      </c>
      <c r="X723" s="89">
        <f t="shared" si="679"/>
        <v>0</v>
      </c>
      <c r="Y723" s="119">
        <v>0</v>
      </c>
      <c r="Z723" s="119">
        <v>0</v>
      </c>
      <c r="AA723" s="119">
        <v>0</v>
      </c>
      <c r="AB723" s="119">
        <v>0</v>
      </c>
      <c r="AC723" s="89">
        <f t="shared" si="680"/>
        <v>17</v>
      </c>
      <c r="AD723" s="90">
        <f t="shared" si="681"/>
        <v>0</v>
      </c>
      <c r="AE723" s="89">
        <f t="shared" si="682"/>
        <v>17</v>
      </c>
      <c r="AF723" s="89">
        <f t="shared" si="683"/>
        <v>0</v>
      </c>
      <c r="AG723" s="89">
        <f t="shared" si="684"/>
        <v>0</v>
      </c>
      <c r="AH723" s="89">
        <f t="shared" si="685"/>
        <v>0</v>
      </c>
      <c r="AI723" s="119">
        <v>0</v>
      </c>
      <c r="AJ723" s="119">
        <v>0</v>
      </c>
      <c r="AK723" s="119">
        <v>0</v>
      </c>
      <c r="AL723" s="119">
        <v>0</v>
      </c>
      <c r="AM723" s="89">
        <f t="shared" si="686"/>
        <v>4</v>
      </c>
      <c r="AN723" s="119"/>
      <c r="AO723" s="119">
        <v>4</v>
      </c>
      <c r="AP723" s="119">
        <v>0</v>
      </c>
      <c r="AQ723" s="119">
        <v>0</v>
      </c>
      <c r="AR723" s="89">
        <f t="shared" si="687"/>
        <v>13</v>
      </c>
      <c r="AS723" s="119">
        <v>0</v>
      </c>
      <c r="AT723" s="119">
        <v>13</v>
      </c>
      <c r="AU723" s="119">
        <v>0</v>
      </c>
      <c r="AV723" s="119">
        <v>0</v>
      </c>
      <c r="AW723" s="89">
        <f t="shared" si="688"/>
        <v>0</v>
      </c>
      <c r="AX723" s="119">
        <v>0</v>
      </c>
      <c r="AY723" s="119">
        <v>0</v>
      </c>
      <c r="AZ723" s="119">
        <v>0</v>
      </c>
      <c r="BA723" s="119">
        <v>0</v>
      </c>
      <c r="BB723" s="89">
        <f t="shared" si="689"/>
        <v>0</v>
      </c>
      <c r="BC723" s="90">
        <f t="shared" si="690"/>
        <v>0</v>
      </c>
      <c r="BD723" s="89">
        <f t="shared" si="691"/>
        <v>0</v>
      </c>
      <c r="BE723" s="89">
        <f t="shared" si="692"/>
        <v>0</v>
      </c>
      <c r="BF723" s="89">
        <f t="shared" si="693"/>
        <v>0</v>
      </c>
      <c r="BG723" s="89">
        <f t="shared" si="694"/>
        <v>0</v>
      </c>
      <c r="BH723" s="119">
        <v>0</v>
      </c>
      <c r="BI723" s="119">
        <v>0</v>
      </c>
      <c r="BJ723" s="119">
        <v>0</v>
      </c>
      <c r="BK723" s="119">
        <v>0</v>
      </c>
      <c r="BL723" s="89">
        <f t="shared" si="695"/>
        <v>0</v>
      </c>
      <c r="BM723" s="119">
        <v>0</v>
      </c>
      <c r="BN723" s="119">
        <v>0</v>
      </c>
      <c r="BO723" s="119">
        <v>0</v>
      </c>
      <c r="BP723" s="119">
        <v>0</v>
      </c>
      <c r="BQ723" s="89">
        <f t="shared" si="696"/>
        <v>0</v>
      </c>
      <c r="BR723" s="119">
        <v>0</v>
      </c>
      <c r="BS723" s="119">
        <v>0</v>
      </c>
      <c r="BT723" s="119">
        <v>0</v>
      </c>
      <c r="BU723" s="119">
        <v>0</v>
      </c>
      <c r="BV723" s="89">
        <f t="shared" si="697"/>
        <v>0</v>
      </c>
      <c r="BW723" s="119">
        <v>0</v>
      </c>
      <c r="BX723" s="119">
        <v>0</v>
      </c>
      <c r="BY723" s="119">
        <v>0</v>
      </c>
      <c r="BZ723" s="119">
        <v>0</v>
      </c>
      <c r="CB723" s="163">
        <v>17</v>
      </c>
      <c r="CC723" s="163">
        <f t="shared" si="698"/>
        <v>0</v>
      </c>
      <c r="DC723" s="157"/>
      <c r="DD723" s="157"/>
      <c r="DE723" s="157"/>
      <c r="DF723" s="157"/>
      <c r="DG723" s="157"/>
    </row>
    <row r="724" spans="1:111" ht="15.75" customHeight="1">
      <c r="A724" s="30" t="s">
        <v>1284</v>
      </c>
      <c r="B724" s="31" t="s">
        <v>1347</v>
      </c>
      <c r="C724" s="32" t="s">
        <v>1348</v>
      </c>
      <c r="D724" s="89">
        <f t="shared" si="699"/>
        <v>25</v>
      </c>
      <c r="E724" s="90">
        <f t="shared" si="700"/>
        <v>4</v>
      </c>
      <c r="F724" s="89">
        <f t="shared" si="701"/>
        <v>19</v>
      </c>
      <c r="G724" s="89">
        <f t="shared" si="702"/>
        <v>0</v>
      </c>
      <c r="H724" s="89">
        <f t="shared" si="703"/>
        <v>2</v>
      </c>
      <c r="I724" s="89">
        <f t="shared" si="704"/>
        <v>0</v>
      </c>
      <c r="J724" s="119">
        <v>0</v>
      </c>
      <c r="K724" s="119">
        <v>0</v>
      </c>
      <c r="L724" s="119">
        <v>0</v>
      </c>
      <c r="M724" s="119">
        <v>0</v>
      </c>
      <c r="N724" s="89">
        <f t="shared" si="677"/>
        <v>11</v>
      </c>
      <c r="O724" s="119">
        <v>3</v>
      </c>
      <c r="P724" s="119">
        <v>8</v>
      </c>
      <c r="Q724" s="119">
        <v>0</v>
      </c>
      <c r="R724" s="119">
        <v>0</v>
      </c>
      <c r="S724" s="89">
        <f t="shared" si="678"/>
        <v>14</v>
      </c>
      <c r="T724" s="119">
        <v>1</v>
      </c>
      <c r="U724" s="119">
        <v>11</v>
      </c>
      <c r="V724" s="119">
        <v>0</v>
      </c>
      <c r="W724" s="119">
        <v>2</v>
      </c>
      <c r="X724" s="89">
        <f t="shared" si="679"/>
        <v>0</v>
      </c>
      <c r="Y724" s="119">
        <v>0</v>
      </c>
      <c r="Z724" s="119">
        <v>0</v>
      </c>
      <c r="AA724" s="119">
        <v>0</v>
      </c>
      <c r="AB724" s="119">
        <v>0</v>
      </c>
      <c r="AC724" s="89">
        <f t="shared" si="680"/>
        <v>69</v>
      </c>
      <c r="AD724" s="90">
        <f t="shared" si="681"/>
        <v>0</v>
      </c>
      <c r="AE724" s="89">
        <f t="shared" si="682"/>
        <v>13</v>
      </c>
      <c r="AF724" s="89">
        <f t="shared" si="683"/>
        <v>52</v>
      </c>
      <c r="AG724" s="89">
        <f t="shared" si="684"/>
        <v>4</v>
      </c>
      <c r="AH724" s="89">
        <f t="shared" si="685"/>
        <v>11</v>
      </c>
      <c r="AI724" s="119">
        <v>0</v>
      </c>
      <c r="AJ724" s="119">
        <v>1</v>
      </c>
      <c r="AK724" s="119">
        <v>9</v>
      </c>
      <c r="AL724" s="119">
        <v>1</v>
      </c>
      <c r="AM724" s="89">
        <f t="shared" si="686"/>
        <v>25</v>
      </c>
      <c r="AN724" s="119">
        <v>0</v>
      </c>
      <c r="AO724" s="119">
        <v>7</v>
      </c>
      <c r="AP724" s="119">
        <v>16</v>
      </c>
      <c r="AQ724" s="119">
        <v>2</v>
      </c>
      <c r="AR724" s="89">
        <f t="shared" si="687"/>
        <v>29</v>
      </c>
      <c r="AS724" s="119">
        <v>0</v>
      </c>
      <c r="AT724" s="119">
        <v>5</v>
      </c>
      <c r="AU724" s="119">
        <v>23</v>
      </c>
      <c r="AV724" s="119">
        <v>1</v>
      </c>
      <c r="AW724" s="89">
        <f t="shared" si="688"/>
        <v>4</v>
      </c>
      <c r="AX724" s="119">
        <v>0</v>
      </c>
      <c r="AY724" s="119">
        <v>0</v>
      </c>
      <c r="AZ724" s="119">
        <v>4</v>
      </c>
      <c r="BA724" s="119">
        <v>0</v>
      </c>
      <c r="BB724" s="89">
        <f t="shared" si="689"/>
        <v>0</v>
      </c>
      <c r="BC724" s="90">
        <f t="shared" si="690"/>
        <v>0</v>
      </c>
      <c r="BD724" s="89">
        <f t="shared" si="691"/>
        <v>0</v>
      </c>
      <c r="BE724" s="89">
        <f t="shared" si="692"/>
        <v>0</v>
      </c>
      <c r="BF724" s="89">
        <f t="shared" si="693"/>
        <v>0</v>
      </c>
      <c r="BG724" s="89">
        <f t="shared" si="694"/>
        <v>0</v>
      </c>
      <c r="BH724" s="119"/>
      <c r="BI724" s="119"/>
      <c r="BJ724" s="119"/>
      <c r="BK724" s="119"/>
      <c r="BL724" s="89">
        <f t="shared" si="695"/>
        <v>0</v>
      </c>
      <c r="BM724" s="119"/>
      <c r="BN724" s="119"/>
      <c r="BO724" s="119"/>
      <c r="BP724" s="119"/>
      <c r="BQ724" s="89">
        <f t="shared" si="696"/>
        <v>0</v>
      </c>
      <c r="BR724" s="119"/>
      <c r="BS724" s="119"/>
      <c r="BT724" s="119"/>
      <c r="BU724" s="119"/>
      <c r="BV724" s="89">
        <f t="shared" si="697"/>
        <v>0</v>
      </c>
      <c r="BW724" s="119">
        <v>0</v>
      </c>
      <c r="BX724" s="119">
        <v>0</v>
      </c>
      <c r="BY724" s="119">
        <v>0</v>
      </c>
      <c r="BZ724" s="119">
        <v>0</v>
      </c>
      <c r="CB724" s="163">
        <v>69</v>
      </c>
      <c r="CC724" s="163">
        <f t="shared" si="698"/>
        <v>0</v>
      </c>
      <c r="DC724" s="157"/>
      <c r="DD724" s="157"/>
      <c r="DE724" s="157"/>
      <c r="DF724" s="157"/>
      <c r="DG724" s="157"/>
    </row>
    <row r="725" spans="1:111" ht="15.75" customHeight="1">
      <c r="A725" s="30" t="s">
        <v>1284</v>
      </c>
      <c r="B725" s="31" t="s">
        <v>1349</v>
      </c>
      <c r="C725" s="32" t="s">
        <v>1350</v>
      </c>
      <c r="D725" s="89">
        <f t="shared" si="699"/>
        <v>36</v>
      </c>
      <c r="E725" s="90">
        <f t="shared" si="700"/>
        <v>0</v>
      </c>
      <c r="F725" s="89">
        <f t="shared" si="701"/>
        <v>36</v>
      </c>
      <c r="G725" s="89">
        <f t="shared" si="702"/>
        <v>0</v>
      </c>
      <c r="H725" s="89">
        <f t="shared" si="703"/>
        <v>0</v>
      </c>
      <c r="I725" s="89">
        <f t="shared" si="704"/>
        <v>16</v>
      </c>
      <c r="J725" s="119"/>
      <c r="K725" s="119">
        <v>16</v>
      </c>
      <c r="L725" s="119"/>
      <c r="M725" s="119"/>
      <c r="N725" s="89">
        <f t="shared" si="677"/>
        <v>12</v>
      </c>
      <c r="O725" s="119"/>
      <c r="P725" s="119">
        <v>12</v>
      </c>
      <c r="Q725" s="119"/>
      <c r="R725" s="119"/>
      <c r="S725" s="89">
        <f t="shared" si="678"/>
        <v>8</v>
      </c>
      <c r="T725" s="119"/>
      <c r="U725" s="119">
        <v>8</v>
      </c>
      <c r="V725" s="119"/>
      <c r="W725" s="119"/>
      <c r="X725" s="89">
        <f t="shared" si="679"/>
        <v>0</v>
      </c>
      <c r="Y725" s="119"/>
      <c r="Z725" s="119"/>
      <c r="AA725" s="119"/>
      <c r="AB725" s="119"/>
      <c r="AC725" s="89">
        <f t="shared" si="680"/>
        <v>57</v>
      </c>
      <c r="AD725" s="90">
        <f t="shared" si="681"/>
        <v>0</v>
      </c>
      <c r="AE725" s="89">
        <f t="shared" si="682"/>
        <v>57</v>
      </c>
      <c r="AF725" s="89">
        <f t="shared" si="683"/>
        <v>0</v>
      </c>
      <c r="AG725" s="89">
        <f t="shared" si="684"/>
        <v>0</v>
      </c>
      <c r="AH725" s="89">
        <f t="shared" si="685"/>
        <v>29</v>
      </c>
      <c r="AI725" s="119"/>
      <c r="AJ725" s="119">
        <v>29</v>
      </c>
      <c r="AK725" s="119"/>
      <c r="AL725" s="119"/>
      <c r="AM725" s="89">
        <f t="shared" si="686"/>
        <v>22</v>
      </c>
      <c r="AN725" s="119"/>
      <c r="AO725" s="119">
        <v>22</v>
      </c>
      <c r="AP725" s="119"/>
      <c r="AQ725" s="119"/>
      <c r="AR725" s="89">
        <f t="shared" si="687"/>
        <v>4</v>
      </c>
      <c r="AS725" s="119"/>
      <c r="AT725" s="119">
        <v>4</v>
      </c>
      <c r="AU725" s="119"/>
      <c r="AV725" s="119"/>
      <c r="AW725" s="89">
        <f t="shared" si="688"/>
        <v>2</v>
      </c>
      <c r="AX725" s="119"/>
      <c r="AY725" s="119">
        <v>2</v>
      </c>
      <c r="AZ725" s="119"/>
      <c r="BA725" s="119"/>
      <c r="BB725" s="89">
        <f t="shared" si="689"/>
        <v>0</v>
      </c>
      <c r="BC725" s="90">
        <f t="shared" si="690"/>
        <v>0</v>
      </c>
      <c r="BD725" s="89">
        <f t="shared" si="691"/>
        <v>0</v>
      </c>
      <c r="BE725" s="89">
        <f t="shared" si="692"/>
        <v>0</v>
      </c>
      <c r="BF725" s="89">
        <f t="shared" si="693"/>
        <v>0</v>
      </c>
      <c r="BG725" s="89">
        <f t="shared" si="694"/>
        <v>0</v>
      </c>
      <c r="BH725" s="119"/>
      <c r="BI725" s="119"/>
      <c r="BJ725" s="119"/>
      <c r="BK725" s="119"/>
      <c r="BL725" s="89">
        <f t="shared" si="695"/>
        <v>0</v>
      </c>
      <c r="BM725" s="119"/>
      <c r="BN725" s="119"/>
      <c r="BO725" s="119"/>
      <c r="BP725" s="119"/>
      <c r="BQ725" s="89">
        <f t="shared" si="696"/>
        <v>0</v>
      </c>
      <c r="BR725" s="119"/>
      <c r="BS725" s="119"/>
      <c r="BT725" s="119"/>
      <c r="BU725" s="119"/>
      <c r="BV725" s="89">
        <f t="shared" si="697"/>
        <v>0</v>
      </c>
      <c r="BW725" s="119"/>
      <c r="BX725" s="119"/>
      <c r="BY725" s="119"/>
      <c r="BZ725" s="119"/>
      <c r="CB725" s="163">
        <v>57</v>
      </c>
      <c r="CC725" s="163">
        <f t="shared" si="698"/>
        <v>0</v>
      </c>
      <c r="DC725" s="157"/>
      <c r="DD725" s="157"/>
      <c r="DE725" s="157"/>
      <c r="DF725" s="157"/>
      <c r="DG725" s="157"/>
    </row>
    <row r="726" spans="1:111" ht="15.75" customHeight="1">
      <c r="A726" s="30" t="s">
        <v>1284</v>
      </c>
      <c r="B726" s="31" t="s">
        <v>1351</v>
      </c>
      <c r="C726" s="32" t="s">
        <v>1352</v>
      </c>
      <c r="D726" s="89">
        <f t="shared" si="699"/>
        <v>7</v>
      </c>
      <c r="E726" s="90">
        <f t="shared" si="700"/>
        <v>0</v>
      </c>
      <c r="F726" s="89">
        <f t="shared" si="701"/>
        <v>0</v>
      </c>
      <c r="G726" s="89">
        <f t="shared" si="702"/>
        <v>0</v>
      </c>
      <c r="H726" s="89">
        <f t="shared" si="703"/>
        <v>7</v>
      </c>
      <c r="I726" s="89">
        <f t="shared" si="704"/>
        <v>1</v>
      </c>
      <c r="J726" s="119">
        <v>0</v>
      </c>
      <c r="K726" s="119">
        <v>0</v>
      </c>
      <c r="L726" s="119">
        <v>0</v>
      </c>
      <c r="M726" s="119">
        <v>1</v>
      </c>
      <c r="N726" s="89">
        <f t="shared" si="677"/>
        <v>4</v>
      </c>
      <c r="O726" s="119">
        <v>0</v>
      </c>
      <c r="P726" s="119">
        <v>0</v>
      </c>
      <c r="Q726" s="119">
        <v>0</v>
      </c>
      <c r="R726" s="119">
        <v>4</v>
      </c>
      <c r="S726" s="89">
        <f t="shared" si="678"/>
        <v>2</v>
      </c>
      <c r="T726" s="119">
        <v>0</v>
      </c>
      <c r="U726" s="119">
        <v>0</v>
      </c>
      <c r="V726" s="119">
        <v>0</v>
      </c>
      <c r="W726" s="119">
        <v>2</v>
      </c>
      <c r="X726" s="89">
        <f t="shared" si="679"/>
        <v>0</v>
      </c>
      <c r="Y726" s="119">
        <v>0</v>
      </c>
      <c r="Z726" s="119">
        <v>0</v>
      </c>
      <c r="AA726" s="119">
        <v>0</v>
      </c>
      <c r="AB726" s="119">
        <v>0</v>
      </c>
      <c r="AC726" s="89">
        <f t="shared" si="680"/>
        <v>48</v>
      </c>
      <c r="AD726" s="90">
        <f t="shared" si="681"/>
        <v>12</v>
      </c>
      <c r="AE726" s="89">
        <f t="shared" si="682"/>
        <v>3</v>
      </c>
      <c r="AF726" s="89">
        <f t="shared" si="683"/>
        <v>1</v>
      </c>
      <c r="AG726" s="89">
        <f t="shared" si="684"/>
        <v>32</v>
      </c>
      <c r="AH726" s="89">
        <f t="shared" si="685"/>
        <v>4</v>
      </c>
      <c r="AI726" s="119">
        <v>4</v>
      </c>
      <c r="AJ726" s="119">
        <v>0</v>
      </c>
      <c r="AK726" s="119">
        <v>0</v>
      </c>
      <c r="AL726" s="119">
        <v>0</v>
      </c>
      <c r="AM726" s="89">
        <f t="shared" si="686"/>
        <v>10</v>
      </c>
      <c r="AN726" s="119">
        <v>4</v>
      </c>
      <c r="AO726" s="119">
        <v>0</v>
      </c>
      <c r="AP726" s="119">
        <v>0</v>
      </c>
      <c r="AQ726" s="119">
        <v>6</v>
      </c>
      <c r="AR726" s="89">
        <f t="shared" si="687"/>
        <v>33</v>
      </c>
      <c r="AS726" s="119">
        <v>4</v>
      </c>
      <c r="AT726" s="119">
        <v>3</v>
      </c>
      <c r="AU726" s="119">
        <v>1</v>
      </c>
      <c r="AV726" s="119">
        <v>25</v>
      </c>
      <c r="AW726" s="89">
        <f t="shared" si="688"/>
        <v>1</v>
      </c>
      <c r="AX726" s="119">
        <v>0</v>
      </c>
      <c r="AY726" s="119">
        <v>0</v>
      </c>
      <c r="AZ726" s="119">
        <v>0</v>
      </c>
      <c r="BA726" s="119">
        <v>1</v>
      </c>
      <c r="BB726" s="89">
        <f t="shared" si="689"/>
        <v>0</v>
      </c>
      <c r="BC726" s="90">
        <f t="shared" si="690"/>
        <v>0</v>
      </c>
      <c r="BD726" s="89">
        <f t="shared" si="691"/>
        <v>0</v>
      </c>
      <c r="BE726" s="89">
        <f t="shared" si="692"/>
        <v>0</v>
      </c>
      <c r="BF726" s="89">
        <f t="shared" si="693"/>
        <v>0</v>
      </c>
      <c r="BG726" s="89">
        <f t="shared" si="694"/>
        <v>0</v>
      </c>
      <c r="BH726" s="119"/>
      <c r="BI726" s="119"/>
      <c r="BJ726" s="119"/>
      <c r="BK726" s="119"/>
      <c r="BL726" s="89">
        <f t="shared" si="695"/>
        <v>0</v>
      </c>
      <c r="BM726" s="119"/>
      <c r="BN726" s="119"/>
      <c r="BO726" s="119"/>
      <c r="BP726" s="119"/>
      <c r="BQ726" s="89">
        <f t="shared" si="696"/>
        <v>0</v>
      </c>
      <c r="BR726" s="119"/>
      <c r="BS726" s="119"/>
      <c r="BT726" s="119"/>
      <c r="BU726" s="119"/>
      <c r="BV726" s="89">
        <f t="shared" si="697"/>
        <v>0</v>
      </c>
      <c r="BW726" s="119"/>
      <c r="BX726" s="119"/>
      <c r="BY726" s="119"/>
      <c r="BZ726" s="119"/>
      <c r="CB726" s="163">
        <v>48</v>
      </c>
      <c r="CC726" s="163">
        <f t="shared" si="698"/>
        <v>0</v>
      </c>
      <c r="DC726" s="157"/>
      <c r="DD726" s="157"/>
      <c r="DE726" s="157"/>
      <c r="DF726" s="157"/>
      <c r="DG726" s="157"/>
    </row>
    <row r="727" spans="1:111" ht="15.75" customHeight="1">
      <c r="A727" s="30" t="s">
        <v>1284</v>
      </c>
      <c r="B727" s="31" t="s">
        <v>1353</v>
      </c>
      <c r="C727" s="32" t="s">
        <v>1354</v>
      </c>
      <c r="D727" s="89">
        <f t="shared" si="699"/>
        <v>0</v>
      </c>
      <c r="E727" s="90">
        <f t="shared" si="700"/>
        <v>0</v>
      </c>
      <c r="F727" s="89">
        <f t="shared" si="701"/>
        <v>0</v>
      </c>
      <c r="G727" s="89">
        <f t="shared" si="702"/>
        <v>0</v>
      </c>
      <c r="H727" s="89">
        <f t="shared" si="703"/>
        <v>0</v>
      </c>
      <c r="I727" s="89">
        <f t="shared" si="704"/>
        <v>0</v>
      </c>
      <c r="J727" s="119">
        <v>0</v>
      </c>
      <c r="K727" s="119">
        <v>0</v>
      </c>
      <c r="L727" s="119">
        <v>0</v>
      </c>
      <c r="M727" s="119">
        <v>0</v>
      </c>
      <c r="N727" s="89">
        <f t="shared" si="677"/>
        <v>0</v>
      </c>
      <c r="O727" s="119">
        <v>0</v>
      </c>
      <c r="P727" s="119">
        <v>0</v>
      </c>
      <c r="Q727" s="119">
        <v>0</v>
      </c>
      <c r="R727" s="119">
        <v>0</v>
      </c>
      <c r="S727" s="89">
        <f t="shared" si="678"/>
        <v>0</v>
      </c>
      <c r="T727" s="119">
        <v>0</v>
      </c>
      <c r="U727" s="119">
        <v>0</v>
      </c>
      <c r="V727" s="119">
        <v>0</v>
      </c>
      <c r="W727" s="119">
        <v>0</v>
      </c>
      <c r="X727" s="89">
        <f t="shared" si="679"/>
        <v>0</v>
      </c>
      <c r="Y727" s="119">
        <v>0</v>
      </c>
      <c r="Z727" s="119">
        <v>0</v>
      </c>
      <c r="AA727" s="119">
        <v>0</v>
      </c>
      <c r="AB727" s="119">
        <v>0</v>
      </c>
      <c r="AC727" s="89">
        <f t="shared" si="680"/>
        <v>17</v>
      </c>
      <c r="AD727" s="90">
        <f t="shared" si="681"/>
        <v>0</v>
      </c>
      <c r="AE727" s="89">
        <f t="shared" si="682"/>
        <v>13</v>
      </c>
      <c r="AF727" s="89">
        <f t="shared" si="683"/>
        <v>4</v>
      </c>
      <c r="AG727" s="89">
        <f t="shared" si="684"/>
        <v>0</v>
      </c>
      <c r="AH727" s="89">
        <f t="shared" si="685"/>
        <v>1</v>
      </c>
      <c r="AI727" s="119">
        <v>0</v>
      </c>
      <c r="AJ727" s="119">
        <v>1</v>
      </c>
      <c r="AK727" s="119">
        <v>0</v>
      </c>
      <c r="AL727" s="119">
        <v>0</v>
      </c>
      <c r="AM727" s="89">
        <f t="shared" si="686"/>
        <v>12</v>
      </c>
      <c r="AN727" s="119">
        <v>0</v>
      </c>
      <c r="AO727" s="119">
        <v>12</v>
      </c>
      <c r="AP727" s="119">
        <v>0</v>
      </c>
      <c r="AQ727" s="119">
        <v>0</v>
      </c>
      <c r="AR727" s="89">
        <f t="shared" si="687"/>
        <v>4</v>
      </c>
      <c r="AS727" s="119">
        <v>0</v>
      </c>
      <c r="AT727" s="119">
        <v>0</v>
      </c>
      <c r="AU727" s="119">
        <v>4</v>
      </c>
      <c r="AV727" s="119">
        <v>0</v>
      </c>
      <c r="AW727" s="89">
        <f t="shared" si="688"/>
        <v>0</v>
      </c>
      <c r="AX727" s="119">
        <v>0</v>
      </c>
      <c r="AY727" s="119">
        <v>0</v>
      </c>
      <c r="AZ727" s="119">
        <v>0</v>
      </c>
      <c r="BA727" s="119">
        <v>0</v>
      </c>
      <c r="BB727" s="89">
        <f t="shared" si="689"/>
        <v>0</v>
      </c>
      <c r="BC727" s="90">
        <f t="shared" si="690"/>
        <v>0</v>
      </c>
      <c r="BD727" s="89">
        <f t="shared" si="691"/>
        <v>0</v>
      </c>
      <c r="BE727" s="89">
        <f t="shared" si="692"/>
        <v>0</v>
      </c>
      <c r="BF727" s="89">
        <f t="shared" si="693"/>
        <v>0</v>
      </c>
      <c r="BG727" s="89">
        <f t="shared" si="694"/>
        <v>0</v>
      </c>
      <c r="BH727" s="119"/>
      <c r="BI727" s="119"/>
      <c r="BJ727" s="119"/>
      <c r="BK727" s="119"/>
      <c r="BL727" s="89">
        <f t="shared" si="695"/>
        <v>0</v>
      </c>
      <c r="BM727" s="119"/>
      <c r="BN727" s="119"/>
      <c r="BO727" s="119"/>
      <c r="BP727" s="119"/>
      <c r="BQ727" s="89">
        <f t="shared" si="696"/>
        <v>0</v>
      </c>
      <c r="BR727" s="119"/>
      <c r="BS727" s="119"/>
      <c r="BT727" s="119"/>
      <c r="BU727" s="119"/>
      <c r="BV727" s="89">
        <f t="shared" si="697"/>
        <v>0</v>
      </c>
      <c r="BW727" s="119"/>
      <c r="BX727" s="119"/>
      <c r="BY727" s="119"/>
      <c r="BZ727" s="119"/>
      <c r="CB727" s="163">
        <v>17</v>
      </c>
      <c r="CC727" s="163">
        <f t="shared" si="698"/>
        <v>0</v>
      </c>
      <c r="DC727" s="157"/>
      <c r="DD727" s="157"/>
      <c r="DE727" s="157"/>
      <c r="DF727" s="157"/>
      <c r="DG727" s="157"/>
    </row>
    <row r="728" spans="1:111" ht="15.75" customHeight="1">
      <c r="A728" s="30" t="s">
        <v>1284</v>
      </c>
      <c r="B728" s="31" t="s">
        <v>1355</v>
      </c>
      <c r="C728" s="32" t="s">
        <v>1356</v>
      </c>
      <c r="D728" s="89">
        <f t="shared" si="699"/>
        <v>25</v>
      </c>
      <c r="E728" s="90">
        <f t="shared" si="700"/>
        <v>0</v>
      </c>
      <c r="F728" s="89">
        <f t="shared" si="701"/>
        <v>6</v>
      </c>
      <c r="G728" s="89">
        <f t="shared" si="702"/>
        <v>1</v>
      </c>
      <c r="H728" s="89">
        <f t="shared" si="703"/>
        <v>18</v>
      </c>
      <c r="I728" s="89">
        <f t="shared" si="704"/>
        <v>0</v>
      </c>
      <c r="J728" s="119">
        <v>0</v>
      </c>
      <c r="K728" s="119">
        <v>0</v>
      </c>
      <c r="L728" s="119">
        <v>0</v>
      </c>
      <c r="M728" s="119">
        <v>0</v>
      </c>
      <c r="N728" s="89">
        <f t="shared" si="677"/>
        <v>13</v>
      </c>
      <c r="O728" s="119">
        <v>0</v>
      </c>
      <c r="P728" s="119">
        <v>2</v>
      </c>
      <c r="Q728" s="119">
        <v>1</v>
      </c>
      <c r="R728" s="119">
        <v>10</v>
      </c>
      <c r="S728" s="89">
        <f t="shared" si="678"/>
        <v>12</v>
      </c>
      <c r="T728" s="119">
        <v>0</v>
      </c>
      <c r="U728" s="119">
        <v>4</v>
      </c>
      <c r="V728" s="119">
        <v>0</v>
      </c>
      <c r="W728" s="119">
        <v>8</v>
      </c>
      <c r="X728" s="89">
        <f t="shared" si="679"/>
        <v>0</v>
      </c>
      <c r="Y728" s="119">
        <v>0</v>
      </c>
      <c r="Z728" s="119">
        <v>0</v>
      </c>
      <c r="AA728" s="119">
        <v>0</v>
      </c>
      <c r="AB728" s="119">
        <v>0</v>
      </c>
      <c r="AC728" s="89">
        <f t="shared" si="680"/>
        <v>62</v>
      </c>
      <c r="AD728" s="90">
        <f t="shared" si="681"/>
        <v>0</v>
      </c>
      <c r="AE728" s="89">
        <f t="shared" si="682"/>
        <v>13</v>
      </c>
      <c r="AF728" s="89">
        <f t="shared" si="683"/>
        <v>15</v>
      </c>
      <c r="AG728" s="89">
        <f t="shared" si="684"/>
        <v>34</v>
      </c>
      <c r="AH728" s="89">
        <f t="shared" si="685"/>
        <v>0</v>
      </c>
      <c r="AI728" s="119">
        <v>0</v>
      </c>
      <c r="AJ728" s="119">
        <v>0</v>
      </c>
      <c r="AK728" s="119">
        <v>0</v>
      </c>
      <c r="AL728" s="119">
        <v>0</v>
      </c>
      <c r="AM728" s="89">
        <f t="shared" si="686"/>
        <v>18</v>
      </c>
      <c r="AN728" s="119">
        <v>0</v>
      </c>
      <c r="AO728" s="119">
        <v>7</v>
      </c>
      <c r="AP728" s="119">
        <v>4</v>
      </c>
      <c r="AQ728" s="119">
        <v>7</v>
      </c>
      <c r="AR728" s="89">
        <f t="shared" si="687"/>
        <v>43</v>
      </c>
      <c r="AS728" s="119">
        <v>0</v>
      </c>
      <c r="AT728" s="119">
        <v>6</v>
      </c>
      <c r="AU728" s="119">
        <v>11</v>
      </c>
      <c r="AV728" s="119">
        <v>26</v>
      </c>
      <c r="AW728" s="89">
        <f t="shared" si="688"/>
        <v>1</v>
      </c>
      <c r="AX728" s="119">
        <v>0</v>
      </c>
      <c r="AY728" s="119">
        <v>0</v>
      </c>
      <c r="AZ728" s="119">
        <v>0</v>
      </c>
      <c r="BA728" s="119">
        <v>1</v>
      </c>
      <c r="BB728" s="89">
        <f t="shared" si="689"/>
        <v>0</v>
      </c>
      <c r="BC728" s="90">
        <f t="shared" si="690"/>
        <v>0</v>
      </c>
      <c r="BD728" s="89">
        <f t="shared" si="691"/>
        <v>0</v>
      </c>
      <c r="BE728" s="89">
        <f t="shared" si="692"/>
        <v>0</v>
      </c>
      <c r="BF728" s="89">
        <f t="shared" si="693"/>
        <v>0</v>
      </c>
      <c r="BG728" s="89">
        <f t="shared" si="694"/>
        <v>0</v>
      </c>
      <c r="BH728" s="119"/>
      <c r="BI728" s="119"/>
      <c r="BJ728" s="119"/>
      <c r="BK728" s="119"/>
      <c r="BL728" s="89">
        <f t="shared" si="695"/>
        <v>0</v>
      </c>
      <c r="BM728" s="119"/>
      <c r="BN728" s="119"/>
      <c r="BO728" s="119"/>
      <c r="BP728" s="119"/>
      <c r="BQ728" s="89">
        <f t="shared" si="696"/>
        <v>0</v>
      </c>
      <c r="BR728" s="119"/>
      <c r="BS728" s="119"/>
      <c r="BT728" s="119"/>
      <c r="BU728" s="119"/>
      <c r="BV728" s="89">
        <f t="shared" si="697"/>
        <v>0</v>
      </c>
      <c r="BW728" s="119"/>
      <c r="BX728" s="119"/>
      <c r="BY728" s="119"/>
      <c r="BZ728" s="119"/>
      <c r="CB728" s="163">
        <v>62</v>
      </c>
      <c r="CC728" s="163">
        <f t="shared" si="698"/>
        <v>0</v>
      </c>
      <c r="DC728" s="157"/>
      <c r="DD728" s="157"/>
      <c r="DE728" s="157"/>
      <c r="DF728" s="157"/>
      <c r="DG728" s="157"/>
    </row>
    <row r="729" spans="1:111" ht="15.75" customHeight="1">
      <c r="A729" s="30" t="s">
        <v>1284</v>
      </c>
      <c r="B729" s="31" t="s">
        <v>1357</v>
      </c>
      <c r="C729" s="32" t="s">
        <v>1358</v>
      </c>
      <c r="D729" s="89">
        <f t="shared" si="699"/>
        <v>2</v>
      </c>
      <c r="E729" s="90">
        <f t="shared" si="700"/>
        <v>2</v>
      </c>
      <c r="F729" s="89">
        <f t="shared" si="701"/>
        <v>0</v>
      </c>
      <c r="G729" s="89">
        <f t="shared" si="702"/>
        <v>0</v>
      </c>
      <c r="H729" s="89">
        <f t="shared" si="703"/>
        <v>0</v>
      </c>
      <c r="I729" s="89">
        <f t="shared" si="704"/>
        <v>0</v>
      </c>
      <c r="J729" s="119">
        <v>0</v>
      </c>
      <c r="K729" s="119">
        <v>0</v>
      </c>
      <c r="L729" s="119">
        <v>0</v>
      </c>
      <c r="M729" s="119">
        <v>0</v>
      </c>
      <c r="N729" s="89">
        <f t="shared" si="677"/>
        <v>1</v>
      </c>
      <c r="O729" s="119">
        <v>1</v>
      </c>
      <c r="P729" s="119">
        <v>0</v>
      </c>
      <c r="Q729" s="119">
        <v>0</v>
      </c>
      <c r="R729" s="119">
        <v>0</v>
      </c>
      <c r="S729" s="89">
        <f t="shared" si="678"/>
        <v>1</v>
      </c>
      <c r="T729" s="119">
        <v>1</v>
      </c>
      <c r="U729" s="119">
        <v>0</v>
      </c>
      <c r="V729" s="119">
        <v>0</v>
      </c>
      <c r="W729" s="119">
        <v>0</v>
      </c>
      <c r="X729" s="89">
        <f t="shared" si="679"/>
        <v>0</v>
      </c>
      <c r="Y729" s="119">
        <v>0</v>
      </c>
      <c r="Z729" s="119">
        <v>0</v>
      </c>
      <c r="AA729" s="119">
        <v>0</v>
      </c>
      <c r="AB729" s="119">
        <v>0</v>
      </c>
      <c r="AC729" s="89">
        <f t="shared" si="680"/>
        <v>9</v>
      </c>
      <c r="AD729" s="90">
        <f t="shared" si="681"/>
        <v>8</v>
      </c>
      <c r="AE729" s="89">
        <f t="shared" si="682"/>
        <v>1</v>
      </c>
      <c r="AF729" s="89">
        <f t="shared" si="683"/>
        <v>0</v>
      </c>
      <c r="AG729" s="89">
        <f t="shared" si="684"/>
        <v>0</v>
      </c>
      <c r="AH729" s="89">
        <f t="shared" si="685"/>
        <v>0</v>
      </c>
      <c r="AI729" s="119">
        <v>0</v>
      </c>
      <c r="AJ729" s="119">
        <v>0</v>
      </c>
      <c r="AK729" s="119">
        <v>0</v>
      </c>
      <c r="AL729" s="119">
        <v>0</v>
      </c>
      <c r="AM729" s="89">
        <f t="shared" si="686"/>
        <v>5</v>
      </c>
      <c r="AN729" s="119">
        <v>5</v>
      </c>
      <c r="AO729" s="119">
        <v>0</v>
      </c>
      <c r="AP729" s="119">
        <v>0</v>
      </c>
      <c r="AQ729" s="119">
        <v>0</v>
      </c>
      <c r="AR729" s="89">
        <f t="shared" si="687"/>
        <v>3</v>
      </c>
      <c r="AS729" s="119">
        <v>3</v>
      </c>
      <c r="AT729" s="119">
        <v>0</v>
      </c>
      <c r="AU729" s="119">
        <v>0</v>
      </c>
      <c r="AV729" s="119">
        <v>0</v>
      </c>
      <c r="AW729" s="89">
        <f t="shared" si="688"/>
        <v>1</v>
      </c>
      <c r="AX729" s="119">
        <v>0</v>
      </c>
      <c r="AY729" s="119">
        <v>1</v>
      </c>
      <c r="AZ729" s="119">
        <v>0</v>
      </c>
      <c r="BA729" s="119">
        <v>0</v>
      </c>
      <c r="BB729" s="89">
        <f t="shared" si="689"/>
        <v>0</v>
      </c>
      <c r="BC729" s="90">
        <f t="shared" si="690"/>
        <v>0</v>
      </c>
      <c r="BD729" s="89">
        <f t="shared" si="691"/>
        <v>0</v>
      </c>
      <c r="BE729" s="89">
        <f t="shared" si="692"/>
        <v>0</v>
      </c>
      <c r="BF729" s="89">
        <f t="shared" si="693"/>
        <v>0</v>
      </c>
      <c r="BG729" s="89">
        <f t="shared" si="694"/>
        <v>0</v>
      </c>
      <c r="BH729" s="119"/>
      <c r="BI729" s="119"/>
      <c r="BJ729" s="119"/>
      <c r="BK729" s="119"/>
      <c r="BL729" s="89">
        <f t="shared" si="695"/>
        <v>0</v>
      </c>
      <c r="BM729" s="119"/>
      <c r="BN729" s="119"/>
      <c r="BO729" s="119"/>
      <c r="BP729" s="119"/>
      <c r="BQ729" s="89">
        <f t="shared" si="696"/>
        <v>0</v>
      </c>
      <c r="BR729" s="119"/>
      <c r="BS729" s="119"/>
      <c r="BT729" s="119"/>
      <c r="BU729" s="119"/>
      <c r="BV729" s="89">
        <f t="shared" si="697"/>
        <v>0</v>
      </c>
      <c r="BW729" s="119"/>
      <c r="BX729" s="119"/>
      <c r="BY729" s="119"/>
      <c r="BZ729" s="119"/>
      <c r="CB729" s="163">
        <v>9</v>
      </c>
      <c r="CC729" s="163">
        <f t="shared" si="698"/>
        <v>0</v>
      </c>
      <c r="DC729" s="157"/>
      <c r="DD729" s="157"/>
      <c r="DE729" s="157"/>
      <c r="DF729" s="157"/>
      <c r="DG729" s="157"/>
    </row>
    <row r="730" spans="1:111" ht="15.75" customHeight="1">
      <c r="A730" s="30" t="s">
        <v>1284</v>
      </c>
      <c r="B730" s="31" t="s">
        <v>1359</v>
      </c>
      <c r="C730" s="32" t="s">
        <v>1360</v>
      </c>
      <c r="D730" s="89">
        <f t="shared" si="699"/>
        <v>4</v>
      </c>
      <c r="E730" s="90">
        <f t="shared" si="700"/>
        <v>4</v>
      </c>
      <c r="F730" s="89">
        <f t="shared" si="701"/>
        <v>0</v>
      </c>
      <c r="G730" s="89">
        <f t="shared" si="702"/>
        <v>0</v>
      </c>
      <c r="H730" s="89">
        <f t="shared" si="703"/>
        <v>0</v>
      </c>
      <c r="I730" s="89">
        <f t="shared" si="704"/>
        <v>0</v>
      </c>
      <c r="J730" s="119">
        <v>0</v>
      </c>
      <c r="K730" s="119">
        <v>0</v>
      </c>
      <c r="L730" s="119">
        <v>0</v>
      </c>
      <c r="M730" s="119">
        <v>0</v>
      </c>
      <c r="N730" s="89">
        <f t="shared" si="677"/>
        <v>4</v>
      </c>
      <c r="O730" s="119">
        <v>4</v>
      </c>
      <c r="P730" s="119">
        <v>0</v>
      </c>
      <c r="Q730" s="119">
        <v>0</v>
      </c>
      <c r="R730" s="119">
        <v>0</v>
      </c>
      <c r="S730" s="89">
        <f t="shared" si="678"/>
        <v>0</v>
      </c>
      <c r="T730" s="119">
        <v>0</v>
      </c>
      <c r="U730" s="119">
        <v>0</v>
      </c>
      <c r="V730" s="119">
        <v>0</v>
      </c>
      <c r="W730" s="119">
        <v>0</v>
      </c>
      <c r="X730" s="89">
        <f t="shared" si="679"/>
        <v>0</v>
      </c>
      <c r="Y730" s="119">
        <v>0</v>
      </c>
      <c r="Z730" s="119">
        <v>0</v>
      </c>
      <c r="AA730" s="119">
        <v>0</v>
      </c>
      <c r="AB730" s="119">
        <v>0</v>
      </c>
      <c r="AC730" s="89">
        <f t="shared" si="680"/>
        <v>17</v>
      </c>
      <c r="AD730" s="90">
        <f t="shared" si="681"/>
        <v>17</v>
      </c>
      <c r="AE730" s="89">
        <f t="shared" si="682"/>
        <v>0</v>
      </c>
      <c r="AF730" s="89">
        <f t="shared" si="683"/>
        <v>0</v>
      </c>
      <c r="AG730" s="89">
        <f t="shared" si="684"/>
        <v>0</v>
      </c>
      <c r="AH730" s="89">
        <f t="shared" si="685"/>
        <v>0</v>
      </c>
      <c r="AI730" s="119">
        <v>0</v>
      </c>
      <c r="AJ730" s="119">
        <v>0</v>
      </c>
      <c r="AK730" s="119">
        <v>0</v>
      </c>
      <c r="AL730" s="119">
        <v>0</v>
      </c>
      <c r="AM730" s="89">
        <f t="shared" si="686"/>
        <v>12</v>
      </c>
      <c r="AN730" s="119">
        <v>12</v>
      </c>
      <c r="AO730" s="119">
        <v>0</v>
      </c>
      <c r="AP730" s="119">
        <v>0</v>
      </c>
      <c r="AQ730" s="119">
        <v>0</v>
      </c>
      <c r="AR730" s="89">
        <f t="shared" si="687"/>
        <v>5</v>
      </c>
      <c r="AS730" s="119">
        <v>5</v>
      </c>
      <c r="AT730" s="119">
        <v>0</v>
      </c>
      <c r="AU730" s="119">
        <v>0</v>
      </c>
      <c r="AV730" s="119">
        <v>0</v>
      </c>
      <c r="AW730" s="89">
        <f t="shared" si="688"/>
        <v>0</v>
      </c>
      <c r="AX730" s="119">
        <v>0</v>
      </c>
      <c r="AY730" s="119">
        <v>0</v>
      </c>
      <c r="AZ730" s="119">
        <v>0</v>
      </c>
      <c r="BA730" s="119">
        <v>0</v>
      </c>
      <c r="BB730" s="89">
        <f t="shared" si="689"/>
        <v>0</v>
      </c>
      <c r="BC730" s="90">
        <f t="shared" si="690"/>
        <v>0</v>
      </c>
      <c r="BD730" s="89">
        <f t="shared" si="691"/>
        <v>0</v>
      </c>
      <c r="BE730" s="89">
        <f t="shared" si="692"/>
        <v>0</v>
      </c>
      <c r="BF730" s="89">
        <f t="shared" si="693"/>
        <v>0</v>
      </c>
      <c r="BG730" s="89">
        <f t="shared" si="694"/>
        <v>0</v>
      </c>
      <c r="BH730" s="119">
        <v>0</v>
      </c>
      <c r="BI730" s="119">
        <v>0</v>
      </c>
      <c r="BJ730" s="119">
        <v>0</v>
      </c>
      <c r="BK730" s="119">
        <v>0</v>
      </c>
      <c r="BL730" s="89">
        <f t="shared" si="695"/>
        <v>0</v>
      </c>
      <c r="BM730" s="119">
        <v>0</v>
      </c>
      <c r="BN730" s="119">
        <v>0</v>
      </c>
      <c r="BO730" s="119">
        <v>0</v>
      </c>
      <c r="BP730" s="119">
        <v>0</v>
      </c>
      <c r="BQ730" s="89">
        <f t="shared" si="696"/>
        <v>0</v>
      </c>
      <c r="BR730" s="119">
        <v>0</v>
      </c>
      <c r="BS730" s="119">
        <v>0</v>
      </c>
      <c r="BT730" s="119">
        <v>0</v>
      </c>
      <c r="BU730" s="119">
        <v>0</v>
      </c>
      <c r="BV730" s="89">
        <f t="shared" si="697"/>
        <v>0</v>
      </c>
      <c r="BW730" s="119">
        <v>0</v>
      </c>
      <c r="BX730" s="119">
        <v>0</v>
      </c>
      <c r="BY730" s="119">
        <v>0</v>
      </c>
      <c r="BZ730" s="119">
        <v>0</v>
      </c>
      <c r="CB730" s="163">
        <v>17</v>
      </c>
      <c r="CC730" s="163">
        <f t="shared" si="698"/>
        <v>0</v>
      </c>
      <c r="DC730" s="157"/>
      <c r="DD730" s="157"/>
      <c r="DE730" s="157"/>
      <c r="DF730" s="157"/>
      <c r="DG730" s="157"/>
    </row>
    <row r="731" spans="1:111" ht="15.75" customHeight="1">
      <c r="A731" s="30" t="s">
        <v>1284</v>
      </c>
      <c r="B731" s="31" t="s">
        <v>1361</v>
      </c>
      <c r="C731" s="32" t="s">
        <v>1362</v>
      </c>
      <c r="D731" s="89">
        <f t="shared" si="699"/>
        <v>6</v>
      </c>
      <c r="E731" s="90">
        <f t="shared" si="700"/>
        <v>0</v>
      </c>
      <c r="F731" s="89">
        <f t="shared" si="701"/>
        <v>0</v>
      </c>
      <c r="G731" s="89">
        <f t="shared" si="702"/>
        <v>6</v>
      </c>
      <c r="H731" s="89">
        <f t="shared" si="703"/>
        <v>0</v>
      </c>
      <c r="I731" s="89">
        <f t="shared" si="704"/>
        <v>0</v>
      </c>
      <c r="J731" s="119">
        <v>0</v>
      </c>
      <c r="K731" s="119">
        <v>0</v>
      </c>
      <c r="L731" s="119">
        <v>0</v>
      </c>
      <c r="M731" s="119">
        <v>0</v>
      </c>
      <c r="N731" s="89">
        <f t="shared" si="677"/>
        <v>4</v>
      </c>
      <c r="O731" s="119">
        <v>0</v>
      </c>
      <c r="P731" s="119">
        <v>0</v>
      </c>
      <c r="Q731" s="119">
        <v>4</v>
      </c>
      <c r="R731" s="119">
        <v>0</v>
      </c>
      <c r="S731" s="89">
        <f t="shared" si="678"/>
        <v>2</v>
      </c>
      <c r="T731" s="119">
        <v>0</v>
      </c>
      <c r="U731" s="119">
        <v>0</v>
      </c>
      <c r="V731" s="119">
        <v>2</v>
      </c>
      <c r="W731" s="119">
        <v>0</v>
      </c>
      <c r="X731" s="89">
        <f t="shared" si="679"/>
        <v>0</v>
      </c>
      <c r="Y731" s="119">
        <v>0</v>
      </c>
      <c r="Z731" s="119">
        <v>0</v>
      </c>
      <c r="AA731" s="119">
        <v>0</v>
      </c>
      <c r="AB731" s="119">
        <v>0</v>
      </c>
      <c r="AC731" s="89">
        <f t="shared" si="680"/>
        <v>26</v>
      </c>
      <c r="AD731" s="90">
        <f t="shared" si="681"/>
        <v>0</v>
      </c>
      <c r="AE731" s="89">
        <f t="shared" si="682"/>
        <v>0</v>
      </c>
      <c r="AF731" s="89">
        <f t="shared" si="683"/>
        <v>26</v>
      </c>
      <c r="AG731" s="89">
        <f t="shared" si="684"/>
        <v>0</v>
      </c>
      <c r="AH731" s="89">
        <f t="shared" si="685"/>
        <v>1</v>
      </c>
      <c r="AI731" s="119">
        <v>0</v>
      </c>
      <c r="AJ731" s="119">
        <v>0</v>
      </c>
      <c r="AK731" s="119">
        <v>1</v>
      </c>
      <c r="AL731" s="119">
        <v>0</v>
      </c>
      <c r="AM731" s="89">
        <f t="shared" si="686"/>
        <v>11</v>
      </c>
      <c r="AN731" s="119">
        <v>0</v>
      </c>
      <c r="AO731" s="119">
        <v>0</v>
      </c>
      <c r="AP731" s="119">
        <v>11</v>
      </c>
      <c r="AQ731" s="119">
        <v>0</v>
      </c>
      <c r="AR731" s="89">
        <f t="shared" si="687"/>
        <v>13</v>
      </c>
      <c r="AS731" s="119">
        <v>0</v>
      </c>
      <c r="AT731" s="119">
        <v>0</v>
      </c>
      <c r="AU731" s="119">
        <v>13</v>
      </c>
      <c r="AV731" s="119">
        <v>0</v>
      </c>
      <c r="AW731" s="89">
        <f t="shared" si="688"/>
        <v>1</v>
      </c>
      <c r="AX731" s="119">
        <v>0</v>
      </c>
      <c r="AY731" s="119">
        <v>0</v>
      </c>
      <c r="AZ731" s="119">
        <v>1</v>
      </c>
      <c r="BA731" s="119">
        <v>0</v>
      </c>
      <c r="BB731" s="89">
        <f t="shared" si="689"/>
        <v>0</v>
      </c>
      <c r="BC731" s="90">
        <f t="shared" si="690"/>
        <v>0</v>
      </c>
      <c r="BD731" s="89">
        <f t="shared" si="691"/>
        <v>0</v>
      </c>
      <c r="BE731" s="89">
        <f t="shared" si="692"/>
        <v>0</v>
      </c>
      <c r="BF731" s="89">
        <f t="shared" si="693"/>
        <v>0</v>
      </c>
      <c r="BG731" s="89">
        <f t="shared" si="694"/>
        <v>0</v>
      </c>
      <c r="BH731" s="119"/>
      <c r="BI731" s="119"/>
      <c r="BJ731" s="119"/>
      <c r="BK731" s="119"/>
      <c r="BL731" s="89">
        <f t="shared" si="695"/>
        <v>0</v>
      </c>
      <c r="BM731" s="119"/>
      <c r="BN731" s="119"/>
      <c r="BO731" s="119"/>
      <c r="BP731" s="119"/>
      <c r="BQ731" s="89">
        <f t="shared" si="696"/>
        <v>0</v>
      </c>
      <c r="BR731" s="119"/>
      <c r="BS731" s="119"/>
      <c r="BT731" s="119"/>
      <c r="BU731" s="119"/>
      <c r="BV731" s="89">
        <f t="shared" si="697"/>
        <v>0</v>
      </c>
      <c r="BW731" s="119"/>
      <c r="BX731" s="119"/>
      <c r="BY731" s="119"/>
      <c r="BZ731" s="119"/>
      <c r="CB731" s="163">
        <v>26</v>
      </c>
      <c r="CC731" s="163">
        <f t="shared" si="698"/>
        <v>0</v>
      </c>
      <c r="DC731" s="157"/>
      <c r="DD731" s="157"/>
      <c r="DE731" s="157"/>
      <c r="DF731" s="157"/>
      <c r="DG731" s="157"/>
    </row>
    <row r="732" spans="1:111" ht="15.75" customHeight="1">
      <c r="A732" s="30" t="s">
        <v>1284</v>
      </c>
      <c r="B732" s="31" t="s">
        <v>1363</v>
      </c>
      <c r="C732" s="32" t="s">
        <v>1364</v>
      </c>
      <c r="D732" s="89">
        <f t="shared" si="699"/>
        <v>8</v>
      </c>
      <c r="E732" s="90">
        <f t="shared" si="700"/>
        <v>0</v>
      </c>
      <c r="F732" s="89">
        <f t="shared" si="701"/>
        <v>8</v>
      </c>
      <c r="G732" s="89">
        <f t="shared" si="702"/>
        <v>0</v>
      </c>
      <c r="H732" s="89">
        <f t="shared" si="703"/>
        <v>0</v>
      </c>
      <c r="I732" s="89">
        <f t="shared" si="704"/>
        <v>0</v>
      </c>
      <c r="J732" s="119">
        <v>0</v>
      </c>
      <c r="K732" s="119">
        <v>0</v>
      </c>
      <c r="L732" s="119">
        <v>0</v>
      </c>
      <c r="M732" s="119">
        <v>0</v>
      </c>
      <c r="N732" s="89">
        <f t="shared" si="677"/>
        <v>4</v>
      </c>
      <c r="O732" s="119">
        <v>0</v>
      </c>
      <c r="P732" s="119">
        <v>4</v>
      </c>
      <c r="Q732" s="119">
        <v>0</v>
      </c>
      <c r="R732" s="119">
        <v>0</v>
      </c>
      <c r="S732" s="89">
        <f t="shared" si="678"/>
        <v>3</v>
      </c>
      <c r="T732" s="119">
        <v>0</v>
      </c>
      <c r="U732" s="119">
        <v>3</v>
      </c>
      <c r="V732" s="119">
        <v>0</v>
      </c>
      <c r="W732" s="119">
        <v>0</v>
      </c>
      <c r="X732" s="89">
        <f t="shared" si="679"/>
        <v>1</v>
      </c>
      <c r="Y732" s="119">
        <v>0</v>
      </c>
      <c r="Z732" s="119">
        <v>1</v>
      </c>
      <c r="AA732" s="119">
        <v>0</v>
      </c>
      <c r="AB732" s="119">
        <v>0</v>
      </c>
      <c r="AC732" s="89">
        <f t="shared" si="680"/>
        <v>19</v>
      </c>
      <c r="AD732" s="90">
        <f t="shared" si="681"/>
        <v>0</v>
      </c>
      <c r="AE732" s="89">
        <f t="shared" si="682"/>
        <v>19</v>
      </c>
      <c r="AF732" s="89">
        <f t="shared" si="683"/>
        <v>0</v>
      </c>
      <c r="AG732" s="89">
        <f t="shared" si="684"/>
        <v>0</v>
      </c>
      <c r="AH732" s="89">
        <f t="shared" si="685"/>
        <v>2</v>
      </c>
      <c r="AI732" s="119">
        <v>0</v>
      </c>
      <c r="AJ732" s="119">
        <v>2</v>
      </c>
      <c r="AK732" s="119">
        <v>0</v>
      </c>
      <c r="AL732" s="119">
        <v>0</v>
      </c>
      <c r="AM732" s="89">
        <f t="shared" si="686"/>
        <v>11</v>
      </c>
      <c r="AN732" s="119">
        <v>0</v>
      </c>
      <c r="AO732" s="119">
        <v>11</v>
      </c>
      <c r="AP732" s="119">
        <v>0</v>
      </c>
      <c r="AQ732" s="119">
        <v>0</v>
      </c>
      <c r="AR732" s="89">
        <f t="shared" si="687"/>
        <v>6</v>
      </c>
      <c r="AS732" s="119">
        <v>0</v>
      </c>
      <c r="AT732" s="119">
        <v>6</v>
      </c>
      <c r="AU732" s="119">
        <v>0</v>
      </c>
      <c r="AV732" s="119">
        <v>0</v>
      </c>
      <c r="AW732" s="89">
        <f t="shared" si="688"/>
        <v>0</v>
      </c>
      <c r="AX732" s="119">
        <v>0</v>
      </c>
      <c r="AY732" s="119">
        <v>0</v>
      </c>
      <c r="AZ732" s="119">
        <v>0</v>
      </c>
      <c r="BA732" s="119">
        <v>0</v>
      </c>
      <c r="BB732" s="89">
        <f t="shared" si="689"/>
        <v>0</v>
      </c>
      <c r="BC732" s="90">
        <f t="shared" si="690"/>
        <v>0</v>
      </c>
      <c r="BD732" s="89">
        <f t="shared" si="691"/>
        <v>0</v>
      </c>
      <c r="BE732" s="89">
        <f t="shared" si="692"/>
        <v>0</v>
      </c>
      <c r="BF732" s="89">
        <f t="shared" si="693"/>
        <v>0</v>
      </c>
      <c r="BG732" s="89">
        <f t="shared" si="694"/>
        <v>0</v>
      </c>
      <c r="BH732" s="119"/>
      <c r="BI732" s="119"/>
      <c r="BJ732" s="119"/>
      <c r="BK732" s="119"/>
      <c r="BL732" s="89">
        <f t="shared" si="695"/>
        <v>0</v>
      </c>
      <c r="BM732" s="119"/>
      <c r="BN732" s="119"/>
      <c r="BO732" s="119"/>
      <c r="BP732" s="119"/>
      <c r="BQ732" s="89">
        <f t="shared" si="696"/>
        <v>0</v>
      </c>
      <c r="BR732" s="119"/>
      <c r="BS732" s="119"/>
      <c r="BT732" s="119"/>
      <c r="BU732" s="119"/>
      <c r="BV732" s="89">
        <f t="shared" si="697"/>
        <v>0</v>
      </c>
      <c r="BW732" s="119"/>
      <c r="BX732" s="119"/>
      <c r="BY732" s="119"/>
      <c r="BZ732" s="119"/>
      <c r="CB732" s="163">
        <v>19</v>
      </c>
      <c r="CC732" s="163">
        <f t="shared" si="698"/>
        <v>0</v>
      </c>
      <c r="DC732" s="157"/>
      <c r="DD732" s="157"/>
      <c r="DE732" s="157"/>
      <c r="DF732" s="157"/>
      <c r="DG732" s="157"/>
    </row>
    <row r="733" spans="1:111" ht="15.75" customHeight="1">
      <c r="A733" s="30" t="s">
        <v>1284</v>
      </c>
      <c r="B733" s="31" t="s">
        <v>1365</v>
      </c>
      <c r="C733" s="32" t="s">
        <v>1366</v>
      </c>
      <c r="D733" s="89">
        <f t="shared" si="699"/>
        <v>82</v>
      </c>
      <c r="E733" s="90">
        <f t="shared" si="700"/>
        <v>0</v>
      </c>
      <c r="F733" s="89">
        <f t="shared" si="701"/>
        <v>0</v>
      </c>
      <c r="G733" s="89">
        <f t="shared" si="702"/>
        <v>82</v>
      </c>
      <c r="H733" s="89">
        <f>M733+R733+W733+AB733</f>
        <v>0</v>
      </c>
      <c r="I733" s="89">
        <f t="shared" si="704"/>
        <v>8</v>
      </c>
      <c r="J733" s="119"/>
      <c r="K733" s="119"/>
      <c r="L733" s="119">
        <v>8</v>
      </c>
      <c r="M733" s="119"/>
      <c r="N733" s="89">
        <f t="shared" si="677"/>
        <v>38</v>
      </c>
      <c r="O733" s="119"/>
      <c r="P733" s="119"/>
      <c r="Q733" s="119">
        <v>38</v>
      </c>
      <c r="R733" s="119"/>
      <c r="S733" s="89">
        <f t="shared" si="678"/>
        <v>34</v>
      </c>
      <c r="T733" s="119">
        <v>0</v>
      </c>
      <c r="U733" s="119">
        <v>0</v>
      </c>
      <c r="V733" s="119">
        <v>34</v>
      </c>
      <c r="W733" s="119">
        <v>0</v>
      </c>
      <c r="X733" s="89">
        <f t="shared" si="679"/>
        <v>2</v>
      </c>
      <c r="Y733" s="119"/>
      <c r="Z733" s="119"/>
      <c r="AA733" s="119">
        <v>2</v>
      </c>
      <c r="AB733" s="119"/>
      <c r="AC733" s="89">
        <f t="shared" si="680"/>
        <v>165</v>
      </c>
      <c r="AD733" s="90">
        <f t="shared" si="681"/>
        <v>0</v>
      </c>
      <c r="AE733" s="89">
        <f t="shared" si="682"/>
        <v>64</v>
      </c>
      <c r="AF733" s="89">
        <f t="shared" si="683"/>
        <v>101</v>
      </c>
      <c r="AG733" s="89">
        <f t="shared" si="684"/>
        <v>0</v>
      </c>
      <c r="AH733" s="89">
        <f t="shared" si="685"/>
        <v>21</v>
      </c>
      <c r="AI733" s="119"/>
      <c r="AJ733" s="119">
        <v>8</v>
      </c>
      <c r="AK733" s="119">
        <v>13</v>
      </c>
      <c r="AL733" s="119"/>
      <c r="AM733" s="89">
        <f t="shared" si="686"/>
        <v>68</v>
      </c>
      <c r="AN733" s="119"/>
      <c r="AO733" s="119">
        <v>25</v>
      </c>
      <c r="AP733" s="119">
        <v>43</v>
      </c>
      <c r="AQ733" s="119"/>
      <c r="AR733" s="89">
        <f t="shared" si="687"/>
        <v>72</v>
      </c>
      <c r="AS733" s="119"/>
      <c r="AT733" s="119">
        <v>29</v>
      </c>
      <c r="AU733" s="119">
        <v>43</v>
      </c>
      <c r="AV733" s="119"/>
      <c r="AW733" s="89">
        <f t="shared" si="688"/>
        <v>4</v>
      </c>
      <c r="AX733" s="119"/>
      <c r="AY733" s="119">
        <v>2</v>
      </c>
      <c r="AZ733" s="119">
        <v>2</v>
      </c>
      <c r="BA733" s="119"/>
      <c r="BB733" s="89">
        <f t="shared" si="689"/>
        <v>0</v>
      </c>
      <c r="BC733" s="90">
        <f t="shared" si="690"/>
        <v>0</v>
      </c>
      <c r="BD733" s="89">
        <f t="shared" si="691"/>
        <v>0</v>
      </c>
      <c r="BE733" s="89">
        <f t="shared" si="692"/>
        <v>0</v>
      </c>
      <c r="BF733" s="89">
        <f t="shared" si="693"/>
        <v>0</v>
      </c>
      <c r="BG733" s="89">
        <f t="shared" si="694"/>
        <v>0</v>
      </c>
      <c r="BH733" s="119"/>
      <c r="BI733" s="119"/>
      <c r="BJ733" s="119"/>
      <c r="BK733" s="119"/>
      <c r="BL733" s="89">
        <f t="shared" si="695"/>
        <v>0</v>
      </c>
      <c r="BM733" s="119"/>
      <c r="BN733" s="119"/>
      <c r="BO733" s="119"/>
      <c r="BP733" s="119"/>
      <c r="BQ733" s="89">
        <f t="shared" si="696"/>
        <v>0</v>
      </c>
      <c r="BR733" s="119"/>
      <c r="BS733" s="119"/>
      <c r="BT733" s="119"/>
      <c r="BU733" s="119"/>
      <c r="BV733" s="89">
        <f t="shared" si="697"/>
        <v>0</v>
      </c>
      <c r="BW733" s="119"/>
      <c r="BX733" s="119"/>
      <c r="BY733" s="119"/>
      <c r="BZ733" s="119"/>
      <c r="CB733" s="163">
        <v>165</v>
      </c>
      <c r="CC733" s="163">
        <f t="shared" si="698"/>
        <v>0</v>
      </c>
      <c r="DC733" s="157"/>
      <c r="DD733" s="157"/>
      <c r="DE733" s="157"/>
      <c r="DF733" s="157"/>
      <c r="DG733" s="157"/>
    </row>
    <row r="734" spans="1:111" ht="15.75" customHeight="1">
      <c r="A734" s="30" t="s">
        <v>1284</v>
      </c>
      <c r="B734" s="31" t="s">
        <v>1367</v>
      </c>
      <c r="C734" s="32" t="s">
        <v>1368</v>
      </c>
      <c r="D734" s="89">
        <f t="shared" si="699"/>
        <v>13</v>
      </c>
      <c r="E734" s="90">
        <f t="shared" si="700"/>
        <v>0</v>
      </c>
      <c r="F734" s="89">
        <f t="shared" si="701"/>
        <v>0</v>
      </c>
      <c r="G734" s="89">
        <f t="shared" si="702"/>
        <v>13</v>
      </c>
      <c r="H734" s="89">
        <f t="shared" si="703"/>
        <v>0</v>
      </c>
      <c r="I734" s="89">
        <f t="shared" si="704"/>
        <v>1</v>
      </c>
      <c r="J734" s="119">
        <v>0</v>
      </c>
      <c r="K734" s="119">
        <v>0</v>
      </c>
      <c r="L734" s="119">
        <v>1</v>
      </c>
      <c r="M734" s="119">
        <v>0</v>
      </c>
      <c r="N734" s="89">
        <f t="shared" si="677"/>
        <v>5</v>
      </c>
      <c r="O734" s="119">
        <v>0</v>
      </c>
      <c r="P734" s="119">
        <v>0</v>
      </c>
      <c r="Q734" s="120">
        <v>5</v>
      </c>
      <c r="R734" s="119">
        <v>0</v>
      </c>
      <c r="S734" s="89">
        <f t="shared" si="678"/>
        <v>5</v>
      </c>
      <c r="T734" s="119">
        <v>0</v>
      </c>
      <c r="U734" s="119">
        <v>0</v>
      </c>
      <c r="V734" s="119">
        <v>5</v>
      </c>
      <c r="W734" s="119">
        <v>0</v>
      </c>
      <c r="X734" s="89">
        <f t="shared" si="679"/>
        <v>2</v>
      </c>
      <c r="Y734" s="119">
        <v>0</v>
      </c>
      <c r="Z734" s="119">
        <v>0</v>
      </c>
      <c r="AA734" s="119">
        <v>2</v>
      </c>
      <c r="AB734" s="119">
        <v>0</v>
      </c>
      <c r="AC734" s="89">
        <f t="shared" si="680"/>
        <v>46</v>
      </c>
      <c r="AD734" s="90">
        <f t="shared" si="681"/>
        <v>0</v>
      </c>
      <c r="AE734" s="89">
        <f t="shared" si="682"/>
        <v>0</v>
      </c>
      <c r="AF734" s="89">
        <f t="shared" si="683"/>
        <v>46</v>
      </c>
      <c r="AG734" s="89">
        <f t="shared" si="684"/>
        <v>0</v>
      </c>
      <c r="AH734" s="89">
        <f t="shared" si="685"/>
        <v>8</v>
      </c>
      <c r="AI734" s="119">
        <v>0</v>
      </c>
      <c r="AJ734" s="119">
        <v>0</v>
      </c>
      <c r="AK734" s="119">
        <v>8</v>
      </c>
      <c r="AL734" s="119">
        <v>0</v>
      </c>
      <c r="AM734" s="89">
        <f t="shared" si="686"/>
        <v>23</v>
      </c>
      <c r="AN734" s="119">
        <v>0</v>
      </c>
      <c r="AO734" s="119">
        <v>0</v>
      </c>
      <c r="AP734" s="119">
        <v>23</v>
      </c>
      <c r="AQ734" s="119">
        <v>0</v>
      </c>
      <c r="AR734" s="89">
        <f t="shared" si="687"/>
        <v>15</v>
      </c>
      <c r="AS734" s="119">
        <v>0</v>
      </c>
      <c r="AT734" s="119">
        <v>0</v>
      </c>
      <c r="AU734" s="119">
        <v>15</v>
      </c>
      <c r="AV734" s="119">
        <v>0</v>
      </c>
      <c r="AW734" s="89">
        <f t="shared" si="688"/>
        <v>0</v>
      </c>
      <c r="AX734" s="119">
        <v>0</v>
      </c>
      <c r="AY734" s="119">
        <v>0</v>
      </c>
      <c r="AZ734" s="119">
        <v>0</v>
      </c>
      <c r="BA734" s="119">
        <v>0</v>
      </c>
      <c r="BB734" s="89">
        <f t="shared" si="689"/>
        <v>0</v>
      </c>
      <c r="BC734" s="90">
        <f t="shared" si="690"/>
        <v>0</v>
      </c>
      <c r="BD734" s="89">
        <f t="shared" si="691"/>
        <v>0</v>
      </c>
      <c r="BE734" s="89">
        <f t="shared" si="692"/>
        <v>0</v>
      </c>
      <c r="BF734" s="89">
        <f t="shared" si="693"/>
        <v>0</v>
      </c>
      <c r="BG734" s="89">
        <f t="shared" si="694"/>
        <v>0</v>
      </c>
      <c r="BH734" s="119"/>
      <c r="BI734" s="119"/>
      <c r="BJ734" s="119"/>
      <c r="BK734" s="119"/>
      <c r="BL734" s="89">
        <f t="shared" si="695"/>
        <v>0</v>
      </c>
      <c r="BM734" s="119"/>
      <c r="BN734" s="119"/>
      <c r="BO734" s="119"/>
      <c r="BP734" s="119"/>
      <c r="BQ734" s="89">
        <f t="shared" si="696"/>
        <v>0</v>
      </c>
      <c r="BR734" s="119"/>
      <c r="BS734" s="119"/>
      <c r="BT734" s="119"/>
      <c r="BU734" s="119"/>
      <c r="BV734" s="89">
        <f t="shared" si="697"/>
        <v>0</v>
      </c>
      <c r="BW734" s="119"/>
      <c r="BX734" s="119"/>
      <c r="BY734" s="119"/>
      <c r="BZ734" s="119"/>
      <c r="CB734" s="163">
        <v>46</v>
      </c>
      <c r="CC734" s="163">
        <f t="shared" si="698"/>
        <v>0</v>
      </c>
      <c r="DC734" s="157"/>
      <c r="DD734" s="157"/>
      <c r="DE734" s="157"/>
      <c r="DF734" s="157"/>
      <c r="DG734" s="157"/>
    </row>
    <row r="735" spans="1:111" ht="15.75" customHeight="1">
      <c r="A735" s="30" t="s">
        <v>1284</v>
      </c>
      <c r="B735" s="31" t="s">
        <v>1369</v>
      </c>
      <c r="C735" s="32" t="s">
        <v>1370</v>
      </c>
      <c r="D735" s="89">
        <f t="shared" si="699"/>
        <v>16</v>
      </c>
      <c r="E735" s="90">
        <f t="shared" si="700"/>
        <v>8</v>
      </c>
      <c r="F735" s="89">
        <f t="shared" si="701"/>
        <v>4</v>
      </c>
      <c r="G735" s="89">
        <f t="shared" si="702"/>
        <v>4</v>
      </c>
      <c r="H735" s="89">
        <f t="shared" si="703"/>
        <v>0</v>
      </c>
      <c r="I735" s="89">
        <f t="shared" si="704"/>
        <v>0</v>
      </c>
      <c r="J735" s="119">
        <v>0</v>
      </c>
      <c r="K735" s="119"/>
      <c r="L735" s="119"/>
      <c r="M735" s="119"/>
      <c r="N735" s="89">
        <f t="shared" si="677"/>
        <v>8</v>
      </c>
      <c r="O735" s="119">
        <v>4</v>
      </c>
      <c r="P735" s="119">
        <v>2</v>
      </c>
      <c r="Q735" s="119">
        <v>2</v>
      </c>
      <c r="R735" s="119">
        <v>0</v>
      </c>
      <c r="S735" s="89">
        <f t="shared" si="678"/>
        <v>8</v>
      </c>
      <c r="T735" s="119">
        <v>4</v>
      </c>
      <c r="U735" s="119">
        <v>2</v>
      </c>
      <c r="V735" s="119">
        <v>2</v>
      </c>
      <c r="W735" s="119">
        <v>0</v>
      </c>
      <c r="X735" s="89">
        <f t="shared" si="679"/>
        <v>0</v>
      </c>
      <c r="Y735" s="119">
        <v>0</v>
      </c>
      <c r="Z735" s="119">
        <v>0</v>
      </c>
      <c r="AA735" s="119"/>
      <c r="AB735" s="119"/>
      <c r="AC735" s="89">
        <f t="shared" si="680"/>
        <v>35</v>
      </c>
      <c r="AD735" s="90">
        <f t="shared" si="681"/>
        <v>15</v>
      </c>
      <c r="AE735" s="89">
        <f t="shared" si="682"/>
        <v>13</v>
      </c>
      <c r="AF735" s="89">
        <f t="shared" si="683"/>
        <v>7</v>
      </c>
      <c r="AG735" s="89">
        <f t="shared" si="684"/>
        <v>0</v>
      </c>
      <c r="AH735" s="89">
        <f t="shared" si="685"/>
        <v>0</v>
      </c>
      <c r="AI735" s="119">
        <v>0</v>
      </c>
      <c r="AJ735" s="119">
        <v>0</v>
      </c>
      <c r="AK735" s="119">
        <v>0</v>
      </c>
      <c r="AL735" s="119">
        <v>0</v>
      </c>
      <c r="AM735" s="89">
        <f t="shared" si="686"/>
        <v>10</v>
      </c>
      <c r="AN735" s="119">
        <v>5</v>
      </c>
      <c r="AO735" s="119">
        <v>3</v>
      </c>
      <c r="AP735" s="119">
        <v>2</v>
      </c>
      <c r="AQ735" s="119">
        <v>0</v>
      </c>
      <c r="AR735" s="89">
        <f t="shared" si="687"/>
        <v>25</v>
      </c>
      <c r="AS735" s="119">
        <v>10</v>
      </c>
      <c r="AT735" s="119">
        <v>10</v>
      </c>
      <c r="AU735" s="119">
        <v>5</v>
      </c>
      <c r="AV735" s="119">
        <v>0</v>
      </c>
      <c r="AW735" s="89">
        <f t="shared" si="688"/>
        <v>0</v>
      </c>
      <c r="AX735" s="119">
        <v>0</v>
      </c>
      <c r="AY735" s="119">
        <v>0</v>
      </c>
      <c r="AZ735" s="119">
        <v>0</v>
      </c>
      <c r="BA735" s="119">
        <v>0</v>
      </c>
      <c r="BB735" s="89">
        <f t="shared" si="689"/>
        <v>0</v>
      </c>
      <c r="BC735" s="90">
        <f t="shared" si="690"/>
        <v>0</v>
      </c>
      <c r="BD735" s="89">
        <f t="shared" si="691"/>
        <v>0</v>
      </c>
      <c r="BE735" s="89">
        <f t="shared" si="692"/>
        <v>0</v>
      </c>
      <c r="BF735" s="89">
        <f t="shared" si="693"/>
        <v>0</v>
      </c>
      <c r="BG735" s="89">
        <f t="shared" si="694"/>
        <v>0</v>
      </c>
      <c r="BH735" s="119"/>
      <c r="BI735" s="119"/>
      <c r="BJ735" s="119"/>
      <c r="BK735" s="119"/>
      <c r="BL735" s="89">
        <f t="shared" si="695"/>
        <v>0</v>
      </c>
      <c r="BM735" s="119"/>
      <c r="BN735" s="119"/>
      <c r="BO735" s="119"/>
      <c r="BP735" s="119"/>
      <c r="BQ735" s="89">
        <f t="shared" si="696"/>
        <v>0</v>
      </c>
      <c r="BR735" s="119"/>
      <c r="BS735" s="119"/>
      <c r="BT735" s="119"/>
      <c r="BU735" s="119"/>
      <c r="BV735" s="89">
        <f t="shared" si="697"/>
        <v>0</v>
      </c>
      <c r="BW735" s="119"/>
      <c r="BX735" s="119"/>
      <c r="BY735" s="119"/>
      <c r="BZ735" s="119"/>
      <c r="CB735" s="163">
        <v>35</v>
      </c>
      <c r="CC735" s="163">
        <f t="shared" si="698"/>
        <v>0</v>
      </c>
      <c r="DC735" s="157"/>
      <c r="DD735" s="157"/>
      <c r="DE735" s="157"/>
      <c r="DF735" s="157"/>
      <c r="DG735" s="157"/>
    </row>
    <row r="736" spans="1:111" ht="15.75" customHeight="1">
      <c r="A736" s="30" t="s">
        <v>1284</v>
      </c>
      <c r="B736" s="31" t="s">
        <v>1371</v>
      </c>
      <c r="C736" s="32" t="s">
        <v>1372</v>
      </c>
      <c r="D736" s="89">
        <f t="shared" si="699"/>
        <v>2</v>
      </c>
      <c r="E736" s="90">
        <f t="shared" si="700"/>
        <v>0</v>
      </c>
      <c r="F736" s="89">
        <f t="shared" si="701"/>
        <v>0</v>
      </c>
      <c r="G736" s="89">
        <f t="shared" si="702"/>
        <v>0</v>
      </c>
      <c r="H736" s="89">
        <f t="shared" si="703"/>
        <v>2</v>
      </c>
      <c r="I736" s="89">
        <f t="shared" si="704"/>
        <v>0</v>
      </c>
      <c r="J736" s="119"/>
      <c r="K736" s="119"/>
      <c r="L736" s="119"/>
      <c r="M736" s="119"/>
      <c r="N736" s="89">
        <f t="shared" si="677"/>
        <v>1</v>
      </c>
      <c r="O736" s="119"/>
      <c r="P736" s="119"/>
      <c r="Q736" s="119"/>
      <c r="R736" s="119">
        <v>1</v>
      </c>
      <c r="S736" s="89">
        <f t="shared" si="678"/>
        <v>1</v>
      </c>
      <c r="T736" s="119"/>
      <c r="U736" s="119"/>
      <c r="V736" s="119"/>
      <c r="W736" s="119">
        <v>1</v>
      </c>
      <c r="X736" s="89">
        <f t="shared" si="679"/>
        <v>0</v>
      </c>
      <c r="Y736" s="119"/>
      <c r="Z736" s="119"/>
      <c r="AA736" s="119"/>
      <c r="AB736" s="119"/>
      <c r="AC736" s="89">
        <f t="shared" si="680"/>
        <v>25</v>
      </c>
      <c r="AD736" s="90">
        <f t="shared" si="681"/>
        <v>0</v>
      </c>
      <c r="AE736" s="89">
        <f t="shared" si="682"/>
        <v>0</v>
      </c>
      <c r="AF736" s="89">
        <f t="shared" si="683"/>
        <v>25</v>
      </c>
      <c r="AG736" s="89">
        <f t="shared" si="684"/>
        <v>0</v>
      </c>
      <c r="AH736" s="89">
        <f t="shared" si="685"/>
        <v>6</v>
      </c>
      <c r="AI736" s="119"/>
      <c r="AJ736" s="119"/>
      <c r="AK736" s="119">
        <v>6</v>
      </c>
      <c r="AL736" s="119"/>
      <c r="AM736" s="89">
        <f t="shared" si="686"/>
        <v>10</v>
      </c>
      <c r="AN736" s="119"/>
      <c r="AO736" s="119"/>
      <c r="AP736" s="119">
        <v>10</v>
      </c>
      <c r="AQ736" s="119"/>
      <c r="AR736" s="89">
        <f t="shared" si="687"/>
        <v>9</v>
      </c>
      <c r="AS736" s="119"/>
      <c r="AT736" s="119"/>
      <c r="AU736" s="119">
        <v>9</v>
      </c>
      <c r="AV736" s="119"/>
      <c r="AW736" s="89">
        <f t="shared" si="688"/>
        <v>0</v>
      </c>
      <c r="AX736" s="119"/>
      <c r="AY736" s="119"/>
      <c r="AZ736" s="119">
        <v>0</v>
      </c>
      <c r="BA736" s="119"/>
      <c r="BB736" s="89">
        <f t="shared" si="689"/>
        <v>0</v>
      </c>
      <c r="BC736" s="90">
        <f t="shared" si="690"/>
        <v>0</v>
      </c>
      <c r="BD736" s="89">
        <f t="shared" si="691"/>
        <v>0</v>
      </c>
      <c r="BE736" s="89">
        <f t="shared" si="692"/>
        <v>0</v>
      </c>
      <c r="BF736" s="89">
        <f t="shared" si="693"/>
        <v>0</v>
      </c>
      <c r="BG736" s="89">
        <f t="shared" si="694"/>
        <v>0</v>
      </c>
      <c r="BH736" s="119"/>
      <c r="BI736" s="119"/>
      <c r="BJ736" s="119"/>
      <c r="BK736" s="119"/>
      <c r="BL736" s="89">
        <f t="shared" si="695"/>
        <v>0</v>
      </c>
      <c r="BM736" s="119"/>
      <c r="BN736" s="119"/>
      <c r="BO736" s="119"/>
      <c r="BP736" s="119"/>
      <c r="BQ736" s="89">
        <f t="shared" si="696"/>
        <v>0</v>
      </c>
      <c r="BR736" s="119"/>
      <c r="BS736" s="119"/>
      <c r="BT736" s="119"/>
      <c r="BU736" s="119"/>
      <c r="BV736" s="89">
        <f t="shared" si="697"/>
        <v>0</v>
      </c>
      <c r="BW736" s="119"/>
      <c r="BX736" s="119"/>
      <c r="BY736" s="119"/>
      <c r="BZ736" s="119"/>
      <c r="CB736" s="163">
        <v>25</v>
      </c>
      <c r="CC736" s="163">
        <f t="shared" si="698"/>
        <v>0</v>
      </c>
      <c r="DC736" s="157"/>
      <c r="DD736" s="157"/>
      <c r="DE736" s="157"/>
      <c r="DF736" s="157"/>
      <c r="DG736" s="157"/>
    </row>
    <row r="737" spans="1:111" ht="15.75" customHeight="1">
      <c r="A737" s="30" t="s">
        <v>1284</v>
      </c>
      <c r="B737" s="31" t="s">
        <v>1373</v>
      </c>
      <c r="C737" s="32" t="s">
        <v>1374</v>
      </c>
      <c r="D737" s="89">
        <f t="shared" si="699"/>
        <v>24</v>
      </c>
      <c r="E737" s="90">
        <f t="shared" si="700"/>
        <v>0</v>
      </c>
      <c r="F737" s="89">
        <f t="shared" si="701"/>
        <v>2</v>
      </c>
      <c r="G737" s="89">
        <f t="shared" si="702"/>
        <v>22</v>
      </c>
      <c r="H737" s="89">
        <f t="shared" si="703"/>
        <v>0</v>
      </c>
      <c r="I737" s="89">
        <f t="shared" si="704"/>
        <v>2</v>
      </c>
      <c r="J737" s="119">
        <v>0</v>
      </c>
      <c r="K737" s="119">
        <v>2</v>
      </c>
      <c r="L737" s="119">
        <v>0</v>
      </c>
      <c r="M737" s="119">
        <v>0</v>
      </c>
      <c r="N737" s="89">
        <f t="shared" si="677"/>
        <v>15</v>
      </c>
      <c r="O737" s="119">
        <v>0</v>
      </c>
      <c r="P737" s="119">
        <v>0</v>
      </c>
      <c r="Q737" s="119">
        <v>15</v>
      </c>
      <c r="R737" s="119">
        <v>0</v>
      </c>
      <c r="S737" s="89">
        <f t="shared" si="678"/>
        <v>7</v>
      </c>
      <c r="T737" s="119">
        <v>0</v>
      </c>
      <c r="U737" s="119">
        <v>0</v>
      </c>
      <c r="V737" s="119">
        <v>7</v>
      </c>
      <c r="W737" s="119">
        <v>0</v>
      </c>
      <c r="X737" s="89">
        <f t="shared" si="679"/>
        <v>0</v>
      </c>
      <c r="Y737" s="119">
        <v>0</v>
      </c>
      <c r="Z737" s="119">
        <v>0</v>
      </c>
      <c r="AA737" s="119">
        <v>0</v>
      </c>
      <c r="AB737" s="119">
        <v>0</v>
      </c>
      <c r="AC737" s="89">
        <f t="shared" si="680"/>
        <v>85</v>
      </c>
      <c r="AD737" s="90">
        <f t="shared" si="681"/>
        <v>0</v>
      </c>
      <c r="AE737" s="89">
        <f t="shared" si="682"/>
        <v>10</v>
      </c>
      <c r="AF737" s="89">
        <f t="shared" si="683"/>
        <v>75</v>
      </c>
      <c r="AG737" s="89">
        <f t="shared" si="684"/>
        <v>0</v>
      </c>
      <c r="AH737" s="89">
        <f t="shared" si="685"/>
        <v>10</v>
      </c>
      <c r="AI737" s="119">
        <v>0</v>
      </c>
      <c r="AJ737" s="119">
        <v>10</v>
      </c>
      <c r="AK737" s="119">
        <v>0</v>
      </c>
      <c r="AL737" s="119">
        <v>0</v>
      </c>
      <c r="AM737" s="89">
        <f t="shared" si="686"/>
        <v>54</v>
      </c>
      <c r="AN737" s="119">
        <v>0</v>
      </c>
      <c r="AO737" s="119">
        <v>0</v>
      </c>
      <c r="AP737" s="119">
        <v>54</v>
      </c>
      <c r="AQ737" s="119">
        <v>0</v>
      </c>
      <c r="AR737" s="89">
        <f t="shared" si="687"/>
        <v>21</v>
      </c>
      <c r="AS737" s="119">
        <v>0</v>
      </c>
      <c r="AT737" s="119">
        <v>0</v>
      </c>
      <c r="AU737" s="119">
        <v>21</v>
      </c>
      <c r="AV737" s="119">
        <v>0</v>
      </c>
      <c r="AW737" s="89">
        <f t="shared" si="688"/>
        <v>0</v>
      </c>
      <c r="AX737" s="119">
        <v>0</v>
      </c>
      <c r="AY737" s="119">
        <v>0</v>
      </c>
      <c r="AZ737" s="119">
        <v>0</v>
      </c>
      <c r="BA737" s="119">
        <v>0</v>
      </c>
      <c r="BB737" s="89">
        <f t="shared" si="689"/>
        <v>0</v>
      </c>
      <c r="BC737" s="90">
        <f t="shared" si="690"/>
        <v>0</v>
      </c>
      <c r="BD737" s="89">
        <f t="shared" si="691"/>
        <v>0</v>
      </c>
      <c r="BE737" s="89">
        <f t="shared" si="692"/>
        <v>0</v>
      </c>
      <c r="BF737" s="89">
        <f t="shared" si="693"/>
        <v>0</v>
      </c>
      <c r="BG737" s="89">
        <f t="shared" si="694"/>
        <v>0</v>
      </c>
      <c r="BH737" s="119"/>
      <c r="BI737" s="119"/>
      <c r="BJ737" s="119"/>
      <c r="BK737" s="119"/>
      <c r="BL737" s="89">
        <f t="shared" si="695"/>
        <v>0</v>
      </c>
      <c r="BM737" s="119"/>
      <c r="BN737" s="119"/>
      <c r="BO737" s="119"/>
      <c r="BP737" s="119"/>
      <c r="BQ737" s="89">
        <f t="shared" si="696"/>
        <v>0</v>
      </c>
      <c r="BR737" s="119"/>
      <c r="BS737" s="119"/>
      <c r="BT737" s="119"/>
      <c r="BU737" s="119"/>
      <c r="BV737" s="89">
        <f t="shared" si="697"/>
        <v>0</v>
      </c>
      <c r="BW737" s="119"/>
      <c r="BX737" s="119"/>
      <c r="BY737" s="119"/>
      <c r="BZ737" s="119"/>
      <c r="CB737" s="163">
        <v>85</v>
      </c>
      <c r="CC737" s="163">
        <f t="shared" si="698"/>
        <v>0</v>
      </c>
      <c r="DC737" s="157"/>
      <c r="DD737" s="157"/>
      <c r="DE737" s="157"/>
      <c r="DF737" s="157"/>
      <c r="DG737" s="157"/>
    </row>
    <row r="738" spans="1:111" ht="15.75" customHeight="1">
      <c r="A738" s="30" t="s">
        <v>1284</v>
      </c>
      <c r="B738" s="31" t="s">
        <v>1375</v>
      </c>
      <c r="C738" s="32" t="s">
        <v>1376</v>
      </c>
      <c r="D738" s="89">
        <f t="shared" si="699"/>
        <v>9</v>
      </c>
      <c r="E738" s="90">
        <f t="shared" si="700"/>
        <v>0</v>
      </c>
      <c r="F738" s="89">
        <f t="shared" si="701"/>
        <v>0</v>
      </c>
      <c r="G738" s="89">
        <f t="shared" si="702"/>
        <v>9</v>
      </c>
      <c r="H738" s="89">
        <f t="shared" si="703"/>
        <v>0</v>
      </c>
      <c r="I738" s="89">
        <f t="shared" si="704"/>
        <v>0</v>
      </c>
      <c r="J738" s="119">
        <v>0</v>
      </c>
      <c r="K738" s="119">
        <v>0</v>
      </c>
      <c r="L738" s="119">
        <v>0</v>
      </c>
      <c r="M738" s="119">
        <v>0</v>
      </c>
      <c r="N738" s="89">
        <f t="shared" si="677"/>
        <v>7</v>
      </c>
      <c r="O738" s="119">
        <v>0</v>
      </c>
      <c r="P738" s="119">
        <v>0</v>
      </c>
      <c r="Q738" s="119">
        <v>7</v>
      </c>
      <c r="R738" s="119">
        <v>0</v>
      </c>
      <c r="S738" s="89">
        <f t="shared" si="678"/>
        <v>2</v>
      </c>
      <c r="T738" s="119">
        <v>0</v>
      </c>
      <c r="U738" s="119">
        <v>0</v>
      </c>
      <c r="V738" s="119">
        <v>2</v>
      </c>
      <c r="W738" s="119">
        <v>0</v>
      </c>
      <c r="X738" s="89">
        <f t="shared" si="679"/>
        <v>0</v>
      </c>
      <c r="Y738" s="119">
        <v>0</v>
      </c>
      <c r="Z738" s="119">
        <v>0</v>
      </c>
      <c r="AA738" s="119">
        <v>0</v>
      </c>
      <c r="AB738" s="119">
        <v>0</v>
      </c>
      <c r="AC738" s="89">
        <f t="shared" si="680"/>
        <v>42</v>
      </c>
      <c r="AD738" s="90">
        <f t="shared" si="681"/>
        <v>0</v>
      </c>
      <c r="AE738" s="89">
        <f t="shared" si="682"/>
        <v>0</v>
      </c>
      <c r="AF738" s="89">
        <f t="shared" si="683"/>
        <v>42</v>
      </c>
      <c r="AG738" s="89">
        <f t="shared" si="684"/>
        <v>0</v>
      </c>
      <c r="AH738" s="89">
        <f t="shared" si="685"/>
        <v>4</v>
      </c>
      <c r="AI738" s="119">
        <v>0</v>
      </c>
      <c r="AJ738" s="119">
        <v>0</v>
      </c>
      <c r="AK738" s="119">
        <v>4</v>
      </c>
      <c r="AL738" s="119">
        <v>0</v>
      </c>
      <c r="AM738" s="89">
        <f t="shared" si="686"/>
        <v>20</v>
      </c>
      <c r="AN738" s="119">
        <v>0</v>
      </c>
      <c r="AO738" s="119">
        <v>0</v>
      </c>
      <c r="AP738" s="119">
        <v>20</v>
      </c>
      <c r="AQ738" s="119">
        <v>0</v>
      </c>
      <c r="AR738" s="89">
        <f t="shared" si="687"/>
        <v>17</v>
      </c>
      <c r="AS738" s="119">
        <v>0</v>
      </c>
      <c r="AT738" s="119">
        <v>0</v>
      </c>
      <c r="AU738" s="119">
        <v>17</v>
      </c>
      <c r="AV738" s="119">
        <v>0</v>
      </c>
      <c r="AW738" s="89">
        <f t="shared" si="688"/>
        <v>1</v>
      </c>
      <c r="AX738" s="119">
        <v>0</v>
      </c>
      <c r="AY738" s="119">
        <v>0</v>
      </c>
      <c r="AZ738" s="119">
        <v>1</v>
      </c>
      <c r="BA738" s="119">
        <v>0</v>
      </c>
      <c r="BB738" s="89">
        <f t="shared" si="689"/>
        <v>0</v>
      </c>
      <c r="BC738" s="90">
        <f t="shared" si="690"/>
        <v>0</v>
      </c>
      <c r="BD738" s="89">
        <f t="shared" si="691"/>
        <v>0</v>
      </c>
      <c r="BE738" s="89">
        <f t="shared" si="692"/>
        <v>0</v>
      </c>
      <c r="BF738" s="89">
        <f t="shared" si="693"/>
        <v>0</v>
      </c>
      <c r="BG738" s="89">
        <f t="shared" si="694"/>
        <v>0</v>
      </c>
      <c r="BH738" s="119">
        <v>0</v>
      </c>
      <c r="BI738" s="119">
        <v>0</v>
      </c>
      <c r="BJ738" s="119">
        <v>0</v>
      </c>
      <c r="BK738" s="119">
        <v>0</v>
      </c>
      <c r="BL738" s="89">
        <f t="shared" si="695"/>
        <v>0</v>
      </c>
      <c r="BM738" s="119">
        <v>0</v>
      </c>
      <c r="BN738" s="119">
        <v>0</v>
      </c>
      <c r="BO738" s="119">
        <v>0</v>
      </c>
      <c r="BP738" s="119">
        <v>0</v>
      </c>
      <c r="BQ738" s="89">
        <f t="shared" si="696"/>
        <v>0</v>
      </c>
      <c r="BR738" s="119">
        <v>0</v>
      </c>
      <c r="BS738" s="119">
        <v>0</v>
      </c>
      <c r="BT738" s="119">
        <v>0</v>
      </c>
      <c r="BU738" s="119">
        <v>0</v>
      </c>
      <c r="BV738" s="89">
        <f t="shared" si="697"/>
        <v>0</v>
      </c>
      <c r="BW738" s="119">
        <v>0</v>
      </c>
      <c r="BX738" s="119">
        <v>0</v>
      </c>
      <c r="BY738" s="119">
        <v>0</v>
      </c>
      <c r="BZ738" s="119">
        <v>0</v>
      </c>
      <c r="CB738" s="163">
        <v>42</v>
      </c>
      <c r="CC738" s="163">
        <f t="shared" si="698"/>
        <v>0</v>
      </c>
      <c r="DC738" s="157"/>
      <c r="DD738" s="157"/>
      <c r="DE738" s="157"/>
      <c r="DF738" s="157"/>
      <c r="DG738" s="157"/>
    </row>
    <row r="739" spans="1:111" ht="15.75" customHeight="1">
      <c r="A739" s="30" t="s">
        <v>1284</v>
      </c>
      <c r="B739" s="31" t="s">
        <v>1377</v>
      </c>
      <c r="C739" s="32" t="s">
        <v>1378</v>
      </c>
      <c r="D739" s="89">
        <f t="shared" si="699"/>
        <v>1</v>
      </c>
      <c r="E739" s="90">
        <f t="shared" si="700"/>
        <v>1</v>
      </c>
      <c r="F739" s="89">
        <f t="shared" si="701"/>
        <v>0</v>
      </c>
      <c r="G739" s="89">
        <f t="shared" si="702"/>
        <v>0</v>
      </c>
      <c r="H739" s="89">
        <f t="shared" si="703"/>
        <v>0</v>
      </c>
      <c r="I739" s="89">
        <f t="shared" si="704"/>
        <v>0</v>
      </c>
      <c r="J739" s="119">
        <v>0</v>
      </c>
      <c r="K739" s="119">
        <v>0</v>
      </c>
      <c r="L739" s="119">
        <v>0</v>
      </c>
      <c r="M739" s="119">
        <v>0</v>
      </c>
      <c r="N739" s="89">
        <f t="shared" si="677"/>
        <v>1</v>
      </c>
      <c r="O739" s="119">
        <v>1</v>
      </c>
      <c r="P739" s="119">
        <v>0</v>
      </c>
      <c r="Q739" s="119">
        <v>0</v>
      </c>
      <c r="R739" s="119">
        <v>0</v>
      </c>
      <c r="S739" s="89">
        <f t="shared" si="678"/>
        <v>0</v>
      </c>
      <c r="T739" s="119">
        <v>0</v>
      </c>
      <c r="U739" s="119">
        <v>0</v>
      </c>
      <c r="V739" s="119">
        <v>0</v>
      </c>
      <c r="W739" s="119">
        <v>0</v>
      </c>
      <c r="X739" s="89">
        <f t="shared" si="679"/>
        <v>0</v>
      </c>
      <c r="Y739" s="119">
        <v>0</v>
      </c>
      <c r="Z739" s="119">
        <v>0</v>
      </c>
      <c r="AA739" s="119">
        <v>0</v>
      </c>
      <c r="AB739" s="119">
        <v>0</v>
      </c>
      <c r="AC739" s="89">
        <f t="shared" si="680"/>
        <v>20</v>
      </c>
      <c r="AD739" s="90">
        <f t="shared" si="681"/>
        <v>20</v>
      </c>
      <c r="AE739" s="89">
        <f t="shared" si="682"/>
        <v>0</v>
      </c>
      <c r="AF739" s="89">
        <f t="shared" si="683"/>
        <v>0</v>
      </c>
      <c r="AG739" s="89">
        <f t="shared" si="684"/>
        <v>0</v>
      </c>
      <c r="AH739" s="89">
        <f t="shared" si="685"/>
        <v>1</v>
      </c>
      <c r="AI739" s="119">
        <v>1</v>
      </c>
      <c r="AJ739" s="119">
        <v>0</v>
      </c>
      <c r="AK739" s="119">
        <v>0</v>
      </c>
      <c r="AL739" s="119">
        <v>0</v>
      </c>
      <c r="AM739" s="89">
        <f t="shared" si="686"/>
        <v>11</v>
      </c>
      <c r="AN739" s="119">
        <v>11</v>
      </c>
      <c r="AO739" s="119">
        <v>0</v>
      </c>
      <c r="AP739" s="119">
        <v>0</v>
      </c>
      <c r="AQ739" s="119">
        <v>0</v>
      </c>
      <c r="AR739" s="89">
        <f t="shared" si="687"/>
        <v>8</v>
      </c>
      <c r="AS739" s="119">
        <v>8</v>
      </c>
      <c r="AT739" s="119">
        <v>0</v>
      </c>
      <c r="AU739" s="119">
        <v>0</v>
      </c>
      <c r="AV739" s="119"/>
      <c r="AW739" s="89">
        <f t="shared" si="688"/>
        <v>0</v>
      </c>
      <c r="AX739" s="119"/>
      <c r="AY739" s="119"/>
      <c r="AZ739" s="119"/>
      <c r="BA739" s="119"/>
      <c r="BB739" s="89">
        <f t="shared" si="689"/>
        <v>0</v>
      </c>
      <c r="BC739" s="90">
        <f t="shared" si="690"/>
        <v>0</v>
      </c>
      <c r="BD739" s="89">
        <f t="shared" si="691"/>
        <v>0</v>
      </c>
      <c r="BE739" s="89">
        <f t="shared" si="692"/>
        <v>0</v>
      </c>
      <c r="BF739" s="89">
        <f t="shared" si="693"/>
        <v>0</v>
      </c>
      <c r="BG739" s="89">
        <f t="shared" si="694"/>
        <v>0</v>
      </c>
      <c r="BH739" s="119"/>
      <c r="BI739" s="119"/>
      <c r="BJ739" s="119"/>
      <c r="BK739" s="119"/>
      <c r="BL739" s="89">
        <f t="shared" si="695"/>
        <v>0</v>
      </c>
      <c r="BM739" s="119"/>
      <c r="BN739" s="119"/>
      <c r="BO739" s="119"/>
      <c r="BP739" s="119"/>
      <c r="BQ739" s="89">
        <f t="shared" si="696"/>
        <v>0</v>
      </c>
      <c r="BR739" s="119"/>
      <c r="BS739" s="119"/>
      <c r="BT739" s="119"/>
      <c r="BU739" s="119"/>
      <c r="BV739" s="89">
        <f t="shared" si="697"/>
        <v>0</v>
      </c>
      <c r="BW739" s="119"/>
      <c r="BX739" s="119"/>
      <c r="BY739" s="119"/>
      <c r="BZ739" s="119"/>
      <c r="CB739" s="163">
        <v>20</v>
      </c>
      <c r="CC739" s="163">
        <f t="shared" si="698"/>
        <v>0</v>
      </c>
      <c r="DC739" s="157"/>
      <c r="DD739" s="157"/>
      <c r="DE739" s="157"/>
      <c r="DF739" s="157"/>
      <c r="DG739" s="157"/>
    </row>
    <row r="740" spans="1:111" ht="15.75" customHeight="1">
      <c r="A740" s="30" t="s">
        <v>1284</v>
      </c>
      <c r="B740" s="31" t="s">
        <v>1379</v>
      </c>
      <c r="C740" s="32" t="s">
        <v>1380</v>
      </c>
      <c r="D740" s="89">
        <f t="shared" si="699"/>
        <v>4</v>
      </c>
      <c r="E740" s="90">
        <f t="shared" si="700"/>
        <v>0</v>
      </c>
      <c r="F740" s="89">
        <f t="shared" si="701"/>
        <v>4</v>
      </c>
      <c r="G740" s="89">
        <f t="shared" si="702"/>
        <v>0</v>
      </c>
      <c r="H740" s="89">
        <f t="shared" si="703"/>
        <v>0</v>
      </c>
      <c r="I740" s="89">
        <f t="shared" si="704"/>
        <v>0</v>
      </c>
      <c r="J740" s="119"/>
      <c r="K740" s="119"/>
      <c r="L740" s="119"/>
      <c r="M740" s="119"/>
      <c r="N740" s="89">
        <f t="shared" si="677"/>
        <v>4</v>
      </c>
      <c r="O740" s="119"/>
      <c r="P740" s="119">
        <v>4</v>
      </c>
      <c r="Q740" s="119">
        <v>0</v>
      </c>
      <c r="R740" s="119"/>
      <c r="S740" s="89">
        <f t="shared" si="678"/>
        <v>0</v>
      </c>
      <c r="T740" s="119"/>
      <c r="U740" s="119">
        <v>0</v>
      </c>
      <c r="V740" s="119"/>
      <c r="W740" s="119"/>
      <c r="X740" s="89">
        <f t="shared" si="679"/>
        <v>0</v>
      </c>
      <c r="Y740" s="119"/>
      <c r="Z740" s="119"/>
      <c r="AA740" s="119"/>
      <c r="AB740" s="119"/>
      <c r="AC740" s="89">
        <f t="shared" si="680"/>
        <v>19</v>
      </c>
      <c r="AD740" s="90">
        <f t="shared" si="681"/>
        <v>0</v>
      </c>
      <c r="AE740" s="89">
        <f t="shared" si="682"/>
        <v>19</v>
      </c>
      <c r="AF740" s="89">
        <f t="shared" si="683"/>
        <v>0</v>
      </c>
      <c r="AG740" s="89">
        <f t="shared" si="684"/>
        <v>0</v>
      </c>
      <c r="AH740" s="89">
        <f t="shared" si="685"/>
        <v>0</v>
      </c>
      <c r="AI740" s="119">
        <v>0</v>
      </c>
      <c r="AJ740" s="119">
        <v>0</v>
      </c>
      <c r="AK740" s="119">
        <v>0</v>
      </c>
      <c r="AL740" s="119">
        <v>0</v>
      </c>
      <c r="AM740" s="89">
        <f t="shared" si="686"/>
        <v>4</v>
      </c>
      <c r="AN740" s="119">
        <v>0</v>
      </c>
      <c r="AO740" s="119">
        <v>4</v>
      </c>
      <c r="AP740" s="119">
        <v>0</v>
      </c>
      <c r="AQ740" s="119">
        <v>0</v>
      </c>
      <c r="AR740" s="89">
        <f t="shared" si="687"/>
        <v>15</v>
      </c>
      <c r="AS740" s="119">
        <v>0</v>
      </c>
      <c r="AT740" s="119">
        <v>15</v>
      </c>
      <c r="AU740" s="119">
        <v>0</v>
      </c>
      <c r="AV740" s="119">
        <v>0</v>
      </c>
      <c r="AW740" s="89">
        <f t="shared" si="688"/>
        <v>0</v>
      </c>
      <c r="AX740" s="119">
        <v>0</v>
      </c>
      <c r="AY740" s="119">
        <v>0</v>
      </c>
      <c r="AZ740" s="119">
        <v>0</v>
      </c>
      <c r="BA740" s="119">
        <v>0</v>
      </c>
      <c r="BB740" s="89">
        <f t="shared" si="689"/>
        <v>0</v>
      </c>
      <c r="BC740" s="90">
        <f t="shared" si="690"/>
        <v>0</v>
      </c>
      <c r="BD740" s="89">
        <f t="shared" si="691"/>
        <v>0</v>
      </c>
      <c r="BE740" s="89">
        <f t="shared" si="692"/>
        <v>0</v>
      </c>
      <c r="BF740" s="89">
        <f t="shared" si="693"/>
        <v>0</v>
      </c>
      <c r="BG740" s="89">
        <f t="shared" si="694"/>
        <v>0</v>
      </c>
      <c r="BH740" s="119"/>
      <c r="BI740" s="119"/>
      <c r="BJ740" s="119"/>
      <c r="BK740" s="119"/>
      <c r="BL740" s="89">
        <f t="shared" si="695"/>
        <v>0</v>
      </c>
      <c r="BM740" s="119"/>
      <c r="BN740" s="119"/>
      <c r="BO740" s="119"/>
      <c r="BP740" s="119"/>
      <c r="BQ740" s="89">
        <f t="shared" si="696"/>
        <v>0</v>
      </c>
      <c r="BR740" s="119"/>
      <c r="BS740" s="119"/>
      <c r="BT740" s="119"/>
      <c r="BU740" s="119"/>
      <c r="BV740" s="89">
        <f t="shared" si="697"/>
        <v>0</v>
      </c>
      <c r="BW740" s="119"/>
      <c r="BX740" s="119"/>
      <c r="BY740" s="119"/>
      <c r="BZ740" s="119"/>
      <c r="CB740" s="163">
        <v>19</v>
      </c>
      <c r="CC740" s="163">
        <f t="shared" si="698"/>
        <v>0</v>
      </c>
      <c r="DC740" s="157"/>
      <c r="DD740" s="157"/>
      <c r="DE740" s="157"/>
      <c r="DF740" s="157"/>
      <c r="DG740" s="157"/>
    </row>
    <row r="741" spans="1:111" ht="15.75" customHeight="1">
      <c r="A741" s="30" t="s">
        <v>1284</v>
      </c>
      <c r="B741" s="31" t="s">
        <v>1381</v>
      </c>
      <c r="C741" s="32" t="s">
        <v>1382</v>
      </c>
      <c r="D741" s="89">
        <f t="shared" si="699"/>
        <v>1</v>
      </c>
      <c r="E741" s="90">
        <f t="shared" si="700"/>
        <v>0</v>
      </c>
      <c r="F741" s="89">
        <f t="shared" si="701"/>
        <v>0</v>
      </c>
      <c r="G741" s="89">
        <f t="shared" si="702"/>
        <v>0</v>
      </c>
      <c r="H741" s="89">
        <f t="shared" si="703"/>
        <v>1</v>
      </c>
      <c r="I741" s="89">
        <f t="shared" si="704"/>
        <v>0</v>
      </c>
      <c r="J741" s="119">
        <v>0</v>
      </c>
      <c r="K741" s="119">
        <v>0</v>
      </c>
      <c r="L741" s="119">
        <v>0</v>
      </c>
      <c r="M741" s="119">
        <v>0</v>
      </c>
      <c r="N741" s="89">
        <f t="shared" si="677"/>
        <v>1</v>
      </c>
      <c r="O741" s="119">
        <v>0</v>
      </c>
      <c r="P741" s="119">
        <v>0</v>
      </c>
      <c r="Q741" s="119">
        <v>0</v>
      </c>
      <c r="R741" s="119">
        <v>1</v>
      </c>
      <c r="S741" s="89">
        <f t="shared" si="678"/>
        <v>0</v>
      </c>
      <c r="T741" s="119">
        <v>0</v>
      </c>
      <c r="U741" s="119">
        <v>0</v>
      </c>
      <c r="V741" s="119">
        <v>0</v>
      </c>
      <c r="W741" s="119">
        <v>0</v>
      </c>
      <c r="X741" s="89">
        <f t="shared" si="679"/>
        <v>0</v>
      </c>
      <c r="Y741" s="119">
        <v>0</v>
      </c>
      <c r="Z741" s="119">
        <v>0</v>
      </c>
      <c r="AA741" s="119">
        <v>0</v>
      </c>
      <c r="AB741" s="119">
        <v>0</v>
      </c>
      <c r="AC741" s="89">
        <f t="shared" si="680"/>
        <v>21</v>
      </c>
      <c r="AD741" s="90">
        <f t="shared" si="681"/>
        <v>7</v>
      </c>
      <c r="AE741" s="89">
        <f t="shared" si="682"/>
        <v>0</v>
      </c>
      <c r="AF741" s="89">
        <f t="shared" si="683"/>
        <v>0</v>
      </c>
      <c r="AG741" s="89">
        <f t="shared" si="684"/>
        <v>14</v>
      </c>
      <c r="AH741" s="89">
        <f t="shared" si="685"/>
        <v>1</v>
      </c>
      <c r="AI741" s="119">
        <v>0</v>
      </c>
      <c r="AJ741" s="119">
        <v>0</v>
      </c>
      <c r="AK741" s="119">
        <v>0</v>
      </c>
      <c r="AL741" s="119">
        <v>1</v>
      </c>
      <c r="AM741" s="89">
        <f t="shared" si="686"/>
        <v>5</v>
      </c>
      <c r="AN741" s="119">
        <v>1</v>
      </c>
      <c r="AO741" s="119">
        <v>0</v>
      </c>
      <c r="AP741" s="119">
        <v>0</v>
      </c>
      <c r="AQ741" s="119">
        <v>4</v>
      </c>
      <c r="AR741" s="89">
        <f t="shared" si="687"/>
        <v>15</v>
      </c>
      <c r="AS741" s="119">
        <v>6</v>
      </c>
      <c r="AT741" s="119">
        <v>0</v>
      </c>
      <c r="AU741" s="119">
        <v>0</v>
      </c>
      <c r="AV741" s="119">
        <v>9</v>
      </c>
      <c r="AW741" s="89">
        <f t="shared" si="688"/>
        <v>0</v>
      </c>
      <c r="AX741" s="119">
        <v>0</v>
      </c>
      <c r="AY741" s="119">
        <v>0</v>
      </c>
      <c r="AZ741" s="119">
        <v>0</v>
      </c>
      <c r="BA741" s="119">
        <v>0</v>
      </c>
      <c r="BB741" s="89">
        <f t="shared" si="689"/>
        <v>0</v>
      </c>
      <c r="BC741" s="90">
        <f t="shared" si="690"/>
        <v>0</v>
      </c>
      <c r="BD741" s="89">
        <f t="shared" si="691"/>
        <v>0</v>
      </c>
      <c r="BE741" s="89">
        <f t="shared" si="692"/>
        <v>0</v>
      </c>
      <c r="BF741" s="89">
        <f t="shared" si="693"/>
        <v>0</v>
      </c>
      <c r="BG741" s="89">
        <f t="shared" si="694"/>
        <v>0</v>
      </c>
      <c r="BH741" s="119"/>
      <c r="BI741" s="119"/>
      <c r="BJ741" s="119"/>
      <c r="BK741" s="119"/>
      <c r="BL741" s="89">
        <f t="shared" si="695"/>
        <v>0</v>
      </c>
      <c r="BM741" s="119"/>
      <c r="BN741" s="119"/>
      <c r="BO741" s="119"/>
      <c r="BP741" s="119"/>
      <c r="BQ741" s="89">
        <f t="shared" si="696"/>
        <v>0</v>
      </c>
      <c r="BR741" s="119"/>
      <c r="BS741" s="119"/>
      <c r="BT741" s="119"/>
      <c r="BU741" s="119"/>
      <c r="BV741" s="89">
        <f t="shared" si="697"/>
        <v>0</v>
      </c>
      <c r="BW741" s="119"/>
      <c r="BX741" s="119"/>
      <c r="BY741" s="119"/>
      <c r="BZ741" s="119"/>
      <c r="CB741" s="163">
        <v>21</v>
      </c>
      <c r="CC741" s="163">
        <f t="shared" si="698"/>
        <v>0</v>
      </c>
      <c r="DC741" s="157"/>
      <c r="DD741" s="157"/>
      <c r="DE741" s="157"/>
      <c r="DF741" s="157"/>
      <c r="DG741" s="157"/>
    </row>
    <row r="742" spans="1:111" ht="15.75" customHeight="1">
      <c r="A742" s="30" t="s">
        <v>1284</v>
      </c>
      <c r="B742" s="31" t="s">
        <v>1383</v>
      </c>
      <c r="C742" s="32" t="s">
        <v>1384</v>
      </c>
      <c r="D742" s="89">
        <f t="shared" si="699"/>
        <v>4</v>
      </c>
      <c r="E742" s="90">
        <f t="shared" si="700"/>
        <v>0</v>
      </c>
      <c r="F742" s="89">
        <f t="shared" si="701"/>
        <v>4</v>
      </c>
      <c r="G742" s="89">
        <f t="shared" si="702"/>
        <v>0</v>
      </c>
      <c r="H742" s="89">
        <f t="shared" si="703"/>
        <v>0</v>
      </c>
      <c r="I742" s="89">
        <f t="shared" si="704"/>
        <v>0</v>
      </c>
      <c r="J742" s="119">
        <v>0</v>
      </c>
      <c r="K742" s="119">
        <v>0</v>
      </c>
      <c r="L742" s="119">
        <v>0</v>
      </c>
      <c r="M742" s="119">
        <v>0</v>
      </c>
      <c r="N742" s="89">
        <f t="shared" si="677"/>
        <v>2</v>
      </c>
      <c r="O742" s="119">
        <v>0</v>
      </c>
      <c r="P742" s="119">
        <v>2</v>
      </c>
      <c r="Q742" s="119">
        <v>0</v>
      </c>
      <c r="R742" s="119">
        <v>0</v>
      </c>
      <c r="S742" s="89">
        <f t="shared" si="678"/>
        <v>2</v>
      </c>
      <c r="T742" s="119">
        <v>0</v>
      </c>
      <c r="U742" s="119">
        <v>2</v>
      </c>
      <c r="V742" s="119">
        <v>0</v>
      </c>
      <c r="W742" s="119">
        <v>0</v>
      </c>
      <c r="X742" s="89">
        <f t="shared" si="679"/>
        <v>0</v>
      </c>
      <c r="Y742" s="119">
        <v>0</v>
      </c>
      <c r="Z742" s="119">
        <v>0</v>
      </c>
      <c r="AA742" s="119">
        <v>0</v>
      </c>
      <c r="AB742" s="119">
        <v>0</v>
      </c>
      <c r="AC742" s="89">
        <f t="shared" si="680"/>
        <v>7</v>
      </c>
      <c r="AD742" s="90">
        <f t="shared" si="681"/>
        <v>0</v>
      </c>
      <c r="AE742" s="89">
        <f t="shared" si="682"/>
        <v>7</v>
      </c>
      <c r="AF742" s="89">
        <f t="shared" si="683"/>
        <v>0</v>
      </c>
      <c r="AG742" s="89">
        <f t="shared" si="684"/>
        <v>0</v>
      </c>
      <c r="AH742" s="89">
        <f t="shared" si="685"/>
        <v>0</v>
      </c>
      <c r="AI742" s="119">
        <v>0</v>
      </c>
      <c r="AJ742" s="119">
        <v>0</v>
      </c>
      <c r="AK742" s="119">
        <v>0</v>
      </c>
      <c r="AL742" s="119">
        <v>0</v>
      </c>
      <c r="AM742" s="89">
        <f t="shared" si="686"/>
        <v>3</v>
      </c>
      <c r="AN742" s="119">
        <v>0</v>
      </c>
      <c r="AO742" s="119">
        <v>3</v>
      </c>
      <c r="AP742" s="119">
        <v>0</v>
      </c>
      <c r="AQ742" s="119">
        <v>0</v>
      </c>
      <c r="AR742" s="89">
        <f t="shared" si="687"/>
        <v>3</v>
      </c>
      <c r="AS742" s="119">
        <v>0</v>
      </c>
      <c r="AT742" s="119">
        <v>3</v>
      </c>
      <c r="AU742" s="119">
        <v>0</v>
      </c>
      <c r="AV742" s="119">
        <v>0</v>
      </c>
      <c r="AW742" s="89">
        <f t="shared" si="688"/>
        <v>1</v>
      </c>
      <c r="AX742" s="119">
        <v>0</v>
      </c>
      <c r="AY742" s="119">
        <v>1</v>
      </c>
      <c r="AZ742" s="119">
        <v>0</v>
      </c>
      <c r="BA742" s="119">
        <v>0</v>
      </c>
      <c r="BB742" s="89">
        <f t="shared" si="689"/>
        <v>0</v>
      </c>
      <c r="BC742" s="90">
        <f t="shared" si="690"/>
        <v>0</v>
      </c>
      <c r="BD742" s="89">
        <f t="shared" si="691"/>
        <v>0</v>
      </c>
      <c r="BE742" s="89">
        <f t="shared" si="692"/>
        <v>0</v>
      </c>
      <c r="BF742" s="89">
        <f t="shared" si="693"/>
        <v>0</v>
      </c>
      <c r="BG742" s="89">
        <f t="shared" si="694"/>
        <v>0</v>
      </c>
      <c r="BH742" s="119">
        <v>0</v>
      </c>
      <c r="BI742" s="119">
        <v>0</v>
      </c>
      <c r="BJ742" s="119">
        <v>0</v>
      </c>
      <c r="BK742" s="119">
        <v>0</v>
      </c>
      <c r="BL742" s="89">
        <f t="shared" si="695"/>
        <v>0</v>
      </c>
      <c r="BM742" s="119">
        <v>0</v>
      </c>
      <c r="BN742" s="119">
        <v>0</v>
      </c>
      <c r="BO742" s="119">
        <v>0</v>
      </c>
      <c r="BP742" s="119">
        <v>0</v>
      </c>
      <c r="BQ742" s="89">
        <f t="shared" si="696"/>
        <v>0</v>
      </c>
      <c r="BR742" s="119">
        <v>0</v>
      </c>
      <c r="BS742" s="119">
        <v>0</v>
      </c>
      <c r="BT742" s="119">
        <v>0</v>
      </c>
      <c r="BU742" s="119">
        <v>0</v>
      </c>
      <c r="BV742" s="89">
        <f t="shared" si="697"/>
        <v>0</v>
      </c>
      <c r="BW742" s="119">
        <v>0</v>
      </c>
      <c r="BX742" s="119">
        <v>0</v>
      </c>
      <c r="BY742" s="119">
        <v>0</v>
      </c>
      <c r="BZ742" s="119">
        <v>0</v>
      </c>
      <c r="CB742" s="163">
        <v>7</v>
      </c>
      <c r="CC742" s="163">
        <f t="shared" si="698"/>
        <v>0</v>
      </c>
      <c r="DC742" s="157"/>
      <c r="DD742" s="157"/>
      <c r="DE742" s="157"/>
      <c r="DF742" s="157"/>
      <c r="DG742" s="157"/>
    </row>
    <row r="743" spans="1:111" ht="15.75" customHeight="1">
      <c r="A743" s="30" t="s">
        <v>1284</v>
      </c>
      <c r="B743" s="31" t="s">
        <v>1385</v>
      </c>
      <c r="C743" s="32" t="s">
        <v>1386</v>
      </c>
      <c r="D743" s="89">
        <f t="shared" si="699"/>
        <v>1088</v>
      </c>
      <c r="E743" s="90">
        <f t="shared" si="700"/>
        <v>618</v>
      </c>
      <c r="F743" s="89">
        <f t="shared" si="701"/>
        <v>250</v>
      </c>
      <c r="G743" s="89">
        <f t="shared" si="702"/>
        <v>201</v>
      </c>
      <c r="H743" s="89">
        <f t="shared" si="703"/>
        <v>19</v>
      </c>
      <c r="I743" s="89">
        <f t="shared" si="704"/>
        <v>108</v>
      </c>
      <c r="J743" s="119">
        <v>89</v>
      </c>
      <c r="K743" s="119">
        <v>3</v>
      </c>
      <c r="L743" s="119">
        <v>16</v>
      </c>
      <c r="M743" s="119">
        <v>0</v>
      </c>
      <c r="N743" s="89">
        <f t="shared" si="677"/>
        <v>570</v>
      </c>
      <c r="O743" s="119">
        <v>324</v>
      </c>
      <c r="P743" s="119">
        <v>134</v>
      </c>
      <c r="Q743" s="119">
        <v>104</v>
      </c>
      <c r="R743" s="119">
        <v>8</v>
      </c>
      <c r="S743" s="89">
        <f t="shared" si="678"/>
        <v>400</v>
      </c>
      <c r="T743" s="119">
        <v>201</v>
      </c>
      <c r="U743" s="119">
        <v>109</v>
      </c>
      <c r="V743" s="119">
        <v>79</v>
      </c>
      <c r="W743" s="119">
        <v>11</v>
      </c>
      <c r="X743" s="89">
        <f t="shared" si="679"/>
        <v>10</v>
      </c>
      <c r="Y743" s="119">
        <v>4</v>
      </c>
      <c r="Z743" s="119">
        <v>4</v>
      </c>
      <c r="AA743" s="119">
        <v>2</v>
      </c>
      <c r="AB743" s="119">
        <v>0</v>
      </c>
      <c r="AC743" s="89">
        <f t="shared" si="680"/>
        <v>1522</v>
      </c>
      <c r="AD743" s="90">
        <f t="shared" si="681"/>
        <v>488</v>
      </c>
      <c r="AE743" s="89">
        <f t="shared" si="682"/>
        <v>432</v>
      </c>
      <c r="AF743" s="89">
        <f t="shared" si="683"/>
        <v>420</v>
      </c>
      <c r="AG743" s="89">
        <f t="shared" si="684"/>
        <v>182</v>
      </c>
      <c r="AH743" s="89">
        <f t="shared" si="685"/>
        <v>177</v>
      </c>
      <c r="AI743" s="119">
        <v>91</v>
      </c>
      <c r="AJ743" s="119">
        <v>37</v>
      </c>
      <c r="AK743" s="119">
        <v>20</v>
      </c>
      <c r="AL743" s="119">
        <v>29</v>
      </c>
      <c r="AM743" s="89">
        <f t="shared" si="686"/>
        <v>721</v>
      </c>
      <c r="AN743" s="119">
        <v>239</v>
      </c>
      <c r="AO743" s="119">
        <v>225</v>
      </c>
      <c r="AP743" s="119">
        <v>171</v>
      </c>
      <c r="AQ743" s="119">
        <v>86</v>
      </c>
      <c r="AR743" s="89">
        <f t="shared" si="687"/>
        <v>585</v>
      </c>
      <c r="AS743" s="119">
        <v>150</v>
      </c>
      <c r="AT743" s="119">
        <v>159</v>
      </c>
      <c r="AU743" s="119">
        <v>212</v>
      </c>
      <c r="AV743" s="119">
        <v>64</v>
      </c>
      <c r="AW743" s="89">
        <f t="shared" si="688"/>
        <v>39</v>
      </c>
      <c r="AX743" s="119">
        <v>8</v>
      </c>
      <c r="AY743" s="119">
        <v>11</v>
      </c>
      <c r="AZ743" s="119">
        <v>17</v>
      </c>
      <c r="BA743" s="119">
        <v>3</v>
      </c>
      <c r="BB743" s="89">
        <f t="shared" si="689"/>
        <v>14</v>
      </c>
      <c r="BC743" s="90">
        <f t="shared" si="690"/>
        <v>2</v>
      </c>
      <c r="BD743" s="89">
        <f t="shared" si="691"/>
        <v>0</v>
      </c>
      <c r="BE743" s="89">
        <f t="shared" si="692"/>
        <v>3</v>
      </c>
      <c r="BF743" s="89">
        <f t="shared" si="693"/>
        <v>9</v>
      </c>
      <c r="BG743" s="89">
        <f t="shared" si="694"/>
        <v>1</v>
      </c>
      <c r="BH743" s="119">
        <v>0</v>
      </c>
      <c r="BI743" s="119">
        <v>0</v>
      </c>
      <c r="BJ743" s="119">
        <v>0</v>
      </c>
      <c r="BK743" s="119">
        <v>1</v>
      </c>
      <c r="BL743" s="89">
        <f t="shared" si="695"/>
        <v>8</v>
      </c>
      <c r="BM743" s="119">
        <v>2</v>
      </c>
      <c r="BN743" s="119">
        <v>0</v>
      </c>
      <c r="BO743" s="119">
        <v>3</v>
      </c>
      <c r="BP743" s="119">
        <v>3</v>
      </c>
      <c r="BQ743" s="89">
        <f t="shared" si="696"/>
        <v>5</v>
      </c>
      <c r="BR743" s="119">
        <v>0</v>
      </c>
      <c r="BS743" s="119">
        <v>0</v>
      </c>
      <c r="BT743" s="119">
        <v>0</v>
      </c>
      <c r="BU743" s="119">
        <v>5</v>
      </c>
      <c r="BV743" s="89">
        <f t="shared" si="697"/>
        <v>0</v>
      </c>
      <c r="BW743" s="119">
        <v>0</v>
      </c>
      <c r="BX743" s="119">
        <v>0</v>
      </c>
      <c r="BY743" s="119">
        <v>0</v>
      </c>
      <c r="BZ743" s="119">
        <v>0</v>
      </c>
      <c r="CB743" s="163">
        <v>1522</v>
      </c>
      <c r="CC743" s="163">
        <f t="shared" si="698"/>
        <v>0</v>
      </c>
      <c r="DC743" s="157"/>
      <c r="DD743" s="157"/>
      <c r="DE743" s="157"/>
      <c r="DF743" s="157"/>
      <c r="DG743" s="157"/>
    </row>
    <row r="744" spans="1:111" ht="15.75" customHeight="1">
      <c r="A744" s="30" t="s">
        <v>1284</v>
      </c>
      <c r="B744" s="31" t="s">
        <v>1387</v>
      </c>
      <c r="C744" s="32" t="s">
        <v>370</v>
      </c>
      <c r="D744" s="89">
        <f t="shared" si="699"/>
        <v>22</v>
      </c>
      <c r="E744" s="90">
        <f t="shared" si="700"/>
        <v>0</v>
      </c>
      <c r="F744" s="89">
        <f t="shared" si="701"/>
        <v>0</v>
      </c>
      <c r="G744" s="89">
        <f t="shared" si="702"/>
        <v>22</v>
      </c>
      <c r="H744" s="89">
        <f t="shared" si="703"/>
        <v>0</v>
      </c>
      <c r="I744" s="89">
        <f t="shared" si="704"/>
        <v>0</v>
      </c>
      <c r="J744" s="119"/>
      <c r="K744" s="119"/>
      <c r="L744" s="119"/>
      <c r="M744" s="119"/>
      <c r="N744" s="89">
        <f t="shared" si="677"/>
        <v>12</v>
      </c>
      <c r="O744" s="119"/>
      <c r="P744" s="119"/>
      <c r="Q744" s="119">
        <v>12</v>
      </c>
      <c r="R744" s="119"/>
      <c r="S744" s="89">
        <f t="shared" si="678"/>
        <v>10</v>
      </c>
      <c r="T744" s="119"/>
      <c r="U744" s="119"/>
      <c r="V744" s="119">
        <v>10</v>
      </c>
      <c r="W744" s="119"/>
      <c r="X744" s="89">
        <f t="shared" si="679"/>
        <v>0</v>
      </c>
      <c r="Y744" s="119"/>
      <c r="Z744" s="119"/>
      <c r="AA744" s="119"/>
      <c r="AB744" s="119"/>
      <c r="AC744" s="89">
        <f t="shared" si="680"/>
        <v>53</v>
      </c>
      <c r="AD744" s="90">
        <f t="shared" si="681"/>
        <v>0</v>
      </c>
      <c r="AE744" s="89">
        <f t="shared" si="682"/>
        <v>0</v>
      </c>
      <c r="AF744" s="89">
        <f t="shared" si="683"/>
        <v>53</v>
      </c>
      <c r="AG744" s="89">
        <f t="shared" si="684"/>
        <v>0</v>
      </c>
      <c r="AH744" s="89">
        <f t="shared" si="685"/>
        <v>1</v>
      </c>
      <c r="AI744" s="119">
        <v>0</v>
      </c>
      <c r="AJ744" s="119">
        <v>0</v>
      </c>
      <c r="AK744" s="119">
        <v>1</v>
      </c>
      <c r="AL744" s="119">
        <v>0</v>
      </c>
      <c r="AM744" s="89">
        <f t="shared" si="686"/>
        <v>24</v>
      </c>
      <c r="AN744" s="119">
        <v>0</v>
      </c>
      <c r="AO744" s="119">
        <v>0</v>
      </c>
      <c r="AP744" s="119">
        <v>24</v>
      </c>
      <c r="AQ744" s="119">
        <v>0</v>
      </c>
      <c r="AR744" s="89">
        <f t="shared" si="687"/>
        <v>25</v>
      </c>
      <c r="AS744" s="119">
        <v>0</v>
      </c>
      <c r="AT744" s="119">
        <v>0</v>
      </c>
      <c r="AU744" s="119">
        <v>25</v>
      </c>
      <c r="AV744" s="119">
        <v>0</v>
      </c>
      <c r="AW744" s="89">
        <f t="shared" si="688"/>
        <v>3</v>
      </c>
      <c r="AX744" s="119">
        <v>0</v>
      </c>
      <c r="AY744" s="119">
        <v>0</v>
      </c>
      <c r="AZ744" s="119">
        <v>3</v>
      </c>
      <c r="BA744" s="119">
        <v>0</v>
      </c>
      <c r="BB744" s="89">
        <f t="shared" si="689"/>
        <v>0</v>
      </c>
      <c r="BC744" s="90">
        <f t="shared" si="690"/>
        <v>0</v>
      </c>
      <c r="BD744" s="89">
        <f t="shared" si="691"/>
        <v>0</v>
      </c>
      <c r="BE744" s="89">
        <f t="shared" si="692"/>
        <v>0</v>
      </c>
      <c r="BF744" s="89">
        <f t="shared" si="693"/>
        <v>0</v>
      </c>
      <c r="BG744" s="89">
        <f t="shared" si="694"/>
        <v>0</v>
      </c>
      <c r="BH744" s="119"/>
      <c r="BI744" s="119"/>
      <c r="BJ744" s="119"/>
      <c r="BK744" s="119"/>
      <c r="BL744" s="89">
        <f t="shared" si="695"/>
        <v>0</v>
      </c>
      <c r="BM744" s="119"/>
      <c r="BN744" s="119"/>
      <c r="BO744" s="119"/>
      <c r="BP744" s="119"/>
      <c r="BQ744" s="89">
        <f t="shared" si="696"/>
        <v>0</v>
      </c>
      <c r="BR744" s="119"/>
      <c r="BS744" s="119"/>
      <c r="BT744" s="119"/>
      <c r="BU744" s="119"/>
      <c r="BV744" s="89">
        <f t="shared" si="697"/>
        <v>0</v>
      </c>
      <c r="BW744" s="119"/>
      <c r="BX744" s="119"/>
      <c r="BY744" s="119"/>
      <c r="BZ744" s="119"/>
      <c r="CB744" s="163">
        <v>53</v>
      </c>
      <c r="CC744" s="163">
        <f t="shared" si="698"/>
        <v>0</v>
      </c>
      <c r="DC744" s="157"/>
      <c r="DD744" s="157"/>
      <c r="DE744" s="157"/>
      <c r="DF744" s="157"/>
      <c r="DG744" s="157"/>
    </row>
    <row r="745" spans="1:111" ht="15.75" customHeight="1">
      <c r="A745" s="30" t="s">
        <v>1284</v>
      </c>
      <c r="B745" s="31" t="s">
        <v>1388</v>
      </c>
      <c r="C745" s="32" t="s">
        <v>1389</v>
      </c>
      <c r="D745" s="89">
        <f t="shared" si="699"/>
        <v>4</v>
      </c>
      <c r="E745" s="90">
        <f t="shared" si="700"/>
        <v>4</v>
      </c>
      <c r="F745" s="89">
        <f t="shared" si="701"/>
        <v>0</v>
      </c>
      <c r="G745" s="89">
        <f t="shared" si="702"/>
        <v>0</v>
      </c>
      <c r="H745" s="89">
        <f t="shared" si="703"/>
        <v>0</v>
      </c>
      <c r="I745" s="89">
        <f t="shared" si="704"/>
        <v>0</v>
      </c>
      <c r="J745" s="119">
        <v>0</v>
      </c>
      <c r="K745" s="119">
        <v>0</v>
      </c>
      <c r="L745" s="119">
        <v>0</v>
      </c>
      <c r="M745" s="119">
        <v>0</v>
      </c>
      <c r="N745" s="89">
        <f t="shared" si="677"/>
        <v>0</v>
      </c>
      <c r="O745" s="119">
        <v>0</v>
      </c>
      <c r="P745" s="119">
        <v>0</v>
      </c>
      <c r="Q745" s="119">
        <v>0</v>
      </c>
      <c r="R745" s="119">
        <v>0</v>
      </c>
      <c r="S745" s="89">
        <f t="shared" si="678"/>
        <v>4</v>
      </c>
      <c r="T745" s="119">
        <v>4</v>
      </c>
      <c r="U745" s="119">
        <v>0</v>
      </c>
      <c r="V745" s="119">
        <v>0</v>
      </c>
      <c r="W745" s="119">
        <v>0</v>
      </c>
      <c r="X745" s="89">
        <f t="shared" si="679"/>
        <v>0</v>
      </c>
      <c r="Y745" s="119">
        <v>0</v>
      </c>
      <c r="Z745" s="119">
        <v>0</v>
      </c>
      <c r="AA745" s="119">
        <v>0</v>
      </c>
      <c r="AB745" s="119">
        <v>0</v>
      </c>
      <c r="AC745" s="89">
        <f t="shared" si="680"/>
        <v>10</v>
      </c>
      <c r="AD745" s="90">
        <f t="shared" si="681"/>
        <v>10</v>
      </c>
      <c r="AE745" s="89">
        <f t="shared" si="682"/>
        <v>0</v>
      </c>
      <c r="AF745" s="89">
        <f t="shared" si="683"/>
        <v>0</v>
      </c>
      <c r="AG745" s="89">
        <f t="shared" si="684"/>
        <v>0</v>
      </c>
      <c r="AH745" s="89">
        <f t="shared" si="685"/>
        <v>1</v>
      </c>
      <c r="AI745" s="119">
        <v>1</v>
      </c>
      <c r="AJ745" s="119">
        <v>0</v>
      </c>
      <c r="AK745" s="119">
        <v>0</v>
      </c>
      <c r="AL745" s="119">
        <v>0</v>
      </c>
      <c r="AM745" s="89">
        <f t="shared" si="686"/>
        <v>5</v>
      </c>
      <c r="AN745" s="119">
        <v>5</v>
      </c>
      <c r="AO745" s="119">
        <v>0</v>
      </c>
      <c r="AP745" s="119">
        <v>0</v>
      </c>
      <c r="AQ745" s="119">
        <v>0</v>
      </c>
      <c r="AR745" s="89">
        <f t="shared" si="687"/>
        <v>3</v>
      </c>
      <c r="AS745" s="119">
        <v>3</v>
      </c>
      <c r="AT745" s="119">
        <v>0</v>
      </c>
      <c r="AU745" s="119">
        <v>0</v>
      </c>
      <c r="AV745" s="119">
        <v>0</v>
      </c>
      <c r="AW745" s="89">
        <f t="shared" si="688"/>
        <v>1</v>
      </c>
      <c r="AX745" s="119">
        <v>1</v>
      </c>
      <c r="AY745" s="119">
        <v>0</v>
      </c>
      <c r="AZ745" s="119">
        <v>0</v>
      </c>
      <c r="BA745" s="119">
        <v>0</v>
      </c>
      <c r="BB745" s="89">
        <f t="shared" si="689"/>
        <v>0</v>
      </c>
      <c r="BC745" s="90">
        <f t="shared" si="690"/>
        <v>0</v>
      </c>
      <c r="BD745" s="89">
        <f t="shared" si="691"/>
        <v>0</v>
      </c>
      <c r="BE745" s="89">
        <f t="shared" si="692"/>
        <v>0</v>
      </c>
      <c r="BF745" s="89">
        <f t="shared" si="693"/>
        <v>0</v>
      </c>
      <c r="BG745" s="89">
        <f t="shared" si="694"/>
        <v>0</v>
      </c>
      <c r="BH745" s="119">
        <v>0</v>
      </c>
      <c r="BI745" s="119">
        <v>0</v>
      </c>
      <c r="BJ745" s="119">
        <v>0</v>
      </c>
      <c r="BK745" s="119">
        <v>0</v>
      </c>
      <c r="BL745" s="89">
        <f t="shared" si="695"/>
        <v>0</v>
      </c>
      <c r="BM745" s="119">
        <v>0</v>
      </c>
      <c r="BN745" s="119">
        <v>0</v>
      </c>
      <c r="BO745" s="119">
        <v>0</v>
      </c>
      <c r="BP745" s="119">
        <v>0</v>
      </c>
      <c r="BQ745" s="89">
        <f t="shared" si="696"/>
        <v>0</v>
      </c>
      <c r="BR745" s="119">
        <v>0</v>
      </c>
      <c r="BS745" s="119">
        <v>0</v>
      </c>
      <c r="BT745" s="119">
        <v>0</v>
      </c>
      <c r="BU745" s="119">
        <v>0</v>
      </c>
      <c r="BV745" s="89">
        <f t="shared" si="697"/>
        <v>0</v>
      </c>
      <c r="BW745" s="119">
        <v>0</v>
      </c>
      <c r="BX745" s="119">
        <v>0</v>
      </c>
      <c r="BY745" s="119">
        <v>0</v>
      </c>
      <c r="BZ745" s="119">
        <v>0</v>
      </c>
      <c r="CB745" s="163">
        <v>10</v>
      </c>
      <c r="CC745" s="163">
        <f t="shared" si="698"/>
        <v>0</v>
      </c>
      <c r="DC745" s="157"/>
      <c r="DD745" s="157"/>
      <c r="DE745" s="157"/>
      <c r="DF745" s="157"/>
      <c r="DG745" s="157"/>
    </row>
    <row r="746" spans="1:111" ht="15.75" customHeight="1">
      <c r="A746" s="30" t="s">
        <v>1284</v>
      </c>
      <c r="B746" s="31" t="s">
        <v>1390</v>
      </c>
      <c r="C746" s="32" t="s">
        <v>1391</v>
      </c>
      <c r="D746" s="89">
        <f t="shared" si="699"/>
        <v>19</v>
      </c>
      <c r="E746" s="90">
        <f t="shared" si="700"/>
        <v>19</v>
      </c>
      <c r="F746" s="89">
        <f t="shared" si="701"/>
        <v>0</v>
      </c>
      <c r="G746" s="89">
        <f t="shared" si="702"/>
        <v>0</v>
      </c>
      <c r="H746" s="89">
        <f t="shared" si="703"/>
        <v>0</v>
      </c>
      <c r="I746" s="89">
        <f t="shared" si="704"/>
        <v>0</v>
      </c>
      <c r="J746" s="119"/>
      <c r="K746" s="119"/>
      <c r="L746" s="119"/>
      <c r="M746" s="119"/>
      <c r="N746" s="89">
        <f t="shared" si="677"/>
        <v>9</v>
      </c>
      <c r="O746" s="119">
        <v>9</v>
      </c>
      <c r="P746" s="119"/>
      <c r="Q746" s="119"/>
      <c r="R746" s="119"/>
      <c r="S746" s="89">
        <f t="shared" si="678"/>
        <v>10</v>
      </c>
      <c r="T746" s="119">
        <v>10</v>
      </c>
      <c r="U746" s="119"/>
      <c r="V746" s="119"/>
      <c r="W746" s="119"/>
      <c r="X746" s="89">
        <f t="shared" si="679"/>
        <v>0</v>
      </c>
      <c r="Y746" s="119"/>
      <c r="Z746" s="119"/>
      <c r="AA746" s="119"/>
      <c r="AB746" s="119"/>
      <c r="AC746" s="89">
        <f t="shared" si="680"/>
        <v>49</v>
      </c>
      <c r="AD746" s="90">
        <f t="shared" si="681"/>
        <v>32</v>
      </c>
      <c r="AE746" s="89">
        <f t="shared" si="682"/>
        <v>9</v>
      </c>
      <c r="AF746" s="89">
        <f t="shared" si="683"/>
        <v>8</v>
      </c>
      <c r="AG746" s="89">
        <f t="shared" si="684"/>
        <v>0</v>
      </c>
      <c r="AH746" s="89">
        <f t="shared" si="685"/>
        <v>3</v>
      </c>
      <c r="AI746" s="119">
        <v>3</v>
      </c>
      <c r="AJ746" s="119">
        <v>0</v>
      </c>
      <c r="AK746" s="119">
        <v>0</v>
      </c>
      <c r="AL746" s="119">
        <v>0</v>
      </c>
      <c r="AM746" s="89">
        <f t="shared" si="686"/>
        <v>17</v>
      </c>
      <c r="AN746" s="119">
        <v>9</v>
      </c>
      <c r="AO746" s="119">
        <v>4</v>
      </c>
      <c r="AP746" s="119">
        <v>4</v>
      </c>
      <c r="AQ746" s="119">
        <v>0</v>
      </c>
      <c r="AR746" s="89">
        <f t="shared" si="687"/>
        <v>28</v>
      </c>
      <c r="AS746" s="119">
        <v>20</v>
      </c>
      <c r="AT746" s="119">
        <v>4</v>
      </c>
      <c r="AU746" s="119">
        <v>4</v>
      </c>
      <c r="AV746" s="119">
        <v>0</v>
      </c>
      <c r="AW746" s="89">
        <f t="shared" si="688"/>
        <v>1</v>
      </c>
      <c r="AX746" s="120">
        <v>0</v>
      </c>
      <c r="AY746" s="120">
        <v>1</v>
      </c>
      <c r="AZ746" s="120">
        <v>0</v>
      </c>
      <c r="BA746" s="120">
        <v>0</v>
      </c>
      <c r="BB746" s="89">
        <f t="shared" si="689"/>
        <v>0</v>
      </c>
      <c r="BC746" s="90">
        <f t="shared" si="690"/>
        <v>0</v>
      </c>
      <c r="BD746" s="89">
        <f t="shared" si="691"/>
        <v>0</v>
      </c>
      <c r="BE746" s="89">
        <f t="shared" si="692"/>
        <v>0</v>
      </c>
      <c r="BF746" s="89">
        <f t="shared" si="693"/>
        <v>0</v>
      </c>
      <c r="BG746" s="89">
        <f t="shared" si="694"/>
        <v>0</v>
      </c>
      <c r="BH746" s="119"/>
      <c r="BI746" s="119"/>
      <c r="BJ746" s="119"/>
      <c r="BK746" s="119"/>
      <c r="BL746" s="89">
        <f t="shared" si="695"/>
        <v>0</v>
      </c>
      <c r="BM746" s="119"/>
      <c r="BN746" s="119"/>
      <c r="BO746" s="119"/>
      <c r="BP746" s="119"/>
      <c r="BQ746" s="89">
        <f t="shared" si="696"/>
        <v>0</v>
      </c>
      <c r="BR746" s="119"/>
      <c r="BS746" s="119"/>
      <c r="BT746" s="119"/>
      <c r="BU746" s="119"/>
      <c r="BV746" s="89">
        <f t="shared" si="697"/>
        <v>0</v>
      </c>
      <c r="BW746" s="119"/>
      <c r="BX746" s="119"/>
      <c r="BY746" s="119"/>
      <c r="BZ746" s="119"/>
      <c r="CB746" s="163">
        <v>49</v>
      </c>
      <c r="CC746" s="163">
        <f t="shared" si="698"/>
        <v>0</v>
      </c>
      <c r="DC746" s="157"/>
      <c r="DD746" s="157"/>
      <c r="DE746" s="157"/>
      <c r="DF746" s="157"/>
      <c r="DG746" s="157"/>
    </row>
    <row r="747" spans="1:111" ht="15.75" customHeight="1">
      <c r="A747" s="30" t="s">
        <v>1284</v>
      </c>
      <c r="B747" s="31" t="s">
        <v>1392</v>
      </c>
      <c r="C747" s="32" t="s">
        <v>1393</v>
      </c>
      <c r="D747" s="89">
        <f t="shared" si="699"/>
        <v>19</v>
      </c>
      <c r="E747" s="90">
        <f t="shared" si="700"/>
        <v>0</v>
      </c>
      <c r="F747" s="89">
        <f t="shared" si="701"/>
        <v>19</v>
      </c>
      <c r="G747" s="89">
        <f t="shared" si="702"/>
        <v>0</v>
      </c>
      <c r="H747" s="89">
        <f t="shared" si="703"/>
        <v>0</v>
      </c>
      <c r="I747" s="89">
        <f t="shared" si="704"/>
        <v>0</v>
      </c>
      <c r="J747" s="119"/>
      <c r="K747" s="119">
        <v>0</v>
      </c>
      <c r="L747" s="119">
        <v>0</v>
      </c>
      <c r="M747" s="119">
        <v>0</v>
      </c>
      <c r="N747" s="89">
        <f t="shared" si="677"/>
        <v>14</v>
      </c>
      <c r="O747" s="119">
        <v>0</v>
      </c>
      <c r="P747" s="119">
        <v>14</v>
      </c>
      <c r="Q747" s="119">
        <v>0</v>
      </c>
      <c r="R747" s="119">
        <v>0</v>
      </c>
      <c r="S747" s="89">
        <f t="shared" si="678"/>
        <v>4</v>
      </c>
      <c r="T747" s="119">
        <v>0</v>
      </c>
      <c r="U747" s="119">
        <v>4</v>
      </c>
      <c r="V747" s="119">
        <v>0</v>
      </c>
      <c r="W747" s="119">
        <v>0</v>
      </c>
      <c r="X747" s="89">
        <f t="shared" si="679"/>
        <v>1</v>
      </c>
      <c r="Y747" s="119">
        <v>0</v>
      </c>
      <c r="Z747" s="119">
        <v>1</v>
      </c>
      <c r="AA747" s="119">
        <v>0</v>
      </c>
      <c r="AB747" s="119">
        <v>0</v>
      </c>
      <c r="AC747" s="89">
        <f t="shared" si="680"/>
        <v>78</v>
      </c>
      <c r="AD747" s="90">
        <f t="shared" si="681"/>
        <v>2</v>
      </c>
      <c r="AE747" s="89">
        <f t="shared" si="682"/>
        <v>21</v>
      </c>
      <c r="AF747" s="89">
        <f t="shared" si="683"/>
        <v>55</v>
      </c>
      <c r="AG747" s="89">
        <f t="shared" si="684"/>
        <v>0</v>
      </c>
      <c r="AH747" s="89">
        <f t="shared" si="685"/>
        <v>2</v>
      </c>
      <c r="AI747" s="119">
        <v>2</v>
      </c>
      <c r="AJ747" s="119">
        <v>0</v>
      </c>
      <c r="AK747" s="119">
        <v>0</v>
      </c>
      <c r="AL747" s="119">
        <v>0</v>
      </c>
      <c r="AM747" s="89">
        <f t="shared" si="686"/>
        <v>40</v>
      </c>
      <c r="AN747" s="119">
        <v>0</v>
      </c>
      <c r="AO747" s="119">
        <v>15</v>
      </c>
      <c r="AP747" s="119">
        <v>25</v>
      </c>
      <c r="AQ747" s="119">
        <v>0</v>
      </c>
      <c r="AR747" s="89">
        <f t="shared" si="687"/>
        <v>34</v>
      </c>
      <c r="AS747" s="119">
        <v>0</v>
      </c>
      <c r="AT747" s="119">
        <v>4</v>
      </c>
      <c r="AU747" s="119">
        <v>30</v>
      </c>
      <c r="AV747" s="119">
        <v>0</v>
      </c>
      <c r="AW747" s="89">
        <f t="shared" si="688"/>
        <v>2</v>
      </c>
      <c r="AX747" s="119">
        <v>0</v>
      </c>
      <c r="AY747" s="119">
        <v>2</v>
      </c>
      <c r="AZ747" s="119">
        <v>0</v>
      </c>
      <c r="BA747" s="119">
        <v>0</v>
      </c>
      <c r="BB747" s="89">
        <f t="shared" si="689"/>
        <v>0</v>
      </c>
      <c r="BC747" s="90">
        <f t="shared" si="690"/>
        <v>0</v>
      </c>
      <c r="BD747" s="89">
        <f t="shared" si="691"/>
        <v>0</v>
      </c>
      <c r="BE747" s="89">
        <f t="shared" si="692"/>
        <v>0</v>
      </c>
      <c r="BF747" s="89">
        <f t="shared" si="693"/>
        <v>0</v>
      </c>
      <c r="BG747" s="89">
        <f t="shared" si="694"/>
        <v>0</v>
      </c>
      <c r="BH747" s="119">
        <v>0</v>
      </c>
      <c r="BI747" s="119">
        <v>0</v>
      </c>
      <c r="BJ747" s="119">
        <v>0</v>
      </c>
      <c r="BK747" s="119">
        <v>0</v>
      </c>
      <c r="BL747" s="89">
        <f t="shared" si="695"/>
        <v>0</v>
      </c>
      <c r="BM747" s="119">
        <v>0</v>
      </c>
      <c r="BN747" s="119">
        <v>0</v>
      </c>
      <c r="BO747" s="119">
        <v>0</v>
      </c>
      <c r="BP747" s="119">
        <v>0</v>
      </c>
      <c r="BQ747" s="89">
        <f t="shared" si="696"/>
        <v>0</v>
      </c>
      <c r="BR747" s="119">
        <v>0</v>
      </c>
      <c r="BS747" s="119">
        <v>0</v>
      </c>
      <c r="BT747" s="119">
        <v>0</v>
      </c>
      <c r="BU747" s="119">
        <v>0</v>
      </c>
      <c r="BV747" s="89">
        <f t="shared" si="697"/>
        <v>0</v>
      </c>
      <c r="BW747" s="119">
        <v>0</v>
      </c>
      <c r="BX747" s="119">
        <v>0</v>
      </c>
      <c r="BY747" s="122">
        <v>0</v>
      </c>
      <c r="BZ747" s="119">
        <v>0</v>
      </c>
      <c r="CB747" s="163">
        <v>78</v>
      </c>
      <c r="CC747" s="163">
        <f t="shared" si="698"/>
        <v>0</v>
      </c>
      <c r="DC747" s="157"/>
      <c r="DD747" s="157"/>
      <c r="DE747" s="157"/>
      <c r="DF747" s="157"/>
      <c r="DG747" s="157"/>
    </row>
    <row r="748" spans="1:111" ht="15.75" customHeight="1">
      <c r="A748" s="30" t="s">
        <v>1284</v>
      </c>
      <c r="B748" s="31" t="s">
        <v>1394</v>
      </c>
      <c r="C748" s="32" t="s">
        <v>1395</v>
      </c>
      <c r="D748" s="89">
        <f t="shared" si="699"/>
        <v>15</v>
      </c>
      <c r="E748" s="90">
        <f t="shared" si="700"/>
        <v>6</v>
      </c>
      <c r="F748" s="89">
        <f t="shared" si="701"/>
        <v>5</v>
      </c>
      <c r="G748" s="89">
        <f t="shared" si="702"/>
        <v>4</v>
      </c>
      <c r="H748" s="89">
        <f t="shared" si="703"/>
        <v>0</v>
      </c>
      <c r="I748" s="89">
        <f t="shared" si="704"/>
        <v>9</v>
      </c>
      <c r="J748" s="119">
        <v>6</v>
      </c>
      <c r="K748" s="119">
        <v>3</v>
      </c>
      <c r="L748" s="119"/>
      <c r="M748" s="119"/>
      <c r="N748" s="89">
        <f t="shared" si="677"/>
        <v>5</v>
      </c>
      <c r="O748" s="119"/>
      <c r="P748" s="119">
        <v>2</v>
      </c>
      <c r="Q748" s="119">
        <v>3</v>
      </c>
      <c r="R748" s="119"/>
      <c r="S748" s="89">
        <f t="shared" si="678"/>
        <v>1</v>
      </c>
      <c r="T748" s="119"/>
      <c r="U748" s="119"/>
      <c r="V748" s="119">
        <v>1</v>
      </c>
      <c r="W748" s="119"/>
      <c r="X748" s="89">
        <f t="shared" si="679"/>
        <v>0</v>
      </c>
      <c r="Y748" s="119"/>
      <c r="Z748" s="119"/>
      <c r="AA748" s="119"/>
      <c r="AB748" s="119"/>
      <c r="AC748" s="89">
        <f t="shared" si="680"/>
        <v>50</v>
      </c>
      <c r="AD748" s="90">
        <f t="shared" si="681"/>
        <v>22</v>
      </c>
      <c r="AE748" s="89">
        <f t="shared" si="682"/>
        <v>17</v>
      </c>
      <c r="AF748" s="89">
        <f t="shared" si="683"/>
        <v>9</v>
      </c>
      <c r="AG748" s="89">
        <f t="shared" si="684"/>
        <v>2</v>
      </c>
      <c r="AH748" s="89">
        <f t="shared" si="685"/>
        <v>9</v>
      </c>
      <c r="AI748" s="119">
        <v>5</v>
      </c>
      <c r="AJ748" s="119">
        <v>2</v>
      </c>
      <c r="AK748" s="119">
        <v>2</v>
      </c>
      <c r="AL748" s="119"/>
      <c r="AM748" s="89">
        <f t="shared" si="686"/>
        <v>20</v>
      </c>
      <c r="AN748" s="119">
        <v>9</v>
      </c>
      <c r="AO748" s="119">
        <v>7</v>
      </c>
      <c r="AP748" s="119">
        <v>3</v>
      </c>
      <c r="AQ748" s="119">
        <v>1</v>
      </c>
      <c r="AR748" s="89">
        <f t="shared" si="687"/>
        <v>21</v>
      </c>
      <c r="AS748" s="119">
        <v>8</v>
      </c>
      <c r="AT748" s="119">
        <v>8</v>
      </c>
      <c r="AU748" s="119">
        <v>4</v>
      </c>
      <c r="AV748" s="119">
        <v>1</v>
      </c>
      <c r="AW748" s="89">
        <f t="shared" si="688"/>
        <v>0</v>
      </c>
      <c r="AX748" s="119"/>
      <c r="AY748" s="119"/>
      <c r="AZ748" s="119"/>
      <c r="BA748" s="119"/>
      <c r="BB748" s="89">
        <f t="shared" si="689"/>
        <v>0</v>
      </c>
      <c r="BC748" s="90">
        <f t="shared" si="690"/>
        <v>0</v>
      </c>
      <c r="BD748" s="89">
        <f t="shared" si="691"/>
        <v>0</v>
      </c>
      <c r="BE748" s="89">
        <f t="shared" si="692"/>
        <v>0</v>
      </c>
      <c r="BF748" s="89">
        <f t="shared" si="693"/>
        <v>0</v>
      </c>
      <c r="BG748" s="89">
        <f t="shared" si="694"/>
        <v>0</v>
      </c>
      <c r="BH748" s="119"/>
      <c r="BI748" s="119"/>
      <c r="BJ748" s="119"/>
      <c r="BK748" s="119"/>
      <c r="BL748" s="89">
        <f t="shared" si="695"/>
        <v>0</v>
      </c>
      <c r="BM748" s="119"/>
      <c r="BN748" s="119"/>
      <c r="BO748" s="119"/>
      <c r="BP748" s="119"/>
      <c r="BQ748" s="89">
        <f t="shared" si="696"/>
        <v>0</v>
      </c>
      <c r="BR748" s="119"/>
      <c r="BS748" s="119"/>
      <c r="BT748" s="119"/>
      <c r="BU748" s="119"/>
      <c r="BV748" s="89">
        <f t="shared" si="697"/>
        <v>0</v>
      </c>
      <c r="BW748" s="119"/>
      <c r="BX748" s="119"/>
      <c r="BY748" s="119"/>
      <c r="BZ748" s="119"/>
      <c r="CB748" s="163">
        <v>50</v>
      </c>
      <c r="CC748" s="163">
        <f t="shared" si="698"/>
        <v>0</v>
      </c>
      <c r="DC748" s="157"/>
      <c r="DD748" s="157"/>
      <c r="DE748" s="157"/>
      <c r="DF748" s="157"/>
      <c r="DG748" s="157"/>
    </row>
    <row r="749" spans="1:111" ht="15.75" customHeight="1">
      <c r="A749" s="30" t="s">
        <v>1284</v>
      </c>
      <c r="B749" s="31" t="s">
        <v>1396</v>
      </c>
      <c r="C749" s="32" t="s">
        <v>1397</v>
      </c>
      <c r="D749" s="89">
        <f t="shared" si="699"/>
        <v>5</v>
      </c>
      <c r="E749" s="90">
        <f t="shared" si="700"/>
        <v>5</v>
      </c>
      <c r="F749" s="89">
        <f t="shared" si="701"/>
        <v>0</v>
      </c>
      <c r="G749" s="89">
        <f t="shared" si="702"/>
        <v>0</v>
      </c>
      <c r="H749" s="89">
        <f t="shared" si="703"/>
        <v>0</v>
      </c>
      <c r="I749" s="89">
        <f t="shared" si="704"/>
        <v>0</v>
      </c>
      <c r="J749" s="119">
        <v>0</v>
      </c>
      <c r="K749" s="119">
        <v>0</v>
      </c>
      <c r="L749" s="119">
        <v>0</v>
      </c>
      <c r="M749" s="119">
        <v>0</v>
      </c>
      <c r="N749" s="89">
        <f t="shared" si="677"/>
        <v>1</v>
      </c>
      <c r="O749" s="119">
        <v>1</v>
      </c>
      <c r="P749" s="119">
        <v>0</v>
      </c>
      <c r="Q749" s="119">
        <v>0</v>
      </c>
      <c r="R749" s="119">
        <v>0</v>
      </c>
      <c r="S749" s="89">
        <f t="shared" si="678"/>
        <v>3</v>
      </c>
      <c r="T749" s="119">
        <v>3</v>
      </c>
      <c r="U749" s="119">
        <v>0</v>
      </c>
      <c r="V749" s="119">
        <v>0</v>
      </c>
      <c r="W749" s="119">
        <v>0</v>
      </c>
      <c r="X749" s="89">
        <f t="shared" si="679"/>
        <v>1</v>
      </c>
      <c r="Y749" s="119">
        <v>1</v>
      </c>
      <c r="Z749" s="119">
        <v>0</v>
      </c>
      <c r="AA749" s="119">
        <v>0</v>
      </c>
      <c r="AB749" s="119">
        <v>0</v>
      </c>
      <c r="AC749" s="89">
        <f t="shared" si="680"/>
        <v>13</v>
      </c>
      <c r="AD749" s="90">
        <f t="shared" si="681"/>
        <v>10</v>
      </c>
      <c r="AE749" s="89">
        <f t="shared" si="682"/>
        <v>0</v>
      </c>
      <c r="AF749" s="89">
        <f t="shared" si="683"/>
        <v>3</v>
      </c>
      <c r="AG749" s="89">
        <f t="shared" si="684"/>
        <v>0</v>
      </c>
      <c r="AH749" s="89">
        <f t="shared" si="685"/>
        <v>2</v>
      </c>
      <c r="AI749" s="119">
        <v>1</v>
      </c>
      <c r="AJ749" s="119">
        <v>0</v>
      </c>
      <c r="AK749" s="119">
        <v>1</v>
      </c>
      <c r="AL749" s="119">
        <v>0</v>
      </c>
      <c r="AM749" s="89">
        <f t="shared" si="686"/>
        <v>9</v>
      </c>
      <c r="AN749" s="119">
        <v>7</v>
      </c>
      <c r="AO749" s="119">
        <v>0</v>
      </c>
      <c r="AP749" s="119">
        <v>2</v>
      </c>
      <c r="AQ749" s="119">
        <v>0</v>
      </c>
      <c r="AR749" s="89">
        <f t="shared" si="687"/>
        <v>2</v>
      </c>
      <c r="AS749" s="119">
        <v>2</v>
      </c>
      <c r="AT749" s="119">
        <v>0</v>
      </c>
      <c r="AU749" s="119">
        <v>0</v>
      </c>
      <c r="AV749" s="119">
        <v>0</v>
      </c>
      <c r="AW749" s="89">
        <f t="shared" si="688"/>
        <v>0</v>
      </c>
      <c r="AX749" s="119">
        <v>0</v>
      </c>
      <c r="AY749" s="119">
        <v>0</v>
      </c>
      <c r="AZ749" s="119">
        <v>0</v>
      </c>
      <c r="BA749" s="119">
        <v>0</v>
      </c>
      <c r="BB749" s="89">
        <f t="shared" si="689"/>
        <v>0</v>
      </c>
      <c r="BC749" s="90">
        <f t="shared" si="690"/>
        <v>0</v>
      </c>
      <c r="BD749" s="89">
        <f t="shared" si="691"/>
        <v>0</v>
      </c>
      <c r="BE749" s="89">
        <f t="shared" si="692"/>
        <v>0</v>
      </c>
      <c r="BF749" s="89">
        <f t="shared" si="693"/>
        <v>0</v>
      </c>
      <c r="BG749" s="89">
        <f t="shared" si="694"/>
        <v>0</v>
      </c>
      <c r="BH749" s="119">
        <v>0</v>
      </c>
      <c r="BI749" s="119">
        <v>0</v>
      </c>
      <c r="BJ749" s="119">
        <v>0</v>
      </c>
      <c r="BK749" s="119">
        <v>0</v>
      </c>
      <c r="BL749" s="89">
        <f t="shared" si="695"/>
        <v>0</v>
      </c>
      <c r="BM749" s="119">
        <v>0</v>
      </c>
      <c r="BN749" s="119">
        <v>0</v>
      </c>
      <c r="BO749" s="119">
        <v>0</v>
      </c>
      <c r="BP749" s="119">
        <v>0</v>
      </c>
      <c r="BQ749" s="89">
        <f t="shared" si="696"/>
        <v>0</v>
      </c>
      <c r="BR749" s="119">
        <v>0</v>
      </c>
      <c r="BS749" s="119">
        <v>0</v>
      </c>
      <c r="BT749" s="119">
        <v>0</v>
      </c>
      <c r="BU749" s="119">
        <v>0</v>
      </c>
      <c r="BV749" s="89">
        <f t="shared" si="697"/>
        <v>0</v>
      </c>
      <c r="BW749" s="119">
        <v>0</v>
      </c>
      <c r="BX749" s="119">
        <v>0</v>
      </c>
      <c r="BY749" s="119">
        <v>0</v>
      </c>
      <c r="BZ749" s="119">
        <v>0</v>
      </c>
      <c r="CB749" s="163">
        <v>13</v>
      </c>
      <c r="CC749" s="163">
        <f t="shared" si="698"/>
        <v>0</v>
      </c>
      <c r="DC749" s="157"/>
      <c r="DD749" s="157"/>
      <c r="DE749" s="157"/>
      <c r="DF749" s="157"/>
      <c r="DG749" s="157"/>
    </row>
    <row r="750" spans="1:111" ht="15.75" customHeight="1">
      <c r="A750" s="30" t="s">
        <v>1284</v>
      </c>
      <c r="B750" s="31" t="s">
        <v>1398</v>
      </c>
      <c r="C750" s="32" t="s">
        <v>1399</v>
      </c>
      <c r="D750" s="89">
        <f t="shared" si="699"/>
        <v>5</v>
      </c>
      <c r="E750" s="90">
        <f t="shared" si="700"/>
        <v>0</v>
      </c>
      <c r="F750" s="89">
        <f t="shared" si="701"/>
        <v>0</v>
      </c>
      <c r="G750" s="89">
        <f t="shared" si="702"/>
        <v>4</v>
      </c>
      <c r="H750" s="89">
        <f t="shared" si="703"/>
        <v>1</v>
      </c>
      <c r="I750" s="89">
        <f t="shared" si="704"/>
        <v>0</v>
      </c>
      <c r="J750" s="119"/>
      <c r="K750" s="119"/>
      <c r="L750" s="119"/>
      <c r="M750" s="119"/>
      <c r="N750" s="89">
        <f t="shared" si="677"/>
        <v>2</v>
      </c>
      <c r="O750" s="119">
        <v>0</v>
      </c>
      <c r="P750" s="119">
        <v>0</v>
      </c>
      <c r="Q750" s="119">
        <v>1</v>
      </c>
      <c r="R750" s="119">
        <v>1</v>
      </c>
      <c r="S750" s="89">
        <f t="shared" si="678"/>
        <v>3</v>
      </c>
      <c r="T750" s="119">
        <v>0</v>
      </c>
      <c r="U750" s="119">
        <v>0</v>
      </c>
      <c r="V750" s="119">
        <v>3</v>
      </c>
      <c r="W750" s="119">
        <v>0</v>
      </c>
      <c r="X750" s="89">
        <f t="shared" si="679"/>
        <v>0</v>
      </c>
      <c r="Y750" s="119"/>
      <c r="Z750" s="119"/>
      <c r="AA750" s="119"/>
      <c r="AB750" s="119"/>
      <c r="AC750" s="89">
        <f t="shared" si="680"/>
        <v>31</v>
      </c>
      <c r="AD750" s="90">
        <f t="shared" si="681"/>
        <v>0</v>
      </c>
      <c r="AE750" s="89">
        <f t="shared" si="682"/>
        <v>2</v>
      </c>
      <c r="AF750" s="89">
        <f t="shared" si="683"/>
        <v>16</v>
      </c>
      <c r="AG750" s="89">
        <f t="shared" si="684"/>
        <v>13</v>
      </c>
      <c r="AH750" s="89">
        <f t="shared" si="685"/>
        <v>0</v>
      </c>
      <c r="AI750" s="119"/>
      <c r="AJ750" s="119"/>
      <c r="AK750" s="119"/>
      <c r="AL750" s="119"/>
      <c r="AM750" s="89">
        <f t="shared" si="686"/>
        <v>3</v>
      </c>
      <c r="AN750" s="119">
        <v>0</v>
      </c>
      <c r="AO750" s="119">
        <v>0</v>
      </c>
      <c r="AP750" s="119">
        <v>2</v>
      </c>
      <c r="AQ750" s="119">
        <v>1</v>
      </c>
      <c r="AR750" s="89">
        <f t="shared" si="687"/>
        <v>27</v>
      </c>
      <c r="AS750" s="119">
        <v>0</v>
      </c>
      <c r="AT750" s="119">
        <v>2</v>
      </c>
      <c r="AU750" s="119">
        <v>14</v>
      </c>
      <c r="AV750" s="119">
        <v>11</v>
      </c>
      <c r="AW750" s="89">
        <f t="shared" si="688"/>
        <v>1</v>
      </c>
      <c r="AX750" s="119">
        <v>0</v>
      </c>
      <c r="AY750" s="119">
        <v>0</v>
      </c>
      <c r="AZ750" s="119">
        <v>0</v>
      </c>
      <c r="BA750" s="119">
        <v>1</v>
      </c>
      <c r="BB750" s="89">
        <f t="shared" si="689"/>
        <v>0</v>
      </c>
      <c r="BC750" s="90">
        <f t="shared" si="690"/>
        <v>0</v>
      </c>
      <c r="BD750" s="89">
        <f t="shared" si="691"/>
        <v>0</v>
      </c>
      <c r="BE750" s="89">
        <f t="shared" si="692"/>
        <v>0</v>
      </c>
      <c r="BF750" s="89">
        <f t="shared" si="693"/>
        <v>0</v>
      </c>
      <c r="BG750" s="89">
        <f t="shared" si="694"/>
        <v>0</v>
      </c>
      <c r="BH750" s="119"/>
      <c r="BI750" s="119"/>
      <c r="BJ750" s="119"/>
      <c r="BK750" s="119"/>
      <c r="BL750" s="89">
        <f t="shared" si="695"/>
        <v>0</v>
      </c>
      <c r="BM750" s="119"/>
      <c r="BN750" s="119"/>
      <c r="BO750" s="119"/>
      <c r="BP750" s="119"/>
      <c r="BQ750" s="89">
        <f t="shared" si="696"/>
        <v>0</v>
      </c>
      <c r="BR750" s="119">
        <v>0</v>
      </c>
      <c r="BS750" s="119">
        <v>0</v>
      </c>
      <c r="BT750" s="119"/>
      <c r="BU750" s="119"/>
      <c r="BV750" s="89">
        <f t="shared" si="697"/>
        <v>0</v>
      </c>
      <c r="BW750" s="119"/>
      <c r="BX750" s="119"/>
      <c r="BY750" s="119"/>
      <c r="BZ750" s="119"/>
      <c r="CB750" s="163">
        <v>31</v>
      </c>
      <c r="CC750" s="163">
        <f t="shared" si="698"/>
        <v>0</v>
      </c>
      <c r="DC750" s="157"/>
      <c r="DD750" s="157"/>
      <c r="DE750" s="157"/>
      <c r="DF750" s="157"/>
      <c r="DG750" s="157"/>
    </row>
    <row r="751" spans="1:111" ht="15.75" customHeight="1">
      <c r="A751" s="30" t="s">
        <v>1284</v>
      </c>
      <c r="B751" s="31" t="s">
        <v>1400</v>
      </c>
      <c r="C751" s="32" t="s">
        <v>1401</v>
      </c>
      <c r="D751" s="89">
        <f t="shared" si="699"/>
        <v>4</v>
      </c>
      <c r="E751" s="90">
        <f t="shared" si="700"/>
        <v>2</v>
      </c>
      <c r="F751" s="89">
        <f t="shared" si="701"/>
        <v>1</v>
      </c>
      <c r="G751" s="89">
        <f t="shared" si="702"/>
        <v>0</v>
      </c>
      <c r="H751" s="89">
        <f t="shared" si="703"/>
        <v>1</v>
      </c>
      <c r="I751" s="89">
        <f t="shared" si="704"/>
        <v>0</v>
      </c>
      <c r="J751" s="119"/>
      <c r="K751" s="119"/>
      <c r="L751" s="119"/>
      <c r="M751" s="119"/>
      <c r="N751" s="89">
        <f t="shared" si="677"/>
        <v>4</v>
      </c>
      <c r="O751" s="119">
        <v>2</v>
      </c>
      <c r="P751" s="119">
        <v>1</v>
      </c>
      <c r="Q751" s="119">
        <v>0</v>
      </c>
      <c r="R751" s="119">
        <v>1</v>
      </c>
      <c r="S751" s="89">
        <f t="shared" si="678"/>
        <v>0</v>
      </c>
      <c r="T751" s="119"/>
      <c r="U751" s="119"/>
      <c r="V751" s="119"/>
      <c r="W751" s="119"/>
      <c r="X751" s="89">
        <f t="shared" si="679"/>
        <v>0</v>
      </c>
      <c r="Y751" s="119"/>
      <c r="Z751" s="119"/>
      <c r="AA751" s="119"/>
      <c r="AB751" s="119"/>
      <c r="AC751" s="89">
        <f t="shared" si="680"/>
        <v>8</v>
      </c>
      <c r="AD751" s="90">
        <f t="shared" si="681"/>
        <v>4</v>
      </c>
      <c r="AE751" s="89">
        <f t="shared" si="682"/>
        <v>4</v>
      </c>
      <c r="AF751" s="89">
        <f t="shared" si="683"/>
        <v>0</v>
      </c>
      <c r="AG751" s="89">
        <f t="shared" si="684"/>
        <v>0</v>
      </c>
      <c r="AH751" s="89">
        <f t="shared" si="685"/>
        <v>5</v>
      </c>
      <c r="AI751" s="119">
        <v>3</v>
      </c>
      <c r="AJ751" s="119">
        <v>2</v>
      </c>
      <c r="AK751" s="119"/>
      <c r="AL751" s="119"/>
      <c r="AM751" s="89">
        <f t="shared" si="686"/>
        <v>1</v>
      </c>
      <c r="AN751" s="119"/>
      <c r="AO751" s="119">
        <v>1</v>
      </c>
      <c r="AP751" s="119"/>
      <c r="AQ751" s="119"/>
      <c r="AR751" s="89">
        <f t="shared" si="687"/>
        <v>2</v>
      </c>
      <c r="AS751" s="119">
        <v>1</v>
      </c>
      <c r="AT751" s="119">
        <v>1</v>
      </c>
      <c r="AU751" s="119"/>
      <c r="AV751" s="119"/>
      <c r="AW751" s="89">
        <f t="shared" si="688"/>
        <v>0</v>
      </c>
      <c r="AX751" s="119"/>
      <c r="AY751" s="119"/>
      <c r="AZ751" s="119"/>
      <c r="BA751" s="119"/>
      <c r="BB751" s="89">
        <f t="shared" si="689"/>
        <v>0</v>
      </c>
      <c r="BC751" s="90">
        <f t="shared" si="690"/>
        <v>0</v>
      </c>
      <c r="BD751" s="89">
        <f t="shared" si="691"/>
        <v>0</v>
      </c>
      <c r="BE751" s="89">
        <f t="shared" si="692"/>
        <v>0</v>
      </c>
      <c r="BF751" s="89">
        <f t="shared" si="693"/>
        <v>0</v>
      </c>
      <c r="BG751" s="89">
        <f t="shared" si="694"/>
        <v>0</v>
      </c>
      <c r="BH751" s="119"/>
      <c r="BI751" s="119"/>
      <c r="BJ751" s="119"/>
      <c r="BK751" s="119"/>
      <c r="BL751" s="89">
        <f t="shared" si="695"/>
        <v>0</v>
      </c>
      <c r="BM751" s="119"/>
      <c r="BN751" s="119"/>
      <c r="BO751" s="119"/>
      <c r="BP751" s="119"/>
      <c r="BQ751" s="89">
        <f t="shared" si="696"/>
        <v>0</v>
      </c>
      <c r="BR751" s="119"/>
      <c r="BS751" s="119"/>
      <c r="BT751" s="119"/>
      <c r="BU751" s="119"/>
      <c r="BV751" s="89">
        <f t="shared" si="697"/>
        <v>0</v>
      </c>
      <c r="BW751" s="119"/>
      <c r="BX751" s="119"/>
      <c r="BY751" s="119"/>
      <c r="BZ751" s="119"/>
      <c r="CB751" s="163">
        <v>8</v>
      </c>
      <c r="CC751" s="163">
        <f t="shared" si="698"/>
        <v>0</v>
      </c>
      <c r="DC751" s="157"/>
      <c r="DD751" s="157"/>
      <c r="DE751" s="157"/>
      <c r="DF751" s="157"/>
      <c r="DG751" s="157"/>
    </row>
    <row r="752" spans="1:111" ht="15.75" customHeight="1">
      <c r="A752" s="30" t="s">
        <v>1284</v>
      </c>
      <c r="B752" s="31" t="s">
        <v>1402</v>
      </c>
      <c r="C752" s="32" t="s">
        <v>1403</v>
      </c>
      <c r="D752" s="89">
        <f t="shared" si="699"/>
        <v>0</v>
      </c>
      <c r="E752" s="90">
        <f t="shared" si="700"/>
        <v>0</v>
      </c>
      <c r="F752" s="89">
        <f t="shared" si="701"/>
        <v>0</v>
      </c>
      <c r="G752" s="89">
        <f t="shared" si="702"/>
        <v>0</v>
      </c>
      <c r="H752" s="89">
        <f t="shared" si="703"/>
        <v>0</v>
      </c>
      <c r="I752" s="89">
        <f t="shared" si="704"/>
        <v>0</v>
      </c>
      <c r="J752" s="119"/>
      <c r="K752" s="119"/>
      <c r="L752" s="119"/>
      <c r="M752" s="119"/>
      <c r="N752" s="89">
        <f t="shared" si="677"/>
        <v>0</v>
      </c>
      <c r="O752" s="119"/>
      <c r="P752" s="119"/>
      <c r="Q752" s="119"/>
      <c r="R752" s="119"/>
      <c r="S752" s="89">
        <f t="shared" si="678"/>
        <v>0</v>
      </c>
      <c r="T752" s="119"/>
      <c r="U752" s="119"/>
      <c r="V752" s="119"/>
      <c r="W752" s="119"/>
      <c r="X752" s="89">
        <f t="shared" si="679"/>
        <v>0</v>
      </c>
      <c r="Y752" s="119"/>
      <c r="Z752" s="119"/>
      <c r="AA752" s="119"/>
      <c r="AB752" s="119"/>
      <c r="AC752" s="89">
        <f t="shared" si="680"/>
        <v>14</v>
      </c>
      <c r="AD752" s="90">
        <f t="shared" si="681"/>
        <v>0</v>
      </c>
      <c r="AE752" s="89">
        <f t="shared" si="682"/>
        <v>6</v>
      </c>
      <c r="AF752" s="89">
        <f t="shared" si="683"/>
        <v>8</v>
      </c>
      <c r="AG752" s="89">
        <f t="shared" si="684"/>
        <v>0</v>
      </c>
      <c r="AH752" s="89">
        <f t="shared" si="685"/>
        <v>0</v>
      </c>
      <c r="AI752" s="119"/>
      <c r="AJ752" s="119"/>
      <c r="AK752" s="119"/>
      <c r="AL752" s="119"/>
      <c r="AM752" s="89">
        <f t="shared" si="686"/>
        <v>10</v>
      </c>
      <c r="AN752" s="119"/>
      <c r="AO752" s="119">
        <v>4</v>
      </c>
      <c r="AP752" s="119">
        <v>6</v>
      </c>
      <c r="AQ752" s="119"/>
      <c r="AR752" s="89">
        <f t="shared" si="687"/>
        <v>4</v>
      </c>
      <c r="AS752" s="119"/>
      <c r="AT752" s="119">
        <v>2</v>
      </c>
      <c r="AU752" s="119">
        <v>2</v>
      </c>
      <c r="AV752" s="119"/>
      <c r="AW752" s="89">
        <f t="shared" si="688"/>
        <v>0</v>
      </c>
      <c r="AX752" s="119">
        <v>0</v>
      </c>
      <c r="AY752" s="119">
        <v>0</v>
      </c>
      <c r="AZ752" s="119">
        <v>0</v>
      </c>
      <c r="BA752" s="119">
        <v>0</v>
      </c>
      <c r="BB752" s="89">
        <f t="shared" si="689"/>
        <v>0</v>
      </c>
      <c r="BC752" s="90">
        <f t="shared" si="690"/>
        <v>0</v>
      </c>
      <c r="BD752" s="89">
        <f t="shared" si="691"/>
        <v>0</v>
      </c>
      <c r="BE752" s="89">
        <f t="shared" si="692"/>
        <v>0</v>
      </c>
      <c r="BF752" s="89">
        <f t="shared" si="693"/>
        <v>0</v>
      </c>
      <c r="BG752" s="89">
        <f t="shared" si="694"/>
        <v>0</v>
      </c>
      <c r="BH752" s="119"/>
      <c r="BI752" s="119"/>
      <c r="BJ752" s="119"/>
      <c r="BK752" s="119"/>
      <c r="BL752" s="89">
        <f t="shared" si="695"/>
        <v>0</v>
      </c>
      <c r="BM752" s="119"/>
      <c r="BN752" s="119"/>
      <c r="BO752" s="119"/>
      <c r="BP752" s="119"/>
      <c r="BQ752" s="89">
        <f t="shared" si="696"/>
        <v>0</v>
      </c>
      <c r="BR752" s="119"/>
      <c r="BS752" s="119"/>
      <c r="BT752" s="119"/>
      <c r="BU752" s="119"/>
      <c r="BV752" s="89">
        <f t="shared" si="697"/>
        <v>0</v>
      </c>
      <c r="BW752" s="119"/>
      <c r="BX752" s="119"/>
      <c r="BY752" s="119"/>
      <c r="BZ752" s="119"/>
      <c r="CB752" s="163">
        <v>14</v>
      </c>
      <c r="CC752" s="163">
        <f t="shared" si="698"/>
        <v>0</v>
      </c>
      <c r="DC752" s="157"/>
      <c r="DD752" s="157"/>
      <c r="DE752" s="157"/>
      <c r="DF752" s="157"/>
      <c r="DG752" s="157"/>
    </row>
    <row r="753" spans="1:111" ht="15.75" customHeight="1">
      <c r="A753" s="30" t="s">
        <v>1284</v>
      </c>
      <c r="B753" s="31" t="s">
        <v>1404</v>
      </c>
      <c r="C753" s="32" t="s">
        <v>1405</v>
      </c>
      <c r="D753" s="89">
        <f t="shared" si="699"/>
        <v>10</v>
      </c>
      <c r="E753" s="90">
        <f t="shared" si="700"/>
        <v>6</v>
      </c>
      <c r="F753" s="89">
        <f t="shared" si="701"/>
        <v>1</v>
      </c>
      <c r="G753" s="89">
        <f t="shared" si="702"/>
        <v>3</v>
      </c>
      <c r="H753" s="89">
        <f t="shared" si="703"/>
        <v>0</v>
      </c>
      <c r="I753" s="89">
        <f t="shared" si="704"/>
        <v>3</v>
      </c>
      <c r="J753" s="119">
        <v>2</v>
      </c>
      <c r="K753" s="119">
        <v>1</v>
      </c>
      <c r="L753" s="119"/>
      <c r="M753" s="123"/>
      <c r="N753" s="89">
        <f t="shared" si="677"/>
        <v>3</v>
      </c>
      <c r="O753" s="119">
        <v>3</v>
      </c>
      <c r="P753" s="119"/>
      <c r="Q753" s="119"/>
      <c r="R753" s="119"/>
      <c r="S753" s="89">
        <f t="shared" si="678"/>
        <v>4</v>
      </c>
      <c r="T753" s="119">
        <v>1</v>
      </c>
      <c r="U753" s="119"/>
      <c r="V753" s="119">
        <v>3</v>
      </c>
      <c r="W753" s="119"/>
      <c r="X753" s="89">
        <f t="shared" si="679"/>
        <v>0</v>
      </c>
      <c r="Y753" s="119"/>
      <c r="Z753" s="119"/>
      <c r="AA753" s="119"/>
      <c r="AB753" s="119"/>
      <c r="AC753" s="89">
        <f t="shared" si="680"/>
        <v>42</v>
      </c>
      <c r="AD753" s="90">
        <f t="shared" si="681"/>
        <v>23</v>
      </c>
      <c r="AE753" s="89">
        <f t="shared" si="682"/>
        <v>7</v>
      </c>
      <c r="AF753" s="89">
        <f t="shared" si="683"/>
        <v>4</v>
      </c>
      <c r="AG753" s="89">
        <f t="shared" si="684"/>
        <v>8</v>
      </c>
      <c r="AH753" s="89">
        <f t="shared" si="685"/>
        <v>5</v>
      </c>
      <c r="AI753" s="119">
        <v>4</v>
      </c>
      <c r="AJ753" s="119"/>
      <c r="AK753" s="119"/>
      <c r="AL753" s="119">
        <v>1</v>
      </c>
      <c r="AM753" s="89">
        <f t="shared" si="686"/>
        <v>20</v>
      </c>
      <c r="AN753" s="119">
        <v>10</v>
      </c>
      <c r="AO753" s="119">
        <v>3</v>
      </c>
      <c r="AP753" s="119">
        <v>3</v>
      </c>
      <c r="AQ753" s="119">
        <v>4</v>
      </c>
      <c r="AR753" s="89">
        <f t="shared" si="687"/>
        <v>17</v>
      </c>
      <c r="AS753" s="119">
        <v>9</v>
      </c>
      <c r="AT753" s="119">
        <v>4</v>
      </c>
      <c r="AU753" s="119">
        <v>1</v>
      </c>
      <c r="AV753" s="119">
        <v>3</v>
      </c>
      <c r="AW753" s="89">
        <f t="shared" si="688"/>
        <v>0</v>
      </c>
      <c r="AX753" s="119"/>
      <c r="AY753" s="119"/>
      <c r="AZ753" s="119"/>
      <c r="BA753" s="119"/>
      <c r="BB753" s="89">
        <f t="shared" si="689"/>
        <v>0</v>
      </c>
      <c r="BC753" s="90">
        <f t="shared" si="690"/>
        <v>0</v>
      </c>
      <c r="BD753" s="89">
        <f t="shared" si="691"/>
        <v>0</v>
      </c>
      <c r="BE753" s="89">
        <f t="shared" si="692"/>
        <v>0</v>
      </c>
      <c r="BF753" s="89">
        <f t="shared" si="693"/>
        <v>0</v>
      </c>
      <c r="BG753" s="89">
        <f t="shared" si="694"/>
        <v>0</v>
      </c>
      <c r="BH753" s="119"/>
      <c r="BI753" s="119"/>
      <c r="BJ753" s="119"/>
      <c r="BK753" s="119"/>
      <c r="BL753" s="89">
        <f t="shared" si="695"/>
        <v>0</v>
      </c>
      <c r="BM753" s="119"/>
      <c r="BN753" s="119"/>
      <c r="BO753" s="119"/>
      <c r="BP753" s="119"/>
      <c r="BQ753" s="89">
        <f t="shared" si="696"/>
        <v>0</v>
      </c>
      <c r="BR753" s="119"/>
      <c r="BS753" s="119"/>
      <c r="BT753" s="119"/>
      <c r="BU753" s="119"/>
      <c r="BV753" s="89">
        <f t="shared" si="697"/>
        <v>0</v>
      </c>
      <c r="BW753" s="119"/>
      <c r="BX753" s="119"/>
      <c r="BY753" s="119"/>
      <c r="BZ753" s="119"/>
      <c r="CB753" s="163">
        <v>42</v>
      </c>
      <c r="CC753" s="163">
        <f t="shared" si="698"/>
        <v>0</v>
      </c>
      <c r="DC753" s="157"/>
      <c r="DD753" s="157"/>
      <c r="DE753" s="157"/>
      <c r="DF753" s="157"/>
      <c r="DG753" s="157"/>
    </row>
    <row r="754" spans="1:111" ht="15.75" customHeight="1">
      <c r="A754" s="30" t="s">
        <v>1284</v>
      </c>
      <c r="B754" s="31" t="s">
        <v>1406</v>
      </c>
      <c r="C754" s="32" t="s">
        <v>1407</v>
      </c>
      <c r="D754" s="89">
        <f t="shared" si="699"/>
        <v>19</v>
      </c>
      <c r="E754" s="90">
        <f t="shared" si="700"/>
        <v>3</v>
      </c>
      <c r="F754" s="89">
        <f t="shared" si="701"/>
        <v>15</v>
      </c>
      <c r="G754" s="89">
        <f t="shared" si="702"/>
        <v>0</v>
      </c>
      <c r="H754" s="89">
        <f t="shared" si="703"/>
        <v>1</v>
      </c>
      <c r="I754" s="89">
        <f t="shared" si="704"/>
        <v>1</v>
      </c>
      <c r="J754" s="123">
        <v>1</v>
      </c>
      <c r="K754" s="119">
        <v>0</v>
      </c>
      <c r="L754" s="119">
        <v>0</v>
      </c>
      <c r="M754" s="119">
        <v>0</v>
      </c>
      <c r="N754" s="89">
        <f t="shared" si="677"/>
        <v>7</v>
      </c>
      <c r="O754" s="119">
        <v>2</v>
      </c>
      <c r="P754" s="119">
        <v>5</v>
      </c>
      <c r="Q754" s="119">
        <v>0</v>
      </c>
      <c r="R754" s="119">
        <v>0</v>
      </c>
      <c r="S754" s="89">
        <f t="shared" si="678"/>
        <v>11</v>
      </c>
      <c r="T754" s="119">
        <v>0</v>
      </c>
      <c r="U754" s="119">
        <v>10</v>
      </c>
      <c r="V754" s="119">
        <v>0</v>
      </c>
      <c r="W754" s="119">
        <v>1</v>
      </c>
      <c r="X754" s="89">
        <f t="shared" si="679"/>
        <v>0</v>
      </c>
      <c r="Y754" s="119">
        <v>0</v>
      </c>
      <c r="Z754" s="119">
        <v>0</v>
      </c>
      <c r="AA754" s="119">
        <v>0</v>
      </c>
      <c r="AB754" s="119">
        <v>0</v>
      </c>
      <c r="AC754" s="89">
        <f t="shared" si="680"/>
        <v>45</v>
      </c>
      <c r="AD754" s="90">
        <f t="shared" si="681"/>
        <v>16</v>
      </c>
      <c r="AE754" s="89">
        <f t="shared" si="682"/>
        <v>17</v>
      </c>
      <c r="AF754" s="89">
        <f t="shared" si="683"/>
        <v>7</v>
      </c>
      <c r="AG754" s="89">
        <f t="shared" si="684"/>
        <v>5</v>
      </c>
      <c r="AH754" s="89">
        <f t="shared" si="685"/>
        <v>5</v>
      </c>
      <c r="AI754" s="119">
        <v>1</v>
      </c>
      <c r="AJ754" s="119">
        <v>2</v>
      </c>
      <c r="AK754" s="119">
        <v>0</v>
      </c>
      <c r="AL754" s="119">
        <v>2</v>
      </c>
      <c r="AM754" s="89">
        <f t="shared" si="686"/>
        <v>17</v>
      </c>
      <c r="AN754" s="119">
        <v>6</v>
      </c>
      <c r="AO754" s="119">
        <v>7</v>
      </c>
      <c r="AP754" s="119">
        <v>2</v>
      </c>
      <c r="AQ754" s="119">
        <v>2</v>
      </c>
      <c r="AR754" s="89">
        <f t="shared" si="687"/>
        <v>19</v>
      </c>
      <c r="AS754" s="119">
        <v>9</v>
      </c>
      <c r="AT754" s="119">
        <v>6</v>
      </c>
      <c r="AU754" s="119">
        <v>3</v>
      </c>
      <c r="AV754" s="119">
        <v>1</v>
      </c>
      <c r="AW754" s="89">
        <f t="shared" si="688"/>
        <v>4</v>
      </c>
      <c r="AX754" s="119">
        <v>0</v>
      </c>
      <c r="AY754" s="119">
        <v>2</v>
      </c>
      <c r="AZ754" s="119">
        <v>2</v>
      </c>
      <c r="BA754" s="119">
        <v>0</v>
      </c>
      <c r="BB754" s="89">
        <f t="shared" si="689"/>
        <v>0</v>
      </c>
      <c r="BC754" s="90">
        <f t="shared" si="690"/>
        <v>0</v>
      </c>
      <c r="BD754" s="89">
        <f t="shared" si="691"/>
        <v>0</v>
      </c>
      <c r="BE754" s="89">
        <f t="shared" si="692"/>
        <v>0</v>
      </c>
      <c r="BF754" s="89">
        <f t="shared" si="693"/>
        <v>0</v>
      </c>
      <c r="BG754" s="89">
        <f t="shared" si="694"/>
        <v>0</v>
      </c>
      <c r="BH754" s="119"/>
      <c r="BI754" s="119"/>
      <c r="BJ754" s="119"/>
      <c r="BK754" s="119"/>
      <c r="BL754" s="89">
        <f t="shared" si="695"/>
        <v>0</v>
      </c>
      <c r="BM754" s="119"/>
      <c r="BN754" s="119"/>
      <c r="BO754" s="119"/>
      <c r="BP754" s="119"/>
      <c r="BQ754" s="89">
        <f t="shared" si="696"/>
        <v>0</v>
      </c>
      <c r="BR754" s="119"/>
      <c r="BS754" s="119"/>
      <c r="BT754" s="119"/>
      <c r="BU754" s="119"/>
      <c r="BV754" s="89">
        <f t="shared" si="697"/>
        <v>0</v>
      </c>
      <c r="BW754" s="119"/>
      <c r="BX754" s="119"/>
      <c r="BY754" s="119"/>
      <c r="BZ754" s="119"/>
      <c r="CB754" s="163">
        <v>45</v>
      </c>
      <c r="CC754" s="163">
        <f t="shared" si="698"/>
        <v>0</v>
      </c>
      <c r="DC754" s="157"/>
      <c r="DD754" s="157"/>
      <c r="DE754" s="157"/>
      <c r="DF754" s="157"/>
      <c r="DG754" s="157"/>
    </row>
    <row r="755" spans="1:111" ht="15.75" customHeight="1">
      <c r="A755" s="30" t="s">
        <v>1284</v>
      </c>
      <c r="B755" s="31" t="s">
        <v>1408</v>
      </c>
      <c r="C755" s="32" t="s">
        <v>1409</v>
      </c>
      <c r="D755" s="89">
        <f t="shared" si="699"/>
        <v>3</v>
      </c>
      <c r="E755" s="90">
        <f t="shared" si="700"/>
        <v>0</v>
      </c>
      <c r="F755" s="89">
        <f t="shared" si="701"/>
        <v>3</v>
      </c>
      <c r="G755" s="89">
        <f t="shared" si="702"/>
        <v>0</v>
      </c>
      <c r="H755" s="89">
        <f t="shared" si="703"/>
        <v>0</v>
      </c>
      <c r="I755" s="89">
        <f t="shared" si="704"/>
        <v>0</v>
      </c>
      <c r="J755" s="119">
        <v>0</v>
      </c>
      <c r="K755" s="119"/>
      <c r="L755" s="119">
        <v>0</v>
      </c>
      <c r="M755" s="119"/>
      <c r="N755" s="89">
        <f t="shared" si="677"/>
        <v>3</v>
      </c>
      <c r="O755" s="119">
        <v>0</v>
      </c>
      <c r="P755" s="119">
        <v>3</v>
      </c>
      <c r="Q755" s="119">
        <v>0</v>
      </c>
      <c r="R755" s="119">
        <v>0</v>
      </c>
      <c r="S755" s="89">
        <f t="shared" si="678"/>
        <v>0</v>
      </c>
      <c r="T755" s="119">
        <v>0</v>
      </c>
      <c r="U755" s="119">
        <v>0</v>
      </c>
      <c r="V755" s="119">
        <v>0</v>
      </c>
      <c r="W755" s="119">
        <v>0</v>
      </c>
      <c r="X755" s="89">
        <f t="shared" si="679"/>
        <v>0</v>
      </c>
      <c r="Y755" s="119">
        <v>0</v>
      </c>
      <c r="Z755" s="119">
        <v>0</v>
      </c>
      <c r="AA755" s="119">
        <v>0</v>
      </c>
      <c r="AB755" s="119">
        <v>0</v>
      </c>
      <c r="AC755" s="89">
        <f t="shared" si="680"/>
        <v>7</v>
      </c>
      <c r="AD755" s="90">
        <f t="shared" si="681"/>
        <v>0</v>
      </c>
      <c r="AE755" s="89">
        <f t="shared" si="682"/>
        <v>7</v>
      </c>
      <c r="AF755" s="89">
        <f t="shared" si="683"/>
        <v>0</v>
      </c>
      <c r="AG755" s="89">
        <f t="shared" si="684"/>
        <v>0</v>
      </c>
      <c r="AH755" s="89">
        <f t="shared" si="685"/>
        <v>0</v>
      </c>
      <c r="AI755" s="119">
        <v>0</v>
      </c>
      <c r="AJ755" s="119">
        <v>0</v>
      </c>
      <c r="AK755" s="119">
        <v>0</v>
      </c>
      <c r="AL755" s="119">
        <v>0</v>
      </c>
      <c r="AM755" s="89">
        <f t="shared" si="686"/>
        <v>5</v>
      </c>
      <c r="AN755" s="119">
        <v>0</v>
      </c>
      <c r="AO755" s="119">
        <v>5</v>
      </c>
      <c r="AP755" s="119">
        <v>0</v>
      </c>
      <c r="AQ755" s="119">
        <v>0</v>
      </c>
      <c r="AR755" s="89">
        <f t="shared" si="687"/>
        <v>2</v>
      </c>
      <c r="AS755" s="119">
        <v>0</v>
      </c>
      <c r="AT755" s="119">
        <v>2</v>
      </c>
      <c r="AU755" s="119">
        <v>0</v>
      </c>
      <c r="AV755" s="119">
        <v>0</v>
      </c>
      <c r="AW755" s="89">
        <f t="shared" si="688"/>
        <v>0</v>
      </c>
      <c r="AX755" s="119">
        <v>0</v>
      </c>
      <c r="AY755" s="119">
        <v>0</v>
      </c>
      <c r="AZ755" s="119">
        <v>0</v>
      </c>
      <c r="BA755" s="119">
        <v>0</v>
      </c>
      <c r="BB755" s="89">
        <f t="shared" si="689"/>
        <v>0</v>
      </c>
      <c r="BC755" s="90">
        <f t="shared" si="690"/>
        <v>0</v>
      </c>
      <c r="BD755" s="89">
        <f t="shared" si="691"/>
        <v>0</v>
      </c>
      <c r="BE755" s="89">
        <f t="shared" si="692"/>
        <v>0</v>
      </c>
      <c r="BF755" s="89">
        <f t="shared" si="693"/>
        <v>0</v>
      </c>
      <c r="BG755" s="89">
        <f t="shared" si="694"/>
        <v>0</v>
      </c>
      <c r="BH755" s="119">
        <v>0</v>
      </c>
      <c r="BI755" s="119">
        <v>0</v>
      </c>
      <c r="BJ755" s="119">
        <v>0</v>
      </c>
      <c r="BK755" s="119">
        <v>0</v>
      </c>
      <c r="BL755" s="89">
        <f t="shared" si="695"/>
        <v>0</v>
      </c>
      <c r="BM755" s="119">
        <v>0</v>
      </c>
      <c r="BN755" s="119">
        <v>0</v>
      </c>
      <c r="BO755" s="119">
        <v>0</v>
      </c>
      <c r="BP755" s="119">
        <v>0</v>
      </c>
      <c r="BQ755" s="89">
        <f t="shared" si="696"/>
        <v>0</v>
      </c>
      <c r="BR755" s="119">
        <v>0</v>
      </c>
      <c r="BS755" s="119">
        <v>0</v>
      </c>
      <c r="BT755" s="119">
        <v>0</v>
      </c>
      <c r="BU755" s="119">
        <v>0</v>
      </c>
      <c r="BV755" s="89">
        <f t="shared" si="697"/>
        <v>0</v>
      </c>
      <c r="BW755" s="119">
        <v>0</v>
      </c>
      <c r="BX755" s="119">
        <v>0</v>
      </c>
      <c r="BY755" s="119">
        <v>0</v>
      </c>
      <c r="BZ755" s="119">
        <v>0</v>
      </c>
      <c r="CB755" s="163">
        <v>7</v>
      </c>
      <c r="CC755" s="163">
        <f t="shared" si="698"/>
        <v>0</v>
      </c>
      <c r="DC755" s="157"/>
      <c r="DD755" s="157"/>
      <c r="DE755" s="157"/>
      <c r="DF755" s="157"/>
      <c r="DG755" s="157"/>
    </row>
    <row r="756" spans="1:111" ht="15.75" customHeight="1">
      <c r="A756" s="30" t="s">
        <v>1284</v>
      </c>
      <c r="B756" s="31" t="s">
        <v>1410</v>
      </c>
      <c r="C756" s="32" t="s">
        <v>1411</v>
      </c>
      <c r="D756" s="89">
        <f t="shared" si="699"/>
        <v>68</v>
      </c>
      <c r="E756" s="90">
        <f t="shared" si="700"/>
        <v>68</v>
      </c>
      <c r="F756" s="89">
        <f t="shared" si="701"/>
        <v>0</v>
      </c>
      <c r="G756" s="89">
        <f t="shared" si="702"/>
        <v>0</v>
      </c>
      <c r="H756" s="89">
        <f t="shared" si="703"/>
        <v>0</v>
      </c>
      <c r="I756" s="89">
        <f t="shared" si="704"/>
        <v>16</v>
      </c>
      <c r="J756" s="119">
        <v>16</v>
      </c>
      <c r="K756" s="119">
        <v>0</v>
      </c>
      <c r="L756" s="119">
        <v>0</v>
      </c>
      <c r="M756" s="119">
        <v>0</v>
      </c>
      <c r="N756" s="89">
        <f t="shared" si="677"/>
        <v>32</v>
      </c>
      <c r="O756" s="119">
        <v>32</v>
      </c>
      <c r="P756" s="119">
        <v>0</v>
      </c>
      <c r="Q756" s="119">
        <v>0</v>
      </c>
      <c r="R756" s="119">
        <v>0</v>
      </c>
      <c r="S756" s="89">
        <f t="shared" si="678"/>
        <v>20</v>
      </c>
      <c r="T756" s="119">
        <v>20</v>
      </c>
      <c r="U756" s="119"/>
      <c r="V756" s="119"/>
      <c r="W756" s="119"/>
      <c r="X756" s="89">
        <f t="shared" si="679"/>
        <v>0</v>
      </c>
      <c r="Y756" s="119">
        <v>0</v>
      </c>
      <c r="Z756" s="119">
        <v>0</v>
      </c>
      <c r="AA756" s="119">
        <v>0</v>
      </c>
      <c r="AB756" s="119">
        <v>0</v>
      </c>
      <c r="AC756" s="89">
        <f t="shared" si="680"/>
        <v>52</v>
      </c>
      <c r="AD756" s="90">
        <f t="shared" si="681"/>
        <v>33</v>
      </c>
      <c r="AE756" s="89">
        <f t="shared" si="682"/>
        <v>7</v>
      </c>
      <c r="AF756" s="89">
        <f t="shared" si="683"/>
        <v>12</v>
      </c>
      <c r="AG756" s="89">
        <f t="shared" si="684"/>
        <v>0</v>
      </c>
      <c r="AH756" s="89">
        <f t="shared" si="685"/>
        <v>3</v>
      </c>
      <c r="AI756" s="119">
        <v>3</v>
      </c>
      <c r="AJ756" s="119">
        <v>0</v>
      </c>
      <c r="AK756" s="119">
        <v>0</v>
      </c>
      <c r="AL756" s="119">
        <v>0</v>
      </c>
      <c r="AM756" s="89">
        <f t="shared" si="686"/>
        <v>26</v>
      </c>
      <c r="AN756" s="119">
        <v>16</v>
      </c>
      <c r="AO756" s="119">
        <v>4</v>
      </c>
      <c r="AP756" s="119">
        <v>6</v>
      </c>
      <c r="AQ756" s="119">
        <v>0</v>
      </c>
      <c r="AR756" s="89">
        <f t="shared" si="687"/>
        <v>23</v>
      </c>
      <c r="AS756" s="119">
        <v>14</v>
      </c>
      <c r="AT756" s="119">
        <v>3</v>
      </c>
      <c r="AU756" s="119">
        <v>6</v>
      </c>
      <c r="AV756" s="119">
        <v>0</v>
      </c>
      <c r="AW756" s="89">
        <f t="shared" si="688"/>
        <v>0</v>
      </c>
      <c r="AX756" s="119">
        <v>0</v>
      </c>
      <c r="AY756" s="119">
        <v>0</v>
      </c>
      <c r="AZ756" s="119">
        <v>0</v>
      </c>
      <c r="BA756" s="119">
        <v>0</v>
      </c>
      <c r="BB756" s="89">
        <f t="shared" si="689"/>
        <v>0</v>
      </c>
      <c r="BC756" s="90">
        <f t="shared" si="690"/>
        <v>0</v>
      </c>
      <c r="BD756" s="89">
        <f t="shared" si="691"/>
        <v>0</v>
      </c>
      <c r="BE756" s="89">
        <f t="shared" si="692"/>
        <v>0</v>
      </c>
      <c r="BF756" s="89">
        <f t="shared" si="693"/>
        <v>0</v>
      </c>
      <c r="BG756" s="89">
        <f t="shared" si="694"/>
        <v>0</v>
      </c>
      <c r="BH756" s="119">
        <v>0</v>
      </c>
      <c r="BI756" s="119">
        <v>0</v>
      </c>
      <c r="BJ756" s="119">
        <v>0</v>
      </c>
      <c r="BK756" s="119">
        <v>0</v>
      </c>
      <c r="BL756" s="89">
        <f t="shared" si="695"/>
        <v>0</v>
      </c>
      <c r="BM756" s="119">
        <v>0</v>
      </c>
      <c r="BN756" s="119">
        <v>0</v>
      </c>
      <c r="BO756" s="119">
        <v>0</v>
      </c>
      <c r="BP756" s="119">
        <v>0</v>
      </c>
      <c r="BQ756" s="89">
        <f t="shared" si="696"/>
        <v>0</v>
      </c>
      <c r="BR756" s="119">
        <v>0</v>
      </c>
      <c r="BS756" s="119">
        <v>0</v>
      </c>
      <c r="BT756" s="119">
        <v>0</v>
      </c>
      <c r="BU756" s="119">
        <v>0</v>
      </c>
      <c r="BV756" s="89">
        <f t="shared" si="697"/>
        <v>0</v>
      </c>
      <c r="BW756" s="119">
        <v>0</v>
      </c>
      <c r="BX756" s="119">
        <v>0</v>
      </c>
      <c r="BY756" s="119">
        <v>0</v>
      </c>
      <c r="BZ756" s="119">
        <v>0</v>
      </c>
      <c r="CB756" s="163">
        <v>52</v>
      </c>
      <c r="CC756" s="163">
        <f t="shared" si="698"/>
        <v>0</v>
      </c>
      <c r="DC756" s="157"/>
      <c r="DD756" s="157"/>
      <c r="DE756" s="157"/>
      <c r="DF756" s="157"/>
      <c r="DG756" s="157"/>
    </row>
    <row r="757" spans="1:111" ht="15.75" customHeight="1">
      <c r="A757" s="30" t="s">
        <v>1284</v>
      </c>
      <c r="B757" s="31" t="s">
        <v>1412</v>
      </c>
      <c r="C757" s="32" t="s">
        <v>1413</v>
      </c>
      <c r="D757" s="89">
        <f t="shared" si="699"/>
        <v>11</v>
      </c>
      <c r="E757" s="90">
        <f t="shared" si="700"/>
        <v>0</v>
      </c>
      <c r="F757" s="89">
        <f t="shared" si="701"/>
        <v>8</v>
      </c>
      <c r="G757" s="89">
        <f t="shared" si="702"/>
        <v>2</v>
      </c>
      <c r="H757" s="89">
        <f t="shared" si="703"/>
        <v>1</v>
      </c>
      <c r="I757" s="89">
        <f t="shared" si="704"/>
        <v>0</v>
      </c>
      <c r="J757" s="119">
        <v>0</v>
      </c>
      <c r="K757" s="119">
        <v>0</v>
      </c>
      <c r="L757" s="119">
        <v>0</v>
      </c>
      <c r="M757" s="119">
        <v>0</v>
      </c>
      <c r="N757" s="89">
        <f t="shared" si="677"/>
        <v>2</v>
      </c>
      <c r="O757" s="119">
        <v>0</v>
      </c>
      <c r="P757" s="119">
        <v>2</v>
      </c>
      <c r="Q757" s="119">
        <v>0</v>
      </c>
      <c r="R757" s="119">
        <v>0</v>
      </c>
      <c r="S757" s="89">
        <f t="shared" si="678"/>
        <v>8</v>
      </c>
      <c r="T757" s="119">
        <v>0</v>
      </c>
      <c r="U757" s="119">
        <v>5</v>
      </c>
      <c r="V757" s="119">
        <v>2</v>
      </c>
      <c r="W757" s="119">
        <v>1</v>
      </c>
      <c r="X757" s="89">
        <f t="shared" si="679"/>
        <v>1</v>
      </c>
      <c r="Y757" s="119">
        <v>0</v>
      </c>
      <c r="Z757" s="119">
        <v>1</v>
      </c>
      <c r="AA757" s="119">
        <v>0</v>
      </c>
      <c r="AB757" s="119">
        <v>0</v>
      </c>
      <c r="AC757" s="89">
        <f t="shared" si="680"/>
        <v>38</v>
      </c>
      <c r="AD757" s="90">
        <f t="shared" si="681"/>
        <v>18</v>
      </c>
      <c r="AE757" s="89">
        <f t="shared" si="682"/>
        <v>13</v>
      </c>
      <c r="AF757" s="89">
        <f t="shared" si="683"/>
        <v>6</v>
      </c>
      <c r="AG757" s="89">
        <f t="shared" si="684"/>
        <v>1</v>
      </c>
      <c r="AH757" s="89">
        <f t="shared" si="685"/>
        <v>2</v>
      </c>
      <c r="AI757" s="119">
        <v>0</v>
      </c>
      <c r="AJ757" s="119">
        <v>0</v>
      </c>
      <c r="AK757" s="119">
        <v>1</v>
      </c>
      <c r="AL757" s="119">
        <v>1</v>
      </c>
      <c r="AM757" s="89">
        <f t="shared" si="686"/>
        <v>22</v>
      </c>
      <c r="AN757" s="119">
        <v>11</v>
      </c>
      <c r="AO757" s="119">
        <v>7</v>
      </c>
      <c r="AP757" s="119">
        <v>4</v>
      </c>
      <c r="AQ757" s="119">
        <v>0</v>
      </c>
      <c r="AR757" s="89">
        <f t="shared" si="687"/>
        <v>14</v>
      </c>
      <c r="AS757" s="119">
        <v>7</v>
      </c>
      <c r="AT757" s="119">
        <v>6</v>
      </c>
      <c r="AU757" s="119">
        <v>1</v>
      </c>
      <c r="AV757" s="119">
        <v>0</v>
      </c>
      <c r="AW757" s="89">
        <f t="shared" si="688"/>
        <v>0</v>
      </c>
      <c r="AX757" s="119">
        <v>0</v>
      </c>
      <c r="AY757" s="119">
        <v>0</v>
      </c>
      <c r="AZ757" s="119">
        <v>0</v>
      </c>
      <c r="BA757" s="119">
        <v>0</v>
      </c>
      <c r="BB757" s="89">
        <f t="shared" si="689"/>
        <v>0</v>
      </c>
      <c r="BC757" s="90">
        <f t="shared" si="690"/>
        <v>0</v>
      </c>
      <c r="BD757" s="89">
        <f t="shared" si="691"/>
        <v>0</v>
      </c>
      <c r="BE757" s="89">
        <f t="shared" si="692"/>
        <v>0</v>
      </c>
      <c r="BF757" s="89">
        <f t="shared" si="693"/>
        <v>0</v>
      </c>
      <c r="BG757" s="89">
        <f t="shared" si="694"/>
        <v>0</v>
      </c>
      <c r="BH757" s="119">
        <v>0</v>
      </c>
      <c r="BI757" s="119">
        <v>0</v>
      </c>
      <c r="BJ757" s="119">
        <v>0</v>
      </c>
      <c r="BK757" s="119">
        <v>0</v>
      </c>
      <c r="BL757" s="89">
        <f t="shared" si="695"/>
        <v>0</v>
      </c>
      <c r="BM757" s="119">
        <v>0</v>
      </c>
      <c r="BN757" s="119">
        <v>0</v>
      </c>
      <c r="BO757" s="119">
        <v>0</v>
      </c>
      <c r="BP757" s="119">
        <v>0</v>
      </c>
      <c r="BQ757" s="89">
        <f t="shared" si="696"/>
        <v>0</v>
      </c>
      <c r="BR757" s="119">
        <v>0</v>
      </c>
      <c r="BS757" s="119">
        <v>0</v>
      </c>
      <c r="BT757" s="119">
        <v>0</v>
      </c>
      <c r="BU757" s="119">
        <v>0</v>
      </c>
      <c r="BV757" s="89">
        <f t="shared" si="697"/>
        <v>0</v>
      </c>
      <c r="BW757" s="119">
        <v>0</v>
      </c>
      <c r="BX757" s="119">
        <v>0</v>
      </c>
      <c r="BY757" s="119">
        <v>0</v>
      </c>
      <c r="BZ757" s="119">
        <v>0</v>
      </c>
      <c r="CB757" s="163">
        <v>38</v>
      </c>
      <c r="CC757" s="163">
        <f t="shared" si="698"/>
        <v>0</v>
      </c>
      <c r="DC757" s="157"/>
      <c r="DD757" s="157"/>
      <c r="DE757" s="157"/>
      <c r="DF757" s="157"/>
      <c r="DG757" s="157"/>
    </row>
    <row r="758" spans="1:111" ht="15.75" customHeight="1">
      <c r="A758" s="30" t="s">
        <v>1284</v>
      </c>
      <c r="B758" s="31" t="s">
        <v>1414</v>
      </c>
      <c r="C758" s="32" t="s">
        <v>1415</v>
      </c>
      <c r="D758" s="89">
        <f t="shared" si="699"/>
        <v>26</v>
      </c>
      <c r="E758" s="90">
        <f t="shared" si="700"/>
        <v>0</v>
      </c>
      <c r="F758" s="89">
        <f t="shared" si="701"/>
        <v>0</v>
      </c>
      <c r="G758" s="89">
        <f t="shared" si="702"/>
        <v>26</v>
      </c>
      <c r="H758" s="89">
        <f t="shared" si="703"/>
        <v>0</v>
      </c>
      <c r="I758" s="89">
        <f t="shared" si="704"/>
        <v>1</v>
      </c>
      <c r="J758" s="119">
        <v>0</v>
      </c>
      <c r="K758" s="119">
        <v>0</v>
      </c>
      <c r="L758" s="119">
        <v>1</v>
      </c>
      <c r="M758" s="119">
        <v>0</v>
      </c>
      <c r="N758" s="89">
        <f t="shared" si="677"/>
        <v>22</v>
      </c>
      <c r="O758" s="119">
        <v>0</v>
      </c>
      <c r="P758" s="119">
        <v>0</v>
      </c>
      <c r="Q758" s="119">
        <v>22</v>
      </c>
      <c r="R758" s="119">
        <v>0</v>
      </c>
      <c r="S758" s="89">
        <f t="shared" si="678"/>
        <v>3</v>
      </c>
      <c r="T758" s="119">
        <v>0</v>
      </c>
      <c r="U758" s="119">
        <v>0</v>
      </c>
      <c r="V758" s="119">
        <v>3</v>
      </c>
      <c r="W758" s="119">
        <v>0</v>
      </c>
      <c r="X758" s="89">
        <f t="shared" si="679"/>
        <v>0</v>
      </c>
      <c r="Y758" s="119">
        <v>0</v>
      </c>
      <c r="Z758" s="119">
        <v>0</v>
      </c>
      <c r="AA758" s="119">
        <v>0</v>
      </c>
      <c r="AB758" s="119">
        <v>0</v>
      </c>
      <c r="AC758" s="89">
        <f t="shared" si="680"/>
        <v>61</v>
      </c>
      <c r="AD758" s="90">
        <f t="shared" si="681"/>
        <v>0</v>
      </c>
      <c r="AE758" s="89">
        <f t="shared" si="682"/>
        <v>0</v>
      </c>
      <c r="AF758" s="89">
        <f t="shared" si="683"/>
        <v>61</v>
      </c>
      <c r="AG758" s="89">
        <f t="shared" si="684"/>
        <v>0</v>
      </c>
      <c r="AH758" s="89">
        <f t="shared" si="685"/>
        <v>1</v>
      </c>
      <c r="AI758" s="119">
        <v>0</v>
      </c>
      <c r="AJ758" s="119">
        <v>0</v>
      </c>
      <c r="AK758" s="119">
        <v>1</v>
      </c>
      <c r="AL758" s="119">
        <v>0</v>
      </c>
      <c r="AM758" s="89">
        <f t="shared" si="686"/>
        <v>35</v>
      </c>
      <c r="AN758" s="119">
        <v>0</v>
      </c>
      <c r="AO758" s="119">
        <v>0</v>
      </c>
      <c r="AP758" s="119">
        <v>35</v>
      </c>
      <c r="AQ758" s="119">
        <v>0</v>
      </c>
      <c r="AR758" s="89">
        <f t="shared" si="687"/>
        <v>25</v>
      </c>
      <c r="AS758" s="119">
        <v>0</v>
      </c>
      <c r="AT758" s="119">
        <v>0</v>
      </c>
      <c r="AU758" s="119">
        <v>25</v>
      </c>
      <c r="AV758" s="119">
        <v>0</v>
      </c>
      <c r="AW758" s="89">
        <f t="shared" si="688"/>
        <v>0</v>
      </c>
      <c r="AX758" s="119">
        <v>0</v>
      </c>
      <c r="AY758" s="119">
        <v>0</v>
      </c>
      <c r="AZ758" s="119">
        <v>0</v>
      </c>
      <c r="BA758" s="119">
        <v>0</v>
      </c>
      <c r="BB758" s="89">
        <f t="shared" si="689"/>
        <v>0</v>
      </c>
      <c r="BC758" s="90">
        <f t="shared" si="690"/>
        <v>0</v>
      </c>
      <c r="BD758" s="89">
        <f t="shared" si="691"/>
        <v>0</v>
      </c>
      <c r="BE758" s="89">
        <f t="shared" si="692"/>
        <v>0</v>
      </c>
      <c r="BF758" s="89">
        <f t="shared" si="693"/>
        <v>0</v>
      </c>
      <c r="BG758" s="89">
        <f t="shared" si="694"/>
        <v>0</v>
      </c>
      <c r="BH758" s="119">
        <v>0</v>
      </c>
      <c r="BI758" s="119">
        <v>0</v>
      </c>
      <c r="BJ758" s="119">
        <v>0</v>
      </c>
      <c r="BK758" s="119">
        <v>0</v>
      </c>
      <c r="BL758" s="89">
        <f t="shared" si="695"/>
        <v>0</v>
      </c>
      <c r="BM758" s="119">
        <v>0</v>
      </c>
      <c r="BN758" s="119">
        <v>0</v>
      </c>
      <c r="BO758" s="119">
        <v>0</v>
      </c>
      <c r="BP758" s="119"/>
      <c r="BQ758" s="89">
        <f t="shared" si="696"/>
        <v>0</v>
      </c>
      <c r="BR758" s="119"/>
      <c r="BS758" s="119"/>
      <c r="BT758" s="119"/>
      <c r="BU758" s="119"/>
      <c r="BV758" s="89">
        <f t="shared" si="697"/>
        <v>0</v>
      </c>
      <c r="BW758" s="119">
        <v>0</v>
      </c>
      <c r="BX758" s="119">
        <v>0</v>
      </c>
      <c r="BY758" s="119">
        <v>0</v>
      </c>
      <c r="BZ758" s="119">
        <v>0</v>
      </c>
      <c r="CB758" s="163">
        <v>61</v>
      </c>
      <c r="CC758" s="163">
        <f t="shared" si="698"/>
        <v>0</v>
      </c>
      <c r="DC758" s="157"/>
      <c r="DD758" s="157"/>
      <c r="DE758" s="157"/>
      <c r="DF758" s="157"/>
      <c r="DG758" s="157"/>
    </row>
    <row r="759" spans="1:111" ht="15.75" customHeight="1">
      <c r="A759" s="30" t="s">
        <v>1284</v>
      </c>
      <c r="B759" s="31" t="s">
        <v>1416</v>
      </c>
      <c r="C759" s="32" t="s">
        <v>1417</v>
      </c>
      <c r="D759" s="89">
        <f t="shared" si="699"/>
        <v>2</v>
      </c>
      <c r="E759" s="90">
        <f t="shared" si="700"/>
        <v>2</v>
      </c>
      <c r="F759" s="89">
        <f t="shared" si="701"/>
        <v>0</v>
      </c>
      <c r="G759" s="89">
        <f t="shared" si="702"/>
        <v>0</v>
      </c>
      <c r="H759" s="89">
        <f t="shared" si="703"/>
        <v>0</v>
      </c>
      <c r="I759" s="89">
        <f t="shared" si="704"/>
        <v>1</v>
      </c>
      <c r="J759" s="119">
        <v>1</v>
      </c>
      <c r="K759" s="119">
        <v>0</v>
      </c>
      <c r="L759" s="119">
        <v>0</v>
      </c>
      <c r="M759" s="119">
        <v>0</v>
      </c>
      <c r="N759" s="89">
        <f t="shared" si="677"/>
        <v>1</v>
      </c>
      <c r="O759" s="119">
        <v>1</v>
      </c>
      <c r="P759" s="119">
        <v>0</v>
      </c>
      <c r="Q759" s="119">
        <v>0</v>
      </c>
      <c r="R759" s="119">
        <v>0</v>
      </c>
      <c r="S759" s="89">
        <f t="shared" si="678"/>
        <v>0</v>
      </c>
      <c r="T759" s="119">
        <v>0</v>
      </c>
      <c r="U759" s="119">
        <v>0</v>
      </c>
      <c r="V759" s="119">
        <v>0</v>
      </c>
      <c r="W759" s="119">
        <v>0</v>
      </c>
      <c r="X759" s="89">
        <f t="shared" si="679"/>
        <v>0</v>
      </c>
      <c r="Y759" s="119">
        <v>0</v>
      </c>
      <c r="Z759" s="119">
        <v>0</v>
      </c>
      <c r="AA759" s="119">
        <v>0</v>
      </c>
      <c r="AB759" s="119">
        <v>0</v>
      </c>
      <c r="AC759" s="89">
        <f t="shared" si="680"/>
        <v>11</v>
      </c>
      <c r="AD759" s="90">
        <f t="shared" si="681"/>
        <v>11</v>
      </c>
      <c r="AE759" s="89">
        <f t="shared" si="682"/>
        <v>0</v>
      </c>
      <c r="AF759" s="89">
        <f t="shared" si="683"/>
        <v>0</v>
      </c>
      <c r="AG759" s="89">
        <f t="shared" si="684"/>
        <v>0</v>
      </c>
      <c r="AH759" s="89">
        <f t="shared" si="685"/>
        <v>3</v>
      </c>
      <c r="AI759" s="119">
        <v>3</v>
      </c>
      <c r="AJ759" s="119">
        <v>0</v>
      </c>
      <c r="AK759" s="119">
        <v>0</v>
      </c>
      <c r="AL759" s="119">
        <v>0</v>
      </c>
      <c r="AM759" s="89">
        <f t="shared" si="686"/>
        <v>5</v>
      </c>
      <c r="AN759" s="119">
        <v>5</v>
      </c>
      <c r="AO759" s="119">
        <v>0</v>
      </c>
      <c r="AP759" s="119">
        <v>0</v>
      </c>
      <c r="AQ759" s="119">
        <v>0</v>
      </c>
      <c r="AR759" s="89">
        <f t="shared" si="687"/>
        <v>3</v>
      </c>
      <c r="AS759" s="119">
        <v>3</v>
      </c>
      <c r="AT759" s="119">
        <v>0</v>
      </c>
      <c r="AU759" s="119">
        <v>0</v>
      </c>
      <c r="AV759" s="119">
        <v>0</v>
      </c>
      <c r="AW759" s="89">
        <f t="shared" si="688"/>
        <v>0</v>
      </c>
      <c r="AX759" s="119">
        <v>0</v>
      </c>
      <c r="AY759" s="119">
        <v>0</v>
      </c>
      <c r="AZ759" s="119"/>
      <c r="BA759" s="119"/>
      <c r="BB759" s="89">
        <f t="shared" si="689"/>
        <v>0</v>
      </c>
      <c r="BC759" s="90">
        <f t="shared" si="690"/>
        <v>0</v>
      </c>
      <c r="BD759" s="89">
        <f t="shared" si="691"/>
        <v>0</v>
      </c>
      <c r="BE759" s="89">
        <f t="shared" si="692"/>
        <v>0</v>
      </c>
      <c r="BF759" s="89">
        <f t="shared" si="693"/>
        <v>0</v>
      </c>
      <c r="BG759" s="89">
        <f t="shared" si="694"/>
        <v>0</v>
      </c>
      <c r="BH759" s="119">
        <v>0</v>
      </c>
      <c r="BI759" s="119">
        <v>0</v>
      </c>
      <c r="BJ759" s="119">
        <v>0</v>
      </c>
      <c r="BK759" s="123">
        <v>0</v>
      </c>
      <c r="BL759" s="89">
        <f t="shared" si="695"/>
        <v>0</v>
      </c>
      <c r="BM759" s="119">
        <v>0</v>
      </c>
      <c r="BN759" s="119">
        <v>0</v>
      </c>
      <c r="BO759" s="119">
        <v>0</v>
      </c>
      <c r="BP759" s="119">
        <v>0</v>
      </c>
      <c r="BQ759" s="89">
        <f t="shared" si="696"/>
        <v>0</v>
      </c>
      <c r="BR759" s="119">
        <v>0</v>
      </c>
      <c r="BS759" s="119">
        <v>0</v>
      </c>
      <c r="BT759" s="119">
        <v>0</v>
      </c>
      <c r="BU759" s="119">
        <v>0</v>
      </c>
      <c r="BV759" s="89">
        <f t="shared" si="697"/>
        <v>0</v>
      </c>
      <c r="BW759" s="119">
        <v>0</v>
      </c>
      <c r="BX759" s="119">
        <v>0</v>
      </c>
      <c r="BY759" s="119">
        <v>0</v>
      </c>
      <c r="BZ759" s="119">
        <v>0</v>
      </c>
      <c r="CB759" s="163">
        <v>11</v>
      </c>
      <c r="CC759" s="163">
        <f t="shared" si="698"/>
        <v>0</v>
      </c>
      <c r="DC759" s="157"/>
      <c r="DD759" s="157"/>
      <c r="DE759" s="157"/>
      <c r="DF759" s="157"/>
      <c r="DG759" s="157"/>
    </row>
    <row r="760" spans="1:111" ht="15.75" customHeight="1">
      <c r="A760" s="30" t="s">
        <v>1284</v>
      </c>
      <c r="B760" s="31" t="s">
        <v>1418</v>
      </c>
      <c r="C760" s="32" t="s">
        <v>1419</v>
      </c>
      <c r="D760" s="89">
        <f t="shared" si="699"/>
        <v>8</v>
      </c>
      <c r="E760" s="90">
        <f t="shared" si="700"/>
        <v>0</v>
      </c>
      <c r="F760" s="89">
        <f t="shared" si="701"/>
        <v>0</v>
      </c>
      <c r="G760" s="89">
        <f t="shared" si="702"/>
        <v>8</v>
      </c>
      <c r="H760" s="89">
        <f t="shared" si="703"/>
        <v>0</v>
      </c>
      <c r="I760" s="89">
        <f t="shared" si="704"/>
        <v>0</v>
      </c>
      <c r="J760" s="119">
        <v>0</v>
      </c>
      <c r="K760" s="119">
        <v>0</v>
      </c>
      <c r="L760" s="119">
        <v>0</v>
      </c>
      <c r="M760" s="119">
        <v>0</v>
      </c>
      <c r="N760" s="89">
        <f t="shared" ref="N760:N768" si="705">O760+P760+Q760+R760</f>
        <v>8</v>
      </c>
      <c r="O760" s="119">
        <v>0</v>
      </c>
      <c r="P760" s="119">
        <v>0</v>
      </c>
      <c r="Q760" s="119">
        <v>8</v>
      </c>
      <c r="R760" s="119">
        <v>0</v>
      </c>
      <c r="S760" s="89">
        <f t="shared" ref="S760:S768" si="706">T760+U760+V760+W760</f>
        <v>0</v>
      </c>
      <c r="T760" s="119">
        <v>0</v>
      </c>
      <c r="U760" s="119">
        <v>0</v>
      </c>
      <c r="V760" s="119">
        <v>0</v>
      </c>
      <c r="W760" s="119">
        <v>0</v>
      </c>
      <c r="X760" s="89">
        <f t="shared" ref="X760:X768" si="707">Y760+Z760+AA760+AB760</f>
        <v>0</v>
      </c>
      <c r="Y760" s="119">
        <v>0</v>
      </c>
      <c r="Z760" s="119">
        <v>0</v>
      </c>
      <c r="AA760" s="119">
        <v>0</v>
      </c>
      <c r="AB760" s="119">
        <v>0</v>
      </c>
      <c r="AC760" s="89">
        <f t="shared" ref="AC760:AC768" si="708">AD760+AE760+AF760+AG760</f>
        <v>22</v>
      </c>
      <c r="AD760" s="90">
        <f t="shared" ref="AD760:AD768" si="709">AI760+AN760+AS760+AX760</f>
        <v>18</v>
      </c>
      <c r="AE760" s="89">
        <f t="shared" ref="AE760:AE768" si="710">AJ760+AO760+AT760+AY760</f>
        <v>3</v>
      </c>
      <c r="AF760" s="89">
        <f t="shared" ref="AF760:AF768" si="711">AK760+AP760+AU760+AZ760</f>
        <v>0</v>
      </c>
      <c r="AG760" s="89">
        <f t="shared" ref="AG760:AG768" si="712">AL760+AQ760+AV760+BA760</f>
        <v>1</v>
      </c>
      <c r="AH760" s="89">
        <f t="shared" ref="AH760:AH768" si="713">AI760+AJ760+AK760+AL760</f>
        <v>1</v>
      </c>
      <c r="AI760" s="119">
        <v>1</v>
      </c>
      <c r="AJ760" s="119">
        <v>0</v>
      </c>
      <c r="AK760" s="119">
        <v>0</v>
      </c>
      <c r="AL760" s="119">
        <v>0</v>
      </c>
      <c r="AM760" s="89">
        <f t="shared" ref="AM760:AM768" si="714">AN760+AO760+AP760+AQ760</f>
        <v>16</v>
      </c>
      <c r="AN760" s="119">
        <v>12</v>
      </c>
      <c r="AO760" s="119">
        <v>3</v>
      </c>
      <c r="AP760" s="119">
        <v>0</v>
      </c>
      <c r="AQ760" s="119">
        <v>1</v>
      </c>
      <c r="AR760" s="89">
        <f t="shared" ref="AR760:AR768" si="715">AS760+AT760+AU760+AV760</f>
        <v>4</v>
      </c>
      <c r="AS760" s="119">
        <v>4</v>
      </c>
      <c r="AT760" s="119">
        <v>0</v>
      </c>
      <c r="AU760" s="119">
        <v>0</v>
      </c>
      <c r="AV760" s="119">
        <v>0</v>
      </c>
      <c r="AW760" s="89">
        <f t="shared" ref="AW760:AW768" si="716">AX760+AY760+AZ760+BA760</f>
        <v>1</v>
      </c>
      <c r="AX760" s="119">
        <v>1</v>
      </c>
      <c r="AY760" s="119">
        <v>0</v>
      </c>
      <c r="AZ760" s="119">
        <v>0</v>
      </c>
      <c r="BA760" s="119">
        <v>0</v>
      </c>
      <c r="BB760" s="89">
        <f t="shared" ref="BB760:BB768" si="717">BC760+BD760+BE760+BF760</f>
        <v>0</v>
      </c>
      <c r="BC760" s="90">
        <f t="shared" ref="BC760:BC768" si="718">BH760+BM760+BR760+BW760</f>
        <v>0</v>
      </c>
      <c r="BD760" s="89">
        <f t="shared" ref="BD760:BD768" si="719">BI760+BN760+BS760+BX760</f>
        <v>0</v>
      </c>
      <c r="BE760" s="89">
        <f t="shared" ref="BE760:BE768" si="720">BJ760+BO760+BT760+BY760</f>
        <v>0</v>
      </c>
      <c r="BF760" s="89">
        <f t="shared" ref="BF760:BF768" si="721">BK760+BP760+BU760+BZ760</f>
        <v>0</v>
      </c>
      <c r="BG760" s="89">
        <f t="shared" ref="BG760:BG768" si="722">BH760+BI760+BJ760+BK760</f>
        <v>0</v>
      </c>
      <c r="BH760" s="119">
        <v>0</v>
      </c>
      <c r="BI760" s="119">
        <v>0</v>
      </c>
      <c r="BJ760" s="119">
        <v>0</v>
      </c>
      <c r="BK760" s="119">
        <v>0</v>
      </c>
      <c r="BL760" s="89">
        <f t="shared" ref="BL760:BL768" si="723">BM760+BN760+BO760+BP760</f>
        <v>0</v>
      </c>
      <c r="BM760" s="119">
        <v>0</v>
      </c>
      <c r="BN760" s="119">
        <v>0</v>
      </c>
      <c r="BO760" s="119">
        <v>0</v>
      </c>
      <c r="BP760" s="119">
        <v>0</v>
      </c>
      <c r="BQ760" s="89">
        <f t="shared" ref="BQ760:BQ768" si="724">BR760+BS760+BT760+BU760</f>
        <v>0</v>
      </c>
      <c r="BR760" s="119">
        <v>0</v>
      </c>
      <c r="BS760" s="119">
        <v>0</v>
      </c>
      <c r="BT760" s="119">
        <v>0</v>
      </c>
      <c r="BU760" s="119">
        <v>0</v>
      </c>
      <c r="BV760" s="89">
        <f t="shared" ref="BV760:BV768" si="725">BW760+BX760+BY760+BZ760</f>
        <v>0</v>
      </c>
      <c r="BW760" s="119">
        <v>0</v>
      </c>
      <c r="BX760" s="119">
        <v>0</v>
      </c>
      <c r="BY760" s="119">
        <v>0</v>
      </c>
      <c r="BZ760" s="119">
        <v>0</v>
      </c>
      <c r="CB760" s="163">
        <v>22</v>
      </c>
      <c r="CC760" s="163">
        <f t="shared" ref="CC760:CC768" si="726">AC760-CB760</f>
        <v>0</v>
      </c>
      <c r="DC760" s="157"/>
      <c r="DD760" s="157"/>
      <c r="DE760" s="157"/>
      <c r="DF760" s="157"/>
      <c r="DG760" s="157"/>
    </row>
    <row r="761" spans="1:111" ht="15.75" customHeight="1">
      <c r="A761" s="30" t="s">
        <v>1284</v>
      </c>
      <c r="B761" s="31" t="s">
        <v>1420</v>
      </c>
      <c r="C761" s="32" t="s">
        <v>1421</v>
      </c>
      <c r="D761" s="89">
        <f t="shared" ref="D761:D768" si="727">E761+F761+G761+H761</f>
        <v>18</v>
      </c>
      <c r="E761" s="90">
        <f t="shared" ref="E761:E768" si="728">J761+O761+T761+Y761</f>
        <v>1</v>
      </c>
      <c r="F761" s="89">
        <f t="shared" ref="F761:F768" si="729">K761+P761+U761+Z761</f>
        <v>2</v>
      </c>
      <c r="G761" s="89">
        <f t="shared" ref="G761:G768" si="730">L761+Q761+V761+AA761</f>
        <v>7</v>
      </c>
      <c r="H761" s="89">
        <f t="shared" ref="H761:H768" si="731">M761+R761+W761+AB761</f>
        <v>8</v>
      </c>
      <c r="I761" s="89">
        <f t="shared" ref="I761:I768" si="732">J761+K761+L761+M761</f>
        <v>0</v>
      </c>
      <c r="J761" s="119">
        <v>0</v>
      </c>
      <c r="K761" s="119">
        <v>0</v>
      </c>
      <c r="L761" s="119">
        <v>0</v>
      </c>
      <c r="M761" s="119">
        <v>0</v>
      </c>
      <c r="N761" s="89">
        <f t="shared" si="705"/>
        <v>10</v>
      </c>
      <c r="O761" s="119">
        <v>1</v>
      </c>
      <c r="P761" s="119">
        <v>1</v>
      </c>
      <c r="Q761" s="119">
        <v>4</v>
      </c>
      <c r="R761" s="119">
        <v>4</v>
      </c>
      <c r="S761" s="89">
        <f t="shared" si="706"/>
        <v>8</v>
      </c>
      <c r="T761" s="119">
        <v>0</v>
      </c>
      <c r="U761" s="119">
        <v>1</v>
      </c>
      <c r="V761" s="119">
        <v>3</v>
      </c>
      <c r="W761" s="119">
        <v>4</v>
      </c>
      <c r="X761" s="89">
        <f t="shared" si="707"/>
        <v>0</v>
      </c>
      <c r="Y761" s="119">
        <v>0</v>
      </c>
      <c r="Z761" s="119">
        <v>0</v>
      </c>
      <c r="AA761" s="119">
        <v>0</v>
      </c>
      <c r="AB761" s="119">
        <v>0</v>
      </c>
      <c r="AC761" s="89">
        <f t="shared" si="708"/>
        <v>179</v>
      </c>
      <c r="AD761" s="90">
        <f t="shared" si="709"/>
        <v>63</v>
      </c>
      <c r="AE761" s="89">
        <f t="shared" si="710"/>
        <v>86</v>
      </c>
      <c r="AF761" s="89">
        <f t="shared" si="711"/>
        <v>22</v>
      </c>
      <c r="AG761" s="89">
        <f t="shared" si="712"/>
        <v>8</v>
      </c>
      <c r="AH761" s="89">
        <f t="shared" si="713"/>
        <v>14</v>
      </c>
      <c r="AI761" s="119">
        <v>4</v>
      </c>
      <c r="AJ761" s="119">
        <v>7</v>
      </c>
      <c r="AK761" s="119">
        <v>1</v>
      </c>
      <c r="AL761" s="119">
        <v>2</v>
      </c>
      <c r="AM761" s="89">
        <f t="shared" si="714"/>
        <v>42</v>
      </c>
      <c r="AN761" s="119">
        <v>15</v>
      </c>
      <c r="AO761" s="119">
        <v>23</v>
      </c>
      <c r="AP761" s="119">
        <v>4</v>
      </c>
      <c r="AQ761" s="119">
        <v>0</v>
      </c>
      <c r="AR761" s="89">
        <f t="shared" si="715"/>
        <v>114</v>
      </c>
      <c r="AS761" s="119">
        <v>41</v>
      </c>
      <c r="AT761" s="119">
        <v>52</v>
      </c>
      <c r="AU761" s="119">
        <v>15</v>
      </c>
      <c r="AV761" s="119">
        <v>6</v>
      </c>
      <c r="AW761" s="89">
        <f t="shared" si="716"/>
        <v>9</v>
      </c>
      <c r="AX761" s="119">
        <v>3</v>
      </c>
      <c r="AY761" s="119">
        <v>4</v>
      </c>
      <c r="AZ761" s="119">
        <v>2</v>
      </c>
      <c r="BA761" s="119">
        <v>0</v>
      </c>
      <c r="BB761" s="89">
        <f t="shared" si="717"/>
        <v>0</v>
      </c>
      <c r="BC761" s="90">
        <f t="shared" si="718"/>
        <v>0</v>
      </c>
      <c r="BD761" s="89">
        <f t="shared" si="719"/>
        <v>0</v>
      </c>
      <c r="BE761" s="89">
        <f t="shared" si="720"/>
        <v>0</v>
      </c>
      <c r="BF761" s="89">
        <f t="shared" si="721"/>
        <v>0</v>
      </c>
      <c r="BG761" s="89">
        <f t="shared" si="722"/>
        <v>0</v>
      </c>
      <c r="BH761" s="119">
        <v>0</v>
      </c>
      <c r="BI761" s="119">
        <v>0</v>
      </c>
      <c r="BJ761" s="119">
        <v>0</v>
      </c>
      <c r="BK761" s="119">
        <v>0</v>
      </c>
      <c r="BL761" s="89">
        <f t="shared" si="723"/>
        <v>0</v>
      </c>
      <c r="BM761" s="119">
        <v>0</v>
      </c>
      <c r="BN761" s="119">
        <v>0</v>
      </c>
      <c r="BO761" s="119">
        <v>0</v>
      </c>
      <c r="BP761" s="119">
        <v>0</v>
      </c>
      <c r="BQ761" s="89">
        <f t="shared" si="724"/>
        <v>0</v>
      </c>
      <c r="BR761" s="119">
        <v>0</v>
      </c>
      <c r="BS761" s="119">
        <v>0</v>
      </c>
      <c r="BT761" s="119">
        <v>0</v>
      </c>
      <c r="BU761" s="119">
        <v>0</v>
      </c>
      <c r="BV761" s="89">
        <f t="shared" si="725"/>
        <v>0</v>
      </c>
      <c r="BW761" s="119">
        <v>0</v>
      </c>
      <c r="BX761" s="119">
        <v>0</v>
      </c>
      <c r="BY761" s="119">
        <v>0</v>
      </c>
      <c r="BZ761" s="119">
        <v>0</v>
      </c>
      <c r="CB761" s="163">
        <v>179</v>
      </c>
      <c r="CC761" s="163">
        <f t="shared" si="726"/>
        <v>0</v>
      </c>
      <c r="DC761" s="157"/>
      <c r="DD761" s="157"/>
      <c r="DE761" s="157"/>
      <c r="DF761" s="157"/>
      <c r="DG761" s="157"/>
    </row>
    <row r="762" spans="1:111" ht="15.75" customHeight="1">
      <c r="A762" s="30" t="s">
        <v>1284</v>
      </c>
      <c r="B762" s="31" t="s">
        <v>1422</v>
      </c>
      <c r="C762" s="32" t="s">
        <v>1423</v>
      </c>
      <c r="D762" s="89">
        <f t="shared" si="727"/>
        <v>8</v>
      </c>
      <c r="E762" s="90">
        <f t="shared" si="728"/>
        <v>8</v>
      </c>
      <c r="F762" s="89">
        <f t="shared" si="729"/>
        <v>0</v>
      </c>
      <c r="G762" s="89">
        <f t="shared" si="730"/>
        <v>0</v>
      </c>
      <c r="H762" s="89">
        <f t="shared" si="731"/>
        <v>0</v>
      </c>
      <c r="I762" s="89">
        <f t="shared" si="732"/>
        <v>0</v>
      </c>
      <c r="J762" s="119">
        <v>0</v>
      </c>
      <c r="K762" s="119">
        <v>0</v>
      </c>
      <c r="L762" s="119">
        <v>0</v>
      </c>
      <c r="M762" s="119">
        <v>0</v>
      </c>
      <c r="N762" s="89">
        <f t="shared" si="705"/>
        <v>8</v>
      </c>
      <c r="O762" s="119">
        <v>8</v>
      </c>
      <c r="P762" s="119"/>
      <c r="Q762" s="119"/>
      <c r="R762" s="119"/>
      <c r="S762" s="89">
        <f t="shared" si="706"/>
        <v>0</v>
      </c>
      <c r="T762" s="119">
        <v>0</v>
      </c>
      <c r="U762" s="119">
        <v>0</v>
      </c>
      <c r="V762" s="119">
        <v>0</v>
      </c>
      <c r="W762" s="119">
        <v>0</v>
      </c>
      <c r="X762" s="89">
        <f t="shared" si="707"/>
        <v>0</v>
      </c>
      <c r="Y762" s="119">
        <v>0</v>
      </c>
      <c r="Z762" s="119">
        <v>0</v>
      </c>
      <c r="AA762" s="119">
        <v>0</v>
      </c>
      <c r="AB762" s="119">
        <v>0</v>
      </c>
      <c r="AC762" s="89">
        <f t="shared" si="708"/>
        <v>7</v>
      </c>
      <c r="AD762" s="90">
        <f t="shared" si="709"/>
        <v>7</v>
      </c>
      <c r="AE762" s="89">
        <f t="shared" si="710"/>
        <v>0</v>
      </c>
      <c r="AF762" s="89">
        <f t="shared" si="711"/>
        <v>0</v>
      </c>
      <c r="AG762" s="89">
        <f t="shared" si="712"/>
        <v>0</v>
      </c>
      <c r="AH762" s="89">
        <f t="shared" si="713"/>
        <v>1</v>
      </c>
      <c r="AI762" s="119">
        <v>1</v>
      </c>
      <c r="AJ762" s="119"/>
      <c r="AK762" s="119"/>
      <c r="AL762" s="119"/>
      <c r="AM762" s="89">
        <f t="shared" si="714"/>
        <v>5</v>
      </c>
      <c r="AN762" s="119">
        <v>5</v>
      </c>
      <c r="AO762" s="119"/>
      <c r="AP762" s="119"/>
      <c r="AQ762" s="119"/>
      <c r="AR762" s="89">
        <f t="shared" si="715"/>
        <v>1</v>
      </c>
      <c r="AS762" s="119">
        <v>1</v>
      </c>
      <c r="AT762" s="119"/>
      <c r="AU762" s="119"/>
      <c r="AV762" s="119"/>
      <c r="AW762" s="89">
        <f t="shared" si="716"/>
        <v>0</v>
      </c>
      <c r="AX762" s="119"/>
      <c r="AY762" s="119"/>
      <c r="AZ762" s="119"/>
      <c r="BA762" s="119"/>
      <c r="BB762" s="89">
        <f t="shared" si="717"/>
        <v>0</v>
      </c>
      <c r="BC762" s="90">
        <f t="shared" si="718"/>
        <v>0</v>
      </c>
      <c r="BD762" s="89">
        <f t="shared" si="719"/>
        <v>0</v>
      </c>
      <c r="BE762" s="89">
        <f t="shared" si="720"/>
        <v>0</v>
      </c>
      <c r="BF762" s="89">
        <f t="shared" si="721"/>
        <v>0</v>
      </c>
      <c r="BG762" s="89">
        <f t="shared" si="722"/>
        <v>0</v>
      </c>
      <c r="BH762" s="119"/>
      <c r="BI762" s="119"/>
      <c r="BJ762" s="119"/>
      <c r="BK762" s="119"/>
      <c r="BL762" s="89">
        <f t="shared" si="723"/>
        <v>0</v>
      </c>
      <c r="BM762" s="119"/>
      <c r="BN762" s="119"/>
      <c r="BO762" s="119"/>
      <c r="BP762" s="119"/>
      <c r="BQ762" s="89">
        <f t="shared" si="724"/>
        <v>0</v>
      </c>
      <c r="BR762" s="119"/>
      <c r="BS762" s="119"/>
      <c r="BT762" s="119"/>
      <c r="BU762" s="119"/>
      <c r="BV762" s="89">
        <f t="shared" si="725"/>
        <v>0</v>
      </c>
      <c r="BW762" s="119"/>
      <c r="BX762" s="119"/>
      <c r="BY762" s="119"/>
      <c r="BZ762" s="119"/>
      <c r="CB762" s="163">
        <v>7</v>
      </c>
      <c r="CC762" s="163">
        <f t="shared" si="726"/>
        <v>0</v>
      </c>
      <c r="DC762" s="157"/>
      <c r="DD762" s="157"/>
      <c r="DE762" s="157"/>
      <c r="DF762" s="157"/>
      <c r="DG762" s="157"/>
    </row>
    <row r="763" spans="1:111" ht="15.75" customHeight="1">
      <c r="A763" s="30" t="s">
        <v>1284</v>
      </c>
      <c r="B763" s="31" t="s">
        <v>1424</v>
      </c>
      <c r="C763" s="32" t="s">
        <v>1425</v>
      </c>
      <c r="D763" s="89">
        <f t="shared" si="727"/>
        <v>3</v>
      </c>
      <c r="E763" s="90">
        <f t="shared" si="728"/>
        <v>0</v>
      </c>
      <c r="F763" s="89">
        <f t="shared" si="729"/>
        <v>0</v>
      </c>
      <c r="G763" s="89">
        <f t="shared" si="730"/>
        <v>0</v>
      </c>
      <c r="H763" s="89">
        <f t="shared" si="731"/>
        <v>3</v>
      </c>
      <c r="I763" s="89">
        <f t="shared" si="732"/>
        <v>0</v>
      </c>
      <c r="J763" s="119">
        <v>0</v>
      </c>
      <c r="K763" s="119">
        <v>0</v>
      </c>
      <c r="L763" s="119">
        <v>0</v>
      </c>
      <c r="M763" s="119">
        <v>0</v>
      </c>
      <c r="N763" s="89">
        <f t="shared" si="705"/>
        <v>3</v>
      </c>
      <c r="O763" s="119">
        <v>0</v>
      </c>
      <c r="P763" s="119">
        <v>0</v>
      </c>
      <c r="Q763" s="119">
        <v>0</v>
      </c>
      <c r="R763" s="119">
        <v>3</v>
      </c>
      <c r="S763" s="89">
        <f t="shared" si="706"/>
        <v>0</v>
      </c>
      <c r="T763" s="119">
        <v>0</v>
      </c>
      <c r="U763" s="119">
        <v>0</v>
      </c>
      <c r="V763" s="119">
        <v>0</v>
      </c>
      <c r="W763" s="119">
        <v>0</v>
      </c>
      <c r="X763" s="89">
        <f t="shared" si="707"/>
        <v>0</v>
      </c>
      <c r="Y763" s="119">
        <v>0</v>
      </c>
      <c r="Z763" s="119">
        <v>0</v>
      </c>
      <c r="AA763" s="119">
        <v>0</v>
      </c>
      <c r="AB763" s="119">
        <v>0</v>
      </c>
      <c r="AC763" s="89">
        <f t="shared" si="708"/>
        <v>2</v>
      </c>
      <c r="AD763" s="90">
        <f t="shared" si="709"/>
        <v>0</v>
      </c>
      <c r="AE763" s="89">
        <f t="shared" si="710"/>
        <v>0</v>
      </c>
      <c r="AF763" s="89">
        <f t="shared" si="711"/>
        <v>0</v>
      </c>
      <c r="AG763" s="89">
        <f t="shared" si="712"/>
        <v>2</v>
      </c>
      <c r="AH763" s="89">
        <f t="shared" si="713"/>
        <v>0</v>
      </c>
      <c r="AI763" s="119">
        <v>0</v>
      </c>
      <c r="AJ763" s="119">
        <v>0</v>
      </c>
      <c r="AK763" s="119">
        <v>0</v>
      </c>
      <c r="AL763" s="119">
        <v>0</v>
      </c>
      <c r="AM763" s="89">
        <f t="shared" si="714"/>
        <v>1</v>
      </c>
      <c r="AN763" s="119">
        <v>0</v>
      </c>
      <c r="AO763" s="119">
        <v>0</v>
      </c>
      <c r="AP763" s="119">
        <v>0</v>
      </c>
      <c r="AQ763" s="119">
        <v>1</v>
      </c>
      <c r="AR763" s="89">
        <f t="shared" si="715"/>
        <v>1</v>
      </c>
      <c r="AS763" s="119">
        <v>0</v>
      </c>
      <c r="AT763" s="119">
        <v>0</v>
      </c>
      <c r="AU763" s="119">
        <v>0</v>
      </c>
      <c r="AV763" s="119">
        <v>1</v>
      </c>
      <c r="AW763" s="89">
        <f t="shared" si="716"/>
        <v>0</v>
      </c>
      <c r="AX763" s="119">
        <v>0</v>
      </c>
      <c r="AY763" s="119">
        <v>0</v>
      </c>
      <c r="AZ763" s="119">
        <v>0</v>
      </c>
      <c r="BA763" s="119">
        <v>0</v>
      </c>
      <c r="BB763" s="89">
        <f t="shared" si="717"/>
        <v>0</v>
      </c>
      <c r="BC763" s="90">
        <f t="shared" si="718"/>
        <v>0</v>
      </c>
      <c r="BD763" s="89">
        <f t="shared" si="719"/>
        <v>0</v>
      </c>
      <c r="BE763" s="89">
        <f t="shared" si="720"/>
        <v>0</v>
      </c>
      <c r="BF763" s="89">
        <f t="shared" si="721"/>
        <v>0</v>
      </c>
      <c r="BG763" s="89">
        <f t="shared" si="722"/>
        <v>0</v>
      </c>
      <c r="BH763" s="119">
        <v>0</v>
      </c>
      <c r="BI763" s="119">
        <v>0</v>
      </c>
      <c r="BJ763" s="119">
        <v>0</v>
      </c>
      <c r="BK763" s="119">
        <v>0</v>
      </c>
      <c r="BL763" s="89">
        <f t="shared" si="723"/>
        <v>0</v>
      </c>
      <c r="BM763" s="119">
        <v>0</v>
      </c>
      <c r="BN763" s="119">
        <v>0</v>
      </c>
      <c r="BO763" s="119">
        <v>0</v>
      </c>
      <c r="BP763" s="119">
        <v>0</v>
      </c>
      <c r="BQ763" s="89">
        <f t="shared" si="724"/>
        <v>0</v>
      </c>
      <c r="BR763" s="119">
        <v>0</v>
      </c>
      <c r="BS763" s="119">
        <v>0</v>
      </c>
      <c r="BT763" s="119">
        <v>0</v>
      </c>
      <c r="BU763" s="119">
        <v>0</v>
      </c>
      <c r="BV763" s="89">
        <f t="shared" si="725"/>
        <v>0</v>
      </c>
      <c r="BW763" s="119">
        <v>0</v>
      </c>
      <c r="BX763" s="119">
        <v>0</v>
      </c>
      <c r="BY763" s="119">
        <v>0</v>
      </c>
      <c r="BZ763" s="119">
        <v>0</v>
      </c>
      <c r="CB763" s="163">
        <v>2</v>
      </c>
      <c r="CC763" s="163">
        <f t="shared" si="726"/>
        <v>0</v>
      </c>
      <c r="DC763" s="157"/>
      <c r="DD763" s="157"/>
      <c r="DE763" s="157"/>
      <c r="DF763" s="157"/>
      <c r="DG763" s="157"/>
    </row>
    <row r="764" spans="1:111" ht="15.75" customHeight="1">
      <c r="A764" s="30" t="s">
        <v>1284</v>
      </c>
      <c r="B764" s="31" t="s">
        <v>1426</v>
      </c>
      <c r="C764" s="32" t="s">
        <v>1427</v>
      </c>
      <c r="D764" s="89">
        <f t="shared" si="727"/>
        <v>7</v>
      </c>
      <c r="E764" s="90">
        <f t="shared" si="728"/>
        <v>0</v>
      </c>
      <c r="F764" s="89">
        <f t="shared" si="729"/>
        <v>0</v>
      </c>
      <c r="G764" s="89">
        <f t="shared" si="730"/>
        <v>4</v>
      </c>
      <c r="H764" s="89">
        <f t="shared" si="731"/>
        <v>3</v>
      </c>
      <c r="I764" s="89">
        <f t="shared" si="732"/>
        <v>0</v>
      </c>
      <c r="J764" s="119">
        <v>0</v>
      </c>
      <c r="K764" s="119">
        <v>0</v>
      </c>
      <c r="L764" s="119">
        <v>0</v>
      </c>
      <c r="M764" s="119">
        <v>0</v>
      </c>
      <c r="N764" s="89">
        <f t="shared" si="705"/>
        <v>2</v>
      </c>
      <c r="O764" s="119">
        <v>0</v>
      </c>
      <c r="P764" s="119">
        <v>0</v>
      </c>
      <c r="Q764" s="119">
        <v>1</v>
      </c>
      <c r="R764" s="119">
        <v>1</v>
      </c>
      <c r="S764" s="89">
        <f t="shared" si="706"/>
        <v>5</v>
      </c>
      <c r="T764" s="119">
        <v>0</v>
      </c>
      <c r="U764" s="119">
        <v>0</v>
      </c>
      <c r="V764" s="119">
        <v>3</v>
      </c>
      <c r="W764" s="119">
        <v>2</v>
      </c>
      <c r="X764" s="89">
        <f t="shared" si="707"/>
        <v>0</v>
      </c>
      <c r="Y764" s="119">
        <v>0</v>
      </c>
      <c r="Z764" s="119">
        <v>0</v>
      </c>
      <c r="AA764" s="119">
        <v>0</v>
      </c>
      <c r="AB764" s="119">
        <v>0</v>
      </c>
      <c r="AC764" s="89">
        <f t="shared" si="708"/>
        <v>21</v>
      </c>
      <c r="AD764" s="90">
        <f t="shared" si="709"/>
        <v>0</v>
      </c>
      <c r="AE764" s="89">
        <f t="shared" si="710"/>
        <v>0</v>
      </c>
      <c r="AF764" s="89">
        <f t="shared" si="711"/>
        <v>8</v>
      </c>
      <c r="AG764" s="89">
        <f t="shared" si="712"/>
        <v>13</v>
      </c>
      <c r="AH764" s="89">
        <f t="shared" si="713"/>
        <v>2</v>
      </c>
      <c r="AI764" s="119">
        <v>0</v>
      </c>
      <c r="AJ764" s="119">
        <v>0</v>
      </c>
      <c r="AK764" s="119">
        <v>1</v>
      </c>
      <c r="AL764" s="119">
        <v>1</v>
      </c>
      <c r="AM764" s="89">
        <f t="shared" si="714"/>
        <v>12</v>
      </c>
      <c r="AN764" s="119">
        <v>0</v>
      </c>
      <c r="AO764" s="119">
        <v>0</v>
      </c>
      <c r="AP764" s="119">
        <v>5</v>
      </c>
      <c r="AQ764" s="119">
        <v>7</v>
      </c>
      <c r="AR764" s="89">
        <f t="shared" si="715"/>
        <v>7</v>
      </c>
      <c r="AS764" s="119">
        <v>0</v>
      </c>
      <c r="AT764" s="119">
        <v>0</v>
      </c>
      <c r="AU764" s="119">
        <v>2</v>
      </c>
      <c r="AV764" s="119">
        <v>5</v>
      </c>
      <c r="AW764" s="89">
        <f t="shared" si="716"/>
        <v>0</v>
      </c>
      <c r="AX764" s="119">
        <v>0</v>
      </c>
      <c r="AY764" s="119">
        <v>0</v>
      </c>
      <c r="AZ764" s="119">
        <v>0</v>
      </c>
      <c r="BA764" s="119">
        <v>0</v>
      </c>
      <c r="BB764" s="89">
        <f t="shared" si="717"/>
        <v>0</v>
      </c>
      <c r="BC764" s="90">
        <f t="shared" si="718"/>
        <v>0</v>
      </c>
      <c r="BD764" s="89">
        <f t="shared" si="719"/>
        <v>0</v>
      </c>
      <c r="BE764" s="89">
        <f t="shared" si="720"/>
        <v>0</v>
      </c>
      <c r="BF764" s="89">
        <f t="shared" si="721"/>
        <v>0</v>
      </c>
      <c r="BG764" s="89">
        <f t="shared" si="722"/>
        <v>0</v>
      </c>
      <c r="BH764" s="119">
        <v>0</v>
      </c>
      <c r="BI764" s="119">
        <v>0</v>
      </c>
      <c r="BJ764" s="119">
        <v>0</v>
      </c>
      <c r="BK764" s="119">
        <v>0</v>
      </c>
      <c r="BL764" s="89">
        <f t="shared" si="723"/>
        <v>0</v>
      </c>
      <c r="BM764" s="119">
        <v>0</v>
      </c>
      <c r="BN764" s="119">
        <v>0</v>
      </c>
      <c r="BO764" s="119">
        <v>0</v>
      </c>
      <c r="BP764" s="119">
        <v>0</v>
      </c>
      <c r="BQ764" s="89">
        <f t="shared" si="724"/>
        <v>0</v>
      </c>
      <c r="BR764" s="119">
        <v>0</v>
      </c>
      <c r="BS764" s="119">
        <v>0</v>
      </c>
      <c r="BT764" s="119">
        <v>0</v>
      </c>
      <c r="BU764" s="119">
        <v>0</v>
      </c>
      <c r="BV764" s="89">
        <f t="shared" si="725"/>
        <v>0</v>
      </c>
      <c r="BW764" s="119">
        <v>0</v>
      </c>
      <c r="BX764" s="119">
        <v>0</v>
      </c>
      <c r="BY764" s="119">
        <v>0</v>
      </c>
      <c r="BZ764" s="119">
        <v>0</v>
      </c>
      <c r="CB764" s="163">
        <v>21</v>
      </c>
      <c r="CC764" s="163">
        <f t="shared" si="726"/>
        <v>0</v>
      </c>
      <c r="DC764" s="157"/>
      <c r="DD764" s="157"/>
      <c r="DE764" s="157"/>
      <c r="DF764" s="157"/>
      <c r="DG764" s="157"/>
    </row>
    <row r="765" spans="1:111" ht="15.75" customHeight="1">
      <c r="A765" s="30" t="s">
        <v>1284</v>
      </c>
      <c r="B765" s="31" t="s">
        <v>1428</v>
      </c>
      <c r="C765" s="32" t="s">
        <v>1429</v>
      </c>
      <c r="D765" s="89">
        <f t="shared" si="727"/>
        <v>8</v>
      </c>
      <c r="E765" s="90">
        <f t="shared" si="728"/>
        <v>0</v>
      </c>
      <c r="F765" s="89">
        <f t="shared" si="729"/>
        <v>8</v>
      </c>
      <c r="G765" s="89">
        <f t="shared" si="730"/>
        <v>0</v>
      </c>
      <c r="H765" s="89">
        <f t="shared" si="731"/>
        <v>0</v>
      </c>
      <c r="I765" s="89">
        <f t="shared" si="732"/>
        <v>0</v>
      </c>
      <c r="J765" s="119">
        <v>0</v>
      </c>
      <c r="K765" s="119">
        <v>0</v>
      </c>
      <c r="L765" s="119">
        <v>0</v>
      </c>
      <c r="M765" s="119">
        <v>0</v>
      </c>
      <c r="N765" s="89">
        <f t="shared" si="705"/>
        <v>4</v>
      </c>
      <c r="O765" s="119">
        <v>0</v>
      </c>
      <c r="P765" s="119">
        <v>4</v>
      </c>
      <c r="Q765" s="119">
        <v>0</v>
      </c>
      <c r="R765" s="119">
        <v>0</v>
      </c>
      <c r="S765" s="89">
        <f t="shared" si="706"/>
        <v>4</v>
      </c>
      <c r="T765" s="119">
        <v>0</v>
      </c>
      <c r="U765" s="119">
        <v>4</v>
      </c>
      <c r="V765" s="119">
        <v>0</v>
      </c>
      <c r="W765" s="119">
        <v>0</v>
      </c>
      <c r="X765" s="89">
        <f t="shared" si="707"/>
        <v>0</v>
      </c>
      <c r="Y765" s="119">
        <v>0</v>
      </c>
      <c r="Z765" s="119">
        <v>0</v>
      </c>
      <c r="AA765" s="119">
        <v>0</v>
      </c>
      <c r="AB765" s="119">
        <v>0</v>
      </c>
      <c r="AC765" s="89">
        <f t="shared" si="708"/>
        <v>21</v>
      </c>
      <c r="AD765" s="90">
        <f t="shared" si="709"/>
        <v>10</v>
      </c>
      <c r="AE765" s="89">
        <f t="shared" si="710"/>
        <v>11</v>
      </c>
      <c r="AF765" s="89">
        <f t="shared" si="711"/>
        <v>0</v>
      </c>
      <c r="AG765" s="89">
        <f t="shared" si="712"/>
        <v>0</v>
      </c>
      <c r="AH765" s="89">
        <f t="shared" si="713"/>
        <v>0</v>
      </c>
      <c r="AI765" s="119">
        <v>0</v>
      </c>
      <c r="AJ765" s="119">
        <v>0</v>
      </c>
      <c r="AK765" s="119">
        <v>0</v>
      </c>
      <c r="AL765" s="119">
        <v>0</v>
      </c>
      <c r="AM765" s="89">
        <f t="shared" si="714"/>
        <v>3</v>
      </c>
      <c r="AN765" s="119">
        <v>3</v>
      </c>
      <c r="AO765" s="119">
        <v>0</v>
      </c>
      <c r="AP765" s="119">
        <v>0</v>
      </c>
      <c r="AQ765" s="119">
        <v>0</v>
      </c>
      <c r="AR765" s="89">
        <f t="shared" si="715"/>
        <v>18</v>
      </c>
      <c r="AS765" s="119">
        <v>7</v>
      </c>
      <c r="AT765" s="119">
        <v>11</v>
      </c>
      <c r="AU765" s="119">
        <v>0</v>
      </c>
      <c r="AV765" s="119">
        <v>0</v>
      </c>
      <c r="AW765" s="89">
        <f t="shared" si="716"/>
        <v>0</v>
      </c>
      <c r="AX765" s="119">
        <v>0</v>
      </c>
      <c r="AY765" s="119">
        <v>0</v>
      </c>
      <c r="AZ765" s="119">
        <v>0</v>
      </c>
      <c r="BA765" s="119">
        <v>0</v>
      </c>
      <c r="BB765" s="89">
        <f t="shared" si="717"/>
        <v>0</v>
      </c>
      <c r="BC765" s="90">
        <f t="shared" si="718"/>
        <v>0</v>
      </c>
      <c r="BD765" s="89">
        <f t="shared" si="719"/>
        <v>0</v>
      </c>
      <c r="BE765" s="89">
        <f t="shared" si="720"/>
        <v>0</v>
      </c>
      <c r="BF765" s="89">
        <f t="shared" si="721"/>
        <v>0</v>
      </c>
      <c r="BG765" s="89">
        <f t="shared" si="722"/>
        <v>0</v>
      </c>
      <c r="BH765" s="119">
        <v>0</v>
      </c>
      <c r="BI765" s="119">
        <v>0</v>
      </c>
      <c r="BJ765" s="119">
        <v>0</v>
      </c>
      <c r="BK765" s="119">
        <v>0</v>
      </c>
      <c r="BL765" s="89">
        <f t="shared" si="723"/>
        <v>0</v>
      </c>
      <c r="BM765" s="119">
        <v>0</v>
      </c>
      <c r="BN765" s="119">
        <v>0</v>
      </c>
      <c r="BO765" s="119">
        <v>0</v>
      </c>
      <c r="BP765" s="119">
        <v>0</v>
      </c>
      <c r="BQ765" s="89">
        <f t="shared" si="724"/>
        <v>0</v>
      </c>
      <c r="BR765" s="119">
        <v>0</v>
      </c>
      <c r="BS765" s="119">
        <v>0</v>
      </c>
      <c r="BT765" s="119">
        <v>0</v>
      </c>
      <c r="BU765" s="119">
        <v>0</v>
      </c>
      <c r="BV765" s="89">
        <f t="shared" si="725"/>
        <v>0</v>
      </c>
      <c r="BW765" s="119">
        <v>0</v>
      </c>
      <c r="BX765" s="119">
        <v>0</v>
      </c>
      <c r="BY765" s="119">
        <v>0</v>
      </c>
      <c r="BZ765" s="119">
        <v>0</v>
      </c>
      <c r="CB765" s="163">
        <v>21</v>
      </c>
      <c r="CC765" s="163">
        <f t="shared" si="726"/>
        <v>0</v>
      </c>
      <c r="DC765" s="157"/>
      <c r="DD765" s="157"/>
      <c r="DE765" s="157"/>
      <c r="DF765" s="157"/>
      <c r="DG765" s="157"/>
    </row>
    <row r="766" spans="1:111" ht="15.75" customHeight="1">
      <c r="A766" s="30" t="s">
        <v>1284</v>
      </c>
      <c r="B766" s="31" t="s">
        <v>1430</v>
      </c>
      <c r="C766" s="32" t="s">
        <v>1431</v>
      </c>
      <c r="D766" s="89">
        <f t="shared" si="727"/>
        <v>5</v>
      </c>
      <c r="E766" s="90">
        <f t="shared" si="728"/>
        <v>5</v>
      </c>
      <c r="F766" s="89">
        <f t="shared" si="729"/>
        <v>0</v>
      </c>
      <c r="G766" s="89">
        <f t="shared" si="730"/>
        <v>0</v>
      </c>
      <c r="H766" s="89">
        <f t="shared" si="731"/>
        <v>0</v>
      </c>
      <c r="I766" s="89">
        <f t="shared" si="732"/>
        <v>0</v>
      </c>
      <c r="J766" s="119">
        <v>0</v>
      </c>
      <c r="K766" s="119">
        <v>0</v>
      </c>
      <c r="L766" s="119">
        <v>0</v>
      </c>
      <c r="M766" s="119">
        <v>0</v>
      </c>
      <c r="N766" s="89">
        <f t="shared" si="705"/>
        <v>4</v>
      </c>
      <c r="O766" s="119">
        <v>4</v>
      </c>
      <c r="P766" s="119">
        <v>0</v>
      </c>
      <c r="Q766" s="119">
        <v>0</v>
      </c>
      <c r="R766" s="119">
        <v>0</v>
      </c>
      <c r="S766" s="89">
        <f t="shared" si="706"/>
        <v>1</v>
      </c>
      <c r="T766" s="119">
        <v>1</v>
      </c>
      <c r="U766" s="119">
        <v>0</v>
      </c>
      <c r="V766" s="119">
        <v>0</v>
      </c>
      <c r="W766" s="119">
        <v>0</v>
      </c>
      <c r="X766" s="89">
        <f t="shared" si="707"/>
        <v>0</v>
      </c>
      <c r="Y766" s="119">
        <v>0</v>
      </c>
      <c r="Z766" s="119">
        <v>0</v>
      </c>
      <c r="AA766" s="119">
        <v>0</v>
      </c>
      <c r="AB766" s="119">
        <v>0</v>
      </c>
      <c r="AC766" s="89">
        <f t="shared" si="708"/>
        <v>28</v>
      </c>
      <c r="AD766" s="90">
        <f t="shared" si="709"/>
        <v>28</v>
      </c>
      <c r="AE766" s="89">
        <f t="shared" si="710"/>
        <v>0</v>
      </c>
      <c r="AF766" s="89">
        <f t="shared" si="711"/>
        <v>0</v>
      </c>
      <c r="AG766" s="89">
        <f t="shared" si="712"/>
        <v>0</v>
      </c>
      <c r="AH766" s="89">
        <f t="shared" si="713"/>
        <v>3</v>
      </c>
      <c r="AI766" s="119">
        <v>3</v>
      </c>
      <c r="AJ766" s="119">
        <v>0</v>
      </c>
      <c r="AK766" s="119">
        <v>0</v>
      </c>
      <c r="AL766" s="119">
        <v>0</v>
      </c>
      <c r="AM766" s="89">
        <f t="shared" si="714"/>
        <v>15</v>
      </c>
      <c r="AN766" s="119">
        <v>15</v>
      </c>
      <c r="AO766" s="119">
        <v>0</v>
      </c>
      <c r="AP766" s="119">
        <v>0</v>
      </c>
      <c r="AQ766" s="119">
        <v>0</v>
      </c>
      <c r="AR766" s="89">
        <f t="shared" si="715"/>
        <v>8</v>
      </c>
      <c r="AS766" s="119">
        <v>8</v>
      </c>
      <c r="AT766" s="119">
        <v>0</v>
      </c>
      <c r="AU766" s="119">
        <v>0</v>
      </c>
      <c r="AV766" s="119">
        <v>0</v>
      </c>
      <c r="AW766" s="89">
        <f t="shared" si="716"/>
        <v>2</v>
      </c>
      <c r="AX766" s="119">
        <v>2</v>
      </c>
      <c r="AY766" s="119">
        <v>0</v>
      </c>
      <c r="AZ766" s="119">
        <v>0</v>
      </c>
      <c r="BA766" s="119">
        <v>0</v>
      </c>
      <c r="BB766" s="89">
        <f t="shared" si="717"/>
        <v>0</v>
      </c>
      <c r="BC766" s="90">
        <f t="shared" si="718"/>
        <v>0</v>
      </c>
      <c r="BD766" s="89">
        <f t="shared" si="719"/>
        <v>0</v>
      </c>
      <c r="BE766" s="89">
        <f t="shared" si="720"/>
        <v>0</v>
      </c>
      <c r="BF766" s="89">
        <f t="shared" si="721"/>
        <v>0</v>
      </c>
      <c r="BG766" s="89">
        <f t="shared" si="722"/>
        <v>0</v>
      </c>
      <c r="BH766" s="119">
        <v>0</v>
      </c>
      <c r="BI766" s="119">
        <v>0</v>
      </c>
      <c r="BJ766" s="119">
        <v>0</v>
      </c>
      <c r="BK766" s="119">
        <v>0</v>
      </c>
      <c r="BL766" s="89">
        <f t="shared" si="723"/>
        <v>0</v>
      </c>
      <c r="BM766" s="119">
        <v>0</v>
      </c>
      <c r="BN766" s="119">
        <v>0</v>
      </c>
      <c r="BO766" s="119">
        <v>0</v>
      </c>
      <c r="BP766" s="119">
        <v>0</v>
      </c>
      <c r="BQ766" s="89">
        <f t="shared" si="724"/>
        <v>0</v>
      </c>
      <c r="BR766" s="119">
        <v>0</v>
      </c>
      <c r="BS766" s="119">
        <v>0</v>
      </c>
      <c r="BT766" s="119">
        <v>0</v>
      </c>
      <c r="BU766" s="119">
        <v>0</v>
      </c>
      <c r="BV766" s="89">
        <f t="shared" si="725"/>
        <v>0</v>
      </c>
      <c r="BW766" s="119">
        <v>0</v>
      </c>
      <c r="BX766" s="119">
        <v>0</v>
      </c>
      <c r="BY766" s="119">
        <v>0</v>
      </c>
      <c r="BZ766" s="119">
        <v>0</v>
      </c>
      <c r="CB766" s="163">
        <v>28</v>
      </c>
      <c r="CC766" s="163">
        <f t="shared" si="726"/>
        <v>0</v>
      </c>
      <c r="DC766" s="157"/>
      <c r="DD766" s="157"/>
      <c r="DE766" s="157"/>
      <c r="DF766" s="157"/>
      <c r="DG766" s="157"/>
    </row>
    <row r="767" spans="1:111" ht="15.75" customHeight="1">
      <c r="A767" s="30" t="s">
        <v>1284</v>
      </c>
      <c r="B767" s="31" t="s">
        <v>1432</v>
      </c>
      <c r="C767" s="32" t="s">
        <v>1433</v>
      </c>
      <c r="D767" s="89">
        <f t="shared" si="727"/>
        <v>147</v>
      </c>
      <c r="E767" s="90">
        <f t="shared" si="728"/>
        <v>121</v>
      </c>
      <c r="F767" s="89">
        <f t="shared" si="729"/>
        <v>26</v>
      </c>
      <c r="G767" s="89">
        <f t="shared" si="730"/>
        <v>0</v>
      </c>
      <c r="H767" s="89">
        <f t="shared" si="731"/>
        <v>0</v>
      </c>
      <c r="I767" s="89">
        <f t="shared" si="732"/>
        <v>23</v>
      </c>
      <c r="J767" s="119">
        <v>23</v>
      </c>
      <c r="K767" s="119">
        <v>0</v>
      </c>
      <c r="L767" s="119">
        <v>0</v>
      </c>
      <c r="M767" s="119">
        <v>0</v>
      </c>
      <c r="N767" s="89">
        <f t="shared" si="705"/>
        <v>64</v>
      </c>
      <c r="O767" s="119">
        <v>45</v>
      </c>
      <c r="P767" s="119">
        <v>19</v>
      </c>
      <c r="Q767" s="119">
        <v>0</v>
      </c>
      <c r="R767" s="119"/>
      <c r="S767" s="89">
        <f t="shared" si="706"/>
        <v>52</v>
      </c>
      <c r="T767" s="119">
        <v>46</v>
      </c>
      <c r="U767" s="119">
        <v>6</v>
      </c>
      <c r="V767" s="119"/>
      <c r="W767" s="119"/>
      <c r="X767" s="89">
        <f t="shared" si="707"/>
        <v>8</v>
      </c>
      <c r="Y767" s="119">
        <v>7</v>
      </c>
      <c r="Z767" s="119">
        <v>1</v>
      </c>
      <c r="AA767" s="119">
        <v>0</v>
      </c>
      <c r="AB767" s="119"/>
      <c r="AC767" s="89">
        <f t="shared" si="708"/>
        <v>168</v>
      </c>
      <c r="AD767" s="90">
        <f t="shared" si="709"/>
        <v>81</v>
      </c>
      <c r="AE767" s="89">
        <f t="shared" si="710"/>
        <v>83</v>
      </c>
      <c r="AF767" s="89">
        <f t="shared" si="711"/>
        <v>4</v>
      </c>
      <c r="AG767" s="89">
        <f t="shared" si="712"/>
        <v>0</v>
      </c>
      <c r="AH767" s="89">
        <f t="shared" si="713"/>
        <v>22</v>
      </c>
      <c r="AI767" s="119">
        <v>14</v>
      </c>
      <c r="AJ767" s="119">
        <v>8</v>
      </c>
      <c r="AK767" s="119">
        <v>0</v>
      </c>
      <c r="AL767" s="119">
        <v>0</v>
      </c>
      <c r="AM767" s="89">
        <f t="shared" si="714"/>
        <v>67</v>
      </c>
      <c r="AN767" s="119">
        <v>43</v>
      </c>
      <c r="AO767" s="119">
        <v>24</v>
      </c>
      <c r="AP767" s="119">
        <v>0</v>
      </c>
      <c r="AQ767" s="119">
        <v>0</v>
      </c>
      <c r="AR767" s="89">
        <f t="shared" si="715"/>
        <v>67</v>
      </c>
      <c r="AS767" s="119">
        <v>24</v>
      </c>
      <c r="AT767" s="119">
        <v>43</v>
      </c>
      <c r="AU767" s="119"/>
      <c r="AV767" s="119"/>
      <c r="AW767" s="89">
        <f t="shared" si="716"/>
        <v>12</v>
      </c>
      <c r="AX767" s="119"/>
      <c r="AY767" s="119">
        <v>8</v>
      </c>
      <c r="AZ767" s="119">
        <v>4</v>
      </c>
      <c r="BA767" s="119"/>
      <c r="BB767" s="89">
        <f t="shared" si="717"/>
        <v>0</v>
      </c>
      <c r="BC767" s="90">
        <f t="shared" si="718"/>
        <v>0</v>
      </c>
      <c r="BD767" s="89">
        <f t="shared" si="719"/>
        <v>0</v>
      </c>
      <c r="BE767" s="89">
        <f t="shared" si="720"/>
        <v>0</v>
      </c>
      <c r="BF767" s="89">
        <f t="shared" si="721"/>
        <v>0</v>
      </c>
      <c r="BG767" s="89">
        <f t="shared" si="722"/>
        <v>0</v>
      </c>
      <c r="BH767" s="119"/>
      <c r="BI767" s="119"/>
      <c r="BJ767" s="119"/>
      <c r="BK767" s="119"/>
      <c r="BL767" s="89">
        <f t="shared" si="723"/>
        <v>0</v>
      </c>
      <c r="BM767" s="119"/>
      <c r="BN767" s="119"/>
      <c r="BO767" s="119"/>
      <c r="BP767" s="119"/>
      <c r="BQ767" s="89">
        <f t="shared" si="724"/>
        <v>0</v>
      </c>
      <c r="BR767" s="119"/>
      <c r="BS767" s="119"/>
      <c r="BT767" s="119"/>
      <c r="BU767" s="119"/>
      <c r="BV767" s="89">
        <f t="shared" si="725"/>
        <v>0</v>
      </c>
      <c r="BW767" s="119"/>
      <c r="BX767" s="119"/>
      <c r="BY767" s="119"/>
      <c r="BZ767" s="119"/>
      <c r="CB767" s="163">
        <v>168</v>
      </c>
      <c r="CC767" s="163">
        <f t="shared" si="726"/>
        <v>0</v>
      </c>
      <c r="DC767" s="157"/>
      <c r="DD767" s="157"/>
      <c r="DE767" s="157"/>
      <c r="DF767" s="157"/>
      <c r="DG767" s="157"/>
    </row>
    <row r="768" spans="1:111" ht="15.75" customHeight="1">
      <c r="A768" s="30" t="s">
        <v>1284</v>
      </c>
      <c r="B768" s="31" t="s">
        <v>1434</v>
      </c>
      <c r="C768" s="32" t="s">
        <v>1435</v>
      </c>
      <c r="D768" s="89">
        <f t="shared" si="727"/>
        <v>13</v>
      </c>
      <c r="E768" s="90">
        <f t="shared" si="728"/>
        <v>2</v>
      </c>
      <c r="F768" s="89">
        <f t="shared" si="729"/>
        <v>1</v>
      </c>
      <c r="G768" s="89">
        <f t="shared" si="730"/>
        <v>0</v>
      </c>
      <c r="H768" s="89">
        <f t="shared" si="731"/>
        <v>10</v>
      </c>
      <c r="I768" s="89">
        <f t="shared" si="732"/>
        <v>1</v>
      </c>
      <c r="J768" s="119">
        <v>1</v>
      </c>
      <c r="K768" s="119">
        <v>0</v>
      </c>
      <c r="L768" s="119">
        <v>0</v>
      </c>
      <c r="M768" s="119">
        <v>0</v>
      </c>
      <c r="N768" s="89">
        <f t="shared" si="705"/>
        <v>6</v>
      </c>
      <c r="O768" s="119">
        <v>1</v>
      </c>
      <c r="P768" s="119">
        <v>1</v>
      </c>
      <c r="Q768" s="119">
        <v>0</v>
      </c>
      <c r="R768" s="119">
        <v>4</v>
      </c>
      <c r="S768" s="89">
        <f t="shared" si="706"/>
        <v>6</v>
      </c>
      <c r="T768" s="119">
        <v>0</v>
      </c>
      <c r="U768" s="119">
        <v>0</v>
      </c>
      <c r="V768" s="119">
        <v>0</v>
      </c>
      <c r="W768" s="119">
        <v>6</v>
      </c>
      <c r="X768" s="89">
        <f t="shared" si="707"/>
        <v>0</v>
      </c>
      <c r="Y768" s="119">
        <v>0</v>
      </c>
      <c r="Z768" s="119">
        <v>0</v>
      </c>
      <c r="AA768" s="119">
        <v>0</v>
      </c>
      <c r="AB768" s="119">
        <v>0</v>
      </c>
      <c r="AC768" s="89">
        <f t="shared" si="708"/>
        <v>58</v>
      </c>
      <c r="AD768" s="90">
        <f t="shared" si="709"/>
        <v>0</v>
      </c>
      <c r="AE768" s="89">
        <f t="shared" si="710"/>
        <v>16</v>
      </c>
      <c r="AF768" s="89">
        <f t="shared" si="711"/>
        <v>8</v>
      </c>
      <c r="AG768" s="89">
        <f t="shared" si="712"/>
        <v>34</v>
      </c>
      <c r="AH768" s="89">
        <f t="shared" si="713"/>
        <v>10</v>
      </c>
      <c r="AI768" s="119">
        <v>0</v>
      </c>
      <c r="AJ768" s="119">
        <v>6</v>
      </c>
      <c r="AK768" s="119">
        <v>3</v>
      </c>
      <c r="AL768" s="119">
        <v>1</v>
      </c>
      <c r="AM768" s="89">
        <f t="shared" si="714"/>
        <v>38</v>
      </c>
      <c r="AN768" s="119">
        <v>0</v>
      </c>
      <c r="AO768" s="119">
        <v>6</v>
      </c>
      <c r="AP768" s="119">
        <v>3</v>
      </c>
      <c r="AQ768" s="119">
        <v>29</v>
      </c>
      <c r="AR768" s="89">
        <f t="shared" si="715"/>
        <v>10</v>
      </c>
      <c r="AS768" s="119">
        <v>0</v>
      </c>
      <c r="AT768" s="119">
        <v>4</v>
      </c>
      <c r="AU768" s="119">
        <v>2</v>
      </c>
      <c r="AV768" s="119">
        <v>4</v>
      </c>
      <c r="AW768" s="89">
        <f t="shared" si="716"/>
        <v>0</v>
      </c>
      <c r="AX768" s="119">
        <v>0</v>
      </c>
      <c r="AY768" s="119">
        <v>0</v>
      </c>
      <c r="AZ768" s="119">
        <v>0</v>
      </c>
      <c r="BA768" s="119">
        <v>0</v>
      </c>
      <c r="BB768" s="89">
        <f t="shared" si="717"/>
        <v>0</v>
      </c>
      <c r="BC768" s="90">
        <f t="shared" si="718"/>
        <v>0</v>
      </c>
      <c r="BD768" s="89">
        <f t="shared" si="719"/>
        <v>0</v>
      </c>
      <c r="BE768" s="89">
        <f t="shared" si="720"/>
        <v>0</v>
      </c>
      <c r="BF768" s="89">
        <f t="shared" si="721"/>
        <v>0</v>
      </c>
      <c r="BG768" s="89">
        <f t="shared" si="722"/>
        <v>0</v>
      </c>
      <c r="BH768" s="119"/>
      <c r="BI768" s="119"/>
      <c r="BJ768" s="119"/>
      <c r="BK768" s="119"/>
      <c r="BL768" s="89">
        <f t="shared" si="723"/>
        <v>0</v>
      </c>
      <c r="BM768" s="119"/>
      <c r="BN768" s="119"/>
      <c r="BO768" s="119"/>
      <c r="BP768" s="119"/>
      <c r="BQ768" s="89">
        <f t="shared" si="724"/>
        <v>0</v>
      </c>
      <c r="BR768" s="119"/>
      <c r="BS768" s="119"/>
      <c r="BT768" s="119"/>
      <c r="BU768" s="119"/>
      <c r="BV768" s="89">
        <f t="shared" si="725"/>
        <v>0</v>
      </c>
      <c r="BW768" s="119"/>
      <c r="BX768" s="119"/>
      <c r="BY768" s="119"/>
      <c r="BZ768" s="119"/>
      <c r="CB768" s="163">
        <v>58</v>
      </c>
      <c r="CC768" s="163">
        <f t="shared" si="726"/>
        <v>0</v>
      </c>
      <c r="DC768" s="157"/>
      <c r="DD768" s="157"/>
      <c r="DE768" s="157"/>
      <c r="DF768" s="157"/>
      <c r="DG768" s="157"/>
    </row>
    <row r="769" spans="1:111" ht="15.75" customHeight="1">
      <c r="A769" s="189" t="s">
        <v>1436</v>
      </c>
      <c r="B769" s="190" t="s">
        <v>1437</v>
      </c>
      <c r="C769" s="191" t="s">
        <v>1438</v>
      </c>
      <c r="D769" s="192">
        <f>D770+D771</f>
        <v>591</v>
      </c>
      <c r="E769" s="192">
        <f t="shared" ref="E769:BP769" si="733">E770+E771</f>
        <v>107</v>
      </c>
      <c r="F769" s="192">
        <f t="shared" si="733"/>
        <v>59</v>
      </c>
      <c r="G769" s="192">
        <f t="shared" si="733"/>
        <v>386</v>
      </c>
      <c r="H769" s="192">
        <f t="shared" si="733"/>
        <v>39</v>
      </c>
      <c r="I769" s="192">
        <f t="shared" si="733"/>
        <v>34</v>
      </c>
      <c r="J769" s="192">
        <f t="shared" si="733"/>
        <v>8</v>
      </c>
      <c r="K769" s="192">
        <f t="shared" si="733"/>
        <v>4</v>
      </c>
      <c r="L769" s="192">
        <f t="shared" si="733"/>
        <v>14</v>
      </c>
      <c r="M769" s="192">
        <f t="shared" si="733"/>
        <v>8</v>
      </c>
      <c r="N769" s="192">
        <f t="shared" si="733"/>
        <v>252</v>
      </c>
      <c r="O769" s="192">
        <f t="shared" si="733"/>
        <v>58</v>
      </c>
      <c r="P769" s="192">
        <f t="shared" si="733"/>
        <v>25</v>
      </c>
      <c r="Q769" s="192">
        <f t="shared" si="733"/>
        <v>161</v>
      </c>
      <c r="R769" s="192">
        <f t="shared" si="733"/>
        <v>8</v>
      </c>
      <c r="S769" s="192">
        <f t="shared" si="733"/>
        <v>258</v>
      </c>
      <c r="T769" s="192">
        <f t="shared" si="733"/>
        <v>31</v>
      </c>
      <c r="U769" s="192">
        <f t="shared" si="733"/>
        <v>28</v>
      </c>
      <c r="V769" s="192">
        <f t="shared" si="733"/>
        <v>182</v>
      </c>
      <c r="W769" s="192">
        <f t="shared" si="733"/>
        <v>17</v>
      </c>
      <c r="X769" s="192">
        <f t="shared" si="733"/>
        <v>47</v>
      </c>
      <c r="Y769" s="192">
        <f t="shared" si="733"/>
        <v>10</v>
      </c>
      <c r="Z769" s="192">
        <f t="shared" si="733"/>
        <v>2</v>
      </c>
      <c r="AA769" s="192">
        <f t="shared" si="733"/>
        <v>29</v>
      </c>
      <c r="AB769" s="192">
        <f t="shared" si="733"/>
        <v>6</v>
      </c>
      <c r="AC769" s="192">
        <f t="shared" si="733"/>
        <v>1461</v>
      </c>
      <c r="AD769" s="192">
        <f t="shared" si="733"/>
        <v>277</v>
      </c>
      <c r="AE769" s="192">
        <f t="shared" si="733"/>
        <v>235</v>
      </c>
      <c r="AF769" s="192">
        <f t="shared" si="733"/>
        <v>829</v>
      </c>
      <c r="AG769" s="192">
        <f t="shared" si="733"/>
        <v>120</v>
      </c>
      <c r="AH769" s="192">
        <f t="shared" si="733"/>
        <v>203</v>
      </c>
      <c r="AI769" s="192">
        <f t="shared" si="733"/>
        <v>47</v>
      </c>
      <c r="AJ769" s="192">
        <f t="shared" si="733"/>
        <v>18</v>
      </c>
      <c r="AK769" s="192">
        <f t="shared" si="733"/>
        <v>113</v>
      </c>
      <c r="AL769" s="192">
        <f t="shared" si="733"/>
        <v>25</v>
      </c>
      <c r="AM769" s="192">
        <f t="shared" si="733"/>
        <v>730</v>
      </c>
      <c r="AN769" s="192">
        <f t="shared" si="733"/>
        <v>121</v>
      </c>
      <c r="AO769" s="192">
        <f t="shared" si="733"/>
        <v>116</v>
      </c>
      <c r="AP769" s="192">
        <f t="shared" si="733"/>
        <v>436</v>
      </c>
      <c r="AQ769" s="192">
        <f t="shared" si="733"/>
        <v>57</v>
      </c>
      <c r="AR769" s="192">
        <f t="shared" si="733"/>
        <v>486</v>
      </c>
      <c r="AS769" s="192">
        <f t="shared" si="733"/>
        <v>99</v>
      </c>
      <c r="AT769" s="192">
        <f t="shared" si="733"/>
        <v>95</v>
      </c>
      <c r="AU769" s="192">
        <f t="shared" si="733"/>
        <v>261</v>
      </c>
      <c r="AV769" s="192">
        <f t="shared" si="733"/>
        <v>31</v>
      </c>
      <c r="AW769" s="192">
        <f t="shared" si="733"/>
        <v>42</v>
      </c>
      <c r="AX769" s="192">
        <f t="shared" si="733"/>
        <v>10</v>
      </c>
      <c r="AY769" s="192">
        <f t="shared" si="733"/>
        <v>6</v>
      </c>
      <c r="AZ769" s="192">
        <f t="shared" si="733"/>
        <v>19</v>
      </c>
      <c r="BA769" s="192">
        <f t="shared" si="733"/>
        <v>7</v>
      </c>
      <c r="BB769" s="192">
        <f t="shared" si="733"/>
        <v>0</v>
      </c>
      <c r="BC769" s="192">
        <f t="shared" si="733"/>
        <v>0</v>
      </c>
      <c r="BD769" s="192">
        <f t="shared" si="733"/>
        <v>0</v>
      </c>
      <c r="BE769" s="192">
        <f t="shared" si="733"/>
        <v>0</v>
      </c>
      <c r="BF769" s="192">
        <f t="shared" si="733"/>
        <v>0</v>
      </c>
      <c r="BG769" s="192">
        <f t="shared" si="733"/>
        <v>0</v>
      </c>
      <c r="BH769" s="192">
        <f t="shared" si="733"/>
        <v>0</v>
      </c>
      <c r="BI769" s="192">
        <f t="shared" si="733"/>
        <v>0</v>
      </c>
      <c r="BJ769" s="192">
        <f t="shared" si="733"/>
        <v>0</v>
      </c>
      <c r="BK769" s="192">
        <f t="shared" si="733"/>
        <v>0</v>
      </c>
      <c r="BL769" s="192">
        <f t="shared" si="733"/>
        <v>0</v>
      </c>
      <c r="BM769" s="192">
        <f t="shared" si="733"/>
        <v>0</v>
      </c>
      <c r="BN769" s="192">
        <f t="shared" si="733"/>
        <v>0</v>
      </c>
      <c r="BO769" s="192">
        <f t="shared" si="733"/>
        <v>0</v>
      </c>
      <c r="BP769" s="192">
        <f t="shared" si="733"/>
        <v>0</v>
      </c>
      <c r="BQ769" s="192">
        <f t="shared" ref="BQ769:BZ769" si="734">BQ770+BQ771</f>
        <v>0</v>
      </c>
      <c r="BR769" s="192">
        <f t="shared" si="734"/>
        <v>0</v>
      </c>
      <c r="BS769" s="192">
        <f t="shared" si="734"/>
        <v>0</v>
      </c>
      <c r="BT769" s="192">
        <f t="shared" si="734"/>
        <v>0</v>
      </c>
      <c r="BU769" s="192">
        <f t="shared" si="734"/>
        <v>0</v>
      </c>
      <c r="BV769" s="192">
        <f t="shared" si="734"/>
        <v>0</v>
      </c>
      <c r="BW769" s="192">
        <f t="shared" si="734"/>
        <v>0</v>
      </c>
      <c r="BX769" s="192">
        <f t="shared" si="734"/>
        <v>0</v>
      </c>
      <c r="BY769" s="192">
        <f t="shared" si="734"/>
        <v>0</v>
      </c>
      <c r="BZ769" s="192">
        <f t="shared" si="734"/>
        <v>0</v>
      </c>
      <c r="DC769" s="157"/>
      <c r="DD769" s="157"/>
      <c r="DE769" s="157"/>
      <c r="DF769" s="157"/>
      <c r="DG769" s="157"/>
    </row>
    <row r="770" spans="1:111" ht="15.75" customHeight="1">
      <c r="A770" s="30" t="s">
        <v>1436</v>
      </c>
      <c r="B770" s="31" t="s">
        <v>1439</v>
      </c>
      <c r="C770" s="32" t="s">
        <v>1440</v>
      </c>
      <c r="D770" s="33">
        <v>0</v>
      </c>
      <c r="E770" s="33"/>
      <c r="F770" s="33"/>
      <c r="G770" s="33"/>
      <c r="H770" s="33"/>
      <c r="I770" s="33">
        <v>0</v>
      </c>
      <c r="J770" s="33"/>
      <c r="K770" s="33"/>
      <c r="L770" s="33"/>
      <c r="M770" s="33"/>
      <c r="N770" s="33">
        <v>0</v>
      </c>
      <c r="O770" s="33"/>
      <c r="P770" s="33"/>
      <c r="Q770" s="33"/>
      <c r="R770" s="33"/>
      <c r="S770" s="33">
        <v>0</v>
      </c>
      <c r="T770" s="33"/>
      <c r="U770" s="33"/>
      <c r="V770" s="33"/>
      <c r="W770" s="33"/>
      <c r="X770" s="33">
        <v>0</v>
      </c>
      <c r="Y770" s="33"/>
      <c r="Z770" s="33"/>
      <c r="AA770" s="33"/>
      <c r="AB770" s="33"/>
      <c r="AC770" s="89">
        <f t="shared" ref="AC770" si="735">AD770+AE770+AF770+AG770</f>
        <v>18</v>
      </c>
      <c r="AD770" s="90">
        <f t="shared" ref="AD770" si="736">AI770+AN770+AS770+AX770</f>
        <v>5</v>
      </c>
      <c r="AE770" s="89">
        <f t="shared" ref="AE770" si="737">AJ770+AO770+AT770+AY770</f>
        <v>4</v>
      </c>
      <c r="AF770" s="89">
        <f t="shared" ref="AF770" si="738">AK770+AP770+AU770+AZ770</f>
        <v>6</v>
      </c>
      <c r="AG770" s="89">
        <f t="shared" ref="AG770" si="739">AL770+AQ770+AV770+BA770</f>
        <v>3</v>
      </c>
      <c r="AH770" s="89">
        <f t="shared" ref="AH770:AH823" si="740">AI770+AJ770+AK770+AL770</f>
        <v>2</v>
      </c>
      <c r="AI770" s="33">
        <v>2</v>
      </c>
      <c r="AJ770" s="33"/>
      <c r="AK770" s="33"/>
      <c r="AL770" s="33"/>
      <c r="AM770" s="89">
        <f t="shared" ref="AM770:AM823" si="741">AN770+AO770+AP770+AQ770</f>
        <v>13</v>
      </c>
      <c r="AN770" s="33">
        <v>3</v>
      </c>
      <c r="AO770" s="33">
        <v>4</v>
      </c>
      <c r="AP770" s="33">
        <v>6</v>
      </c>
      <c r="AQ770" s="33"/>
      <c r="AR770" s="89">
        <f t="shared" ref="AR770:AR823" si="742">AS770+AT770+AU770+AV770</f>
        <v>2</v>
      </c>
      <c r="AS770" s="33"/>
      <c r="AT770" s="33"/>
      <c r="AU770" s="33"/>
      <c r="AV770" s="33">
        <v>2</v>
      </c>
      <c r="AW770" s="89">
        <f t="shared" ref="AW770:AW823" si="743">AX770+AY770+AZ770+BA770</f>
        <v>1</v>
      </c>
      <c r="AX770" s="33"/>
      <c r="AY770" s="33"/>
      <c r="AZ770" s="33"/>
      <c r="BA770" s="33">
        <v>1</v>
      </c>
      <c r="BB770" s="33">
        <v>0</v>
      </c>
      <c r="BC770" s="33"/>
      <c r="BD770" s="33"/>
      <c r="BE770" s="33"/>
      <c r="BF770" s="33"/>
      <c r="BG770" s="33">
        <v>0</v>
      </c>
      <c r="BH770" s="33"/>
      <c r="BI770" s="33"/>
      <c r="BJ770" s="33"/>
      <c r="BK770" s="33"/>
      <c r="BL770" s="33">
        <v>0</v>
      </c>
      <c r="BM770" s="33"/>
      <c r="BN770" s="33"/>
      <c r="BO770" s="33"/>
      <c r="BP770" s="33"/>
      <c r="BQ770" s="33">
        <v>0</v>
      </c>
      <c r="BR770" s="33"/>
      <c r="BS770" s="33"/>
      <c r="BT770" s="33"/>
      <c r="BU770" s="33"/>
      <c r="BV770" s="33">
        <v>0</v>
      </c>
      <c r="BW770" s="33"/>
      <c r="BX770" s="33"/>
      <c r="BY770" s="33"/>
      <c r="BZ770" s="33"/>
      <c r="CB770" s="163">
        <v>18</v>
      </c>
      <c r="CC770" s="163">
        <f>AC770-CB770</f>
        <v>0</v>
      </c>
      <c r="DC770" s="157"/>
      <c r="DD770" s="157"/>
      <c r="DE770" s="157"/>
      <c r="DF770" s="157"/>
      <c r="DG770" s="157"/>
    </row>
    <row r="771" spans="1:111" ht="15.75" customHeight="1">
      <c r="A771" s="189" t="s">
        <v>1436</v>
      </c>
      <c r="B771" s="190" t="s">
        <v>1441</v>
      </c>
      <c r="C771" s="191" t="s">
        <v>1442</v>
      </c>
      <c r="D771" s="192">
        <f>SUM(D772:D823)</f>
        <v>591</v>
      </c>
      <c r="E771" s="192">
        <f t="shared" ref="E771:BP771" si="744">SUM(E772:E823)</f>
        <v>107</v>
      </c>
      <c r="F771" s="192">
        <f t="shared" si="744"/>
        <v>59</v>
      </c>
      <c r="G771" s="192">
        <f t="shared" si="744"/>
        <v>386</v>
      </c>
      <c r="H771" s="192">
        <f t="shared" si="744"/>
        <v>39</v>
      </c>
      <c r="I771" s="192">
        <f t="shared" si="744"/>
        <v>34</v>
      </c>
      <c r="J771" s="192">
        <f t="shared" si="744"/>
        <v>8</v>
      </c>
      <c r="K771" s="192">
        <f t="shared" si="744"/>
        <v>4</v>
      </c>
      <c r="L771" s="192">
        <f t="shared" si="744"/>
        <v>14</v>
      </c>
      <c r="M771" s="192">
        <f t="shared" si="744"/>
        <v>8</v>
      </c>
      <c r="N771" s="192">
        <f t="shared" si="744"/>
        <v>252</v>
      </c>
      <c r="O771" s="192">
        <f t="shared" si="744"/>
        <v>58</v>
      </c>
      <c r="P771" s="192">
        <f t="shared" si="744"/>
        <v>25</v>
      </c>
      <c r="Q771" s="192">
        <f t="shared" si="744"/>
        <v>161</v>
      </c>
      <c r="R771" s="192">
        <f t="shared" si="744"/>
        <v>8</v>
      </c>
      <c r="S771" s="192">
        <f t="shared" si="744"/>
        <v>258</v>
      </c>
      <c r="T771" s="192">
        <f t="shared" si="744"/>
        <v>31</v>
      </c>
      <c r="U771" s="192">
        <f t="shared" si="744"/>
        <v>28</v>
      </c>
      <c r="V771" s="192">
        <f t="shared" si="744"/>
        <v>182</v>
      </c>
      <c r="W771" s="192">
        <f t="shared" si="744"/>
        <v>17</v>
      </c>
      <c r="X771" s="192">
        <f t="shared" si="744"/>
        <v>47</v>
      </c>
      <c r="Y771" s="192">
        <f t="shared" si="744"/>
        <v>10</v>
      </c>
      <c r="Z771" s="192">
        <f t="shared" si="744"/>
        <v>2</v>
      </c>
      <c r="AA771" s="192">
        <f t="shared" si="744"/>
        <v>29</v>
      </c>
      <c r="AB771" s="192">
        <f t="shared" si="744"/>
        <v>6</v>
      </c>
      <c r="AC771" s="192">
        <f t="shared" si="744"/>
        <v>1443</v>
      </c>
      <c r="AD771" s="192">
        <f t="shared" si="744"/>
        <v>272</v>
      </c>
      <c r="AE771" s="192">
        <f t="shared" si="744"/>
        <v>231</v>
      </c>
      <c r="AF771" s="192">
        <f t="shared" si="744"/>
        <v>823</v>
      </c>
      <c r="AG771" s="192">
        <f t="shared" si="744"/>
        <v>117</v>
      </c>
      <c r="AH771" s="192">
        <f t="shared" si="744"/>
        <v>201</v>
      </c>
      <c r="AI771" s="192">
        <f t="shared" si="744"/>
        <v>45</v>
      </c>
      <c r="AJ771" s="192">
        <f t="shared" si="744"/>
        <v>18</v>
      </c>
      <c r="AK771" s="192">
        <f t="shared" si="744"/>
        <v>113</v>
      </c>
      <c r="AL771" s="192">
        <f t="shared" si="744"/>
        <v>25</v>
      </c>
      <c r="AM771" s="192">
        <f t="shared" si="744"/>
        <v>717</v>
      </c>
      <c r="AN771" s="192">
        <f t="shared" si="744"/>
        <v>118</v>
      </c>
      <c r="AO771" s="192">
        <f t="shared" si="744"/>
        <v>112</v>
      </c>
      <c r="AP771" s="192">
        <f t="shared" si="744"/>
        <v>430</v>
      </c>
      <c r="AQ771" s="192">
        <f t="shared" si="744"/>
        <v>57</v>
      </c>
      <c r="AR771" s="192">
        <f t="shared" si="744"/>
        <v>484</v>
      </c>
      <c r="AS771" s="192">
        <f t="shared" si="744"/>
        <v>99</v>
      </c>
      <c r="AT771" s="192">
        <f t="shared" si="744"/>
        <v>95</v>
      </c>
      <c r="AU771" s="192">
        <f t="shared" si="744"/>
        <v>261</v>
      </c>
      <c r="AV771" s="192">
        <f t="shared" si="744"/>
        <v>29</v>
      </c>
      <c r="AW771" s="192">
        <f t="shared" si="744"/>
        <v>41</v>
      </c>
      <c r="AX771" s="192">
        <f t="shared" si="744"/>
        <v>10</v>
      </c>
      <c r="AY771" s="192">
        <f t="shared" si="744"/>
        <v>6</v>
      </c>
      <c r="AZ771" s="192">
        <f t="shared" si="744"/>
        <v>19</v>
      </c>
      <c r="BA771" s="192">
        <f t="shared" si="744"/>
        <v>6</v>
      </c>
      <c r="BB771" s="192">
        <f t="shared" si="744"/>
        <v>0</v>
      </c>
      <c r="BC771" s="192">
        <f t="shared" si="744"/>
        <v>0</v>
      </c>
      <c r="BD771" s="192">
        <f t="shared" si="744"/>
        <v>0</v>
      </c>
      <c r="BE771" s="192">
        <f t="shared" si="744"/>
        <v>0</v>
      </c>
      <c r="BF771" s="192">
        <f t="shared" si="744"/>
        <v>0</v>
      </c>
      <c r="BG771" s="192">
        <f t="shared" si="744"/>
        <v>0</v>
      </c>
      <c r="BH771" s="192">
        <f t="shared" si="744"/>
        <v>0</v>
      </c>
      <c r="BI771" s="192">
        <f t="shared" si="744"/>
        <v>0</v>
      </c>
      <c r="BJ771" s="192">
        <f t="shared" si="744"/>
        <v>0</v>
      </c>
      <c r="BK771" s="192">
        <f t="shared" si="744"/>
        <v>0</v>
      </c>
      <c r="BL771" s="192">
        <f t="shared" si="744"/>
        <v>0</v>
      </c>
      <c r="BM771" s="192">
        <f t="shared" si="744"/>
        <v>0</v>
      </c>
      <c r="BN771" s="192">
        <f t="shared" si="744"/>
        <v>0</v>
      </c>
      <c r="BO771" s="192">
        <f t="shared" si="744"/>
        <v>0</v>
      </c>
      <c r="BP771" s="192">
        <f t="shared" si="744"/>
        <v>0</v>
      </c>
      <c r="BQ771" s="192">
        <f t="shared" ref="BQ771:BZ771" si="745">SUM(BQ772:BQ823)</f>
        <v>0</v>
      </c>
      <c r="BR771" s="192">
        <f t="shared" si="745"/>
        <v>0</v>
      </c>
      <c r="BS771" s="192">
        <f t="shared" si="745"/>
        <v>0</v>
      </c>
      <c r="BT771" s="192">
        <f t="shared" si="745"/>
        <v>0</v>
      </c>
      <c r="BU771" s="192">
        <f t="shared" si="745"/>
        <v>0</v>
      </c>
      <c r="BV771" s="192">
        <f t="shared" si="745"/>
        <v>0</v>
      </c>
      <c r="BW771" s="192">
        <f t="shared" si="745"/>
        <v>0</v>
      </c>
      <c r="BX771" s="192">
        <f t="shared" si="745"/>
        <v>0</v>
      </c>
      <c r="BY771" s="192">
        <f t="shared" si="745"/>
        <v>0</v>
      </c>
      <c r="BZ771" s="192">
        <f t="shared" si="745"/>
        <v>0</v>
      </c>
      <c r="DC771" s="157"/>
      <c r="DD771" s="157"/>
      <c r="DE771" s="157"/>
      <c r="DF771" s="157"/>
      <c r="DG771" s="157"/>
    </row>
    <row r="772" spans="1:111" ht="15.75" customHeight="1">
      <c r="A772" s="30" t="s">
        <v>1436</v>
      </c>
      <c r="B772" s="31" t="s">
        <v>1443</v>
      </c>
      <c r="C772" s="32" t="s">
        <v>1444</v>
      </c>
      <c r="D772" s="89">
        <f t="shared" ref="D772" si="746">E772+F772+G772+H772</f>
        <v>0</v>
      </c>
      <c r="E772" s="90">
        <f t="shared" ref="E772" si="747">J772+O772+T772+Y772</f>
        <v>0</v>
      </c>
      <c r="F772" s="89">
        <f t="shared" ref="F772" si="748">K772+P772+U772+Z772</f>
        <v>0</v>
      </c>
      <c r="G772" s="89">
        <f t="shared" ref="G772" si="749">L772+Q772+V772+AA772</f>
        <v>0</v>
      </c>
      <c r="H772" s="89">
        <f t="shared" ref="H772" si="750">M772+R772+W772+AB772</f>
        <v>0</v>
      </c>
      <c r="I772" s="89">
        <f t="shared" ref="I772" si="751">J772+K772+L772+M772</f>
        <v>0</v>
      </c>
      <c r="J772" s="119">
        <v>0</v>
      </c>
      <c r="K772" s="119">
        <v>0</v>
      </c>
      <c r="L772" s="119">
        <v>0</v>
      </c>
      <c r="M772" s="119">
        <v>0</v>
      </c>
      <c r="N772" s="89">
        <f t="shared" ref="N772:N823" si="752">O772+P772+Q772+R772</f>
        <v>0</v>
      </c>
      <c r="O772" s="119">
        <v>0</v>
      </c>
      <c r="P772" s="119">
        <v>0</v>
      </c>
      <c r="Q772" s="119">
        <v>0</v>
      </c>
      <c r="R772" s="119">
        <v>0</v>
      </c>
      <c r="S772" s="89">
        <f t="shared" ref="S772:S823" si="753">T772+U772+V772+W772</f>
        <v>0</v>
      </c>
      <c r="T772" s="119">
        <v>0</v>
      </c>
      <c r="U772" s="119">
        <v>0</v>
      </c>
      <c r="V772" s="119">
        <v>0</v>
      </c>
      <c r="W772" s="119">
        <v>0</v>
      </c>
      <c r="X772" s="89">
        <f t="shared" ref="X772:X823" si="754">Y772+Z772+AA772+AB772</f>
        <v>0</v>
      </c>
      <c r="Y772" s="119">
        <v>0</v>
      </c>
      <c r="Z772" s="119">
        <v>0</v>
      </c>
      <c r="AA772" s="119">
        <v>0</v>
      </c>
      <c r="AB772" s="119">
        <v>0</v>
      </c>
      <c r="AC772" s="89">
        <f t="shared" ref="AC772:AC823" si="755">AD772+AE772+AF772+AG772</f>
        <v>21</v>
      </c>
      <c r="AD772" s="90">
        <f t="shared" ref="AD772:AD823" si="756">AI772+AN772+AS772+AX772</f>
        <v>0</v>
      </c>
      <c r="AE772" s="89">
        <f t="shared" ref="AE772:AE823" si="757">AJ772+AO772+AT772+AY772</f>
        <v>9</v>
      </c>
      <c r="AF772" s="89">
        <f t="shared" ref="AF772:AF823" si="758">AK772+AP772+AU772+AZ772</f>
        <v>12</v>
      </c>
      <c r="AG772" s="89">
        <f t="shared" ref="AG772:AG823" si="759">AL772+AQ772+AV772+BA772</f>
        <v>0</v>
      </c>
      <c r="AH772" s="89">
        <f t="shared" si="740"/>
        <v>6</v>
      </c>
      <c r="AI772" s="119">
        <v>0</v>
      </c>
      <c r="AJ772" s="119">
        <v>3</v>
      </c>
      <c r="AK772" s="119">
        <v>3</v>
      </c>
      <c r="AL772" s="119">
        <v>0</v>
      </c>
      <c r="AM772" s="89">
        <f t="shared" si="741"/>
        <v>14</v>
      </c>
      <c r="AN772" s="119">
        <v>0</v>
      </c>
      <c r="AO772" s="119">
        <v>6</v>
      </c>
      <c r="AP772" s="119">
        <v>8</v>
      </c>
      <c r="AQ772" s="119">
        <v>0</v>
      </c>
      <c r="AR772" s="89">
        <f t="shared" si="742"/>
        <v>1</v>
      </c>
      <c r="AS772" s="119">
        <v>0</v>
      </c>
      <c r="AT772" s="119">
        <v>0</v>
      </c>
      <c r="AU772" s="119">
        <v>1</v>
      </c>
      <c r="AV772" s="119">
        <v>0</v>
      </c>
      <c r="AW772" s="89">
        <f t="shared" si="743"/>
        <v>0</v>
      </c>
      <c r="AX772" s="119">
        <v>0</v>
      </c>
      <c r="AY772" s="119">
        <v>0</v>
      </c>
      <c r="AZ772" s="119">
        <v>0</v>
      </c>
      <c r="BA772" s="119">
        <v>0</v>
      </c>
      <c r="BB772" s="89">
        <f t="shared" ref="BB772:BB823" si="760">BC772+BD772+BE772+BF772</f>
        <v>0</v>
      </c>
      <c r="BC772" s="90">
        <f t="shared" ref="BC772:BC823" si="761">BH772+BM772+BR772+BW772</f>
        <v>0</v>
      </c>
      <c r="BD772" s="89">
        <f t="shared" ref="BD772:BD823" si="762">BI772+BN772+BS772+BX772</f>
        <v>0</v>
      </c>
      <c r="BE772" s="89">
        <f t="shared" ref="BE772:BE823" si="763">BJ772+BO772+BT772+BY772</f>
        <v>0</v>
      </c>
      <c r="BF772" s="89">
        <f t="shared" ref="BF772:BF823" si="764">BK772+BP772+BU772+BZ772</f>
        <v>0</v>
      </c>
      <c r="BG772" s="89">
        <f t="shared" ref="BG772:BG823" si="765">BH772+BI772+BJ772+BK772</f>
        <v>0</v>
      </c>
      <c r="BH772" s="119">
        <v>0</v>
      </c>
      <c r="BI772" s="119">
        <v>0</v>
      </c>
      <c r="BJ772" s="119">
        <v>0</v>
      </c>
      <c r="BK772" s="119">
        <v>0</v>
      </c>
      <c r="BL772" s="89">
        <f t="shared" ref="BL772:BL823" si="766">BM772+BN772+BO772+BP772</f>
        <v>0</v>
      </c>
      <c r="BM772" s="119">
        <v>0</v>
      </c>
      <c r="BN772" s="119">
        <v>0</v>
      </c>
      <c r="BO772" s="119">
        <v>0</v>
      </c>
      <c r="BP772" s="119">
        <v>0</v>
      </c>
      <c r="BQ772" s="89">
        <f t="shared" ref="BQ772:BQ823" si="767">BR772+BS772+BT772+BU772</f>
        <v>0</v>
      </c>
      <c r="BR772" s="119">
        <v>0</v>
      </c>
      <c r="BS772" s="119">
        <v>0</v>
      </c>
      <c r="BT772" s="119">
        <v>0</v>
      </c>
      <c r="BU772" s="119">
        <v>0</v>
      </c>
      <c r="BV772" s="89">
        <f t="shared" ref="BV772:BV823" si="768">BW772+BX772+BY772+BZ772</f>
        <v>0</v>
      </c>
      <c r="BW772" s="119">
        <v>0</v>
      </c>
      <c r="BX772" s="119">
        <v>0</v>
      </c>
      <c r="BY772" s="119">
        <v>0</v>
      </c>
      <c r="BZ772" s="119">
        <v>0</v>
      </c>
      <c r="CB772" s="163">
        <v>21</v>
      </c>
      <c r="CC772" s="163">
        <f t="shared" ref="CC772:CC823" si="769">AC772-CB772</f>
        <v>0</v>
      </c>
      <c r="DC772" s="157"/>
      <c r="DD772" s="157"/>
      <c r="DE772" s="157"/>
      <c r="DF772" s="157"/>
      <c r="DG772" s="157"/>
    </row>
    <row r="773" spans="1:111" ht="15.75" customHeight="1">
      <c r="A773" s="30" t="s">
        <v>1436</v>
      </c>
      <c r="B773" s="31" t="s">
        <v>1445</v>
      </c>
      <c r="C773" s="23" t="s">
        <v>1446</v>
      </c>
      <c r="D773" s="89">
        <f t="shared" ref="D773:D823" si="770">E773+F773+G773+H773</f>
        <v>9</v>
      </c>
      <c r="E773" s="90">
        <f t="shared" ref="E773:E823" si="771">J773+O773+T773+Y773</f>
        <v>1</v>
      </c>
      <c r="F773" s="89">
        <f t="shared" ref="F773:F823" si="772">K773+P773+U773+Z773</f>
        <v>0</v>
      </c>
      <c r="G773" s="89">
        <f t="shared" ref="G773:G823" si="773">L773+Q773+V773+AA773</f>
        <v>0</v>
      </c>
      <c r="H773" s="89">
        <f t="shared" ref="H773:H823" si="774">M773+R773+W773+AB773</f>
        <v>8</v>
      </c>
      <c r="I773" s="89">
        <f t="shared" ref="I773:I823" si="775">J773+K773+L773+M773</f>
        <v>0</v>
      </c>
      <c r="J773" s="119">
        <v>0</v>
      </c>
      <c r="K773" s="119">
        <v>0</v>
      </c>
      <c r="L773" s="119">
        <v>0</v>
      </c>
      <c r="M773" s="119">
        <v>0</v>
      </c>
      <c r="N773" s="89">
        <f t="shared" si="752"/>
        <v>2</v>
      </c>
      <c r="O773" s="119">
        <v>0</v>
      </c>
      <c r="P773" s="119">
        <v>0</v>
      </c>
      <c r="Q773" s="119">
        <v>0</v>
      </c>
      <c r="R773" s="119">
        <v>2</v>
      </c>
      <c r="S773" s="89">
        <f t="shared" si="753"/>
        <v>3</v>
      </c>
      <c r="T773" s="119">
        <v>0</v>
      </c>
      <c r="U773" s="119">
        <v>0</v>
      </c>
      <c r="V773" s="119">
        <v>0</v>
      </c>
      <c r="W773" s="119">
        <v>3</v>
      </c>
      <c r="X773" s="89">
        <f t="shared" si="754"/>
        <v>4</v>
      </c>
      <c r="Y773" s="119">
        <v>1</v>
      </c>
      <c r="Z773" s="119">
        <v>0</v>
      </c>
      <c r="AA773" s="119">
        <v>0</v>
      </c>
      <c r="AB773" s="119">
        <v>3</v>
      </c>
      <c r="AC773" s="89">
        <f t="shared" si="755"/>
        <v>37</v>
      </c>
      <c r="AD773" s="90">
        <f t="shared" si="756"/>
        <v>0</v>
      </c>
      <c r="AE773" s="89">
        <f t="shared" si="757"/>
        <v>3</v>
      </c>
      <c r="AF773" s="89">
        <f t="shared" si="758"/>
        <v>8</v>
      </c>
      <c r="AG773" s="89">
        <f t="shared" si="759"/>
        <v>26</v>
      </c>
      <c r="AH773" s="89">
        <f t="shared" si="740"/>
        <v>1</v>
      </c>
      <c r="AI773" s="119">
        <v>0</v>
      </c>
      <c r="AJ773" s="119">
        <v>0</v>
      </c>
      <c r="AK773" s="119">
        <v>0</v>
      </c>
      <c r="AL773" s="119">
        <v>1</v>
      </c>
      <c r="AM773" s="89">
        <f t="shared" si="741"/>
        <v>11</v>
      </c>
      <c r="AN773" s="119">
        <v>0</v>
      </c>
      <c r="AO773" s="119">
        <v>3</v>
      </c>
      <c r="AP773" s="119">
        <v>2</v>
      </c>
      <c r="AQ773" s="119">
        <v>6</v>
      </c>
      <c r="AR773" s="89">
        <f t="shared" si="742"/>
        <v>21</v>
      </c>
      <c r="AS773" s="119">
        <v>0</v>
      </c>
      <c r="AT773" s="119">
        <v>0</v>
      </c>
      <c r="AU773" s="119">
        <v>6</v>
      </c>
      <c r="AV773" s="119">
        <v>15</v>
      </c>
      <c r="AW773" s="89">
        <f t="shared" si="743"/>
        <v>4</v>
      </c>
      <c r="AX773" s="119">
        <v>0</v>
      </c>
      <c r="AY773" s="119">
        <v>0</v>
      </c>
      <c r="AZ773" s="119">
        <v>0</v>
      </c>
      <c r="BA773" s="119">
        <v>4</v>
      </c>
      <c r="BB773" s="89">
        <f t="shared" si="760"/>
        <v>0</v>
      </c>
      <c r="BC773" s="90">
        <f t="shared" si="761"/>
        <v>0</v>
      </c>
      <c r="BD773" s="89">
        <f t="shared" si="762"/>
        <v>0</v>
      </c>
      <c r="BE773" s="89">
        <f t="shared" si="763"/>
        <v>0</v>
      </c>
      <c r="BF773" s="89">
        <f t="shared" si="764"/>
        <v>0</v>
      </c>
      <c r="BG773" s="89">
        <f t="shared" si="765"/>
        <v>0</v>
      </c>
      <c r="BH773" s="119">
        <v>0</v>
      </c>
      <c r="BI773" s="119">
        <v>0</v>
      </c>
      <c r="BJ773" s="119">
        <v>0</v>
      </c>
      <c r="BK773" s="119">
        <v>0</v>
      </c>
      <c r="BL773" s="89">
        <f t="shared" si="766"/>
        <v>0</v>
      </c>
      <c r="BM773" s="119">
        <v>0</v>
      </c>
      <c r="BN773" s="119">
        <v>0</v>
      </c>
      <c r="BO773" s="119">
        <v>0</v>
      </c>
      <c r="BP773" s="119">
        <v>0</v>
      </c>
      <c r="BQ773" s="89">
        <f t="shared" si="767"/>
        <v>0</v>
      </c>
      <c r="BR773" s="119">
        <v>0</v>
      </c>
      <c r="BS773" s="119">
        <v>0</v>
      </c>
      <c r="BT773" s="119">
        <v>0</v>
      </c>
      <c r="BU773" s="119">
        <v>0</v>
      </c>
      <c r="BV773" s="89">
        <f t="shared" si="768"/>
        <v>0</v>
      </c>
      <c r="BW773" s="119">
        <v>0</v>
      </c>
      <c r="BX773" s="119">
        <v>0</v>
      </c>
      <c r="BY773" s="119">
        <v>0</v>
      </c>
      <c r="BZ773" s="119">
        <v>0</v>
      </c>
      <c r="CB773" s="163">
        <v>37</v>
      </c>
      <c r="CC773" s="163">
        <f t="shared" si="769"/>
        <v>0</v>
      </c>
      <c r="DC773" s="157"/>
      <c r="DD773" s="157"/>
      <c r="DE773" s="157"/>
      <c r="DF773" s="157"/>
      <c r="DG773" s="157"/>
    </row>
    <row r="774" spans="1:111" ht="15.75" customHeight="1">
      <c r="A774" s="30" t="s">
        <v>1436</v>
      </c>
      <c r="B774" s="31" t="s">
        <v>1447</v>
      </c>
      <c r="C774" s="32" t="s">
        <v>377</v>
      </c>
      <c r="D774" s="89">
        <f t="shared" si="770"/>
        <v>0</v>
      </c>
      <c r="E774" s="90">
        <f t="shared" si="771"/>
        <v>0</v>
      </c>
      <c r="F774" s="89">
        <f t="shared" si="772"/>
        <v>0</v>
      </c>
      <c r="G774" s="89">
        <f t="shared" si="773"/>
        <v>0</v>
      </c>
      <c r="H774" s="89">
        <f t="shared" si="774"/>
        <v>0</v>
      </c>
      <c r="I774" s="89">
        <f t="shared" si="775"/>
        <v>0</v>
      </c>
      <c r="J774" s="119">
        <v>0</v>
      </c>
      <c r="K774" s="119">
        <v>0</v>
      </c>
      <c r="L774" s="119">
        <v>0</v>
      </c>
      <c r="M774" s="119">
        <v>0</v>
      </c>
      <c r="N774" s="89">
        <f t="shared" si="752"/>
        <v>0</v>
      </c>
      <c r="O774" s="119">
        <v>0</v>
      </c>
      <c r="P774" s="119">
        <v>0</v>
      </c>
      <c r="Q774" s="119">
        <v>0</v>
      </c>
      <c r="R774" s="119">
        <v>0</v>
      </c>
      <c r="S774" s="89">
        <f t="shared" si="753"/>
        <v>0</v>
      </c>
      <c r="T774" s="119">
        <v>0</v>
      </c>
      <c r="U774" s="119">
        <v>0</v>
      </c>
      <c r="V774" s="119">
        <v>0</v>
      </c>
      <c r="W774" s="119">
        <v>0</v>
      </c>
      <c r="X774" s="89">
        <f t="shared" si="754"/>
        <v>0</v>
      </c>
      <c r="Y774" s="119">
        <v>0</v>
      </c>
      <c r="Z774" s="119">
        <v>0</v>
      </c>
      <c r="AA774" s="119">
        <v>0</v>
      </c>
      <c r="AB774" s="119">
        <v>0</v>
      </c>
      <c r="AC774" s="89">
        <f t="shared" si="755"/>
        <v>24</v>
      </c>
      <c r="AD774" s="90">
        <f t="shared" si="756"/>
        <v>0</v>
      </c>
      <c r="AE774" s="89">
        <f t="shared" si="757"/>
        <v>4</v>
      </c>
      <c r="AF774" s="89">
        <f t="shared" si="758"/>
        <v>20</v>
      </c>
      <c r="AG774" s="89">
        <f t="shared" si="759"/>
        <v>0</v>
      </c>
      <c r="AH774" s="89">
        <f t="shared" si="740"/>
        <v>1</v>
      </c>
      <c r="AI774" s="119">
        <v>0</v>
      </c>
      <c r="AJ774" s="119">
        <v>0</v>
      </c>
      <c r="AK774" s="119">
        <v>1</v>
      </c>
      <c r="AL774" s="119">
        <v>0</v>
      </c>
      <c r="AM774" s="89">
        <f t="shared" si="741"/>
        <v>23</v>
      </c>
      <c r="AN774" s="119">
        <v>0</v>
      </c>
      <c r="AO774" s="119">
        <v>4</v>
      </c>
      <c r="AP774" s="119">
        <v>19</v>
      </c>
      <c r="AQ774" s="119">
        <v>0</v>
      </c>
      <c r="AR774" s="89">
        <f t="shared" si="742"/>
        <v>0</v>
      </c>
      <c r="AS774" s="119">
        <v>0</v>
      </c>
      <c r="AT774" s="119">
        <v>0</v>
      </c>
      <c r="AU774" s="119">
        <v>0</v>
      </c>
      <c r="AV774" s="119">
        <v>0</v>
      </c>
      <c r="AW774" s="89">
        <f t="shared" si="743"/>
        <v>0</v>
      </c>
      <c r="AX774" s="119">
        <v>0</v>
      </c>
      <c r="AY774" s="119">
        <v>0</v>
      </c>
      <c r="AZ774" s="119">
        <v>0</v>
      </c>
      <c r="BA774" s="119">
        <v>0</v>
      </c>
      <c r="BB774" s="89">
        <f t="shared" si="760"/>
        <v>0</v>
      </c>
      <c r="BC774" s="90">
        <f t="shared" si="761"/>
        <v>0</v>
      </c>
      <c r="BD774" s="89">
        <f t="shared" si="762"/>
        <v>0</v>
      </c>
      <c r="BE774" s="89">
        <f t="shared" si="763"/>
        <v>0</v>
      </c>
      <c r="BF774" s="89">
        <f t="shared" si="764"/>
        <v>0</v>
      </c>
      <c r="BG774" s="89">
        <f t="shared" si="765"/>
        <v>0</v>
      </c>
      <c r="BH774" s="119">
        <v>0</v>
      </c>
      <c r="BI774" s="119">
        <v>0</v>
      </c>
      <c r="BJ774" s="119">
        <v>0</v>
      </c>
      <c r="BK774" s="119">
        <v>0</v>
      </c>
      <c r="BL774" s="89">
        <f t="shared" si="766"/>
        <v>0</v>
      </c>
      <c r="BM774" s="119">
        <v>0</v>
      </c>
      <c r="BN774" s="119">
        <v>0</v>
      </c>
      <c r="BO774" s="119">
        <v>0</v>
      </c>
      <c r="BP774" s="119">
        <v>0</v>
      </c>
      <c r="BQ774" s="89">
        <f t="shared" si="767"/>
        <v>0</v>
      </c>
      <c r="BR774" s="119">
        <v>0</v>
      </c>
      <c r="BS774" s="119">
        <v>0</v>
      </c>
      <c r="BT774" s="119">
        <v>0</v>
      </c>
      <c r="BU774" s="119">
        <v>0</v>
      </c>
      <c r="BV774" s="89">
        <f t="shared" si="768"/>
        <v>0</v>
      </c>
      <c r="BW774" s="119">
        <v>0</v>
      </c>
      <c r="BX774" s="119">
        <v>0</v>
      </c>
      <c r="BY774" s="119">
        <v>0</v>
      </c>
      <c r="BZ774" s="119">
        <v>0</v>
      </c>
      <c r="CB774" s="163">
        <v>24</v>
      </c>
      <c r="CC774" s="163">
        <f t="shared" si="769"/>
        <v>0</v>
      </c>
      <c r="DC774" s="157"/>
      <c r="DD774" s="157"/>
      <c r="DE774" s="157"/>
      <c r="DF774" s="157"/>
      <c r="DG774" s="157"/>
    </row>
    <row r="775" spans="1:111" ht="15.75" customHeight="1">
      <c r="A775" s="30" t="s">
        <v>1436</v>
      </c>
      <c r="B775" s="31" t="s">
        <v>1448</v>
      </c>
      <c r="C775" s="32" t="s">
        <v>1449</v>
      </c>
      <c r="D775" s="89">
        <f t="shared" si="770"/>
        <v>4</v>
      </c>
      <c r="E775" s="90">
        <f t="shared" si="771"/>
        <v>0</v>
      </c>
      <c r="F775" s="89">
        <f t="shared" si="772"/>
        <v>3</v>
      </c>
      <c r="G775" s="89">
        <f t="shared" si="773"/>
        <v>1</v>
      </c>
      <c r="H775" s="89">
        <f t="shared" si="774"/>
        <v>0</v>
      </c>
      <c r="I775" s="89">
        <f t="shared" si="775"/>
        <v>0</v>
      </c>
      <c r="J775" s="119">
        <v>0</v>
      </c>
      <c r="K775" s="119">
        <v>0</v>
      </c>
      <c r="L775" s="119">
        <v>0</v>
      </c>
      <c r="M775" s="119">
        <v>0</v>
      </c>
      <c r="N775" s="89">
        <f t="shared" si="752"/>
        <v>0</v>
      </c>
      <c r="O775" s="119">
        <v>0</v>
      </c>
      <c r="P775" s="119">
        <v>0</v>
      </c>
      <c r="Q775" s="119">
        <v>0</v>
      </c>
      <c r="R775" s="119">
        <v>0</v>
      </c>
      <c r="S775" s="89">
        <f t="shared" si="753"/>
        <v>2</v>
      </c>
      <c r="T775" s="119">
        <v>0</v>
      </c>
      <c r="U775" s="119">
        <v>1</v>
      </c>
      <c r="V775" s="119">
        <v>1</v>
      </c>
      <c r="W775" s="119">
        <v>0</v>
      </c>
      <c r="X775" s="89">
        <f t="shared" si="754"/>
        <v>2</v>
      </c>
      <c r="Y775" s="119">
        <v>0</v>
      </c>
      <c r="Z775" s="119">
        <v>2</v>
      </c>
      <c r="AA775" s="119">
        <v>0</v>
      </c>
      <c r="AB775" s="119">
        <v>0</v>
      </c>
      <c r="AC775" s="89">
        <f t="shared" si="755"/>
        <v>57</v>
      </c>
      <c r="AD775" s="90">
        <f t="shared" si="756"/>
        <v>0</v>
      </c>
      <c r="AE775" s="89">
        <f t="shared" si="757"/>
        <v>20</v>
      </c>
      <c r="AF775" s="89">
        <f t="shared" si="758"/>
        <v>37</v>
      </c>
      <c r="AG775" s="89">
        <f t="shared" si="759"/>
        <v>0</v>
      </c>
      <c r="AH775" s="89">
        <f t="shared" si="740"/>
        <v>0</v>
      </c>
      <c r="AI775" s="119">
        <v>0</v>
      </c>
      <c r="AJ775" s="119">
        <v>0</v>
      </c>
      <c r="AK775" s="119">
        <v>0</v>
      </c>
      <c r="AL775" s="119">
        <v>0</v>
      </c>
      <c r="AM775" s="89">
        <f t="shared" si="741"/>
        <v>27</v>
      </c>
      <c r="AN775" s="119">
        <v>0</v>
      </c>
      <c r="AO775" s="119">
        <v>6</v>
      </c>
      <c r="AP775" s="119">
        <v>21</v>
      </c>
      <c r="AQ775" s="119">
        <v>0</v>
      </c>
      <c r="AR775" s="89">
        <f t="shared" si="742"/>
        <v>25</v>
      </c>
      <c r="AS775" s="119">
        <v>0</v>
      </c>
      <c r="AT775" s="119">
        <v>12</v>
      </c>
      <c r="AU775" s="119">
        <v>13</v>
      </c>
      <c r="AV775" s="119">
        <v>0</v>
      </c>
      <c r="AW775" s="89">
        <f t="shared" si="743"/>
        <v>5</v>
      </c>
      <c r="AX775" s="119">
        <v>0</v>
      </c>
      <c r="AY775" s="119">
        <v>2</v>
      </c>
      <c r="AZ775" s="119">
        <v>3</v>
      </c>
      <c r="BA775" s="119">
        <v>0</v>
      </c>
      <c r="BB775" s="89">
        <f t="shared" si="760"/>
        <v>0</v>
      </c>
      <c r="BC775" s="90">
        <f t="shared" si="761"/>
        <v>0</v>
      </c>
      <c r="BD775" s="89">
        <f t="shared" si="762"/>
        <v>0</v>
      </c>
      <c r="BE775" s="89">
        <f t="shared" si="763"/>
        <v>0</v>
      </c>
      <c r="BF775" s="89">
        <f t="shared" si="764"/>
        <v>0</v>
      </c>
      <c r="BG775" s="89">
        <f t="shared" si="765"/>
        <v>0</v>
      </c>
      <c r="BH775" s="119">
        <v>0</v>
      </c>
      <c r="BI775" s="119">
        <v>0</v>
      </c>
      <c r="BJ775" s="119">
        <v>0</v>
      </c>
      <c r="BK775" s="119">
        <v>0</v>
      </c>
      <c r="BL775" s="89">
        <f t="shared" si="766"/>
        <v>0</v>
      </c>
      <c r="BM775" s="119">
        <v>0</v>
      </c>
      <c r="BN775" s="119">
        <v>0</v>
      </c>
      <c r="BO775" s="119">
        <v>0</v>
      </c>
      <c r="BP775" s="119">
        <v>0</v>
      </c>
      <c r="BQ775" s="89">
        <f t="shared" si="767"/>
        <v>0</v>
      </c>
      <c r="BR775" s="119">
        <v>0</v>
      </c>
      <c r="BS775" s="119">
        <v>0</v>
      </c>
      <c r="BT775" s="119">
        <v>0</v>
      </c>
      <c r="BU775" s="119">
        <v>0</v>
      </c>
      <c r="BV775" s="89">
        <f t="shared" si="768"/>
        <v>0</v>
      </c>
      <c r="BW775" s="119">
        <v>0</v>
      </c>
      <c r="BX775" s="119">
        <v>0</v>
      </c>
      <c r="BY775" s="119">
        <v>0</v>
      </c>
      <c r="BZ775" s="119">
        <v>0</v>
      </c>
      <c r="CB775" s="163">
        <v>57</v>
      </c>
      <c r="CC775" s="163">
        <f t="shared" si="769"/>
        <v>0</v>
      </c>
      <c r="DC775" s="157"/>
      <c r="DD775" s="157"/>
      <c r="DE775" s="157"/>
      <c r="DF775" s="157"/>
      <c r="DG775" s="157"/>
    </row>
    <row r="776" spans="1:111" ht="15.75" customHeight="1">
      <c r="A776" s="30" t="s">
        <v>1436</v>
      </c>
      <c r="B776" s="31" t="s">
        <v>1450</v>
      </c>
      <c r="C776" s="32" t="s">
        <v>1451</v>
      </c>
      <c r="D776" s="89">
        <f t="shared" si="770"/>
        <v>1</v>
      </c>
      <c r="E776" s="90">
        <f t="shared" si="771"/>
        <v>0</v>
      </c>
      <c r="F776" s="89">
        <f t="shared" si="772"/>
        <v>0</v>
      </c>
      <c r="G776" s="89">
        <f t="shared" si="773"/>
        <v>1</v>
      </c>
      <c r="H776" s="89">
        <f t="shared" si="774"/>
        <v>0</v>
      </c>
      <c r="I776" s="89">
        <f t="shared" si="775"/>
        <v>0</v>
      </c>
      <c r="J776" s="119">
        <v>0</v>
      </c>
      <c r="K776" s="119">
        <v>0</v>
      </c>
      <c r="L776" s="119">
        <v>0</v>
      </c>
      <c r="M776" s="119">
        <v>0</v>
      </c>
      <c r="N776" s="89">
        <f t="shared" si="752"/>
        <v>0</v>
      </c>
      <c r="O776" s="119">
        <v>0</v>
      </c>
      <c r="P776" s="119">
        <v>0</v>
      </c>
      <c r="Q776" s="119">
        <v>0</v>
      </c>
      <c r="R776" s="119">
        <v>0</v>
      </c>
      <c r="S776" s="89">
        <f t="shared" si="753"/>
        <v>1</v>
      </c>
      <c r="T776" s="119">
        <v>0</v>
      </c>
      <c r="U776" s="119">
        <v>0</v>
      </c>
      <c r="V776" s="119">
        <v>1</v>
      </c>
      <c r="W776" s="119">
        <v>0</v>
      </c>
      <c r="X776" s="89">
        <f t="shared" si="754"/>
        <v>0</v>
      </c>
      <c r="Y776" s="119">
        <v>0</v>
      </c>
      <c r="Z776" s="119">
        <v>0</v>
      </c>
      <c r="AA776" s="119">
        <v>0</v>
      </c>
      <c r="AB776" s="119">
        <v>0</v>
      </c>
      <c r="AC776" s="89">
        <f t="shared" si="755"/>
        <v>23</v>
      </c>
      <c r="AD776" s="90">
        <f t="shared" si="756"/>
        <v>4</v>
      </c>
      <c r="AE776" s="89">
        <f t="shared" si="757"/>
        <v>0</v>
      </c>
      <c r="AF776" s="89">
        <f t="shared" si="758"/>
        <v>19</v>
      </c>
      <c r="AG776" s="89">
        <f t="shared" si="759"/>
        <v>0</v>
      </c>
      <c r="AH776" s="89">
        <f t="shared" si="740"/>
        <v>1</v>
      </c>
      <c r="AI776" s="119">
        <v>1</v>
      </c>
      <c r="AJ776" s="119">
        <v>0</v>
      </c>
      <c r="AK776" s="119">
        <v>0</v>
      </c>
      <c r="AL776" s="119">
        <v>0</v>
      </c>
      <c r="AM776" s="89">
        <f t="shared" si="741"/>
        <v>13</v>
      </c>
      <c r="AN776" s="119">
        <v>3</v>
      </c>
      <c r="AO776" s="119">
        <v>0</v>
      </c>
      <c r="AP776" s="119">
        <v>10</v>
      </c>
      <c r="AQ776" s="119">
        <v>0</v>
      </c>
      <c r="AR776" s="89">
        <f t="shared" si="742"/>
        <v>9</v>
      </c>
      <c r="AS776" s="119">
        <v>0</v>
      </c>
      <c r="AT776" s="119">
        <v>0</v>
      </c>
      <c r="AU776" s="119">
        <v>9</v>
      </c>
      <c r="AV776" s="119">
        <v>0</v>
      </c>
      <c r="AW776" s="89">
        <f t="shared" si="743"/>
        <v>0</v>
      </c>
      <c r="AX776" s="119">
        <v>0</v>
      </c>
      <c r="AY776" s="119">
        <v>0</v>
      </c>
      <c r="AZ776" s="119">
        <v>0</v>
      </c>
      <c r="BA776" s="119">
        <v>0</v>
      </c>
      <c r="BB776" s="89">
        <f t="shared" si="760"/>
        <v>0</v>
      </c>
      <c r="BC776" s="90">
        <f t="shared" si="761"/>
        <v>0</v>
      </c>
      <c r="BD776" s="89">
        <f t="shared" si="762"/>
        <v>0</v>
      </c>
      <c r="BE776" s="89">
        <f t="shared" si="763"/>
        <v>0</v>
      </c>
      <c r="BF776" s="89">
        <f t="shared" si="764"/>
        <v>0</v>
      </c>
      <c r="BG776" s="89">
        <f t="shared" si="765"/>
        <v>0</v>
      </c>
      <c r="BH776" s="119">
        <v>0</v>
      </c>
      <c r="BI776" s="119">
        <v>0</v>
      </c>
      <c r="BJ776" s="119">
        <v>0</v>
      </c>
      <c r="BK776" s="119">
        <v>0</v>
      </c>
      <c r="BL776" s="89">
        <f t="shared" si="766"/>
        <v>0</v>
      </c>
      <c r="BM776" s="119">
        <v>0</v>
      </c>
      <c r="BN776" s="119">
        <v>0</v>
      </c>
      <c r="BO776" s="119">
        <v>0</v>
      </c>
      <c r="BP776" s="119">
        <v>0</v>
      </c>
      <c r="BQ776" s="89">
        <f t="shared" si="767"/>
        <v>0</v>
      </c>
      <c r="BR776" s="119">
        <v>0</v>
      </c>
      <c r="BS776" s="119">
        <v>0</v>
      </c>
      <c r="BT776" s="119">
        <v>0</v>
      </c>
      <c r="BU776" s="119">
        <v>0</v>
      </c>
      <c r="BV776" s="89">
        <f t="shared" si="768"/>
        <v>0</v>
      </c>
      <c r="BW776" s="119">
        <v>0</v>
      </c>
      <c r="BX776" s="119">
        <v>0</v>
      </c>
      <c r="BY776" s="119">
        <v>0</v>
      </c>
      <c r="BZ776" s="119">
        <v>0</v>
      </c>
      <c r="CB776" s="163">
        <v>23</v>
      </c>
      <c r="CC776" s="163">
        <f t="shared" si="769"/>
        <v>0</v>
      </c>
      <c r="DC776" s="157"/>
      <c r="DD776" s="157"/>
      <c r="DE776" s="157"/>
      <c r="DF776" s="157"/>
      <c r="DG776" s="157"/>
    </row>
    <row r="777" spans="1:111" ht="15.75" customHeight="1">
      <c r="A777" s="30" t="s">
        <v>1436</v>
      </c>
      <c r="B777" s="31" t="s">
        <v>1452</v>
      </c>
      <c r="C777" s="32" t="s">
        <v>1453</v>
      </c>
      <c r="D777" s="89">
        <f t="shared" si="770"/>
        <v>0</v>
      </c>
      <c r="E777" s="90">
        <f t="shared" si="771"/>
        <v>0</v>
      </c>
      <c r="F777" s="89">
        <f t="shared" si="772"/>
        <v>0</v>
      </c>
      <c r="G777" s="89">
        <f t="shared" si="773"/>
        <v>0</v>
      </c>
      <c r="H777" s="89">
        <f t="shared" si="774"/>
        <v>0</v>
      </c>
      <c r="I777" s="89">
        <f t="shared" si="775"/>
        <v>0</v>
      </c>
      <c r="J777" s="119">
        <v>0</v>
      </c>
      <c r="K777" s="119">
        <v>0</v>
      </c>
      <c r="L777" s="119">
        <v>0</v>
      </c>
      <c r="M777" s="119">
        <v>0</v>
      </c>
      <c r="N777" s="89">
        <f t="shared" si="752"/>
        <v>0</v>
      </c>
      <c r="O777" s="119">
        <v>0</v>
      </c>
      <c r="P777" s="119">
        <v>0</v>
      </c>
      <c r="Q777" s="119">
        <v>0</v>
      </c>
      <c r="R777" s="119">
        <v>0</v>
      </c>
      <c r="S777" s="89">
        <f t="shared" si="753"/>
        <v>0</v>
      </c>
      <c r="T777" s="119">
        <v>0</v>
      </c>
      <c r="U777" s="119">
        <v>0</v>
      </c>
      <c r="V777" s="119">
        <v>0</v>
      </c>
      <c r="W777" s="119">
        <v>0</v>
      </c>
      <c r="X777" s="89">
        <f t="shared" si="754"/>
        <v>0</v>
      </c>
      <c r="Y777" s="119">
        <v>0</v>
      </c>
      <c r="Z777" s="119">
        <v>0</v>
      </c>
      <c r="AA777" s="119">
        <v>0</v>
      </c>
      <c r="AB777" s="119">
        <v>0</v>
      </c>
      <c r="AC777" s="89">
        <f t="shared" si="755"/>
        <v>45</v>
      </c>
      <c r="AD777" s="90">
        <f t="shared" si="756"/>
        <v>6</v>
      </c>
      <c r="AE777" s="89">
        <f t="shared" si="757"/>
        <v>23</v>
      </c>
      <c r="AF777" s="89">
        <f t="shared" si="758"/>
        <v>16</v>
      </c>
      <c r="AG777" s="89">
        <f t="shared" si="759"/>
        <v>0</v>
      </c>
      <c r="AH777" s="89">
        <f t="shared" si="740"/>
        <v>8</v>
      </c>
      <c r="AI777" s="119">
        <v>1</v>
      </c>
      <c r="AJ777" s="119">
        <v>0</v>
      </c>
      <c r="AK777" s="119">
        <v>7</v>
      </c>
      <c r="AL777" s="119">
        <v>0</v>
      </c>
      <c r="AM777" s="89">
        <f t="shared" si="741"/>
        <v>20</v>
      </c>
      <c r="AN777" s="119">
        <v>5</v>
      </c>
      <c r="AO777" s="119">
        <v>7</v>
      </c>
      <c r="AP777" s="119">
        <v>8</v>
      </c>
      <c r="AQ777" s="119">
        <v>0</v>
      </c>
      <c r="AR777" s="89">
        <f t="shared" si="742"/>
        <v>17</v>
      </c>
      <c r="AS777" s="119">
        <v>0</v>
      </c>
      <c r="AT777" s="119">
        <v>16</v>
      </c>
      <c r="AU777" s="119">
        <v>1</v>
      </c>
      <c r="AV777" s="119">
        <v>0</v>
      </c>
      <c r="AW777" s="89">
        <f t="shared" si="743"/>
        <v>0</v>
      </c>
      <c r="AX777" s="119">
        <v>0</v>
      </c>
      <c r="AY777" s="119">
        <v>0</v>
      </c>
      <c r="AZ777" s="119">
        <v>0</v>
      </c>
      <c r="BA777" s="119">
        <v>0</v>
      </c>
      <c r="BB777" s="89">
        <f t="shared" si="760"/>
        <v>0</v>
      </c>
      <c r="BC777" s="90">
        <f t="shared" si="761"/>
        <v>0</v>
      </c>
      <c r="BD777" s="89">
        <f t="shared" si="762"/>
        <v>0</v>
      </c>
      <c r="BE777" s="89">
        <f t="shared" si="763"/>
        <v>0</v>
      </c>
      <c r="BF777" s="89">
        <f t="shared" si="764"/>
        <v>0</v>
      </c>
      <c r="BG777" s="89">
        <f t="shared" si="765"/>
        <v>0</v>
      </c>
      <c r="BH777" s="119">
        <v>0</v>
      </c>
      <c r="BI777" s="119">
        <v>0</v>
      </c>
      <c r="BJ777" s="119">
        <v>0</v>
      </c>
      <c r="BK777" s="119">
        <v>0</v>
      </c>
      <c r="BL777" s="89">
        <f t="shared" si="766"/>
        <v>0</v>
      </c>
      <c r="BM777" s="119">
        <v>0</v>
      </c>
      <c r="BN777" s="119">
        <v>0</v>
      </c>
      <c r="BO777" s="119">
        <v>0</v>
      </c>
      <c r="BP777" s="119">
        <v>0</v>
      </c>
      <c r="BQ777" s="89">
        <f t="shared" si="767"/>
        <v>0</v>
      </c>
      <c r="BR777" s="119">
        <v>0</v>
      </c>
      <c r="BS777" s="119">
        <v>0</v>
      </c>
      <c r="BT777" s="119">
        <v>0</v>
      </c>
      <c r="BU777" s="119">
        <v>0</v>
      </c>
      <c r="BV777" s="89">
        <f t="shared" si="768"/>
        <v>0</v>
      </c>
      <c r="BW777" s="119">
        <v>0</v>
      </c>
      <c r="BX777" s="119">
        <v>0</v>
      </c>
      <c r="BY777" s="119">
        <v>0</v>
      </c>
      <c r="BZ777" s="119">
        <v>0</v>
      </c>
      <c r="CB777" s="163">
        <v>45</v>
      </c>
      <c r="CC777" s="163">
        <f t="shared" si="769"/>
        <v>0</v>
      </c>
      <c r="DC777" s="157"/>
      <c r="DD777" s="157"/>
      <c r="DE777" s="157"/>
      <c r="DF777" s="157"/>
      <c r="DG777" s="157"/>
    </row>
    <row r="778" spans="1:111" ht="15.75" customHeight="1">
      <c r="A778" s="30" t="s">
        <v>1436</v>
      </c>
      <c r="B778" s="31" t="s">
        <v>1454</v>
      </c>
      <c r="C778" s="32" t="s">
        <v>1455</v>
      </c>
      <c r="D778" s="89">
        <f t="shared" si="770"/>
        <v>3</v>
      </c>
      <c r="E778" s="90">
        <f t="shared" si="771"/>
        <v>0</v>
      </c>
      <c r="F778" s="89">
        <f t="shared" si="772"/>
        <v>0</v>
      </c>
      <c r="G778" s="89">
        <f t="shared" si="773"/>
        <v>3</v>
      </c>
      <c r="H778" s="89">
        <f t="shared" si="774"/>
        <v>0</v>
      </c>
      <c r="I778" s="89">
        <f t="shared" si="775"/>
        <v>0</v>
      </c>
      <c r="J778" s="119">
        <v>0</v>
      </c>
      <c r="K778" s="119">
        <v>0</v>
      </c>
      <c r="L778" s="119">
        <v>0</v>
      </c>
      <c r="M778" s="119">
        <v>0</v>
      </c>
      <c r="N778" s="89">
        <f t="shared" si="752"/>
        <v>2</v>
      </c>
      <c r="O778" s="119">
        <v>0</v>
      </c>
      <c r="P778" s="119">
        <v>0</v>
      </c>
      <c r="Q778" s="119">
        <v>2</v>
      </c>
      <c r="R778" s="119">
        <v>0</v>
      </c>
      <c r="S778" s="89">
        <f t="shared" si="753"/>
        <v>1</v>
      </c>
      <c r="T778" s="119">
        <v>0</v>
      </c>
      <c r="U778" s="119">
        <v>0</v>
      </c>
      <c r="V778" s="119">
        <v>1</v>
      </c>
      <c r="W778" s="119">
        <v>0</v>
      </c>
      <c r="X778" s="89">
        <f t="shared" si="754"/>
        <v>0</v>
      </c>
      <c r="Y778" s="119">
        <v>0</v>
      </c>
      <c r="Z778" s="119">
        <v>0</v>
      </c>
      <c r="AA778" s="119">
        <v>0</v>
      </c>
      <c r="AB778" s="119">
        <v>0</v>
      </c>
      <c r="AC778" s="89">
        <f t="shared" si="755"/>
        <v>16</v>
      </c>
      <c r="AD778" s="90">
        <f t="shared" si="756"/>
        <v>0</v>
      </c>
      <c r="AE778" s="89">
        <f t="shared" si="757"/>
        <v>1</v>
      </c>
      <c r="AF778" s="89">
        <f t="shared" si="758"/>
        <v>15</v>
      </c>
      <c r="AG778" s="89">
        <f t="shared" si="759"/>
        <v>0</v>
      </c>
      <c r="AH778" s="89">
        <f t="shared" si="740"/>
        <v>3</v>
      </c>
      <c r="AI778" s="119">
        <v>0</v>
      </c>
      <c r="AJ778" s="119">
        <v>1</v>
      </c>
      <c r="AK778" s="119">
        <v>2</v>
      </c>
      <c r="AL778" s="119">
        <v>0</v>
      </c>
      <c r="AM778" s="89">
        <f t="shared" si="741"/>
        <v>5</v>
      </c>
      <c r="AN778" s="119">
        <v>0</v>
      </c>
      <c r="AO778" s="119">
        <v>0</v>
      </c>
      <c r="AP778" s="119">
        <v>5</v>
      </c>
      <c r="AQ778" s="119">
        <v>0</v>
      </c>
      <c r="AR778" s="89">
        <f t="shared" si="742"/>
        <v>8</v>
      </c>
      <c r="AS778" s="119">
        <v>0</v>
      </c>
      <c r="AT778" s="119">
        <v>0</v>
      </c>
      <c r="AU778" s="119">
        <v>8</v>
      </c>
      <c r="AV778" s="119">
        <v>0</v>
      </c>
      <c r="AW778" s="89">
        <f t="shared" si="743"/>
        <v>0</v>
      </c>
      <c r="AX778" s="119">
        <v>0</v>
      </c>
      <c r="AY778" s="119">
        <v>0</v>
      </c>
      <c r="AZ778" s="119">
        <v>0</v>
      </c>
      <c r="BA778" s="119">
        <v>0</v>
      </c>
      <c r="BB778" s="89">
        <f t="shared" si="760"/>
        <v>0</v>
      </c>
      <c r="BC778" s="90">
        <f t="shared" si="761"/>
        <v>0</v>
      </c>
      <c r="BD778" s="89">
        <f t="shared" si="762"/>
        <v>0</v>
      </c>
      <c r="BE778" s="89">
        <f t="shared" si="763"/>
        <v>0</v>
      </c>
      <c r="BF778" s="89">
        <f t="shared" si="764"/>
        <v>0</v>
      </c>
      <c r="BG778" s="89">
        <f t="shared" si="765"/>
        <v>0</v>
      </c>
      <c r="BH778" s="119">
        <v>0</v>
      </c>
      <c r="BI778" s="119">
        <v>0</v>
      </c>
      <c r="BJ778" s="119">
        <v>0</v>
      </c>
      <c r="BK778" s="119">
        <v>0</v>
      </c>
      <c r="BL778" s="89">
        <f t="shared" si="766"/>
        <v>0</v>
      </c>
      <c r="BM778" s="119">
        <v>0</v>
      </c>
      <c r="BN778" s="119">
        <v>0</v>
      </c>
      <c r="BO778" s="119">
        <v>0</v>
      </c>
      <c r="BP778" s="119">
        <v>0</v>
      </c>
      <c r="BQ778" s="89">
        <f t="shared" si="767"/>
        <v>0</v>
      </c>
      <c r="BR778" s="119">
        <v>0</v>
      </c>
      <c r="BS778" s="119">
        <v>0</v>
      </c>
      <c r="BT778" s="119">
        <v>0</v>
      </c>
      <c r="BU778" s="119">
        <v>0</v>
      </c>
      <c r="BV778" s="89">
        <f t="shared" si="768"/>
        <v>0</v>
      </c>
      <c r="BW778" s="119">
        <v>0</v>
      </c>
      <c r="BX778" s="119">
        <v>0</v>
      </c>
      <c r="BY778" s="119">
        <v>0</v>
      </c>
      <c r="BZ778" s="119">
        <v>0</v>
      </c>
      <c r="CB778" s="163">
        <v>16</v>
      </c>
      <c r="CC778" s="163">
        <f t="shared" si="769"/>
        <v>0</v>
      </c>
      <c r="DC778" s="157"/>
      <c r="DD778" s="157"/>
      <c r="DE778" s="157"/>
      <c r="DF778" s="157"/>
      <c r="DG778" s="157"/>
    </row>
    <row r="779" spans="1:111" ht="15.75" customHeight="1">
      <c r="A779" s="30" t="s">
        <v>1436</v>
      </c>
      <c r="B779" s="31" t="s">
        <v>1456</v>
      </c>
      <c r="C779" s="32" t="s">
        <v>1457</v>
      </c>
      <c r="D779" s="89">
        <f t="shared" si="770"/>
        <v>4</v>
      </c>
      <c r="E779" s="90">
        <f t="shared" si="771"/>
        <v>0</v>
      </c>
      <c r="F779" s="89">
        <f t="shared" si="772"/>
        <v>0</v>
      </c>
      <c r="G779" s="89">
        <f t="shared" si="773"/>
        <v>0</v>
      </c>
      <c r="H779" s="89">
        <f t="shared" si="774"/>
        <v>4</v>
      </c>
      <c r="I779" s="89">
        <f t="shared" si="775"/>
        <v>2</v>
      </c>
      <c r="J779" s="119">
        <v>0</v>
      </c>
      <c r="K779" s="119">
        <v>0</v>
      </c>
      <c r="L779" s="119">
        <v>0</v>
      </c>
      <c r="M779" s="119">
        <v>2</v>
      </c>
      <c r="N779" s="89">
        <f t="shared" si="752"/>
        <v>0</v>
      </c>
      <c r="O779" s="119">
        <v>0</v>
      </c>
      <c r="P779" s="119">
        <v>0</v>
      </c>
      <c r="Q779" s="119">
        <v>0</v>
      </c>
      <c r="R779" s="119">
        <v>0</v>
      </c>
      <c r="S779" s="89">
        <f t="shared" si="753"/>
        <v>2</v>
      </c>
      <c r="T779" s="119">
        <v>0</v>
      </c>
      <c r="U779" s="119">
        <v>0</v>
      </c>
      <c r="V779" s="119">
        <v>0</v>
      </c>
      <c r="W779" s="119">
        <v>2</v>
      </c>
      <c r="X779" s="89">
        <f t="shared" si="754"/>
        <v>0</v>
      </c>
      <c r="Y779" s="119">
        <v>0</v>
      </c>
      <c r="Z779" s="119">
        <v>0</v>
      </c>
      <c r="AA779" s="119">
        <v>0</v>
      </c>
      <c r="AB779" s="119">
        <v>0</v>
      </c>
      <c r="AC779" s="89">
        <f t="shared" si="755"/>
        <v>22</v>
      </c>
      <c r="AD779" s="90">
        <f t="shared" si="756"/>
        <v>3</v>
      </c>
      <c r="AE779" s="89">
        <f t="shared" si="757"/>
        <v>0</v>
      </c>
      <c r="AF779" s="89">
        <f t="shared" si="758"/>
        <v>0</v>
      </c>
      <c r="AG779" s="89">
        <f t="shared" si="759"/>
        <v>19</v>
      </c>
      <c r="AH779" s="89">
        <f t="shared" si="740"/>
        <v>4</v>
      </c>
      <c r="AI779" s="119">
        <v>0</v>
      </c>
      <c r="AJ779" s="119">
        <v>0</v>
      </c>
      <c r="AK779" s="119">
        <v>0</v>
      </c>
      <c r="AL779" s="119">
        <v>4</v>
      </c>
      <c r="AM779" s="89">
        <f t="shared" si="741"/>
        <v>10</v>
      </c>
      <c r="AN779" s="119">
        <v>0</v>
      </c>
      <c r="AO779" s="119">
        <v>0</v>
      </c>
      <c r="AP779" s="119">
        <v>0</v>
      </c>
      <c r="AQ779" s="119">
        <v>10</v>
      </c>
      <c r="AR779" s="89">
        <f t="shared" si="742"/>
        <v>5</v>
      </c>
      <c r="AS779" s="119">
        <v>2</v>
      </c>
      <c r="AT779" s="119">
        <v>0</v>
      </c>
      <c r="AU779" s="119">
        <v>0</v>
      </c>
      <c r="AV779" s="119">
        <v>3</v>
      </c>
      <c r="AW779" s="89">
        <f t="shared" si="743"/>
        <v>3</v>
      </c>
      <c r="AX779" s="119">
        <v>1</v>
      </c>
      <c r="AY779" s="119">
        <v>0</v>
      </c>
      <c r="AZ779" s="119">
        <v>0</v>
      </c>
      <c r="BA779" s="119">
        <v>2</v>
      </c>
      <c r="BB779" s="89">
        <f t="shared" si="760"/>
        <v>0</v>
      </c>
      <c r="BC779" s="90">
        <f t="shared" si="761"/>
        <v>0</v>
      </c>
      <c r="BD779" s="89">
        <f t="shared" si="762"/>
        <v>0</v>
      </c>
      <c r="BE779" s="89">
        <f t="shared" si="763"/>
        <v>0</v>
      </c>
      <c r="BF779" s="89">
        <f t="shared" si="764"/>
        <v>0</v>
      </c>
      <c r="BG779" s="89">
        <f t="shared" si="765"/>
        <v>0</v>
      </c>
      <c r="BH779" s="119">
        <v>0</v>
      </c>
      <c r="BI779" s="119">
        <v>0</v>
      </c>
      <c r="BJ779" s="119">
        <v>0</v>
      </c>
      <c r="BK779" s="119">
        <v>0</v>
      </c>
      <c r="BL779" s="89">
        <f t="shared" si="766"/>
        <v>0</v>
      </c>
      <c r="BM779" s="119">
        <v>0</v>
      </c>
      <c r="BN779" s="119">
        <v>0</v>
      </c>
      <c r="BO779" s="119">
        <v>0</v>
      </c>
      <c r="BP779" s="119">
        <v>0</v>
      </c>
      <c r="BQ779" s="89">
        <f t="shared" si="767"/>
        <v>0</v>
      </c>
      <c r="BR779" s="119">
        <v>0</v>
      </c>
      <c r="BS779" s="119">
        <v>0</v>
      </c>
      <c r="BT779" s="119">
        <v>0</v>
      </c>
      <c r="BU779" s="119">
        <v>0</v>
      </c>
      <c r="BV779" s="89">
        <f t="shared" si="768"/>
        <v>0</v>
      </c>
      <c r="BW779" s="119">
        <v>0</v>
      </c>
      <c r="BX779" s="119">
        <v>0</v>
      </c>
      <c r="BY779" s="119">
        <v>0</v>
      </c>
      <c r="BZ779" s="119">
        <v>0</v>
      </c>
      <c r="CB779" s="163">
        <v>22</v>
      </c>
      <c r="CC779" s="163">
        <f t="shared" si="769"/>
        <v>0</v>
      </c>
      <c r="DC779" s="157"/>
      <c r="DD779" s="157"/>
      <c r="DE779" s="157"/>
      <c r="DF779" s="157"/>
      <c r="DG779" s="157"/>
    </row>
    <row r="780" spans="1:111" ht="15.75" customHeight="1">
      <c r="A780" s="36">
        <v>14</v>
      </c>
      <c r="B780" s="31" t="s">
        <v>1458</v>
      </c>
      <c r="C780" s="32" t="s">
        <v>1459</v>
      </c>
      <c r="D780" s="89">
        <f t="shared" si="770"/>
        <v>0</v>
      </c>
      <c r="E780" s="90">
        <f t="shared" si="771"/>
        <v>0</v>
      </c>
      <c r="F780" s="89">
        <f t="shared" si="772"/>
        <v>0</v>
      </c>
      <c r="G780" s="89">
        <f t="shared" si="773"/>
        <v>0</v>
      </c>
      <c r="H780" s="89">
        <f t="shared" si="774"/>
        <v>0</v>
      </c>
      <c r="I780" s="89">
        <f t="shared" si="775"/>
        <v>0</v>
      </c>
      <c r="J780" s="119">
        <v>0</v>
      </c>
      <c r="K780" s="119">
        <v>0</v>
      </c>
      <c r="L780" s="119">
        <v>0</v>
      </c>
      <c r="M780" s="119">
        <v>0</v>
      </c>
      <c r="N780" s="89">
        <f t="shared" si="752"/>
        <v>0</v>
      </c>
      <c r="O780" s="119">
        <v>0</v>
      </c>
      <c r="P780" s="119">
        <v>0</v>
      </c>
      <c r="Q780" s="119">
        <v>0</v>
      </c>
      <c r="R780" s="119">
        <v>0</v>
      </c>
      <c r="S780" s="89">
        <f t="shared" si="753"/>
        <v>0</v>
      </c>
      <c r="T780" s="119">
        <v>0</v>
      </c>
      <c r="U780" s="119">
        <v>0</v>
      </c>
      <c r="V780" s="119">
        <v>0</v>
      </c>
      <c r="W780" s="119">
        <v>0</v>
      </c>
      <c r="X780" s="89">
        <f t="shared" si="754"/>
        <v>0</v>
      </c>
      <c r="Y780" s="119">
        <v>0</v>
      </c>
      <c r="Z780" s="119">
        <v>0</v>
      </c>
      <c r="AA780" s="119">
        <v>0</v>
      </c>
      <c r="AB780" s="119">
        <v>0</v>
      </c>
      <c r="AC780" s="89">
        <f t="shared" si="755"/>
        <v>3</v>
      </c>
      <c r="AD780" s="90">
        <f t="shared" si="756"/>
        <v>0</v>
      </c>
      <c r="AE780" s="89">
        <f t="shared" si="757"/>
        <v>0</v>
      </c>
      <c r="AF780" s="89">
        <f t="shared" si="758"/>
        <v>3</v>
      </c>
      <c r="AG780" s="89">
        <f t="shared" si="759"/>
        <v>0</v>
      </c>
      <c r="AH780" s="89">
        <f t="shared" si="740"/>
        <v>3</v>
      </c>
      <c r="AI780" s="119">
        <v>0</v>
      </c>
      <c r="AJ780" s="119">
        <v>0</v>
      </c>
      <c r="AK780" s="119">
        <v>3</v>
      </c>
      <c r="AL780" s="119">
        <v>0</v>
      </c>
      <c r="AM780" s="89">
        <f t="shared" si="741"/>
        <v>0</v>
      </c>
      <c r="AN780" s="119">
        <v>0</v>
      </c>
      <c r="AO780" s="119">
        <v>0</v>
      </c>
      <c r="AP780" s="119">
        <v>0</v>
      </c>
      <c r="AQ780" s="119">
        <v>0</v>
      </c>
      <c r="AR780" s="89">
        <f t="shared" si="742"/>
        <v>0</v>
      </c>
      <c r="AS780" s="119">
        <v>0</v>
      </c>
      <c r="AT780" s="119">
        <v>0</v>
      </c>
      <c r="AU780" s="119">
        <v>0</v>
      </c>
      <c r="AV780" s="119">
        <v>0</v>
      </c>
      <c r="AW780" s="89">
        <f t="shared" si="743"/>
        <v>0</v>
      </c>
      <c r="AX780" s="119">
        <v>0</v>
      </c>
      <c r="AY780" s="119">
        <v>0</v>
      </c>
      <c r="AZ780" s="119">
        <v>0</v>
      </c>
      <c r="BA780" s="119">
        <v>0</v>
      </c>
      <c r="BB780" s="89">
        <f t="shared" si="760"/>
        <v>0</v>
      </c>
      <c r="BC780" s="90">
        <f t="shared" si="761"/>
        <v>0</v>
      </c>
      <c r="BD780" s="89">
        <f t="shared" si="762"/>
        <v>0</v>
      </c>
      <c r="BE780" s="89">
        <f t="shared" si="763"/>
        <v>0</v>
      </c>
      <c r="BF780" s="89">
        <f t="shared" si="764"/>
        <v>0</v>
      </c>
      <c r="BG780" s="89">
        <f t="shared" si="765"/>
        <v>0</v>
      </c>
      <c r="BH780" s="119">
        <v>0</v>
      </c>
      <c r="BI780" s="119">
        <v>0</v>
      </c>
      <c r="BJ780" s="119">
        <v>0</v>
      </c>
      <c r="BK780" s="119">
        <v>0</v>
      </c>
      <c r="BL780" s="89">
        <f t="shared" si="766"/>
        <v>0</v>
      </c>
      <c r="BM780" s="119">
        <v>0</v>
      </c>
      <c r="BN780" s="119">
        <v>0</v>
      </c>
      <c r="BO780" s="119">
        <v>0</v>
      </c>
      <c r="BP780" s="119">
        <v>0</v>
      </c>
      <c r="BQ780" s="89">
        <f t="shared" si="767"/>
        <v>0</v>
      </c>
      <c r="BR780" s="119">
        <v>0</v>
      </c>
      <c r="BS780" s="119">
        <v>0</v>
      </c>
      <c r="BT780" s="119">
        <v>0</v>
      </c>
      <c r="BU780" s="119">
        <v>0</v>
      </c>
      <c r="BV780" s="89">
        <f t="shared" si="768"/>
        <v>0</v>
      </c>
      <c r="BW780" s="119">
        <v>0</v>
      </c>
      <c r="BX780" s="119">
        <v>0</v>
      </c>
      <c r="BY780" s="119">
        <v>0</v>
      </c>
      <c r="BZ780" s="119">
        <v>0</v>
      </c>
      <c r="CB780" s="163">
        <v>3</v>
      </c>
      <c r="CC780" s="163">
        <f t="shared" si="769"/>
        <v>0</v>
      </c>
      <c r="DC780" s="157"/>
      <c r="DD780" s="157"/>
      <c r="DE780" s="157"/>
      <c r="DF780" s="157"/>
      <c r="DG780" s="157"/>
    </row>
    <row r="781" spans="1:111" ht="15.75" customHeight="1">
      <c r="A781" s="30" t="s">
        <v>1436</v>
      </c>
      <c r="B781" s="31" t="s">
        <v>1460</v>
      </c>
      <c r="C781" s="32" t="s">
        <v>1461</v>
      </c>
      <c r="D781" s="89">
        <f t="shared" si="770"/>
        <v>1</v>
      </c>
      <c r="E781" s="90">
        <f t="shared" si="771"/>
        <v>0</v>
      </c>
      <c r="F781" s="89">
        <f t="shared" si="772"/>
        <v>0</v>
      </c>
      <c r="G781" s="89">
        <f t="shared" si="773"/>
        <v>1</v>
      </c>
      <c r="H781" s="89">
        <f t="shared" si="774"/>
        <v>0</v>
      </c>
      <c r="I781" s="89">
        <f t="shared" si="775"/>
        <v>0</v>
      </c>
      <c r="J781" s="119">
        <v>0</v>
      </c>
      <c r="K781" s="119">
        <v>0</v>
      </c>
      <c r="L781" s="119">
        <v>0</v>
      </c>
      <c r="M781" s="119">
        <v>0</v>
      </c>
      <c r="N781" s="89">
        <f t="shared" si="752"/>
        <v>0</v>
      </c>
      <c r="O781" s="119">
        <v>0</v>
      </c>
      <c r="P781" s="119">
        <v>0</v>
      </c>
      <c r="Q781" s="119">
        <v>0</v>
      </c>
      <c r="R781" s="119">
        <v>0</v>
      </c>
      <c r="S781" s="89">
        <f t="shared" si="753"/>
        <v>1</v>
      </c>
      <c r="T781" s="119">
        <v>0</v>
      </c>
      <c r="U781" s="119">
        <v>0</v>
      </c>
      <c r="V781" s="119">
        <v>1</v>
      </c>
      <c r="W781" s="119">
        <v>0</v>
      </c>
      <c r="X781" s="89">
        <f t="shared" si="754"/>
        <v>0</v>
      </c>
      <c r="Y781" s="119">
        <v>0</v>
      </c>
      <c r="Z781" s="119">
        <v>0</v>
      </c>
      <c r="AA781" s="119">
        <v>0</v>
      </c>
      <c r="AB781" s="119">
        <v>0</v>
      </c>
      <c r="AC781" s="89">
        <f t="shared" si="755"/>
        <v>2</v>
      </c>
      <c r="AD781" s="90">
        <f t="shared" si="756"/>
        <v>0</v>
      </c>
      <c r="AE781" s="89">
        <f t="shared" si="757"/>
        <v>2</v>
      </c>
      <c r="AF781" s="89">
        <f t="shared" si="758"/>
        <v>0</v>
      </c>
      <c r="AG781" s="89">
        <f t="shared" si="759"/>
        <v>0</v>
      </c>
      <c r="AH781" s="89">
        <f t="shared" si="740"/>
        <v>0</v>
      </c>
      <c r="AI781" s="119">
        <v>0</v>
      </c>
      <c r="AJ781" s="119">
        <v>0</v>
      </c>
      <c r="AK781" s="119">
        <v>0</v>
      </c>
      <c r="AL781" s="119">
        <v>0</v>
      </c>
      <c r="AM781" s="89">
        <f t="shared" si="741"/>
        <v>1</v>
      </c>
      <c r="AN781" s="119">
        <v>0</v>
      </c>
      <c r="AO781" s="119">
        <v>1</v>
      </c>
      <c r="AP781" s="119">
        <v>0</v>
      </c>
      <c r="AQ781" s="119">
        <v>0</v>
      </c>
      <c r="AR781" s="89">
        <f t="shared" si="742"/>
        <v>1</v>
      </c>
      <c r="AS781" s="119">
        <v>0</v>
      </c>
      <c r="AT781" s="119">
        <v>1</v>
      </c>
      <c r="AU781" s="119">
        <v>0</v>
      </c>
      <c r="AV781" s="119">
        <v>0</v>
      </c>
      <c r="AW781" s="89">
        <f t="shared" si="743"/>
        <v>0</v>
      </c>
      <c r="AX781" s="119">
        <v>0</v>
      </c>
      <c r="AY781" s="119">
        <v>0</v>
      </c>
      <c r="AZ781" s="119">
        <v>0</v>
      </c>
      <c r="BA781" s="119">
        <v>0</v>
      </c>
      <c r="BB781" s="89">
        <f t="shared" si="760"/>
        <v>0</v>
      </c>
      <c r="BC781" s="90">
        <f t="shared" si="761"/>
        <v>0</v>
      </c>
      <c r="BD781" s="89">
        <f t="shared" si="762"/>
        <v>0</v>
      </c>
      <c r="BE781" s="89">
        <f t="shared" si="763"/>
        <v>0</v>
      </c>
      <c r="BF781" s="89">
        <f t="shared" si="764"/>
        <v>0</v>
      </c>
      <c r="BG781" s="89">
        <f t="shared" si="765"/>
        <v>0</v>
      </c>
      <c r="BH781" s="119">
        <v>0</v>
      </c>
      <c r="BI781" s="119">
        <v>0</v>
      </c>
      <c r="BJ781" s="119">
        <v>0</v>
      </c>
      <c r="BK781" s="119">
        <v>0</v>
      </c>
      <c r="BL781" s="89">
        <f t="shared" si="766"/>
        <v>0</v>
      </c>
      <c r="BM781" s="119">
        <v>0</v>
      </c>
      <c r="BN781" s="119">
        <v>0</v>
      </c>
      <c r="BO781" s="119">
        <v>0</v>
      </c>
      <c r="BP781" s="119">
        <v>0</v>
      </c>
      <c r="BQ781" s="89">
        <f t="shared" si="767"/>
        <v>0</v>
      </c>
      <c r="BR781" s="119">
        <v>0</v>
      </c>
      <c r="BS781" s="119">
        <v>0</v>
      </c>
      <c r="BT781" s="119">
        <v>0</v>
      </c>
      <c r="BU781" s="119">
        <v>0</v>
      </c>
      <c r="BV781" s="89">
        <f t="shared" si="768"/>
        <v>0</v>
      </c>
      <c r="BW781" s="119">
        <v>0</v>
      </c>
      <c r="BX781" s="119">
        <v>0</v>
      </c>
      <c r="BY781" s="119">
        <v>0</v>
      </c>
      <c r="BZ781" s="119">
        <v>0</v>
      </c>
      <c r="CB781" s="163">
        <v>2</v>
      </c>
      <c r="CC781" s="163">
        <f t="shared" si="769"/>
        <v>0</v>
      </c>
      <c r="DC781" s="157"/>
      <c r="DD781" s="157"/>
      <c r="DE781" s="157"/>
      <c r="DF781" s="157"/>
      <c r="DG781" s="157"/>
    </row>
    <row r="782" spans="1:111" ht="15.75" customHeight="1">
      <c r="A782" s="30" t="s">
        <v>1436</v>
      </c>
      <c r="B782" s="31" t="s">
        <v>1462</v>
      </c>
      <c r="C782" s="32" t="s">
        <v>1463</v>
      </c>
      <c r="D782" s="89">
        <f t="shared" si="770"/>
        <v>0</v>
      </c>
      <c r="E782" s="90">
        <f t="shared" si="771"/>
        <v>0</v>
      </c>
      <c r="F782" s="89">
        <f t="shared" si="772"/>
        <v>0</v>
      </c>
      <c r="G782" s="89">
        <f t="shared" si="773"/>
        <v>0</v>
      </c>
      <c r="H782" s="89">
        <f t="shared" si="774"/>
        <v>0</v>
      </c>
      <c r="I782" s="89">
        <f t="shared" si="775"/>
        <v>0</v>
      </c>
      <c r="J782" s="119">
        <v>0</v>
      </c>
      <c r="K782" s="119">
        <v>0</v>
      </c>
      <c r="L782" s="119">
        <v>0</v>
      </c>
      <c r="M782" s="119">
        <v>0</v>
      </c>
      <c r="N782" s="89">
        <f t="shared" si="752"/>
        <v>0</v>
      </c>
      <c r="O782" s="119">
        <v>0</v>
      </c>
      <c r="P782" s="119">
        <v>0</v>
      </c>
      <c r="Q782" s="119">
        <v>0</v>
      </c>
      <c r="R782" s="119">
        <v>0</v>
      </c>
      <c r="S782" s="89">
        <f t="shared" si="753"/>
        <v>0</v>
      </c>
      <c r="T782" s="119">
        <v>0</v>
      </c>
      <c r="U782" s="119">
        <v>0</v>
      </c>
      <c r="V782" s="119">
        <v>0</v>
      </c>
      <c r="W782" s="119">
        <v>0</v>
      </c>
      <c r="X782" s="89">
        <f t="shared" si="754"/>
        <v>0</v>
      </c>
      <c r="Y782" s="119">
        <v>0</v>
      </c>
      <c r="Z782" s="119">
        <v>0</v>
      </c>
      <c r="AA782" s="119">
        <v>0</v>
      </c>
      <c r="AB782" s="119">
        <v>0</v>
      </c>
      <c r="AC782" s="89">
        <f t="shared" si="755"/>
        <v>2</v>
      </c>
      <c r="AD782" s="90">
        <f t="shared" si="756"/>
        <v>0</v>
      </c>
      <c r="AE782" s="89">
        <f t="shared" si="757"/>
        <v>2</v>
      </c>
      <c r="AF782" s="89">
        <f t="shared" si="758"/>
        <v>0</v>
      </c>
      <c r="AG782" s="89">
        <f t="shared" si="759"/>
        <v>0</v>
      </c>
      <c r="AH782" s="89">
        <f t="shared" si="740"/>
        <v>0</v>
      </c>
      <c r="AI782" s="119">
        <v>0</v>
      </c>
      <c r="AJ782" s="119">
        <v>0</v>
      </c>
      <c r="AK782" s="119">
        <v>0</v>
      </c>
      <c r="AL782" s="119">
        <v>0</v>
      </c>
      <c r="AM782" s="89">
        <f t="shared" si="741"/>
        <v>1</v>
      </c>
      <c r="AN782" s="119">
        <v>0</v>
      </c>
      <c r="AO782" s="119">
        <v>1</v>
      </c>
      <c r="AP782" s="119">
        <v>0</v>
      </c>
      <c r="AQ782" s="119">
        <v>0</v>
      </c>
      <c r="AR782" s="89">
        <f t="shared" si="742"/>
        <v>1</v>
      </c>
      <c r="AS782" s="119">
        <v>0</v>
      </c>
      <c r="AT782" s="119">
        <v>1</v>
      </c>
      <c r="AU782" s="119">
        <v>0</v>
      </c>
      <c r="AV782" s="119">
        <v>0</v>
      </c>
      <c r="AW782" s="89">
        <f t="shared" si="743"/>
        <v>0</v>
      </c>
      <c r="AX782" s="119">
        <v>0</v>
      </c>
      <c r="AY782" s="119">
        <v>0</v>
      </c>
      <c r="AZ782" s="119">
        <v>0</v>
      </c>
      <c r="BA782" s="119">
        <v>0</v>
      </c>
      <c r="BB782" s="89">
        <f t="shared" si="760"/>
        <v>0</v>
      </c>
      <c r="BC782" s="90">
        <f t="shared" si="761"/>
        <v>0</v>
      </c>
      <c r="BD782" s="89">
        <f t="shared" si="762"/>
        <v>0</v>
      </c>
      <c r="BE782" s="89">
        <f t="shared" si="763"/>
        <v>0</v>
      </c>
      <c r="BF782" s="89">
        <f t="shared" si="764"/>
        <v>0</v>
      </c>
      <c r="BG782" s="89">
        <f t="shared" si="765"/>
        <v>0</v>
      </c>
      <c r="BH782" s="119">
        <v>0</v>
      </c>
      <c r="BI782" s="119">
        <v>0</v>
      </c>
      <c r="BJ782" s="119">
        <v>0</v>
      </c>
      <c r="BK782" s="119">
        <v>0</v>
      </c>
      <c r="BL782" s="89">
        <f t="shared" si="766"/>
        <v>0</v>
      </c>
      <c r="BM782" s="119">
        <v>0</v>
      </c>
      <c r="BN782" s="119">
        <v>0</v>
      </c>
      <c r="BO782" s="119">
        <v>0</v>
      </c>
      <c r="BP782" s="119">
        <v>0</v>
      </c>
      <c r="BQ782" s="89">
        <f t="shared" si="767"/>
        <v>0</v>
      </c>
      <c r="BR782" s="119">
        <v>0</v>
      </c>
      <c r="BS782" s="119">
        <v>0</v>
      </c>
      <c r="BT782" s="119">
        <v>0</v>
      </c>
      <c r="BU782" s="119">
        <v>0</v>
      </c>
      <c r="BV782" s="89">
        <f t="shared" si="768"/>
        <v>0</v>
      </c>
      <c r="BW782" s="119">
        <v>0</v>
      </c>
      <c r="BX782" s="119">
        <v>0</v>
      </c>
      <c r="BY782" s="119">
        <v>0</v>
      </c>
      <c r="BZ782" s="119">
        <v>0</v>
      </c>
      <c r="CB782" s="163">
        <v>2</v>
      </c>
      <c r="CC782" s="163">
        <f t="shared" si="769"/>
        <v>0</v>
      </c>
      <c r="DC782" s="157"/>
      <c r="DD782" s="157"/>
      <c r="DE782" s="157"/>
      <c r="DF782" s="157"/>
      <c r="DG782" s="157"/>
    </row>
    <row r="783" spans="1:111" ht="15.75" customHeight="1">
      <c r="A783" s="30" t="s">
        <v>1436</v>
      </c>
      <c r="B783" s="31" t="s">
        <v>1464</v>
      </c>
      <c r="C783" s="32" t="s">
        <v>1465</v>
      </c>
      <c r="D783" s="89">
        <f t="shared" si="770"/>
        <v>5</v>
      </c>
      <c r="E783" s="90">
        <f t="shared" si="771"/>
        <v>0</v>
      </c>
      <c r="F783" s="89">
        <f t="shared" si="772"/>
        <v>4</v>
      </c>
      <c r="G783" s="89">
        <f t="shared" si="773"/>
        <v>0</v>
      </c>
      <c r="H783" s="89">
        <f t="shared" si="774"/>
        <v>1</v>
      </c>
      <c r="I783" s="89">
        <f t="shared" si="775"/>
        <v>0</v>
      </c>
      <c r="J783" s="119">
        <v>0</v>
      </c>
      <c r="K783" s="119">
        <v>0</v>
      </c>
      <c r="L783" s="119">
        <v>0</v>
      </c>
      <c r="M783" s="119">
        <v>0</v>
      </c>
      <c r="N783" s="89">
        <f t="shared" si="752"/>
        <v>3</v>
      </c>
      <c r="O783" s="119">
        <v>0</v>
      </c>
      <c r="P783" s="119">
        <v>3</v>
      </c>
      <c r="Q783" s="119">
        <v>0</v>
      </c>
      <c r="R783" s="119">
        <v>0</v>
      </c>
      <c r="S783" s="89">
        <f t="shared" si="753"/>
        <v>2</v>
      </c>
      <c r="T783" s="119">
        <v>0</v>
      </c>
      <c r="U783" s="119">
        <v>1</v>
      </c>
      <c r="V783" s="119">
        <v>0</v>
      </c>
      <c r="W783" s="119">
        <v>1</v>
      </c>
      <c r="X783" s="89">
        <f t="shared" si="754"/>
        <v>0</v>
      </c>
      <c r="Y783" s="119">
        <v>0</v>
      </c>
      <c r="Z783" s="119">
        <v>0</v>
      </c>
      <c r="AA783" s="119">
        <v>0</v>
      </c>
      <c r="AB783" s="119">
        <v>0</v>
      </c>
      <c r="AC783" s="89">
        <f t="shared" si="755"/>
        <v>25</v>
      </c>
      <c r="AD783" s="90">
        <f t="shared" si="756"/>
        <v>0</v>
      </c>
      <c r="AE783" s="89">
        <f t="shared" si="757"/>
        <v>0</v>
      </c>
      <c r="AF783" s="89">
        <f t="shared" si="758"/>
        <v>21</v>
      </c>
      <c r="AG783" s="89">
        <f t="shared" si="759"/>
        <v>4</v>
      </c>
      <c r="AH783" s="89">
        <f t="shared" si="740"/>
        <v>10</v>
      </c>
      <c r="AI783" s="119">
        <v>0</v>
      </c>
      <c r="AJ783" s="119">
        <v>0</v>
      </c>
      <c r="AK783" s="119">
        <v>9</v>
      </c>
      <c r="AL783" s="119">
        <v>1</v>
      </c>
      <c r="AM783" s="89">
        <f t="shared" si="741"/>
        <v>12</v>
      </c>
      <c r="AN783" s="119">
        <v>0</v>
      </c>
      <c r="AO783" s="119">
        <v>0</v>
      </c>
      <c r="AP783" s="119">
        <v>10</v>
      </c>
      <c r="AQ783" s="119">
        <v>2</v>
      </c>
      <c r="AR783" s="89">
        <f t="shared" si="742"/>
        <v>2</v>
      </c>
      <c r="AS783" s="119">
        <v>0</v>
      </c>
      <c r="AT783" s="119">
        <v>0</v>
      </c>
      <c r="AU783" s="119">
        <v>1</v>
      </c>
      <c r="AV783" s="119">
        <v>1</v>
      </c>
      <c r="AW783" s="89">
        <f t="shared" si="743"/>
        <v>1</v>
      </c>
      <c r="AX783" s="119">
        <v>0</v>
      </c>
      <c r="AY783" s="119">
        <v>0</v>
      </c>
      <c r="AZ783" s="119">
        <v>1</v>
      </c>
      <c r="BA783" s="119">
        <v>0</v>
      </c>
      <c r="BB783" s="89">
        <f t="shared" si="760"/>
        <v>0</v>
      </c>
      <c r="BC783" s="90">
        <f t="shared" si="761"/>
        <v>0</v>
      </c>
      <c r="BD783" s="89">
        <f t="shared" si="762"/>
        <v>0</v>
      </c>
      <c r="BE783" s="89">
        <f t="shared" si="763"/>
        <v>0</v>
      </c>
      <c r="BF783" s="89">
        <f t="shared" si="764"/>
        <v>0</v>
      </c>
      <c r="BG783" s="89">
        <f t="shared" si="765"/>
        <v>0</v>
      </c>
      <c r="BH783" s="119">
        <v>0</v>
      </c>
      <c r="BI783" s="119">
        <v>0</v>
      </c>
      <c r="BJ783" s="119">
        <v>0</v>
      </c>
      <c r="BK783" s="119">
        <v>0</v>
      </c>
      <c r="BL783" s="89">
        <f t="shared" si="766"/>
        <v>0</v>
      </c>
      <c r="BM783" s="119">
        <v>0</v>
      </c>
      <c r="BN783" s="119">
        <v>0</v>
      </c>
      <c r="BO783" s="119">
        <v>0</v>
      </c>
      <c r="BP783" s="119">
        <v>0</v>
      </c>
      <c r="BQ783" s="89">
        <f t="shared" si="767"/>
        <v>0</v>
      </c>
      <c r="BR783" s="119">
        <v>0</v>
      </c>
      <c r="BS783" s="119">
        <v>0</v>
      </c>
      <c r="BT783" s="119">
        <v>0</v>
      </c>
      <c r="BU783" s="119">
        <v>0</v>
      </c>
      <c r="BV783" s="89">
        <f t="shared" si="768"/>
        <v>0</v>
      </c>
      <c r="BW783" s="119">
        <v>0</v>
      </c>
      <c r="BX783" s="119">
        <v>0</v>
      </c>
      <c r="BY783" s="119">
        <v>0</v>
      </c>
      <c r="BZ783" s="119">
        <v>0</v>
      </c>
      <c r="CB783" s="163">
        <v>25</v>
      </c>
      <c r="CC783" s="163">
        <f t="shared" si="769"/>
        <v>0</v>
      </c>
      <c r="DC783" s="157"/>
      <c r="DD783" s="157"/>
      <c r="DE783" s="157"/>
      <c r="DF783" s="157"/>
      <c r="DG783" s="157"/>
    </row>
    <row r="784" spans="1:111" ht="15.75" customHeight="1">
      <c r="A784" s="30" t="s">
        <v>1436</v>
      </c>
      <c r="B784" s="31" t="s">
        <v>1466</v>
      </c>
      <c r="C784" s="32" t="s">
        <v>1467</v>
      </c>
      <c r="D784" s="89">
        <f t="shared" si="770"/>
        <v>4</v>
      </c>
      <c r="E784" s="90">
        <f t="shared" si="771"/>
        <v>1</v>
      </c>
      <c r="F784" s="89">
        <f t="shared" si="772"/>
        <v>1</v>
      </c>
      <c r="G784" s="89">
        <f t="shared" si="773"/>
        <v>0</v>
      </c>
      <c r="H784" s="89">
        <f t="shared" si="774"/>
        <v>2</v>
      </c>
      <c r="I784" s="89">
        <f t="shared" si="775"/>
        <v>4</v>
      </c>
      <c r="J784" s="119">
        <v>1</v>
      </c>
      <c r="K784" s="119">
        <v>1</v>
      </c>
      <c r="L784" s="119">
        <v>0</v>
      </c>
      <c r="M784" s="119">
        <v>2</v>
      </c>
      <c r="N784" s="89">
        <f t="shared" si="752"/>
        <v>0</v>
      </c>
      <c r="O784" s="119">
        <v>0</v>
      </c>
      <c r="P784" s="119">
        <v>0</v>
      </c>
      <c r="Q784" s="119">
        <v>0</v>
      </c>
      <c r="R784" s="119">
        <v>0</v>
      </c>
      <c r="S784" s="89">
        <f t="shared" si="753"/>
        <v>0</v>
      </c>
      <c r="T784" s="119">
        <v>0</v>
      </c>
      <c r="U784" s="119">
        <v>0</v>
      </c>
      <c r="V784" s="119">
        <v>0</v>
      </c>
      <c r="W784" s="119">
        <v>0</v>
      </c>
      <c r="X784" s="89">
        <f t="shared" si="754"/>
        <v>0</v>
      </c>
      <c r="Y784" s="119">
        <v>0</v>
      </c>
      <c r="Z784" s="119">
        <v>0</v>
      </c>
      <c r="AA784" s="119">
        <v>0</v>
      </c>
      <c r="AB784" s="119">
        <v>0</v>
      </c>
      <c r="AC784" s="89">
        <f t="shared" si="755"/>
        <v>12</v>
      </c>
      <c r="AD784" s="90">
        <f t="shared" si="756"/>
        <v>12</v>
      </c>
      <c r="AE784" s="89">
        <f t="shared" si="757"/>
        <v>0</v>
      </c>
      <c r="AF784" s="89">
        <f t="shared" si="758"/>
        <v>0</v>
      </c>
      <c r="AG784" s="89">
        <f t="shared" si="759"/>
        <v>0</v>
      </c>
      <c r="AH784" s="89">
        <f t="shared" si="740"/>
        <v>3</v>
      </c>
      <c r="AI784" s="119">
        <v>3</v>
      </c>
      <c r="AJ784" s="119">
        <v>0</v>
      </c>
      <c r="AK784" s="119">
        <v>0</v>
      </c>
      <c r="AL784" s="119">
        <v>0</v>
      </c>
      <c r="AM784" s="89">
        <f t="shared" si="741"/>
        <v>6</v>
      </c>
      <c r="AN784" s="119">
        <v>6</v>
      </c>
      <c r="AO784" s="119">
        <v>0</v>
      </c>
      <c r="AP784" s="119">
        <v>0</v>
      </c>
      <c r="AQ784" s="119">
        <v>0</v>
      </c>
      <c r="AR784" s="89">
        <f t="shared" si="742"/>
        <v>3</v>
      </c>
      <c r="AS784" s="119">
        <v>3</v>
      </c>
      <c r="AT784" s="119">
        <v>0</v>
      </c>
      <c r="AU784" s="119">
        <v>0</v>
      </c>
      <c r="AV784" s="119">
        <v>0</v>
      </c>
      <c r="AW784" s="89">
        <f t="shared" si="743"/>
        <v>0</v>
      </c>
      <c r="AX784" s="119">
        <v>0</v>
      </c>
      <c r="AY784" s="119">
        <v>0</v>
      </c>
      <c r="AZ784" s="119">
        <v>0</v>
      </c>
      <c r="BA784" s="119">
        <v>0</v>
      </c>
      <c r="BB784" s="89">
        <f t="shared" si="760"/>
        <v>0</v>
      </c>
      <c r="BC784" s="90">
        <f t="shared" si="761"/>
        <v>0</v>
      </c>
      <c r="BD784" s="89">
        <f t="shared" si="762"/>
        <v>0</v>
      </c>
      <c r="BE784" s="89">
        <f t="shared" si="763"/>
        <v>0</v>
      </c>
      <c r="BF784" s="89">
        <f t="shared" si="764"/>
        <v>0</v>
      </c>
      <c r="BG784" s="89">
        <f t="shared" si="765"/>
        <v>0</v>
      </c>
      <c r="BH784" s="119">
        <v>0</v>
      </c>
      <c r="BI784" s="119">
        <v>0</v>
      </c>
      <c r="BJ784" s="119">
        <v>0</v>
      </c>
      <c r="BK784" s="119">
        <v>0</v>
      </c>
      <c r="BL784" s="89">
        <f t="shared" si="766"/>
        <v>0</v>
      </c>
      <c r="BM784" s="119">
        <v>0</v>
      </c>
      <c r="BN784" s="119">
        <v>0</v>
      </c>
      <c r="BO784" s="119">
        <v>0</v>
      </c>
      <c r="BP784" s="119">
        <v>0</v>
      </c>
      <c r="BQ784" s="89">
        <f t="shared" si="767"/>
        <v>0</v>
      </c>
      <c r="BR784" s="119">
        <v>0</v>
      </c>
      <c r="BS784" s="119">
        <v>0</v>
      </c>
      <c r="BT784" s="119">
        <v>0</v>
      </c>
      <c r="BU784" s="119">
        <v>0</v>
      </c>
      <c r="BV784" s="89">
        <f t="shared" si="768"/>
        <v>0</v>
      </c>
      <c r="BW784" s="119">
        <v>0</v>
      </c>
      <c r="BX784" s="119">
        <v>0</v>
      </c>
      <c r="BY784" s="119">
        <v>0</v>
      </c>
      <c r="BZ784" s="119">
        <v>0</v>
      </c>
      <c r="CB784" s="163">
        <v>12</v>
      </c>
      <c r="CC784" s="163">
        <f t="shared" si="769"/>
        <v>0</v>
      </c>
      <c r="DC784" s="157"/>
      <c r="DD784" s="157"/>
      <c r="DE784" s="157"/>
      <c r="DF784" s="157"/>
      <c r="DG784" s="157"/>
    </row>
    <row r="785" spans="1:111" ht="15.75" customHeight="1">
      <c r="A785" s="30" t="s">
        <v>1436</v>
      </c>
      <c r="B785" s="31" t="s">
        <v>1468</v>
      </c>
      <c r="C785" s="32" t="s">
        <v>1469</v>
      </c>
      <c r="D785" s="89">
        <f t="shared" si="770"/>
        <v>0</v>
      </c>
      <c r="E785" s="90">
        <f t="shared" si="771"/>
        <v>0</v>
      </c>
      <c r="F785" s="89">
        <f t="shared" si="772"/>
        <v>0</v>
      </c>
      <c r="G785" s="89">
        <f t="shared" si="773"/>
        <v>0</v>
      </c>
      <c r="H785" s="89">
        <f t="shared" si="774"/>
        <v>0</v>
      </c>
      <c r="I785" s="89">
        <f t="shared" si="775"/>
        <v>0</v>
      </c>
      <c r="J785" s="119">
        <v>0</v>
      </c>
      <c r="K785" s="119">
        <v>0</v>
      </c>
      <c r="L785" s="119">
        <v>0</v>
      </c>
      <c r="M785" s="119">
        <v>0</v>
      </c>
      <c r="N785" s="89">
        <f t="shared" si="752"/>
        <v>0</v>
      </c>
      <c r="O785" s="119">
        <v>0</v>
      </c>
      <c r="P785" s="119">
        <v>0</v>
      </c>
      <c r="Q785" s="119">
        <v>0</v>
      </c>
      <c r="R785" s="119">
        <v>0</v>
      </c>
      <c r="S785" s="89">
        <f t="shared" si="753"/>
        <v>0</v>
      </c>
      <c r="T785" s="119">
        <v>0</v>
      </c>
      <c r="U785" s="119">
        <v>0</v>
      </c>
      <c r="V785" s="119">
        <v>0</v>
      </c>
      <c r="W785" s="119">
        <v>0</v>
      </c>
      <c r="X785" s="89">
        <f t="shared" si="754"/>
        <v>0</v>
      </c>
      <c r="Y785" s="119">
        <v>0</v>
      </c>
      <c r="Z785" s="119">
        <v>0</v>
      </c>
      <c r="AA785" s="119">
        <v>0</v>
      </c>
      <c r="AB785" s="119">
        <v>0</v>
      </c>
      <c r="AC785" s="89">
        <f t="shared" si="755"/>
        <v>5</v>
      </c>
      <c r="AD785" s="90">
        <f t="shared" si="756"/>
        <v>5</v>
      </c>
      <c r="AE785" s="89">
        <f t="shared" si="757"/>
        <v>0</v>
      </c>
      <c r="AF785" s="89">
        <f t="shared" si="758"/>
        <v>0</v>
      </c>
      <c r="AG785" s="89">
        <f t="shared" si="759"/>
        <v>0</v>
      </c>
      <c r="AH785" s="89">
        <f t="shared" si="740"/>
        <v>0</v>
      </c>
      <c r="AI785" s="119">
        <v>0</v>
      </c>
      <c r="AJ785" s="119">
        <v>0</v>
      </c>
      <c r="AK785" s="119">
        <v>0</v>
      </c>
      <c r="AL785" s="119">
        <v>0</v>
      </c>
      <c r="AM785" s="89">
        <f t="shared" si="741"/>
        <v>3</v>
      </c>
      <c r="AN785" s="119">
        <v>3</v>
      </c>
      <c r="AO785" s="119">
        <v>0</v>
      </c>
      <c r="AP785" s="119">
        <v>0</v>
      </c>
      <c r="AQ785" s="119">
        <v>0</v>
      </c>
      <c r="AR785" s="89">
        <f t="shared" si="742"/>
        <v>2</v>
      </c>
      <c r="AS785" s="119">
        <v>2</v>
      </c>
      <c r="AT785" s="119">
        <v>0</v>
      </c>
      <c r="AU785" s="119">
        <v>0</v>
      </c>
      <c r="AV785" s="119">
        <v>0</v>
      </c>
      <c r="AW785" s="89">
        <f t="shared" si="743"/>
        <v>0</v>
      </c>
      <c r="AX785" s="119">
        <v>0</v>
      </c>
      <c r="AY785" s="119">
        <v>0</v>
      </c>
      <c r="AZ785" s="119">
        <v>0</v>
      </c>
      <c r="BA785" s="119">
        <v>0</v>
      </c>
      <c r="BB785" s="89">
        <f t="shared" si="760"/>
        <v>0</v>
      </c>
      <c r="BC785" s="90">
        <f t="shared" si="761"/>
        <v>0</v>
      </c>
      <c r="BD785" s="89">
        <f t="shared" si="762"/>
        <v>0</v>
      </c>
      <c r="BE785" s="89">
        <f t="shared" si="763"/>
        <v>0</v>
      </c>
      <c r="BF785" s="89">
        <f t="shared" si="764"/>
        <v>0</v>
      </c>
      <c r="BG785" s="89">
        <f t="shared" si="765"/>
        <v>0</v>
      </c>
      <c r="BH785" s="119">
        <v>0</v>
      </c>
      <c r="BI785" s="119">
        <v>0</v>
      </c>
      <c r="BJ785" s="119">
        <v>0</v>
      </c>
      <c r="BK785" s="119">
        <v>0</v>
      </c>
      <c r="BL785" s="89">
        <f t="shared" si="766"/>
        <v>0</v>
      </c>
      <c r="BM785" s="119">
        <v>0</v>
      </c>
      <c r="BN785" s="119">
        <v>0</v>
      </c>
      <c r="BO785" s="119">
        <v>0</v>
      </c>
      <c r="BP785" s="119">
        <v>0</v>
      </c>
      <c r="BQ785" s="89">
        <f t="shared" si="767"/>
        <v>0</v>
      </c>
      <c r="BR785" s="119">
        <v>0</v>
      </c>
      <c r="BS785" s="119">
        <v>0</v>
      </c>
      <c r="BT785" s="119">
        <v>0</v>
      </c>
      <c r="BU785" s="119">
        <v>0</v>
      </c>
      <c r="BV785" s="89">
        <f t="shared" si="768"/>
        <v>0</v>
      </c>
      <c r="BW785" s="119">
        <v>0</v>
      </c>
      <c r="BX785" s="119">
        <v>0</v>
      </c>
      <c r="BY785" s="119">
        <v>0</v>
      </c>
      <c r="BZ785" s="119">
        <v>0</v>
      </c>
      <c r="CB785" s="163">
        <v>5</v>
      </c>
      <c r="CC785" s="163">
        <f t="shared" si="769"/>
        <v>0</v>
      </c>
      <c r="DC785" s="157"/>
      <c r="DD785" s="157"/>
      <c r="DE785" s="157"/>
      <c r="DF785" s="157"/>
      <c r="DG785" s="157"/>
    </row>
    <row r="786" spans="1:111" ht="15.75" customHeight="1">
      <c r="A786" s="30" t="s">
        <v>1436</v>
      </c>
      <c r="B786" s="31" t="s">
        <v>1470</v>
      </c>
      <c r="C786" s="32" t="s">
        <v>1471</v>
      </c>
      <c r="D786" s="89">
        <f t="shared" si="770"/>
        <v>1</v>
      </c>
      <c r="E786" s="90">
        <f t="shared" si="771"/>
        <v>1</v>
      </c>
      <c r="F786" s="89">
        <f t="shared" si="772"/>
        <v>0</v>
      </c>
      <c r="G786" s="89">
        <f t="shared" si="773"/>
        <v>0</v>
      </c>
      <c r="H786" s="89">
        <f t="shared" si="774"/>
        <v>0</v>
      </c>
      <c r="I786" s="89">
        <f t="shared" si="775"/>
        <v>0</v>
      </c>
      <c r="J786" s="119">
        <v>0</v>
      </c>
      <c r="K786" s="119">
        <v>0</v>
      </c>
      <c r="L786" s="119">
        <v>0</v>
      </c>
      <c r="M786" s="119">
        <v>0</v>
      </c>
      <c r="N786" s="89">
        <f t="shared" si="752"/>
        <v>0</v>
      </c>
      <c r="O786" s="119">
        <v>0</v>
      </c>
      <c r="P786" s="119">
        <v>0</v>
      </c>
      <c r="Q786" s="119">
        <v>0</v>
      </c>
      <c r="R786" s="119">
        <v>0</v>
      </c>
      <c r="S786" s="89">
        <f t="shared" si="753"/>
        <v>1</v>
      </c>
      <c r="T786" s="119">
        <v>1</v>
      </c>
      <c r="U786" s="119">
        <v>0</v>
      </c>
      <c r="V786" s="119">
        <v>0</v>
      </c>
      <c r="W786" s="119">
        <v>0</v>
      </c>
      <c r="X786" s="89">
        <f t="shared" si="754"/>
        <v>0</v>
      </c>
      <c r="Y786" s="119">
        <v>0</v>
      </c>
      <c r="Z786" s="119">
        <v>0</v>
      </c>
      <c r="AA786" s="119">
        <v>0</v>
      </c>
      <c r="AB786" s="119">
        <v>0</v>
      </c>
      <c r="AC786" s="89">
        <f t="shared" si="755"/>
        <v>9</v>
      </c>
      <c r="AD786" s="90">
        <f t="shared" si="756"/>
        <v>4</v>
      </c>
      <c r="AE786" s="89">
        <f t="shared" si="757"/>
        <v>2</v>
      </c>
      <c r="AF786" s="89">
        <f t="shared" si="758"/>
        <v>2</v>
      </c>
      <c r="AG786" s="89">
        <f t="shared" si="759"/>
        <v>1</v>
      </c>
      <c r="AH786" s="89">
        <f t="shared" si="740"/>
        <v>2</v>
      </c>
      <c r="AI786" s="119">
        <v>1</v>
      </c>
      <c r="AJ786" s="119">
        <v>0</v>
      </c>
      <c r="AK786" s="119">
        <v>0</v>
      </c>
      <c r="AL786" s="119">
        <v>1</v>
      </c>
      <c r="AM786" s="89">
        <f t="shared" si="741"/>
        <v>4</v>
      </c>
      <c r="AN786" s="119">
        <v>3</v>
      </c>
      <c r="AO786" s="119">
        <v>0</v>
      </c>
      <c r="AP786" s="119">
        <v>1</v>
      </c>
      <c r="AQ786" s="119">
        <v>0</v>
      </c>
      <c r="AR786" s="89">
        <f t="shared" si="742"/>
        <v>3</v>
      </c>
      <c r="AS786" s="119">
        <v>0</v>
      </c>
      <c r="AT786" s="119">
        <v>2</v>
      </c>
      <c r="AU786" s="119">
        <v>1</v>
      </c>
      <c r="AV786" s="119">
        <v>0</v>
      </c>
      <c r="AW786" s="89">
        <f t="shared" si="743"/>
        <v>0</v>
      </c>
      <c r="AX786" s="119">
        <v>0</v>
      </c>
      <c r="AY786" s="119">
        <v>0</v>
      </c>
      <c r="AZ786" s="119">
        <v>0</v>
      </c>
      <c r="BA786" s="119">
        <v>0</v>
      </c>
      <c r="BB786" s="89">
        <f t="shared" si="760"/>
        <v>0</v>
      </c>
      <c r="BC786" s="90">
        <f t="shared" si="761"/>
        <v>0</v>
      </c>
      <c r="BD786" s="89">
        <f t="shared" si="762"/>
        <v>0</v>
      </c>
      <c r="BE786" s="89">
        <f t="shared" si="763"/>
        <v>0</v>
      </c>
      <c r="BF786" s="89">
        <f t="shared" si="764"/>
        <v>0</v>
      </c>
      <c r="BG786" s="89">
        <f t="shared" si="765"/>
        <v>0</v>
      </c>
      <c r="BH786" s="119">
        <v>0</v>
      </c>
      <c r="BI786" s="119">
        <v>0</v>
      </c>
      <c r="BJ786" s="119">
        <v>0</v>
      </c>
      <c r="BK786" s="119">
        <v>0</v>
      </c>
      <c r="BL786" s="89">
        <f t="shared" si="766"/>
        <v>0</v>
      </c>
      <c r="BM786" s="119">
        <v>0</v>
      </c>
      <c r="BN786" s="119">
        <v>0</v>
      </c>
      <c r="BO786" s="119">
        <v>0</v>
      </c>
      <c r="BP786" s="119">
        <v>0</v>
      </c>
      <c r="BQ786" s="89">
        <f t="shared" si="767"/>
        <v>0</v>
      </c>
      <c r="BR786" s="119">
        <v>0</v>
      </c>
      <c r="BS786" s="119">
        <v>0</v>
      </c>
      <c r="BT786" s="119">
        <v>0</v>
      </c>
      <c r="BU786" s="119">
        <v>0</v>
      </c>
      <c r="BV786" s="89">
        <f t="shared" si="768"/>
        <v>0</v>
      </c>
      <c r="BW786" s="119">
        <v>0</v>
      </c>
      <c r="BX786" s="119">
        <v>0</v>
      </c>
      <c r="BY786" s="119">
        <v>0</v>
      </c>
      <c r="BZ786" s="119">
        <v>0</v>
      </c>
      <c r="CB786" s="163">
        <v>9</v>
      </c>
      <c r="CC786" s="163">
        <f t="shared" si="769"/>
        <v>0</v>
      </c>
      <c r="DC786" s="157"/>
      <c r="DD786" s="157"/>
      <c r="DE786" s="157"/>
      <c r="DF786" s="157"/>
      <c r="DG786" s="157"/>
    </row>
    <row r="787" spans="1:111" ht="15.75" customHeight="1">
      <c r="A787" s="30" t="s">
        <v>1436</v>
      </c>
      <c r="B787" s="31" t="s">
        <v>1472</v>
      </c>
      <c r="C787" s="32" t="s">
        <v>1473</v>
      </c>
      <c r="D787" s="89">
        <f t="shared" si="770"/>
        <v>0</v>
      </c>
      <c r="E787" s="90">
        <f t="shared" si="771"/>
        <v>0</v>
      </c>
      <c r="F787" s="89">
        <f t="shared" si="772"/>
        <v>0</v>
      </c>
      <c r="G787" s="89">
        <f t="shared" si="773"/>
        <v>0</v>
      </c>
      <c r="H787" s="89">
        <f t="shared" si="774"/>
        <v>0</v>
      </c>
      <c r="I787" s="89">
        <f t="shared" si="775"/>
        <v>0</v>
      </c>
      <c r="J787" s="119">
        <v>0</v>
      </c>
      <c r="K787" s="119">
        <v>0</v>
      </c>
      <c r="L787" s="119">
        <v>0</v>
      </c>
      <c r="M787" s="119">
        <v>0</v>
      </c>
      <c r="N787" s="89">
        <f t="shared" si="752"/>
        <v>0</v>
      </c>
      <c r="O787" s="119">
        <v>0</v>
      </c>
      <c r="P787" s="119">
        <v>0</v>
      </c>
      <c r="Q787" s="119">
        <v>0</v>
      </c>
      <c r="R787" s="119">
        <v>0</v>
      </c>
      <c r="S787" s="89">
        <f t="shared" si="753"/>
        <v>0</v>
      </c>
      <c r="T787" s="119">
        <v>0</v>
      </c>
      <c r="U787" s="119">
        <v>0</v>
      </c>
      <c r="V787" s="119">
        <v>0</v>
      </c>
      <c r="W787" s="119">
        <v>0</v>
      </c>
      <c r="X787" s="89">
        <f t="shared" si="754"/>
        <v>0</v>
      </c>
      <c r="Y787" s="119">
        <v>0</v>
      </c>
      <c r="Z787" s="119">
        <v>0</v>
      </c>
      <c r="AA787" s="119">
        <v>0</v>
      </c>
      <c r="AB787" s="119">
        <v>0</v>
      </c>
      <c r="AC787" s="89">
        <f t="shared" si="755"/>
        <v>3</v>
      </c>
      <c r="AD787" s="90">
        <f t="shared" si="756"/>
        <v>0</v>
      </c>
      <c r="AE787" s="89">
        <f t="shared" si="757"/>
        <v>2</v>
      </c>
      <c r="AF787" s="89">
        <f t="shared" si="758"/>
        <v>0</v>
      </c>
      <c r="AG787" s="89">
        <f t="shared" si="759"/>
        <v>1</v>
      </c>
      <c r="AH787" s="89">
        <f t="shared" si="740"/>
        <v>0</v>
      </c>
      <c r="AI787" s="119">
        <v>0</v>
      </c>
      <c r="AJ787" s="119">
        <v>0</v>
      </c>
      <c r="AK787" s="119">
        <v>0</v>
      </c>
      <c r="AL787" s="119">
        <v>0</v>
      </c>
      <c r="AM787" s="89">
        <f t="shared" si="741"/>
        <v>2</v>
      </c>
      <c r="AN787" s="119">
        <v>0</v>
      </c>
      <c r="AO787" s="119">
        <v>2</v>
      </c>
      <c r="AP787" s="119">
        <v>0</v>
      </c>
      <c r="AQ787" s="119">
        <v>0</v>
      </c>
      <c r="AR787" s="89">
        <f t="shared" si="742"/>
        <v>1</v>
      </c>
      <c r="AS787" s="119">
        <v>0</v>
      </c>
      <c r="AT787" s="119">
        <v>0</v>
      </c>
      <c r="AU787" s="119">
        <v>0</v>
      </c>
      <c r="AV787" s="119">
        <v>1</v>
      </c>
      <c r="AW787" s="89">
        <f t="shared" si="743"/>
        <v>0</v>
      </c>
      <c r="AX787" s="119">
        <v>0</v>
      </c>
      <c r="AY787" s="119">
        <v>0</v>
      </c>
      <c r="AZ787" s="119">
        <v>0</v>
      </c>
      <c r="BA787" s="119">
        <v>0</v>
      </c>
      <c r="BB787" s="89">
        <f t="shared" si="760"/>
        <v>0</v>
      </c>
      <c r="BC787" s="90">
        <f t="shared" si="761"/>
        <v>0</v>
      </c>
      <c r="BD787" s="89">
        <f t="shared" si="762"/>
        <v>0</v>
      </c>
      <c r="BE787" s="89">
        <f t="shared" si="763"/>
        <v>0</v>
      </c>
      <c r="BF787" s="89">
        <f t="shared" si="764"/>
        <v>0</v>
      </c>
      <c r="BG787" s="89">
        <f t="shared" si="765"/>
        <v>0</v>
      </c>
      <c r="BH787" s="119">
        <v>0</v>
      </c>
      <c r="BI787" s="119">
        <v>0</v>
      </c>
      <c r="BJ787" s="119">
        <v>0</v>
      </c>
      <c r="BK787" s="119">
        <v>0</v>
      </c>
      <c r="BL787" s="89">
        <f t="shared" si="766"/>
        <v>0</v>
      </c>
      <c r="BM787" s="119">
        <v>0</v>
      </c>
      <c r="BN787" s="119">
        <v>0</v>
      </c>
      <c r="BO787" s="119">
        <v>0</v>
      </c>
      <c r="BP787" s="119">
        <v>0</v>
      </c>
      <c r="BQ787" s="89">
        <f t="shared" si="767"/>
        <v>0</v>
      </c>
      <c r="BR787" s="119">
        <v>0</v>
      </c>
      <c r="BS787" s="119">
        <v>0</v>
      </c>
      <c r="BT787" s="119">
        <v>0</v>
      </c>
      <c r="BU787" s="119">
        <v>0</v>
      </c>
      <c r="BV787" s="89">
        <f t="shared" si="768"/>
        <v>0</v>
      </c>
      <c r="BW787" s="119">
        <v>0</v>
      </c>
      <c r="BX787" s="119">
        <v>0</v>
      </c>
      <c r="BY787" s="119">
        <v>0</v>
      </c>
      <c r="BZ787" s="119">
        <v>0</v>
      </c>
      <c r="CB787" s="163">
        <v>3</v>
      </c>
      <c r="CC787" s="163">
        <f t="shared" si="769"/>
        <v>0</v>
      </c>
      <c r="DC787" s="157"/>
      <c r="DD787" s="157"/>
      <c r="DE787" s="157"/>
      <c r="DF787" s="157"/>
      <c r="DG787" s="157"/>
    </row>
    <row r="788" spans="1:111" ht="15.75" customHeight="1">
      <c r="A788" s="30" t="s">
        <v>1436</v>
      </c>
      <c r="B788" s="31" t="s">
        <v>1474</v>
      </c>
      <c r="C788" s="32" t="s">
        <v>1475</v>
      </c>
      <c r="D788" s="89">
        <f t="shared" si="770"/>
        <v>0</v>
      </c>
      <c r="E788" s="90">
        <f t="shared" si="771"/>
        <v>0</v>
      </c>
      <c r="F788" s="89">
        <f t="shared" si="772"/>
        <v>0</v>
      </c>
      <c r="G788" s="89">
        <f t="shared" si="773"/>
        <v>0</v>
      </c>
      <c r="H788" s="89">
        <f t="shared" si="774"/>
        <v>0</v>
      </c>
      <c r="I788" s="89">
        <f t="shared" si="775"/>
        <v>0</v>
      </c>
      <c r="J788" s="119">
        <v>0</v>
      </c>
      <c r="K788" s="119">
        <v>0</v>
      </c>
      <c r="L788" s="119">
        <v>0</v>
      </c>
      <c r="M788" s="119">
        <v>0</v>
      </c>
      <c r="N788" s="89">
        <f t="shared" si="752"/>
        <v>0</v>
      </c>
      <c r="O788" s="119">
        <v>0</v>
      </c>
      <c r="P788" s="119">
        <v>0</v>
      </c>
      <c r="Q788" s="119">
        <v>0</v>
      </c>
      <c r="R788" s="119">
        <v>0</v>
      </c>
      <c r="S788" s="89">
        <f t="shared" si="753"/>
        <v>0</v>
      </c>
      <c r="T788" s="119">
        <v>0</v>
      </c>
      <c r="U788" s="119">
        <v>0</v>
      </c>
      <c r="V788" s="119">
        <v>0</v>
      </c>
      <c r="W788" s="119">
        <v>0</v>
      </c>
      <c r="X788" s="89">
        <f t="shared" si="754"/>
        <v>0</v>
      </c>
      <c r="Y788" s="119">
        <v>0</v>
      </c>
      <c r="Z788" s="119">
        <v>0</v>
      </c>
      <c r="AA788" s="119">
        <v>0</v>
      </c>
      <c r="AB788" s="119">
        <v>0</v>
      </c>
      <c r="AC788" s="89">
        <f t="shared" si="755"/>
        <v>14</v>
      </c>
      <c r="AD788" s="90">
        <f t="shared" si="756"/>
        <v>0</v>
      </c>
      <c r="AE788" s="89">
        <f t="shared" si="757"/>
        <v>0</v>
      </c>
      <c r="AF788" s="89">
        <f t="shared" si="758"/>
        <v>14</v>
      </c>
      <c r="AG788" s="89">
        <f t="shared" si="759"/>
        <v>0</v>
      </c>
      <c r="AH788" s="89">
        <f t="shared" si="740"/>
        <v>2</v>
      </c>
      <c r="AI788" s="119">
        <v>0</v>
      </c>
      <c r="AJ788" s="119">
        <v>0</v>
      </c>
      <c r="AK788" s="119">
        <v>2</v>
      </c>
      <c r="AL788" s="119">
        <v>0</v>
      </c>
      <c r="AM788" s="89">
        <f t="shared" si="741"/>
        <v>8</v>
      </c>
      <c r="AN788" s="119">
        <v>0</v>
      </c>
      <c r="AO788" s="119">
        <v>0</v>
      </c>
      <c r="AP788" s="119">
        <v>8</v>
      </c>
      <c r="AQ788" s="119">
        <v>0</v>
      </c>
      <c r="AR788" s="89">
        <f t="shared" si="742"/>
        <v>3</v>
      </c>
      <c r="AS788" s="119">
        <v>0</v>
      </c>
      <c r="AT788" s="119">
        <v>0</v>
      </c>
      <c r="AU788" s="119">
        <v>3</v>
      </c>
      <c r="AV788" s="119">
        <v>0</v>
      </c>
      <c r="AW788" s="89">
        <f t="shared" si="743"/>
        <v>1</v>
      </c>
      <c r="AX788" s="119">
        <v>0</v>
      </c>
      <c r="AY788" s="119">
        <v>0</v>
      </c>
      <c r="AZ788" s="119">
        <v>1</v>
      </c>
      <c r="BA788" s="119">
        <v>0</v>
      </c>
      <c r="BB788" s="89">
        <f t="shared" si="760"/>
        <v>0</v>
      </c>
      <c r="BC788" s="90">
        <f t="shared" si="761"/>
        <v>0</v>
      </c>
      <c r="BD788" s="89">
        <f t="shared" si="762"/>
        <v>0</v>
      </c>
      <c r="BE788" s="89">
        <f t="shared" si="763"/>
        <v>0</v>
      </c>
      <c r="BF788" s="89">
        <f t="shared" si="764"/>
        <v>0</v>
      </c>
      <c r="BG788" s="89">
        <f t="shared" si="765"/>
        <v>0</v>
      </c>
      <c r="BH788" s="119">
        <v>0</v>
      </c>
      <c r="BI788" s="119">
        <v>0</v>
      </c>
      <c r="BJ788" s="119">
        <v>0</v>
      </c>
      <c r="BK788" s="119">
        <v>0</v>
      </c>
      <c r="BL788" s="89">
        <f t="shared" si="766"/>
        <v>0</v>
      </c>
      <c r="BM788" s="119">
        <v>0</v>
      </c>
      <c r="BN788" s="119">
        <v>0</v>
      </c>
      <c r="BO788" s="119">
        <v>0</v>
      </c>
      <c r="BP788" s="119">
        <v>0</v>
      </c>
      <c r="BQ788" s="89">
        <f t="shared" si="767"/>
        <v>0</v>
      </c>
      <c r="BR788" s="119">
        <v>0</v>
      </c>
      <c r="BS788" s="119">
        <v>0</v>
      </c>
      <c r="BT788" s="119">
        <v>0</v>
      </c>
      <c r="BU788" s="119">
        <v>0</v>
      </c>
      <c r="BV788" s="89">
        <f t="shared" si="768"/>
        <v>0</v>
      </c>
      <c r="BW788" s="119">
        <v>0</v>
      </c>
      <c r="BX788" s="119">
        <v>0</v>
      </c>
      <c r="BY788" s="119">
        <v>0</v>
      </c>
      <c r="BZ788" s="119">
        <v>0</v>
      </c>
      <c r="CB788" s="163">
        <v>14</v>
      </c>
      <c r="CC788" s="163">
        <f t="shared" si="769"/>
        <v>0</v>
      </c>
      <c r="DC788" s="157"/>
      <c r="DD788" s="157"/>
      <c r="DE788" s="157"/>
      <c r="DF788" s="157"/>
      <c r="DG788" s="157"/>
    </row>
    <row r="789" spans="1:111" ht="15.75" customHeight="1">
      <c r="A789" s="30" t="s">
        <v>1436</v>
      </c>
      <c r="B789" s="31" t="s">
        <v>1476</v>
      </c>
      <c r="C789" s="32" t="s">
        <v>1477</v>
      </c>
      <c r="D789" s="89">
        <f t="shared" si="770"/>
        <v>6</v>
      </c>
      <c r="E789" s="90">
        <f t="shared" si="771"/>
        <v>0</v>
      </c>
      <c r="F789" s="89">
        <f t="shared" si="772"/>
        <v>6</v>
      </c>
      <c r="G789" s="89">
        <f t="shared" si="773"/>
        <v>0</v>
      </c>
      <c r="H789" s="89">
        <f t="shared" si="774"/>
        <v>0</v>
      </c>
      <c r="I789" s="89">
        <f t="shared" si="775"/>
        <v>1</v>
      </c>
      <c r="J789" s="119">
        <v>0</v>
      </c>
      <c r="K789" s="119">
        <v>1</v>
      </c>
      <c r="L789" s="119">
        <v>0</v>
      </c>
      <c r="M789" s="119">
        <v>0</v>
      </c>
      <c r="N789" s="89">
        <f t="shared" si="752"/>
        <v>2</v>
      </c>
      <c r="O789" s="119">
        <v>0</v>
      </c>
      <c r="P789" s="119">
        <v>2</v>
      </c>
      <c r="Q789" s="119">
        <v>0</v>
      </c>
      <c r="R789" s="119">
        <v>0</v>
      </c>
      <c r="S789" s="89">
        <f t="shared" si="753"/>
        <v>3</v>
      </c>
      <c r="T789" s="119">
        <v>0</v>
      </c>
      <c r="U789" s="119">
        <v>3</v>
      </c>
      <c r="V789" s="119">
        <v>0</v>
      </c>
      <c r="W789" s="119">
        <v>0</v>
      </c>
      <c r="X789" s="89">
        <f t="shared" si="754"/>
        <v>0</v>
      </c>
      <c r="Y789" s="119">
        <v>0</v>
      </c>
      <c r="Z789" s="119">
        <v>0</v>
      </c>
      <c r="AA789" s="119">
        <v>0</v>
      </c>
      <c r="AB789" s="119">
        <v>0</v>
      </c>
      <c r="AC789" s="89">
        <f t="shared" si="755"/>
        <v>19</v>
      </c>
      <c r="AD789" s="90">
        <f t="shared" si="756"/>
        <v>1</v>
      </c>
      <c r="AE789" s="89">
        <f t="shared" si="757"/>
        <v>18</v>
      </c>
      <c r="AF789" s="89">
        <f t="shared" si="758"/>
        <v>0</v>
      </c>
      <c r="AG789" s="89">
        <f t="shared" si="759"/>
        <v>0</v>
      </c>
      <c r="AH789" s="89">
        <f t="shared" si="740"/>
        <v>1</v>
      </c>
      <c r="AI789" s="119">
        <v>0</v>
      </c>
      <c r="AJ789" s="119">
        <v>1</v>
      </c>
      <c r="AK789" s="119">
        <v>0</v>
      </c>
      <c r="AL789" s="119">
        <v>0</v>
      </c>
      <c r="AM789" s="89">
        <f t="shared" si="741"/>
        <v>11</v>
      </c>
      <c r="AN789" s="119">
        <v>1</v>
      </c>
      <c r="AO789" s="119">
        <v>10</v>
      </c>
      <c r="AP789" s="119">
        <v>0</v>
      </c>
      <c r="AQ789" s="119">
        <v>0</v>
      </c>
      <c r="AR789" s="89">
        <f t="shared" si="742"/>
        <v>7</v>
      </c>
      <c r="AS789" s="119">
        <v>0</v>
      </c>
      <c r="AT789" s="119">
        <v>7</v>
      </c>
      <c r="AU789" s="119">
        <v>0</v>
      </c>
      <c r="AV789" s="119">
        <v>0</v>
      </c>
      <c r="AW789" s="89">
        <f t="shared" si="743"/>
        <v>0</v>
      </c>
      <c r="AX789" s="119">
        <v>0</v>
      </c>
      <c r="AY789" s="119">
        <v>0</v>
      </c>
      <c r="AZ789" s="119">
        <v>0</v>
      </c>
      <c r="BA789" s="119">
        <v>0</v>
      </c>
      <c r="BB789" s="89">
        <f t="shared" si="760"/>
        <v>0</v>
      </c>
      <c r="BC789" s="90">
        <f t="shared" si="761"/>
        <v>0</v>
      </c>
      <c r="BD789" s="89">
        <f t="shared" si="762"/>
        <v>0</v>
      </c>
      <c r="BE789" s="89">
        <f t="shared" si="763"/>
        <v>0</v>
      </c>
      <c r="BF789" s="89">
        <f t="shared" si="764"/>
        <v>0</v>
      </c>
      <c r="BG789" s="89">
        <f t="shared" si="765"/>
        <v>0</v>
      </c>
      <c r="BH789" s="119">
        <v>0</v>
      </c>
      <c r="BI789" s="119">
        <v>0</v>
      </c>
      <c r="BJ789" s="119">
        <v>0</v>
      </c>
      <c r="BK789" s="119">
        <v>0</v>
      </c>
      <c r="BL789" s="89">
        <f t="shared" si="766"/>
        <v>0</v>
      </c>
      <c r="BM789" s="119">
        <v>0</v>
      </c>
      <c r="BN789" s="119">
        <v>0</v>
      </c>
      <c r="BO789" s="119">
        <v>0</v>
      </c>
      <c r="BP789" s="119">
        <v>0</v>
      </c>
      <c r="BQ789" s="89">
        <f t="shared" si="767"/>
        <v>0</v>
      </c>
      <c r="BR789" s="119">
        <v>0</v>
      </c>
      <c r="BS789" s="119">
        <v>0</v>
      </c>
      <c r="BT789" s="119">
        <v>0</v>
      </c>
      <c r="BU789" s="119">
        <v>0</v>
      </c>
      <c r="BV789" s="89">
        <f t="shared" si="768"/>
        <v>0</v>
      </c>
      <c r="BW789" s="119">
        <v>0</v>
      </c>
      <c r="BX789" s="119">
        <v>0</v>
      </c>
      <c r="BY789" s="119">
        <v>0</v>
      </c>
      <c r="BZ789" s="119">
        <v>0</v>
      </c>
      <c r="CB789" s="163">
        <v>19</v>
      </c>
      <c r="CC789" s="163">
        <f t="shared" si="769"/>
        <v>0</v>
      </c>
      <c r="DC789" s="157"/>
      <c r="DD789" s="157"/>
      <c r="DE789" s="157"/>
      <c r="DF789" s="157"/>
      <c r="DG789" s="157"/>
    </row>
    <row r="790" spans="1:111" ht="15.75" customHeight="1">
      <c r="A790" s="30" t="s">
        <v>1436</v>
      </c>
      <c r="B790" s="31" t="s">
        <v>1478</v>
      </c>
      <c r="C790" s="32" t="s">
        <v>1479</v>
      </c>
      <c r="D790" s="89">
        <f t="shared" si="770"/>
        <v>2</v>
      </c>
      <c r="E790" s="90">
        <f t="shared" si="771"/>
        <v>0</v>
      </c>
      <c r="F790" s="89">
        <f t="shared" si="772"/>
        <v>0</v>
      </c>
      <c r="G790" s="89">
        <f t="shared" si="773"/>
        <v>2</v>
      </c>
      <c r="H790" s="89">
        <f t="shared" si="774"/>
        <v>0</v>
      </c>
      <c r="I790" s="89">
        <f t="shared" si="775"/>
        <v>0</v>
      </c>
      <c r="J790" s="119">
        <v>0</v>
      </c>
      <c r="K790" s="119">
        <v>0</v>
      </c>
      <c r="L790" s="119">
        <v>0</v>
      </c>
      <c r="M790" s="119">
        <v>0</v>
      </c>
      <c r="N790" s="89">
        <f t="shared" si="752"/>
        <v>0</v>
      </c>
      <c r="O790" s="119">
        <v>0</v>
      </c>
      <c r="P790" s="119">
        <v>0</v>
      </c>
      <c r="Q790" s="119">
        <v>0</v>
      </c>
      <c r="R790" s="119">
        <v>0</v>
      </c>
      <c r="S790" s="89">
        <f t="shared" si="753"/>
        <v>1</v>
      </c>
      <c r="T790" s="119">
        <v>0</v>
      </c>
      <c r="U790" s="119">
        <v>0</v>
      </c>
      <c r="V790" s="119">
        <v>1</v>
      </c>
      <c r="W790" s="119">
        <v>0</v>
      </c>
      <c r="X790" s="89">
        <f t="shared" si="754"/>
        <v>1</v>
      </c>
      <c r="Y790" s="119">
        <v>0</v>
      </c>
      <c r="Z790" s="119">
        <v>0</v>
      </c>
      <c r="AA790" s="119">
        <v>1</v>
      </c>
      <c r="AB790" s="119">
        <v>0</v>
      </c>
      <c r="AC790" s="89">
        <f t="shared" si="755"/>
        <v>13</v>
      </c>
      <c r="AD790" s="90">
        <f t="shared" si="756"/>
        <v>0</v>
      </c>
      <c r="AE790" s="89">
        <f t="shared" si="757"/>
        <v>0</v>
      </c>
      <c r="AF790" s="89">
        <f t="shared" si="758"/>
        <v>13</v>
      </c>
      <c r="AG790" s="89">
        <f t="shared" si="759"/>
        <v>0</v>
      </c>
      <c r="AH790" s="89">
        <f t="shared" si="740"/>
        <v>0</v>
      </c>
      <c r="AI790" s="119">
        <v>0</v>
      </c>
      <c r="AJ790" s="119">
        <v>0</v>
      </c>
      <c r="AK790" s="119">
        <v>0</v>
      </c>
      <c r="AL790" s="119">
        <v>0</v>
      </c>
      <c r="AM790" s="89">
        <f t="shared" si="741"/>
        <v>13</v>
      </c>
      <c r="AN790" s="119">
        <v>0</v>
      </c>
      <c r="AO790" s="119">
        <v>0</v>
      </c>
      <c r="AP790" s="119">
        <v>13</v>
      </c>
      <c r="AQ790" s="119">
        <v>0</v>
      </c>
      <c r="AR790" s="89">
        <f t="shared" si="742"/>
        <v>0</v>
      </c>
      <c r="AS790" s="119">
        <v>0</v>
      </c>
      <c r="AT790" s="119">
        <v>0</v>
      </c>
      <c r="AU790" s="119">
        <v>0</v>
      </c>
      <c r="AV790" s="119">
        <v>0</v>
      </c>
      <c r="AW790" s="89">
        <f t="shared" si="743"/>
        <v>0</v>
      </c>
      <c r="AX790" s="119">
        <v>0</v>
      </c>
      <c r="AY790" s="119">
        <v>0</v>
      </c>
      <c r="AZ790" s="119">
        <v>0</v>
      </c>
      <c r="BA790" s="119">
        <v>0</v>
      </c>
      <c r="BB790" s="89">
        <f t="shared" si="760"/>
        <v>0</v>
      </c>
      <c r="BC790" s="90">
        <f t="shared" si="761"/>
        <v>0</v>
      </c>
      <c r="BD790" s="89">
        <f t="shared" si="762"/>
        <v>0</v>
      </c>
      <c r="BE790" s="89">
        <f t="shared" si="763"/>
        <v>0</v>
      </c>
      <c r="BF790" s="89">
        <f t="shared" si="764"/>
        <v>0</v>
      </c>
      <c r="BG790" s="89">
        <f t="shared" si="765"/>
        <v>0</v>
      </c>
      <c r="BH790" s="119">
        <v>0</v>
      </c>
      <c r="BI790" s="119">
        <v>0</v>
      </c>
      <c r="BJ790" s="119">
        <v>0</v>
      </c>
      <c r="BK790" s="119">
        <v>0</v>
      </c>
      <c r="BL790" s="89">
        <f t="shared" si="766"/>
        <v>0</v>
      </c>
      <c r="BM790" s="119">
        <v>0</v>
      </c>
      <c r="BN790" s="119">
        <v>0</v>
      </c>
      <c r="BO790" s="119">
        <v>0</v>
      </c>
      <c r="BP790" s="119">
        <v>0</v>
      </c>
      <c r="BQ790" s="89">
        <f t="shared" si="767"/>
        <v>0</v>
      </c>
      <c r="BR790" s="119">
        <v>0</v>
      </c>
      <c r="BS790" s="119">
        <v>0</v>
      </c>
      <c r="BT790" s="119">
        <v>0</v>
      </c>
      <c r="BU790" s="119">
        <v>0</v>
      </c>
      <c r="BV790" s="89">
        <f t="shared" si="768"/>
        <v>0</v>
      </c>
      <c r="BW790" s="119">
        <v>0</v>
      </c>
      <c r="BX790" s="119">
        <v>0</v>
      </c>
      <c r="BY790" s="119">
        <v>0</v>
      </c>
      <c r="BZ790" s="119">
        <v>0</v>
      </c>
      <c r="CB790" s="163">
        <v>13</v>
      </c>
      <c r="CC790" s="163">
        <f t="shared" si="769"/>
        <v>0</v>
      </c>
      <c r="DC790" s="157"/>
      <c r="DD790" s="157"/>
      <c r="DE790" s="157"/>
      <c r="DF790" s="157"/>
      <c r="DG790" s="157"/>
    </row>
    <row r="791" spans="1:111" ht="15.75" customHeight="1">
      <c r="A791" s="30" t="s">
        <v>1436</v>
      </c>
      <c r="B791" s="31" t="s">
        <v>1480</v>
      </c>
      <c r="C791" s="32" t="s">
        <v>1481</v>
      </c>
      <c r="D791" s="89">
        <f t="shared" si="770"/>
        <v>16</v>
      </c>
      <c r="E791" s="90">
        <f t="shared" si="771"/>
        <v>0</v>
      </c>
      <c r="F791" s="89">
        <f t="shared" si="772"/>
        <v>3</v>
      </c>
      <c r="G791" s="89">
        <f t="shared" si="773"/>
        <v>6</v>
      </c>
      <c r="H791" s="89">
        <f t="shared" si="774"/>
        <v>7</v>
      </c>
      <c r="I791" s="89">
        <f t="shared" si="775"/>
        <v>3</v>
      </c>
      <c r="J791" s="119">
        <v>0</v>
      </c>
      <c r="K791" s="119">
        <v>0</v>
      </c>
      <c r="L791" s="119">
        <v>1</v>
      </c>
      <c r="M791" s="119">
        <v>2</v>
      </c>
      <c r="N791" s="89">
        <f t="shared" si="752"/>
        <v>3</v>
      </c>
      <c r="O791" s="119">
        <v>0</v>
      </c>
      <c r="P791" s="119">
        <v>1</v>
      </c>
      <c r="Q791" s="119">
        <v>2</v>
      </c>
      <c r="R791" s="119">
        <v>0</v>
      </c>
      <c r="S791" s="89">
        <f t="shared" si="753"/>
        <v>8</v>
      </c>
      <c r="T791" s="119">
        <v>0</v>
      </c>
      <c r="U791" s="119">
        <v>2</v>
      </c>
      <c r="V791" s="119">
        <v>3</v>
      </c>
      <c r="W791" s="119">
        <v>3</v>
      </c>
      <c r="X791" s="89">
        <f t="shared" si="754"/>
        <v>2</v>
      </c>
      <c r="Y791" s="119">
        <v>0</v>
      </c>
      <c r="Z791" s="119">
        <v>0</v>
      </c>
      <c r="AA791" s="119">
        <v>0</v>
      </c>
      <c r="AB791" s="119">
        <v>2</v>
      </c>
      <c r="AC791" s="89">
        <f t="shared" si="755"/>
        <v>25</v>
      </c>
      <c r="AD791" s="90">
        <f t="shared" si="756"/>
        <v>0</v>
      </c>
      <c r="AE791" s="89">
        <f t="shared" si="757"/>
        <v>2</v>
      </c>
      <c r="AF791" s="89">
        <f t="shared" si="758"/>
        <v>12</v>
      </c>
      <c r="AG791" s="89">
        <f t="shared" si="759"/>
        <v>11</v>
      </c>
      <c r="AH791" s="89">
        <f t="shared" si="740"/>
        <v>6</v>
      </c>
      <c r="AI791" s="119">
        <v>0</v>
      </c>
      <c r="AJ791" s="119">
        <v>0</v>
      </c>
      <c r="AK791" s="119">
        <v>2</v>
      </c>
      <c r="AL791" s="119">
        <v>4</v>
      </c>
      <c r="AM791" s="89">
        <f t="shared" si="741"/>
        <v>9</v>
      </c>
      <c r="AN791" s="119">
        <v>0</v>
      </c>
      <c r="AO791" s="119">
        <v>0</v>
      </c>
      <c r="AP791" s="119">
        <v>4</v>
      </c>
      <c r="AQ791" s="119">
        <v>5</v>
      </c>
      <c r="AR791" s="89">
        <f t="shared" si="742"/>
        <v>9</v>
      </c>
      <c r="AS791" s="119">
        <v>0</v>
      </c>
      <c r="AT791" s="119">
        <v>1</v>
      </c>
      <c r="AU791" s="119">
        <v>6</v>
      </c>
      <c r="AV791" s="119">
        <v>2</v>
      </c>
      <c r="AW791" s="89">
        <f t="shared" si="743"/>
        <v>1</v>
      </c>
      <c r="AX791" s="119">
        <v>0</v>
      </c>
      <c r="AY791" s="119">
        <v>1</v>
      </c>
      <c r="AZ791" s="119">
        <v>0</v>
      </c>
      <c r="BA791" s="119">
        <v>0</v>
      </c>
      <c r="BB791" s="89">
        <f t="shared" si="760"/>
        <v>0</v>
      </c>
      <c r="BC791" s="90">
        <f t="shared" si="761"/>
        <v>0</v>
      </c>
      <c r="BD791" s="89">
        <f t="shared" si="762"/>
        <v>0</v>
      </c>
      <c r="BE791" s="89">
        <f t="shared" si="763"/>
        <v>0</v>
      </c>
      <c r="BF791" s="89">
        <f t="shared" si="764"/>
        <v>0</v>
      </c>
      <c r="BG791" s="89">
        <f t="shared" si="765"/>
        <v>0</v>
      </c>
      <c r="BH791" s="119">
        <v>0</v>
      </c>
      <c r="BI791" s="119">
        <v>0</v>
      </c>
      <c r="BJ791" s="119">
        <v>0</v>
      </c>
      <c r="BK791" s="119">
        <v>0</v>
      </c>
      <c r="BL791" s="89">
        <f t="shared" si="766"/>
        <v>0</v>
      </c>
      <c r="BM791" s="119">
        <v>0</v>
      </c>
      <c r="BN791" s="119">
        <v>0</v>
      </c>
      <c r="BO791" s="119">
        <v>0</v>
      </c>
      <c r="BP791" s="119">
        <v>0</v>
      </c>
      <c r="BQ791" s="89">
        <f t="shared" si="767"/>
        <v>0</v>
      </c>
      <c r="BR791" s="119">
        <v>0</v>
      </c>
      <c r="BS791" s="119">
        <v>0</v>
      </c>
      <c r="BT791" s="119">
        <v>0</v>
      </c>
      <c r="BU791" s="119">
        <v>0</v>
      </c>
      <c r="BV791" s="89">
        <f t="shared" si="768"/>
        <v>0</v>
      </c>
      <c r="BW791" s="119">
        <v>0</v>
      </c>
      <c r="BX791" s="119">
        <v>0</v>
      </c>
      <c r="BY791" s="119">
        <v>0</v>
      </c>
      <c r="BZ791" s="119">
        <v>0</v>
      </c>
      <c r="CB791" s="163">
        <v>25</v>
      </c>
      <c r="CC791" s="163">
        <f t="shared" si="769"/>
        <v>0</v>
      </c>
      <c r="DC791" s="157"/>
      <c r="DD791" s="157"/>
      <c r="DE791" s="157"/>
      <c r="DF791" s="157"/>
      <c r="DG791" s="157"/>
    </row>
    <row r="792" spans="1:111" ht="15.75" customHeight="1">
      <c r="A792" s="30" t="s">
        <v>1436</v>
      </c>
      <c r="B792" s="31" t="s">
        <v>1482</v>
      </c>
      <c r="C792" s="32" t="s">
        <v>1483</v>
      </c>
      <c r="D792" s="89">
        <f t="shared" si="770"/>
        <v>0</v>
      </c>
      <c r="E792" s="90">
        <f t="shared" si="771"/>
        <v>0</v>
      </c>
      <c r="F792" s="89">
        <f t="shared" si="772"/>
        <v>0</v>
      </c>
      <c r="G792" s="89">
        <f t="shared" si="773"/>
        <v>0</v>
      </c>
      <c r="H792" s="89">
        <f t="shared" si="774"/>
        <v>0</v>
      </c>
      <c r="I792" s="89">
        <f t="shared" si="775"/>
        <v>0</v>
      </c>
      <c r="J792" s="119">
        <v>0</v>
      </c>
      <c r="K792" s="119">
        <v>0</v>
      </c>
      <c r="L792" s="119">
        <v>0</v>
      </c>
      <c r="M792" s="119">
        <v>0</v>
      </c>
      <c r="N792" s="89">
        <f t="shared" si="752"/>
        <v>0</v>
      </c>
      <c r="O792" s="119">
        <v>0</v>
      </c>
      <c r="P792" s="119">
        <v>0</v>
      </c>
      <c r="Q792" s="119">
        <v>0</v>
      </c>
      <c r="R792" s="119">
        <v>0</v>
      </c>
      <c r="S792" s="89">
        <f t="shared" si="753"/>
        <v>0</v>
      </c>
      <c r="T792" s="119">
        <v>0</v>
      </c>
      <c r="U792" s="119">
        <v>0</v>
      </c>
      <c r="V792" s="119">
        <v>0</v>
      </c>
      <c r="W792" s="119">
        <v>0</v>
      </c>
      <c r="X792" s="89">
        <f t="shared" si="754"/>
        <v>0</v>
      </c>
      <c r="Y792" s="119">
        <v>0</v>
      </c>
      <c r="Z792" s="119">
        <v>0</v>
      </c>
      <c r="AA792" s="119">
        <v>0</v>
      </c>
      <c r="AB792" s="119">
        <v>0</v>
      </c>
      <c r="AC792" s="89">
        <f t="shared" si="755"/>
        <v>0</v>
      </c>
      <c r="AD792" s="90">
        <f t="shared" si="756"/>
        <v>0</v>
      </c>
      <c r="AE792" s="89">
        <f t="shared" si="757"/>
        <v>0</v>
      </c>
      <c r="AF792" s="89">
        <f t="shared" si="758"/>
        <v>0</v>
      </c>
      <c r="AG792" s="89">
        <f t="shared" si="759"/>
        <v>0</v>
      </c>
      <c r="AH792" s="89">
        <f t="shared" si="740"/>
        <v>0</v>
      </c>
      <c r="AI792" s="119">
        <v>0</v>
      </c>
      <c r="AJ792" s="119">
        <v>0</v>
      </c>
      <c r="AK792" s="119">
        <v>0</v>
      </c>
      <c r="AL792" s="119">
        <v>0</v>
      </c>
      <c r="AM792" s="89">
        <f t="shared" si="741"/>
        <v>0</v>
      </c>
      <c r="AN792" s="119">
        <v>0</v>
      </c>
      <c r="AO792" s="119">
        <v>0</v>
      </c>
      <c r="AP792" s="119">
        <v>0</v>
      </c>
      <c r="AQ792" s="119">
        <v>0</v>
      </c>
      <c r="AR792" s="89">
        <f t="shared" si="742"/>
        <v>0</v>
      </c>
      <c r="AS792" s="119">
        <v>0</v>
      </c>
      <c r="AT792" s="119">
        <v>0</v>
      </c>
      <c r="AU792" s="119">
        <v>0</v>
      </c>
      <c r="AV792" s="119">
        <v>0</v>
      </c>
      <c r="AW792" s="89">
        <f t="shared" si="743"/>
        <v>0</v>
      </c>
      <c r="AX792" s="119">
        <v>0</v>
      </c>
      <c r="AY792" s="119">
        <v>0</v>
      </c>
      <c r="AZ792" s="119">
        <v>0</v>
      </c>
      <c r="BA792" s="119">
        <v>0</v>
      </c>
      <c r="BB792" s="89">
        <f t="shared" si="760"/>
        <v>0</v>
      </c>
      <c r="BC792" s="90">
        <f t="shared" si="761"/>
        <v>0</v>
      </c>
      <c r="BD792" s="89">
        <f t="shared" si="762"/>
        <v>0</v>
      </c>
      <c r="BE792" s="89">
        <f t="shared" si="763"/>
        <v>0</v>
      </c>
      <c r="BF792" s="89">
        <f t="shared" si="764"/>
        <v>0</v>
      </c>
      <c r="BG792" s="89">
        <f t="shared" si="765"/>
        <v>0</v>
      </c>
      <c r="BH792" s="119">
        <v>0</v>
      </c>
      <c r="BI792" s="119">
        <v>0</v>
      </c>
      <c r="BJ792" s="119">
        <v>0</v>
      </c>
      <c r="BK792" s="119">
        <v>0</v>
      </c>
      <c r="BL792" s="89">
        <f t="shared" si="766"/>
        <v>0</v>
      </c>
      <c r="BM792" s="119">
        <v>0</v>
      </c>
      <c r="BN792" s="119">
        <v>0</v>
      </c>
      <c r="BO792" s="119">
        <v>0</v>
      </c>
      <c r="BP792" s="119">
        <v>0</v>
      </c>
      <c r="BQ792" s="89">
        <f t="shared" si="767"/>
        <v>0</v>
      </c>
      <c r="BR792" s="119">
        <v>0</v>
      </c>
      <c r="BS792" s="119">
        <v>0</v>
      </c>
      <c r="BT792" s="119">
        <v>0</v>
      </c>
      <c r="BU792" s="119">
        <v>0</v>
      </c>
      <c r="BV792" s="89">
        <f t="shared" si="768"/>
        <v>0</v>
      </c>
      <c r="BW792" s="119">
        <v>0</v>
      </c>
      <c r="BX792" s="119">
        <v>0</v>
      </c>
      <c r="BY792" s="119">
        <v>0</v>
      </c>
      <c r="BZ792" s="119">
        <v>0</v>
      </c>
      <c r="CB792" s="163">
        <v>0</v>
      </c>
      <c r="CC792" s="163">
        <f t="shared" si="769"/>
        <v>0</v>
      </c>
      <c r="DC792" s="157"/>
      <c r="DD792" s="157"/>
      <c r="DE792" s="157"/>
      <c r="DF792" s="157"/>
      <c r="DG792" s="157"/>
    </row>
    <row r="793" spans="1:111" ht="15.75" customHeight="1">
      <c r="A793" s="30" t="s">
        <v>1436</v>
      </c>
      <c r="B793" s="31" t="s">
        <v>1484</v>
      </c>
      <c r="C793" s="32" t="s">
        <v>1485</v>
      </c>
      <c r="D793" s="89">
        <f t="shared" si="770"/>
        <v>0</v>
      </c>
      <c r="E793" s="90">
        <f t="shared" si="771"/>
        <v>0</v>
      </c>
      <c r="F793" s="89">
        <f t="shared" si="772"/>
        <v>0</v>
      </c>
      <c r="G793" s="89">
        <f t="shared" si="773"/>
        <v>0</v>
      </c>
      <c r="H793" s="89">
        <f t="shared" si="774"/>
        <v>0</v>
      </c>
      <c r="I793" s="89">
        <f t="shared" si="775"/>
        <v>0</v>
      </c>
      <c r="J793" s="119">
        <v>0</v>
      </c>
      <c r="K793" s="119">
        <v>0</v>
      </c>
      <c r="L793" s="119">
        <v>0</v>
      </c>
      <c r="M793" s="119">
        <v>0</v>
      </c>
      <c r="N793" s="89">
        <f t="shared" si="752"/>
        <v>0</v>
      </c>
      <c r="O793" s="119">
        <v>0</v>
      </c>
      <c r="P793" s="119">
        <v>0</v>
      </c>
      <c r="Q793" s="119">
        <v>0</v>
      </c>
      <c r="R793" s="119">
        <v>0</v>
      </c>
      <c r="S793" s="89">
        <f t="shared" si="753"/>
        <v>0</v>
      </c>
      <c r="T793" s="119">
        <v>0</v>
      </c>
      <c r="U793" s="119">
        <v>0</v>
      </c>
      <c r="V793" s="119">
        <v>0</v>
      </c>
      <c r="W793" s="119">
        <v>0</v>
      </c>
      <c r="X793" s="89">
        <f t="shared" si="754"/>
        <v>0</v>
      </c>
      <c r="Y793" s="119">
        <v>0</v>
      </c>
      <c r="Z793" s="119">
        <v>0</v>
      </c>
      <c r="AA793" s="119">
        <v>0</v>
      </c>
      <c r="AB793" s="119">
        <v>0</v>
      </c>
      <c r="AC793" s="89">
        <f t="shared" si="755"/>
        <v>1</v>
      </c>
      <c r="AD793" s="90">
        <f t="shared" si="756"/>
        <v>0</v>
      </c>
      <c r="AE793" s="89">
        <f t="shared" si="757"/>
        <v>1</v>
      </c>
      <c r="AF793" s="89">
        <f t="shared" si="758"/>
        <v>0</v>
      </c>
      <c r="AG793" s="89">
        <f t="shared" si="759"/>
        <v>0</v>
      </c>
      <c r="AH793" s="89">
        <f t="shared" si="740"/>
        <v>0</v>
      </c>
      <c r="AI793" s="119">
        <v>0</v>
      </c>
      <c r="AJ793" s="119">
        <v>0</v>
      </c>
      <c r="AK793" s="119">
        <v>0</v>
      </c>
      <c r="AL793" s="119">
        <v>0</v>
      </c>
      <c r="AM793" s="89">
        <f t="shared" si="741"/>
        <v>0</v>
      </c>
      <c r="AN793" s="119">
        <v>0</v>
      </c>
      <c r="AO793" s="119">
        <v>0</v>
      </c>
      <c r="AP793" s="119">
        <v>0</v>
      </c>
      <c r="AQ793" s="119">
        <v>0</v>
      </c>
      <c r="AR793" s="89">
        <f t="shared" si="742"/>
        <v>0</v>
      </c>
      <c r="AS793" s="119">
        <v>0</v>
      </c>
      <c r="AT793" s="119">
        <v>0</v>
      </c>
      <c r="AU793" s="119">
        <v>0</v>
      </c>
      <c r="AV793" s="119">
        <v>0</v>
      </c>
      <c r="AW793" s="89">
        <f t="shared" si="743"/>
        <v>1</v>
      </c>
      <c r="AX793" s="119">
        <v>0</v>
      </c>
      <c r="AY793" s="119">
        <v>1</v>
      </c>
      <c r="AZ793" s="119">
        <v>0</v>
      </c>
      <c r="BA793" s="119">
        <v>0</v>
      </c>
      <c r="BB793" s="89">
        <f t="shared" si="760"/>
        <v>0</v>
      </c>
      <c r="BC793" s="90">
        <f t="shared" si="761"/>
        <v>0</v>
      </c>
      <c r="BD793" s="89">
        <f t="shared" si="762"/>
        <v>0</v>
      </c>
      <c r="BE793" s="89">
        <f t="shared" si="763"/>
        <v>0</v>
      </c>
      <c r="BF793" s="89">
        <f t="shared" si="764"/>
        <v>0</v>
      </c>
      <c r="BG793" s="89">
        <f t="shared" si="765"/>
        <v>0</v>
      </c>
      <c r="BH793" s="119">
        <v>0</v>
      </c>
      <c r="BI793" s="119">
        <v>0</v>
      </c>
      <c r="BJ793" s="119">
        <v>0</v>
      </c>
      <c r="BK793" s="119">
        <v>0</v>
      </c>
      <c r="BL793" s="89">
        <f t="shared" si="766"/>
        <v>0</v>
      </c>
      <c r="BM793" s="119">
        <v>0</v>
      </c>
      <c r="BN793" s="119">
        <v>0</v>
      </c>
      <c r="BO793" s="119">
        <v>0</v>
      </c>
      <c r="BP793" s="119">
        <v>0</v>
      </c>
      <c r="BQ793" s="89">
        <f t="shared" si="767"/>
        <v>0</v>
      </c>
      <c r="BR793" s="119">
        <v>0</v>
      </c>
      <c r="BS793" s="119">
        <v>0</v>
      </c>
      <c r="BT793" s="119">
        <v>0</v>
      </c>
      <c r="BU793" s="119">
        <v>0</v>
      </c>
      <c r="BV793" s="89">
        <f t="shared" si="768"/>
        <v>0</v>
      </c>
      <c r="BW793" s="119">
        <v>0</v>
      </c>
      <c r="BX793" s="119">
        <v>0</v>
      </c>
      <c r="BY793" s="119">
        <v>0</v>
      </c>
      <c r="BZ793" s="119">
        <v>0</v>
      </c>
      <c r="CB793" s="163">
        <v>1</v>
      </c>
      <c r="CC793" s="163">
        <f t="shared" si="769"/>
        <v>0</v>
      </c>
      <c r="DC793" s="157"/>
      <c r="DD793" s="157"/>
      <c r="DE793" s="157"/>
      <c r="DF793" s="157"/>
      <c r="DG793" s="157"/>
    </row>
    <row r="794" spans="1:111" ht="15.75" customHeight="1">
      <c r="A794" s="30" t="s">
        <v>1436</v>
      </c>
      <c r="B794" s="31" t="s">
        <v>1486</v>
      </c>
      <c r="C794" s="32" t="s">
        <v>1487</v>
      </c>
      <c r="D794" s="89">
        <f t="shared" si="770"/>
        <v>0</v>
      </c>
      <c r="E794" s="90">
        <f t="shared" si="771"/>
        <v>0</v>
      </c>
      <c r="F794" s="89">
        <f t="shared" si="772"/>
        <v>0</v>
      </c>
      <c r="G794" s="89">
        <f t="shared" si="773"/>
        <v>0</v>
      </c>
      <c r="H794" s="89">
        <f t="shared" si="774"/>
        <v>0</v>
      </c>
      <c r="I794" s="89">
        <f t="shared" si="775"/>
        <v>0</v>
      </c>
      <c r="J794" s="119">
        <v>0</v>
      </c>
      <c r="K794" s="119">
        <v>0</v>
      </c>
      <c r="L794" s="119">
        <v>0</v>
      </c>
      <c r="M794" s="119">
        <v>0</v>
      </c>
      <c r="N794" s="89">
        <f t="shared" si="752"/>
        <v>0</v>
      </c>
      <c r="O794" s="119">
        <v>0</v>
      </c>
      <c r="P794" s="119">
        <v>0</v>
      </c>
      <c r="Q794" s="119">
        <v>0</v>
      </c>
      <c r="R794" s="119">
        <v>0</v>
      </c>
      <c r="S794" s="89">
        <f t="shared" si="753"/>
        <v>0</v>
      </c>
      <c r="T794" s="119">
        <v>0</v>
      </c>
      <c r="U794" s="119">
        <v>0</v>
      </c>
      <c r="V794" s="119">
        <v>0</v>
      </c>
      <c r="W794" s="119">
        <v>0</v>
      </c>
      <c r="X794" s="89">
        <f t="shared" si="754"/>
        <v>0</v>
      </c>
      <c r="Y794" s="119">
        <v>0</v>
      </c>
      <c r="Z794" s="119">
        <v>0</v>
      </c>
      <c r="AA794" s="119">
        <v>0</v>
      </c>
      <c r="AB794" s="119">
        <v>0</v>
      </c>
      <c r="AC794" s="89">
        <f t="shared" si="755"/>
        <v>12</v>
      </c>
      <c r="AD794" s="90">
        <f t="shared" si="756"/>
        <v>0</v>
      </c>
      <c r="AE794" s="89">
        <f t="shared" si="757"/>
        <v>2</v>
      </c>
      <c r="AF794" s="89">
        <f t="shared" si="758"/>
        <v>4</v>
      </c>
      <c r="AG794" s="89">
        <f t="shared" si="759"/>
        <v>6</v>
      </c>
      <c r="AH794" s="89">
        <f t="shared" si="740"/>
        <v>1</v>
      </c>
      <c r="AI794" s="119">
        <v>0</v>
      </c>
      <c r="AJ794" s="119">
        <v>0</v>
      </c>
      <c r="AK794" s="119">
        <v>0</v>
      </c>
      <c r="AL794" s="119">
        <v>1</v>
      </c>
      <c r="AM794" s="89">
        <f t="shared" si="741"/>
        <v>3</v>
      </c>
      <c r="AN794" s="119">
        <v>0</v>
      </c>
      <c r="AO794" s="119">
        <v>0</v>
      </c>
      <c r="AP794" s="119">
        <v>1</v>
      </c>
      <c r="AQ794" s="119">
        <v>2</v>
      </c>
      <c r="AR794" s="89">
        <f t="shared" si="742"/>
        <v>8</v>
      </c>
      <c r="AS794" s="119">
        <v>0</v>
      </c>
      <c r="AT794" s="119">
        <v>2</v>
      </c>
      <c r="AU794" s="119">
        <v>3</v>
      </c>
      <c r="AV794" s="119">
        <v>3</v>
      </c>
      <c r="AW794" s="89">
        <f t="shared" si="743"/>
        <v>0</v>
      </c>
      <c r="AX794" s="119">
        <v>0</v>
      </c>
      <c r="AY794" s="119">
        <v>0</v>
      </c>
      <c r="AZ794" s="119">
        <v>0</v>
      </c>
      <c r="BA794" s="119">
        <v>0</v>
      </c>
      <c r="BB794" s="89">
        <f t="shared" si="760"/>
        <v>0</v>
      </c>
      <c r="BC794" s="90">
        <f t="shared" si="761"/>
        <v>0</v>
      </c>
      <c r="BD794" s="89">
        <f t="shared" si="762"/>
        <v>0</v>
      </c>
      <c r="BE794" s="89">
        <f t="shared" si="763"/>
        <v>0</v>
      </c>
      <c r="BF794" s="89">
        <f t="shared" si="764"/>
        <v>0</v>
      </c>
      <c r="BG794" s="89">
        <f t="shared" si="765"/>
        <v>0</v>
      </c>
      <c r="BH794" s="119"/>
      <c r="BI794" s="119"/>
      <c r="BJ794" s="119"/>
      <c r="BK794" s="119"/>
      <c r="BL794" s="89">
        <f t="shared" si="766"/>
        <v>0</v>
      </c>
      <c r="BM794" s="119"/>
      <c r="BN794" s="119"/>
      <c r="BO794" s="119">
        <v>0</v>
      </c>
      <c r="BP794" s="119">
        <v>0</v>
      </c>
      <c r="BQ794" s="89">
        <f t="shared" si="767"/>
        <v>0</v>
      </c>
      <c r="BR794" s="119">
        <v>0</v>
      </c>
      <c r="BS794" s="119">
        <v>0</v>
      </c>
      <c r="BT794" s="119">
        <v>0</v>
      </c>
      <c r="BU794" s="119">
        <v>0</v>
      </c>
      <c r="BV794" s="89">
        <f t="shared" si="768"/>
        <v>0</v>
      </c>
      <c r="BW794" s="119"/>
      <c r="BX794" s="119"/>
      <c r="BY794" s="119"/>
      <c r="BZ794" s="119"/>
      <c r="CB794" s="163">
        <v>12</v>
      </c>
      <c r="CC794" s="163">
        <f t="shared" si="769"/>
        <v>0</v>
      </c>
      <c r="DC794" s="157"/>
      <c r="DD794" s="157"/>
      <c r="DE794" s="157"/>
      <c r="DF794" s="157"/>
      <c r="DG794" s="157"/>
    </row>
    <row r="795" spans="1:111" ht="15.75" customHeight="1">
      <c r="A795" s="36">
        <v>14</v>
      </c>
      <c r="B795" s="31" t="s">
        <v>1488</v>
      </c>
      <c r="C795" s="32" t="s">
        <v>766</v>
      </c>
      <c r="D795" s="89">
        <f t="shared" si="770"/>
        <v>0</v>
      </c>
      <c r="E795" s="90">
        <f t="shared" si="771"/>
        <v>0</v>
      </c>
      <c r="F795" s="89">
        <f t="shared" si="772"/>
        <v>0</v>
      </c>
      <c r="G795" s="89">
        <f t="shared" si="773"/>
        <v>0</v>
      </c>
      <c r="H795" s="89">
        <f t="shared" si="774"/>
        <v>0</v>
      </c>
      <c r="I795" s="89">
        <f t="shared" si="775"/>
        <v>0</v>
      </c>
      <c r="J795" s="119">
        <v>0</v>
      </c>
      <c r="K795" s="119">
        <v>0</v>
      </c>
      <c r="L795" s="119">
        <v>0</v>
      </c>
      <c r="M795" s="119">
        <v>0</v>
      </c>
      <c r="N795" s="89">
        <f t="shared" si="752"/>
        <v>0</v>
      </c>
      <c r="O795" s="119">
        <v>0</v>
      </c>
      <c r="P795" s="119">
        <v>0</v>
      </c>
      <c r="Q795" s="119">
        <v>0</v>
      </c>
      <c r="R795" s="119">
        <v>0</v>
      </c>
      <c r="S795" s="89">
        <f t="shared" si="753"/>
        <v>0</v>
      </c>
      <c r="T795" s="119">
        <v>0</v>
      </c>
      <c r="U795" s="119">
        <v>0</v>
      </c>
      <c r="V795" s="119">
        <v>0</v>
      </c>
      <c r="W795" s="119">
        <v>0</v>
      </c>
      <c r="X795" s="89">
        <f t="shared" si="754"/>
        <v>0</v>
      </c>
      <c r="Y795" s="119">
        <v>0</v>
      </c>
      <c r="Z795" s="119">
        <v>0</v>
      </c>
      <c r="AA795" s="119">
        <v>0</v>
      </c>
      <c r="AB795" s="119">
        <v>0</v>
      </c>
      <c r="AC795" s="89">
        <f t="shared" si="755"/>
        <v>1</v>
      </c>
      <c r="AD795" s="90">
        <f t="shared" si="756"/>
        <v>0</v>
      </c>
      <c r="AE795" s="89">
        <f t="shared" si="757"/>
        <v>1</v>
      </c>
      <c r="AF795" s="89">
        <f t="shared" si="758"/>
        <v>0</v>
      </c>
      <c r="AG795" s="89">
        <f t="shared" si="759"/>
        <v>0</v>
      </c>
      <c r="AH795" s="89">
        <f t="shared" si="740"/>
        <v>0</v>
      </c>
      <c r="AI795" s="119">
        <v>0</v>
      </c>
      <c r="AJ795" s="119">
        <v>0</v>
      </c>
      <c r="AK795" s="119">
        <v>0</v>
      </c>
      <c r="AL795" s="119">
        <v>0</v>
      </c>
      <c r="AM795" s="89">
        <f t="shared" si="741"/>
        <v>0</v>
      </c>
      <c r="AN795" s="119">
        <v>0</v>
      </c>
      <c r="AO795" s="119">
        <v>0</v>
      </c>
      <c r="AP795" s="119">
        <v>0</v>
      </c>
      <c r="AQ795" s="119">
        <v>0</v>
      </c>
      <c r="AR795" s="89">
        <f t="shared" si="742"/>
        <v>0</v>
      </c>
      <c r="AS795" s="119">
        <v>0</v>
      </c>
      <c r="AT795" s="119">
        <v>0</v>
      </c>
      <c r="AU795" s="119">
        <v>0</v>
      </c>
      <c r="AV795" s="119">
        <v>0</v>
      </c>
      <c r="AW795" s="89">
        <f t="shared" si="743"/>
        <v>1</v>
      </c>
      <c r="AX795" s="119">
        <v>0</v>
      </c>
      <c r="AY795" s="119">
        <v>1</v>
      </c>
      <c r="AZ795" s="119">
        <v>0</v>
      </c>
      <c r="BA795" s="119">
        <v>0</v>
      </c>
      <c r="BB795" s="89">
        <f t="shared" si="760"/>
        <v>0</v>
      </c>
      <c r="BC795" s="90">
        <f t="shared" si="761"/>
        <v>0</v>
      </c>
      <c r="BD795" s="89">
        <f t="shared" si="762"/>
        <v>0</v>
      </c>
      <c r="BE795" s="89">
        <f t="shared" si="763"/>
        <v>0</v>
      </c>
      <c r="BF795" s="89">
        <f t="shared" si="764"/>
        <v>0</v>
      </c>
      <c r="BG795" s="89">
        <f t="shared" si="765"/>
        <v>0</v>
      </c>
      <c r="BH795" s="119">
        <v>0</v>
      </c>
      <c r="BI795" s="119">
        <v>0</v>
      </c>
      <c r="BJ795" s="119">
        <v>0</v>
      </c>
      <c r="BK795" s="119">
        <v>0</v>
      </c>
      <c r="BL795" s="89">
        <f t="shared" si="766"/>
        <v>0</v>
      </c>
      <c r="BM795" s="119">
        <v>0</v>
      </c>
      <c r="BN795" s="119">
        <v>0</v>
      </c>
      <c r="BO795" s="119">
        <v>0</v>
      </c>
      <c r="BP795" s="119">
        <v>0</v>
      </c>
      <c r="BQ795" s="89">
        <f t="shared" si="767"/>
        <v>0</v>
      </c>
      <c r="BR795" s="119">
        <v>0</v>
      </c>
      <c r="BS795" s="119">
        <v>0</v>
      </c>
      <c r="BT795" s="119">
        <v>0</v>
      </c>
      <c r="BU795" s="119">
        <v>0</v>
      </c>
      <c r="BV795" s="89">
        <f t="shared" si="768"/>
        <v>0</v>
      </c>
      <c r="BW795" s="119">
        <v>0</v>
      </c>
      <c r="BX795" s="119">
        <v>0</v>
      </c>
      <c r="BY795" s="119">
        <v>0</v>
      </c>
      <c r="BZ795" s="119">
        <v>0</v>
      </c>
      <c r="CB795" s="163">
        <v>1</v>
      </c>
      <c r="CC795" s="163">
        <f t="shared" si="769"/>
        <v>0</v>
      </c>
      <c r="DC795" s="157"/>
      <c r="DD795" s="157"/>
      <c r="DE795" s="157"/>
      <c r="DF795" s="157"/>
      <c r="DG795" s="157"/>
    </row>
    <row r="796" spans="1:111" ht="15.75" customHeight="1">
      <c r="A796" s="30" t="s">
        <v>1436</v>
      </c>
      <c r="B796" s="31" t="s">
        <v>1489</v>
      </c>
      <c r="C796" s="32" t="s">
        <v>1490</v>
      </c>
      <c r="D796" s="89">
        <f t="shared" si="770"/>
        <v>6</v>
      </c>
      <c r="E796" s="90">
        <f t="shared" si="771"/>
        <v>1</v>
      </c>
      <c r="F796" s="89">
        <f t="shared" si="772"/>
        <v>3</v>
      </c>
      <c r="G796" s="89">
        <f t="shared" si="773"/>
        <v>0</v>
      </c>
      <c r="H796" s="89">
        <f t="shared" si="774"/>
        <v>2</v>
      </c>
      <c r="I796" s="89">
        <f t="shared" si="775"/>
        <v>2</v>
      </c>
      <c r="J796" s="119">
        <v>0</v>
      </c>
      <c r="K796" s="119">
        <v>2</v>
      </c>
      <c r="L796" s="119">
        <v>0</v>
      </c>
      <c r="M796" s="119">
        <v>0</v>
      </c>
      <c r="N796" s="89">
        <f t="shared" si="752"/>
        <v>2</v>
      </c>
      <c r="O796" s="119">
        <v>0</v>
      </c>
      <c r="P796" s="119">
        <v>1</v>
      </c>
      <c r="Q796" s="119">
        <v>0</v>
      </c>
      <c r="R796" s="119">
        <v>1</v>
      </c>
      <c r="S796" s="89">
        <f t="shared" si="753"/>
        <v>0</v>
      </c>
      <c r="T796" s="119">
        <v>0</v>
      </c>
      <c r="U796" s="119">
        <v>0</v>
      </c>
      <c r="V796" s="119">
        <v>0</v>
      </c>
      <c r="W796" s="119">
        <v>0</v>
      </c>
      <c r="X796" s="89">
        <f t="shared" si="754"/>
        <v>2</v>
      </c>
      <c r="Y796" s="119">
        <v>1</v>
      </c>
      <c r="Z796" s="119">
        <v>0</v>
      </c>
      <c r="AA796" s="119">
        <v>0</v>
      </c>
      <c r="AB796" s="119">
        <v>1</v>
      </c>
      <c r="AC796" s="89">
        <f t="shared" si="755"/>
        <v>21</v>
      </c>
      <c r="AD796" s="90">
        <f t="shared" si="756"/>
        <v>11</v>
      </c>
      <c r="AE796" s="89">
        <f t="shared" si="757"/>
        <v>10</v>
      </c>
      <c r="AF796" s="89">
        <f t="shared" si="758"/>
        <v>0</v>
      </c>
      <c r="AG796" s="89">
        <f t="shared" si="759"/>
        <v>0</v>
      </c>
      <c r="AH796" s="89">
        <f t="shared" si="740"/>
        <v>6</v>
      </c>
      <c r="AI796" s="119">
        <v>3</v>
      </c>
      <c r="AJ796" s="119">
        <v>3</v>
      </c>
      <c r="AK796" s="119">
        <v>0</v>
      </c>
      <c r="AL796" s="119">
        <v>0</v>
      </c>
      <c r="AM796" s="89">
        <f t="shared" si="741"/>
        <v>12</v>
      </c>
      <c r="AN796" s="119">
        <v>6</v>
      </c>
      <c r="AO796" s="119">
        <v>6</v>
      </c>
      <c r="AP796" s="119">
        <v>0</v>
      </c>
      <c r="AQ796" s="119">
        <v>0</v>
      </c>
      <c r="AR796" s="89">
        <f t="shared" si="742"/>
        <v>2</v>
      </c>
      <c r="AS796" s="119">
        <v>1</v>
      </c>
      <c r="AT796" s="119">
        <v>1</v>
      </c>
      <c r="AU796" s="119">
        <v>0</v>
      </c>
      <c r="AV796" s="119">
        <v>0</v>
      </c>
      <c r="AW796" s="89">
        <f t="shared" si="743"/>
        <v>1</v>
      </c>
      <c r="AX796" s="119">
        <v>1</v>
      </c>
      <c r="AY796" s="119">
        <v>0</v>
      </c>
      <c r="AZ796" s="119">
        <v>0</v>
      </c>
      <c r="BA796" s="119">
        <v>0</v>
      </c>
      <c r="BB796" s="89">
        <f t="shared" si="760"/>
        <v>0</v>
      </c>
      <c r="BC796" s="90">
        <f t="shared" si="761"/>
        <v>0</v>
      </c>
      <c r="BD796" s="89">
        <f t="shared" si="762"/>
        <v>0</v>
      </c>
      <c r="BE796" s="89">
        <f t="shared" si="763"/>
        <v>0</v>
      </c>
      <c r="BF796" s="89">
        <f t="shared" si="764"/>
        <v>0</v>
      </c>
      <c r="BG796" s="89">
        <f t="shared" si="765"/>
        <v>0</v>
      </c>
      <c r="BH796" s="119">
        <v>0</v>
      </c>
      <c r="BI796" s="119">
        <v>0</v>
      </c>
      <c r="BJ796" s="119">
        <v>0</v>
      </c>
      <c r="BK796" s="119">
        <v>0</v>
      </c>
      <c r="BL796" s="89">
        <f t="shared" si="766"/>
        <v>0</v>
      </c>
      <c r="BM796" s="119">
        <v>0</v>
      </c>
      <c r="BN796" s="119">
        <v>0</v>
      </c>
      <c r="BO796" s="119">
        <v>0</v>
      </c>
      <c r="BP796" s="119">
        <v>0</v>
      </c>
      <c r="BQ796" s="89">
        <f t="shared" si="767"/>
        <v>0</v>
      </c>
      <c r="BR796" s="119">
        <v>0</v>
      </c>
      <c r="BS796" s="119">
        <v>0</v>
      </c>
      <c r="BT796" s="119">
        <v>0</v>
      </c>
      <c r="BU796" s="119">
        <v>0</v>
      </c>
      <c r="BV796" s="89">
        <f t="shared" si="768"/>
        <v>0</v>
      </c>
      <c r="BW796" s="119">
        <v>0</v>
      </c>
      <c r="BX796" s="119">
        <v>0</v>
      </c>
      <c r="BY796" s="119">
        <v>0</v>
      </c>
      <c r="BZ796" s="119">
        <v>0</v>
      </c>
      <c r="CB796" s="163">
        <v>21</v>
      </c>
      <c r="CC796" s="163">
        <f t="shared" si="769"/>
        <v>0</v>
      </c>
      <c r="DC796" s="157"/>
      <c r="DD796" s="157"/>
      <c r="DE796" s="157"/>
      <c r="DF796" s="157"/>
      <c r="DG796" s="157"/>
    </row>
    <row r="797" spans="1:111" ht="15.75" customHeight="1">
      <c r="A797" s="30" t="s">
        <v>1436</v>
      </c>
      <c r="B797" s="31" t="s">
        <v>1491</v>
      </c>
      <c r="C797" s="32" t="s">
        <v>1492</v>
      </c>
      <c r="D797" s="89">
        <f t="shared" si="770"/>
        <v>5</v>
      </c>
      <c r="E797" s="90">
        <f t="shared" si="771"/>
        <v>5</v>
      </c>
      <c r="F797" s="89">
        <f t="shared" si="772"/>
        <v>0</v>
      </c>
      <c r="G797" s="89">
        <f t="shared" si="773"/>
        <v>0</v>
      </c>
      <c r="H797" s="89">
        <f t="shared" si="774"/>
        <v>0</v>
      </c>
      <c r="I797" s="89">
        <f t="shared" si="775"/>
        <v>0</v>
      </c>
      <c r="J797" s="119">
        <v>0</v>
      </c>
      <c r="K797" s="119">
        <v>0</v>
      </c>
      <c r="L797" s="119">
        <v>0</v>
      </c>
      <c r="M797" s="119">
        <v>0</v>
      </c>
      <c r="N797" s="89">
        <f t="shared" si="752"/>
        <v>5</v>
      </c>
      <c r="O797" s="119">
        <v>5</v>
      </c>
      <c r="P797" s="119">
        <v>0</v>
      </c>
      <c r="Q797" s="119">
        <v>0</v>
      </c>
      <c r="R797" s="119">
        <v>0</v>
      </c>
      <c r="S797" s="89">
        <f t="shared" si="753"/>
        <v>0</v>
      </c>
      <c r="T797" s="119">
        <v>0</v>
      </c>
      <c r="U797" s="119">
        <v>0</v>
      </c>
      <c r="V797" s="119">
        <v>0</v>
      </c>
      <c r="W797" s="119">
        <v>0</v>
      </c>
      <c r="X797" s="89">
        <f t="shared" si="754"/>
        <v>0</v>
      </c>
      <c r="Y797" s="119">
        <v>0</v>
      </c>
      <c r="Z797" s="119">
        <v>0</v>
      </c>
      <c r="AA797" s="119">
        <v>0</v>
      </c>
      <c r="AB797" s="119">
        <v>0</v>
      </c>
      <c r="AC797" s="89">
        <f t="shared" si="755"/>
        <v>10</v>
      </c>
      <c r="AD797" s="90">
        <f t="shared" si="756"/>
        <v>10</v>
      </c>
      <c r="AE797" s="89">
        <f t="shared" si="757"/>
        <v>0</v>
      </c>
      <c r="AF797" s="89">
        <f t="shared" si="758"/>
        <v>0</v>
      </c>
      <c r="AG797" s="89">
        <f t="shared" si="759"/>
        <v>0</v>
      </c>
      <c r="AH797" s="89">
        <f t="shared" si="740"/>
        <v>0</v>
      </c>
      <c r="AI797" s="119">
        <v>0</v>
      </c>
      <c r="AJ797" s="119">
        <v>0</v>
      </c>
      <c r="AK797" s="119">
        <v>0</v>
      </c>
      <c r="AL797" s="119">
        <v>0</v>
      </c>
      <c r="AM797" s="89">
        <f t="shared" si="741"/>
        <v>9</v>
      </c>
      <c r="AN797" s="119">
        <v>9</v>
      </c>
      <c r="AO797" s="119">
        <v>0</v>
      </c>
      <c r="AP797" s="119">
        <v>0</v>
      </c>
      <c r="AQ797" s="119">
        <v>0</v>
      </c>
      <c r="AR797" s="89">
        <f t="shared" si="742"/>
        <v>1</v>
      </c>
      <c r="AS797" s="119">
        <v>1</v>
      </c>
      <c r="AT797" s="119">
        <v>0</v>
      </c>
      <c r="AU797" s="119">
        <v>0</v>
      </c>
      <c r="AV797" s="119">
        <v>0</v>
      </c>
      <c r="AW797" s="89">
        <f t="shared" si="743"/>
        <v>0</v>
      </c>
      <c r="AX797" s="119">
        <v>0</v>
      </c>
      <c r="AY797" s="119">
        <v>0</v>
      </c>
      <c r="AZ797" s="119">
        <v>0</v>
      </c>
      <c r="BA797" s="119">
        <v>0</v>
      </c>
      <c r="BB797" s="89">
        <f t="shared" si="760"/>
        <v>0</v>
      </c>
      <c r="BC797" s="90">
        <f t="shared" si="761"/>
        <v>0</v>
      </c>
      <c r="BD797" s="89">
        <f t="shared" si="762"/>
        <v>0</v>
      </c>
      <c r="BE797" s="89">
        <f t="shared" si="763"/>
        <v>0</v>
      </c>
      <c r="BF797" s="89">
        <f t="shared" si="764"/>
        <v>0</v>
      </c>
      <c r="BG797" s="89">
        <f t="shared" si="765"/>
        <v>0</v>
      </c>
      <c r="BH797" s="119">
        <v>0</v>
      </c>
      <c r="BI797" s="119">
        <v>0</v>
      </c>
      <c r="BJ797" s="119">
        <v>0</v>
      </c>
      <c r="BK797" s="119">
        <v>0</v>
      </c>
      <c r="BL797" s="89">
        <f t="shared" si="766"/>
        <v>0</v>
      </c>
      <c r="BM797" s="119">
        <v>0</v>
      </c>
      <c r="BN797" s="119">
        <v>0</v>
      </c>
      <c r="BO797" s="119">
        <v>0</v>
      </c>
      <c r="BP797" s="119">
        <v>0</v>
      </c>
      <c r="BQ797" s="89">
        <f t="shared" si="767"/>
        <v>0</v>
      </c>
      <c r="BR797" s="119">
        <v>0</v>
      </c>
      <c r="BS797" s="119">
        <v>0</v>
      </c>
      <c r="BT797" s="119">
        <v>0</v>
      </c>
      <c r="BU797" s="119">
        <v>0</v>
      </c>
      <c r="BV797" s="89">
        <f t="shared" si="768"/>
        <v>0</v>
      </c>
      <c r="BW797" s="119">
        <v>0</v>
      </c>
      <c r="BX797" s="119">
        <v>0</v>
      </c>
      <c r="BY797" s="119">
        <v>0</v>
      </c>
      <c r="BZ797" s="119">
        <v>0</v>
      </c>
      <c r="CB797" s="163">
        <v>10</v>
      </c>
      <c r="CC797" s="163">
        <f t="shared" si="769"/>
        <v>0</v>
      </c>
      <c r="DC797" s="157"/>
      <c r="DD797" s="157"/>
      <c r="DE797" s="157"/>
      <c r="DF797" s="157"/>
      <c r="DG797" s="157"/>
    </row>
    <row r="798" spans="1:111" ht="15.75" customHeight="1">
      <c r="A798" s="30" t="s">
        <v>1436</v>
      </c>
      <c r="B798" s="31" t="s">
        <v>1493</v>
      </c>
      <c r="C798" s="32" t="s">
        <v>1494</v>
      </c>
      <c r="D798" s="89">
        <f t="shared" si="770"/>
        <v>44</v>
      </c>
      <c r="E798" s="90">
        <f t="shared" si="771"/>
        <v>44</v>
      </c>
      <c r="F798" s="89">
        <f t="shared" si="772"/>
        <v>0</v>
      </c>
      <c r="G798" s="89">
        <f t="shared" si="773"/>
        <v>0</v>
      </c>
      <c r="H798" s="89">
        <f t="shared" si="774"/>
        <v>0</v>
      </c>
      <c r="I798" s="89">
        <f t="shared" si="775"/>
        <v>2</v>
      </c>
      <c r="J798" s="124">
        <v>2</v>
      </c>
      <c r="K798" s="124">
        <v>0</v>
      </c>
      <c r="L798" s="124">
        <v>0</v>
      </c>
      <c r="M798" s="124">
        <v>0</v>
      </c>
      <c r="N798" s="89">
        <f t="shared" si="752"/>
        <v>22</v>
      </c>
      <c r="O798" s="124">
        <v>22</v>
      </c>
      <c r="P798" s="124">
        <v>0</v>
      </c>
      <c r="Q798" s="124">
        <v>0</v>
      </c>
      <c r="R798" s="124">
        <v>0</v>
      </c>
      <c r="S798" s="89">
        <f t="shared" si="753"/>
        <v>12</v>
      </c>
      <c r="T798" s="124">
        <v>12</v>
      </c>
      <c r="U798" s="124">
        <v>0</v>
      </c>
      <c r="V798" s="124">
        <v>0</v>
      </c>
      <c r="W798" s="124">
        <v>0</v>
      </c>
      <c r="X798" s="89">
        <f t="shared" si="754"/>
        <v>8</v>
      </c>
      <c r="Y798" s="124">
        <v>8</v>
      </c>
      <c r="Z798" s="124">
        <v>0</v>
      </c>
      <c r="AA798" s="124">
        <v>0</v>
      </c>
      <c r="AB798" s="124">
        <v>0</v>
      </c>
      <c r="AC798" s="89">
        <f t="shared" si="755"/>
        <v>61</v>
      </c>
      <c r="AD798" s="90">
        <f t="shared" si="756"/>
        <v>61</v>
      </c>
      <c r="AE798" s="89">
        <f t="shared" si="757"/>
        <v>0</v>
      </c>
      <c r="AF798" s="89">
        <f t="shared" si="758"/>
        <v>0</v>
      </c>
      <c r="AG798" s="89">
        <f t="shared" si="759"/>
        <v>0</v>
      </c>
      <c r="AH798" s="89">
        <f t="shared" si="740"/>
        <v>1</v>
      </c>
      <c r="AI798" s="124">
        <v>1</v>
      </c>
      <c r="AJ798" s="124">
        <v>0</v>
      </c>
      <c r="AK798" s="124">
        <v>0</v>
      </c>
      <c r="AL798" s="124">
        <v>0</v>
      </c>
      <c r="AM798" s="89">
        <f t="shared" si="741"/>
        <v>31</v>
      </c>
      <c r="AN798" s="124">
        <v>31</v>
      </c>
      <c r="AO798" s="124">
        <v>0</v>
      </c>
      <c r="AP798" s="124">
        <v>0</v>
      </c>
      <c r="AQ798" s="124">
        <v>0</v>
      </c>
      <c r="AR798" s="89">
        <f t="shared" si="742"/>
        <v>27</v>
      </c>
      <c r="AS798" s="124">
        <v>27</v>
      </c>
      <c r="AT798" s="124">
        <v>0</v>
      </c>
      <c r="AU798" s="124">
        <v>0</v>
      </c>
      <c r="AV798" s="124">
        <v>0</v>
      </c>
      <c r="AW798" s="89">
        <f t="shared" si="743"/>
        <v>2</v>
      </c>
      <c r="AX798" s="124">
        <v>2</v>
      </c>
      <c r="AY798" s="124">
        <v>0</v>
      </c>
      <c r="AZ798" s="124">
        <v>0</v>
      </c>
      <c r="BA798" s="124">
        <v>0</v>
      </c>
      <c r="BB798" s="89">
        <f t="shared" si="760"/>
        <v>0</v>
      </c>
      <c r="BC798" s="90">
        <f t="shared" si="761"/>
        <v>0</v>
      </c>
      <c r="BD798" s="89">
        <f t="shared" si="762"/>
        <v>0</v>
      </c>
      <c r="BE798" s="89">
        <f t="shared" si="763"/>
        <v>0</v>
      </c>
      <c r="BF798" s="89">
        <f t="shared" si="764"/>
        <v>0</v>
      </c>
      <c r="BG798" s="89">
        <f t="shared" si="765"/>
        <v>0</v>
      </c>
      <c r="BH798" s="124"/>
      <c r="BI798" s="124"/>
      <c r="BJ798" s="124"/>
      <c r="BK798" s="124"/>
      <c r="BL798" s="89">
        <f t="shared" si="766"/>
        <v>0</v>
      </c>
      <c r="BM798" s="124"/>
      <c r="BN798" s="124"/>
      <c r="BO798" s="124">
        <v>0</v>
      </c>
      <c r="BP798" s="124">
        <v>0</v>
      </c>
      <c r="BQ798" s="89">
        <f t="shared" si="767"/>
        <v>0</v>
      </c>
      <c r="BR798" s="124">
        <v>0</v>
      </c>
      <c r="BS798" s="124">
        <v>0</v>
      </c>
      <c r="BT798" s="124">
        <v>0</v>
      </c>
      <c r="BU798" s="124">
        <v>0</v>
      </c>
      <c r="BV798" s="89">
        <f t="shared" si="768"/>
        <v>0</v>
      </c>
      <c r="BW798" s="124">
        <v>0</v>
      </c>
      <c r="BX798" s="124">
        <v>0</v>
      </c>
      <c r="BY798" s="124">
        <v>0</v>
      </c>
      <c r="BZ798" s="124">
        <v>0</v>
      </c>
      <c r="CB798" s="163">
        <v>61</v>
      </c>
      <c r="CC798" s="163">
        <f t="shared" si="769"/>
        <v>0</v>
      </c>
      <c r="DC798" s="157"/>
      <c r="DD798" s="157"/>
      <c r="DE798" s="157"/>
      <c r="DF798" s="157"/>
      <c r="DG798" s="157"/>
    </row>
    <row r="799" spans="1:111" ht="15.75" customHeight="1">
      <c r="A799" s="30" t="s">
        <v>1436</v>
      </c>
      <c r="B799" s="31" t="s">
        <v>1495</v>
      </c>
      <c r="C799" s="32" t="s">
        <v>1496</v>
      </c>
      <c r="D799" s="89">
        <f t="shared" si="770"/>
        <v>0</v>
      </c>
      <c r="E799" s="90">
        <f t="shared" si="771"/>
        <v>0</v>
      </c>
      <c r="F799" s="89">
        <f t="shared" si="772"/>
        <v>0</v>
      </c>
      <c r="G799" s="89">
        <f t="shared" si="773"/>
        <v>0</v>
      </c>
      <c r="H799" s="89">
        <f t="shared" si="774"/>
        <v>0</v>
      </c>
      <c r="I799" s="89">
        <f t="shared" si="775"/>
        <v>0</v>
      </c>
      <c r="J799" s="119">
        <v>0</v>
      </c>
      <c r="K799" s="119">
        <v>0</v>
      </c>
      <c r="L799" s="119">
        <v>0</v>
      </c>
      <c r="M799" s="119">
        <v>0</v>
      </c>
      <c r="N799" s="89">
        <f t="shared" si="752"/>
        <v>0</v>
      </c>
      <c r="O799" s="119">
        <v>0</v>
      </c>
      <c r="P799" s="119">
        <v>0</v>
      </c>
      <c r="Q799" s="119">
        <v>0</v>
      </c>
      <c r="R799" s="119">
        <v>0</v>
      </c>
      <c r="S799" s="89">
        <f t="shared" si="753"/>
        <v>0</v>
      </c>
      <c r="T799" s="119">
        <v>0</v>
      </c>
      <c r="U799" s="119">
        <v>0</v>
      </c>
      <c r="V799" s="119">
        <v>0</v>
      </c>
      <c r="W799" s="119">
        <v>0</v>
      </c>
      <c r="X799" s="89">
        <f t="shared" si="754"/>
        <v>0</v>
      </c>
      <c r="Y799" s="119">
        <v>0</v>
      </c>
      <c r="Z799" s="119">
        <v>0</v>
      </c>
      <c r="AA799" s="119">
        <v>0</v>
      </c>
      <c r="AB799" s="119">
        <v>0</v>
      </c>
      <c r="AC799" s="89">
        <f t="shared" si="755"/>
        <v>40</v>
      </c>
      <c r="AD799" s="90">
        <f t="shared" si="756"/>
        <v>35</v>
      </c>
      <c r="AE799" s="89">
        <f t="shared" si="757"/>
        <v>0</v>
      </c>
      <c r="AF799" s="89">
        <f t="shared" si="758"/>
        <v>0</v>
      </c>
      <c r="AG799" s="89">
        <f t="shared" si="759"/>
        <v>5</v>
      </c>
      <c r="AH799" s="89">
        <f t="shared" si="740"/>
        <v>9</v>
      </c>
      <c r="AI799" s="119">
        <v>6</v>
      </c>
      <c r="AJ799" s="119">
        <v>0</v>
      </c>
      <c r="AK799" s="119">
        <v>0</v>
      </c>
      <c r="AL799" s="119">
        <v>3</v>
      </c>
      <c r="AM799" s="89">
        <f t="shared" si="741"/>
        <v>18</v>
      </c>
      <c r="AN799" s="119">
        <v>17</v>
      </c>
      <c r="AO799" s="119">
        <v>0</v>
      </c>
      <c r="AP799" s="119">
        <v>0</v>
      </c>
      <c r="AQ799" s="119">
        <v>1</v>
      </c>
      <c r="AR799" s="89">
        <f t="shared" si="742"/>
        <v>10</v>
      </c>
      <c r="AS799" s="119">
        <v>9</v>
      </c>
      <c r="AT799" s="119">
        <v>0</v>
      </c>
      <c r="AU799" s="119">
        <v>0</v>
      </c>
      <c r="AV799" s="119">
        <v>1</v>
      </c>
      <c r="AW799" s="89">
        <f t="shared" si="743"/>
        <v>3</v>
      </c>
      <c r="AX799" s="119">
        <v>3</v>
      </c>
      <c r="AY799" s="119">
        <v>0</v>
      </c>
      <c r="AZ799" s="119">
        <v>0</v>
      </c>
      <c r="BA799" s="119">
        <v>0</v>
      </c>
      <c r="BB799" s="89">
        <f t="shared" si="760"/>
        <v>0</v>
      </c>
      <c r="BC799" s="90">
        <f t="shared" si="761"/>
        <v>0</v>
      </c>
      <c r="BD799" s="89">
        <f t="shared" si="762"/>
        <v>0</v>
      </c>
      <c r="BE799" s="89">
        <f t="shared" si="763"/>
        <v>0</v>
      </c>
      <c r="BF799" s="89">
        <f t="shared" si="764"/>
        <v>0</v>
      </c>
      <c r="BG799" s="89">
        <f t="shared" si="765"/>
        <v>0</v>
      </c>
      <c r="BH799" s="119"/>
      <c r="BI799" s="119"/>
      <c r="BJ799" s="119"/>
      <c r="BK799" s="119">
        <v>0</v>
      </c>
      <c r="BL799" s="89">
        <f t="shared" si="766"/>
        <v>0</v>
      </c>
      <c r="BM799" s="119"/>
      <c r="BN799" s="119"/>
      <c r="BO799" s="119">
        <v>0</v>
      </c>
      <c r="BP799" s="119">
        <v>0</v>
      </c>
      <c r="BQ799" s="89">
        <f t="shared" si="767"/>
        <v>0</v>
      </c>
      <c r="BR799" s="119">
        <v>0</v>
      </c>
      <c r="BS799" s="119">
        <v>0</v>
      </c>
      <c r="BT799" s="119">
        <v>0</v>
      </c>
      <c r="BU799" s="119">
        <v>0</v>
      </c>
      <c r="BV799" s="89">
        <f t="shared" si="768"/>
        <v>0</v>
      </c>
      <c r="BW799" s="119">
        <v>0</v>
      </c>
      <c r="BX799" s="119">
        <v>0</v>
      </c>
      <c r="BY799" s="119">
        <v>0</v>
      </c>
      <c r="BZ799" s="119">
        <v>0</v>
      </c>
      <c r="CB799" s="163">
        <v>40</v>
      </c>
      <c r="CC799" s="163">
        <f t="shared" si="769"/>
        <v>0</v>
      </c>
      <c r="DC799" s="157"/>
      <c r="DD799" s="157"/>
      <c r="DE799" s="157"/>
      <c r="DF799" s="157"/>
      <c r="DG799" s="157"/>
    </row>
    <row r="800" spans="1:111" ht="15.75" customHeight="1">
      <c r="A800" s="30" t="s">
        <v>1436</v>
      </c>
      <c r="B800" s="31" t="s">
        <v>1497</v>
      </c>
      <c r="C800" s="32" t="s">
        <v>1498</v>
      </c>
      <c r="D800" s="89">
        <f t="shared" si="770"/>
        <v>36</v>
      </c>
      <c r="E800" s="90">
        <f t="shared" si="771"/>
        <v>2</v>
      </c>
      <c r="F800" s="89">
        <f t="shared" si="772"/>
        <v>19</v>
      </c>
      <c r="G800" s="89">
        <f t="shared" si="773"/>
        <v>13</v>
      </c>
      <c r="H800" s="89">
        <f t="shared" si="774"/>
        <v>2</v>
      </c>
      <c r="I800" s="89">
        <f t="shared" si="775"/>
        <v>2</v>
      </c>
      <c r="J800" s="119">
        <v>1</v>
      </c>
      <c r="K800" s="119">
        <v>0</v>
      </c>
      <c r="L800" s="119">
        <v>0</v>
      </c>
      <c r="M800" s="119">
        <v>1</v>
      </c>
      <c r="N800" s="89">
        <f t="shared" si="752"/>
        <v>2</v>
      </c>
      <c r="O800" s="119">
        <v>0</v>
      </c>
      <c r="P800" s="119">
        <v>2</v>
      </c>
      <c r="Q800" s="119">
        <v>0</v>
      </c>
      <c r="R800" s="119">
        <v>0</v>
      </c>
      <c r="S800" s="89">
        <f t="shared" si="753"/>
        <v>32</v>
      </c>
      <c r="T800" s="119">
        <v>1</v>
      </c>
      <c r="U800" s="119">
        <v>17</v>
      </c>
      <c r="V800" s="119">
        <v>13</v>
      </c>
      <c r="W800" s="119">
        <v>1</v>
      </c>
      <c r="X800" s="89">
        <f t="shared" si="754"/>
        <v>0</v>
      </c>
      <c r="Y800" s="119">
        <v>0</v>
      </c>
      <c r="Z800" s="119">
        <v>0</v>
      </c>
      <c r="AA800" s="119">
        <v>0</v>
      </c>
      <c r="AB800" s="119">
        <v>0</v>
      </c>
      <c r="AC800" s="89">
        <f t="shared" si="755"/>
        <v>37</v>
      </c>
      <c r="AD800" s="90">
        <f t="shared" si="756"/>
        <v>37</v>
      </c>
      <c r="AE800" s="89">
        <f t="shared" si="757"/>
        <v>0</v>
      </c>
      <c r="AF800" s="89">
        <f t="shared" si="758"/>
        <v>0</v>
      </c>
      <c r="AG800" s="89">
        <f t="shared" si="759"/>
        <v>0</v>
      </c>
      <c r="AH800" s="89">
        <f t="shared" si="740"/>
        <v>2</v>
      </c>
      <c r="AI800" s="119">
        <v>2</v>
      </c>
      <c r="AJ800" s="119">
        <v>0</v>
      </c>
      <c r="AK800" s="119">
        <v>0</v>
      </c>
      <c r="AL800" s="119">
        <v>0</v>
      </c>
      <c r="AM800" s="89">
        <f t="shared" si="741"/>
        <v>2</v>
      </c>
      <c r="AN800" s="119">
        <v>2</v>
      </c>
      <c r="AO800" s="119">
        <v>0</v>
      </c>
      <c r="AP800" s="119">
        <v>0</v>
      </c>
      <c r="AQ800" s="119">
        <v>0</v>
      </c>
      <c r="AR800" s="89">
        <f t="shared" si="742"/>
        <v>32</v>
      </c>
      <c r="AS800" s="119">
        <v>32</v>
      </c>
      <c r="AT800" s="119">
        <v>0</v>
      </c>
      <c r="AU800" s="119">
        <v>0</v>
      </c>
      <c r="AV800" s="119">
        <v>0</v>
      </c>
      <c r="AW800" s="89">
        <f t="shared" si="743"/>
        <v>1</v>
      </c>
      <c r="AX800" s="119">
        <v>1</v>
      </c>
      <c r="AY800" s="119">
        <v>0</v>
      </c>
      <c r="AZ800" s="119">
        <v>0</v>
      </c>
      <c r="BA800" s="119">
        <v>0</v>
      </c>
      <c r="BB800" s="89">
        <f t="shared" si="760"/>
        <v>0</v>
      </c>
      <c r="BC800" s="90">
        <f t="shared" si="761"/>
        <v>0</v>
      </c>
      <c r="BD800" s="89">
        <f t="shared" si="762"/>
        <v>0</v>
      </c>
      <c r="BE800" s="89">
        <f t="shared" si="763"/>
        <v>0</v>
      </c>
      <c r="BF800" s="89">
        <f t="shared" si="764"/>
        <v>0</v>
      </c>
      <c r="BG800" s="89">
        <f t="shared" si="765"/>
        <v>0</v>
      </c>
      <c r="BH800" s="119">
        <v>0</v>
      </c>
      <c r="BI800" s="119">
        <v>0</v>
      </c>
      <c r="BJ800" s="119">
        <v>0</v>
      </c>
      <c r="BK800" s="119">
        <v>0</v>
      </c>
      <c r="BL800" s="89">
        <f t="shared" si="766"/>
        <v>0</v>
      </c>
      <c r="BM800" s="119">
        <v>0</v>
      </c>
      <c r="BN800" s="119">
        <v>0</v>
      </c>
      <c r="BO800" s="119">
        <v>0</v>
      </c>
      <c r="BP800" s="119">
        <v>0</v>
      </c>
      <c r="BQ800" s="89">
        <f t="shared" si="767"/>
        <v>0</v>
      </c>
      <c r="BR800" s="119">
        <v>0</v>
      </c>
      <c r="BS800" s="119">
        <v>0</v>
      </c>
      <c r="BT800" s="119">
        <v>0</v>
      </c>
      <c r="BU800" s="119">
        <v>0</v>
      </c>
      <c r="BV800" s="89">
        <f t="shared" si="768"/>
        <v>0</v>
      </c>
      <c r="BW800" s="119">
        <v>0</v>
      </c>
      <c r="BX800" s="119">
        <v>0</v>
      </c>
      <c r="BY800" s="119">
        <v>0</v>
      </c>
      <c r="BZ800" s="119">
        <v>0</v>
      </c>
      <c r="CB800" s="163">
        <v>37</v>
      </c>
      <c r="CC800" s="163">
        <f t="shared" si="769"/>
        <v>0</v>
      </c>
      <c r="DC800" s="157"/>
      <c r="DD800" s="157"/>
      <c r="DE800" s="157"/>
      <c r="DF800" s="157"/>
      <c r="DG800" s="157"/>
    </row>
    <row r="801" spans="1:111" ht="15.75" customHeight="1">
      <c r="A801" s="30" t="s">
        <v>1436</v>
      </c>
      <c r="B801" s="31" t="s">
        <v>1499</v>
      </c>
      <c r="C801" s="32" t="s">
        <v>1500</v>
      </c>
      <c r="D801" s="89">
        <f t="shared" si="770"/>
        <v>14</v>
      </c>
      <c r="E801" s="90">
        <f t="shared" si="771"/>
        <v>6</v>
      </c>
      <c r="F801" s="89">
        <f t="shared" si="772"/>
        <v>7</v>
      </c>
      <c r="G801" s="89">
        <f t="shared" si="773"/>
        <v>0</v>
      </c>
      <c r="H801" s="89">
        <f t="shared" si="774"/>
        <v>1</v>
      </c>
      <c r="I801" s="89">
        <f t="shared" si="775"/>
        <v>1</v>
      </c>
      <c r="J801" s="119">
        <v>1</v>
      </c>
      <c r="K801" s="119">
        <v>0</v>
      </c>
      <c r="L801" s="119">
        <v>0</v>
      </c>
      <c r="M801" s="119">
        <v>0</v>
      </c>
      <c r="N801" s="89">
        <f t="shared" si="752"/>
        <v>6</v>
      </c>
      <c r="O801" s="119">
        <v>2</v>
      </c>
      <c r="P801" s="119">
        <v>4</v>
      </c>
      <c r="Q801" s="119">
        <v>0</v>
      </c>
      <c r="R801" s="119">
        <v>0</v>
      </c>
      <c r="S801" s="89">
        <f t="shared" si="753"/>
        <v>7</v>
      </c>
      <c r="T801" s="119">
        <v>3</v>
      </c>
      <c r="U801" s="119">
        <v>3</v>
      </c>
      <c r="V801" s="119">
        <v>0</v>
      </c>
      <c r="W801" s="119">
        <v>1</v>
      </c>
      <c r="X801" s="89">
        <f t="shared" si="754"/>
        <v>0</v>
      </c>
      <c r="Y801" s="119">
        <v>0</v>
      </c>
      <c r="Z801" s="119">
        <v>0</v>
      </c>
      <c r="AA801" s="119">
        <v>0</v>
      </c>
      <c r="AB801" s="119">
        <v>0</v>
      </c>
      <c r="AC801" s="89">
        <f t="shared" si="755"/>
        <v>22</v>
      </c>
      <c r="AD801" s="90">
        <f t="shared" si="756"/>
        <v>22</v>
      </c>
      <c r="AE801" s="89">
        <f t="shared" si="757"/>
        <v>0</v>
      </c>
      <c r="AF801" s="89">
        <f t="shared" si="758"/>
        <v>0</v>
      </c>
      <c r="AG801" s="89">
        <f t="shared" si="759"/>
        <v>0</v>
      </c>
      <c r="AH801" s="89">
        <f t="shared" si="740"/>
        <v>16</v>
      </c>
      <c r="AI801" s="86">
        <v>16</v>
      </c>
      <c r="AJ801" s="86">
        <v>0</v>
      </c>
      <c r="AK801" s="86">
        <v>0</v>
      </c>
      <c r="AL801" s="119">
        <v>0</v>
      </c>
      <c r="AM801" s="89">
        <f t="shared" si="741"/>
        <v>5</v>
      </c>
      <c r="AN801" s="119">
        <v>5</v>
      </c>
      <c r="AO801" s="119">
        <v>0</v>
      </c>
      <c r="AP801" s="119">
        <v>0</v>
      </c>
      <c r="AQ801" s="119">
        <v>0</v>
      </c>
      <c r="AR801" s="89">
        <f t="shared" si="742"/>
        <v>0</v>
      </c>
      <c r="AS801" s="119">
        <v>0</v>
      </c>
      <c r="AT801" s="119">
        <v>0</v>
      </c>
      <c r="AU801" s="119">
        <v>0</v>
      </c>
      <c r="AV801" s="119">
        <v>0</v>
      </c>
      <c r="AW801" s="89">
        <f t="shared" si="743"/>
        <v>1</v>
      </c>
      <c r="AX801" s="119">
        <v>1</v>
      </c>
      <c r="AY801" s="119">
        <v>0</v>
      </c>
      <c r="AZ801" s="119">
        <v>0</v>
      </c>
      <c r="BA801" s="119">
        <v>0</v>
      </c>
      <c r="BB801" s="89">
        <f t="shared" si="760"/>
        <v>0</v>
      </c>
      <c r="BC801" s="90">
        <f t="shared" si="761"/>
        <v>0</v>
      </c>
      <c r="BD801" s="89">
        <f t="shared" si="762"/>
        <v>0</v>
      </c>
      <c r="BE801" s="89">
        <f t="shared" si="763"/>
        <v>0</v>
      </c>
      <c r="BF801" s="89">
        <f t="shared" si="764"/>
        <v>0</v>
      </c>
      <c r="BG801" s="89">
        <f t="shared" si="765"/>
        <v>0</v>
      </c>
      <c r="BH801" s="119">
        <v>0</v>
      </c>
      <c r="BI801" s="119">
        <v>0</v>
      </c>
      <c r="BJ801" s="119">
        <v>0</v>
      </c>
      <c r="BK801" s="119">
        <v>0</v>
      </c>
      <c r="BL801" s="89">
        <f t="shared" si="766"/>
        <v>0</v>
      </c>
      <c r="BM801" s="119">
        <v>0</v>
      </c>
      <c r="BN801" s="119">
        <v>0</v>
      </c>
      <c r="BO801" s="119">
        <v>0</v>
      </c>
      <c r="BP801" s="119">
        <v>0</v>
      </c>
      <c r="BQ801" s="89">
        <f t="shared" si="767"/>
        <v>0</v>
      </c>
      <c r="BR801" s="119">
        <v>0</v>
      </c>
      <c r="BS801" s="119">
        <v>0</v>
      </c>
      <c r="BT801" s="119">
        <v>0</v>
      </c>
      <c r="BU801" s="119">
        <v>0</v>
      </c>
      <c r="BV801" s="89">
        <f t="shared" si="768"/>
        <v>0</v>
      </c>
      <c r="BW801" s="119">
        <v>0</v>
      </c>
      <c r="BX801" s="119">
        <v>0</v>
      </c>
      <c r="BY801" s="119">
        <v>0</v>
      </c>
      <c r="BZ801" s="119">
        <v>0</v>
      </c>
      <c r="CB801" s="163">
        <v>22</v>
      </c>
      <c r="CC801" s="163">
        <f t="shared" si="769"/>
        <v>0</v>
      </c>
      <c r="DC801" s="157"/>
      <c r="DD801" s="157"/>
      <c r="DE801" s="157"/>
      <c r="DF801" s="157"/>
      <c r="DG801" s="157"/>
    </row>
    <row r="802" spans="1:111" ht="15.75" customHeight="1">
      <c r="A802" s="30" t="s">
        <v>1436</v>
      </c>
      <c r="B802" s="31" t="s">
        <v>1501</v>
      </c>
      <c r="C802" s="32" t="s">
        <v>1502</v>
      </c>
      <c r="D802" s="89">
        <f t="shared" si="770"/>
        <v>0</v>
      </c>
      <c r="E802" s="90">
        <f t="shared" si="771"/>
        <v>0</v>
      </c>
      <c r="F802" s="89">
        <f t="shared" si="772"/>
        <v>0</v>
      </c>
      <c r="G802" s="89">
        <f t="shared" si="773"/>
        <v>0</v>
      </c>
      <c r="H802" s="89">
        <f t="shared" si="774"/>
        <v>0</v>
      </c>
      <c r="I802" s="89">
        <f t="shared" si="775"/>
        <v>0</v>
      </c>
      <c r="J802" s="119">
        <v>0</v>
      </c>
      <c r="K802" s="119">
        <v>0</v>
      </c>
      <c r="L802" s="119">
        <v>0</v>
      </c>
      <c r="M802" s="119">
        <v>0</v>
      </c>
      <c r="N802" s="89">
        <f t="shared" si="752"/>
        <v>0</v>
      </c>
      <c r="O802" s="119">
        <v>0</v>
      </c>
      <c r="P802" s="119">
        <v>0</v>
      </c>
      <c r="Q802" s="119">
        <v>0</v>
      </c>
      <c r="R802" s="119">
        <v>0</v>
      </c>
      <c r="S802" s="89">
        <f t="shared" si="753"/>
        <v>0</v>
      </c>
      <c r="T802" s="119">
        <v>0</v>
      </c>
      <c r="U802" s="119">
        <v>0</v>
      </c>
      <c r="V802" s="119">
        <v>0</v>
      </c>
      <c r="W802" s="119">
        <v>0</v>
      </c>
      <c r="X802" s="89">
        <f t="shared" si="754"/>
        <v>0</v>
      </c>
      <c r="Y802" s="119">
        <v>0</v>
      </c>
      <c r="Z802" s="119">
        <v>0</v>
      </c>
      <c r="AA802" s="119">
        <v>0</v>
      </c>
      <c r="AB802" s="119">
        <v>0</v>
      </c>
      <c r="AC802" s="89">
        <f t="shared" si="755"/>
        <v>5</v>
      </c>
      <c r="AD802" s="90">
        <f t="shared" si="756"/>
        <v>5</v>
      </c>
      <c r="AE802" s="89">
        <f t="shared" si="757"/>
        <v>0</v>
      </c>
      <c r="AF802" s="89">
        <f t="shared" si="758"/>
        <v>0</v>
      </c>
      <c r="AG802" s="89">
        <f t="shared" si="759"/>
        <v>0</v>
      </c>
      <c r="AH802" s="89">
        <f t="shared" si="740"/>
        <v>0</v>
      </c>
      <c r="AI802" s="119">
        <v>0</v>
      </c>
      <c r="AJ802" s="119">
        <v>0</v>
      </c>
      <c r="AK802" s="119">
        <v>0</v>
      </c>
      <c r="AL802" s="119">
        <v>0</v>
      </c>
      <c r="AM802" s="89">
        <f t="shared" si="741"/>
        <v>1</v>
      </c>
      <c r="AN802" s="119">
        <v>1</v>
      </c>
      <c r="AO802" s="119">
        <v>0</v>
      </c>
      <c r="AP802" s="119">
        <v>0</v>
      </c>
      <c r="AQ802" s="119">
        <v>0</v>
      </c>
      <c r="AR802" s="89">
        <f t="shared" si="742"/>
        <v>4</v>
      </c>
      <c r="AS802" s="119">
        <v>4</v>
      </c>
      <c r="AT802" s="119">
        <v>0</v>
      </c>
      <c r="AU802" s="119">
        <v>0</v>
      </c>
      <c r="AV802" s="119">
        <v>0</v>
      </c>
      <c r="AW802" s="89">
        <f t="shared" si="743"/>
        <v>0</v>
      </c>
      <c r="AX802" s="119">
        <v>0</v>
      </c>
      <c r="AY802" s="119">
        <v>0</v>
      </c>
      <c r="AZ802" s="119">
        <v>0</v>
      </c>
      <c r="BA802" s="119">
        <v>0</v>
      </c>
      <c r="BB802" s="89">
        <f t="shared" si="760"/>
        <v>0</v>
      </c>
      <c r="BC802" s="90">
        <f t="shared" si="761"/>
        <v>0</v>
      </c>
      <c r="BD802" s="89">
        <f t="shared" si="762"/>
        <v>0</v>
      </c>
      <c r="BE802" s="89">
        <f t="shared" si="763"/>
        <v>0</v>
      </c>
      <c r="BF802" s="89">
        <f t="shared" si="764"/>
        <v>0</v>
      </c>
      <c r="BG802" s="89">
        <f t="shared" si="765"/>
        <v>0</v>
      </c>
      <c r="BH802" s="119">
        <v>0</v>
      </c>
      <c r="BI802" s="119">
        <v>0</v>
      </c>
      <c r="BJ802" s="119">
        <v>0</v>
      </c>
      <c r="BK802" s="119">
        <v>0</v>
      </c>
      <c r="BL802" s="89">
        <f t="shared" si="766"/>
        <v>0</v>
      </c>
      <c r="BM802" s="119">
        <v>0</v>
      </c>
      <c r="BN802" s="119">
        <v>0</v>
      </c>
      <c r="BO802" s="119">
        <v>0</v>
      </c>
      <c r="BP802" s="119">
        <v>0</v>
      </c>
      <c r="BQ802" s="89">
        <f t="shared" si="767"/>
        <v>0</v>
      </c>
      <c r="BR802" s="119">
        <v>0</v>
      </c>
      <c r="BS802" s="119">
        <v>0</v>
      </c>
      <c r="BT802" s="119">
        <v>0</v>
      </c>
      <c r="BU802" s="119">
        <v>0</v>
      </c>
      <c r="BV802" s="89">
        <f t="shared" si="768"/>
        <v>0</v>
      </c>
      <c r="BW802" s="119">
        <v>0</v>
      </c>
      <c r="BX802" s="119">
        <v>0</v>
      </c>
      <c r="BY802" s="119">
        <v>0</v>
      </c>
      <c r="BZ802" s="119">
        <v>0</v>
      </c>
      <c r="CB802" s="163">
        <v>5</v>
      </c>
      <c r="CC802" s="163">
        <f t="shared" si="769"/>
        <v>0</v>
      </c>
      <c r="DC802" s="157"/>
      <c r="DD802" s="157"/>
      <c r="DE802" s="157"/>
      <c r="DF802" s="157"/>
      <c r="DG802" s="157"/>
    </row>
    <row r="803" spans="1:111" ht="15.75" customHeight="1">
      <c r="A803" s="30" t="s">
        <v>1436</v>
      </c>
      <c r="B803" s="31" t="s">
        <v>1503</v>
      </c>
      <c r="C803" s="32" t="s">
        <v>1504</v>
      </c>
      <c r="D803" s="89">
        <f t="shared" si="770"/>
        <v>0</v>
      </c>
      <c r="E803" s="90">
        <f t="shared" si="771"/>
        <v>0</v>
      </c>
      <c r="F803" s="89">
        <f t="shared" si="772"/>
        <v>0</v>
      </c>
      <c r="G803" s="89">
        <f t="shared" si="773"/>
        <v>0</v>
      </c>
      <c r="H803" s="89">
        <f t="shared" si="774"/>
        <v>0</v>
      </c>
      <c r="I803" s="89">
        <f t="shared" si="775"/>
        <v>0</v>
      </c>
      <c r="J803" s="119">
        <v>0</v>
      </c>
      <c r="K803" s="119">
        <v>0</v>
      </c>
      <c r="L803" s="119">
        <v>0</v>
      </c>
      <c r="M803" s="119">
        <v>0</v>
      </c>
      <c r="N803" s="89">
        <f t="shared" si="752"/>
        <v>0</v>
      </c>
      <c r="O803" s="119">
        <v>0</v>
      </c>
      <c r="P803" s="119">
        <v>0</v>
      </c>
      <c r="Q803" s="119">
        <v>0</v>
      </c>
      <c r="R803" s="119">
        <v>0</v>
      </c>
      <c r="S803" s="89">
        <f t="shared" si="753"/>
        <v>0</v>
      </c>
      <c r="T803" s="119">
        <v>0</v>
      </c>
      <c r="U803" s="119">
        <v>0</v>
      </c>
      <c r="V803" s="119">
        <v>0</v>
      </c>
      <c r="W803" s="119">
        <v>0</v>
      </c>
      <c r="X803" s="89">
        <f t="shared" si="754"/>
        <v>0</v>
      </c>
      <c r="Y803" s="119">
        <v>0</v>
      </c>
      <c r="Z803" s="119">
        <v>0</v>
      </c>
      <c r="AA803" s="119">
        <v>0</v>
      </c>
      <c r="AB803" s="119">
        <v>0</v>
      </c>
      <c r="AC803" s="89">
        <f t="shared" si="755"/>
        <v>4</v>
      </c>
      <c r="AD803" s="90">
        <f t="shared" si="756"/>
        <v>0</v>
      </c>
      <c r="AE803" s="89">
        <f t="shared" si="757"/>
        <v>0</v>
      </c>
      <c r="AF803" s="89">
        <f t="shared" si="758"/>
        <v>1</v>
      </c>
      <c r="AG803" s="89">
        <f t="shared" si="759"/>
        <v>3</v>
      </c>
      <c r="AH803" s="89">
        <f t="shared" si="740"/>
        <v>1</v>
      </c>
      <c r="AI803" s="119">
        <v>0</v>
      </c>
      <c r="AJ803" s="119">
        <v>0</v>
      </c>
      <c r="AK803" s="119">
        <v>0</v>
      </c>
      <c r="AL803" s="119">
        <v>1</v>
      </c>
      <c r="AM803" s="89">
        <f t="shared" si="741"/>
        <v>3</v>
      </c>
      <c r="AN803" s="119">
        <v>0</v>
      </c>
      <c r="AO803" s="119">
        <v>0</v>
      </c>
      <c r="AP803" s="119">
        <v>1</v>
      </c>
      <c r="AQ803" s="119">
        <v>2</v>
      </c>
      <c r="AR803" s="89">
        <f t="shared" si="742"/>
        <v>0</v>
      </c>
      <c r="AS803" s="119">
        <v>0</v>
      </c>
      <c r="AT803" s="119">
        <v>0</v>
      </c>
      <c r="AU803" s="119">
        <v>0</v>
      </c>
      <c r="AV803" s="119">
        <v>0</v>
      </c>
      <c r="AW803" s="89">
        <f t="shared" si="743"/>
        <v>0</v>
      </c>
      <c r="AX803" s="119">
        <v>0</v>
      </c>
      <c r="AY803" s="119">
        <v>0</v>
      </c>
      <c r="AZ803" s="119">
        <v>0</v>
      </c>
      <c r="BA803" s="119">
        <v>0</v>
      </c>
      <c r="BB803" s="89">
        <f t="shared" si="760"/>
        <v>0</v>
      </c>
      <c r="BC803" s="90">
        <f t="shared" si="761"/>
        <v>0</v>
      </c>
      <c r="BD803" s="89">
        <f t="shared" si="762"/>
        <v>0</v>
      </c>
      <c r="BE803" s="89">
        <f t="shared" si="763"/>
        <v>0</v>
      </c>
      <c r="BF803" s="89">
        <f t="shared" si="764"/>
        <v>0</v>
      </c>
      <c r="BG803" s="89">
        <f t="shared" si="765"/>
        <v>0</v>
      </c>
      <c r="BH803" s="119">
        <v>0</v>
      </c>
      <c r="BI803" s="119">
        <v>0</v>
      </c>
      <c r="BJ803" s="119">
        <v>0</v>
      </c>
      <c r="BK803" s="119">
        <v>0</v>
      </c>
      <c r="BL803" s="89">
        <f t="shared" si="766"/>
        <v>0</v>
      </c>
      <c r="BM803" s="119">
        <v>0</v>
      </c>
      <c r="BN803" s="119">
        <v>0</v>
      </c>
      <c r="BO803" s="119">
        <v>0</v>
      </c>
      <c r="BP803" s="119">
        <v>0</v>
      </c>
      <c r="BQ803" s="89">
        <f t="shared" si="767"/>
        <v>0</v>
      </c>
      <c r="BR803" s="119">
        <v>0</v>
      </c>
      <c r="BS803" s="119">
        <v>0</v>
      </c>
      <c r="BT803" s="119">
        <v>0</v>
      </c>
      <c r="BU803" s="119">
        <v>0</v>
      </c>
      <c r="BV803" s="89">
        <f t="shared" si="768"/>
        <v>0</v>
      </c>
      <c r="BW803" s="119">
        <v>0</v>
      </c>
      <c r="BX803" s="119">
        <v>0</v>
      </c>
      <c r="BY803" s="119">
        <v>0</v>
      </c>
      <c r="BZ803" s="119">
        <v>0</v>
      </c>
      <c r="CB803" s="163">
        <v>4</v>
      </c>
      <c r="CC803" s="163">
        <f t="shared" si="769"/>
        <v>0</v>
      </c>
      <c r="DC803" s="157"/>
      <c r="DD803" s="157"/>
      <c r="DE803" s="157"/>
      <c r="DF803" s="157"/>
      <c r="DG803" s="157"/>
    </row>
    <row r="804" spans="1:111" ht="15.75" customHeight="1">
      <c r="A804" s="30" t="s">
        <v>1436</v>
      </c>
      <c r="B804" s="31" t="s">
        <v>1505</v>
      </c>
      <c r="C804" s="32" t="s">
        <v>1506</v>
      </c>
      <c r="D804" s="89">
        <f t="shared" si="770"/>
        <v>0</v>
      </c>
      <c r="E804" s="90">
        <f t="shared" si="771"/>
        <v>0</v>
      </c>
      <c r="F804" s="89">
        <f t="shared" si="772"/>
        <v>0</v>
      </c>
      <c r="G804" s="89">
        <f t="shared" si="773"/>
        <v>0</v>
      </c>
      <c r="H804" s="89">
        <f t="shared" si="774"/>
        <v>0</v>
      </c>
      <c r="I804" s="89">
        <f t="shared" si="775"/>
        <v>0</v>
      </c>
      <c r="J804" s="119">
        <v>0</v>
      </c>
      <c r="K804" s="119">
        <v>0</v>
      </c>
      <c r="L804" s="119">
        <v>0</v>
      </c>
      <c r="M804" s="119">
        <v>0</v>
      </c>
      <c r="N804" s="89">
        <f t="shared" si="752"/>
        <v>0</v>
      </c>
      <c r="O804" s="119">
        <v>0</v>
      </c>
      <c r="P804" s="119">
        <v>0</v>
      </c>
      <c r="Q804" s="119">
        <v>0</v>
      </c>
      <c r="R804" s="119">
        <v>0</v>
      </c>
      <c r="S804" s="89">
        <f t="shared" si="753"/>
        <v>0</v>
      </c>
      <c r="T804" s="119">
        <v>0</v>
      </c>
      <c r="U804" s="119">
        <v>0</v>
      </c>
      <c r="V804" s="119">
        <v>0</v>
      </c>
      <c r="W804" s="119">
        <v>0</v>
      </c>
      <c r="X804" s="89">
        <f t="shared" si="754"/>
        <v>0</v>
      </c>
      <c r="Y804" s="119">
        <v>0</v>
      </c>
      <c r="Z804" s="119">
        <v>0</v>
      </c>
      <c r="AA804" s="119">
        <v>0</v>
      </c>
      <c r="AB804" s="119">
        <v>0</v>
      </c>
      <c r="AC804" s="89">
        <f t="shared" si="755"/>
        <v>0</v>
      </c>
      <c r="AD804" s="90">
        <f t="shared" si="756"/>
        <v>0</v>
      </c>
      <c r="AE804" s="89">
        <f t="shared" si="757"/>
        <v>0</v>
      </c>
      <c r="AF804" s="89">
        <f t="shared" si="758"/>
        <v>0</v>
      </c>
      <c r="AG804" s="89">
        <f t="shared" si="759"/>
        <v>0</v>
      </c>
      <c r="AH804" s="89">
        <f t="shared" si="740"/>
        <v>0</v>
      </c>
      <c r="AI804" s="119">
        <v>0</v>
      </c>
      <c r="AJ804" s="119">
        <v>0</v>
      </c>
      <c r="AK804" s="119">
        <v>0</v>
      </c>
      <c r="AL804" s="119">
        <v>0</v>
      </c>
      <c r="AM804" s="89">
        <f t="shared" si="741"/>
        <v>0</v>
      </c>
      <c r="AN804" s="119">
        <v>0</v>
      </c>
      <c r="AO804" s="119">
        <v>0</v>
      </c>
      <c r="AP804" s="119">
        <v>0</v>
      </c>
      <c r="AQ804" s="119">
        <v>0</v>
      </c>
      <c r="AR804" s="89">
        <f t="shared" si="742"/>
        <v>0</v>
      </c>
      <c r="AS804" s="119">
        <v>0</v>
      </c>
      <c r="AT804" s="119">
        <v>0</v>
      </c>
      <c r="AU804" s="119">
        <v>0</v>
      </c>
      <c r="AV804" s="119">
        <v>0</v>
      </c>
      <c r="AW804" s="89">
        <f t="shared" si="743"/>
        <v>0</v>
      </c>
      <c r="AX804" s="119">
        <v>0</v>
      </c>
      <c r="AY804" s="119">
        <v>0</v>
      </c>
      <c r="AZ804" s="119">
        <v>0</v>
      </c>
      <c r="BA804" s="119">
        <v>0</v>
      </c>
      <c r="BB804" s="89">
        <f t="shared" si="760"/>
        <v>0</v>
      </c>
      <c r="BC804" s="90">
        <f t="shared" si="761"/>
        <v>0</v>
      </c>
      <c r="BD804" s="89">
        <f t="shared" si="762"/>
        <v>0</v>
      </c>
      <c r="BE804" s="89">
        <f t="shared" si="763"/>
        <v>0</v>
      </c>
      <c r="BF804" s="89">
        <f t="shared" si="764"/>
        <v>0</v>
      </c>
      <c r="BG804" s="89">
        <f t="shared" si="765"/>
        <v>0</v>
      </c>
      <c r="BH804" s="119">
        <v>0</v>
      </c>
      <c r="BI804" s="119">
        <v>0</v>
      </c>
      <c r="BJ804" s="119">
        <v>0</v>
      </c>
      <c r="BK804" s="119">
        <v>0</v>
      </c>
      <c r="BL804" s="89">
        <f t="shared" si="766"/>
        <v>0</v>
      </c>
      <c r="BM804" s="119">
        <v>0</v>
      </c>
      <c r="BN804" s="119">
        <v>0</v>
      </c>
      <c r="BO804" s="119">
        <v>0</v>
      </c>
      <c r="BP804" s="119">
        <v>0</v>
      </c>
      <c r="BQ804" s="89">
        <f t="shared" si="767"/>
        <v>0</v>
      </c>
      <c r="BR804" s="119">
        <v>0</v>
      </c>
      <c r="BS804" s="119">
        <v>0</v>
      </c>
      <c r="BT804" s="119">
        <v>0</v>
      </c>
      <c r="BU804" s="119">
        <v>0</v>
      </c>
      <c r="BV804" s="89">
        <f t="shared" si="768"/>
        <v>0</v>
      </c>
      <c r="BW804" s="119">
        <v>0</v>
      </c>
      <c r="BX804" s="119">
        <v>0</v>
      </c>
      <c r="BY804" s="119">
        <v>0</v>
      </c>
      <c r="BZ804" s="119">
        <v>0</v>
      </c>
      <c r="CB804" s="163">
        <v>0</v>
      </c>
      <c r="CC804" s="163">
        <f t="shared" si="769"/>
        <v>0</v>
      </c>
      <c r="DC804" s="157"/>
      <c r="DD804" s="157"/>
      <c r="DE804" s="157"/>
      <c r="DF804" s="157"/>
      <c r="DG804" s="157"/>
    </row>
    <row r="805" spans="1:111" ht="15.75" customHeight="1">
      <c r="A805" s="30" t="s">
        <v>1436</v>
      </c>
      <c r="B805" s="31" t="s">
        <v>1507</v>
      </c>
      <c r="C805" s="32" t="s">
        <v>1508</v>
      </c>
      <c r="D805" s="89">
        <f t="shared" si="770"/>
        <v>0</v>
      </c>
      <c r="E805" s="90">
        <f t="shared" si="771"/>
        <v>0</v>
      </c>
      <c r="F805" s="89">
        <f t="shared" si="772"/>
        <v>0</v>
      </c>
      <c r="G805" s="89">
        <f t="shared" si="773"/>
        <v>0</v>
      </c>
      <c r="H805" s="89">
        <f t="shared" si="774"/>
        <v>0</v>
      </c>
      <c r="I805" s="89">
        <f t="shared" si="775"/>
        <v>0</v>
      </c>
      <c r="J805" s="119">
        <v>0</v>
      </c>
      <c r="K805" s="119">
        <v>0</v>
      </c>
      <c r="L805" s="119">
        <v>0</v>
      </c>
      <c r="M805" s="119">
        <v>0</v>
      </c>
      <c r="N805" s="89">
        <f t="shared" si="752"/>
        <v>0</v>
      </c>
      <c r="O805" s="119">
        <v>0</v>
      </c>
      <c r="P805" s="119">
        <v>0</v>
      </c>
      <c r="Q805" s="119">
        <v>0</v>
      </c>
      <c r="R805" s="119">
        <v>0</v>
      </c>
      <c r="S805" s="89">
        <f t="shared" si="753"/>
        <v>0</v>
      </c>
      <c r="T805" s="119">
        <v>0</v>
      </c>
      <c r="U805" s="119">
        <v>0</v>
      </c>
      <c r="V805" s="119">
        <v>0</v>
      </c>
      <c r="W805" s="119">
        <v>0</v>
      </c>
      <c r="X805" s="89">
        <f t="shared" si="754"/>
        <v>0</v>
      </c>
      <c r="Y805" s="119">
        <v>0</v>
      </c>
      <c r="Z805" s="119">
        <v>0</v>
      </c>
      <c r="AA805" s="119">
        <v>0</v>
      </c>
      <c r="AB805" s="119">
        <v>0</v>
      </c>
      <c r="AC805" s="89">
        <f t="shared" si="755"/>
        <v>3</v>
      </c>
      <c r="AD805" s="90">
        <f t="shared" si="756"/>
        <v>0</v>
      </c>
      <c r="AE805" s="89">
        <f t="shared" si="757"/>
        <v>0</v>
      </c>
      <c r="AF805" s="89">
        <f t="shared" si="758"/>
        <v>3</v>
      </c>
      <c r="AG805" s="89">
        <f t="shared" si="759"/>
        <v>0</v>
      </c>
      <c r="AH805" s="89">
        <f t="shared" si="740"/>
        <v>0</v>
      </c>
      <c r="AI805" s="119">
        <v>0</v>
      </c>
      <c r="AJ805" s="119">
        <v>0</v>
      </c>
      <c r="AK805" s="119">
        <v>0</v>
      </c>
      <c r="AL805" s="119">
        <v>0</v>
      </c>
      <c r="AM805" s="89">
        <f t="shared" si="741"/>
        <v>2</v>
      </c>
      <c r="AN805" s="119">
        <v>0</v>
      </c>
      <c r="AO805" s="119">
        <v>0</v>
      </c>
      <c r="AP805" s="119">
        <v>2</v>
      </c>
      <c r="AQ805" s="119">
        <v>0</v>
      </c>
      <c r="AR805" s="89">
        <f t="shared" si="742"/>
        <v>1</v>
      </c>
      <c r="AS805" s="119">
        <v>0</v>
      </c>
      <c r="AT805" s="119">
        <v>0</v>
      </c>
      <c r="AU805" s="119">
        <v>1</v>
      </c>
      <c r="AV805" s="119">
        <v>0</v>
      </c>
      <c r="AW805" s="89">
        <f t="shared" si="743"/>
        <v>0</v>
      </c>
      <c r="AX805" s="119">
        <v>0</v>
      </c>
      <c r="AY805" s="119">
        <v>0</v>
      </c>
      <c r="AZ805" s="119">
        <v>0</v>
      </c>
      <c r="BA805" s="119">
        <v>0</v>
      </c>
      <c r="BB805" s="89">
        <f t="shared" si="760"/>
        <v>0</v>
      </c>
      <c r="BC805" s="90">
        <f t="shared" si="761"/>
        <v>0</v>
      </c>
      <c r="BD805" s="89">
        <f t="shared" si="762"/>
        <v>0</v>
      </c>
      <c r="BE805" s="89">
        <f t="shared" si="763"/>
        <v>0</v>
      </c>
      <c r="BF805" s="89">
        <f t="shared" si="764"/>
        <v>0</v>
      </c>
      <c r="BG805" s="89">
        <f t="shared" si="765"/>
        <v>0</v>
      </c>
      <c r="BH805" s="119">
        <v>0</v>
      </c>
      <c r="BI805" s="119">
        <v>0</v>
      </c>
      <c r="BJ805" s="119">
        <v>0</v>
      </c>
      <c r="BK805" s="119">
        <v>0</v>
      </c>
      <c r="BL805" s="89">
        <f t="shared" si="766"/>
        <v>0</v>
      </c>
      <c r="BM805" s="119">
        <v>0</v>
      </c>
      <c r="BN805" s="119">
        <v>0</v>
      </c>
      <c r="BO805" s="119">
        <v>0</v>
      </c>
      <c r="BP805" s="119">
        <v>0</v>
      </c>
      <c r="BQ805" s="89">
        <f t="shared" si="767"/>
        <v>0</v>
      </c>
      <c r="BR805" s="119">
        <v>0</v>
      </c>
      <c r="BS805" s="119">
        <v>0</v>
      </c>
      <c r="BT805" s="119">
        <v>0</v>
      </c>
      <c r="BU805" s="119">
        <v>0</v>
      </c>
      <c r="BV805" s="89">
        <f t="shared" si="768"/>
        <v>0</v>
      </c>
      <c r="BW805" s="119">
        <v>0</v>
      </c>
      <c r="BX805" s="119">
        <v>0</v>
      </c>
      <c r="BY805" s="119">
        <v>0</v>
      </c>
      <c r="BZ805" s="119">
        <v>0</v>
      </c>
      <c r="CB805" s="163">
        <v>3</v>
      </c>
      <c r="CC805" s="163">
        <f t="shared" si="769"/>
        <v>0</v>
      </c>
      <c r="DC805" s="157"/>
      <c r="DD805" s="157"/>
      <c r="DE805" s="157"/>
      <c r="DF805" s="157"/>
      <c r="DG805" s="157"/>
    </row>
    <row r="806" spans="1:111" ht="15.75" customHeight="1">
      <c r="A806" s="30" t="s">
        <v>1436</v>
      </c>
      <c r="B806" s="31" t="s">
        <v>1509</v>
      </c>
      <c r="C806" s="32" t="s">
        <v>1510</v>
      </c>
      <c r="D806" s="89">
        <f t="shared" si="770"/>
        <v>0</v>
      </c>
      <c r="E806" s="90">
        <f t="shared" si="771"/>
        <v>0</v>
      </c>
      <c r="F806" s="89">
        <f t="shared" si="772"/>
        <v>0</v>
      </c>
      <c r="G806" s="89">
        <f t="shared" si="773"/>
        <v>0</v>
      </c>
      <c r="H806" s="89">
        <f t="shared" si="774"/>
        <v>0</v>
      </c>
      <c r="I806" s="89">
        <f t="shared" si="775"/>
        <v>0</v>
      </c>
      <c r="J806" s="119">
        <v>0</v>
      </c>
      <c r="K806" s="119">
        <v>0</v>
      </c>
      <c r="L806" s="119">
        <v>0</v>
      </c>
      <c r="M806" s="119">
        <v>0</v>
      </c>
      <c r="N806" s="89">
        <f t="shared" si="752"/>
        <v>0</v>
      </c>
      <c r="O806" s="119">
        <v>0</v>
      </c>
      <c r="P806" s="119">
        <v>0</v>
      </c>
      <c r="Q806" s="119">
        <v>0</v>
      </c>
      <c r="R806" s="119">
        <v>0</v>
      </c>
      <c r="S806" s="89">
        <f t="shared" si="753"/>
        <v>0</v>
      </c>
      <c r="T806" s="119">
        <v>0</v>
      </c>
      <c r="U806" s="119">
        <v>0</v>
      </c>
      <c r="V806" s="119">
        <v>0</v>
      </c>
      <c r="W806" s="119">
        <v>0</v>
      </c>
      <c r="X806" s="89">
        <f t="shared" si="754"/>
        <v>0</v>
      </c>
      <c r="Y806" s="119">
        <v>0</v>
      </c>
      <c r="Z806" s="119">
        <v>0</v>
      </c>
      <c r="AA806" s="119">
        <v>0</v>
      </c>
      <c r="AB806" s="119">
        <v>0</v>
      </c>
      <c r="AC806" s="89">
        <f t="shared" si="755"/>
        <v>11</v>
      </c>
      <c r="AD806" s="90">
        <f t="shared" si="756"/>
        <v>0</v>
      </c>
      <c r="AE806" s="89">
        <f t="shared" si="757"/>
        <v>3</v>
      </c>
      <c r="AF806" s="89">
        <f t="shared" si="758"/>
        <v>8</v>
      </c>
      <c r="AG806" s="89">
        <f t="shared" si="759"/>
        <v>0</v>
      </c>
      <c r="AH806" s="89">
        <f t="shared" si="740"/>
        <v>0</v>
      </c>
      <c r="AI806" s="119">
        <v>0</v>
      </c>
      <c r="AJ806" s="119">
        <v>0</v>
      </c>
      <c r="AK806" s="119">
        <v>0</v>
      </c>
      <c r="AL806" s="119">
        <v>0</v>
      </c>
      <c r="AM806" s="89">
        <f t="shared" si="741"/>
        <v>0</v>
      </c>
      <c r="AN806" s="119">
        <v>0</v>
      </c>
      <c r="AO806" s="119">
        <v>0</v>
      </c>
      <c r="AP806" s="119">
        <v>0</v>
      </c>
      <c r="AQ806" s="119">
        <v>0</v>
      </c>
      <c r="AR806" s="89">
        <f t="shared" si="742"/>
        <v>10</v>
      </c>
      <c r="AS806" s="119">
        <v>0</v>
      </c>
      <c r="AT806" s="119">
        <v>3</v>
      </c>
      <c r="AU806" s="119">
        <v>7</v>
      </c>
      <c r="AV806" s="119">
        <v>0</v>
      </c>
      <c r="AW806" s="89">
        <f t="shared" si="743"/>
        <v>1</v>
      </c>
      <c r="AX806" s="119">
        <v>0</v>
      </c>
      <c r="AY806" s="119">
        <v>0</v>
      </c>
      <c r="AZ806" s="119">
        <v>1</v>
      </c>
      <c r="BA806" s="119">
        <v>0</v>
      </c>
      <c r="BB806" s="89">
        <f t="shared" si="760"/>
        <v>0</v>
      </c>
      <c r="BC806" s="90">
        <f t="shared" si="761"/>
        <v>0</v>
      </c>
      <c r="BD806" s="89">
        <f t="shared" si="762"/>
        <v>0</v>
      </c>
      <c r="BE806" s="89">
        <f t="shared" si="763"/>
        <v>0</v>
      </c>
      <c r="BF806" s="89">
        <f t="shared" si="764"/>
        <v>0</v>
      </c>
      <c r="BG806" s="89">
        <f t="shared" si="765"/>
        <v>0</v>
      </c>
      <c r="BH806" s="119">
        <v>0</v>
      </c>
      <c r="BI806" s="119">
        <v>0</v>
      </c>
      <c r="BJ806" s="119">
        <v>0</v>
      </c>
      <c r="BK806" s="119">
        <v>0</v>
      </c>
      <c r="BL806" s="89">
        <f t="shared" si="766"/>
        <v>0</v>
      </c>
      <c r="BM806" s="119">
        <v>0</v>
      </c>
      <c r="BN806" s="119">
        <v>0</v>
      </c>
      <c r="BO806" s="119">
        <v>0</v>
      </c>
      <c r="BP806" s="119">
        <v>0</v>
      </c>
      <c r="BQ806" s="89">
        <f t="shared" si="767"/>
        <v>0</v>
      </c>
      <c r="BR806" s="119">
        <v>0</v>
      </c>
      <c r="BS806" s="119">
        <v>0</v>
      </c>
      <c r="BT806" s="119">
        <v>0</v>
      </c>
      <c r="BU806" s="119">
        <v>0</v>
      </c>
      <c r="BV806" s="89">
        <f t="shared" si="768"/>
        <v>0</v>
      </c>
      <c r="BW806" s="119">
        <v>0</v>
      </c>
      <c r="BX806" s="119">
        <v>0</v>
      </c>
      <c r="BY806" s="119">
        <v>0</v>
      </c>
      <c r="BZ806" s="119">
        <v>0</v>
      </c>
      <c r="CB806" s="163">
        <v>11</v>
      </c>
      <c r="CC806" s="163">
        <f t="shared" si="769"/>
        <v>0</v>
      </c>
      <c r="DC806" s="157"/>
      <c r="DD806" s="157"/>
      <c r="DE806" s="157"/>
      <c r="DF806" s="157"/>
      <c r="DG806" s="157"/>
    </row>
    <row r="807" spans="1:111" ht="15.75" customHeight="1">
      <c r="A807" s="30" t="s">
        <v>1436</v>
      </c>
      <c r="B807" s="31" t="s">
        <v>1511</v>
      </c>
      <c r="C807" s="32" t="s">
        <v>1512</v>
      </c>
      <c r="D807" s="89">
        <f t="shared" si="770"/>
        <v>0</v>
      </c>
      <c r="E807" s="90">
        <f t="shared" si="771"/>
        <v>0</v>
      </c>
      <c r="F807" s="89">
        <f t="shared" si="772"/>
        <v>0</v>
      </c>
      <c r="G807" s="89">
        <f t="shared" si="773"/>
        <v>0</v>
      </c>
      <c r="H807" s="89">
        <f t="shared" si="774"/>
        <v>0</v>
      </c>
      <c r="I807" s="89">
        <f t="shared" si="775"/>
        <v>0</v>
      </c>
      <c r="J807" s="119">
        <v>0</v>
      </c>
      <c r="K807" s="119">
        <v>0</v>
      </c>
      <c r="L807" s="119">
        <v>0</v>
      </c>
      <c r="M807" s="119">
        <v>0</v>
      </c>
      <c r="N807" s="89">
        <f t="shared" si="752"/>
        <v>0</v>
      </c>
      <c r="O807" s="119">
        <v>0</v>
      </c>
      <c r="P807" s="119">
        <v>0</v>
      </c>
      <c r="Q807" s="119">
        <v>0</v>
      </c>
      <c r="R807" s="119">
        <v>0</v>
      </c>
      <c r="S807" s="89">
        <f t="shared" si="753"/>
        <v>0</v>
      </c>
      <c r="T807" s="119">
        <v>0</v>
      </c>
      <c r="U807" s="119">
        <v>0</v>
      </c>
      <c r="V807" s="119">
        <v>0</v>
      </c>
      <c r="W807" s="119">
        <v>0</v>
      </c>
      <c r="X807" s="89">
        <f t="shared" si="754"/>
        <v>0</v>
      </c>
      <c r="Y807" s="119">
        <v>0</v>
      </c>
      <c r="Z807" s="119">
        <v>0</v>
      </c>
      <c r="AA807" s="119">
        <v>0</v>
      </c>
      <c r="AB807" s="119">
        <v>0</v>
      </c>
      <c r="AC807" s="89">
        <f t="shared" si="755"/>
        <v>0</v>
      </c>
      <c r="AD807" s="90">
        <f t="shared" si="756"/>
        <v>0</v>
      </c>
      <c r="AE807" s="89">
        <f t="shared" si="757"/>
        <v>0</v>
      </c>
      <c r="AF807" s="89">
        <f t="shared" si="758"/>
        <v>0</v>
      </c>
      <c r="AG807" s="89">
        <f t="shared" si="759"/>
        <v>0</v>
      </c>
      <c r="AH807" s="89">
        <f t="shared" si="740"/>
        <v>0</v>
      </c>
      <c r="AI807" s="119">
        <v>0</v>
      </c>
      <c r="AJ807" s="119">
        <v>0</v>
      </c>
      <c r="AK807" s="119">
        <v>0</v>
      </c>
      <c r="AL807" s="119">
        <v>0</v>
      </c>
      <c r="AM807" s="89">
        <f t="shared" si="741"/>
        <v>0</v>
      </c>
      <c r="AN807" s="119">
        <v>0</v>
      </c>
      <c r="AO807" s="119">
        <v>0</v>
      </c>
      <c r="AP807" s="119">
        <v>0</v>
      </c>
      <c r="AQ807" s="119">
        <v>0</v>
      </c>
      <c r="AR807" s="89">
        <f t="shared" si="742"/>
        <v>0</v>
      </c>
      <c r="AS807" s="119">
        <v>0</v>
      </c>
      <c r="AT807" s="119">
        <v>0</v>
      </c>
      <c r="AU807" s="119">
        <v>0</v>
      </c>
      <c r="AV807" s="119">
        <v>0</v>
      </c>
      <c r="AW807" s="89">
        <f t="shared" si="743"/>
        <v>0</v>
      </c>
      <c r="AX807" s="119">
        <v>0</v>
      </c>
      <c r="AY807" s="119">
        <v>0</v>
      </c>
      <c r="AZ807" s="119">
        <v>0</v>
      </c>
      <c r="BA807" s="119">
        <v>0</v>
      </c>
      <c r="BB807" s="89">
        <f t="shared" si="760"/>
        <v>0</v>
      </c>
      <c r="BC807" s="90">
        <f t="shared" si="761"/>
        <v>0</v>
      </c>
      <c r="BD807" s="89">
        <f t="shared" si="762"/>
        <v>0</v>
      </c>
      <c r="BE807" s="89">
        <f t="shared" si="763"/>
        <v>0</v>
      </c>
      <c r="BF807" s="89">
        <f t="shared" si="764"/>
        <v>0</v>
      </c>
      <c r="BG807" s="89">
        <f t="shared" si="765"/>
        <v>0</v>
      </c>
      <c r="BH807" s="119">
        <v>0</v>
      </c>
      <c r="BI807" s="119">
        <v>0</v>
      </c>
      <c r="BJ807" s="119">
        <v>0</v>
      </c>
      <c r="BK807" s="119">
        <v>0</v>
      </c>
      <c r="BL807" s="89">
        <f t="shared" si="766"/>
        <v>0</v>
      </c>
      <c r="BM807" s="119">
        <v>0</v>
      </c>
      <c r="BN807" s="119">
        <v>0</v>
      </c>
      <c r="BO807" s="119">
        <v>0</v>
      </c>
      <c r="BP807" s="119">
        <v>0</v>
      </c>
      <c r="BQ807" s="89">
        <f t="shared" si="767"/>
        <v>0</v>
      </c>
      <c r="BR807" s="119">
        <v>0</v>
      </c>
      <c r="BS807" s="119">
        <v>0</v>
      </c>
      <c r="BT807" s="119">
        <v>0</v>
      </c>
      <c r="BU807" s="119">
        <v>0</v>
      </c>
      <c r="BV807" s="89">
        <f t="shared" si="768"/>
        <v>0</v>
      </c>
      <c r="BW807" s="119">
        <v>0</v>
      </c>
      <c r="BX807" s="119">
        <v>0</v>
      </c>
      <c r="BY807" s="119">
        <v>0</v>
      </c>
      <c r="BZ807" s="119">
        <v>0</v>
      </c>
      <c r="CB807" s="163">
        <v>0</v>
      </c>
      <c r="CC807" s="163">
        <f t="shared" si="769"/>
        <v>0</v>
      </c>
      <c r="DC807" s="157"/>
      <c r="DD807" s="157"/>
      <c r="DE807" s="157"/>
      <c r="DF807" s="157"/>
      <c r="DG807" s="157"/>
    </row>
    <row r="808" spans="1:111" ht="15.75" customHeight="1">
      <c r="A808" s="30" t="s">
        <v>1436</v>
      </c>
      <c r="B808" s="31" t="s">
        <v>1513</v>
      </c>
      <c r="C808" s="32" t="s">
        <v>1514</v>
      </c>
      <c r="D808" s="89">
        <f t="shared" si="770"/>
        <v>1</v>
      </c>
      <c r="E808" s="90">
        <f t="shared" si="771"/>
        <v>0</v>
      </c>
      <c r="F808" s="89">
        <f t="shared" si="772"/>
        <v>0</v>
      </c>
      <c r="G808" s="89">
        <f t="shared" si="773"/>
        <v>0</v>
      </c>
      <c r="H808" s="89">
        <f t="shared" si="774"/>
        <v>1</v>
      </c>
      <c r="I808" s="89">
        <f t="shared" si="775"/>
        <v>0</v>
      </c>
      <c r="J808" s="119">
        <v>0</v>
      </c>
      <c r="K808" s="119">
        <v>0</v>
      </c>
      <c r="L808" s="119">
        <v>0</v>
      </c>
      <c r="M808" s="119">
        <v>0</v>
      </c>
      <c r="N808" s="89">
        <f t="shared" si="752"/>
        <v>0</v>
      </c>
      <c r="O808" s="119">
        <v>0</v>
      </c>
      <c r="P808" s="119">
        <v>0</v>
      </c>
      <c r="Q808" s="119">
        <v>0</v>
      </c>
      <c r="R808" s="119">
        <v>0</v>
      </c>
      <c r="S808" s="89">
        <f t="shared" si="753"/>
        <v>1</v>
      </c>
      <c r="T808" s="119">
        <v>0</v>
      </c>
      <c r="U808" s="119">
        <v>0</v>
      </c>
      <c r="V808" s="119">
        <v>0</v>
      </c>
      <c r="W808" s="119">
        <v>1</v>
      </c>
      <c r="X808" s="89">
        <f t="shared" si="754"/>
        <v>0</v>
      </c>
      <c r="Y808" s="119">
        <v>0</v>
      </c>
      <c r="Z808" s="119">
        <v>0</v>
      </c>
      <c r="AA808" s="119">
        <v>0</v>
      </c>
      <c r="AB808" s="119">
        <v>0</v>
      </c>
      <c r="AC808" s="89">
        <f t="shared" si="755"/>
        <v>3</v>
      </c>
      <c r="AD808" s="90">
        <f t="shared" si="756"/>
        <v>2</v>
      </c>
      <c r="AE808" s="89">
        <f t="shared" si="757"/>
        <v>0</v>
      </c>
      <c r="AF808" s="89">
        <f t="shared" si="758"/>
        <v>0</v>
      </c>
      <c r="AG808" s="89">
        <f t="shared" si="759"/>
        <v>1</v>
      </c>
      <c r="AH808" s="89">
        <f t="shared" si="740"/>
        <v>0</v>
      </c>
      <c r="AI808" s="119">
        <v>0</v>
      </c>
      <c r="AJ808" s="119">
        <v>0</v>
      </c>
      <c r="AK808" s="119">
        <v>0</v>
      </c>
      <c r="AL808" s="119">
        <v>0</v>
      </c>
      <c r="AM808" s="89">
        <f t="shared" si="741"/>
        <v>1</v>
      </c>
      <c r="AN808" s="119">
        <v>0</v>
      </c>
      <c r="AO808" s="119">
        <v>0</v>
      </c>
      <c r="AP808" s="119">
        <v>0</v>
      </c>
      <c r="AQ808" s="119">
        <v>1</v>
      </c>
      <c r="AR808" s="89">
        <f t="shared" si="742"/>
        <v>2</v>
      </c>
      <c r="AS808" s="119">
        <v>2</v>
      </c>
      <c r="AT808" s="119">
        <v>0</v>
      </c>
      <c r="AU808" s="119">
        <v>0</v>
      </c>
      <c r="AV808" s="119">
        <v>0</v>
      </c>
      <c r="AW808" s="89">
        <f t="shared" si="743"/>
        <v>0</v>
      </c>
      <c r="AX808" s="119">
        <v>0</v>
      </c>
      <c r="AY808" s="119">
        <v>0</v>
      </c>
      <c r="AZ808" s="119">
        <v>0</v>
      </c>
      <c r="BA808" s="119">
        <v>0</v>
      </c>
      <c r="BB808" s="89">
        <f t="shared" si="760"/>
        <v>0</v>
      </c>
      <c r="BC808" s="90">
        <f t="shared" si="761"/>
        <v>0</v>
      </c>
      <c r="BD808" s="89">
        <f t="shared" si="762"/>
        <v>0</v>
      </c>
      <c r="BE808" s="89">
        <f t="shared" si="763"/>
        <v>0</v>
      </c>
      <c r="BF808" s="89">
        <f t="shared" si="764"/>
        <v>0</v>
      </c>
      <c r="BG808" s="89">
        <f t="shared" si="765"/>
        <v>0</v>
      </c>
      <c r="BH808" s="119">
        <v>0</v>
      </c>
      <c r="BI808" s="119">
        <v>0</v>
      </c>
      <c r="BJ808" s="119">
        <v>0</v>
      </c>
      <c r="BK808" s="119">
        <v>0</v>
      </c>
      <c r="BL808" s="89">
        <f t="shared" si="766"/>
        <v>0</v>
      </c>
      <c r="BM808" s="119">
        <v>0</v>
      </c>
      <c r="BN808" s="119">
        <v>0</v>
      </c>
      <c r="BO808" s="119">
        <v>0</v>
      </c>
      <c r="BP808" s="119">
        <v>0</v>
      </c>
      <c r="BQ808" s="89">
        <f t="shared" si="767"/>
        <v>0</v>
      </c>
      <c r="BR808" s="119">
        <v>0</v>
      </c>
      <c r="BS808" s="119">
        <v>0</v>
      </c>
      <c r="BT808" s="119">
        <v>0</v>
      </c>
      <c r="BU808" s="119">
        <v>0</v>
      </c>
      <c r="BV808" s="89">
        <f t="shared" si="768"/>
        <v>0</v>
      </c>
      <c r="BW808" s="119">
        <v>0</v>
      </c>
      <c r="BX808" s="119">
        <v>0</v>
      </c>
      <c r="BY808" s="119">
        <v>0</v>
      </c>
      <c r="BZ808" s="119">
        <v>0</v>
      </c>
      <c r="CB808" s="163">
        <v>3</v>
      </c>
      <c r="CC808" s="163">
        <f t="shared" si="769"/>
        <v>0</v>
      </c>
      <c r="DC808" s="157"/>
      <c r="DD808" s="157"/>
      <c r="DE808" s="157"/>
      <c r="DF808" s="157"/>
      <c r="DG808" s="157"/>
    </row>
    <row r="809" spans="1:111" ht="15.75" customHeight="1">
      <c r="A809" s="30" t="s">
        <v>1436</v>
      </c>
      <c r="B809" s="31" t="s">
        <v>1515</v>
      </c>
      <c r="C809" s="32" t="s">
        <v>1516</v>
      </c>
      <c r="D809" s="89">
        <f t="shared" si="770"/>
        <v>2</v>
      </c>
      <c r="E809" s="90">
        <f t="shared" si="771"/>
        <v>0</v>
      </c>
      <c r="F809" s="89">
        <f t="shared" si="772"/>
        <v>2</v>
      </c>
      <c r="G809" s="89">
        <f t="shared" si="773"/>
        <v>0</v>
      </c>
      <c r="H809" s="89">
        <f t="shared" si="774"/>
        <v>0</v>
      </c>
      <c r="I809" s="89">
        <f t="shared" si="775"/>
        <v>0</v>
      </c>
      <c r="J809" s="119">
        <v>0</v>
      </c>
      <c r="K809" s="119">
        <v>0</v>
      </c>
      <c r="L809" s="119">
        <v>0</v>
      </c>
      <c r="M809" s="119">
        <v>0</v>
      </c>
      <c r="N809" s="89">
        <f t="shared" si="752"/>
        <v>2</v>
      </c>
      <c r="O809" s="119">
        <v>0</v>
      </c>
      <c r="P809" s="119">
        <v>2</v>
      </c>
      <c r="Q809" s="119">
        <v>0</v>
      </c>
      <c r="R809" s="119">
        <v>0</v>
      </c>
      <c r="S809" s="89">
        <f t="shared" si="753"/>
        <v>0</v>
      </c>
      <c r="T809" s="119">
        <v>0</v>
      </c>
      <c r="U809" s="119">
        <v>0</v>
      </c>
      <c r="V809" s="119">
        <v>0</v>
      </c>
      <c r="W809" s="119">
        <v>0</v>
      </c>
      <c r="X809" s="89">
        <f t="shared" si="754"/>
        <v>0</v>
      </c>
      <c r="Y809" s="119">
        <v>0</v>
      </c>
      <c r="Z809" s="119">
        <v>0</v>
      </c>
      <c r="AA809" s="119">
        <v>0</v>
      </c>
      <c r="AB809" s="119">
        <v>0</v>
      </c>
      <c r="AC809" s="89">
        <f t="shared" si="755"/>
        <v>20</v>
      </c>
      <c r="AD809" s="90">
        <f t="shared" si="756"/>
        <v>0</v>
      </c>
      <c r="AE809" s="89">
        <f t="shared" si="757"/>
        <v>0</v>
      </c>
      <c r="AF809" s="89">
        <f t="shared" si="758"/>
        <v>20</v>
      </c>
      <c r="AG809" s="89">
        <f t="shared" si="759"/>
        <v>0</v>
      </c>
      <c r="AH809" s="89">
        <f t="shared" si="740"/>
        <v>1</v>
      </c>
      <c r="AI809" s="119">
        <v>0</v>
      </c>
      <c r="AJ809" s="119">
        <v>0</v>
      </c>
      <c r="AK809" s="119">
        <v>1</v>
      </c>
      <c r="AL809" s="119">
        <v>0</v>
      </c>
      <c r="AM809" s="89">
        <f t="shared" si="741"/>
        <v>11</v>
      </c>
      <c r="AN809" s="119">
        <v>0</v>
      </c>
      <c r="AO809" s="119">
        <v>0</v>
      </c>
      <c r="AP809" s="119">
        <v>11</v>
      </c>
      <c r="AQ809" s="119">
        <v>0</v>
      </c>
      <c r="AR809" s="89">
        <f t="shared" si="742"/>
        <v>8</v>
      </c>
      <c r="AS809" s="119">
        <v>0</v>
      </c>
      <c r="AT809" s="119">
        <v>0</v>
      </c>
      <c r="AU809" s="119">
        <v>8</v>
      </c>
      <c r="AV809" s="119">
        <v>0</v>
      </c>
      <c r="AW809" s="89">
        <f t="shared" si="743"/>
        <v>0</v>
      </c>
      <c r="AX809" s="119">
        <v>0</v>
      </c>
      <c r="AY809" s="119">
        <v>0</v>
      </c>
      <c r="AZ809" s="119">
        <v>0</v>
      </c>
      <c r="BA809" s="119">
        <v>0</v>
      </c>
      <c r="BB809" s="89">
        <f t="shared" si="760"/>
        <v>0</v>
      </c>
      <c r="BC809" s="90">
        <f t="shared" si="761"/>
        <v>0</v>
      </c>
      <c r="BD809" s="89">
        <f t="shared" si="762"/>
        <v>0</v>
      </c>
      <c r="BE809" s="89">
        <f t="shared" si="763"/>
        <v>0</v>
      </c>
      <c r="BF809" s="89">
        <f t="shared" si="764"/>
        <v>0</v>
      </c>
      <c r="BG809" s="89">
        <f t="shared" si="765"/>
        <v>0</v>
      </c>
      <c r="BH809" s="119">
        <v>0</v>
      </c>
      <c r="BI809" s="119">
        <v>0</v>
      </c>
      <c r="BJ809" s="119">
        <v>0</v>
      </c>
      <c r="BK809" s="119">
        <v>0</v>
      </c>
      <c r="BL809" s="89">
        <f t="shared" si="766"/>
        <v>0</v>
      </c>
      <c r="BM809" s="119">
        <v>0</v>
      </c>
      <c r="BN809" s="119">
        <v>0</v>
      </c>
      <c r="BO809" s="119">
        <v>0</v>
      </c>
      <c r="BP809" s="119">
        <v>0</v>
      </c>
      <c r="BQ809" s="89">
        <f t="shared" si="767"/>
        <v>0</v>
      </c>
      <c r="BR809" s="119">
        <v>0</v>
      </c>
      <c r="BS809" s="119">
        <v>0</v>
      </c>
      <c r="BT809" s="119">
        <v>0</v>
      </c>
      <c r="BU809" s="119">
        <v>0</v>
      </c>
      <c r="BV809" s="89">
        <f t="shared" si="768"/>
        <v>0</v>
      </c>
      <c r="BW809" s="119">
        <v>0</v>
      </c>
      <c r="BX809" s="119">
        <v>0</v>
      </c>
      <c r="BY809" s="119">
        <v>0</v>
      </c>
      <c r="BZ809" s="119">
        <v>0</v>
      </c>
      <c r="CB809" s="163">
        <v>20</v>
      </c>
      <c r="CC809" s="163">
        <f t="shared" si="769"/>
        <v>0</v>
      </c>
      <c r="DC809" s="157"/>
      <c r="DD809" s="157"/>
      <c r="DE809" s="157"/>
      <c r="DF809" s="157"/>
      <c r="DG809" s="157"/>
    </row>
    <row r="810" spans="1:111" ht="15.75" customHeight="1">
      <c r="A810" s="30" t="s">
        <v>1436</v>
      </c>
      <c r="B810" s="31" t="s">
        <v>1517</v>
      </c>
      <c r="C810" s="32" t="s">
        <v>1518</v>
      </c>
      <c r="D810" s="89">
        <f t="shared" si="770"/>
        <v>9</v>
      </c>
      <c r="E810" s="90">
        <f t="shared" si="771"/>
        <v>9</v>
      </c>
      <c r="F810" s="89">
        <f t="shared" si="772"/>
        <v>0</v>
      </c>
      <c r="G810" s="89">
        <f t="shared" si="773"/>
        <v>0</v>
      </c>
      <c r="H810" s="89">
        <f t="shared" si="774"/>
        <v>0</v>
      </c>
      <c r="I810" s="89">
        <f t="shared" si="775"/>
        <v>0</v>
      </c>
      <c r="J810" s="119">
        <v>0</v>
      </c>
      <c r="K810" s="119">
        <v>0</v>
      </c>
      <c r="L810" s="119">
        <v>0</v>
      </c>
      <c r="M810" s="119">
        <v>0</v>
      </c>
      <c r="N810" s="89">
        <f t="shared" si="752"/>
        <v>5</v>
      </c>
      <c r="O810" s="119">
        <v>5</v>
      </c>
      <c r="P810" s="119">
        <v>0</v>
      </c>
      <c r="Q810" s="119">
        <v>0</v>
      </c>
      <c r="R810" s="119">
        <v>0</v>
      </c>
      <c r="S810" s="89">
        <f t="shared" si="753"/>
        <v>4</v>
      </c>
      <c r="T810" s="119">
        <v>4</v>
      </c>
      <c r="U810" s="119">
        <v>0</v>
      </c>
      <c r="V810" s="119">
        <v>0</v>
      </c>
      <c r="W810" s="119">
        <v>0</v>
      </c>
      <c r="X810" s="89">
        <f t="shared" si="754"/>
        <v>0</v>
      </c>
      <c r="Y810" s="119">
        <v>0</v>
      </c>
      <c r="Z810" s="119">
        <v>0</v>
      </c>
      <c r="AA810" s="119">
        <v>0</v>
      </c>
      <c r="AB810" s="119">
        <v>0</v>
      </c>
      <c r="AC810" s="89">
        <f t="shared" si="755"/>
        <v>3</v>
      </c>
      <c r="AD810" s="90">
        <f t="shared" si="756"/>
        <v>3</v>
      </c>
      <c r="AE810" s="89">
        <f t="shared" si="757"/>
        <v>0</v>
      </c>
      <c r="AF810" s="89">
        <f t="shared" si="758"/>
        <v>0</v>
      </c>
      <c r="AG810" s="89">
        <f t="shared" si="759"/>
        <v>0</v>
      </c>
      <c r="AH810" s="89">
        <f t="shared" si="740"/>
        <v>1</v>
      </c>
      <c r="AI810" s="119">
        <v>1</v>
      </c>
      <c r="AJ810" s="119">
        <v>0</v>
      </c>
      <c r="AK810" s="119">
        <v>0</v>
      </c>
      <c r="AL810" s="119">
        <v>0</v>
      </c>
      <c r="AM810" s="89">
        <f t="shared" si="741"/>
        <v>1</v>
      </c>
      <c r="AN810" s="119">
        <v>1</v>
      </c>
      <c r="AO810" s="119">
        <v>0</v>
      </c>
      <c r="AP810" s="119">
        <v>0</v>
      </c>
      <c r="AQ810" s="119">
        <v>0</v>
      </c>
      <c r="AR810" s="89">
        <f t="shared" si="742"/>
        <v>1</v>
      </c>
      <c r="AS810" s="119">
        <v>1</v>
      </c>
      <c r="AT810" s="119">
        <v>0</v>
      </c>
      <c r="AU810" s="119">
        <v>0</v>
      </c>
      <c r="AV810" s="119">
        <v>0</v>
      </c>
      <c r="AW810" s="89">
        <f t="shared" si="743"/>
        <v>0</v>
      </c>
      <c r="AX810" s="119">
        <v>0</v>
      </c>
      <c r="AY810" s="119">
        <v>0</v>
      </c>
      <c r="AZ810" s="119">
        <v>0</v>
      </c>
      <c r="BA810" s="119">
        <v>0</v>
      </c>
      <c r="BB810" s="89">
        <f t="shared" si="760"/>
        <v>0</v>
      </c>
      <c r="BC810" s="90">
        <f t="shared" si="761"/>
        <v>0</v>
      </c>
      <c r="BD810" s="89">
        <f t="shared" si="762"/>
        <v>0</v>
      </c>
      <c r="BE810" s="89">
        <f t="shared" si="763"/>
        <v>0</v>
      </c>
      <c r="BF810" s="89">
        <f t="shared" si="764"/>
        <v>0</v>
      </c>
      <c r="BG810" s="89">
        <f t="shared" si="765"/>
        <v>0</v>
      </c>
      <c r="BH810" s="119">
        <v>0</v>
      </c>
      <c r="BI810" s="119">
        <v>0</v>
      </c>
      <c r="BJ810" s="119">
        <v>0</v>
      </c>
      <c r="BK810" s="119">
        <v>0</v>
      </c>
      <c r="BL810" s="89">
        <f t="shared" si="766"/>
        <v>0</v>
      </c>
      <c r="BM810" s="119">
        <v>0</v>
      </c>
      <c r="BN810" s="119">
        <v>0</v>
      </c>
      <c r="BO810" s="119">
        <v>0</v>
      </c>
      <c r="BP810" s="119">
        <v>0</v>
      </c>
      <c r="BQ810" s="89">
        <f t="shared" si="767"/>
        <v>0</v>
      </c>
      <c r="BR810" s="119">
        <v>0</v>
      </c>
      <c r="BS810" s="119">
        <v>0</v>
      </c>
      <c r="BT810" s="119">
        <v>0</v>
      </c>
      <c r="BU810" s="119">
        <v>0</v>
      </c>
      <c r="BV810" s="89">
        <f t="shared" si="768"/>
        <v>0</v>
      </c>
      <c r="BW810" s="119">
        <v>0</v>
      </c>
      <c r="BX810" s="119">
        <v>0</v>
      </c>
      <c r="BY810" s="119">
        <v>0</v>
      </c>
      <c r="BZ810" s="119">
        <v>0</v>
      </c>
      <c r="CB810" s="163">
        <v>3</v>
      </c>
      <c r="CC810" s="163">
        <f t="shared" si="769"/>
        <v>0</v>
      </c>
      <c r="DC810" s="157"/>
      <c r="DD810" s="157"/>
      <c r="DE810" s="157"/>
      <c r="DF810" s="157"/>
      <c r="DG810" s="157"/>
    </row>
    <row r="811" spans="1:111" ht="15.75" customHeight="1">
      <c r="A811" s="30" t="s">
        <v>1436</v>
      </c>
      <c r="B811" s="31" t="s">
        <v>1519</v>
      </c>
      <c r="C811" s="32" t="s">
        <v>1520</v>
      </c>
      <c r="D811" s="89">
        <f t="shared" si="770"/>
        <v>0</v>
      </c>
      <c r="E811" s="90">
        <f t="shared" si="771"/>
        <v>0</v>
      </c>
      <c r="F811" s="89">
        <f t="shared" si="772"/>
        <v>0</v>
      </c>
      <c r="G811" s="89">
        <f t="shared" si="773"/>
        <v>0</v>
      </c>
      <c r="H811" s="89">
        <f t="shared" si="774"/>
        <v>0</v>
      </c>
      <c r="I811" s="89">
        <f t="shared" si="775"/>
        <v>0</v>
      </c>
      <c r="J811" s="119">
        <v>0</v>
      </c>
      <c r="K811" s="119">
        <v>0</v>
      </c>
      <c r="L811" s="119">
        <v>0</v>
      </c>
      <c r="M811" s="119">
        <v>0</v>
      </c>
      <c r="N811" s="89">
        <f t="shared" si="752"/>
        <v>0</v>
      </c>
      <c r="O811" s="119">
        <v>0</v>
      </c>
      <c r="P811" s="119">
        <v>0</v>
      </c>
      <c r="Q811" s="119">
        <v>0</v>
      </c>
      <c r="R811" s="119">
        <v>0</v>
      </c>
      <c r="S811" s="89">
        <f t="shared" si="753"/>
        <v>0</v>
      </c>
      <c r="T811" s="119">
        <v>0</v>
      </c>
      <c r="U811" s="119">
        <v>0</v>
      </c>
      <c r="V811" s="123">
        <v>0</v>
      </c>
      <c r="W811" s="119">
        <v>0</v>
      </c>
      <c r="X811" s="89">
        <f t="shared" si="754"/>
        <v>0</v>
      </c>
      <c r="Y811" s="119">
        <v>0</v>
      </c>
      <c r="Z811" s="119">
        <v>0</v>
      </c>
      <c r="AA811" s="119">
        <v>0</v>
      </c>
      <c r="AB811" s="119">
        <v>0</v>
      </c>
      <c r="AC811" s="89">
        <f t="shared" si="755"/>
        <v>32</v>
      </c>
      <c r="AD811" s="90">
        <f t="shared" si="756"/>
        <v>0</v>
      </c>
      <c r="AE811" s="89">
        <f t="shared" si="757"/>
        <v>32</v>
      </c>
      <c r="AF811" s="89">
        <f t="shared" si="758"/>
        <v>0</v>
      </c>
      <c r="AG811" s="89">
        <f t="shared" si="759"/>
        <v>0</v>
      </c>
      <c r="AH811" s="89">
        <f t="shared" si="740"/>
        <v>1</v>
      </c>
      <c r="AI811" s="119">
        <v>0</v>
      </c>
      <c r="AJ811" s="119">
        <v>1</v>
      </c>
      <c r="AK811" s="119">
        <v>0</v>
      </c>
      <c r="AL811" s="119">
        <v>0</v>
      </c>
      <c r="AM811" s="89">
        <f t="shared" si="741"/>
        <v>17</v>
      </c>
      <c r="AN811" s="119">
        <v>0</v>
      </c>
      <c r="AO811" s="119">
        <v>17</v>
      </c>
      <c r="AP811" s="119">
        <v>0</v>
      </c>
      <c r="AQ811" s="119">
        <v>0</v>
      </c>
      <c r="AR811" s="89">
        <f t="shared" si="742"/>
        <v>14</v>
      </c>
      <c r="AS811" s="119">
        <v>0</v>
      </c>
      <c r="AT811" s="119">
        <v>14</v>
      </c>
      <c r="AU811" s="119">
        <v>0</v>
      </c>
      <c r="AV811" s="119">
        <v>0</v>
      </c>
      <c r="AW811" s="89">
        <f t="shared" si="743"/>
        <v>0</v>
      </c>
      <c r="AX811" s="119">
        <v>0</v>
      </c>
      <c r="AY811" s="119">
        <v>0</v>
      </c>
      <c r="AZ811" s="119">
        <v>0</v>
      </c>
      <c r="BA811" s="119">
        <v>0</v>
      </c>
      <c r="BB811" s="89">
        <f t="shared" si="760"/>
        <v>0</v>
      </c>
      <c r="BC811" s="90">
        <f t="shared" si="761"/>
        <v>0</v>
      </c>
      <c r="BD811" s="89">
        <f t="shared" si="762"/>
        <v>0</v>
      </c>
      <c r="BE811" s="89">
        <f t="shared" si="763"/>
        <v>0</v>
      </c>
      <c r="BF811" s="89">
        <f t="shared" si="764"/>
        <v>0</v>
      </c>
      <c r="BG811" s="89">
        <f t="shared" si="765"/>
        <v>0</v>
      </c>
      <c r="BH811" s="119">
        <v>0</v>
      </c>
      <c r="BI811" s="119">
        <v>0</v>
      </c>
      <c r="BJ811" s="119">
        <v>0</v>
      </c>
      <c r="BK811" s="119">
        <v>0</v>
      </c>
      <c r="BL811" s="89">
        <f t="shared" si="766"/>
        <v>0</v>
      </c>
      <c r="BM811" s="119">
        <v>0</v>
      </c>
      <c r="BN811" s="119">
        <v>0</v>
      </c>
      <c r="BO811" s="119">
        <v>0</v>
      </c>
      <c r="BP811" s="119">
        <v>0</v>
      </c>
      <c r="BQ811" s="89">
        <f t="shared" si="767"/>
        <v>0</v>
      </c>
      <c r="BR811" s="119">
        <v>0</v>
      </c>
      <c r="BS811" s="119">
        <v>0</v>
      </c>
      <c r="BT811" s="119">
        <v>0</v>
      </c>
      <c r="BU811" s="119">
        <v>0</v>
      </c>
      <c r="BV811" s="89">
        <f t="shared" si="768"/>
        <v>0</v>
      </c>
      <c r="BW811" s="119">
        <v>0</v>
      </c>
      <c r="BX811" s="119">
        <v>0</v>
      </c>
      <c r="BY811" s="119">
        <v>0</v>
      </c>
      <c r="BZ811" s="119">
        <v>0</v>
      </c>
      <c r="CB811" s="163">
        <v>32</v>
      </c>
      <c r="CC811" s="163">
        <f t="shared" si="769"/>
        <v>0</v>
      </c>
      <c r="DC811" s="157"/>
      <c r="DD811" s="157"/>
      <c r="DE811" s="157"/>
      <c r="DF811" s="157"/>
      <c r="DG811" s="157"/>
    </row>
    <row r="812" spans="1:111" ht="15.75" customHeight="1">
      <c r="A812" s="30" t="s">
        <v>1436</v>
      </c>
      <c r="B812" s="31" t="s">
        <v>1521</v>
      </c>
      <c r="C812" s="32" t="s">
        <v>1522</v>
      </c>
      <c r="D812" s="89">
        <f t="shared" si="770"/>
        <v>0</v>
      </c>
      <c r="E812" s="90">
        <f t="shared" si="771"/>
        <v>0</v>
      </c>
      <c r="F812" s="89">
        <f t="shared" si="772"/>
        <v>0</v>
      </c>
      <c r="G812" s="89">
        <f t="shared" si="773"/>
        <v>0</v>
      </c>
      <c r="H812" s="89">
        <f t="shared" si="774"/>
        <v>0</v>
      </c>
      <c r="I812" s="89">
        <f t="shared" si="775"/>
        <v>0</v>
      </c>
      <c r="J812" s="119">
        <v>0</v>
      </c>
      <c r="K812" s="119">
        <v>0</v>
      </c>
      <c r="L812" s="119">
        <v>0</v>
      </c>
      <c r="M812" s="119">
        <v>0</v>
      </c>
      <c r="N812" s="89">
        <f t="shared" si="752"/>
        <v>0</v>
      </c>
      <c r="O812" s="119">
        <v>0</v>
      </c>
      <c r="P812" s="119">
        <v>0</v>
      </c>
      <c r="Q812" s="119">
        <v>0</v>
      </c>
      <c r="R812" s="119">
        <v>0</v>
      </c>
      <c r="S812" s="89">
        <f t="shared" si="753"/>
        <v>0</v>
      </c>
      <c r="T812" s="119">
        <v>0</v>
      </c>
      <c r="U812" s="119">
        <v>0</v>
      </c>
      <c r="V812" s="119">
        <v>0</v>
      </c>
      <c r="W812" s="119">
        <v>0</v>
      </c>
      <c r="X812" s="89">
        <f t="shared" si="754"/>
        <v>0</v>
      </c>
      <c r="Y812" s="119">
        <v>0</v>
      </c>
      <c r="Z812" s="119">
        <v>0</v>
      </c>
      <c r="AA812" s="119">
        <v>0</v>
      </c>
      <c r="AB812" s="119">
        <v>0</v>
      </c>
      <c r="AC812" s="89">
        <f t="shared" si="755"/>
        <v>3</v>
      </c>
      <c r="AD812" s="90">
        <f t="shared" si="756"/>
        <v>0</v>
      </c>
      <c r="AE812" s="89">
        <f t="shared" si="757"/>
        <v>3</v>
      </c>
      <c r="AF812" s="89">
        <f t="shared" si="758"/>
        <v>0</v>
      </c>
      <c r="AG812" s="89">
        <f t="shared" si="759"/>
        <v>0</v>
      </c>
      <c r="AH812" s="89">
        <f t="shared" si="740"/>
        <v>0</v>
      </c>
      <c r="AI812" s="119">
        <v>0</v>
      </c>
      <c r="AJ812" s="119">
        <v>0</v>
      </c>
      <c r="AK812" s="119">
        <v>0</v>
      </c>
      <c r="AL812" s="119">
        <v>0</v>
      </c>
      <c r="AM812" s="89">
        <f t="shared" si="741"/>
        <v>0</v>
      </c>
      <c r="AN812" s="119">
        <v>0</v>
      </c>
      <c r="AO812" s="119">
        <v>0</v>
      </c>
      <c r="AP812" s="119">
        <v>0</v>
      </c>
      <c r="AQ812" s="119">
        <v>0</v>
      </c>
      <c r="AR812" s="89">
        <f t="shared" si="742"/>
        <v>3</v>
      </c>
      <c r="AS812" s="119">
        <v>0</v>
      </c>
      <c r="AT812" s="119">
        <v>3</v>
      </c>
      <c r="AU812" s="119">
        <v>0</v>
      </c>
      <c r="AV812" s="119">
        <v>0</v>
      </c>
      <c r="AW812" s="89">
        <f t="shared" si="743"/>
        <v>0</v>
      </c>
      <c r="AX812" s="119">
        <v>0</v>
      </c>
      <c r="AY812" s="119">
        <v>0</v>
      </c>
      <c r="AZ812" s="119">
        <v>0</v>
      </c>
      <c r="BA812" s="119">
        <v>0</v>
      </c>
      <c r="BB812" s="89">
        <f t="shared" si="760"/>
        <v>0</v>
      </c>
      <c r="BC812" s="90">
        <f t="shared" si="761"/>
        <v>0</v>
      </c>
      <c r="BD812" s="89">
        <f t="shared" si="762"/>
        <v>0</v>
      </c>
      <c r="BE812" s="89">
        <f t="shared" si="763"/>
        <v>0</v>
      </c>
      <c r="BF812" s="89">
        <f t="shared" si="764"/>
        <v>0</v>
      </c>
      <c r="BG812" s="89">
        <f t="shared" si="765"/>
        <v>0</v>
      </c>
      <c r="BH812" s="119">
        <v>0</v>
      </c>
      <c r="BI812" s="119">
        <v>0</v>
      </c>
      <c r="BJ812" s="119">
        <v>0</v>
      </c>
      <c r="BK812" s="119">
        <v>0</v>
      </c>
      <c r="BL812" s="89">
        <f t="shared" si="766"/>
        <v>0</v>
      </c>
      <c r="BM812" s="119">
        <v>0</v>
      </c>
      <c r="BN812" s="119">
        <v>0</v>
      </c>
      <c r="BO812" s="119">
        <v>0</v>
      </c>
      <c r="BP812" s="119">
        <v>0</v>
      </c>
      <c r="BQ812" s="89">
        <f t="shared" si="767"/>
        <v>0</v>
      </c>
      <c r="BR812" s="119">
        <v>0</v>
      </c>
      <c r="BS812" s="119">
        <v>0</v>
      </c>
      <c r="BT812" s="119">
        <v>0</v>
      </c>
      <c r="BU812" s="119">
        <v>0</v>
      </c>
      <c r="BV812" s="89">
        <f t="shared" si="768"/>
        <v>0</v>
      </c>
      <c r="BW812" s="119">
        <v>0</v>
      </c>
      <c r="BX812" s="119">
        <v>0</v>
      </c>
      <c r="BY812" s="119">
        <v>0</v>
      </c>
      <c r="BZ812" s="119">
        <v>0</v>
      </c>
      <c r="CB812" s="163">
        <v>3</v>
      </c>
      <c r="CC812" s="163">
        <f t="shared" si="769"/>
        <v>0</v>
      </c>
      <c r="DC812" s="157"/>
      <c r="DD812" s="157"/>
      <c r="DE812" s="157"/>
      <c r="DF812" s="157"/>
      <c r="DG812" s="157"/>
    </row>
    <row r="813" spans="1:111" ht="15.75" customHeight="1">
      <c r="A813" s="30" t="s">
        <v>1436</v>
      </c>
      <c r="B813" s="31" t="s">
        <v>1523</v>
      </c>
      <c r="C813" s="32" t="s">
        <v>835</v>
      </c>
      <c r="D813" s="89">
        <f t="shared" si="770"/>
        <v>0</v>
      </c>
      <c r="E813" s="90">
        <f t="shared" si="771"/>
        <v>0</v>
      </c>
      <c r="F813" s="89">
        <f t="shared" si="772"/>
        <v>0</v>
      </c>
      <c r="G813" s="89">
        <f t="shared" si="773"/>
        <v>0</v>
      </c>
      <c r="H813" s="89">
        <f t="shared" si="774"/>
        <v>0</v>
      </c>
      <c r="I813" s="89">
        <f t="shared" si="775"/>
        <v>0</v>
      </c>
      <c r="J813" s="119">
        <v>0</v>
      </c>
      <c r="K813" s="119">
        <v>0</v>
      </c>
      <c r="L813" s="119">
        <v>0</v>
      </c>
      <c r="M813" s="119">
        <v>0</v>
      </c>
      <c r="N813" s="89">
        <f t="shared" si="752"/>
        <v>0</v>
      </c>
      <c r="O813" s="119">
        <v>0</v>
      </c>
      <c r="P813" s="119">
        <v>0</v>
      </c>
      <c r="Q813" s="119">
        <v>0</v>
      </c>
      <c r="R813" s="119">
        <v>0</v>
      </c>
      <c r="S813" s="89">
        <f t="shared" si="753"/>
        <v>0</v>
      </c>
      <c r="T813" s="119">
        <v>0</v>
      </c>
      <c r="U813" s="119">
        <v>0</v>
      </c>
      <c r="V813" s="119">
        <v>0</v>
      </c>
      <c r="W813" s="119">
        <v>0</v>
      </c>
      <c r="X813" s="89">
        <f t="shared" si="754"/>
        <v>0</v>
      </c>
      <c r="Y813" s="119">
        <v>0</v>
      </c>
      <c r="Z813" s="119">
        <v>0</v>
      </c>
      <c r="AA813" s="119">
        <v>0</v>
      </c>
      <c r="AB813" s="119">
        <v>0</v>
      </c>
      <c r="AC813" s="89">
        <f t="shared" si="755"/>
        <v>14</v>
      </c>
      <c r="AD813" s="90">
        <f t="shared" si="756"/>
        <v>0</v>
      </c>
      <c r="AE813" s="89">
        <f t="shared" si="757"/>
        <v>0</v>
      </c>
      <c r="AF813" s="89">
        <f t="shared" si="758"/>
        <v>14</v>
      </c>
      <c r="AG813" s="89">
        <f t="shared" si="759"/>
        <v>0</v>
      </c>
      <c r="AH813" s="89">
        <f t="shared" si="740"/>
        <v>1</v>
      </c>
      <c r="AI813" s="119">
        <v>0</v>
      </c>
      <c r="AJ813" s="119">
        <v>0</v>
      </c>
      <c r="AK813" s="119">
        <v>1</v>
      </c>
      <c r="AL813" s="119">
        <v>0</v>
      </c>
      <c r="AM813" s="89">
        <f t="shared" si="741"/>
        <v>8</v>
      </c>
      <c r="AN813" s="119">
        <v>0</v>
      </c>
      <c r="AO813" s="119">
        <v>0</v>
      </c>
      <c r="AP813" s="119">
        <v>8</v>
      </c>
      <c r="AQ813" s="119">
        <v>0</v>
      </c>
      <c r="AR813" s="89">
        <f t="shared" si="742"/>
        <v>5</v>
      </c>
      <c r="AS813" s="119">
        <v>0</v>
      </c>
      <c r="AT813" s="119">
        <v>0</v>
      </c>
      <c r="AU813" s="119">
        <v>5</v>
      </c>
      <c r="AV813" s="119">
        <v>0</v>
      </c>
      <c r="AW813" s="89">
        <f t="shared" si="743"/>
        <v>0</v>
      </c>
      <c r="AX813" s="119">
        <v>0</v>
      </c>
      <c r="AY813" s="119">
        <v>0</v>
      </c>
      <c r="AZ813" s="119">
        <v>0</v>
      </c>
      <c r="BA813" s="119">
        <v>0</v>
      </c>
      <c r="BB813" s="89">
        <f t="shared" si="760"/>
        <v>0</v>
      </c>
      <c r="BC813" s="90">
        <f t="shared" si="761"/>
        <v>0</v>
      </c>
      <c r="BD813" s="89">
        <f t="shared" si="762"/>
        <v>0</v>
      </c>
      <c r="BE813" s="89">
        <f t="shared" si="763"/>
        <v>0</v>
      </c>
      <c r="BF813" s="89">
        <f t="shared" si="764"/>
        <v>0</v>
      </c>
      <c r="BG813" s="89">
        <f t="shared" si="765"/>
        <v>0</v>
      </c>
      <c r="BH813" s="119">
        <v>0</v>
      </c>
      <c r="BI813" s="119">
        <v>0</v>
      </c>
      <c r="BJ813" s="119">
        <v>0</v>
      </c>
      <c r="BK813" s="119">
        <v>0</v>
      </c>
      <c r="BL813" s="89">
        <f t="shared" si="766"/>
        <v>0</v>
      </c>
      <c r="BM813" s="119">
        <v>0</v>
      </c>
      <c r="BN813" s="119">
        <v>0</v>
      </c>
      <c r="BO813" s="119">
        <v>0</v>
      </c>
      <c r="BP813" s="119">
        <v>0</v>
      </c>
      <c r="BQ813" s="89">
        <f t="shared" si="767"/>
        <v>0</v>
      </c>
      <c r="BR813" s="119">
        <v>0</v>
      </c>
      <c r="BS813" s="119">
        <v>0</v>
      </c>
      <c r="BT813" s="119">
        <v>0</v>
      </c>
      <c r="BU813" s="119">
        <v>0</v>
      </c>
      <c r="BV813" s="89">
        <f t="shared" si="768"/>
        <v>0</v>
      </c>
      <c r="BW813" s="119">
        <v>0</v>
      </c>
      <c r="BX813" s="119">
        <v>0</v>
      </c>
      <c r="BY813" s="119">
        <v>0</v>
      </c>
      <c r="BZ813" s="119">
        <v>0</v>
      </c>
      <c r="CB813" s="163">
        <v>14</v>
      </c>
      <c r="CC813" s="163">
        <f t="shared" si="769"/>
        <v>0</v>
      </c>
      <c r="DC813" s="157"/>
      <c r="DD813" s="157"/>
      <c r="DE813" s="157"/>
      <c r="DF813" s="157"/>
      <c r="DG813" s="157"/>
    </row>
    <row r="814" spans="1:111" ht="15.75" customHeight="1">
      <c r="A814" s="30" t="s">
        <v>1436</v>
      </c>
      <c r="B814" s="31" t="s">
        <v>1524</v>
      </c>
      <c r="C814" s="32" t="s">
        <v>1525</v>
      </c>
      <c r="D814" s="89">
        <f t="shared" si="770"/>
        <v>6</v>
      </c>
      <c r="E814" s="90">
        <f t="shared" si="771"/>
        <v>6</v>
      </c>
      <c r="F814" s="89">
        <f t="shared" si="772"/>
        <v>0</v>
      </c>
      <c r="G814" s="89">
        <f t="shared" si="773"/>
        <v>0</v>
      </c>
      <c r="H814" s="89">
        <f t="shared" si="774"/>
        <v>0</v>
      </c>
      <c r="I814" s="89">
        <f t="shared" si="775"/>
        <v>0</v>
      </c>
      <c r="J814" s="119">
        <v>0</v>
      </c>
      <c r="K814" s="119">
        <v>0</v>
      </c>
      <c r="L814" s="119">
        <v>0</v>
      </c>
      <c r="M814" s="119">
        <v>0</v>
      </c>
      <c r="N814" s="89">
        <f t="shared" si="752"/>
        <v>0</v>
      </c>
      <c r="O814" s="119">
        <v>0</v>
      </c>
      <c r="P814" s="119">
        <v>0</v>
      </c>
      <c r="Q814" s="119">
        <v>0</v>
      </c>
      <c r="R814" s="119">
        <v>0</v>
      </c>
      <c r="S814" s="89">
        <f t="shared" si="753"/>
        <v>6</v>
      </c>
      <c r="T814" s="119">
        <v>6</v>
      </c>
      <c r="U814" s="119">
        <v>0</v>
      </c>
      <c r="V814" s="119">
        <v>0</v>
      </c>
      <c r="W814" s="119">
        <v>0</v>
      </c>
      <c r="X814" s="89">
        <f t="shared" si="754"/>
        <v>0</v>
      </c>
      <c r="Y814" s="119">
        <v>0</v>
      </c>
      <c r="Z814" s="119">
        <v>0</v>
      </c>
      <c r="AA814" s="119">
        <v>0</v>
      </c>
      <c r="AB814" s="119">
        <v>0</v>
      </c>
      <c r="AC814" s="89">
        <f t="shared" si="755"/>
        <v>8</v>
      </c>
      <c r="AD814" s="90">
        <f t="shared" si="756"/>
        <v>7</v>
      </c>
      <c r="AE814" s="89">
        <f t="shared" si="757"/>
        <v>0</v>
      </c>
      <c r="AF814" s="89">
        <f t="shared" si="758"/>
        <v>1</v>
      </c>
      <c r="AG814" s="89">
        <f t="shared" si="759"/>
        <v>0</v>
      </c>
      <c r="AH814" s="89">
        <f t="shared" si="740"/>
        <v>1</v>
      </c>
      <c r="AI814" s="119">
        <v>1</v>
      </c>
      <c r="AJ814" s="119">
        <v>0</v>
      </c>
      <c r="AK814" s="119">
        <v>0</v>
      </c>
      <c r="AL814" s="119">
        <v>0</v>
      </c>
      <c r="AM814" s="89">
        <f t="shared" si="741"/>
        <v>3</v>
      </c>
      <c r="AN814" s="119">
        <v>2</v>
      </c>
      <c r="AO814" s="119">
        <v>0</v>
      </c>
      <c r="AP814" s="119">
        <v>1</v>
      </c>
      <c r="AQ814" s="119">
        <v>0</v>
      </c>
      <c r="AR814" s="89">
        <f t="shared" si="742"/>
        <v>3</v>
      </c>
      <c r="AS814" s="119">
        <v>3</v>
      </c>
      <c r="AT814" s="119">
        <v>0</v>
      </c>
      <c r="AU814" s="119">
        <v>0</v>
      </c>
      <c r="AV814" s="119">
        <v>0</v>
      </c>
      <c r="AW814" s="89">
        <f t="shared" si="743"/>
        <v>1</v>
      </c>
      <c r="AX814" s="119">
        <v>1</v>
      </c>
      <c r="AY814" s="119">
        <v>0</v>
      </c>
      <c r="AZ814" s="119">
        <v>0</v>
      </c>
      <c r="BA814" s="119">
        <v>0</v>
      </c>
      <c r="BB814" s="89">
        <f t="shared" si="760"/>
        <v>0</v>
      </c>
      <c r="BC814" s="90">
        <f t="shared" si="761"/>
        <v>0</v>
      </c>
      <c r="BD814" s="89">
        <f t="shared" si="762"/>
        <v>0</v>
      </c>
      <c r="BE814" s="89">
        <f t="shared" si="763"/>
        <v>0</v>
      </c>
      <c r="BF814" s="89">
        <f t="shared" si="764"/>
        <v>0</v>
      </c>
      <c r="BG814" s="89">
        <f t="shared" si="765"/>
        <v>0</v>
      </c>
      <c r="BH814" s="119"/>
      <c r="BI814" s="119"/>
      <c r="BJ814" s="119"/>
      <c r="BK814" s="119"/>
      <c r="BL814" s="89">
        <f t="shared" si="766"/>
        <v>0</v>
      </c>
      <c r="BM814" s="119"/>
      <c r="BN814" s="119"/>
      <c r="BO814" s="119">
        <v>0</v>
      </c>
      <c r="BP814" s="119">
        <v>0</v>
      </c>
      <c r="BQ814" s="89">
        <f t="shared" si="767"/>
        <v>0</v>
      </c>
      <c r="BR814" s="119"/>
      <c r="BS814" s="119">
        <v>0</v>
      </c>
      <c r="BT814" s="119">
        <v>0</v>
      </c>
      <c r="BU814" s="119">
        <v>0</v>
      </c>
      <c r="BV814" s="89">
        <f t="shared" si="768"/>
        <v>0</v>
      </c>
      <c r="BW814" s="119">
        <v>0</v>
      </c>
      <c r="BX814" s="119">
        <v>0</v>
      </c>
      <c r="BY814" s="119">
        <v>0</v>
      </c>
      <c r="BZ814" s="119">
        <v>0</v>
      </c>
      <c r="CB814" s="163">
        <v>8</v>
      </c>
      <c r="CC814" s="163">
        <f t="shared" si="769"/>
        <v>0</v>
      </c>
      <c r="DC814" s="157"/>
      <c r="DD814" s="157"/>
      <c r="DE814" s="157"/>
      <c r="DF814" s="157"/>
      <c r="DG814" s="157"/>
    </row>
    <row r="815" spans="1:111" ht="15.75" customHeight="1">
      <c r="A815" s="30" t="s">
        <v>1436</v>
      </c>
      <c r="B815" s="31" t="s">
        <v>1526</v>
      </c>
      <c r="C815" s="32" t="s">
        <v>1527</v>
      </c>
      <c r="D815" s="89">
        <f t="shared" si="770"/>
        <v>327</v>
      </c>
      <c r="E815" s="90">
        <f t="shared" si="771"/>
        <v>0</v>
      </c>
      <c r="F815" s="89">
        <f t="shared" si="772"/>
        <v>0</v>
      </c>
      <c r="G815" s="89">
        <f t="shared" si="773"/>
        <v>327</v>
      </c>
      <c r="H815" s="89">
        <f t="shared" si="774"/>
        <v>0</v>
      </c>
      <c r="I815" s="89">
        <f t="shared" si="775"/>
        <v>10</v>
      </c>
      <c r="J815" s="119">
        <v>0</v>
      </c>
      <c r="K815" s="119">
        <v>0</v>
      </c>
      <c r="L815" s="119">
        <v>10</v>
      </c>
      <c r="M815" s="119">
        <v>0</v>
      </c>
      <c r="N815" s="89">
        <f t="shared" si="752"/>
        <v>136</v>
      </c>
      <c r="O815" s="119">
        <v>0</v>
      </c>
      <c r="P815" s="119">
        <v>0</v>
      </c>
      <c r="Q815" s="119">
        <v>136</v>
      </c>
      <c r="R815" s="119">
        <v>0</v>
      </c>
      <c r="S815" s="89">
        <f t="shared" si="753"/>
        <v>155</v>
      </c>
      <c r="T815" s="119">
        <v>0</v>
      </c>
      <c r="U815" s="119">
        <v>0</v>
      </c>
      <c r="V815" s="119">
        <v>155</v>
      </c>
      <c r="W815" s="119">
        <v>0</v>
      </c>
      <c r="X815" s="89">
        <f t="shared" si="754"/>
        <v>26</v>
      </c>
      <c r="Y815" s="119">
        <v>0</v>
      </c>
      <c r="Z815" s="119">
        <v>0</v>
      </c>
      <c r="AA815" s="119">
        <v>26</v>
      </c>
      <c r="AB815" s="119">
        <v>0</v>
      </c>
      <c r="AC815" s="89">
        <f t="shared" si="755"/>
        <v>542</v>
      </c>
      <c r="AD815" s="90">
        <f t="shared" si="756"/>
        <v>0</v>
      </c>
      <c r="AE815" s="89">
        <f t="shared" si="757"/>
        <v>0</v>
      </c>
      <c r="AF815" s="89">
        <f t="shared" si="758"/>
        <v>542</v>
      </c>
      <c r="AG815" s="89">
        <f t="shared" si="759"/>
        <v>0</v>
      </c>
      <c r="AH815" s="89">
        <f t="shared" si="740"/>
        <v>79</v>
      </c>
      <c r="AI815" s="119">
        <v>0</v>
      </c>
      <c r="AJ815" s="119">
        <v>0</v>
      </c>
      <c r="AK815" s="119">
        <v>79</v>
      </c>
      <c r="AL815" s="119">
        <v>0</v>
      </c>
      <c r="AM815" s="89">
        <f t="shared" si="741"/>
        <v>271</v>
      </c>
      <c r="AN815" s="119">
        <v>0</v>
      </c>
      <c r="AO815" s="119">
        <v>0</v>
      </c>
      <c r="AP815" s="119">
        <v>271</v>
      </c>
      <c r="AQ815" s="119">
        <v>0</v>
      </c>
      <c r="AR815" s="89">
        <f t="shared" si="742"/>
        <v>179</v>
      </c>
      <c r="AS815" s="119">
        <v>0</v>
      </c>
      <c r="AT815" s="119">
        <v>0</v>
      </c>
      <c r="AU815" s="119">
        <v>179</v>
      </c>
      <c r="AV815" s="119">
        <v>0</v>
      </c>
      <c r="AW815" s="89">
        <f t="shared" si="743"/>
        <v>13</v>
      </c>
      <c r="AX815" s="119">
        <v>0</v>
      </c>
      <c r="AY815" s="119">
        <v>0</v>
      </c>
      <c r="AZ815" s="119">
        <v>13</v>
      </c>
      <c r="BA815" s="119">
        <v>0</v>
      </c>
      <c r="BB815" s="89">
        <f t="shared" si="760"/>
        <v>0</v>
      </c>
      <c r="BC815" s="90">
        <f t="shared" si="761"/>
        <v>0</v>
      </c>
      <c r="BD815" s="89">
        <f t="shared" si="762"/>
        <v>0</v>
      </c>
      <c r="BE815" s="89">
        <f t="shared" si="763"/>
        <v>0</v>
      </c>
      <c r="BF815" s="89">
        <f t="shared" si="764"/>
        <v>0</v>
      </c>
      <c r="BG815" s="89">
        <f t="shared" si="765"/>
        <v>0</v>
      </c>
      <c r="BH815" s="119">
        <v>0</v>
      </c>
      <c r="BI815" s="119">
        <v>0</v>
      </c>
      <c r="BJ815" s="119">
        <v>0</v>
      </c>
      <c r="BK815" s="119">
        <v>0</v>
      </c>
      <c r="BL815" s="89">
        <f t="shared" si="766"/>
        <v>0</v>
      </c>
      <c r="BM815" s="119">
        <v>0</v>
      </c>
      <c r="BN815" s="119">
        <v>0</v>
      </c>
      <c r="BO815" s="119">
        <v>0</v>
      </c>
      <c r="BP815" s="119">
        <v>0</v>
      </c>
      <c r="BQ815" s="89">
        <f t="shared" si="767"/>
        <v>0</v>
      </c>
      <c r="BR815" s="119">
        <v>0</v>
      </c>
      <c r="BS815" s="119">
        <v>0</v>
      </c>
      <c r="BT815" s="119">
        <v>0</v>
      </c>
      <c r="BU815" s="119">
        <v>0</v>
      </c>
      <c r="BV815" s="89">
        <f t="shared" si="768"/>
        <v>0</v>
      </c>
      <c r="BW815" s="119">
        <v>0</v>
      </c>
      <c r="BX815" s="119">
        <v>0</v>
      </c>
      <c r="BY815" s="119">
        <v>0</v>
      </c>
      <c r="BZ815" s="119">
        <v>0</v>
      </c>
      <c r="CB815" s="163">
        <v>542</v>
      </c>
      <c r="CC815" s="163">
        <f t="shared" si="769"/>
        <v>0</v>
      </c>
      <c r="DC815" s="157"/>
      <c r="DD815" s="157"/>
      <c r="DE815" s="157"/>
      <c r="DF815" s="157"/>
      <c r="DG815" s="157"/>
    </row>
    <row r="816" spans="1:111" ht="15.75" customHeight="1">
      <c r="A816" s="30" t="s">
        <v>1436</v>
      </c>
      <c r="B816" s="31" t="s">
        <v>1528</v>
      </c>
      <c r="C816" s="32" t="s">
        <v>1529</v>
      </c>
      <c r="D816" s="89">
        <f t="shared" si="770"/>
        <v>7</v>
      </c>
      <c r="E816" s="90">
        <f t="shared" si="771"/>
        <v>1</v>
      </c>
      <c r="F816" s="89">
        <f t="shared" si="772"/>
        <v>2</v>
      </c>
      <c r="G816" s="89">
        <f t="shared" si="773"/>
        <v>0</v>
      </c>
      <c r="H816" s="89">
        <f t="shared" si="774"/>
        <v>4</v>
      </c>
      <c r="I816" s="89">
        <f t="shared" si="775"/>
        <v>0</v>
      </c>
      <c r="J816" s="119">
        <v>0</v>
      </c>
      <c r="K816" s="119">
        <v>0</v>
      </c>
      <c r="L816" s="119">
        <v>0</v>
      </c>
      <c r="M816" s="119">
        <v>0</v>
      </c>
      <c r="N816" s="89">
        <f t="shared" si="752"/>
        <v>2</v>
      </c>
      <c r="O816" s="119">
        <v>0</v>
      </c>
      <c r="P816" s="119">
        <v>2</v>
      </c>
      <c r="Q816" s="119">
        <v>0</v>
      </c>
      <c r="R816" s="119">
        <v>0</v>
      </c>
      <c r="S816" s="89">
        <f t="shared" si="753"/>
        <v>5</v>
      </c>
      <c r="T816" s="119">
        <v>1</v>
      </c>
      <c r="U816" s="119">
        <v>0</v>
      </c>
      <c r="V816" s="119">
        <v>0</v>
      </c>
      <c r="W816" s="119">
        <v>4</v>
      </c>
      <c r="X816" s="89">
        <f t="shared" si="754"/>
        <v>0</v>
      </c>
      <c r="Y816" s="119">
        <v>0</v>
      </c>
      <c r="Z816" s="119">
        <v>0</v>
      </c>
      <c r="AA816" s="119">
        <v>0</v>
      </c>
      <c r="AB816" s="119">
        <v>0</v>
      </c>
      <c r="AC816" s="89">
        <f t="shared" si="755"/>
        <v>29</v>
      </c>
      <c r="AD816" s="90">
        <f t="shared" si="756"/>
        <v>9</v>
      </c>
      <c r="AE816" s="89">
        <f t="shared" si="757"/>
        <v>18</v>
      </c>
      <c r="AF816" s="89">
        <f t="shared" si="758"/>
        <v>1</v>
      </c>
      <c r="AG816" s="89">
        <f t="shared" si="759"/>
        <v>1</v>
      </c>
      <c r="AH816" s="89">
        <f t="shared" si="740"/>
        <v>5</v>
      </c>
      <c r="AI816" s="119">
        <v>3</v>
      </c>
      <c r="AJ816" s="119">
        <v>2</v>
      </c>
      <c r="AK816" s="119">
        <v>0</v>
      </c>
      <c r="AL816" s="119">
        <v>0</v>
      </c>
      <c r="AM816" s="89">
        <f t="shared" si="741"/>
        <v>12</v>
      </c>
      <c r="AN816" s="119">
        <v>3</v>
      </c>
      <c r="AO816" s="119">
        <v>8</v>
      </c>
      <c r="AP816" s="119">
        <v>0</v>
      </c>
      <c r="AQ816" s="119">
        <v>1</v>
      </c>
      <c r="AR816" s="89">
        <f t="shared" si="742"/>
        <v>12</v>
      </c>
      <c r="AS816" s="119">
        <v>3</v>
      </c>
      <c r="AT816" s="119">
        <v>8</v>
      </c>
      <c r="AU816" s="119">
        <v>1</v>
      </c>
      <c r="AV816" s="119">
        <v>0</v>
      </c>
      <c r="AW816" s="89">
        <f t="shared" si="743"/>
        <v>0</v>
      </c>
      <c r="AX816" s="119">
        <v>0</v>
      </c>
      <c r="AY816" s="119">
        <v>0</v>
      </c>
      <c r="AZ816" s="119">
        <v>0</v>
      </c>
      <c r="BA816" s="119">
        <v>0</v>
      </c>
      <c r="BB816" s="89">
        <f t="shared" si="760"/>
        <v>0</v>
      </c>
      <c r="BC816" s="90">
        <f t="shared" si="761"/>
        <v>0</v>
      </c>
      <c r="BD816" s="89">
        <f t="shared" si="762"/>
        <v>0</v>
      </c>
      <c r="BE816" s="89">
        <f t="shared" si="763"/>
        <v>0</v>
      </c>
      <c r="BF816" s="89">
        <f t="shared" si="764"/>
        <v>0</v>
      </c>
      <c r="BG816" s="89">
        <f t="shared" si="765"/>
        <v>0</v>
      </c>
      <c r="BH816" s="119"/>
      <c r="BI816" s="119"/>
      <c r="BJ816" s="119"/>
      <c r="BK816" s="119"/>
      <c r="BL816" s="89">
        <f t="shared" si="766"/>
        <v>0</v>
      </c>
      <c r="BM816" s="119">
        <v>0</v>
      </c>
      <c r="BN816" s="119">
        <v>0</v>
      </c>
      <c r="BO816" s="119">
        <v>0</v>
      </c>
      <c r="BP816" s="119">
        <v>0</v>
      </c>
      <c r="BQ816" s="89">
        <f t="shared" si="767"/>
        <v>0</v>
      </c>
      <c r="BR816" s="119">
        <v>0</v>
      </c>
      <c r="BS816" s="119">
        <v>0</v>
      </c>
      <c r="BT816" s="119">
        <v>0</v>
      </c>
      <c r="BU816" s="119">
        <v>0</v>
      </c>
      <c r="BV816" s="89">
        <f t="shared" si="768"/>
        <v>0</v>
      </c>
      <c r="BW816" s="119">
        <v>0</v>
      </c>
      <c r="BX816" s="119">
        <v>0</v>
      </c>
      <c r="BY816" s="119">
        <v>0</v>
      </c>
      <c r="BZ816" s="119">
        <v>0</v>
      </c>
      <c r="CB816" s="163">
        <v>29</v>
      </c>
      <c r="CC816" s="163">
        <f t="shared" si="769"/>
        <v>0</v>
      </c>
      <c r="DC816" s="157"/>
      <c r="DD816" s="157"/>
      <c r="DE816" s="157"/>
      <c r="DF816" s="157"/>
      <c r="DG816" s="157"/>
    </row>
    <row r="817" spans="1:111" ht="15.75" customHeight="1">
      <c r="A817" s="30" t="s">
        <v>1436</v>
      </c>
      <c r="B817" s="31" t="s">
        <v>1530</v>
      </c>
      <c r="C817" s="32" t="s">
        <v>1531</v>
      </c>
      <c r="D817" s="89">
        <f t="shared" si="770"/>
        <v>6</v>
      </c>
      <c r="E817" s="90">
        <f t="shared" si="771"/>
        <v>6</v>
      </c>
      <c r="F817" s="89">
        <f t="shared" si="772"/>
        <v>0</v>
      </c>
      <c r="G817" s="89">
        <f t="shared" si="773"/>
        <v>0</v>
      </c>
      <c r="H817" s="89">
        <f t="shared" si="774"/>
        <v>0</v>
      </c>
      <c r="I817" s="89">
        <f t="shared" si="775"/>
        <v>0</v>
      </c>
      <c r="J817" s="119">
        <v>0</v>
      </c>
      <c r="K817" s="119">
        <v>0</v>
      </c>
      <c r="L817" s="119">
        <v>0</v>
      </c>
      <c r="M817" s="119">
        <v>0</v>
      </c>
      <c r="N817" s="89">
        <f t="shared" si="752"/>
        <v>4</v>
      </c>
      <c r="O817" s="119">
        <v>4</v>
      </c>
      <c r="P817" s="119">
        <v>0</v>
      </c>
      <c r="Q817" s="119">
        <v>0</v>
      </c>
      <c r="R817" s="119">
        <v>0</v>
      </c>
      <c r="S817" s="89">
        <f t="shared" si="753"/>
        <v>2</v>
      </c>
      <c r="T817" s="119">
        <v>2</v>
      </c>
      <c r="U817" s="119">
        <v>0</v>
      </c>
      <c r="V817" s="119">
        <v>0</v>
      </c>
      <c r="W817" s="119">
        <v>0</v>
      </c>
      <c r="X817" s="89">
        <f t="shared" si="754"/>
        <v>0</v>
      </c>
      <c r="Y817" s="119">
        <v>0</v>
      </c>
      <c r="Z817" s="119">
        <v>0</v>
      </c>
      <c r="AA817" s="119">
        <v>0</v>
      </c>
      <c r="AB817" s="119">
        <v>0</v>
      </c>
      <c r="AC817" s="89">
        <f t="shared" si="755"/>
        <v>18</v>
      </c>
      <c r="AD817" s="90">
        <f t="shared" si="756"/>
        <v>4</v>
      </c>
      <c r="AE817" s="89">
        <f t="shared" si="757"/>
        <v>14</v>
      </c>
      <c r="AF817" s="89">
        <f t="shared" si="758"/>
        <v>0</v>
      </c>
      <c r="AG817" s="89">
        <f t="shared" si="759"/>
        <v>0</v>
      </c>
      <c r="AH817" s="89">
        <f t="shared" si="740"/>
        <v>0</v>
      </c>
      <c r="AI817" s="119">
        <v>0</v>
      </c>
      <c r="AJ817" s="119">
        <v>0</v>
      </c>
      <c r="AK817" s="119">
        <v>0</v>
      </c>
      <c r="AL817" s="119">
        <v>0</v>
      </c>
      <c r="AM817" s="89">
        <f t="shared" si="741"/>
        <v>13</v>
      </c>
      <c r="AN817" s="119">
        <v>4</v>
      </c>
      <c r="AO817" s="119">
        <v>9</v>
      </c>
      <c r="AP817" s="119">
        <v>0</v>
      </c>
      <c r="AQ817" s="119">
        <v>0</v>
      </c>
      <c r="AR817" s="89">
        <f t="shared" si="742"/>
        <v>5</v>
      </c>
      <c r="AS817" s="119">
        <v>0</v>
      </c>
      <c r="AT817" s="119">
        <v>5</v>
      </c>
      <c r="AU817" s="119">
        <v>0</v>
      </c>
      <c r="AV817" s="119">
        <v>0</v>
      </c>
      <c r="AW817" s="89">
        <f t="shared" si="743"/>
        <v>0</v>
      </c>
      <c r="AX817" s="119">
        <v>0</v>
      </c>
      <c r="AY817" s="119">
        <v>0</v>
      </c>
      <c r="AZ817" s="119">
        <v>0</v>
      </c>
      <c r="BA817" s="119">
        <v>0</v>
      </c>
      <c r="BB817" s="89">
        <f t="shared" si="760"/>
        <v>0</v>
      </c>
      <c r="BC817" s="90">
        <f t="shared" si="761"/>
        <v>0</v>
      </c>
      <c r="BD817" s="89">
        <f t="shared" si="762"/>
        <v>0</v>
      </c>
      <c r="BE817" s="89">
        <f t="shared" si="763"/>
        <v>0</v>
      </c>
      <c r="BF817" s="89">
        <f t="shared" si="764"/>
        <v>0</v>
      </c>
      <c r="BG817" s="89">
        <f t="shared" si="765"/>
        <v>0</v>
      </c>
      <c r="BH817" s="119">
        <v>0</v>
      </c>
      <c r="BI817" s="119">
        <v>0</v>
      </c>
      <c r="BJ817" s="119">
        <v>0</v>
      </c>
      <c r="BK817" s="119">
        <v>0</v>
      </c>
      <c r="BL817" s="89">
        <f t="shared" si="766"/>
        <v>0</v>
      </c>
      <c r="BM817" s="119">
        <v>0</v>
      </c>
      <c r="BN817" s="119">
        <v>0</v>
      </c>
      <c r="BO817" s="119">
        <v>0</v>
      </c>
      <c r="BP817" s="119">
        <v>0</v>
      </c>
      <c r="BQ817" s="89">
        <f t="shared" si="767"/>
        <v>0</v>
      </c>
      <c r="BR817" s="119">
        <v>0</v>
      </c>
      <c r="BS817" s="119">
        <v>0</v>
      </c>
      <c r="BT817" s="119">
        <v>0</v>
      </c>
      <c r="BU817" s="119">
        <v>0</v>
      </c>
      <c r="BV817" s="89">
        <f t="shared" si="768"/>
        <v>0</v>
      </c>
      <c r="BW817" s="119">
        <v>0</v>
      </c>
      <c r="BX817" s="119">
        <v>0</v>
      </c>
      <c r="BY817" s="119">
        <v>0</v>
      </c>
      <c r="BZ817" s="119">
        <v>0</v>
      </c>
      <c r="CB817" s="163">
        <v>18</v>
      </c>
      <c r="CC817" s="163">
        <f t="shared" si="769"/>
        <v>0</v>
      </c>
      <c r="DC817" s="157"/>
      <c r="DD817" s="157"/>
      <c r="DE817" s="157"/>
      <c r="DF817" s="157"/>
      <c r="DG817" s="157"/>
    </row>
    <row r="818" spans="1:111" ht="15.75" customHeight="1">
      <c r="A818" s="30" t="s">
        <v>1436</v>
      </c>
      <c r="B818" s="31" t="s">
        <v>1532</v>
      </c>
      <c r="C818" s="32" t="s">
        <v>1533</v>
      </c>
      <c r="D818" s="89">
        <f t="shared" si="770"/>
        <v>58</v>
      </c>
      <c r="E818" s="90">
        <f t="shared" si="771"/>
        <v>24</v>
      </c>
      <c r="F818" s="89">
        <f t="shared" si="772"/>
        <v>9</v>
      </c>
      <c r="G818" s="89">
        <f t="shared" si="773"/>
        <v>18</v>
      </c>
      <c r="H818" s="89">
        <f t="shared" si="774"/>
        <v>7</v>
      </c>
      <c r="I818" s="89">
        <f t="shared" si="775"/>
        <v>7</v>
      </c>
      <c r="J818" s="119">
        <v>3</v>
      </c>
      <c r="K818" s="119">
        <v>0</v>
      </c>
      <c r="L818" s="119">
        <v>3</v>
      </c>
      <c r="M818" s="119">
        <v>1</v>
      </c>
      <c r="N818" s="89">
        <f t="shared" si="752"/>
        <v>47</v>
      </c>
      <c r="O818" s="119">
        <v>20</v>
      </c>
      <c r="P818" s="119">
        <v>8</v>
      </c>
      <c r="Q818" s="119">
        <v>14</v>
      </c>
      <c r="R818" s="119">
        <v>5</v>
      </c>
      <c r="S818" s="89">
        <f t="shared" si="753"/>
        <v>3</v>
      </c>
      <c r="T818" s="119">
        <v>1</v>
      </c>
      <c r="U818" s="119">
        <v>1</v>
      </c>
      <c r="V818" s="119">
        <v>0</v>
      </c>
      <c r="W818" s="119">
        <v>1</v>
      </c>
      <c r="X818" s="89">
        <f t="shared" si="754"/>
        <v>1</v>
      </c>
      <c r="Y818" s="119">
        <v>0</v>
      </c>
      <c r="Z818" s="119">
        <v>0</v>
      </c>
      <c r="AA818" s="119">
        <v>1</v>
      </c>
      <c r="AB818" s="119">
        <v>0</v>
      </c>
      <c r="AC818" s="89">
        <f t="shared" si="755"/>
        <v>108</v>
      </c>
      <c r="AD818" s="90">
        <f t="shared" si="756"/>
        <v>27</v>
      </c>
      <c r="AE818" s="89">
        <f t="shared" si="757"/>
        <v>38</v>
      </c>
      <c r="AF818" s="89">
        <f t="shared" si="758"/>
        <v>10</v>
      </c>
      <c r="AG818" s="89">
        <f t="shared" si="759"/>
        <v>33</v>
      </c>
      <c r="AH818" s="89">
        <f t="shared" si="740"/>
        <v>18</v>
      </c>
      <c r="AI818" s="119">
        <v>5</v>
      </c>
      <c r="AJ818" s="119">
        <v>4</v>
      </c>
      <c r="AK818" s="119">
        <v>1</v>
      </c>
      <c r="AL818" s="119">
        <v>8</v>
      </c>
      <c r="AM818" s="89">
        <f t="shared" si="741"/>
        <v>68</v>
      </c>
      <c r="AN818" s="119">
        <v>14</v>
      </c>
      <c r="AO818" s="119">
        <v>24</v>
      </c>
      <c r="AP818" s="119">
        <v>7</v>
      </c>
      <c r="AQ818" s="119">
        <v>23</v>
      </c>
      <c r="AR818" s="89">
        <f t="shared" si="742"/>
        <v>21</v>
      </c>
      <c r="AS818" s="119">
        <v>8</v>
      </c>
      <c r="AT818" s="119">
        <v>9</v>
      </c>
      <c r="AU818" s="119">
        <v>2</v>
      </c>
      <c r="AV818" s="119">
        <v>2</v>
      </c>
      <c r="AW818" s="89">
        <f t="shared" si="743"/>
        <v>1</v>
      </c>
      <c r="AX818" s="119">
        <v>0</v>
      </c>
      <c r="AY818" s="119">
        <v>1</v>
      </c>
      <c r="AZ818" s="119">
        <v>0</v>
      </c>
      <c r="BA818" s="119">
        <v>0</v>
      </c>
      <c r="BB818" s="89">
        <f t="shared" si="760"/>
        <v>0</v>
      </c>
      <c r="BC818" s="90">
        <f t="shared" si="761"/>
        <v>0</v>
      </c>
      <c r="BD818" s="89">
        <f t="shared" si="762"/>
        <v>0</v>
      </c>
      <c r="BE818" s="89">
        <f t="shared" si="763"/>
        <v>0</v>
      </c>
      <c r="BF818" s="89">
        <f t="shared" si="764"/>
        <v>0</v>
      </c>
      <c r="BG818" s="89">
        <f t="shared" si="765"/>
        <v>0</v>
      </c>
      <c r="BH818" s="119"/>
      <c r="BI818" s="119"/>
      <c r="BJ818" s="119"/>
      <c r="BK818" s="119"/>
      <c r="BL818" s="89">
        <f t="shared" si="766"/>
        <v>0</v>
      </c>
      <c r="BM818" s="119">
        <v>0</v>
      </c>
      <c r="BN818" s="119">
        <v>0</v>
      </c>
      <c r="BO818" s="119">
        <v>0</v>
      </c>
      <c r="BP818" s="119">
        <v>0</v>
      </c>
      <c r="BQ818" s="89">
        <f t="shared" si="767"/>
        <v>0</v>
      </c>
      <c r="BR818" s="119">
        <v>0</v>
      </c>
      <c r="BS818" s="119">
        <v>0</v>
      </c>
      <c r="BT818" s="119">
        <v>0</v>
      </c>
      <c r="BU818" s="119">
        <v>0</v>
      </c>
      <c r="BV818" s="89">
        <f t="shared" si="768"/>
        <v>0</v>
      </c>
      <c r="BW818" s="119">
        <v>0</v>
      </c>
      <c r="BX818" s="119">
        <v>0</v>
      </c>
      <c r="BY818" s="119">
        <v>0</v>
      </c>
      <c r="BZ818" s="119">
        <v>0</v>
      </c>
      <c r="CB818" s="163">
        <v>108</v>
      </c>
      <c r="CC818" s="163">
        <f t="shared" si="769"/>
        <v>0</v>
      </c>
      <c r="DC818" s="157"/>
      <c r="DD818" s="157"/>
      <c r="DE818" s="157"/>
      <c r="DF818" s="157"/>
      <c r="DG818" s="157"/>
    </row>
    <row r="819" spans="1:111" ht="15.75" customHeight="1">
      <c r="A819" s="30" t="s">
        <v>1436</v>
      </c>
      <c r="B819" s="31" t="s">
        <v>1534</v>
      </c>
      <c r="C819" s="32" t="s">
        <v>1535</v>
      </c>
      <c r="D819" s="89">
        <f t="shared" si="770"/>
        <v>0</v>
      </c>
      <c r="E819" s="90">
        <f t="shared" si="771"/>
        <v>0</v>
      </c>
      <c r="F819" s="89">
        <f t="shared" si="772"/>
        <v>0</v>
      </c>
      <c r="G819" s="89">
        <f t="shared" si="773"/>
        <v>0</v>
      </c>
      <c r="H819" s="89">
        <f t="shared" si="774"/>
        <v>0</v>
      </c>
      <c r="I819" s="89">
        <f t="shared" si="775"/>
        <v>0</v>
      </c>
      <c r="J819" s="119">
        <v>0</v>
      </c>
      <c r="K819" s="119">
        <v>0</v>
      </c>
      <c r="L819" s="119">
        <v>0</v>
      </c>
      <c r="M819" s="119">
        <v>0</v>
      </c>
      <c r="N819" s="89">
        <f t="shared" si="752"/>
        <v>0</v>
      </c>
      <c r="O819" s="119">
        <v>0</v>
      </c>
      <c r="P819" s="119">
        <v>0</v>
      </c>
      <c r="Q819" s="119">
        <v>0</v>
      </c>
      <c r="R819" s="119">
        <v>0</v>
      </c>
      <c r="S819" s="89">
        <f t="shared" si="753"/>
        <v>0</v>
      </c>
      <c r="T819" s="119">
        <v>0</v>
      </c>
      <c r="U819" s="119">
        <v>0</v>
      </c>
      <c r="V819" s="119">
        <v>0</v>
      </c>
      <c r="W819" s="119">
        <v>0</v>
      </c>
      <c r="X819" s="89">
        <f t="shared" si="754"/>
        <v>0</v>
      </c>
      <c r="Y819" s="119">
        <v>0</v>
      </c>
      <c r="Z819" s="119">
        <v>0</v>
      </c>
      <c r="AA819" s="119">
        <v>0</v>
      </c>
      <c r="AB819" s="119">
        <v>0</v>
      </c>
      <c r="AC819" s="89">
        <f t="shared" si="755"/>
        <v>8</v>
      </c>
      <c r="AD819" s="90">
        <f t="shared" si="756"/>
        <v>1</v>
      </c>
      <c r="AE819" s="89">
        <f t="shared" si="757"/>
        <v>2</v>
      </c>
      <c r="AF819" s="89">
        <f t="shared" si="758"/>
        <v>3</v>
      </c>
      <c r="AG819" s="89">
        <f t="shared" si="759"/>
        <v>2</v>
      </c>
      <c r="AH819" s="89">
        <f t="shared" si="740"/>
        <v>2</v>
      </c>
      <c r="AI819" s="119">
        <v>1</v>
      </c>
      <c r="AJ819" s="119">
        <v>0</v>
      </c>
      <c r="AK819" s="119">
        <v>0</v>
      </c>
      <c r="AL819" s="119">
        <v>1</v>
      </c>
      <c r="AM819" s="89">
        <f t="shared" si="741"/>
        <v>1</v>
      </c>
      <c r="AN819" s="119">
        <v>0</v>
      </c>
      <c r="AO819" s="119">
        <v>1</v>
      </c>
      <c r="AP819" s="119">
        <v>0</v>
      </c>
      <c r="AQ819" s="119">
        <v>0</v>
      </c>
      <c r="AR819" s="89">
        <f t="shared" si="742"/>
        <v>5</v>
      </c>
      <c r="AS819" s="119">
        <v>0</v>
      </c>
      <c r="AT819" s="119">
        <v>1</v>
      </c>
      <c r="AU819" s="119">
        <v>3</v>
      </c>
      <c r="AV819" s="119">
        <v>1</v>
      </c>
      <c r="AW819" s="89">
        <f t="shared" si="743"/>
        <v>0</v>
      </c>
      <c r="AX819" s="119">
        <v>0</v>
      </c>
      <c r="AY819" s="119">
        <v>0</v>
      </c>
      <c r="AZ819" s="119">
        <v>0</v>
      </c>
      <c r="BA819" s="119">
        <v>0</v>
      </c>
      <c r="BB819" s="89">
        <f t="shared" si="760"/>
        <v>0</v>
      </c>
      <c r="BC819" s="90">
        <f t="shared" si="761"/>
        <v>0</v>
      </c>
      <c r="BD819" s="89">
        <f t="shared" si="762"/>
        <v>0</v>
      </c>
      <c r="BE819" s="89">
        <f t="shared" si="763"/>
        <v>0</v>
      </c>
      <c r="BF819" s="89">
        <f t="shared" si="764"/>
        <v>0</v>
      </c>
      <c r="BG819" s="89">
        <f t="shared" si="765"/>
        <v>0</v>
      </c>
      <c r="BH819" s="119">
        <v>0</v>
      </c>
      <c r="BI819" s="119">
        <v>0</v>
      </c>
      <c r="BJ819" s="119">
        <v>0</v>
      </c>
      <c r="BK819" s="119">
        <v>0</v>
      </c>
      <c r="BL819" s="89">
        <f t="shared" si="766"/>
        <v>0</v>
      </c>
      <c r="BM819" s="119">
        <v>0</v>
      </c>
      <c r="BN819" s="119">
        <v>0</v>
      </c>
      <c r="BO819" s="119">
        <v>0</v>
      </c>
      <c r="BP819" s="119">
        <v>0</v>
      </c>
      <c r="BQ819" s="89">
        <f t="shared" si="767"/>
        <v>0</v>
      </c>
      <c r="BR819" s="119">
        <v>0</v>
      </c>
      <c r="BS819" s="119">
        <v>0</v>
      </c>
      <c r="BT819" s="119">
        <v>0</v>
      </c>
      <c r="BU819" s="119">
        <v>0</v>
      </c>
      <c r="BV819" s="89">
        <f t="shared" si="768"/>
        <v>0</v>
      </c>
      <c r="BW819" s="119">
        <v>0</v>
      </c>
      <c r="BX819" s="119">
        <v>0</v>
      </c>
      <c r="BY819" s="119">
        <v>0</v>
      </c>
      <c r="BZ819" s="119">
        <v>0</v>
      </c>
      <c r="CB819" s="163">
        <v>8</v>
      </c>
      <c r="CC819" s="163">
        <f t="shared" si="769"/>
        <v>0</v>
      </c>
      <c r="DC819" s="157"/>
      <c r="DD819" s="157"/>
      <c r="DE819" s="157"/>
      <c r="DF819" s="157"/>
      <c r="DG819" s="157"/>
    </row>
    <row r="820" spans="1:111" ht="15.75" customHeight="1">
      <c r="A820" s="30" t="s">
        <v>1436</v>
      </c>
      <c r="B820" s="31" t="s">
        <v>1536</v>
      </c>
      <c r="C820" s="32" t="s">
        <v>1537</v>
      </c>
      <c r="D820" s="89">
        <f t="shared" si="770"/>
        <v>1</v>
      </c>
      <c r="E820" s="90">
        <f t="shared" si="771"/>
        <v>0</v>
      </c>
      <c r="F820" s="89">
        <f t="shared" si="772"/>
        <v>0</v>
      </c>
      <c r="G820" s="89">
        <f t="shared" si="773"/>
        <v>1</v>
      </c>
      <c r="H820" s="89">
        <f t="shared" si="774"/>
        <v>0</v>
      </c>
      <c r="I820" s="89">
        <f t="shared" si="775"/>
        <v>0</v>
      </c>
      <c r="J820" s="119">
        <v>0</v>
      </c>
      <c r="K820" s="119">
        <v>0</v>
      </c>
      <c r="L820" s="119">
        <v>0</v>
      </c>
      <c r="M820" s="119">
        <v>0</v>
      </c>
      <c r="N820" s="89">
        <f t="shared" si="752"/>
        <v>0</v>
      </c>
      <c r="O820" s="119">
        <v>0</v>
      </c>
      <c r="P820" s="119">
        <v>0</v>
      </c>
      <c r="Q820" s="119">
        <v>0</v>
      </c>
      <c r="R820" s="119">
        <v>0</v>
      </c>
      <c r="S820" s="89">
        <f t="shared" si="753"/>
        <v>0</v>
      </c>
      <c r="T820" s="119">
        <v>0</v>
      </c>
      <c r="U820" s="119">
        <v>0</v>
      </c>
      <c r="V820" s="119">
        <v>0</v>
      </c>
      <c r="W820" s="119">
        <v>0</v>
      </c>
      <c r="X820" s="89">
        <f t="shared" si="754"/>
        <v>1</v>
      </c>
      <c r="Y820" s="119">
        <v>0</v>
      </c>
      <c r="Z820" s="119">
        <v>0</v>
      </c>
      <c r="AA820" s="119">
        <v>1</v>
      </c>
      <c r="AB820" s="119">
        <v>0</v>
      </c>
      <c r="AC820" s="89">
        <f t="shared" si="755"/>
        <v>19</v>
      </c>
      <c r="AD820" s="90">
        <f t="shared" si="756"/>
        <v>0</v>
      </c>
      <c r="AE820" s="89">
        <f t="shared" si="757"/>
        <v>19</v>
      </c>
      <c r="AF820" s="89">
        <f t="shared" si="758"/>
        <v>0</v>
      </c>
      <c r="AG820" s="89">
        <f t="shared" si="759"/>
        <v>0</v>
      </c>
      <c r="AH820" s="89">
        <f t="shared" si="740"/>
        <v>3</v>
      </c>
      <c r="AI820" s="119">
        <v>0</v>
      </c>
      <c r="AJ820" s="119">
        <v>3</v>
      </c>
      <c r="AK820" s="119">
        <v>0</v>
      </c>
      <c r="AL820" s="119">
        <v>0</v>
      </c>
      <c r="AM820" s="89">
        <f t="shared" si="741"/>
        <v>7</v>
      </c>
      <c r="AN820" s="119">
        <v>0</v>
      </c>
      <c r="AO820" s="119">
        <v>7</v>
      </c>
      <c r="AP820" s="119">
        <v>0</v>
      </c>
      <c r="AQ820" s="119">
        <v>0</v>
      </c>
      <c r="AR820" s="89">
        <f t="shared" si="742"/>
        <v>9</v>
      </c>
      <c r="AS820" s="119">
        <v>0</v>
      </c>
      <c r="AT820" s="119">
        <v>9</v>
      </c>
      <c r="AU820" s="119">
        <v>0</v>
      </c>
      <c r="AV820" s="119">
        <v>0</v>
      </c>
      <c r="AW820" s="89">
        <f t="shared" si="743"/>
        <v>0</v>
      </c>
      <c r="AX820" s="119">
        <v>0</v>
      </c>
      <c r="AY820" s="119">
        <v>0</v>
      </c>
      <c r="AZ820" s="119">
        <v>0</v>
      </c>
      <c r="BA820" s="119">
        <v>0</v>
      </c>
      <c r="BB820" s="89">
        <f t="shared" si="760"/>
        <v>0</v>
      </c>
      <c r="BC820" s="90">
        <f t="shared" si="761"/>
        <v>0</v>
      </c>
      <c r="BD820" s="89">
        <f t="shared" si="762"/>
        <v>0</v>
      </c>
      <c r="BE820" s="89">
        <f t="shared" si="763"/>
        <v>0</v>
      </c>
      <c r="BF820" s="89">
        <f t="shared" si="764"/>
        <v>0</v>
      </c>
      <c r="BG820" s="89">
        <f t="shared" si="765"/>
        <v>0</v>
      </c>
      <c r="BH820" s="119">
        <v>0</v>
      </c>
      <c r="BI820" s="119">
        <v>0</v>
      </c>
      <c r="BJ820" s="119">
        <v>0</v>
      </c>
      <c r="BK820" s="119">
        <v>0</v>
      </c>
      <c r="BL820" s="89">
        <f t="shared" si="766"/>
        <v>0</v>
      </c>
      <c r="BM820" s="119">
        <v>0</v>
      </c>
      <c r="BN820" s="119">
        <v>0</v>
      </c>
      <c r="BO820" s="119">
        <v>0</v>
      </c>
      <c r="BP820" s="119">
        <v>0</v>
      </c>
      <c r="BQ820" s="89">
        <f t="shared" si="767"/>
        <v>0</v>
      </c>
      <c r="BR820" s="119">
        <v>0</v>
      </c>
      <c r="BS820" s="119">
        <v>0</v>
      </c>
      <c r="BT820" s="119">
        <v>0</v>
      </c>
      <c r="BU820" s="119">
        <v>0</v>
      </c>
      <c r="BV820" s="89">
        <f t="shared" si="768"/>
        <v>0</v>
      </c>
      <c r="BW820" s="119">
        <v>0</v>
      </c>
      <c r="BX820" s="119">
        <v>0</v>
      </c>
      <c r="BY820" s="119">
        <v>0</v>
      </c>
      <c r="BZ820" s="119">
        <v>0</v>
      </c>
      <c r="CB820" s="163">
        <v>19</v>
      </c>
      <c r="CC820" s="163">
        <f t="shared" si="769"/>
        <v>0</v>
      </c>
      <c r="DC820" s="157"/>
      <c r="DD820" s="157"/>
      <c r="DE820" s="157"/>
      <c r="DF820" s="157"/>
      <c r="DG820" s="157"/>
    </row>
    <row r="821" spans="1:111" ht="15.75" customHeight="1">
      <c r="A821" s="30" t="s">
        <v>1436</v>
      </c>
      <c r="B821" s="31" t="s">
        <v>1538</v>
      </c>
      <c r="C821" s="32" t="s">
        <v>1539</v>
      </c>
      <c r="D821" s="89">
        <f t="shared" si="770"/>
        <v>0</v>
      </c>
      <c r="E821" s="90">
        <f t="shared" si="771"/>
        <v>0</v>
      </c>
      <c r="F821" s="89">
        <f t="shared" si="772"/>
        <v>0</v>
      </c>
      <c r="G821" s="89">
        <f t="shared" si="773"/>
        <v>0</v>
      </c>
      <c r="H821" s="89">
        <f t="shared" si="774"/>
        <v>0</v>
      </c>
      <c r="I821" s="89">
        <f t="shared" si="775"/>
        <v>0</v>
      </c>
      <c r="J821" s="119">
        <v>0</v>
      </c>
      <c r="K821" s="119">
        <v>0</v>
      </c>
      <c r="L821" s="119">
        <v>0</v>
      </c>
      <c r="M821" s="119">
        <v>0</v>
      </c>
      <c r="N821" s="89">
        <f t="shared" si="752"/>
        <v>0</v>
      </c>
      <c r="O821" s="119">
        <v>0</v>
      </c>
      <c r="P821" s="119">
        <v>0</v>
      </c>
      <c r="Q821" s="119">
        <v>0</v>
      </c>
      <c r="R821" s="119">
        <v>0</v>
      </c>
      <c r="S821" s="89">
        <f t="shared" si="753"/>
        <v>0</v>
      </c>
      <c r="T821" s="119">
        <v>0</v>
      </c>
      <c r="U821" s="119">
        <v>0</v>
      </c>
      <c r="V821" s="119">
        <v>0</v>
      </c>
      <c r="W821" s="119">
        <v>0</v>
      </c>
      <c r="X821" s="89">
        <f t="shared" si="754"/>
        <v>0</v>
      </c>
      <c r="Y821" s="119">
        <v>0</v>
      </c>
      <c r="Z821" s="119">
        <v>0</v>
      </c>
      <c r="AA821" s="119">
        <v>0</v>
      </c>
      <c r="AB821" s="119">
        <v>0</v>
      </c>
      <c r="AC821" s="89">
        <f t="shared" si="755"/>
        <v>3</v>
      </c>
      <c r="AD821" s="90">
        <f t="shared" si="756"/>
        <v>3</v>
      </c>
      <c r="AE821" s="89">
        <f t="shared" si="757"/>
        <v>0</v>
      </c>
      <c r="AF821" s="89">
        <f t="shared" si="758"/>
        <v>0</v>
      </c>
      <c r="AG821" s="89">
        <f t="shared" si="759"/>
        <v>0</v>
      </c>
      <c r="AH821" s="89">
        <f t="shared" si="740"/>
        <v>0</v>
      </c>
      <c r="AI821" s="119">
        <v>0</v>
      </c>
      <c r="AJ821" s="119">
        <v>0</v>
      </c>
      <c r="AK821" s="119">
        <v>0</v>
      </c>
      <c r="AL821" s="119">
        <v>0</v>
      </c>
      <c r="AM821" s="89">
        <f t="shared" si="741"/>
        <v>2</v>
      </c>
      <c r="AN821" s="119">
        <v>2</v>
      </c>
      <c r="AO821" s="119">
        <v>0</v>
      </c>
      <c r="AP821" s="119">
        <v>0</v>
      </c>
      <c r="AQ821" s="119">
        <v>0</v>
      </c>
      <c r="AR821" s="89">
        <f t="shared" si="742"/>
        <v>1</v>
      </c>
      <c r="AS821" s="119">
        <v>1</v>
      </c>
      <c r="AT821" s="119">
        <v>0</v>
      </c>
      <c r="AU821" s="119">
        <v>0</v>
      </c>
      <c r="AV821" s="119">
        <v>0</v>
      </c>
      <c r="AW821" s="89">
        <f t="shared" si="743"/>
        <v>0</v>
      </c>
      <c r="AX821" s="119">
        <v>0</v>
      </c>
      <c r="AY821" s="119">
        <v>0</v>
      </c>
      <c r="AZ821" s="119">
        <v>0</v>
      </c>
      <c r="BA821" s="119">
        <v>0</v>
      </c>
      <c r="BB821" s="89">
        <f t="shared" si="760"/>
        <v>0</v>
      </c>
      <c r="BC821" s="90">
        <f t="shared" si="761"/>
        <v>0</v>
      </c>
      <c r="BD821" s="89">
        <f t="shared" si="762"/>
        <v>0</v>
      </c>
      <c r="BE821" s="89">
        <f t="shared" si="763"/>
        <v>0</v>
      </c>
      <c r="BF821" s="89">
        <f t="shared" si="764"/>
        <v>0</v>
      </c>
      <c r="BG821" s="89">
        <f t="shared" si="765"/>
        <v>0</v>
      </c>
      <c r="BH821" s="119">
        <v>0</v>
      </c>
      <c r="BI821" s="119">
        <v>0</v>
      </c>
      <c r="BJ821" s="119">
        <v>0</v>
      </c>
      <c r="BK821" s="119">
        <v>0</v>
      </c>
      <c r="BL821" s="89">
        <f t="shared" si="766"/>
        <v>0</v>
      </c>
      <c r="BM821" s="119">
        <v>0</v>
      </c>
      <c r="BN821" s="119">
        <v>0</v>
      </c>
      <c r="BO821" s="119">
        <v>0</v>
      </c>
      <c r="BP821" s="119">
        <v>0</v>
      </c>
      <c r="BQ821" s="89">
        <f t="shared" si="767"/>
        <v>0</v>
      </c>
      <c r="BR821" s="119">
        <v>0</v>
      </c>
      <c r="BS821" s="119">
        <v>0</v>
      </c>
      <c r="BT821" s="119">
        <v>0</v>
      </c>
      <c r="BU821" s="119">
        <v>0</v>
      </c>
      <c r="BV821" s="89">
        <f t="shared" si="768"/>
        <v>0</v>
      </c>
      <c r="BW821" s="119">
        <v>0</v>
      </c>
      <c r="BX821" s="119">
        <v>0</v>
      </c>
      <c r="BY821" s="119">
        <v>0</v>
      </c>
      <c r="BZ821" s="119">
        <v>0</v>
      </c>
      <c r="CB821" s="163">
        <v>3</v>
      </c>
      <c r="CC821" s="163">
        <f t="shared" si="769"/>
        <v>0</v>
      </c>
      <c r="DC821" s="157"/>
      <c r="DD821" s="157"/>
      <c r="DE821" s="157"/>
      <c r="DF821" s="157"/>
      <c r="DG821" s="157"/>
    </row>
    <row r="822" spans="1:111" ht="15.75" customHeight="1">
      <c r="A822" s="30" t="s">
        <v>1436</v>
      </c>
      <c r="B822" s="31" t="s">
        <v>1540</v>
      </c>
      <c r="C822" s="32" t="s">
        <v>1541</v>
      </c>
      <c r="D822" s="89">
        <f t="shared" si="770"/>
        <v>0</v>
      </c>
      <c r="E822" s="90">
        <f t="shared" si="771"/>
        <v>0</v>
      </c>
      <c r="F822" s="89">
        <f t="shared" si="772"/>
        <v>0</v>
      </c>
      <c r="G822" s="89">
        <f t="shared" si="773"/>
        <v>0</v>
      </c>
      <c r="H822" s="89">
        <f t="shared" si="774"/>
        <v>0</v>
      </c>
      <c r="I822" s="89">
        <f t="shared" si="775"/>
        <v>0</v>
      </c>
      <c r="J822" s="119">
        <v>0</v>
      </c>
      <c r="K822" s="119">
        <v>0</v>
      </c>
      <c r="L822" s="119">
        <v>0</v>
      </c>
      <c r="M822" s="119">
        <v>0</v>
      </c>
      <c r="N822" s="89">
        <f t="shared" si="752"/>
        <v>0</v>
      </c>
      <c r="O822" s="119">
        <v>0</v>
      </c>
      <c r="P822" s="119">
        <v>0</v>
      </c>
      <c r="Q822" s="119">
        <v>0</v>
      </c>
      <c r="R822" s="119">
        <v>0</v>
      </c>
      <c r="S822" s="89">
        <f t="shared" si="753"/>
        <v>0</v>
      </c>
      <c r="T822" s="119">
        <v>0</v>
      </c>
      <c r="U822" s="119">
        <v>0</v>
      </c>
      <c r="V822" s="119">
        <v>0</v>
      </c>
      <c r="W822" s="119">
        <v>0</v>
      </c>
      <c r="X822" s="89">
        <f t="shared" si="754"/>
        <v>0</v>
      </c>
      <c r="Y822" s="119">
        <v>0</v>
      </c>
      <c r="Z822" s="119">
        <v>0</v>
      </c>
      <c r="AA822" s="119">
        <v>0</v>
      </c>
      <c r="AB822" s="119">
        <v>0</v>
      </c>
      <c r="AC822" s="89">
        <f t="shared" si="755"/>
        <v>6</v>
      </c>
      <c r="AD822" s="90">
        <f t="shared" si="756"/>
        <v>0</v>
      </c>
      <c r="AE822" s="89">
        <f t="shared" si="757"/>
        <v>0</v>
      </c>
      <c r="AF822" s="89">
        <f t="shared" si="758"/>
        <v>2</v>
      </c>
      <c r="AG822" s="89">
        <f t="shared" si="759"/>
        <v>4</v>
      </c>
      <c r="AH822" s="89">
        <f t="shared" si="740"/>
        <v>0</v>
      </c>
      <c r="AI822" s="119">
        <v>0</v>
      </c>
      <c r="AJ822" s="119">
        <v>0</v>
      </c>
      <c r="AK822" s="119">
        <v>0</v>
      </c>
      <c r="AL822" s="119">
        <v>0</v>
      </c>
      <c r="AM822" s="89">
        <f t="shared" si="741"/>
        <v>6</v>
      </c>
      <c r="AN822" s="119">
        <v>0</v>
      </c>
      <c r="AO822" s="119">
        <v>0</v>
      </c>
      <c r="AP822" s="119">
        <v>2</v>
      </c>
      <c r="AQ822" s="119">
        <v>4</v>
      </c>
      <c r="AR822" s="89">
        <f t="shared" si="742"/>
        <v>0</v>
      </c>
      <c r="AS822" s="119">
        <v>0</v>
      </c>
      <c r="AT822" s="119">
        <v>0</v>
      </c>
      <c r="AU822" s="119">
        <v>0</v>
      </c>
      <c r="AV822" s="119">
        <v>0</v>
      </c>
      <c r="AW822" s="89">
        <f t="shared" si="743"/>
        <v>0</v>
      </c>
      <c r="AX822" s="119">
        <v>0</v>
      </c>
      <c r="AY822" s="119">
        <v>0</v>
      </c>
      <c r="AZ822" s="119">
        <v>0</v>
      </c>
      <c r="BA822" s="119">
        <v>0</v>
      </c>
      <c r="BB822" s="89">
        <f t="shared" si="760"/>
        <v>0</v>
      </c>
      <c r="BC822" s="90">
        <f t="shared" si="761"/>
        <v>0</v>
      </c>
      <c r="BD822" s="89">
        <f t="shared" si="762"/>
        <v>0</v>
      </c>
      <c r="BE822" s="89">
        <f t="shared" si="763"/>
        <v>0</v>
      </c>
      <c r="BF822" s="89">
        <f t="shared" si="764"/>
        <v>0</v>
      </c>
      <c r="BG822" s="89">
        <f t="shared" si="765"/>
        <v>0</v>
      </c>
      <c r="BH822" s="119">
        <v>0</v>
      </c>
      <c r="BI822" s="119">
        <v>0</v>
      </c>
      <c r="BJ822" s="119">
        <v>0</v>
      </c>
      <c r="BK822" s="119">
        <v>0</v>
      </c>
      <c r="BL822" s="89">
        <f t="shared" si="766"/>
        <v>0</v>
      </c>
      <c r="BM822" s="119">
        <v>0</v>
      </c>
      <c r="BN822" s="119">
        <v>0</v>
      </c>
      <c r="BO822" s="119">
        <v>0</v>
      </c>
      <c r="BP822" s="119">
        <v>0</v>
      </c>
      <c r="BQ822" s="89">
        <f t="shared" si="767"/>
        <v>0</v>
      </c>
      <c r="BR822" s="119">
        <v>0</v>
      </c>
      <c r="BS822" s="119">
        <v>0</v>
      </c>
      <c r="BT822" s="119">
        <v>0</v>
      </c>
      <c r="BU822" s="119">
        <v>0</v>
      </c>
      <c r="BV822" s="89">
        <f t="shared" si="768"/>
        <v>0</v>
      </c>
      <c r="BW822" s="119">
        <v>0</v>
      </c>
      <c r="BX822" s="119">
        <v>0</v>
      </c>
      <c r="BY822" s="119">
        <v>0</v>
      </c>
      <c r="BZ822" s="119">
        <v>0</v>
      </c>
      <c r="CB822" s="163">
        <v>6</v>
      </c>
      <c r="CC822" s="163">
        <f t="shared" si="769"/>
        <v>0</v>
      </c>
      <c r="DC822" s="157"/>
      <c r="DD822" s="157"/>
      <c r="DE822" s="157"/>
      <c r="DF822" s="157"/>
      <c r="DG822" s="157"/>
    </row>
    <row r="823" spans="1:111" ht="15.75" customHeight="1">
      <c r="A823" s="30" t="s">
        <v>1436</v>
      </c>
      <c r="B823" s="31" t="s">
        <v>1542</v>
      </c>
      <c r="C823" s="32" t="s">
        <v>1543</v>
      </c>
      <c r="D823" s="89">
        <f t="shared" si="770"/>
        <v>13</v>
      </c>
      <c r="E823" s="90">
        <f t="shared" si="771"/>
        <v>0</v>
      </c>
      <c r="F823" s="89">
        <f t="shared" si="772"/>
        <v>0</v>
      </c>
      <c r="G823" s="89">
        <f t="shared" si="773"/>
        <v>13</v>
      </c>
      <c r="H823" s="89">
        <f t="shared" si="774"/>
        <v>0</v>
      </c>
      <c r="I823" s="89">
        <f t="shared" si="775"/>
        <v>0</v>
      </c>
      <c r="J823" s="119">
        <v>0</v>
      </c>
      <c r="K823" s="119">
        <v>0</v>
      </c>
      <c r="L823" s="119">
        <v>0</v>
      </c>
      <c r="M823" s="119">
        <v>0</v>
      </c>
      <c r="N823" s="89">
        <f t="shared" si="752"/>
        <v>7</v>
      </c>
      <c r="O823" s="119">
        <v>0</v>
      </c>
      <c r="P823" s="119">
        <v>0</v>
      </c>
      <c r="Q823" s="119">
        <v>7</v>
      </c>
      <c r="R823" s="119">
        <v>0</v>
      </c>
      <c r="S823" s="89">
        <f t="shared" si="753"/>
        <v>6</v>
      </c>
      <c r="T823" s="119">
        <v>0</v>
      </c>
      <c r="U823" s="119">
        <v>0</v>
      </c>
      <c r="V823" s="119">
        <v>6</v>
      </c>
      <c r="W823" s="119">
        <v>0</v>
      </c>
      <c r="X823" s="89">
        <f t="shared" si="754"/>
        <v>0</v>
      </c>
      <c r="Y823" s="119">
        <v>0</v>
      </c>
      <c r="Z823" s="119">
        <v>0</v>
      </c>
      <c r="AA823" s="119">
        <v>0</v>
      </c>
      <c r="AB823" s="119">
        <v>0</v>
      </c>
      <c r="AC823" s="89">
        <f t="shared" si="755"/>
        <v>22</v>
      </c>
      <c r="AD823" s="90">
        <f t="shared" si="756"/>
        <v>0</v>
      </c>
      <c r="AE823" s="89">
        <f t="shared" si="757"/>
        <v>0</v>
      </c>
      <c r="AF823" s="89">
        <f t="shared" si="758"/>
        <v>22</v>
      </c>
      <c r="AG823" s="89">
        <f t="shared" si="759"/>
        <v>0</v>
      </c>
      <c r="AH823" s="89">
        <f t="shared" si="740"/>
        <v>2</v>
      </c>
      <c r="AI823" s="119">
        <v>0</v>
      </c>
      <c r="AJ823" s="119">
        <v>0</v>
      </c>
      <c r="AK823" s="119">
        <v>2</v>
      </c>
      <c r="AL823" s="119">
        <v>0</v>
      </c>
      <c r="AM823" s="89">
        <f t="shared" si="741"/>
        <v>17</v>
      </c>
      <c r="AN823" s="119">
        <v>0</v>
      </c>
      <c r="AO823" s="119">
        <v>0</v>
      </c>
      <c r="AP823" s="119">
        <v>17</v>
      </c>
      <c r="AQ823" s="119">
        <v>0</v>
      </c>
      <c r="AR823" s="89">
        <f t="shared" si="742"/>
        <v>3</v>
      </c>
      <c r="AS823" s="119">
        <v>0</v>
      </c>
      <c r="AT823" s="119">
        <v>0</v>
      </c>
      <c r="AU823" s="119">
        <v>3</v>
      </c>
      <c r="AV823" s="119">
        <v>0</v>
      </c>
      <c r="AW823" s="89">
        <f t="shared" si="743"/>
        <v>0</v>
      </c>
      <c r="AX823" s="119">
        <v>0</v>
      </c>
      <c r="AY823" s="119">
        <v>0</v>
      </c>
      <c r="AZ823" s="119">
        <v>0</v>
      </c>
      <c r="BA823" s="119">
        <v>0</v>
      </c>
      <c r="BB823" s="89">
        <f t="shared" si="760"/>
        <v>0</v>
      </c>
      <c r="BC823" s="90">
        <f t="shared" si="761"/>
        <v>0</v>
      </c>
      <c r="BD823" s="89">
        <f t="shared" si="762"/>
        <v>0</v>
      </c>
      <c r="BE823" s="89">
        <f t="shared" si="763"/>
        <v>0</v>
      </c>
      <c r="BF823" s="89">
        <f t="shared" si="764"/>
        <v>0</v>
      </c>
      <c r="BG823" s="89">
        <f t="shared" si="765"/>
        <v>0</v>
      </c>
      <c r="BH823" s="119">
        <v>0</v>
      </c>
      <c r="BI823" s="119">
        <v>0</v>
      </c>
      <c r="BJ823" s="119">
        <v>0</v>
      </c>
      <c r="BK823" s="119">
        <v>0</v>
      </c>
      <c r="BL823" s="89">
        <f t="shared" si="766"/>
        <v>0</v>
      </c>
      <c r="BM823" s="119">
        <v>0</v>
      </c>
      <c r="BN823" s="119">
        <v>0</v>
      </c>
      <c r="BO823" s="119">
        <v>0</v>
      </c>
      <c r="BP823" s="119">
        <v>0</v>
      </c>
      <c r="BQ823" s="89">
        <f t="shared" si="767"/>
        <v>0</v>
      </c>
      <c r="BR823" s="119">
        <v>0</v>
      </c>
      <c r="BS823" s="119">
        <v>0</v>
      </c>
      <c r="BT823" s="119">
        <v>0</v>
      </c>
      <c r="BU823" s="119">
        <v>0</v>
      </c>
      <c r="BV823" s="89">
        <f t="shared" si="768"/>
        <v>0</v>
      </c>
      <c r="BW823" s="119">
        <v>0</v>
      </c>
      <c r="BX823" s="119">
        <v>0</v>
      </c>
      <c r="BY823" s="119">
        <v>0</v>
      </c>
      <c r="BZ823" s="119">
        <v>0</v>
      </c>
      <c r="CB823" s="163">
        <v>22</v>
      </c>
      <c r="CC823" s="163">
        <f t="shared" si="769"/>
        <v>0</v>
      </c>
      <c r="DC823" s="157"/>
      <c r="DD823" s="157"/>
      <c r="DE823" s="157"/>
      <c r="DF823" s="157"/>
      <c r="DG823" s="157"/>
    </row>
    <row r="824" spans="1:111" ht="15.75" customHeight="1">
      <c r="A824" s="183" t="s">
        <v>1544</v>
      </c>
      <c r="B824" s="184" t="s">
        <v>1545</v>
      </c>
      <c r="C824" s="185" t="s">
        <v>1546</v>
      </c>
      <c r="D824" s="209">
        <f>D825+D826</f>
        <v>993</v>
      </c>
      <c r="E824" s="209">
        <f t="shared" ref="E824:BP824" si="776">E825+E826</f>
        <v>401</v>
      </c>
      <c r="F824" s="209">
        <f t="shared" si="776"/>
        <v>309</v>
      </c>
      <c r="G824" s="209">
        <f t="shared" si="776"/>
        <v>165</v>
      </c>
      <c r="H824" s="209">
        <f t="shared" si="776"/>
        <v>118</v>
      </c>
      <c r="I824" s="209">
        <f t="shared" si="776"/>
        <v>78</v>
      </c>
      <c r="J824" s="209">
        <f t="shared" si="776"/>
        <v>49</v>
      </c>
      <c r="K824" s="209">
        <f t="shared" si="776"/>
        <v>15</v>
      </c>
      <c r="L824" s="209">
        <f t="shared" si="776"/>
        <v>6</v>
      </c>
      <c r="M824" s="209">
        <f t="shared" si="776"/>
        <v>8</v>
      </c>
      <c r="N824" s="209">
        <f t="shared" si="776"/>
        <v>455</v>
      </c>
      <c r="O824" s="209">
        <f t="shared" si="776"/>
        <v>202</v>
      </c>
      <c r="P824" s="209">
        <f t="shared" si="776"/>
        <v>143</v>
      </c>
      <c r="Q824" s="209">
        <f t="shared" si="776"/>
        <v>68</v>
      </c>
      <c r="R824" s="209">
        <f t="shared" si="776"/>
        <v>42</v>
      </c>
      <c r="S824" s="209">
        <f t="shared" si="776"/>
        <v>422</v>
      </c>
      <c r="T824" s="209">
        <f t="shared" si="776"/>
        <v>137</v>
      </c>
      <c r="U824" s="209">
        <f t="shared" si="776"/>
        <v>138</v>
      </c>
      <c r="V824" s="209">
        <f t="shared" si="776"/>
        <v>84</v>
      </c>
      <c r="W824" s="209">
        <f t="shared" si="776"/>
        <v>63</v>
      </c>
      <c r="X824" s="209">
        <f t="shared" si="776"/>
        <v>38</v>
      </c>
      <c r="Y824" s="209">
        <f t="shared" si="776"/>
        <v>13</v>
      </c>
      <c r="Z824" s="209">
        <f t="shared" si="776"/>
        <v>13</v>
      </c>
      <c r="AA824" s="209">
        <f t="shared" si="776"/>
        <v>7</v>
      </c>
      <c r="AB824" s="209">
        <f t="shared" si="776"/>
        <v>5</v>
      </c>
      <c r="AC824" s="209">
        <f t="shared" si="776"/>
        <v>3751</v>
      </c>
      <c r="AD824" s="209">
        <f t="shared" si="776"/>
        <v>2649</v>
      </c>
      <c r="AE824" s="209">
        <f t="shared" si="776"/>
        <v>894</v>
      </c>
      <c r="AF824" s="209">
        <f t="shared" si="776"/>
        <v>207</v>
      </c>
      <c r="AG824" s="209">
        <f t="shared" si="776"/>
        <v>1</v>
      </c>
      <c r="AH824" s="209">
        <f t="shared" si="776"/>
        <v>344</v>
      </c>
      <c r="AI824" s="209">
        <f t="shared" si="776"/>
        <v>289</v>
      </c>
      <c r="AJ824" s="209">
        <f t="shared" si="776"/>
        <v>49</v>
      </c>
      <c r="AK824" s="209">
        <f t="shared" si="776"/>
        <v>6</v>
      </c>
      <c r="AL824" s="209">
        <f t="shared" si="776"/>
        <v>0</v>
      </c>
      <c r="AM824" s="209">
        <f t="shared" si="776"/>
        <v>1740</v>
      </c>
      <c r="AN824" s="209">
        <f t="shared" si="776"/>
        <v>1305</v>
      </c>
      <c r="AO824" s="209">
        <f t="shared" si="776"/>
        <v>349</v>
      </c>
      <c r="AP824" s="209">
        <f t="shared" si="776"/>
        <v>86</v>
      </c>
      <c r="AQ824" s="209">
        <f t="shared" si="776"/>
        <v>0</v>
      </c>
      <c r="AR824" s="209">
        <f t="shared" si="776"/>
        <v>1559</v>
      </c>
      <c r="AS824" s="209">
        <f t="shared" si="776"/>
        <v>983</v>
      </c>
      <c r="AT824" s="209">
        <f t="shared" si="776"/>
        <v>470</v>
      </c>
      <c r="AU824" s="209">
        <f t="shared" si="776"/>
        <v>105</v>
      </c>
      <c r="AV824" s="209">
        <f t="shared" si="776"/>
        <v>1</v>
      </c>
      <c r="AW824" s="209">
        <f t="shared" si="776"/>
        <v>108</v>
      </c>
      <c r="AX824" s="209">
        <f t="shared" si="776"/>
        <v>72</v>
      </c>
      <c r="AY824" s="209">
        <f t="shared" si="776"/>
        <v>26</v>
      </c>
      <c r="AZ824" s="209">
        <f t="shared" si="776"/>
        <v>10</v>
      </c>
      <c r="BA824" s="209">
        <f t="shared" si="776"/>
        <v>0</v>
      </c>
      <c r="BB824" s="209">
        <f t="shared" si="776"/>
        <v>55</v>
      </c>
      <c r="BC824" s="209">
        <f t="shared" si="776"/>
        <v>0</v>
      </c>
      <c r="BD824" s="209">
        <f t="shared" si="776"/>
        <v>13</v>
      </c>
      <c r="BE824" s="209">
        <f t="shared" si="776"/>
        <v>42</v>
      </c>
      <c r="BF824" s="209">
        <f t="shared" si="776"/>
        <v>0</v>
      </c>
      <c r="BG824" s="209">
        <f t="shared" si="776"/>
        <v>10</v>
      </c>
      <c r="BH824" s="209">
        <f t="shared" si="776"/>
        <v>0</v>
      </c>
      <c r="BI824" s="209">
        <f t="shared" si="776"/>
        <v>1</v>
      </c>
      <c r="BJ824" s="209">
        <f t="shared" si="776"/>
        <v>9</v>
      </c>
      <c r="BK824" s="209">
        <f t="shared" si="776"/>
        <v>0</v>
      </c>
      <c r="BL824" s="209">
        <f t="shared" si="776"/>
        <v>31</v>
      </c>
      <c r="BM824" s="209">
        <f t="shared" si="776"/>
        <v>0</v>
      </c>
      <c r="BN824" s="209">
        <f t="shared" si="776"/>
        <v>11</v>
      </c>
      <c r="BO824" s="209">
        <f t="shared" si="776"/>
        <v>20</v>
      </c>
      <c r="BP824" s="209">
        <f t="shared" si="776"/>
        <v>0</v>
      </c>
      <c r="BQ824" s="209">
        <f t="shared" ref="BQ824:BZ824" si="777">BQ825+BQ826</f>
        <v>13</v>
      </c>
      <c r="BR824" s="209">
        <f t="shared" si="777"/>
        <v>0</v>
      </c>
      <c r="BS824" s="209">
        <f t="shared" si="777"/>
        <v>1</v>
      </c>
      <c r="BT824" s="209">
        <f t="shared" si="777"/>
        <v>12</v>
      </c>
      <c r="BU824" s="209">
        <f t="shared" si="777"/>
        <v>0</v>
      </c>
      <c r="BV824" s="209">
        <f t="shared" si="777"/>
        <v>1</v>
      </c>
      <c r="BW824" s="209">
        <f t="shared" si="777"/>
        <v>0</v>
      </c>
      <c r="BX824" s="209">
        <f t="shared" si="777"/>
        <v>0</v>
      </c>
      <c r="BY824" s="209">
        <f t="shared" si="777"/>
        <v>1</v>
      </c>
      <c r="BZ824" s="209">
        <f t="shared" si="777"/>
        <v>0</v>
      </c>
      <c r="DC824" s="157"/>
      <c r="DD824" s="157"/>
      <c r="DE824" s="157"/>
      <c r="DF824" s="157"/>
      <c r="DG824" s="157"/>
    </row>
    <row r="825" spans="1:111" ht="15.75" customHeight="1">
      <c r="A825" s="41" t="s">
        <v>1544</v>
      </c>
      <c r="B825" s="42" t="s">
        <v>1547</v>
      </c>
      <c r="C825" s="43" t="s">
        <v>1548</v>
      </c>
      <c r="D825" s="89">
        <f t="shared" ref="D825" si="778">E825+F825+G825+H825</f>
        <v>0</v>
      </c>
      <c r="E825" s="90">
        <f t="shared" ref="E825" si="779">J825+O825+T825+Y825</f>
        <v>0</v>
      </c>
      <c r="F825" s="89">
        <f t="shared" ref="F825" si="780">K825+P825+U825+Z825</f>
        <v>0</v>
      </c>
      <c r="G825" s="89">
        <f t="shared" ref="G825" si="781">L825+Q825+V825+AA825</f>
        <v>0</v>
      </c>
      <c r="H825" s="89">
        <f t="shared" ref="H825" si="782">M825+R825+W825+AB825</f>
        <v>0</v>
      </c>
      <c r="I825" s="89">
        <f t="shared" ref="I825" si="783">J825+K825+L825+M825</f>
        <v>0</v>
      </c>
      <c r="J825" s="63"/>
      <c r="K825" s="63"/>
      <c r="L825" s="63"/>
      <c r="M825" s="63"/>
      <c r="N825" s="89">
        <f t="shared" ref="N825" si="784">O825+P825+Q825+R825</f>
        <v>0</v>
      </c>
      <c r="O825" s="63"/>
      <c r="P825" s="63"/>
      <c r="Q825" s="63"/>
      <c r="R825" s="63"/>
      <c r="S825" s="89">
        <f t="shared" ref="S825" si="785">T825+U825+V825+W825</f>
        <v>0</v>
      </c>
      <c r="T825" s="63"/>
      <c r="U825" s="63"/>
      <c r="V825" s="63"/>
      <c r="W825" s="63"/>
      <c r="X825" s="89">
        <f t="shared" ref="X825" si="786">Y825+Z825+AA825+AB825</f>
        <v>0</v>
      </c>
      <c r="Y825" s="63"/>
      <c r="Z825" s="63"/>
      <c r="AA825" s="63"/>
      <c r="AB825" s="63"/>
      <c r="AC825" s="89">
        <f t="shared" ref="AC825" si="787">AD825+AE825+AF825+AG825</f>
        <v>0</v>
      </c>
      <c r="AD825" s="90">
        <f t="shared" ref="AD825" si="788">AI825+AN825+AS825+AX825</f>
        <v>0</v>
      </c>
      <c r="AE825" s="89">
        <f t="shared" ref="AE825" si="789">AJ825+AO825+AT825+AY825</f>
        <v>0</v>
      </c>
      <c r="AF825" s="89">
        <f t="shared" ref="AF825" si="790">AK825+AP825+AU825+AZ825</f>
        <v>0</v>
      </c>
      <c r="AG825" s="89">
        <f t="shared" ref="AG825" si="791">AL825+AQ825+AV825+BA825</f>
        <v>0</v>
      </c>
      <c r="AH825" s="89">
        <f t="shared" ref="AH825" si="792">AI825+AJ825+AK825+AL825</f>
        <v>0</v>
      </c>
      <c r="AI825" s="63"/>
      <c r="AJ825" s="63"/>
      <c r="AK825" s="63"/>
      <c r="AL825" s="63"/>
      <c r="AM825" s="89">
        <f t="shared" ref="AM825" si="793">AN825+AO825+AP825+AQ825</f>
        <v>0</v>
      </c>
      <c r="AN825" s="63"/>
      <c r="AO825" s="63"/>
      <c r="AP825" s="63"/>
      <c r="AQ825" s="63"/>
      <c r="AR825" s="89">
        <f t="shared" ref="AR825" si="794">AS825+AT825+AU825+AV825</f>
        <v>0</v>
      </c>
      <c r="AS825" s="63"/>
      <c r="AT825" s="63"/>
      <c r="AU825" s="63"/>
      <c r="AV825" s="63"/>
      <c r="AW825" s="89">
        <f t="shared" ref="AW825" si="795">AX825+AY825+AZ825+BA825</f>
        <v>0</v>
      </c>
      <c r="AX825" s="63"/>
      <c r="AY825" s="63"/>
      <c r="AZ825" s="63"/>
      <c r="BA825" s="63"/>
      <c r="BB825" s="89">
        <f t="shared" ref="BB825" si="796">BC825+BD825+BE825+BF825</f>
        <v>24</v>
      </c>
      <c r="BC825" s="90">
        <f t="shared" ref="BC825" si="797">BH825+BM825+BR825+BW825</f>
        <v>0</v>
      </c>
      <c r="BD825" s="89">
        <f t="shared" ref="BD825" si="798">BI825+BN825+BS825+BX825</f>
        <v>13</v>
      </c>
      <c r="BE825" s="89">
        <f t="shared" ref="BE825" si="799">BJ825+BO825+BT825+BY825</f>
        <v>11</v>
      </c>
      <c r="BF825" s="89">
        <f t="shared" ref="BF825" si="800">BK825+BP825+BU825+BZ825</f>
        <v>0</v>
      </c>
      <c r="BG825" s="89">
        <f t="shared" ref="BG825" si="801">BH825+BI825+BJ825+BK825</f>
        <v>7</v>
      </c>
      <c r="BH825" s="63">
        <v>0</v>
      </c>
      <c r="BI825" s="63">
        <v>1</v>
      </c>
      <c r="BJ825" s="63">
        <v>6</v>
      </c>
      <c r="BK825" s="63">
        <v>0</v>
      </c>
      <c r="BL825" s="89">
        <f t="shared" ref="BL825" si="802">BM825+BN825+BO825+BP825</f>
        <v>15</v>
      </c>
      <c r="BM825" s="63">
        <v>0</v>
      </c>
      <c r="BN825" s="63">
        <v>11</v>
      </c>
      <c r="BO825" s="63">
        <v>4</v>
      </c>
      <c r="BP825" s="63">
        <v>0</v>
      </c>
      <c r="BQ825" s="89">
        <f t="shared" ref="BQ825" si="803">BR825+BS825+BT825+BU825</f>
        <v>2</v>
      </c>
      <c r="BR825" s="63">
        <v>0</v>
      </c>
      <c r="BS825" s="63">
        <v>1</v>
      </c>
      <c r="BT825" s="63">
        <v>1</v>
      </c>
      <c r="BU825" s="63">
        <v>0</v>
      </c>
      <c r="BV825" s="89">
        <f t="shared" ref="BV825" si="804">BW825+BX825+BY825+BZ825</f>
        <v>0</v>
      </c>
      <c r="BW825" s="63">
        <v>0</v>
      </c>
      <c r="BX825" s="63">
        <v>0</v>
      </c>
      <c r="BY825" s="63">
        <v>0</v>
      </c>
      <c r="BZ825" s="63">
        <v>0</v>
      </c>
      <c r="CB825" s="163">
        <v>1</v>
      </c>
      <c r="CC825" s="163">
        <f>AC825-CB825</f>
        <v>-1</v>
      </c>
      <c r="DC825" s="157"/>
      <c r="DD825" s="157"/>
      <c r="DE825" s="157"/>
      <c r="DF825" s="157"/>
      <c r="DG825" s="157"/>
    </row>
    <row r="826" spans="1:111" ht="15.75" customHeight="1">
      <c r="A826" s="183" t="s">
        <v>1544</v>
      </c>
      <c r="B826" s="184" t="s">
        <v>1549</v>
      </c>
      <c r="C826" s="185" t="s">
        <v>1550</v>
      </c>
      <c r="D826" s="209">
        <f>SUM(D827:D917)</f>
        <v>993</v>
      </c>
      <c r="E826" s="209">
        <f t="shared" ref="E826:BP826" si="805">SUM(E827:E917)</f>
        <v>401</v>
      </c>
      <c r="F826" s="209">
        <f t="shared" si="805"/>
        <v>309</v>
      </c>
      <c r="G826" s="209">
        <f t="shared" si="805"/>
        <v>165</v>
      </c>
      <c r="H826" s="209">
        <f t="shared" si="805"/>
        <v>118</v>
      </c>
      <c r="I826" s="209">
        <f t="shared" si="805"/>
        <v>78</v>
      </c>
      <c r="J826" s="209">
        <f t="shared" si="805"/>
        <v>49</v>
      </c>
      <c r="K826" s="209">
        <f t="shared" si="805"/>
        <v>15</v>
      </c>
      <c r="L826" s="209">
        <f t="shared" si="805"/>
        <v>6</v>
      </c>
      <c r="M826" s="209">
        <f t="shared" si="805"/>
        <v>8</v>
      </c>
      <c r="N826" s="209">
        <f t="shared" si="805"/>
        <v>455</v>
      </c>
      <c r="O826" s="209">
        <f t="shared" si="805"/>
        <v>202</v>
      </c>
      <c r="P826" s="209">
        <f t="shared" si="805"/>
        <v>143</v>
      </c>
      <c r="Q826" s="209">
        <f t="shared" si="805"/>
        <v>68</v>
      </c>
      <c r="R826" s="209">
        <f t="shared" si="805"/>
        <v>42</v>
      </c>
      <c r="S826" s="209">
        <f t="shared" si="805"/>
        <v>422</v>
      </c>
      <c r="T826" s="209">
        <f t="shared" si="805"/>
        <v>137</v>
      </c>
      <c r="U826" s="209">
        <f t="shared" si="805"/>
        <v>138</v>
      </c>
      <c r="V826" s="209">
        <f t="shared" si="805"/>
        <v>84</v>
      </c>
      <c r="W826" s="209">
        <f t="shared" si="805"/>
        <v>63</v>
      </c>
      <c r="X826" s="209">
        <f t="shared" si="805"/>
        <v>38</v>
      </c>
      <c r="Y826" s="209">
        <f t="shared" si="805"/>
        <v>13</v>
      </c>
      <c r="Z826" s="209">
        <f t="shared" si="805"/>
        <v>13</v>
      </c>
      <c r="AA826" s="209">
        <f t="shared" si="805"/>
        <v>7</v>
      </c>
      <c r="AB826" s="209">
        <f t="shared" si="805"/>
        <v>5</v>
      </c>
      <c r="AC826" s="209">
        <f t="shared" si="805"/>
        <v>3751</v>
      </c>
      <c r="AD826" s="209">
        <f t="shared" si="805"/>
        <v>2649</v>
      </c>
      <c r="AE826" s="209">
        <f t="shared" si="805"/>
        <v>894</v>
      </c>
      <c r="AF826" s="209">
        <f t="shared" si="805"/>
        <v>207</v>
      </c>
      <c r="AG826" s="209">
        <f t="shared" si="805"/>
        <v>1</v>
      </c>
      <c r="AH826" s="209">
        <f t="shared" si="805"/>
        <v>344</v>
      </c>
      <c r="AI826" s="209">
        <f t="shared" si="805"/>
        <v>289</v>
      </c>
      <c r="AJ826" s="209">
        <f t="shared" si="805"/>
        <v>49</v>
      </c>
      <c r="AK826" s="209">
        <f t="shared" si="805"/>
        <v>6</v>
      </c>
      <c r="AL826" s="209">
        <f t="shared" si="805"/>
        <v>0</v>
      </c>
      <c r="AM826" s="209">
        <f t="shared" si="805"/>
        <v>1740</v>
      </c>
      <c r="AN826" s="209">
        <f t="shared" si="805"/>
        <v>1305</v>
      </c>
      <c r="AO826" s="209">
        <f t="shared" si="805"/>
        <v>349</v>
      </c>
      <c r="AP826" s="209">
        <f t="shared" si="805"/>
        <v>86</v>
      </c>
      <c r="AQ826" s="209">
        <f t="shared" si="805"/>
        <v>0</v>
      </c>
      <c r="AR826" s="209">
        <f t="shared" si="805"/>
        <v>1559</v>
      </c>
      <c r="AS826" s="209">
        <f t="shared" si="805"/>
        <v>983</v>
      </c>
      <c r="AT826" s="209">
        <f t="shared" si="805"/>
        <v>470</v>
      </c>
      <c r="AU826" s="209">
        <f t="shared" si="805"/>
        <v>105</v>
      </c>
      <c r="AV826" s="209">
        <f t="shared" si="805"/>
        <v>1</v>
      </c>
      <c r="AW826" s="209">
        <f t="shared" si="805"/>
        <v>108</v>
      </c>
      <c r="AX826" s="209">
        <f t="shared" si="805"/>
        <v>72</v>
      </c>
      <c r="AY826" s="209">
        <f t="shared" si="805"/>
        <v>26</v>
      </c>
      <c r="AZ826" s="209">
        <f t="shared" si="805"/>
        <v>10</v>
      </c>
      <c r="BA826" s="209">
        <f t="shared" si="805"/>
        <v>0</v>
      </c>
      <c r="BB826" s="209">
        <f t="shared" si="805"/>
        <v>31</v>
      </c>
      <c r="BC826" s="209">
        <f t="shared" si="805"/>
        <v>0</v>
      </c>
      <c r="BD826" s="209">
        <f t="shared" si="805"/>
        <v>0</v>
      </c>
      <c r="BE826" s="209">
        <f t="shared" si="805"/>
        <v>31</v>
      </c>
      <c r="BF826" s="209">
        <f t="shared" si="805"/>
        <v>0</v>
      </c>
      <c r="BG826" s="209">
        <f t="shared" si="805"/>
        <v>3</v>
      </c>
      <c r="BH826" s="209">
        <f t="shared" si="805"/>
        <v>0</v>
      </c>
      <c r="BI826" s="209">
        <f t="shared" si="805"/>
        <v>0</v>
      </c>
      <c r="BJ826" s="209">
        <f t="shared" si="805"/>
        <v>3</v>
      </c>
      <c r="BK826" s="209">
        <f t="shared" si="805"/>
        <v>0</v>
      </c>
      <c r="BL826" s="209">
        <f t="shared" si="805"/>
        <v>16</v>
      </c>
      <c r="BM826" s="209">
        <f t="shared" si="805"/>
        <v>0</v>
      </c>
      <c r="BN826" s="209">
        <f t="shared" si="805"/>
        <v>0</v>
      </c>
      <c r="BO826" s="209">
        <f t="shared" si="805"/>
        <v>16</v>
      </c>
      <c r="BP826" s="209">
        <f t="shared" si="805"/>
        <v>0</v>
      </c>
      <c r="BQ826" s="209">
        <f t="shared" ref="BQ826:BZ826" si="806">SUM(BQ827:BQ917)</f>
        <v>11</v>
      </c>
      <c r="BR826" s="209">
        <f t="shared" si="806"/>
        <v>0</v>
      </c>
      <c r="BS826" s="209">
        <f t="shared" si="806"/>
        <v>0</v>
      </c>
      <c r="BT826" s="209">
        <f t="shared" si="806"/>
        <v>11</v>
      </c>
      <c r="BU826" s="209">
        <f t="shared" si="806"/>
        <v>0</v>
      </c>
      <c r="BV826" s="209">
        <f t="shared" si="806"/>
        <v>1</v>
      </c>
      <c r="BW826" s="209">
        <f t="shared" si="806"/>
        <v>0</v>
      </c>
      <c r="BX826" s="209">
        <f t="shared" si="806"/>
        <v>0</v>
      </c>
      <c r="BY826" s="209">
        <f t="shared" si="806"/>
        <v>1</v>
      </c>
      <c r="BZ826" s="209">
        <f t="shared" si="806"/>
        <v>0</v>
      </c>
      <c r="DC826" s="157"/>
      <c r="DD826" s="157"/>
      <c r="DE826" s="157"/>
      <c r="DF826" s="157"/>
      <c r="DG826" s="157"/>
    </row>
    <row r="827" spans="1:111" ht="15.6" customHeight="1">
      <c r="A827" s="41" t="s">
        <v>1544</v>
      </c>
      <c r="B827" s="42" t="s">
        <v>1551</v>
      </c>
      <c r="C827" s="43" t="s">
        <v>1552</v>
      </c>
      <c r="D827" s="89">
        <f t="shared" ref="D827" si="807">E827+F827+G827+H827</f>
        <v>41</v>
      </c>
      <c r="E827" s="90">
        <f t="shared" ref="E827" si="808">J827+O827+T827+Y827</f>
        <v>36</v>
      </c>
      <c r="F827" s="89">
        <f t="shared" ref="F827" si="809">K827+P827+U827+Z827</f>
        <v>1</v>
      </c>
      <c r="G827" s="89">
        <f t="shared" ref="G827" si="810">L827+Q827+V827+AA827</f>
        <v>1</v>
      </c>
      <c r="H827" s="89">
        <f t="shared" ref="H827" si="811">M827+R827+W827+AB827</f>
        <v>3</v>
      </c>
      <c r="I827" s="89">
        <f t="shared" ref="I827" si="812">J827+K827+L827+M827</f>
        <v>6</v>
      </c>
      <c r="J827" s="120">
        <v>5</v>
      </c>
      <c r="K827" s="120">
        <v>0</v>
      </c>
      <c r="L827" s="120">
        <v>0</v>
      </c>
      <c r="M827" s="120">
        <v>1</v>
      </c>
      <c r="N827" s="89">
        <f t="shared" ref="N827:N890" si="813">O827+P827+Q827+R827</f>
        <v>31</v>
      </c>
      <c r="O827" s="120">
        <v>29</v>
      </c>
      <c r="P827" s="120">
        <v>1</v>
      </c>
      <c r="Q827" s="120">
        <v>0</v>
      </c>
      <c r="R827" s="120">
        <v>1</v>
      </c>
      <c r="S827" s="89">
        <f t="shared" ref="S827:S890" si="814">T827+U827+V827+W827</f>
        <v>4</v>
      </c>
      <c r="T827" s="120">
        <v>2</v>
      </c>
      <c r="U827" s="120">
        <v>0</v>
      </c>
      <c r="V827" s="120">
        <v>1</v>
      </c>
      <c r="W827" s="120">
        <v>1</v>
      </c>
      <c r="X827" s="89">
        <f t="shared" ref="X827:X890" si="815">Y827+Z827+AA827+AB827</f>
        <v>0</v>
      </c>
      <c r="Y827" s="120">
        <v>0</v>
      </c>
      <c r="Z827" s="120">
        <v>0</v>
      </c>
      <c r="AA827" s="120">
        <v>0</v>
      </c>
      <c r="AB827" s="120">
        <v>0</v>
      </c>
      <c r="AC827" s="89">
        <f t="shared" ref="AC827:AC890" si="816">AD827+AE827+AF827+AG827</f>
        <v>49</v>
      </c>
      <c r="AD827" s="90">
        <f t="shared" ref="AD827:AD890" si="817">AI827+AN827+AS827+AX827</f>
        <v>41</v>
      </c>
      <c r="AE827" s="89">
        <f t="shared" ref="AE827:AE890" si="818">AJ827+AO827+AT827+AY827</f>
        <v>8</v>
      </c>
      <c r="AF827" s="89">
        <f t="shared" ref="AF827:AF890" si="819">AK827+AP827+AU827+AZ827</f>
        <v>0</v>
      </c>
      <c r="AG827" s="89">
        <f t="shared" ref="AG827:AG890" si="820">AL827+AQ827+AV827+BA827</f>
        <v>0</v>
      </c>
      <c r="AH827" s="89">
        <f t="shared" ref="AH827:AH890" si="821">AI827+AJ827+AK827+AL827</f>
        <v>13</v>
      </c>
      <c r="AI827" s="120">
        <v>13</v>
      </c>
      <c r="AJ827" s="120">
        <v>0</v>
      </c>
      <c r="AK827" s="120">
        <v>0</v>
      </c>
      <c r="AL827" s="120">
        <v>0</v>
      </c>
      <c r="AM827" s="89">
        <f t="shared" ref="AM827:AM890" si="822">AN827+AO827+AP827+AQ827</f>
        <v>20</v>
      </c>
      <c r="AN827" s="120">
        <v>20</v>
      </c>
      <c r="AO827" s="120">
        <v>0</v>
      </c>
      <c r="AP827" s="120">
        <v>0</v>
      </c>
      <c r="AQ827" s="120">
        <v>0</v>
      </c>
      <c r="AR827" s="89">
        <f t="shared" ref="AR827:AR890" si="823">AS827+AT827+AU827+AV827</f>
        <v>16</v>
      </c>
      <c r="AS827" s="120">
        <v>8</v>
      </c>
      <c r="AT827" s="120">
        <v>8</v>
      </c>
      <c r="AU827" s="120">
        <v>0</v>
      </c>
      <c r="AV827" s="120">
        <v>0</v>
      </c>
      <c r="AW827" s="89">
        <f t="shared" ref="AW827:AW890" si="824">AX827+AY827+AZ827+BA827</f>
        <v>0</v>
      </c>
      <c r="AX827" s="120">
        <v>0</v>
      </c>
      <c r="AY827" s="120">
        <v>0</v>
      </c>
      <c r="AZ827" s="120">
        <v>0</v>
      </c>
      <c r="BA827" s="119">
        <v>0</v>
      </c>
      <c r="BB827" s="89">
        <f t="shared" ref="BB827:BB890" si="825">BC827+BD827+BE827+BF827</f>
        <v>0</v>
      </c>
      <c r="BC827" s="90">
        <f t="shared" ref="BC827:BC890" si="826">BH827+BM827+BR827+BW827</f>
        <v>0</v>
      </c>
      <c r="BD827" s="89">
        <f t="shared" ref="BD827:BD890" si="827">BI827+BN827+BS827+BX827</f>
        <v>0</v>
      </c>
      <c r="BE827" s="89">
        <f t="shared" ref="BE827:BE890" si="828">BJ827+BO827+BT827+BY827</f>
        <v>0</v>
      </c>
      <c r="BF827" s="89">
        <f t="shared" ref="BF827:BF890" si="829">BK827+BP827+BU827+BZ827</f>
        <v>0</v>
      </c>
      <c r="BG827" s="89">
        <f t="shared" ref="BG827:BG890" si="830">BH827+BI827+BJ827+BK827</f>
        <v>0</v>
      </c>
      <c r="BH827" s="125"/>
      <c r="BI827" s="125"/>
      <c r="BJ827" s="125"/>
      <c r="BK827" s="125"/>
      <c r="BL827" s="89">
        <f t="shared" ref="BL827:BL890" si="831">BM827+BN827+BO827+BP827</f>
        <v>0</v>
      </c>
      <c r="BM827" s="125"/>
      <c r="BN827" s="125"/>
      <c r="BO827" s="125"/>
      <c r="BP827" s="125"/>
      <c r="BQ827" s="89">
        <f t="shared" ref="BQ827:BQ890" si="832">BR827+BS827+BT827+BU827</f>
        <v>0</v>
      </c>
      <c r="BR827" s="125"/>
      <c r="BS827" s="125"/>
      <c r="BT827" s="125"/>
      <c r="BU827" s="125"/>
      <c r="BV827" s="89">
        <f t="shared" ref="BV827:BV890" si="833">BW827+BX827+BY827+BZ827</f>
        <v>0</v>
      </c>
      <c r="BW827" s="125"/>
      <c r="BX827" s="125"/>
      <c r="BY827" s="125"/>
      <c r="BZ827" s="125"/>
      <c r="CB827" s="163">
        <v>49</v>
      </c>
      <c r="CC827" s="163">
        <f t="shared" ref="CC827:CC890" si="834">AC827-CB827</f>
        <v>0</v>
      </c>
      <c r="DC827" s="157"/>
      <c r="DD827" s="157"/>
      <c r="DE827" s="157"/>
      <c r="DF827" s="157"/>
      <c r="DG827" s="157"/>
    </row>
    <row r="828" spans="1:111" ht="15.75" customHeight="1">
      <c r="A828" s="41" t="s">
        <v>1544</v>
      </c>
      <c r="B828" s="42" t="s">
        <v>1553</v>
      </c>
      <c r="C828" s="43" t="s">
        <v>1554</v>
      </c>
      <c r="D828" s="89">
        <f t="shared" ref="D828:D891" si="835">E828+F828+G828+H828</f>
        <v>8</v>
      </c>
      <c r="E828" s="90">
        <f t="shared" ref="E828:E891" si="836">J828+O828+T828+Y828</f>
        <v>5</v>
      </c>
      <c r="F828" s="89">
        <f t="shared" ref="F828:F891" si="837">K828+P828+U828+Z828</f>
        <v>1</v>
      </c>
      <c r="G828" s="89">
        <f t="shared" ref="G828:G891" si="838">L828+Q828+V828+AA828</f>
        <v>0</v>
      </c>
      <c r="H828" s="89">
        <f t="shared" ref="H828:H891" si="839">M828+R828+W828+AB828</f>
        <v>2</v>
      </c>
      <c r="I828" s="89">
        <f t="shared" ref="I828:I891" si="840">J828+K828+L828+M828</f>
        <v>1</v>
      </c>
      <c r="J828" s="119">
        <v>0</v>
      </c>
      <c r="K828" s="119">
        <v>0</v>
      </c>
      <c r="L828" s="119">
        <v>0</v>
      </c>
      <c r="M828" s="119">
        <v>1</v>
      </c>
      <c r="N828" s="89">
        <f t="shared" si="813"/>
        <v>2</v>
      </c>
      <c r="O828" s="119">
        <v>1</v>
      </c>
      <c r="P828" s="119">
        <v>1</v>
      </c>
      <c r="Q828" s="119">
        <v>0</v>
      </c>
      <c r="R828" s="119">
        <v>0</v>
      </c>
      <c r="S828" s="89">
        <f t="shared" si="814"/>
        <v>3</v>
      </c>
      <c r="T828" s="119">
        <v>3</v>
      </c>
      <c r="U828" s="119">
        <v>0</v>
      </c>
      <c r="V828" s="119">
        <v>0</v>
      </c>
      <c r="W828" s="119">
        <v>0</v>
      </c>
      <c r="X828" s="89">
        <f t="shared" si="815"/>
        <v>2</v>
      </c>
      <c r="Y828" s="119">
        <v>1</v>
      </c>
      <c r="Z828" s="119">
        <v>0</v>
      </c>
      <c r="AA828" s="119">
        <v>0</v>
      </c>
      <c r="AB828" s="119">
        <v>1</v>
      </c>
      <c r="AC828" s="89">
        <f t="shared" si="816"/>
        <v>68</v>
      </c>
      <c r="AD828" s="90">
        <f t="shared" si="817"/>
        <v>60</v>
      </c>
      <c r="AE828" s="89">
        <f t="shared" si="818"/>
        <v>8</v>
      </c>
      <c r="AF828" s="89">
        <f t="shared" si="819"/>
        <v>0</v>
      </c>
      <c r="AG828" s="89">
        <f t="shared" si="820"/>
        <v>0</v>
      </c>
      <c r="AH828" s="89">
        <f t="shared" si="821"/>
        <v>6</v>
      </c>
      <c r="AI828" s="119">
        <v>4</v>
      </c>
      <c r="AJ828" s="119">
        <v>2</v>
      </c>
      <c r="AK828" s="119">
        <v>0</v>
      </c>
      <c r="AL828" s="119">
        <v>0</v>
      </c>
      <c r="AM828" s="89">
        <f t="shared" si="822"/>
        <v>32</v>
      </c>
      <c r="AN828" s="119">
        <v>29</v>
      </c>
      <c r="AO828" s="119">
        <v>3</v>
      </c>
      <c r="AP828" s="119">
        <v>0</v>
      </c>
      <c r="AQ828" s="119">
        <v>0</v>
      </c>
      <c r="AR828" s="89">
        <f t="shared" si="823"/>
        <v>28</v>
      </c>
      <c r="AS828" s="119">
        <v>26</v>
      </c>
      <c r="AT828" s="119">
        <v>2</v>
      </c>
      <c r="AU828" s="119">
        <v>0</v>
      </c>
      <c r="AV828" s="119">
        <v>0</v>
      </c>
      <c r="AW828" s="89">
        <f t="shared" si="824"/>
        <v>2</v>
      </c>
      <c r="AX828" s="119">
        <v>1</v>
      </c>
      <c r="AY828" s="119">
        <v>1</v>
      </c>
      <c r="AZ828" s="119">
        <v>0</v>
      </c>
      <c r="BA828" s="119">
        <v>0</v>
      </c>
      <c r="BB828" s="89">
        <f t="shared" si="825"/>
        <v>0</v>
      </c>
      <c r="BC828" s="90">
        <f t="shared" si="826"/>
        <v>0</v>
      </c>
      <c r="BD828" s="89">
        <f t="shared" si="827"/>
        <v>0</v>
      </c>
      <c r="BE828" s="89">
        <f t="shared" si="828"/>
        <v>0</v>
      </c>
      <c r="BF828" s="89">
        <f t="shared" si="829"/>
        <v>0</v>
      </c>
      <c r="BG828" s="89">
        <f t="shared" si="830"/>
        <v>0</v>
      </c>
      <c r="BH828" s="63"/>
      <c r="BI828" s="63"/>
      <c r="BJ828" s="63"/>
      <c r="BK828" s="63"/>
      <c r="BL828" s="89">
        <f t="shared" si="831"/>
        <v>0</v>
      </c>
      <c r="BM828" s="63"/>
      <c r="BN828" s="63"/>
      <c r="BO828" s="63"/>
      <c r="BP828" s="63"/>
      <c r="BQ828" s="89">
        <f t="shared" si="832"/>
        <v>0</v>
      </c>
      <c r="BR828" s="63"/>
      <c r="BS828" s="63"/>
      <c r="BT828" s="63"/>
      <c r="BU828" s="63"/>
      <c r="BV828" s="89">
        <f t="shared" si="833"/>
        <v>0</v>
      </c>
      <c r="BW828" s="63"/>
      <c r="BX828" s="63"/>
      <c r="BY828" s="63"/>
      <c r="BZ828" s="63"/>
      <c r="CB828" s="163">
        <v>68</v>
      </c>
      <c r="CC828" s="163">
        <f t="shared" si="834"/>
        <v>0</v>
      </c>
      <c r="DC828" s="157"/>
      <c r="DD828" s="157"/>
      <c r="DE828" s="157"/>
      <c r="DF828" s="157"/>
      <c r="DG828" s="157"/>
    </row>
    <row r="829" spans="1:111" ht="15.75" customHeight="1">
      <c r="A829" s="41" t="s">
        <v>1544</v>
      </c>
      <c r="B829" s="42" t="s">
        <v>1555</v>
      </c>
      <c r="C829" s="43" t="s">
        <v>1556</v>
      </c>
      <c r="D829" s="89">
        <f t="shared" si="835"/>
        <v>6</v>
      </c>
      <c r="E829" s="90">
        <f t="shared" si="836"/>
        <v>6</v>
      </c>
      <c r="F829" s="89">
        <f t="shared" si="837"/>
        <v>0</v>
      </c>
      <c r="G829" s="89">
        <f t="shared" si="838"/>
        <v>0</v>
      </c>
      <c r="H829" s="89">
        <f t="shared" si="839"/>
        <v>0</v>
      </c>
      <c r="I829" s="89">
        <f t="shared" si="840"/>
        <v>0</v>
      </c>
      <c r="J829" s="119">
        <v>0</v>
      </c>
      <c r="K829" s="119">
        <v>0</v>
      </c>
      <c r="L829" s="119">
        <v>0</v>
      </c>
      <c r="M829" s="119">
        <v>0</v>
      </c>
      <c r="N829" s="89">
        <f t="shared" si="813"/>
        <v>3</v>
      </c>
      <c r="O829" s="119">
        <v>3</v>
      </c>
      <c r="P829" s="119">
        <v>0</v>
      </c>
      <c r="Q829" s="119">
        <v>0</v>
      </c>
      <c r="R829" s="119">
        <v>0</v>
      </c>
      <c r="S829" s="89">
        <f t="shared" si="814"/>
        <v>2</v>
      </c>
      <c r="T829" s="119">
        <v>2</v>
      </c>
      <c r="U829" s="119">
        <v>0</v>
      </c>
      <c r="V829" s="119">
        <v>0</v>
      </c>
      <c r="W829" s="119">
        <v>0</v>
      </c>
      <c r="X829" s="89">
        <f t="shared" si="815"/>
        <v>1</v>
      </c>
      <c r="Y829" s="119">
        <v>1</v>
      </c>
      <c r="Z829" s="119">
        <v>0</v>
      </c>
      <c r="AA829" s="119">
        <v>0</v>
      </c>
      <c r="AB829" s="119">
        <v>0</v>
      </c>
      <c r="AC829" s="89">
        <f t="shared" si="816"/>
        <v>90</v>
      </c>
      <c r="AD829" s="90">
        <f t="shared" si="817"/>
        <v>90</v>
      </c>
      <c r="AE829" s="89">
        <f t="shared" si="818"/>
        <v>0</v>
      </c>
      <c r="AF829" s="89">
        <f t="shared" si="819"/>
        <v>0</v>
      </c>
      <c r="AG829" s="89">
        <f t="shared" si="820"/>
        <v>0</v>
      </c>
      <c r="AH829" s="89">
        <f t="shared" si="821"/>
        <v>0</v>
      </c>
      <c r="AI829" s="119">
        <v>0</v>
      </c>
      <c r="AJ829" s="119">
        <v>0</v>
      </c>
      <c r="AK829" s="119">
        <v>0</v>
      </c>
      <c r="AL829" s="119">
        <v>0</v>
      </c>
      <c r="AM829" s="89">
        <f t="shared" si="822"/>
        <v>65</v>
      </c>
      <c r="AN829" s="119">
        <v>65</v>
      </c>
      <c r="AO829" s="119">
        <v>0</v>
      </c>
      <c r="AP829" s="119">
        <v>0</v>
      </c>
      <c r="AQ829" s="119">
        <v>0</v>
      </c>
      <c r="AR829" s="89">
        <f t="shared" si="823"/>
        <v>22</v>
      </c>
      <c r="AS829" s="119">
        <v>22</v>
      </c>
      <c r="AT829" s="119">
        <v>0</v>
      </c>
      <c r="AU829" s="119">
        <v>0</v>
      </c>
      <c r="AV829" s="119">
        <v>0</v>
      </c>
      <c r="AW829" s="89">
        <f t="shared" si="824"/>
        <v>3</v>
      </c>
      <c r="AX829" s="119">
        <v>3</v>
      </c>
      <c r="AY829" s="119">
        <v>0</v>
      </c>
      <c r="AZ829" s="119">
        <v>0</v>
      </c>
      <c r="BA829" s="119">
        <v>0</v>
      </c>
      <c r="BB829" s="89">
        <f t="shared" si="825"/>
        <v>0</v>
      </c>
      <c r="BC829" s="90">
        <f t="shared" si="826"/>
        <v>0</v>
      </c>
      <c r="BD829" s="89">
        <f t="shared" si="827"/>
        <v>0</v>
      </c>
      <c r="BE829" s="89">
        <f t="shared" si="828"/>
        <v>0</v>
      </c>
      <c r="BF829" s="89">
        <f t="shared" si="829"/>
        <v>0</v>
      </c>
      <c r="BG829" s="89">
        <f t="shared" si="830"/>
        <v>0</v>
      </c>
      <c r="BH829" s="63"/>
      <c r="BI829" s="63"/>
      <c r="BJ829" s="63"/>
      <c r="BK829" s="63"/>
      <c r="BL829" s="89">
        <f t="shared" si="831"/>
        <v>0</v>
      </c>
      <c r="BM829" s="63"/>
      <c r="BN829" s="63"/>
      <c r="BO829" s="63"/>
      <c r="BP829" s="63"/>
      <c r="BQ829" s="89">
        <f t="shared" si="832"/>
        <v>0</v>
      </c>
      <c r="BR829" s="63"/>
      <c r="BS829" s="63"/>
      <c r="BT829" s="63"/>
      <c r="BU829" s="63"/>
      <c r="BV829" s="89">
        <f t="shared" si="833"/>
        <v>0</v>
      </c>
      <c r="BW829" s="63"/>
      <c r="BX829" s="63"/>
      <c r="BY829" s="63"/>
      <c r="BZ829" s="63"/>
      <c r="CB829" s="163">
        <v>90</v>
      </c>
      <c r="CC829" s="163">
        <f t="shared" si="834"/>
        <v>0</v>
      </c>
      <c r="DC829" s="157"/>
      <c r="DD829" s="157"/>
      <c r="DE829" s="157"/>
      <c r="DF829" s="157"/>
      <c r="DG829" s="157"/>
    </row>
    <row r="830" spans="1:111" ht="15.75" customHeight="1">
      <c r="A830" s="41" t="s">
        <v>1544</v>
      </c>
      <c r="B830" s="42" t="s">
        <v>1557</v>
      </c>
      <c r="C830" s="43" t="s">
        <v>1558</v>
      </c>
      <c r="D830" s="89">
        <f t="shared" si="835"/>
        <v>8</v>
      </c>
      <c r="E830" s="90">
        <f t="shared" si="836"/>
        <v>8</v>
      </c>
      <c r="F830" s="89">
        <f t="shared" si="837"/>
        <v>0</v>
      </c>
      <c r="G830" s="89">
        <f t="shared" si="838"/>
        <v>0</v>
      </c>
      <c r="H830" s="89">
        <f t="shared" si="839"/>
        <v>0</v>
      </c>
      <c r="I830" s="89">
        <f t="shared" si="840"/>
        <v>1</v>
      </c>
      <c r="J830" s="119">
        <v>1</v>
      </c>
      <c r="K830" s="119">
        <v>0</v>
      </c>
      <c r="L830" s="119">
        <v>0</v>
      </c>
      <c r="M830" s="119">
        <v>0</v>
      </c>
      <c r="N830" s="89">
        <f t="shared" si="813"/>
        <v>2</v>
      </c>
      <c r="O830" s="119">
        <v>2</v>
      </c>
      <c r="P830" s="119">
        <v>0</v>
      </c>
      <c r="Q830" s="119">
        <v>0</v>
      </c>
      <c r="R830" s="119">
        <v>0</v>
      </c>
      <c r="S830" s="89">
        <f t="shared" si="814"/>
        <v>5</v>
      </c>
      <c r="T830" s="119">
        <v>5</v>
      </c>
      <c r="U830" s="119">
        <v>0</v>
      </c>
      <c r="V830" s="119">
        <v>0</v>
      </c>
      <c r="W830" s="119">
        <v>0</v>
      </c>
      <c r="X830" s="89">
        <f t="shared" si="815"/>
        <v>0</v>
      </c>
      <c r="Y830" s="119">
        <v>0</v>
      </c>
      <c r="Z830" s="119">
        <v>0</v>
      </c>
      <c r="AA830" s="119">
        <v>0</v>
      </c>
      <c r="AB830" s="119">
        <v>0</v>
      </c>
      <c r="AC830" s="89">
        <f t="shared" si="816"/>
        <v>8</v>
      </c>
      <c r="AD830" s="90">
        <f t="shared" si="817"/>
        <v>8</v>
      </c>
      <c r="AE830" s="89">
        <f t="shared" si="818"/>
        <v>0</v>
      </c>
      <c r="AF830" s="89">
        <f t="shared" si="819"/>
        <v>0</v>
      </c>
      <c r="AG830" s="89">
        <f t="shared" si="820"/>
        <v>0</v>
      </c>
      <c r="AH830" s="89">
        <f t="shared" si="821"/>
        <v>2</v>
      </c>
      <c r="AI830" s="119">
        <v>2</v>
      </c>
      <c r="AJ830" s="119">
        <v>0</v>
      </c>
      <c r="AK830" s="119">
        <v>0</v>
      </c>
      <c r="AL830" s="119">
        <v>0</v>
      </c>
      <c r="AM830" s="89">
        <f t="shared" si="822"/>
        <v>3</v>
      </c>
      <c r="AN830" s="119">
        <v>3</v>
      </c>
      <c r="AO830" s="119">
        <v>0</v>
      </c>
      <c r="AP830" s="119">
        <v>0</v>
      </c>
      <c r="AQ830" s="119">
        <v>0</v>
      </c>
      <c r="AR830" s="89">
        <f t="shared" si="823"/>
        <v>3</v>
      </c>
      <c r="AS830" s="119">
        <v>3</v>
      </c>
      <c r="AT830" s="119">
        <v>0</v>
      </c>
      <c r="AU830" s="119">
        <v>0</v>
      </c>
      <c r="AV830" s="119">
        <v>0</v>
      </c>
      <c r="AW830" s="89">
        <f t="shared" si="824"/>
        <v>0</v>
      </c>
      <c r="AX830" s="119">
        <v>0</v>
      </c>
      <c r="AY830" s="119">
        <v>0</v>
      </c>
      <c r="AZ830" s="119">
        <v>0</v>
      </c>
      <c r="BA830" s="119">
        <v>0</v>
      </c>
      <c r="BB830" s="89">
        <f t="shared" si="825"/>
        <v>0</v>
      </c>
      <c r="BC830" s="90">
        <f t="shared" si="826"/>
        <v>0</v>
      </c>
      <c r="BD830" s="89">
        <f t="shared" si="827"/>
        <v>0</v>
      </c>
      <c r="BE830" s="89">
        <f t="shared" si="828"/>
        <v>0</v>
      </c>
      <c r="BF830" s="89">
        <f t="shared" si="829"/>
        <v>0</v>
      </c>
      <c r="BG830" s="89">
        <f t="shared" si="830"/>
        <v>0</v>
      </c>
      <c r="BH830" s="63"/>
      <c r="BI830" s="63"/>
      <c r="BJ830" s="63"/>
      <c r="BK830" s="63"/>
      <c r="BL830" s="89">
        <f t="shared" si="831"/>
        <v>0</v>
      </c>
      <c r="BM830" s="63"/>
      <c r="BN830" s="63"/>
      <c r="BO830" s="63"/>
      <c r="BP830" s="63"/>
      <c r="BQ830" s="89">
        <f t="shared" si="832"/>
        <v>0</v>
      </c>
      <c r="BR830" s="63"/>
      <c r="BS830" s="63"/>
      <c r="BT830" s="63"/>
      <c r="BU830" s="63"/>
      <c r="BV830" s="89">
        <f t="shared" si="833"/>
        <v>0</v>
      </c>
      <c r="BW830" s="63"/>
      <c r="BX830" s="63"/>
      <c r="BY830" s="63"/>
      <c r="BZ830" s="63"/>
      <c r="CB830" s="163">
        <v>8</v>
      </c>
      <c r="CC830" s="163">
        <f t="shared" si="834"/>
        <v>0</v>
      </c>
      <c r="DC830" s="157"/>
      <c r="DD830" s="157"/>
      <c r="DE830" s="157"/>
      <c r="DF830" s="157"/>
      <c r="DG830" s="157"/>
    </row>
    <row r="831" spans="1:111" ht="15.75" customHeight="1">
      <c r="A831" s="41" t="s">
        <v>1544</v>
      </c>
      <c r="B831" s="42" t="s">
        <v>1559</v>
      </c>
      <c r="C831" s="43" t="s">
        <v>1560</v>
      </c>
      <c r="D831" s="89">
        <f t="shared" si="835"/>
        <v>1</v>
      </c>
      <c r="E831" s="90">
        <f t="shared" si="836"/>
        <v>0</v>
      </c>
      <c r="F831" s="89">
        <f t="shared" si="837"/>
        <v>1</v>
      </c>
      <c r="G831" s="89">
        <f t="shared" si="838"/>
        <v>0</v>
      </c>
      <c r="H831" s="89">
        <f t="shared" si="839"/>
        <v>0</v>
      </c>
      <c r="I831" s="89">
        <f t="shared" si="840"/>
        <v>0</v>
      </c>
      <c r="J831" s="119">
        <v>0</v>
      </c>
      <c r="K831" s="119">
        <v>0</v>
      </c>
      <c r="L831" s="119">
        <v>0</v>
      </c>
      <c r="M831" s="119">
        <v>0</v>
      </c>
      <c r="N831" s="89">
        <f t="shared" si="813"/>
        <v>1</v>
      </c>
      <c r="O831" s="119">
        <v>0</v>
      </c>
      <c r="P831" s="119">
        <v>1</v>
      </c>
      <c r="Q831" s="119">
        <v>0</v>
      </c>
      <c r="R831" s="119">
        <v>0</v>
      </c>
      <c r="S831" s="89">
        <f t="shared" si="814"/>
        <v>0</v>
      </c>
      <c r="T831" s="119">
        <v>0</v>
      </c>
      <c r="U831" s="119">
        <v>0</v>
      </c>
      <c r="V831" s="119">
        <v>0</v>
      </c>
      <c r="W831" s="119">
        <v>0</v>
      </c>
      <c r="X831" s="89">
        <f t="shared" si="815"/>
        <v>0</v>
      </c>
      <c r="Y831" s="119">
        <v>0</v>
      </c>
      <c r="Z831" s="119">
        <v>0</v>
      </c>
      <c r="AA831" s="119">
        <v>0</v>
      </c>
      <c r="AB831" s="119">
        <v>0</v>
      </c>
      <c r="AC831" s="89">
        <f t="shared" si="816"/>
        <v>6</v>
      </c>
      <c r="AD831" s="90">
        <f t="shared" si="817"/>
        <v>4</v>
      </c>
      <c r="AE831" s="89">
        <f t="shared" si="818"/>
        <v>1</v>
      </c>
      <c r="AF831" s="89">
        <f t="shared" si="819"/>
        <v>1</v>
      </c>
      <c r="AG831" s="89">
        <f t="shared" si="820"/>
        <v>0</v>
      </c>
      <c r="AH831" s="89">
        <f t="shared" si="821"/>
        <v>0</v>
      </c>
      <c r="AI831" s="119">
        <v>0</v>
      </c>
      <c r="AJ831" s="119">
        <v>0</v>
      </c>
      <c r="AK831" s="119">
        <v>0</v>
      </c>
      <c r="AL831" s="119">
        <v>0</v>
      </c>
      <c r="AM831" s="89">
        <f t="shared" si="822"/>
        <v>1</v>
      </c>
      <c r="AN831" s="119">
        <v>0</v>
      </c>
      <c r="AO831" s="119">
        <v>1</v>
      </c>
      <c r="AP831" s="119">
        <v>0</v>
      </c>
      <c r="AQ831" s="119">
        <v>0</v>
      </c>
      <c r="AR831" s="89">
        <f t="shared" si="823"/>
        <v>5</v>
      </c>
      <c r="AS831" s="119">
        <v>4</v>
      </c>
      <c r="AT831" s="119">
        <v>0</v>
      </c>
      <c r="AU831" s="119">
        <v>1</v>
      </c>
      <c r="AV831" s="119">
        <v>0</v>
      </c>
      <c r="AW831" s="89">
        <f t="shared" si="824"/>
        <v>0</v>
      </c>
      <c r="AX831" s="119">
        <v>0</v>
      </c>
      <c r="AY831" s="119">
        <v>0</v>
      </c>
      <c r="AZ831" s="119">
        <v>0</v>
      </c>
      <c r="BA831" s="119">
        <v>0</v>
      </c>
      <c r="BB831" s="89">
        <f t="shared" si="825"/>
        <v>0</v>
      </c>
      <c r="BC831" s="90">
        <f t="shared" si="826"/>
        <v>0</v>
      </c>
      <c r="BD831" s="89">
        <f t="shared" si="827"/>
        <v>0</v>
      </c>
      <c r="BE831" s="89">
        <f t="shared" si="828"/>
        <v>0</v>
      </c>
      <c r="BF831" s="89">
        <f t="shared" si="829"/>
        <v>0</v>
      </c>
      <c r="BG831" s="89">
        <f t="shared" si="830"/>
        <v>0</v>
      </c>
      <c r="BH831" s="63"/>
      <c r="BI831" s="63"/>
      <c r="BJ831" s="63"/>
      <c r="BK831" s="63"/>
      <c r="BL831" s="89">
        <f t="shared" si="831"/>
        <v>0</v>
      </c>
      <c r="BM831" s="63"/>
      <c r="BN831" s="63"/>
      <c r="BO831" s="63"/>
      <c r="BP831" s="63"/>
      <c r="BQ831" s="89">
        <f t="shared" si="832"/>
        <v>0</v>
      </c>
      <c r="BR831" s="63"/>
      <c r="BS831" s="63"/>
      <c r="BT831" s="63"/>
      <c r="BU831" s="63"/>
      <c r="BV831" s="89">
        <f t="shared" si="833"/>
        <v>0</v>
      </c>
      <c r="BW831" s="63"/>
      <c r="BX831" s="63"/>
      <c r="BY831" s="63"/>
      <c r="BZ831" s="63"/>
      <c r="CB831" s="163">
        <v>6</v>
      </c>
      <c r="CC831" s="163">
        <f t="shared" si="834"/>
        <v>0</v>
      </c>
      <c r="DC831" s="157"/>
      <c r="DD831" s="157"/>
      <c r="DE831" s="157"/>
      <c r="DF831" s="157"/>
      <c r="DG831" s="157"/>
    </row>
    <row r="832" spans="1:111" ht="15.75" customHeight="1">
      <c r="A832" s="41" t="s">
        <v>1544</v>
      </c>
      <c r="B832" s="42" t="s">
        <v>1561</v>
      </c>
      <c r="C832" s="43" t="s">
        <v>1562</v>
      </c>
      <c r="D832" s="89">
        <f t="shared" si="835"/>
        <v>0</v>
      </c>
      <c r="E832" s="90">
        <f t="shared" si="836"/>
        <v>0</v>
      </c>
      <c r="F832" s="89">
        <f t="shared" si="837"/>
        <v>0</v>
      </c>
      <c r="G832" s="89">
        <f t="shared" si="838"/>
        <v>0</v>
      </c>
      <c r="H832" s="89">
        <f t="shared" si="839"/>
        <v>0</v>
      </c>
      <c r="I832" s="89">
        <f t="shared" si="840"/>
        <v>0</v>
      </c>
      <c r="J832" s="119">
        <v>0</v>
      </c>
      <c r="K832" s="119">
        <v>0</v>
      </c>
      <c r="L832" s="119">
        <v>0</v>
      </c>
      <c r="M832" s="119">
        <v>0</v>
      </c>
      <c r="N832" s="89">
        <f t="shared" si="813"/>
        <v>0</v>
      </c>
      <c r="O832" s="119">
        <v>0</v>
      </c>
      <c r="P832" s="119">
        <v>0</v>
      </c>
      <c r="Q832" s="119">
        <v>0</v>
      </c>
      <c r="R832" s="119">
        <v>0</v>
      </c>
      <c r="S832" s="89">
        <f t="shared" si="814"/>
        <v>0</v>
      </c>
      <c r="T832" s="119">
        <v>0</v>
      </c>
      <c r="U832" s="119">
        <v>0</v>
      </c>
      <c r="V832" s="119">
        <v>0</v>
      </c>
      <c r="W832" s="119">
        <v>0</v>
      </c>
      <c r="X832" s="89">
        <f t="shared" si="815"/>
        <v>0</v>
      </c>
      <c r="Y832" s="119">
        <v>0</v>
      </c>
      <c r="Z832" s="119">
        <v>0</v>
      </c>
      <c r="AA832" s="119">
        <v>0</v>
      </c>
      <c r="AB832" s="119">
        <v>0</v>
      </c>
      <c r="AC832" s="89">
        <f t="shared" si="816"/>
        <v>7</v>
      </c>
      <c r="AD832" s="90">
        <f t="shared" si="817"/>
        <v>5</v>
      </c>
      <c r="AE832" s="89">
        <f t="shared" si="818"/>
        <v>1</v>
      </c>
      <c r="AF832" s="89">
        <f t="shared" si="819"/>
        <v>1</v>
      </c>
      <c r="AG832" s="89">
        <f t="shared" si="820"/>
        <v>0</v>
      </c>
      <c r="AH832" s="89">
        <f t="shared" si="821"/>
        <v>1</v>
      </c>
      <c r="AI832" s="119">
        <v>0</v>
      </c>
      <c r="AJ832" s="119">
        <v>1</v>
      </c>
      <c r="AK832" s="119">
        <v>0</v>
      </c>
      <c r="AL832" s="119">
        <v>0</v>
      </c>
      <c r="AM832" s="89">
        <f t="shared" si="822"/>
        <v>3</v>
      </c>
      <c r="AN832" s="119">
        <v>2</v>
      </c>
      <c r="AO832" s="119">
        <v>0</v>
      </c>
      <c r="AP832" s="119">
        <v>1</v>
      </c>
      <c r="AQ832" s="119">
        <v>0</v>
      </c>
      <c r="AR832" s="89">
        <f t="shared" si="823"/>
        <v>3</v>
      </c>
      <c r="AS832" s="119">
        <v>3</v>
      </c>
      <c r="AT832" s="119">
        <v>0</v>
      </c>
      <c r="AU832" s="119">
        <v>0</v>
      </c>
      <c r="AV832" s="119">
        <v>0</v>
      </c>
      <c r="AW832" s="89">
        <f t="shared" si="824"/>
        <v>0</v>
      </c>
      <c r="AX832" s="119">
        <v>0</v>
      </c>
      <c r="AY832" s="119">
        <v>0</v>
      </c>
      <c r="AZ832" s="119">
        <v>0</v>
      </c>
      <c r="BA832" s="119">
        <v>0</v>
      </c>
      <c r="BB832" s="89">
        <f t="shared" si="825"/>
        <v>0</v>
      </c>
      <c r="BC832" s="90">
        <f t="shared" si="826"/>
        <v>0</v>
      </c>
      <c r="BD832" s="89">
        <f t="shared" si="827"/>
        <v>0</v>
      </c>
      <c r="BE832" s="89">
        <f t="shared" si="828"/>
        <v>0</v>
      </c>
      <c r="BF832" s="89">
        <f t="shared" si="829"/>
        <v>0</v>
      </c>
      <c r="BG832" s="89">
        <f t="shared" si="830"/>
        <v>0</v>
      </c>
      <c r="BH832" s="63"/>
      <c r="BI832" s="63"/>
      <c r="BJ832" s="63"/>
      <c r="BK832" s="63"/>
      <c r="BL832" s="89">
        <f t="shared" si="831"/>
        <v>0</v>
      </c>
      <c r="BM832" s="63"/>
      <c r="BN832" s="63"/>
      <c r="BO832" s="63"/>
      <c r="BP832" s="63"/>
      <c r="BQ832" s="89">
        <f t="shared" si="832"/>
        <v>0</v>
      </c>
      <c r="BR832" s="63"/>
      <c r="BS832" s="63"/>
      <c r="BT832" s="63"/>
      <c r="BU832" s="63"/>
      <c r="BV832" s="89">
        <f t="shared" si="833"/>
        <v>0</v>
      </c>
      <c r="BW832" s="63"/>
      <c r="BX832" s="63"/>
      <c r="BY832" s="63"/>
      <c r="BZ832" s="63"/>
      <c r="CB832" s="163">
        <v>7</v>
      </c>
      <c r="CC832" s="163">
        <f t="shared" si="834"/>
        <v>0</v>
      </c>
      <c r="DC832" s="157"/>
      <c r="DD832" s="157"/>
      <c r="DE832" s="157"/>
      <c r="DF832" s="157"/>
      <c r="DG832" s="157"/>
    </row>
    <row r="833" spans="1:111" ht="15.75" customHeight="1">
      <c r="A833" s="41" t="s">
        <v>1544</v>
      </c>
      <c r="B833" s="42" t="s">
        <v>1563</v>
      </c>
      <c r="C833" s="43" t="s">
        <v>1564</v>
      </c>
      <c r="D833" s="89">
        <f t="shared" si="835"/>
        <v>2</v>
      </c>
      <c r="E833" s="90">
        <f t="shared" si="836"/>
        <v>2</v>
      </c>
      <c r="F833" s="89">
        <f t="shared" si="837"/>
        <v>0</v>
      </c>
      <c r="G833" s="89">
        <f t="shared" si="838"/>
        <v>0</v>
      </c>
      <c r="H833" s="89">
        <f t="shared" si="839"/>
        <v>0</v>
      </c>
      <c r="I833" s="89">
        <f t="shared" si="840"/>
        <v>1</v>
      </c>
      <c r="J833" s="120">
        <v>1</v>
      </c>
      <c r="K833" s="120">
        <v>0</v>
      </c>
      <c r="L833" s="120">
        <v>0</v>
      </c>
      <c r="M833" s="120">
        <v>0</v>
      </c>
      <c r="N833" s="89">
        <f t="shared" si="813"/>
        <v>1</v>
      </c>
      <c r="O833" s="120">
        <v>1</v>
      </c>
      <c r="P833" s="120">
        <v>0</v>
      </c>
      <c r="Q833" s="120">
        <v>0</v>
      </c>
      <c r="R833" s="120">
        <v>0</v>
      </c>
      <c r="S833" s="89">
        <f t="shared" si="814"/>
        <v>0</v>
      </c>
      <c r="T833" s="120">
        <v>0</v>
      </c>
      <c r="U833" s="120">
        <v>0</v>
      </c>
      <c r="V833" s="120">
        <v>0</v>
      </c>
      <c r="W833" s="120">
        <v>0</v>
      </c>
      <c r="X833" s="89">
        <f t="shared" si="815"/>
        <v>0</v>
      </c>
      <c r="Y833" s="120">
        <v>0</v>
      </c>
      <c r="Z833" s="120">
        <v>0</v>
      </c>
      <c r="AA833" s="120">
        <v>0</v>
      </c>
      <c r="AB833" s="120">
        <v>0</v>
      </c>
      <c r="AC833" s="89">
        <f t="shared" si="816"/>
        <v>17</v>
      </c>
      <c r="AD833" s="90">
        <f t="shared" si="817"/>
        <v>17</v>
      </c>
      <c r="AE833" s="89">
        <f t="shared" si="818"/>
        <v>0</v>
      </c>
      <c r="AF833" s="89">
        <f t="shared" si="819"/>
        <v>0</v>
      </c>
      <c r="AG833" s="89">
        <f t="shared" si="820"/>
        <v>0</v>
      </c>
      <c r="AH833" s="89">
        <f t="shared" si="821"/>
        <v>3</v>
      </c>
      <c r="AI833" s="120">
        <v>3</v>
      </c>
      <c r="AJ833" s="120">
        <v>0</v>
      </c>
      <c r="AK833" s="120">
        <v>0</v>
      </c>
      <c r="AL833" s="120">
        <v>0</v>
      </c>
      <c r="AM833" s="89">
        <f t="shared" si="822"/>
        <v>10</v>
      </c>
      <c r="AN833" s="120">
        <v>10</v>
      </c>
      <c r="AO833" s="120">
        <v>0</v>
      </c>
      <c r="AP833" s="120">
        <v>0</v>
      </c>
      <c r="AQ833" s="120">
        <v>0</v>
      </c>
      <c r="AR833" s="89">
        <f t="shared" si="823"/>
        <v>4</v>
      </c>
      <c r="AS833" s="120">
        <v>4</v>
      </c>
      <c r="AT833" s="120">
        <v>0</v>
      </c>
      <c r="AU833" s="120">
        <v>0</v>
      </c>
      <c r="AV833" s="120">
        <v>0</v>
      </c>
      <c r="AW833" s="89">
        <f t="shared" si="824"/>
        <v>0</v>
      </c>
      <c r="AX833" s="120">
        <v>0</v>
      </c>
      <c r="AY833" s="120">
        <v>0</v>
      </c>
      <c r="AZ833" s="120">
        <v>0</v>
      </c>
      <c r="BA833" s="119">
        <v>0</v>
      </c>
      <c r="BB833" s="89">
        <f t="shared" si="825"/>
        <v>0</v>
      </c>
      <c r="BC833" s="90">
        <f t="shared" si="826"/>
        <v>0</v>
      </c>
      <c r="BD833" s="89">
        <f t="shared" si="827"/>
        <v>0</v>
      </c>
      <c r="BE833" s="89">
        <f t="shared" si="828"/>
        <v>0</v>
      </c>
      <c r="BF833" s="89">
        <f t="shared" si="829"/>
        <v>0</v>
      </c>
      <c r="BG833" s="89">
        <f t="shared" si="830"/>
        <v>0</v>
      </c>
      <c r="BH833" s="125"/>
      <c r="BI833" s="125"/>
      <c r="BJ833" s="125"/>
      <c r="BK833" s="125"/>
      <c r="BL833" s="89">
        <f t="shared" si="831"/>
        <v>0</v>
      </c>
      <c r="BM833" s="125"/>
      <c r="BN833" s="125"/>
      <c r="BO833" s="125"/>
      <c r="BP833" s="125"/>
      <c r="BQ833" s="89">
        <f t="shared" si="832"/>
        <v>0</v>
      </c>
      <c r="BR833" s="125"/>
      <c r="BS833" s="125"/>
      <c r="BT833" s="125"/>
      <c r="BU833" s="125"/>
      <c r="BV833" s="89">
        <f t="shared" si="833"/>
        <v>0</v>
      </c>
      <c r="BW833" s="125"/>
      <c r="BX833" s="125"/>
      <c r="BY833" s="125"/>
      <c r="BZ833" s="125"/>
      <c r="CB833" s="163">
        <v>17</v>
      </c>
      <c r="CC833" s="163">
        <f t="shared" si="834"/>
        <v>0</v>
      </c>
      <c r="DC833" s="157"/>
      <c r="DD833" s="157"/>
      <c r="DE833" s="157"/>
      <c r="DF833" s="157"/>
      <c r="DG833" s="157"/>
    </row>
    <row r="834" spans="1:111" ht="15.75" customHeight="1">
      <c r="A834" s="41" t="s">
        <v>1544</v>
      </c>
      <c r="B834" s="42" t="s">
        <v>1565</v>
      </c>
      <c r="C834" s="43" t="s">
        <v>1566</v>
      </c>
      <c r="D834" s="89">
        <f t="shared" si="835"/>
        <v>0</v>
      </c>
      <c r="E834" s="90">
        <f t="shared" si="836"/>
        <v>0</v>
      </c>
      <c r="F834" s="89">
        <f t="shared" si="837"/>
        <v>0</v>
      </c>
      <c r="G834" s="89">
        <f t="shared" si="838"/>
        <v>0</v>
      </c>
      <c r="H834" s="89">
        <f t="shared" si="839"/>
        <v>0</v>
      </c>
      <c r="I834" s="89">
        <f t="shared" si="840"/>
        <v>0</v>
      </c>
      <c r="J834" s="120">
        <v>0</v>
      </c>
      <c r="K834" s="120">
        <v>0</v>
      </c>
      <c r="L834" s="120">
        <v>0</v>
      </c>
      <c r="M834" s="120">
        <v>0</v>
      </c>
      <c r="N834" s="89">
        <f t="shared" si="813"/>
        <v>0</v>
      </c>
      <c r="O834" s="120">
        <v>0</v>
      </c>
      <c r="P834" s="120">
        <v>0</v>
      </c>
      <c r="Q834" s="120">
        <v>0</v>
      </c>
      <c r="R834" s="120">
        <v>0</v>
      </c>
      <c r="S834" s="89">
        <f t="shared" si="814"/>
        <v>0</v>
      </c>
      <c r="T834" s="120">
        <v>0</v>
      </c>
      <c r="U834" s="120">
        <v>0</v>
      </c>
      <c r="V834" s="120">
        <v>0</v>
      </c>
      <c r="W834" s="120">
        <v>0</v>
      </c>
      <c r="X834" s="89">
        <f t="shared" si="815"/>
        <v>0</v>
      </c>
      <c r="Y834" s="120">
        <v>0</v>
      </c>
      <c r="Z834" s="120">
        <v>0</v>
      </c>
      <c r="AA834" s="120">
        <v>0</v>
      </c>
      <c r="AB834" s="120">
        <v>0</v>
      </c>
      <c r="AC834" s="89">
        <f t="shared" si="816"/>
        <v>0</v>
      </c>
      <c r="AD834" s="90">
        <f t="shared" si="817"/>
        <v>0</v>
      </c>
      <c r="AE834" s="89">
        <f t="shared" si="818"/>
        <v>0</v>
      </c>
      <c r="AF834" s="89">
        <f t="shared" si="819"/>
        <v>0</v>
      </c>
      <c r="AG834" s="89">
        <f t="shared" si="820"/>
        <v>0</v>
      </c>
      <c r="AH834" s="89">
        <f t="shared" si="821"/>
        <v>0</v>
      </c>
      <c r="AI834" s="120">
        <v>0</v>
      </c>
      <c r="AJ834" s="120">
        <v>0</v>
      </c>
      <c r="AK834" s="120">
        <v>0</v>
      </c>
      <c r="AL834" s="120">
        <v>0</v>
      </c>
      <c r="AM834" s="89">
        <f t="shared" si="822"/>
        <v>0</v>
      </c>
      <c r="AN834" s="120">
        <v>0</v>
      </c>
      <c r="AO834" s="120">
        <v>0</v>
      </c>
      <c r="AP834" s="120">
        <v>0</v>
      </c>
      <c r="AQ834" s="120">
        <v>0</v>
      </c>
      <c r="AR834" s="89">
        <f t="shared" si="823"/>
        <v>0</v>
      </c>
      <c r="AS834" s="120">
        <v>0</v>
      </c>
      <c r="AT834" s="120">
        <v>0</v>
      </c>
      <c r="AU834" s="120">
        <v>0</v>
      </c>
      <c r="AV834" s="120">
        <v>0</v>
      </c>
      <c r="AW834" s="89">
        <f t="shared" si="824"/>
        <v>0</v>
      </c>
      <c r="AX834" s="120">
        <v>0</v>
      </c>
      <c r="AY834" s="120">
        <v>0</v>
      </c>
      <c r="AZ834" s="120">
        <v>0</v>
      </c>
      <c r="BA834" s="119">
        <v>0</v>
      </c>
      <c r="BB834" s="89">
        <f t="shared" si="825"/>
        <v>0</v>
      </c>
      <c r="BC834" s="90">
        <f t="shared" si="826"/>
        <v>0</v>
      </c>
      <c r="BD834" s="89">
        <f t="shared" si="827"/>
        <v>0</v>
      </c>
      <c r="BE834" s="89">
        <f t="shared" si="828"/>
        <v>0</v>
      </c>
      <c r="BF834" s="89">
        <f t="shared" si="829"/>
        <v>0</v>
      </c>
      <c r="BG834" s="89">
        <f t="shared" si="830"/>
        <v>0</v>
      </c>
      <c r="BH834" s="125"/>
      <c r="BI834" s="125"/>
      <c r="BJ834" s="125"/>
      <c r="BK834" s="125"/>
      <c r="BL834" s="89">
        <f t="shared" si="831"/>
        <v>0</v>
      </c>
      <c r="BM834" s="125"/>
      <c r="BN834" s="125"/>
      <c r="BO834" s="125"/>
      <c r="BP834" s="125"/>
      <c r="BQ834" s="89">
        <f t="shared" si="832"/>
        <v>0</v>
      </c>
      <c r="BR834" s="125"/>
      <c r="BS834" s="125"/>
      <c r="BT834" s="125"/>
      <c r="BU834" s="125"/>
      <c r="BV834" s="89">
        <f t="shared" si="833"/>
        <v>0</v>
      </c>
      <c r="BW834" s="125"/>
      <c r="BX834" s="125"/>
      <c r="BY834" s="125"/>
      <c r="BZ834" s="125"/>
      <c r="CB834" s="163">
        <v>0</v>
      </c>
      <c r="CC834" s="163">
        <f t="shared" si="834"/>
        <v>0</v>
      </c>
      <c r="DC834" s="157"/>
      <c r="DD834" s="157"/>
      <c r="DE834" s="157"/>
      <c r="DF834" s="157"/>
      <c r="DG834" s="157"/>
    </row>
    <row r="835" spans="1:111" ht="15.75" customHeight="1">
      <c r="A835" s="41" t="s">
        <v>1544</v>
      </c>
      <c r="B835" s="42" t="s">
        <v>1567</v>
      </c>
      <c r="C835" s="43" t="s">
        <v>1568</v>
      </c>
      <c r="D835" s="89">
        <f t="shared" si="835"/>
        <v>5</v>
      </c>
      <c r="E835" s="90">
        <f t="shared" si="836"/>
        <v>5</v>
      </c>
      <c r="F835" s="89">
        <f t="shared" si="837"/>
        <v>0</v>
      </c>
      <c r="G835" s="89">
        <f t="shared" si="838"/>
        <v>0</v>
      </c>
      <c r="H835" s="89">
        <f t="shared" si="839"/>
        <v>0</v>
      </c>
      <c r="I835" s="89">
        <f t="shared" si="840"/>
        <v>0</v>
      </c>
      <c r="J835" s="120">
        <v>0</v>
      </c>
      <c r="K835" s="120">
        <v>0</v>
      </c>
      <c r="L835" s="120">
        <v>0</v>
      </c>
      <c r="M835" s="120">
        <v>0</v>
      </c>
      <c r="N835" s="89">
        <f t="shared" si="813"/>
        <v>5</v>
      </c>
      <c r="O835" s="120">
        <v>5</v>
      </c>
      <c r="P835" s="120">
        <v>0</v>
      </c>
      <c r="Q835" s="120">
        <v>0</v>
      </c>
      <c r="R835" s="120">
        <v>0</v>
      </c>
      <c r="S835" s="89">
        <f t="shared" si="814"/>
        <v>0</v>
      </c>
      <c r="T835" s="120">
        <v>0</v>
      </c>
      <c r="U835" s="120">
        <v>0</v>
      </c>
      <c r="V835" s="120">
        <v>0</v>
      </c>
      <c r="W835" s="120">
        <v>0</v>
      </c>
      <c r="X835" s="89">
        <f t="shared" si="815"/>
        <v>0</v>
      </c>
      <c r="Y835" s="120">
        <v>0</v>
      </c>
      <c r="Z835" s="120">
        <v>0</v>
      </c>
      <c r="AA835" s="120">
        <v>0</v>
      </c>
      <c r="AB835" s="120">
        <v>0</v>
      </c>
      <c r="AC835" s="89">
        <f t="shared" si="816"/>
        <v>57</v>
      </c>
      <c r="AD835" s="90">
        <f t="shared" si="817"/>
        <v>55</v>
      </c>
      <c r="AE835" s="89">
        <f t="shared" si="818"/>
        <v>2</v>
      </c>
      <c r="AF835" s="89">
        <f t="shared" si="819"/>
        <v>0</v>
      </c>
      <c r="AG835" s="89">
        <f t="shared" si="820"/>
        <v>0</v>
      </c>
      <c r="AH835" s="89">
        <f t="shared" si="821"/>
        <v>0</v>
      </c>
      <c r="AI835" s="120">
        <v>0</v>
      </c>
      <c r="AJ835" s="120">
        <v>0</v>
      </c>
      <c r="AK835" s="120">
        <v>0</v>
      </c>
      <c r="AL835" s="120">
        <v>0</v>
      </c>
      <c r="AM835" s="89">
        <f t="shared" si="822"/>
        <v>37</v>
      </c>
      <c r="AN835" s="120">
        <v>37</v>
      </c>
      <c r="AO835" s="120">
        <v>0</v>
      </c>
      <c r="AP835" s="120">
        <v>0</v>
      </c>
      <c r="AQ835" s="120">
        <v>0</v>
      </c>
      <c r="AR835" s="89">
        <f t="shared" si="823"/>
        <v>18</v>
      </c>
      <c r="AS835" s="120">
        <v>17</v>
      </c>
      <c r="AT835" s="120">
        <v>1</v>
      </c>
      <c r="AU835" s="120">
        <v>0</v>
      </c>
      <c r="AV835" s="120">
        <v>0</v>
      </c>
      <c r="AW835" s="89">
        <f t="shared" si="824"/>
        <v>2</v>
      </c>
      <c r="AX835" s="120">
        <v>1</v>
      </c>
      <c r="AY835" s="120">
        <v>1</v>
      </c>
      <c r="AZ835" s="120">
        <v>0</v>
      </c>
      <c r="BA835" s="119">
        <v>0</v>
      </c>
      <c r="BB835" s="89">
        <f t="shared" si="825"/>
        <v>0</v>
      </c>
      <c r="BC835" s="90">
        <f t="shared" si="826"/>
        <v>0</v>
      </c>
      <c r="BD835" s="89">
        <f t="shared" si="827"/>
        <v>0</v>
      </c>
      <c r="BE835" s="89">
        <f t="shared" si="828"/>
        <v>0</v>
      </c>
      <c r="BF835" s="89">
        <f t="shared" si="829"/>
        <v>0</v>
      </c>
      <c r="BG835" s="89">
        <f t="shared" si="830"/>
        <v>0</v>
      </c>
      <c r="BH835" s="125"/>
      <c r="BI835" s="125"/>
      <c r="BJ835" s="125"/>
      <c r="BK835" s="125"/>
      <c r="BL835" s="89">
        <f t="shared" si="831"/>
        <v>0</v>
      </c>
      <c r="BM835" s="125"/>
      <c r="BN835" s="125"/>
      <c r="BO835" s="125"/>
      <c r="BP835" s="125"/>
      <c r="BQ835" s="89">
        <f t="shared" si="832"/>
        <v>0</v>
      </c>
      <c r="BR835" s="125"/>
      <c r="BS835" s="125"/>
      <c r="BT835" s="125"/>
      <c r="BU835" s="125"/>
      <c r="BV835" s="89">
        <f t="shared" si="833"/>
        <v>0</v>
      </c>
      <c r="BW835" s="125"/>
      <c r="BX835" s="125"/>
      <c r="BY835" s="125"/>
      <c r="BZ835" s="125"/>
      <c r="CB835" s="163">
        <v>57</v>
      </c>
      <c r="CC835" s="163">
        <f t="shared" si="834"/>
        <v>0</v>
      </c>
      <c r="DC835" s="157"/>
      <c r="DD835" s="157"/>
      <c r="DE835" s="157"/>
      <c r="DF835" s="157"/>
      <c r="DG835" s="157"/>
    </row>
    <row r="836" spans="1:111" ht="15.75" customHeight="1">
      <c r="A836" s="41" t="s">
        <v>1544</v>
      </c>
      <c r="B836" s="42" t="s">
        <v>1569</v>
      </c>
      <c r="C836" s="43" t="s">
        <v>1570</v>
      </c>
      <c r="D836" s="89">
        <f t="shared" si="835"/>
        <v>2</v>
      </c>
      <c r="E836" s="90">
        <f t="shared" si="836"/>
        <v>0</v>
      </c>
      <c r="F836" s="89">
        <f t="shared" si="837"/>
        <v>2</v>
      </c>
      <c r="G836" s="89">
        <f t="shared" si="838"/>
        <v>0</v>
      </c>
      <c r="H836" s="89">
        <f t="shared" si="839"/>
        <v>0</v>
      </c>
      <c r="I836" s="89">
        <f t="shared" si="840"/>
        <v>0</v>
      </c>
      <c r="J836" s="120">
        <v>0</v>
      </c>
      <c r="K836" s="120">
        <v>0</v>
      </c>
      <c r="L836" s="120">
        <v>0</v>
      </c>
      <c r="M836" s="120">
        <v>0</v>
      </c>
      <c r="N836" s="89">
        <f t="shared" si="813"/>
        <v>1</v>
      </c>
      <c r="O836" s="120">
        <v>0</v>
      </c>
      <c r="P836" s="120">
        <v>1</v>
      </c>
      <c r="Q836" s="120">
        <v>0</v>
      </c>
      <c r="R836" s="120">
        <v>0</v>
      </c>
      <c r="S836" s="89">
        <f t="shared" si="814"/>
        <v>1</v>
      </c>
      <c r="T836" s="120">
        <v>0</v>
      </c>
      <c r="U836" s="120">
        <v>1</v>
      </c>
      <c r="V836" s="120">
        <v>0</v>
      </c>
      <c r="W836" s="120">
        <v>0</v>
      </c>
      <c r="X836" s="89">
        <f t="shared" si="815"/>
        <v>0</v>
      </c>
      <c r="Y836" s="120">
        <v>0</v>
      </c>
      <c r="Z836" s="120">
        <v>0</v>
      </c>
      <c r="AA836" s="120">
        <v>0</v>
      </c>
      <c r="AB836" s="120">
        <v>0</v>
      </c>
      <c r="AC836" s="89">
        <f t="shared" si="816"/>
        <v>33</v>
      </c>
      <c r="AD836" s="90">
        <f t="shared" si="817"/>
        <v>14</v>
      </c>
      <c r="AE836" s="89">
        <f t="shared" si="818"/>
        <v>18</v>
      </c>
      <c r="AF836" s="89">
        <f t="shared" si="819"/>
        <v>0</v>
      </c>
      <c r="AG836" s="89">
        <f t="shared" si="820"/>
        <v>1</v>
      </c>
      <c r="AH836" s="89">
        <f t="shared" si="821"/>
        <v>0</v>
      </c>
      <c r="AI836" s="120">
        <v>0</v>
      </c>
      <c r="AJ836" s="120">
        <v>0</v>
      </c>
      <c r="AK836" s="120">
        <v>0</v>
      </c>
      <c r="AL836" s="120">
        <v>0</v>
      </c>
      <c r="AM836" s="89">
        <f t="shared" si="822"/>
        <v>7</v>
      </c>
      <c r="AN836" s="120">
        <v>4</v>
      </c>
      <c r="AO836" s="120">
        <v>3</v>
      </c>
      <c r="AP836" s="120">
        <v>0</v>
      </c>
      <c r="AQ836" s="120">
        <v>0</v>
      </c>
      <c r="AR836" s="89">
        <f t="shared" si="823"/>
        <v>25</v>
      </c>
      <c r="AS836" s="120">
        <v>10</v>
      </c>
      <c r="AT836" s="120">
        <v>14</v>
      </c>
      <c r="AU836" s="120">
        <v>0</v>
      </c>
      <c r="AV836" s="120">
        <v>1</v>
      </c>
      <c r="AW836" s="89">
        <f t="shared" si="824"/>
        <v>1</v>
      </c>
      <c r="AX836" s="120">
        <v>0</v>
      </c>
      <c r="AY836" s="120">
        <v>1</v>
      </c>
      <c r="AZ836" s="120">
        <v>0</v>
      </c>
      <c r="BA836" s="119">
        <v>0</v>
      </c>
      <c r="BB836" s="89">
        <f t="shared" si="825"/>
        <v>0</v>
      </c>
      <c r="BC836" s="90">
        <f t="shared" si="826"/>
        <v>0</v>
      </c>
      <c r="BD836" s="89">
        <f t="shared" si="827"/>
        <v>0</v>
      </c>
      <c r="BE836" s="89">
        <f t="shared" si="828"/>
        <v>0</v>
      </c>
      <c r="BF836" s="89">
        <f t="shared" si="829"/>
        <v>0</v>
      </c>
      <c r="BG836" s="89">
        <f t="shared" si="830"/>
        <v>0</v>
      </c>
      <c r="BH836" s="125"/>
      <c r="BI836" s="125"/>
      <c r="BJ836" s="125"/>
      <c r="BK836" s="125"/>
      <c r="BL836" s="89">
        <f t="shared" si="831"/>
        <v>0</v>
      </c>
      <c r="BM836" s="125"/>
      <c r="BN836" s="125"/>
      <c r="BO836" s="125"/>
      <c r="BP836" s="125"/>
      <c r="BQ836" s="89">
        <f t="shared" si="832"/>
        <v>0</v>
      </c>
      <c r="BR836" s="125"/>
      <c r="BS836" s="125"/>
      <c r="BT836" s="125"/>
      <c r="BU836" s="125"/>
      <c r="BV836" s="89">
        <f t="shared" si="833"/>
        <v>0</v>
      </c>
      <c r="BW836" s="125"/>
      <c r="BX836" s="125"/>
      <c r="BY836" s="125"/>
      <c r="BZ836" s="125"/>
      <c r="CB836" s="163">
        <v>33</v>
      </c>
      <c r="CC836" s="163">
        <f t="shared" si="834"/>
        <v>0</v>
      </c>
      <c r="DC836" s="157"/>
      <c r="DD836" s="157"/>
      <c r="DE836" s="157"/>
      <c r="DF836" s="157"/>
      <c r="DG836" s="157"/>
    </row>
    <row r="837" spans="1:111" ht="15.75" customHeight="1">
      <c r="A837" s="41" t="s">
        <v>1544</v>
      </c>
      <c r="B837" s="42" t="s">
        <v>1571</v>
      </c>
      <c r="C837" s="43" t="s">
        <v>1572</v>
      </c>
      <c r="D837" s="89">
        <f t="shared" si="835"/>
        <v>0</v>
      </c>
      <c r="E837" s="90">
        <f t="shared" si="836"/>
        <v>0</v>
      </c>
      <c r="F837" s="89">
        <f t="shared" si="837"/>
        <v>0</v>
      </c>
      <c r="G837" s="89">
        <f t="shared" si="838"/>
        <v>0</v>
      </c>
      <c r="H837" s="89">
        <f t="shared" si="839"/>
        <v>0</v>
      </c>
      <c r="I837" s="89">
        <f t="shared" si="840"/>
        <v>0</v>
      </c>
      <c r="J837" s="119">
        <v>0</v>
      </c>
      <c r="K837" s="119">
        <v>0</v>
      </c>
      <c r="L837" s="120">
        <v>0</v>
      </c>
      <c r="M837" s="123">
        <v>0</v>
      </c>
      <c r="N837" s="89">
        <f t="shared" si="813"/>
        <v>0</v>
      </c>
      <c r="O837" s="119">
        <v>0</v>
      </c>
      <c r="P837" s="119">
        <v>0</v>
      </c>
      <c r="Q837" s="119">
        <v>0</v>
      </c>
      <c r="R837" s="119">
        <v>0</v>
      </c>
      <c r="S837" s="89">
        <f t="shared" si="814"/>
        <v>0</v>
      </c>
      <c r="T837" s="119">
        <v>0</v>
      </c>
      <c r="U837" s="119">
        <v>0</v>
      </c>
      <c r="V837" s="119">
        <v>0</v>
      </c>
      <c r="W837" s="119">
        <v>0</v>
      </c>
      <c r="X837" s="89">
        <f t="shared" si="815"/>
        <v>0</v>
      </c>
      <c r="Y837" s="119">
        <v>0</v>
      </c>
      <c r="Z837" s="119">
        <v>0</v>
      </c>
      <c r="AA837" s="119">
        <v>0</v>
      </c>
      <c r="AB837" s="119">
        <v>0</v>
      </c>
      <c r="AC837" s="89">
        <f t="shared" si="816"/>
        <v>10</v>
      </c>
      <c r="AD837" s="90">
        <f t="shared" si="817"/>
        <v>8</v>
      </c>
      <c r="AE837" s="89">
        <f t="shared" si="818"/>
        <v>2</v>
      </c>
      <c r="AF837" s="89">
        <f t="shared" si="819"/>
        <v>0</v>
      </c>
      <c r="AG837" s="89">
        <f t="shared" si="820"/>
        <v>0</v>
      </c>
      <c r="AH837" s="89">
        <f t="shared" si="821"/>
        <v>0</v>
      </c>
      <c r="AI837" s="119">
        <v>0</v>
      </c>
      <c r="AJ837" s="119">
        <v>0</v>
      </c>
      <c r="AK837" s="119">
        <v>0</v>
      </c>
      <c r="AL837" s="119">
        <v>0</v>
      </c>
      <c r="AM837" s="89">
        <f t="shared" si="822"/>
        <v>2</v>
      </c>
      <c r="AN837" s="119">
        <v>0</v>
      </c>
      <c r="AO837" s="119">
        <v>2</v>
      </c>
      <c r="AP837" s="119">
        <v>0</v>
      </c>
      <c r="AQ837" s="119">
        <v>0</v>
      </c>
      <c r="AR837" s="89">
        <f t="shared" si="823"/>
        <v>8</v>
      </c>
      <c r="AS837" s="119">
        <v>8</v>
      </c>
      <c r="AT837" s="119">
        <v>0</v>
      </c>
      <c r="AU837" s="119">
        <v>0</v>
      </c>
      <c r="AV837" s="119">
        <v>0</v>
      </c>
      <c r="AW837" s="89">
        <f t="shared" si="824"/>
        <v>0</v>
      </c>
      <c r="AX837" s="119">
        <v>0</v>
      </c>
      <c r="AY837" s="119">
        <v>0</v>
      </c>
      <c r="AZ837" s="119">
        <v>0</v>
      </c>
      <c r="BA837" s="119">
        <v>0</v>
      </c>
      <c r="BB837" s="89">
        <f t="shared" si="825"/>
        <v>0</v>
      </c>
      <c r="BC837" s="90">
        <f t="shared" si="826"/>
        <v>0</v>
      </c>
      <c r="BD837" s="89">
        <f t="shared" si="827"/>
        <v>0</v>
      </c>
      <c r="BE837" s="89">
        <f t="shared" si="828"/>
        <v>0</v>
      </c>
      <c r="BF837" s="89">
        <f t="shared" si="829"/>
        <v>0</v>
      </c>
      <c r="BG837" s="89">
        <f t="shared" si="830"/>
        <v>0</v>
      </c>
      <c r="BH837" s="63"/>
      <c r="BI837" s="63"/>
      <c r="BJ837" s="63"/>
      <c r="BK837" s="63"/>
      <c r="BL837" s="89">
        <f t="shared" si="831"/>
        <v>0</v>
      </c>
      <c r="BM837" s="63"/>
      <c r="BN837" s="63"/>
      <c r="BO837" s="63"/>
      <c r="BP837" s="63"/>
      <c r="BQ837" s="89">
        <f t="shared" si="832"/>
        <v>0</v>
      </c>
      <c r="BR837" s="63"/>
      <c r="BS837" s="63"/>
      <c r="BT837" s="63"/>
      <c r="BU837" s="63"/>
      <c r="BV837" s="89">
        <f t="shared" si="833"/>
        <v>0</v>
      </c>
      <c r="BW837" s="63"/>
      <c r="BX837" s="63"/>
      <c r="BY837" s="63"/>
      <c r="BZ837" s="63"/>
      <c r="CB837" s="163">
        <v>10</v>
      </c>
      <c r="CC837" s="163">
        <f t="shared" si="834"/>
        <v>0</v>
      </c>
      <c r="DC837" s="157"/>
      <c r="DD837" s="157"/>
      <c r="DE837" s="157"/>
      <c r="DF837" s="157"/>
      <c r="DG837" s="157"/>
    </row>
    <row r="838" spans="1:111" ht="15.75" customHeight="1">
      <c r="A838" s="41" t="s">
        <v>1544</v>
      </c>
      <c r="B838" s="42" t="s">
        <v>1573</v>
      </c>
      <c r="C838" s="43" t="s">
        <v>1574</v>
      </c>
      <c r="D838" s="89">
        <f t="shared" si="835"/>
        <v>2</v>
      </c>
      <c r="E838" s="90">
        <f t="shared" si="836"/>
        <v>0</v>
      </c>
      <c r="F838" s="89">
        <f t="shared" si="837"/>
        <v>0</v>
      </c>
      <c r="G838" s="89">
        <f t="shared" si="838"/>
        <v>0</v>
      </c>
      <c r="H838" s="89">
        <f t="shared" si="839"/>
        <v>2</v>
      </c>
      <c r="I838" s="89">
        <f t="shared" si="840"/>
        <v>1</v>
      </c>
      <c r="J838" s="120">
        <v>0</v>
      </c>
      <c r="K838" s="123">
        <v>0</v>
      </c>
      <c r="L838" s="120">
        <v>0</v>
      </c>
      <c r="M838" s="120">
        <v>1</v>
      </c>
      <c r="N838" s="89">
        <f t="shared" si="813"/>
        <v>0</v>
      </c>
      <c r="O838" s="120">
        <v>0</v>
      </c>
      <c r="P838" s="120">
        <v>0</v>
      </c>
      <c r="Q838" s="120">
        <v>0</v>
      </c>
      <c r="R838" s="120">
        <v>0</v>
      </c>
      <c r="S838" s="89">
        <f t="shared" si="814"/>
        <v>1</v>
      </c>
      <c r="T838" s="120">
        <v>0</v>
      </c>
      <c r="U838" s="120">
        <v>0</v>
      </c>
      <c r="V838" s="120">
        <v>0</v>
      </c>
      <c r="W838" s="120">
        <v>1</v>
      </c>
      <c r="X838" s="89">
        <f t="shared" si="815"/>
        <v>0</v>
      </c>
      <c r="Y838" s="120">
        <v>0</v>
      </c>
      <c r="Z838" s="120">
        <v>0</v>
      </c>
      <c r="AA838" s="120">
        <v>0</v>
      </c>
      <c r="AB838" s="120">
        <v>0</v>
      </c>
      <c r="AC838" s="89">
        <f t="shared" si="816"/>
        <v>40</v>
      </c>
      <c r="AD838" s="90">
        <f t="shared" si="817"/>
        <v>40</v>
      </c>
      <c r="AE838" s="89">
        <f t="shared" si="818"/>
        <v>0</v>
      </c>
      <c r="AF838" s="89">
        <f t="shared" si="819"/>
        <v>0</v>
      </c>
      <c r="AG838" s="89">
        <f t="shared" si="820"/>
        <v>0</v>
      </c>
      <c r="AH838" s="89">
        <f t="shared" si="821"/>
        <v>9</v>
      </c>
      <c r="AI838" s="120">
        <v>9</v>
      </c>
      <c r="AJ838" s="120">
        <v>0</v>
      </c>
      <c r="AK838" s="120">
        <v>0</v>
      </c>
      <c r="AL838" s="120">
        <v>0</v>
      </c>
      <c r="AM838" s="89">
        <f t="shared" si="822"/>
        <v>20</v>
      </c>
      <c r="AN838" s="120">
        <v>20</v>
      </c>
      <c r="AO838" s="120">
        <v>0</v>
      </c>
      <c r="AP838" s="120">
        <v>0</v>
      </c>
      <c r="AQ838" s="120">
        <v>0</v>
      </c>
      <c r="AR838" s="89">
        <f t="shared" si="823"/>
        <v>11</v>
      </c>
      <c r="AS838" s="120">
        <v>11</v>
      </c>
      <c r="AT838" s="120">
        <v>0</v>
      </c>
      <c r="AU838" s="120">
        <v>0</v>
      </c>
      <c r="AV838" s="120">
        <v>0</v>
      </c>
      <c r="AW838" s="89">
        <f t="shared" si="824"/>
        <v>0</v>
      </c>
      <c r="AX838" s="120">
        <v>0</v>
      </c>
      <c r="AY838" s="120">
        <v>0</v>
      </c>
      <c r="AZ838" s="120">
        <v>0</v>
      </c>
      <c r="BA838" s="119">
        <v>0</v>
      </c>
      <c r="BB838" s="89">
        <f t="shared" si="825"/>
        <v>0</v>
      </c>
      <c r="BC838" s="90">
        <f t="shared" si="826"/>
        <v>0</v>
      </c>
      <c r="BD838" s="89">
        <f t="shared" si="827"/>
        <v>0</v>
      </c>
      <c r="BE838" s="89">
        <f t="shared" si="828"/>
        <v>0</v>
      </c>
      <c r="BF838" s="89">
        <f t="shared" si="829"/>
        <v>0</v>
      </c>
      <c r="BG838" s="89">
        <f t="shared" si="830"/>
        <v>0</v>
      </c>
      <c r="BH838" s="125"/>
      <c r="BI838" s="125"/>
      <c r="BJ838" s="125"/>
      <c r="BK838" s="125"/>
      <c r="BL838" s="89">
        <f t="shared" si="831"/>
        <v>0</v>
      </c>
      <c r="BM838" s="125"/>
      <c r="BN838" s="125"/>
      <c r="BO838" s="125"/>
      <c r="BP838" s="125"/>
      <c r="BQ838" s="89">
        <f t="shared" si="832"/>
        <v>0</v>
      </c>
      <c r="BR838" s="125"/>
      <c r="BS838" s="125"/>
      <c r="BT838" s="125"/>
      <c r="BU838" s="125"/>
      <c r="BV838" s="89">
        <f t="shared" si="833"/>
        <v>0</v>
      </c>
      <c r="BW838" s="125"/>
      <c r="BX838" s="125"/>
      <c r="BY838" s="125"/>
      <c r="BZ838" s="125"/>
      <c r="CB838" s="163">
        <v>43</v>
      </c>
      <c r="CC838" s="163">
        <f t="shared" si="834"/>
        <v>-3</v>
      </c>
      <c r="DC838" s="157"/>
      <c r="DD838" s="157"/>
      <c r="DE838" s="157"/>
      <c r="DF838" s="157"/>
      <c r="DG838" s="157"/>
    </row>
    <row r="839" spans="1:111" ht="15.75" customHeight="1">
      <c r="A839" s="41" t="s">
        <v>1544</v>
      </c>
      <c r="B839" s="42" t="s">
        <v>1575</v>
      </c>
      <c r="C839" s="43" t="s">
        <v>1576</v>
      </c>
      <c r="D839" s="89">
        <f t="shared" si="835"/>
        <v>3</v>
      </c>
      <c r="E839" s="90">
        <f t="shared" si="836"/>
        <v>0</v>
      </c>
      <c r="F839" s="89">
        <f t="shared" si="837"/>
        <v>0</v>
      </c>
      <c r="G839" s="89">
        <f t="shared" si="838"/>
        <v>0</v>
      </c>
      <c r="H839" s="89">
        <f t="shared" si="839"/>
        <v>3</v>
      </c>
      <c r="I839" s="89">
        <f t="shared" si="840"/>
        <v>0</v>
      </c>
      <c r="J839" s="120">
        <v>0</v>
      </c>
      <c r="K839" s="120">
        <v>0</v>
      </c>
      <c r="L839" s="120">
        <v>0</v>
      </c>
      <c r="M839" s="120">
        <v>0</v>
      </c>
      <c r="N839" s="89">
        <f t="shared" si="813"/>
        <v>1</v>
      </c>
      <c r="O839" s="120">
        <v>0</v>
      </c>
      <c r="P839" s="120">
        <v>0</v>
      </c>
      <c r="Q839" s="120">
        <v>0</v>
      </c>
      <c r="R839" s="120">
        <v>1</v>
      </c>
      <c r="S839" s="89">
        <f t="shared" si="814"/>
        <v>2</v>
      </c>
      <c r="T839" s="120">
        <v>0</v>
      </c>
      <c r="U839" s="120">
        <v>0</v>
      </c>
      <c r="V839" s="120">
        <v>0</v>
      </c>
      <c r="W839" s="120">
        <v>2</v>
      </c>
      <c r="X839" s="89">
        <f t="shared" si="815"/>
        <v>0</v>
      </c>
      <c r="Y839" s="120">
        <v>0</v>
      </c>
      <c r="Z839" s="120">
        <v>0</v>
      </c>
      <c r="AA839" s="120">
        <v>0</v>
      </c>
      <c r="AB839" s="120">
        <v>0</v>
      </c>
      <c r="AC839" s="89">
        <f t="shared" si="816"/>
        <v>54</v>
      </c>
      <c r="AD839" s="90">
        <f t="shared" si="817"/>
        <v>26</v>
      </c>
      <c r="AE839" s="89">
        <f t="shared" si="818"/>
        <v>15</v>
      </c>
      <c r="AF839" s="89">
        <f t="shared" si="819"/>
        <v>13</v>
      </c>
      <c r="AG839" s="89">
        <f t="shared" si="820"/>
        <v>0</v>
      </c>
      <c r="AH839" s="89">
        <f t="shared" si="821"/>
        <v>6</v>
      </c>
      <c r="AI839" s="120">
        <v>2</v>
      </c>
      <c r="AJ839" s="120">
        <v>1</v>
      </c>
      <c r="AK839" s="120">
        <v>3</v>
      </c>
      <c r="AL839" s="120">
        <v>0</v>
      </c>
      <c r="AM839" s="89">
        <f t="shared" si="822"/>
        <v>28</v>
      </c>
      <c r="AN839" s="120">
        <v>12</v>
      </c>
      <c r="AO839" s="120">
        <v>10</v>
      </c>
      <c r="AP839" s="120">
        <v>6</v>
      </c>
      <c r="AQ839" s="120">
        <v>0</v>
      </c>
      <c r="AR839" s="89">
        <f t="shared" si="823"/>
        <v>20</v>
      </c>
      <c r="AS839" s="120">
        <v>12</v>
      </c>
      <c r="AT839" s="120">
        <v>4</v>
      </c>
      <c r="AU839" s="120">
        <v>4</v>
      </c>
      <c r="AV839" s="120">
        <v>0</v>
      </c>
      <c r="AW839" s="89">
        <f t="shared" si="824"/>
        <v>0</v>
      </c>
      <c r="AX839" s="120">
        <v>0</v>
      </c>
      <c r="AY839" s="120">
        <v>0</v>
      </c>
      <c r="AZ839" s="120">
        <v>0</v>
      </c>
      <c r="BA839" s="119">
        <v>0</v>
      </c>
      <c r="BB839" s="89">
        <f t="shared" si="825"/>
        <v>0</v>
      </c>
      <c r="BC839" s="90">
        <f t="shared" si="826"/>
        <v>0</v>
      </c>
      <c r="BD839" s="89">
        <f t="shared" si="827"/>
        <v>0</v>
      </c>
      <c r="BE839" s="89">
        <f t="shared" si="828"/>
        <v>0</v>
      </c>
      <c r="BF839" s="89">
        <f t="shared" si="829"/>
        <v>0</v>
      </c>
      <c r="BG839" s="89">
        <f t="shared" si="830"/>
        <v>0</v>
      </c>
      <c r="BH839" s="125"/>
      <c r="BI839" s="125"/>
      <c r="BJ839" s="125"/>
      <c r="BK839" s="125"/>
      <c r="BL839" s="89">
        <f t="shared" si="831"/>
        <v>0</v>
      </c>
      <c r="BM839" s="125"/>
      <c r="BN839" s="125"/>
      <c r="BO839" s="125"/>
      <c r="BP839" s="125"/>
      <c r="BQ839" s="89">
        <f t="shared" si="832"/>
        <v>0</v>
      </c>
      <c r="BR839" s="125"/>
      <c r="BS839" s="125"/>
      <c r="BT839" s="125"/>
      <c r="BU839" s="125"/>
      <c r="BV839" s="89">
        <f t="shared" si="833"/>
        <v>0</v>
      </c>
      <c r="BW839" s="125"/>
      <c r="BX839" s="125"/>
      <c r="BY839" s="125"/>
      <c r="BZ839" s="125"/>
      <c r="CB839" s="163">
        <v>55</v>
      </c>
      <c r="CC839" s="163">
        <f t="shared" si="834"/>
        <v>-1</v>
      </c>
      <c r="DC839" s="157"/>
      <c r="DD839" s="157"/>
      <c r="DE839" s="157"/>
      <c r="DF839" s="157"/>
      <c r="DG839" s="157"/>
    </row>
    <row r="840" spans="1:111" ht="15.75" customHeight="1">
      <c r="A840" s="41" t="s">
        <v>1544</v>
      </c>
      <c r="B840" s="42" t="s">
        <v>1577</v>
      </c>
      <c r="C840" s="43" t="s">
        <v>1578</v>
      </c>
      <c r="D840" s="89">
        <f t="shared" si="835"/>
        <v>10</v>
      </c>
      <c r="E840" s="90">
        <f t="shared" si="836"/>
        <v>10</v>
      </c>
      <c r="F840" s="89">
        <f t="shared" si="837"/>
        <v>0</v>
      </c>
      <c r="G840" s="89">
        <f t="shared" si="838"/>
        <v>0</v>
      </c>
      <c r="H840" s="89">
        <f t="shared" si="839"/>
        <v>0</v>
      </c>
      <c r="I840" s="89">
        <f t="shared" si="840"/>
        <v>1</v>
      </c>
      <c r="J840" s="120">
        <v>1</v>
      </c>
      <c r="K840" s="120">
        <v>0</v>
      </c>
      <c r="L840" s="120">
        <v>0</v>
      </c>
      <c r="M840" s="120">
        <v>0</v>
      </c>
      <c r="N840" s="89">
        <f t="shared" si="813"/>
        <v>3</v>
      </c>
      <c r="O840" s="120">
        <v>3</v>
      </c>
      <c r="P840" s="120">
        <v>0</v>
      </c>
      <c r="Q840" s="120">
        <v>0</v>
      </c>
      <c r="R840" s="120">
        <v>0</v>
      </c>
      <c r="S840" s="89">
        <f t="shared" si="814"/>
        <v>6</v>
      </c>
      <c r="T840" s="120">
        <v>6</v>
      </c>
      <c r="U840" s="120">
        <v>0</v>
      </c>
      <c r="V840" s="120">
        <v>0</v>
      </c>
      <c r="W840" s="120">
        <v>0</v>
      </c>
      <c r="X840" s="89">
        <f t="shared" si="815"/>
        <v>0</v>
      </c>
      <c r="Y840" s="120">
        <v>0</v>
      </c>
      <c r="Z840" s="120">
        <v>0</v>
      </c>
      <c r="AA840" s="120">
        <v>0</v>
      </c>
      <c r="AB840" s="120">
        <v>0</v>
      </c>
      <c r="AC840" s="89">
        <f t="shared" si="816"/>
        <v>21</v>
      </c>
      <c r="AD840" s="90">
        <f t="shared" si="817"/>
        <v>21</v>
      </c>
      <c r="AE840" s="89">
        <f t="shared" si="818"/>
        <v>0</v>
      </c>
      <c r="AF840" s="89">
        <f t="shared" si="819"/>
        <v>0</v>
      </c>
      <c r="AG840" s="89">
        <f t="shared" si="820"/>
        <v>0</v>
      </c>
      <c r="AH840" s="89">
        <f t="shared" si="821"/>
        <v>0</v>
      </c>
      <c r="AI840" s="120">
        <v>0</v>
      </c>
      <c r="AJ840" s="120">
        <v>0</v>
      </c>
      <c r="AK840" s="120">
        <v>0</v>
      </c>
      <c r="AL840" s="120">
        <v>0</v>
      </c>
      <c r="AM840" s="89">
        <f t="shared" si="822"/>
        <v>6</v>
      </c>
      <c r="AN840" s="120">
        <v>6</v>
      </c>
      <c r="AO840" s="120">
        <v>0</v>
      </c>
      <c r="AP840" s="120">
        <v>0</v>
      </c>
      <c r="AQ840" s="120">
        <v>0</v>
      </c>
      <c r="AR840" s="89">
        <f t="shared" si="823"/>
        <v>13</v>
      </c>
      <c r="AS840" s="120">
        <v>13</v>
      </c>
      <c r="AT840" s="120">
        <v>0</v>
      </c>
      <c r="AU840" s="120">
        <v>0</v>
      </c>
      <c r="AV840" s="120">
        <v>0</v>
      </c>
      <c r="AW840" s="89">
        <f t="shared" si="824"/>
        <v>2</v>
      </c>
      <c r="AX840" s="120">
        <v>2</v>
      </c>
      <c r="AY840" s="120">
        <v>0</v>
      </c>
      <c r="AZ840" s="120">
        <v>0</v>
      </c>
      <c r="BA840" s="119">
        <v>0</v>
      </c>
      <c r="BB840" s="89">
        <f t="shared" si="825"/>
        <v>0</v>
      </c>
      <c r="BC840" s="90">
        <f t="shared" si="826"/>
        <v>0</v>
      </c>
      <c r="BD840" s="89">
        <f t="shared" si="827"/>
        <v>0</v>
      </c>
      <c r="BE840" s="89">
        <f t="shared" si="828"/>
        <v>0</v>
      </c>
      <c r="BF840" s="89">
        <f t="shared" si="829"/>
        <v>0</v>
      </c>
      <c r="BG840" s="89">
        <f t="shared" si="830"/>
        <v>0</v>
      </c>
      <c r="BH840" s="125"/>
      <c r="BI840" s="125"/>
      <c r="BJ840" s="125"/>
      <c r="BK840" s="125"/>
      <c r="BL840" s="89">
        <f t="shared" si="831"/>
        <v>0</v>
      </c>
      <c r="BM840" s="125"/>
      <c r="BN840" s="125"/>
      <c r="BO840" s="125"/>
      <c r="BP840" s="125"/>
      <c r="BQ840" s="89">
        <f t="shared" si="832"/>
        <v>0</v>
      </c>
      <c r="BR840" s="125"/>
      <c r="BS840" s="125"/>
      <c r="BT840" s="125"/>
      <c r="BU840" s="125"/>
      <c r="BV840" s="89">
        <f t="shared" si="833"/>
        <v>0</v>
      </c>
      <c r="BW840" s="125"/>
      <c r="BX840" s="125"/>
      <c r="BY840" s="125"/>
      <c r="BZ840" s="125"/>
      <c r="CB840" s="163">
        <v>21</v>
      </c>
      <c r="CC840" s="163">
        <f t="shared" si="834"/>
        <v>0</v>
      </c>
      <c r="DC840" s="157"/>
      <c r="DD840" s="157"/>
      <c r="DE840" s="157"/>
      <c r="DF840" s="157"/>
      <c r="DG840" s="157"/>
    </row>
    <row r="841" spans="1:111" ht="15.75" customHeight="1">
      <c r="A841" s="41" t="s">
        <v>1544</v>
      </c>
      <c r="B841" s="42" t="s">
        <v>1579</v>
      </c>
      <c r="C841" s="43" t="s">
        <v>1580</v>
      </c>
      <c r="D841" s="89">
        <f t="shared" si="835"/>
        <v>3</v>
      </c>
      <c r="E841" s="90">
        <f t="shared" si="836"/>
        <v>0</v>
      </c>
      <c r="F841" s="89">
        <f t="shared" si="837"/>
        <v>3</v>
      </c>
      <c r="G841" s="89">
        <f t="shared" si="838"/>
        <v>0</v>
      </c>
      <c r="H841" s="89">
        <f t="shared" si="839"/>
        <v>0</v>
      </c>
      <c r="I841" s="89">
        <f t="shared" si="840"/>
        <v>0</v>
      </c>
      <c r="J841" s="120">
        <v>0</v>
      </c>
      <c r="K841" s="120">
        <v>0</v>
      </c>
      <c r="L841" s="120">
        <v>0</v>
      </c>
      <c r="M841" s="120">
        <v>0</v>
      </c>
      <c r="N841" s="89">
        <f t="shared" si="813"/>
        <v>3</v>
      </c>
      <c r="O841" s="120">
        <v>0</v>
      </c>
      <c r="P841" s="120">
        <v>3</v>
      </c>
      <c r="Q841" s="120">
        <v>0</v>
      </c>
      <c r="R841" s="120">
        <v>0</v>
      </c>
      <c r="S841" s="89">
        <f t="shared" si="814"/>
        <v>0</v>
      </c>
      <c r="T841" s="120">
        <v>0</v>
      </c>
      <c r="U841" s="120">
        <v>0</v>
      </c>
      <c r="V841" s="120">
        <v>0</v>
      </c>
      <c r="W841" s="120">
        <v>0</v>
      </c>
      <c r="X841" s="89">
        <f t="shared" si="815"/>
        <v>0</v>
      </c>
      <c r="Y841" s="120">
        <v>0</v>
      </c>
      <c r="Z841" s="120">
        <v>0</v>
      </c>
      <c r="AA841" s="120">
        <v>0</v>
      </c>
      <c r="AB841" s="120">
        <v>0</v>
      </c>
      <c r="AC841" s="89">
        <f t="shared" si="816"/>
        <v>36</v>
      </c>
      <c r="AD841" s="90">
        <f t="shared" si="817"/>
        <v>25</v>
      </c>
      <c r="AE841" s="89">
        <f t="shared" si="818"/>
        <v>11</v>
      </c>
      <c r="AF841" s="89">
        <f t="shared" si="819"/>
        <v>0</v>
      </c>
      <c r="AG841" s="89">
        <f t="shared" si="820"/>
        <v>0</v>
      </c>
      <c r="AH841" s="89">
        <f t="shared" si="821"/>
        <v>3</v>
      </c>
      <c r="AI841" s="120">
        <v>2</v>
      </c>
      <c r="AJ841" s="120">
        <v>1</v>
      </c>
      <c r="AK841" s="120">
        <v>0</v>
      </c>
      <c r="AL841" s="120">
        <v>0</v>
      </c>
      <c r="AM841" s="89">
        <f t="shared" si="822"/>
        <v>17</v>
      </c>
      <c r="AN841" s="120">
        <v>12</v>
      </c>
      <c r="AO841" s="120">
        <v>5</v>
      </c>
      <c r="AP841" s="120">
        <v>0</v>
      </c>
      <c r="AQ841" s="120">
        <v>0</v>
      </c>
      <c r="AR841" s="89">
        <f t="shared" si="823"/>
        <v>16</v>
      </c>
      <c r="AS841" s="120">
        <v>11</v>
      </c>
      <c r="AT841" s="120">
        <v>5</v>
      </c>
      <c r="AU841" s="120">
        <v>0</v>
      </c>
      <c r="AV841" s="120">
        <v>0</v>
      </c>
      <c r="AW841" s="89">
        <f t="shared" si="824"/>
        <v>0</v>
      </c>
      <c r="AX841" s="120">
        <v>0</v>
      </c>
      <c r="AY841" s="120">
        <v>0</v>
      </c>
      <c r="AZ841" s="120">
        <v>0</v>
      </c>
      <c r="BA841" s="120">
        <v>0</v>
      </c>
      <c r="BB841" s="89">
        <f t="shared" si="825"/>
        <v>0</v>
      </c>
      <c r="BC841" s="90">
        <f t="shared" si="826"/>
        <v>0</v>
      </c>
      <c r="BD841" s="89">
        <f t="shared" si="827"/>
        <v>0</v>
      </c>
      <c r="BE841" s="89">
        <f t="shared" si="828"/>
        <v>0</v>
      </c>
      <c r="BF841" s="89">
        <f t="shared" si="829"/>
        <v>0</v>
      </c>
      <c r="BG841" s="89">
        <f t="shared" si="830"/>
        <v>0</v>
      </c>
      <c r="BH841" s="125"/>
      <c r="BI841" s="125"/>
      <c r="BJ841" s="125"/>
      <c r="BK841" s="125"/>
      <c r="BL841" s="89">
        <f t="shared" si="831"/>
        <v>0</v>
      </c>
      <c r="BM841" s="125"/>
      <c r="BN841" s="125"/>
      <c r="BO841" s="125"/>
      <c r="BP841" s="125"/>
      <c r="BQ841" s="89">
        <f t="shared" si="832"/>
        <v>0</v>
      </c>
      <c r="BR841" s="125"/>
      <c r="BS841" s="125"/>
      <c r="BT841" s="125"/>
      <c r="BU841" s="125"/>
      <c r="BV841" s="89">
        <f t="shared" si="833"/>
        <v>0</v>
      </c>
      <c r="BW841" s="125"/>
      <c r="BX841" s="125"/>
      <c r="BY841" s="125"/>
      <c r="BZ841" s="125"/>
      <c r="CB841" s="163">
        <v>36</v>
      </c>
      <c r="CC841" s="163">
        <f t="shared" si="834"/>
        <v>0</v>
      </c>
      <c r="DC841" s="157"/>
      <c r="DD841" s="157"/>
      <c r="DE841" s="157"/>
      <c r="DF841" s="157"/>
      <c r="DG841" s="157"/>
    </row>
    <row r="842" spans="1:111" ht="15.75" customHeight="1">
      <c r="A842" s="41" t="s">
        <v>1544</v>
      </c>
      <c r="B842" s="42" t="s">
        <v>1581</v>
      </c>
      <c r="C842" s="43" t="s">
        <v>1582</v>
      </c>
      <c r="D842" s="89">
        <f t="shared" si="835"/>
        <v>9</v>
      </c>
      <c r="E842" s="90">
        <f t="shared" si="836"/>
        <v>9</v>
      </c>
      <c r="F842" s="89">
        <f t="shared" si="837"/>
        <v>0</v>
      </c>
      <c r="G842" s="89">
        <f t="shared" si="838"/>
        <v>0</v>
      </c>
      <c r="H842" s="89">
        <f t="shared" si="839"/>
        <v>0</v>
      </c>
      <c r="I842" s="89">
        <f t="shared" si="840"/>
        <v>4</v>
      </c>
      <c r="J842" s="120">
        <v>4</v>
      </c>
      <c r="K842" s="120">
        <v>0</v>
      </c>
      <c r="L842" s="120">
        <v>0</v>
      </c>
      <c r="M842" s="120">
        <v>0</v>
      </c>
      <c r="N842" s="89">
        <f t="shared" si="813"/>
        <v>4</v>
      </c>
      <c r="O842" s="120">
        <v>4</v>
      </c>
      <c r="P842" s="120">
        <v>0</v>
      </c>
      <c r="Q842" s="120">
        <v>0</v>
      </c>
      <c r="R842" s="120">
        <v>0</v>
      </c>
      <c r="S842" s="89">
        <f t="shared" si="814"/>
        <v>1</v>
      </c>
      <c r="T842" s="120">
        <v>1</v>
      </c>
      <c r="U842" s="120">
        <v>0</v>
      </c>
      <c r="V842" s="120">
        <v>0</v>
      </c>
      <c r="W842" s="120">
        <v>0</v>
      </c>
      <c r="X842" s="89">
        <f t="shared" si="815"/>
        <v>0</v>
      </c>
      <c r="Y842" s="120">
        <v>0</v>
      </c>
      <c r="Z842" s="120">
        <v>0</v>
      </c>
      <c r="AA842" s="120">
        <v>0</v>
      </c>
      <c r="AB842" s="120">
        <v>0</v>
      </c>
      <c r="AC842" s="89">
        <f t="shared" si="816"/>
        <v>32</v>
      </c>
      <c r="AD842" s="90">
        <f t="shared" si="817"/>
        <v>32</v>
      </c>
      <c r="AE842" s="89">
        <f t="shared" si="818"/>
        <v>0</v>
      </c>
      <c r="AF842" s="89">
        <f t="shared" si="819"/>
        <v>0</v>
      </c>
      <c r="AG842" s="89">
        <f t="shared" si="820"/>
        <v>0</v>
      </c>
      <c r="AH842" s="89">
        <f t="shared" si="821"/>
        <v>6</v>
      </c>
      <c r="AI842" s="120">
        <v>6</v>
      </c>
      <c r="AJ842" s="120">
        <v>0</v>
      </c>
      <c r="AK842" s="120">
        <v>0</v>
      </c>
      <c r="AL842" s="120">
        <v>0</v>
      </c>
      <c r="AM842" s="89">
        <f t="shared" si="822"/>
        <v>10</v>
      </c>
      <c r="AN842" s="120">
        <v>10</v>
      </c>
      <c r="AO842" s="120">
        <v>0</v>
      </c>
      <c r="AP842" s="120">
        <v>0</v>
      </c>
      <c r="AQ842" s="120">
        <v>0</v>
      </c>
      <c r="AR842" s="89">
        <f t="shared" si="823"/>
        <v>15</v>
      </c>
      <c r="AS842" s="120">
        <v>15</v>
      </c>
      <c r="AT842" s="120">
        <v>0</v>
      </c>
      <c r="AU842" s="120">
        <v>0</v>
      </c>
      <c r="AV842" s="120">
        <v>0</v>
      </c>
      <c r="AW842" s="89">
        <f t="shared" si="824"/>
        <v>1</v>
      </c>
      <c r="AX842" s="120">
        <v>1</v>
      </c>
      <c r="AY842" s="120">
        <v>0</v>
      </c>
      <c r="AZ842" s="120">
        <v>0</v>
      </c>
      <c r="BA842" s="119">
        <v>0</v>
      </c>
      <c r="BB842" s="89">
        <f t="shared" si="825"/>
        <v>0</v>
      </c>
      <c r="BC842" s="90">
        <f t="shared" si="826"/>
        <v>0</v>
      </c>
      <c r="BD842" s="89">
        <f t="shared" si="827"/>
        <v>0</v>
      </c>
      <c r="BE842" s="89">
        <f t="shared" si="828"/>
        <v>0</v>
      </c>
      <c r="BF842" s="89">
        <f t="shared" si="829"/>
        <v>0</v>
      </c>
      <c r="BG842" s="89">
        <f t="shared" si="830"/>
        <v>0</v>
      </c>
      <c r="BH842" s="125"/>
      <c r="BI842" s="125"/>
      <c r="BJ842" s="125"/>
      <c r="BK842" s="125"/>
      <c r="BL842" s="89">
        <f t="shared" si="831"/>
        <v>0</v>
      </c>
      <c r="BM842" s="125"/>
      <c r="BN842" s="125"/>
      <c r="BO842" s="125"/>
      <c r="BP842" s="125"/>
      <c r="BQ842" s="89">
        <f t="shared" si="832"/>
        <v>0</v>
      </c>
      <c r="BR842" s="125"/>
      <c r="BS842" s="125"/>
      <c r="BT842" s="125"/>
      <c r="BU842" s="125"/>
      <c r="BV842" s="89">
        <f t="shared" si="833"/>
        <v>0</v>
      </c>
      <c r="BW842" s="125"/>
      <c r="BX842" s="125"/>
      <c r="BY842" s="125"/>
      <c r="BZ842" s="125"/>
      <c r="CB842" s="163">
        <v>32</v>
      </c>
      <c r="CC842" s="163">
        <f t="shared" si="834"/>
        <v>0</v>
      </c>
      <c r="DC842" s="157"/>
      <c r="DD842" s="157"/>
      <c r="DE842" s="157"/>
      <c r="DF842" s="157"/>
      <c r="DG842" s="157"/>
    </row>
    <row r="843" spans="1:111" ht="15.75" customHeight="1">
      <c r="A843" s="41" t="s">
        <v>1544</v>
      </c>
      <c r="B843" s="42" t="s">
        <v>1583</v>
      </c>
      <c r="C843" s="43" t="s">
        <v>1584</v>
      </c>
      <c r="D843" s="89">
        <f t="shared" si="835"/>
        <v>7</v>
      </c>
      <c r="E843" s="90">
        <f t="shared" si="836"/>
        <v>1</v>
      </c>
      <c r="F843" s="89">
        <f t="shared" si="837"/>
        <v>4</v>
      </c>
      <c r="G843" s="89">
        <f t="shared" si="838"/>
        <v>1</v>
      </c>
      <c r="H843" s="89">
        <f t="shared" si="839"/>
        <v>1</v>
      </c>
      <c r="I843" s="89">
        <f t="shared" si="840"/>
        <v>1</v>
      </c>
      <c r="J843" s="120">
        <v>1</v>
      </c>
      <c r="K843" s="120">
        <v>0</v>
      </c>
      <c r="L843" s="120">
        <v>0</v>
      </c>
      <c r="M843" s="120">
        <v>0</v>
      </c>
      <c r="N843" s="89">
        <f t="shared" si="813"/>
        <v>3</v>
      </c>
      <c r="O843" s="120">
        <v>0</v>
      </c>
      <c r="P843" s="120">
        <v>3</v>
      </c>
      <c r="Q843" s="120">
        <v>0</v>
      </c>
      <c r="R843" s="120">
        <v>0</v>
      </c>
      <c r="S843" s="89">
        <f t="shared" si="814"/>
        <v>3</v>
      </c>
      <c r="T843" s="120">
        <v>0</v>
      </c>
      <c r="U843" s="120">
        <v>1</v>
      </c>
      <c r="V843" s="120">
        <v>1</v>
      </c>
      <c r="W843" s="120">
        <v>1</v>
      </c>
      <c r="X843" s="89">
        <f t="shared" si="815"/>
        <v>0</v>
      </c>
      <c r="Y843" s="120">
        <v>0</v>
      </c>
      <c r="Z843" s="120">
        <v>0</v>
      </c>
      <c r="AA843" s="120">
        <v>0</v>
      </c>
      <c r="AB843" s="120">
        <v>0</v>
      </c>
      <c r="AC843" s="89">
        <f t="shared" si="816"/>
        <v>55</v>
      </c>
      <c r="AD843" s="90">
        <f t="shared" si="817"/>
        <v>37</v>
      </c>
      <c r="AE843" s="89">
        <f t="shared" si="818"/>
        <v>18</v>
      </c>
      <c r="AF843" s="89">
        <f t="shared" si="819"/>
        <v>0</v>
      </c>
      <c r="AG843" s="89">
        <f t="shared" si="820"/>
        <v>0</v>
      </c>
      <c r="AH843" s="89">
        <f t="shared" si="821"/>
        <v>8</v>
      </c>
      <c r="AI843" s="120">
        <v>4</v>
      </c>
      <c r="AJ843" s="120">
        <v>4</v>
      </c>
      <c r="AK843" s="120">
        <v>0</v>
      </c>
      <c r="AL843" s="120">
        <v>0</v>
      </c>
      <c r="AM843" s="89">
        <f t="shared" si="822"/>
        <v>24</v>
      </c>
      <c r="AN843" s="120">
        <v>20</v>
      </c>
      <c r="AO843" s="120">
        <v>4</v>
      </c>
      <c r="AP843" s="120">
        <v>0</v>
      </c>
      <c r="AQ843" s="120">
        <v>0</v>
      </c>
      <c r="AR843" s="89">
        <f t="shared" si="823"/>
        <v>23</v>
      </c>
      <c r="AS843" s="120">
        <v>13</v>
      </c>
      <c r="AT843" s="120">
        <v>10</v>
      </c>
      <c r="AU843" s="120">
        <v>0</v>
      </c>
      <c r="AV843" s="120">
        <v>0</v>
      </c>
      <c r="AW843" s="89">
        <f t="shared" si="824"/>
        <v>0</v>
      </c>
      <c r="AX843" s="120">
        <v>0</v>
      </c>
      <c r="AY843" s="120">
        <v>0</v>
      </c>
      <c r="AZ843" s="120">
        <v>0</v>
      </c>
      <c r="BA843" s="119">
        <v>0</v>
      </c>
      <c r="BB843" s="89">
        <f t="shared" si="825"/>
        <v>0</v>
      </c>
      <c r="BC843" s="90">
        <f t="shared" si="826"/>
        <v>0</v>
      </c>
      <c r="BD843" s="89">
        <f t="shared" si="827"/>
        <v>0</v>
      </c>
      <c r="BE843" s="89">
        <f t="shared" si="828"/>
        <v>0</v>
      </c>
      <c r="BF843" s="89">
        <f t="shared" si="829"/>
        <v>0</v>
      </c>
      <c r="BG843" s="89">
        <f t="shared" si="830"/>
        <v>0</v>
      </c>
      <c r="BH843" s="125"/>
      <c r="BI843" s="125"/>
      <c r="BJ843" s="125"/>
      <c r="BK843" s="125"/>
      <c r="BL843" s="89">
        <f t="shared" si="831"/>
        <v>0</v>
      </c>
      <c r="BM843" s="125"/>
      <c r="BN843" s="125"/>
      <c r="BO843" s="125"/>
      <c r="BP843" s="125"/>
      <c r="BQ843" s="89">
        <f t="shared" si="832"/>
        <v>0</v>
      </c>
      <c r="BR843" s="125"/>
      <c r="BS843" s="125"/>
      <c r="BT843" s="125"/>
      <c r="BU843" s="125"/>
      <c r="BV843" s="89">
        <f t="shared" si="833"/>
        <v>0</v>
      </c>
      <c r="BW843" s="125"/>
      <c r="BX843" s="125"/>
      <c r="BY843" s="125"/>
      <c r="BZ843" s="125"/>
      <c r="CB843" s="163">
        <v>55</v>
      </c>
      <c r="CC843" s="163">
        <f t="shared" si="834"/>
        <v>0</v>
      </c>
      <c r="DC843" s="157"/>
      <c r="DD843" s="157"/>
      <c r="DE843" s="157"/>
      <c r="DF843" s="157"/>
      <c r="DG843" s="157"/>
    </row>
    <row r="844" spans="1:111" ht="15.75" customHeight="1">
      <c r="A844" s="41" t="s">
        <v>1544</v>
      </c>
      <c r="B844" s="42" t="s">
        <v>1585</v>
      </c>
      <c r="C844" s="43" t="s">
        <v>1586</v>
      </c>
      <c r="D844" s="89">
        <f t="shared" si="835"/>
        <v>10</v>
      </c>
      <c r="E844" s="90">
        <f t="shared" si="836"/>
        <v>4</v>
      </c>
      <c r="F844" s="89">
        <f t="shared" si="837"/>
        <v>3</v>
      </c>
      <c r="G844" s="89">
        <f t="shared" si="838"/>
        <v>1</v>
      </c>
      <c r="H844" s="89">
        <f t="shared" si="839"/>
        <v>2</v>
      </c>
      <c r="I844" s="89">
        <f t="shared" si="840"/>
        <v>2</v>
      </c>
      <c r="J844" s="120">
        <v>1</v>
      </c>
      <c r="K844" s="120">
        <v>0</v>
      </c>
      <c r="L844" s="120">
        <v>0</v>
      </c>
      <c r="M844" s="120">
        <v>1</v>
      </c>
      <c r="N844" s="89">
        <f t="shared" si="813"/>
        <v>4</v>
      </c>
      <c r="O844" s="120">
        <v>2</v>
      </c>
      <c r="P844" s="120">
        <v>2</v>
      </c>
      <c r="Q844" s="120">
        <v>0</v>
      </c>
      <c r="R844" s="120">
        <v>0</v>
      </c>
      <c r="S844" s="89">
        <f t="shared" si="814"/>
        <v>3</v>
      </c>
      <c r="T844" s="120">
        <v>1</v>
      </c>
      <c r="U844" s="120">
        <v>1</v>
      </c>
      <c r="V844" s="120">
        <v>0</v>
      </c>
      <c r="W844" s="120">
        <v>1</v>
      </c>
      <c r="X844" s="89">
        <f t="shared" si="815"/>
        <v>1</v>
      </c>
      <c r="Y844" s="120">
        <v>0</v>
      </c>
      <c r="Z844" s="120">
        <v>0</v>
      </c>
      <c r="AA844" s="120">
        <v>1</v>
      </c>
      <c r="AB844" s="120">
        <v>0</v>
      </c>
      <c r="AC844" s="89">
        <f t="shared" si="816"/>
        <v>49</v>
      </c>
      <c r="AD844" s="90">
        <f t="shared" si="817"/>
        <v>35</v>
      </c>
      <c r="AE844" s="89">
        <f t="shared" si="818"/>
        <v>14</v>
      </c>
      <c r="AF844" s="89">
        <f t="shared" si="819"/>
        <v>0</v>
      </c>
      <c r="AG844" s="89">
        <f t="shared" si="820"/>
        <v>0</v>
      </c>
      <c r="AH844" s="89">
        <f t="shared" si="821"/>
        <v>3</v>
      </c>
      <c r="AI844" s="120">
        <v>3</v>
      </c>
      <c r="AJ844" s="120">
        <v>0</v>
      </c>
      <c r="AK844" s="120">
        <v>0</v>
      </c>
      <c r="AL844" s="120">
        <v>0</v>
      </c>
      <c r="AM844" s="89">
        <f t="shared" si="822"/>
        <v>27</v>
      </c>
      <c r="AN844" s="120">
        <v>19</v>
      </c>
      <c r="AO844" s="120">
        <v>8</v>
      </c>
      <c r="AP844" s="120">
        <v>0</v>
      </c>
      <c r="AQ844" s="120">
        <v>0</v>
      </c>
      <c r="AR844" s="89">
        <f t="shared" si="823"/>
        <v>18</v>
      </c>
      <c r="AS844" s="120">
        <v>13</v>
      </c>
      <c r="AT844" s="120">
        <v>5</v>
      </c>
      <c r="AU844" s="120">
        <v>0</v>
      </c>
      <c r="AV844" s="120">
        <v>0</v>
      </c>
      <c r="AW844" s="89">
        <f t="shared" si="824"/>
        <v>1</v>
      </c>
      <c r="AX844" s="120">
        <v>0</v>
      </c>
      <c r="AY844" s="120">
        <v>1</v>
      </c>
      <c r="AZ844" s="120">
        <v>0</v>
      </c>
      <c r="BA844" s="119">
        <v>0</v>
      </c>
      <c r="BB844" s="89">
        <f t="shared" si="825"/>
        <v>0</v>
      </c>
      <c r="BC844" s="90">
        <f t="shared" si="826"/>
        <v>0</v>
      </c>
      <c r="BD844" s="89">
        <f t="shared" si="827"/>
        <v>0</v>
      </c>
      <c r="BE844" s="89">
        <f t="shared" si="828"/>
        <v>0</v>
      </c>
      <c r="BF844" s="89">
        <f t="shared" si="829"/>
        <v>0</v>
      </c>
      <c r="BG844" s="89">
        <f t="shared" si="830"/>
        <v>0</v>
      </c>
      <c r="BH844" s="126"/>
      <c r="BI844" s="126"/>
      <c r="BJ844" s="126"/>
      <c r="BK844" s="126"/>
      <c r="BL844" s="89">
        <f t="shared" si="831"/>
        <v>0</v>
      </c>
      <c r="BM844" s="126"/>
      <c r="BN844" s="126"/>
      <c r="BO844" s="126"/>
      <c r="BP844" s="126"/>
      <c r="BQ844" s="89">
        <f t="shared" si="832"/>
        <v>0</v>
      </c>
      <c r="BR844" s="126"/>
      <c r="BS844" s="126"/>
      <c r="BT844" s="126"/>
      <c r="BU844" s="126"/>
      <c r="BV844" s="89">
        <f t="shared" si="833"/>
        <v>0</v>
      </c>
      <c r="BW844" s="126"/>
      <c r="BX844" s="126"/>
      <c r="BY844" s="126"/>
      <c r="BZ844" s="126"/>
      <c r="CB844" s="163">
        <v>49</v>
      </c>
      <c r="CC844" s="163">
        <f t="shared" si="834"/>
        <v>0</v>
      </c>
      <c r="DC844" s="157"/>
      <c r="DD844" s="157"/>
      <c r="DE844" s="157"/>
      <c r="DF844" s="157"/>
      <c r="DG844" s="157"/>
    </row>
    <row r="845" spans="1:111" ht="15.75" customHeight="1">
      <c r="A845" s="41" t="s">
        <v>1544</v>
      </c>
      <c r="B845" s="42" t="s">
        <v>1587</v>
      </c>
      <c r="C845" s="43" t="s">
        <v>1588</v>
      </c>
      <c r="D845" s="89">
        <f t="shared" si="835"/>
        <v>6</v>
      </c>
      <c r="E845" s="90">
        <f t="shared" si="836"/>
        <v>3</v>
      </c>
      <c r="F845" s="89">
        <f t="shared" si="837"/>
        <v>0</v>
      </c>
      <c r="G845" s="89">
        <f t="shared" si="838"/>
        <v>0</v>
      </c>
      <c r="H845" s="89">
        <f t="shared" si="839"/>
        <v>3</v>
      </c>
      <c r="I845" s="89">
        <f t="shared" si="840"/>
        <v>1</v>
      </c>
      <c r="J845" s="120">
        <v>0</v>
      </c>
      <c r="K845" s="120">
        <v>0</v>
      </c>
      <c r="L845" s="120">
        <v>0</v>
      </c>
      <c r="M845" s="120">
        <v>1</v>
      </c>
      <c r="N845" s="89">
        <f t="shared" si="813"/>
        <v>2</v>
      </c>
      <c r="O845" s="120">
        <v>1</v>
      </c>
      <c r="P845" s="120">
        <v>0</v>
      </c>
      <c r="Q845" s="120">
        <v>0</v>
      </c>
      <c r="R845" s="120">
        <v>1</v>
      </c>
      <c r="S845" s="89">
        <f t="shared" si="814"/>
        <v>2</v>
      </c>
      <c r="T845" s="120">
        <v>1</v>
      </c>
      <c r="U845" s="120">
        <v>0</v>
      </c>
      <c r="V845" s="120">
        <v>0</v>
      </c>
      <c r="W845" s="120">
        <v>1</v>
      </c>
      <c r="X845" s="89">
        <f t="shared" si="815"/>
        <v>1</v>
      </c>
      <c r="Y845" s="120">
        <v>1</v>
      </c>
      <c r="Z845" s="120">
        <v>0</v>
      </c>
      <c r="AA845" s="120">
        <v>0</v>
      </c>
      <c r="AB845" s="120">
        <v>0</v>
      </c>
      <c r="AC845" s="89">
        <f t="shared" si="816"/>
        <v>14</v>
      </c>
      <c r="AD845" s="90">
        <f t="shared" si="817"/>
        <v>10</v>
      </c>
      <c r="AE845" s="89">
        <f t="shared" si="818"/>
        <v>3</v>
      </c>
      <c r="AF845" s="89">
        <f t="shared" si="819"/>
        <v>1</v>
      </c>
      <c r="AG845" s="89">
        <f t="shared" si="820"/>
        <v>0</v>
      </c>
      <c r="AH845" s="89">
        <f t="shared" si="821"/>
        <v>0</v>
      </c>
      <c r="AI845" s="120">
        <v>0</v>
      </c>
      <c r="AJ845" s="120">
        <v>0</v>
      </c>
      <c r="AK845" s="120">
        <v>0</v>
      </c>
      <c r="AL845" s="120">
        <v>0</v>
      </c>
      <c r="AM845" s="89">
        <f t="shared" si="822"/>
        <v>5</v>
      </c>
      <c r="AN845" s="120">
        <v>5</v>
      </c>
      <c r="AO845" s="120">
        <v>0</v>
      </c>
      <c r="AP845" s="120">
        <v>0</v>
      </c>
      <c r="AQ845" s="120">
        <v>0</v>
      </c>
      <c r="AR845" s="89">
        <f t="shared" si="823"/>
        <v>8</v>
      </c>
      <c r="AS845" s="120">
        <v>4</v>
      </c>
      <c r="AT845" s="120">
        <v>3</v>
      </c>
      <c r="AU845" s="120">
        <v>1</v>
      </c>
      <c r="AV845" s="120">
        <v>0</v>
      </c>
      <c r="AW845" s="89">
        <f t="shared" si="824"/>
        <v>1</v>
      </c>
      <c r="AX845" s="120">
        <v>1</v>
      </c>
      <c r="AY845" s="120">
        <v>0</v>
      </c>
      <c r="AZ845" s="120">
        <v>0</v>
      </c>
      <c r="BA845" s="119">
        <v>0</v>
      </c>
      <c r="BB845" s="89">
        <f t="shared" si="825"/>
        <v>0</v>
      </c>
      <c r="BC845" s="90">
        <f t="shared" si="826"/>
        <v>0</v>
      </c>
      <c r="BD845" s="89">
        <f t="shared" si="827"/>
        <v>0</v>
      </c>
      <c r="BE845" s="89">
        <f t="shared" si="828"/>
        <v>0</v>
      </c>
      <c r="BF845" s="89">
        <f t="shared" si="829"/>
        <v>0</v>
      </c>
      <c r="BG845" s="89">
        <f t="shared" si="830"/>
        <v>0</v>
      </c>
      <c r="BH845" s="125"/>
      <c r="BI845" s="125"/>
      <c r="BJ845" s="125"/>
      <c r="BK845" s="125"/>
      <c r="BL845" s="89">
        <f t="shared" si="831"/>
        <v>0</v>
      </c>
      <c r="BM845" s="125"/>
      <c r="BN845" s="125"/>
      <c r="BO845" s="125"/>
      <c r="BP845" s="125"/>
      <c r="BQ845" s="89">
        <f t="shared" si="832"/>
        <v>0</v>
      </c>
      <c r="BR845" s="125"/>
      <c r="BS845" s="125"/>
      <c r="BT845" s="125"/>
      <c r="BU845" s="125"/>
      <c r="BV845" s="89">
        <f t="shared" si="833"/>
        <v>0</v>
      </c>
      <c r="BW845" s="125"/>
      <c r="BX845" s="125"/>
      <c r="BY845" s="125"/>
      <c r="BZ845" s="125"/>
      <c r="CB845" s="163">
        <v>14</v>
      </c>
      <c r="CC845" s="163">
        <f t="shared" si="834"/>
        <v>0</v>
      </c>
      <c r="DC845" s="157"/>
      <c r="DD845" s="157"/>
      <c r="DE845" s="157"/>
      <c r="DF845" s="157"/>
      <c r="DG845" s="157"/>
    </row>
    <row r="846" spans="1:111" ht="15.75" customHeight="1">
      <c r="A846" s="41" t="s">
        <v>1544</v>
      </c>
      <c r="B846" s="42" t="s">
        <v>1589</v>
      </c>
      <c r="C846" s="43" t="s">
        <v>1590</v>
      </c>
      <c r="D846" s="89">
        <f t="shared" si="835"/>
        <v>3</v>
      </c>
      <c r="E846" s="90">
        <f t="shared" si="836"/>
        <v>3</v>
      </c>
      <c r="F846" s="89">
        <f t="shared" si="837"/>
        <v>0</v>
      </c>
      <c r="G846" s="89">
        <f t="shared" si="838"/>
        <v>0</v>
      </c>
      <c r="H846" s="89">
        <f t="shared" si="839"/>
        <v>0</v>
      </c>
      <c r="I846" s="89">
        <f t="shared" si="840"/>
        <v>0</v>
      </c>
      <c r="J846" s="120">
        <v>0</v>
      </c>
      <c r="K846" s="120">
        <v>0</v>
      </c>
      <c r="L846" s="120">
        <v>0</v>
      </c>
      <c r="M846" s="120">
        <v>0</v>
      </c>
      <c r="N846" s="89">
        <f t="shared" si="813"/>
        <v>1</v>
      </c>
      <c r="O846" s="120">
        <v>1</v>
      </c>
      <c r="P846" s="120">
        <v>0</v>
      </c>
      <c r="Q846" s="120">
        <v>0</v>
      </c>
      <c r="R846" s="120">
        <v>0</v>
      </c>
      <c r="S846" s="89">
        <f t="shared" si="814"/>
        <v>2</v>
      </c>
      <c r="T846" s="120">
        <v>2</v>
      </c>
      <c r="U846" s="120">
        <v>0</v>
      </c>
      <c r="V846" s="120">
        <v>0</v>
      </c>
      <c r="W846" s="120">
        <v>0</v>
      </c>
      <c r="X846" s="89">
        <f t="shared" si="815"/>
        <v>0</v>
      </c>
      <c r="Y846" s="120">
        <v>0</v>
      </c>
      <c r="Z846" s="120">
        <v>0</v>
      </c>
      <c r="AA846" s="120">
        <v>0</v>
      </c>
      <c r="AB846" s="120">
        <v>0</v>
      </c>
      <c r="AC846" s="89">
        <f t="shared" si="816"/>
        <v>18</v>
      </c>
      <c r="AD846" s="90">
        <f t="shared" si="817"/>
        <v>18</v>
      </c>
      <c r="AE846" s="89">
        <f t="shared" si="818"/>
        <v>0</v>
      </c>
      <c r="AF846" s="89">
        <f t="shared" si="819"/>
        <v>0</v>
      </c>
      <c r="AG846" s="89">
        <f t="shared" si="820"/>
        <v>0</v>
      </c>
      <c r="AH846" s="89">
        <f t="shared" si="821"/>
        <v>0</v>
      </c>
      <c r="AI846" s="120">
        <v>0</v>
      </c>
      <c r="AJ846" s="120">
        <v>0</v>
      </c>
      <c r="AK846" s="120">
        <v>0</v>
      </c>
      <c r="AL846" s="120">
        <v>0</v>
      </c>
      <c r="AM846" s="89">
        <f t="shared" si="822"/>
        <v>9</v>
      </c>
      <c r="AN846" s="120">
        <v>9</v>
      </c>
      <c r="AO846" s="120">
        <v>0</v>
      </c>
      <c r="AP846" s="120">
        <v>0</v>
      </c>
      <c r="AQ846" s="120">
        <v>0</v>
      </c>
      <c r="AR846" s="89">
        <f t="shared" si="823"/>
        <v>7</v>
      </c>
      <c r="AS846" s="120">
        <v>7</v>
      </c>
      <c r="AT846" s="120">
        <v>0</v>
      </c>
      <c r="AU846" s="120">
        <v>0</v>
      </c>
      <c r="AV846" s="120">
        <v>0</v>
      </c>
      <c r="AW846" s="89">
        <f t="shared" si="824"/>
        <v>2</v>
      </c>
      <c r="AX846" s="120">
        <v>2</v>
      </c>
      <c r="AY846" s="120">
        <v>0</v>
      </c>
      <c r="AZ846" s="120">
        <v>0</v>
      </c>
      <c r="BA846" s="119">
        <v>0</v>
      </c>
      <c r="BB846" s="89">
        <f t="shared" si="825"/>
        <v>0</v>
      </c>
      <c r="BC846" s="90">
        <f t="shared" si="826"/>
        <v>0</v>
      </c>
      <c r="BD846" s="89">
        <f t="shared" si="827"/>
        <v>0</v>
      </c>
      <c r="BE846" s="89">
        <f t="shared" si="828"/>
        <v>0</v>
      </c>
      <c r="BF846" s="89">
        <f t="shared" si="829"/>
        <v>0</v>
      </c>
      <c r="BG846" s="89">
        <f t="shared" si="830"/>
        <v>0</v>
      </c>
      <c r="BH846" s="125"/>
      <c r="BI846" s="125"/>
      <c r="BJ846" s="125"/>
      <c r="BK846" s="125"/>
      <c r="BL846" s="89">
        <f t="shared" si="831"/>
        <v>0</v>
      </c>
      <c r="BM846" s="125"/>
      <c r="BN846" s="125"/>
      <c r="BO846" s="125"/>
      <c r="BP846" s="125"/>
      <c r="BQ846" s="89">
        <f t="shared" si="832"/>
        <v>0</v>
      </c>
      <c r="BR846" s="125"/>
      <c r="BS846" s="125"/>
      <c r="BT846" s="125"/>
      <c r="BU846" s="125"/>
      <c r="BV846" s="89">
        <f t="shared" si="833"/>
        <v>0</v>
      </c>
      <c r="BW846" s="125"/>
      <c r="BX846" s="125"/>
      <c r="BY846" s="125"/>
      <c r="BZ846" s="125"/>
      <c r="CB846" s="163">
        <v>18</v>
      </c>
      <c r="CC846" s="163">
        <f t="shared" si="834"/>
        <v>0</v>
      </c>
      <c r="DC846" s="157"/>
      <c r="DD846" s="157"/>
      <c r="DE846" s="157"/>
      <c r="DF846" s="157"/>
      <c r="DG846" s="157"/>
    </row>
    <row r="847" spans="1:111" ht="15.75" customHeight="1">
      <c r="A847" s="206" t="s">
        <v>1544</v>
      </c>
      <c r="B847" s="207" t="s">
        <v>1591</v>
      </c>
      <c r="C847" s="208" t="s">
        <v>1592</v>
      </c>
      <c r="D847" s="89">
        <f t="shared" si="835"/>
        <v>8</v>
      </c>
      <c r="E847" s="90">
        <f t="shared" si="836"/>
        <v>5</v>
      </c>
      <c r="F847" s="89">
        <f t="shared" si="837"/>
        <v>0</v>
      </c>
      <c r="G847" s="89">
        <f t="shared" si="838"/>
        <v>3</v>
      </c>
      <c r="H847" s="89">
        <f t="shared" si="839"/>
        <v>0</v>
      </c>
      <c r="I847" s="89">
        <f t="shared" si="840"/>
        <v>0</v>
      </c>
      <c r="J847" s="120">
        <v>0</v>
      </c>
      <c r="K847" s="120">
        <v>0</v>
      </c>
      <c r="L847" s="120">
        <v>0</v>
      </c>
      <c r="M847" s="120">
        <v>0</v>
      </c>
      <c r="N847" s="89">
        <f t="shared" si="813"/>
        <v>3</v>
      </c>
      <c r="O847" s="120">
        <v>2</v>
      </c>
      <c r="P847" s="120">
        <v>0</v>
      </c>
      <c r="Q847" s="120">
        <v>1</v>
      </c>
      <c r="R847" s="120">
        <v>0</v>
      </c>
      <c r="S847" s="89">
        <f t="shared" si="814"/>
        <v>4</v>
      </c>
      <c r="T847" s="120">
        <v>2</v>
      </c>
      <c r="U847" s="120">
        <v>0</v>
      </c>
      <c r="V847" s="120">
        <v>2</v>
      </c>
      <c r="W847" s="120">
        <v>0</v>
      </c>
      <c r="X847" s="89">
        <f t="shared" si="815"/>
        <v>1</v>
      </c>
      <c r="Y847" s="120">
        <v>1</v>
      </c>
      <c r="Z847" s="120">
        <v>0</v>
      </c>
      <c r="AA847" s="120">
        <v>0</v>
      </c>
      <c r="AB847" s="120">
        <v>0</v>
      </c>
      <c r="AC847" s="89">
        <f t="shared" si="816"/>
        <v>29</v>
      </c>
      <c r="AD847" s="90">
        <f t="shared" si="817"/>
        <v>13</v>
      </c>
      <c r="AE847" s="89">
        <f t="shared" si="818"/>
        <v>12</v>
      </c>
      <c r="AF847" s="89">
        <f t="shared" si="819"/>
        <v>4</v>
      </c>
      <c r="AG847" s="89">
        <f t="shared" si="820"/>
        <v>0</v>
      </c>
      <c r="AH847" s="89">
        <f t="shared" si="821"/>
        <v>0</v>
      </c>
      <c r="AI847" s="120">
        <v>0</v>
      </c>
      <c r="AJ847" s="120">
        <v>0</v>
      </c>
      <c r="AK847" s="120">
        <v>0</v>
      </c>
      <c r="AL847" s="120">
        <v>0</v>
      </c>
      <c r="AM847" s="89">
        <f t="shared" si="822"/>
        <v>9</v>
      </c>
      <c r="AN847" s="120">
        <v>5</v>
      </c>
      <c r="AO847" s="120">
        <v>4</v>
      </c>
      <c r="AP847" s="120">
        <v>0</v>
      </c>
      <c r="AQ847" s="120">
        <v>0</v>
      </c>
      <c r="AR847" s="89">
        <f t="shared" si="823"/>
        <v>18</v>
      </c>
      <c r="AS847" s="120">
        <v>8</v>
      </c>
      <c r="AT847" s="120">
        <v>8</v>
      </c>
      <c r="AU847" s="120">
        <v>2</v>
      </c>
      <c r="AV847" s="120">
        <v>0</v>
      </c>
      <c r="AW847" s="89">
        <f t="shared" si="824"/>
        <v>2</v>
      </c>
      <c r="AX847" s="120">
        <v>0</v>
      </c>
      <c r="AY847" s="120">
        <v>0</v>
      </c>
      <c r="AZ847" s="120">
        <v>2</v>
      </c>
      <c r="BA847" s="119">
        <v>0</v>
      </c>
      <c r="BB847" s="89">
        <f t="shared" si="825"/>
        <v>0</v>
      </c>
      <c r="BC847" s="90">
        <f t="shared" si="826"/>
        <v>0</v>
      </c>
      <c r="BD847" s="89">
        <f t="shared" si="827"/>
        <v>0</v>
      </c>
      <c r="BE847" s="89">
        <f t="shared" si="828"/>
        <v>0</v>
      </c>
      <c r="BF847" s="89">
        <f t="shared" si="829"/>
        <v>0</v>
      </c>
      <c r="BG847" s="89">
        <f t="shared" si="830"/>
        <v>0</v>
      </c>
      <c r="BH847" s="125"/>
      <c r="BI847" s="125"/>
      <c r="BJ847" s="125"/>
      <c r="BK847" s="125"/>
      <c r="BL847" s="89">
        <f t="shared" si="831"/>
        <v>0</v>
      </c>
      <c r="BM847" s="125"/>
      <c r="BN847" s="125"/>
      <c r="BO847" s="125"/>
      <c r="BP847" s="125"/>
      <c r="BQ847" s="89">
        <f t="shared" si="832"/>
        <v>0</v>
      </c>
      <c r="BR847" s="125"/>
      <c r="BS847" s="125"/>
      <c r="BT847" s="125"/>
      <c r="BU847" s="125"/>
      <c r="BV847" s="89">
        <f t="shared" si="833"/>
        <v>0</v>
      </c>
      <c r="BW847" s="125"/>
      <c r="BX847" s="125"/>
      <c r="BY847" s="125"/>
      <c r="BZ847" s="125"/>
      <c r="CB847" s="163">
        <v>29</v>
      </c>
      <c r="CC847" s="163">
        <f t="shared" si="834"/>
        <v>0</v>
      </c>
      <c r="DC847" s="157"/>
      <c r="DD847" s="157"/>
      <c r="DE847" s="157"/>
      <c r="DF847" s="157"/>
      <c r="DG847" s="157"/>
    </row>
    <row r="848" spans="1:111" ht="15.75" customHeight="1">
      <c r="A848" s="206" t="s">
        <v>1544</v>
      </c>
      <c r="B848" s="207" t="s">
        <v>1593</v>
      </c>
      <c r="C848" s="208" t="s">
        <v>1594</v>
      </c>
      <c r="D848" s="89">
        <f t="shared" si="835"/>
        <v>0</v>
      </c>
      <c r="E848" s="90">
        <f t="shared" si="836"/>
        <v>0</v>
      </c>
      <c r="F848" s="89">
        <f t="shared" si="837"/>
        <v>0</v>
      </c>
      <c r="G848" s="89">
        <f t="shared" si="838"/>
        <v>0</v>
      </c>
      <c r="H848" s="89">
        <f t="shared" si="839"/>
        <v>0</v>
      </c>
      <c r="I848" s="89">
        <f t="shared" si="840"/>
        <v>0</v>
      </c>
      <c r="J848" s="120">
        <v>0</v>
      </c>
      <c r="K848" s="120">
        <v>0</v>
      </c>
      <c r="L848" s="120">
        <v>0</v>
      </c>
      <c r="M848" s="120">
        <v>0</v>
      </c>
      <c r="N848" s="89">
        <f t="shared" si="813"/>
        <v>0</v>
      </c>
      <c r="O848" s="120">
        <v>0</v>
      </c>
      <c r="P848" s="120">
        <v>0</v>
      </c>
      <c r="Q848" s="120">
        <v>0</v>
      </c>
      <c r="R848" s="120">
        <v>0</v>
      </c>
      <c r="S848" s="89">
        <f t="shared" si="814"/>
        <v>0</v>
      </c>
      <c r="T848" s="120">
        <v>0</v>
      </c>
      <c r="U848" s="120">
        <v>0</v>
      </c>
      <c r="V848" s="120">
        <v>0</v>
      </c>
      <c r="W848" s="120">
        <v>0</v>
      </c>
      <c r="X848" s="89">
        <f t="shared" si="815"/>
        <v>0</v>
      </c>
      <c r="Y848" s="120">
        <v>0</v>
      </c>
      <c r="Z848" s="120">
        <v>0</v>
      </c>
      <c r="AA848" s="120">
        <v>0</v>
      </c>
      <c r="AB848" s="120">
        <v>0</v>
      </c>
      <c r="AC848" s="89">
        <f t="shared" si="816"/>
        <v>0</v>
      </c>
      <c r="AD848" s="90">
        <f t="shared" si="817"/>
        <v>0</v>
      </c>
      <c r="AE848" s="89">
        <f t="shared" si="818"/>
        <v>0</v>
      </c>
      <c r="AF848" s="89">
        <f t="shared" si="819"/>
        <v>0</v>
      </c>
      <c r="AG848" s="89">
        <f t="shared" si="820"/>
        <v>0</v>
      </c>
      <c r="AH848" s="89">
        <f t="shared" si="821"/>
        <v>0</v>
      </c>
      <c r="AI848" s="120">
        <v>0</v>
      </c>
      <c r="AJ848" s="120">
        <v>0</v>
      </c>
      <c r="AK848" s="120">
        <v>0</v>
      </c>
      <c r="AL848" s="120">
        <v>0</v>
      </c>
      <c r="AM848" s="89">
        <f t="shared" si="822"/>
        <v>0</v>
      </c>
      <c r="AN848" s="120">
        <v>0</v>
      </c>
      <c r="AO848" s="120">
        <v>0</v>
      </c>
      <c r="AP848" s="120">
        <v>0</v>
      </c>
      <c r="AQ848" s="120">
        <v>0</v>
      </c>
      <c r="AR848" s="89">
        <f t="shared" si="823"/>
        <v>0</v>
      </c>
      <c r="AS848" s="120">
        <v>0</v>
      </c>
      <c r="AT848" s="120">
        <v>0</v>
      </c>
      <c r="AU848" s="120">
        <v>0</v>
      </c>
      <c r="AV848" s="120">
        <v>0</v>
      </c>
      <c r="AW848" s="89">
        <f t="shared" si="824"/>
        <v>0</v>
      </c>
      <c r="AX848" s="120">
        <v>0</v>
      </c>
      <c r="AY848" s="120">
        <v>0</v>
      </c>
      <c r="AZ848" s="120">
        <v>0</v>
      </c>
      <c r="BA848" s="119">
        <v>0</v>
      </c>
      <c r="BB848" s="89">
        <f t="shared" si="825"/>
        <v>0</v>
      </c>
      <c r="BC848" s="90">
        <f t="shared" si="826"/>
        <v>0</v>
      </c>
      <c r="BD848" s="89">
        <f t="shared" si="827"/>
        <v>0</v>
      </c>
      <c r="BE848" s="89">
        <f t="shared" si="828"/>
        <v>0</v>
      </c>
      <c r="BF848" s="89">
        <f t="shared" si="829"/>
        <v>0</v>
      </c>
      <c r="BG848" s="89">
        <f t="shared" si="830"/>
        <v>0</v>
      </c>
      <c r="BH848" s="125"/>
      <c r="BI848" s="125"/>
      <c r="BJ848" s="125"/>
      <c r="BK848" s="125"/>
      <c r="BL848" s="89">
        <f t="shared" si="831"/>
        <v>0</v>
      </c>
      <c r="BM848" s="125"/>
      <c r="BN848" s="125"/>
      <c r="BO848" s="125"/>
      <c r="BP848" s="125"/>
      <c r="BQ848" s="89">
        <f t="shared" si="832"/>
        <v>0</v>
      </c>
      <c r="BR848" s="125"/>
      <c r="BS848" s="125"/>
      <c r="BT848" s="125"/>
      <c r="BU848" s="125"/>
      <c r="BV848" s="89">
        <f t="shared" si="833"/>
        <v>0</v>
      </c>
      <c r="BW848" s="125"/>
      <c r="BX848" s="125"/>
      <c r="BY848" s="125"/>
      <c r="BZ848" s="125"/>
      <c r="CB848" s="163">
        <v>0</v>
      </c>
      <c r="CC848" s="163">
        <f t="shared" si="834"/>
        <v>0</v>
      </c>
      <c r="DC848" s="157"/>
      <c r="DD848" s="157"/>
      <c r="DE848" s="157"/>
      <c r="DF848" s="157"/>
      <c r="DG848" s="157"/>
    </row>
    <row r="849" spans="1:111" ht="15.75" customHeight="1">
      <c r="A849" s="41" t="s">
        <v>1544</v>
      </c>
      <c r="B849" s="42" t="s">
        <v>1595</v>
      </c>
      <c r="C849" s="43" t="s">
        <v>1596</v>
      </c>
      <c r="D849" s="89">
        <f t="shared" si="835"/>
        <v>2</v>
      </c>
      <c r="E849" s="90">
        <f t="shared" si="836"/>
        <v>0</v>
      </c>
      <c r="F849" s="89">
        <f t="shared" si="837"/>
        <v>0</v>
      </c>
      <c r="G849" s="89">
        <f t="shared" si="838"/>
        <v>2</v>
      </c>
      <c r="H849" s="89">
        <f t="shared" si="839"/>
        <v>0</v>
      </c>
      <c r="I849" s="89">
        <f t="shared" si="840"/>
        <v>0</v>
      </c>
      <c r="J849" s="120">
        <v>0</v>
      </c>
      <c r="K849" s="120">
        <v>0</v>
      </c>
      <c r="L849" s="120">
        <v>0</v>
      </c>
      <c r="M849" s="120">
        <v>0</v>
      </c>
      <c r="N849" s="89">
        <f t="shared" si="813"/>
        <v>1</v>
      </c>
      <c r="O849" s="120">
        <v>0</v>
      </c>
      <c r="P849" s="120">
        <v>0</v>
      </c>
      <c r="Q849" s="120">
        <v>1</v>
      </c>
      <c r="R849" s="120">
        <v>0</v>
      </c>
      <c r="S849" s="89">
        <f t="shared" si="814"/>
        <v>1</v>
      </c>
      <c r="T849" s="120">
        <v>0</v>
      </c>
      <c r="U849" s="120">
        <v>0</v>
      </c>
      <c r="V849" s="120">
        <v>1</v>
      </c>
      <c r="W849" s="120">
        <v>0</v>
      </c>
      <c r="X849" s="89">
        <f t="shared" si="815"/>
        <v>0</v>
      </c>
      <c r="Y849" s="120">
        <v>0</v>
      </c>
      <c r="Z849" s="120">
        <v>0</v>
      </c>
      <c r="AA849" s="120">
        <v>0</v>
      </c>
      <c r="AB849" s="120">
        <v>0</v>
      </c>
      <c r="AC849" s="89">
        <f t="shared" si="816"/>
        <v>17</v>
      </c>
      <c r="AD849" s="90">
        <f t="shared" si="817"/>
        <v>0</v>
      </c>
      <c r="AE849" s="89">
        <f t="shared" si="818"/>
        <v>17</v>
      </c>
      <c r="AF849" s="89">
        <f t="shared" si="819"/>
        <v>0</v>
      </c>
      <c r="AG849" s="89">
        <f t="shared" si="820"/>
        <v>0</v>
      </c>
      <c r="AH849" s="89">
        <f t="shared" si="821"/>
        <v>2</v>
      </c>
      <c r="AI849" s="120">
        <v>0</v>
      </c>
      <c r="AJ849" s="120">
        <v>2</v>
      </c>
      <c r="AK849" s="120">
        <v>0</v>
      </c>
      <c r="AL849" s="120">
        <v>0</v>
      </c>
      <c r="AM849" s="89">
        <f t="shared" si="822"/>
        <v>3</v>
      </c>
      <c r="AN849" s="120">
        <v>0</v>
      </c>
      <c r="AO849" s="120">
        <v>3</v>
      </c>
      <c r="AP849" s="120">
        <v>0</v>
      </c>
      <c r="AQ849" s="120">
        <v>0</v>
      </c>
      <c r="AR849" s="89">
        <f t="shared" si="823"/>
        <v>12</v>
      </c>
      <c r="AS849" s="120">
        <v>0</v>
      </c>
      <c r="AT849" s="120">
        <v>12</v>
      </c>
      <c r="AU849" s="120">
        <v>0</v>
      </c>
      <c r="AV849" s="120">
        <v>0</v>
      </c>
      <c r="AW849" s="89">
        <f t="shared" si="824"/>
        <v>0</v>
      </c>
      <c r="AX849" s="120">
        <v>0</v>
      </c>
      <c r="AY849" s="120">
        <v>0</v>
      </c>
      <c r="AZ849" s="120">
        <v>0</v>
      </c>
      <c r="BA849" s="119">
        <v>0</v>
      </c>
      <c r="BB849" s="89">
        <f t="shared" si="825"/>
        <v>0</v>
      </c>
      <c r="BC849" s="90">
        <f t="shared" si="826"/>
        <v>0</v>
      </c>
      <c r="BD849" s="89">
        <f t="shared" si="827"/>
        <v>0</v>
      </c>
      <c r="BE849" s="89">
        <f t="shared" si="828"/>
        <v>0</v>
      </c>
      <c r="BF849" s="89">
        <f t="shared" si="829"/>
        <v>0</v>
      </c>
      <c r="BG849" s="89">
        <f t="shared" si="830"/>
        <v>0</v>
      </c>
      <c r="BH849" s="125"/>
      <c r="BI849" s="125"/>
      <c r="BJ849" s="125"/>
      <c r="BK849" s="125"/>
      <c r="BL849" s="89">
        <f t="shared" si="831"/>
        <v>0</v>
      </c>
      <c r="BM849" s="125"/>
      <c r="BN849" s="125"/>
      <c r="BO849" s="125"/>
      <c r="BP849" s="125"/>
      <c r="BQ849" s="89">
        <f t="shared" si="832"/>
        <v>0</v>
      </c>
      <c r="BR849" s="125"/>
      <c r="BS849" s="125"/>
      <c r="BT849" s="125"/>
      <c r="BU849" s="125"/>
      <c r="BV849" s="89">
        <f t="shared" si="833"/>
        <v>0</v>
      </c>
      <c r="BW849" s="125"/>
      <c r="BX849" s="125"/>
      <c r="BY849" s="125"/>
      <c r="BZ849" s="125"/>
      <c r="CB849" s="163">
        <v>17</v>
      </c>
      <c r="CC849" s="163">
        <f t="shared" si="834"/>
        <v>0</v>
      </c>
      <c r="DC849" s="157"/>
      <c r="DD849" s="157"/>
      <c r="DE849" s="157"/>
      <c r="DF849" s="157"/>
      <c r="DG849" s="157"/>
    </row>
    <row r="850" spans="1:111" ht="15.75" customHeight="1">
      <c r="A850" s="41" t="s">
        <v>1544</v>
      </c>
      <c r="B850" s="42" t="s">
        <v>1597</v>
      </c>
      <c r="C850" s="43" t="s">
        <v>1598</v>
      </c>
      <c r="D850" s="89">
        <f t="shared" si="835"/>
        <v>0</v>
      </c>
      <c r="E850" s="90">
        <f t="shared" si="836"/>
        <v>0</v>
      </c>
      <c r="F850" s="89">
        <f t="shared" si="837"/>
        <v>0</v>
      </c>
      <c r="G850" s="89">
        <f t="shared" si="838"/>
        <v>0</v>
      </c>
      <c r="H850" s="89">
        <f t="shared" si="839"/>
        <v>0</v>
      </c>
      <c r="I850" s="89">
        <f t="shared" si="840"/>
        <v>0</v>
      </c>
      <c r="J850" s="120">
        <v>0</v>
      </c>
      <c r="K850" s="120">
        <v>0</v>
      </c>
      <c r="L850" s="120">
        <v>0</v>
      </c>
      <c r="M850" s="120">
        <v>0</v>
      </c>
      <c r="N850" s="89">
        <f t="shared" si="813"/>
        <v>0</v>
      </c>
      <c r="O850" s="120">
        <v>0</v>
      </c>
      <c r="P850" s="120">
        <v>0</v>
      </c>
      <c r="Q850" s="120">
        <v>0</v>
      </c>
      <c r="R850" s="120">
        <v>0</v>
      </c>
      <c r="S850" s="89">
        <f t="shared" si="814"/>
        <v>0</v>
      </c>
      <c r="T850" s="120">
        <v>0</v>
      </c>
      <c r="U850" s="120">
        <v>0</v>
      </c>
      <c r="V850" s="120">
        <v>0</v>
      </c>
      <c r="W850" s="120">
        <v>0</v>
      </c>
      <c r="X850" s="89">
        <f t="shared" si="815"/>
        <v>0</v>
      </c>
      <c r="Y850" s="120">
        <v>0</v>
      </c>
      <c r="Z850" s="120">
        <v>0</v>
      </c>
      <c r="AA850" s="120">
        <v>0</v>
      </c>
      <c r="AB850" s="120">
        <v>0</v>
      </c>
      <c r="AC850" s="89">
        <f t="shared" si="816"/>
        <v>19</v>
      </c>
      <c r="AD850" s="90">
        <f t="shared" si="817"/>
        <v>11</v>
      </c>
      <c r="AE850" s="89">
        <f t="shared" si="818"/>
        <v>6</v>
      </c>
      <c r="AF850" s="89">
        <f t="shared" si="819"/>
        <v>2</v>
      </c>
      <c r="AG850" s="89">
        <f t="shared" si="820"/>
        <v>0</v>
      </c>
      <c r="AH850" s="89">
        <f t="shared" si="821"/>
        <v>3</v>
      </c>
      <c r="AI850" s="120">
        <v>1</v>
      </c>
      <c r="AJ850" s="120">
        <v>1</v>
      </c>
      <c r="AK850" s="120">
        <v>1</v>
      </c>
      <c r="AL850" s="120">
        <v>0</v>
      </c>
      <c r="AM850" s="89">
        <f t="shared" si="822"/>
        <v>7</v>
      </c>
      <c r="AN850" s="120">
        <v>4</v>
      </c>
      <c r="AO850" s="120">
        <v>3</v>
      </c>
      <c r="AP850" s="120">
        <v>0</v>
      </c>
      <c r="AQ850" s="120">
        <v>0</v>
      </c>
      <c r="AR850" s="89">
        <f t="shared" si="823"/>
        <v>9</v>
      </c>
      <c r="AS850" s="120">
        <v>6</v>
      </c>
      <c r="AT850" s="120">
        <v>2</v>
      </c>
      <c r="AU850" s="120">
        <v>1</v>
      </c>
      <c r="AV850" s="120">
        <v>0</v>
      </c>
      <c r="AW850" s="89">
        <f t="shared" si="824"/>
        <v>0</v>
      </c>
      <c r="AX850" s="120">
        <v>0</v>
      </c>
      <c r="AY850" s="120">
        <v>0</v>
      </c>
      <c r="AZ850" s="120">
        <v>0</v>
      </c>
      <c r="BA850" s="119">
        <v>0</v>
      </c>
      <c r="BB850" s="89">
        <f t="shared" si="825"/>
        <v>0</v>
      </c>
      <c r="BC850" s="90">
        <f t="shared" si="826"/>
        <v>0</v>
      </c>
      <c r="BD850" s="89">
        <f t="shared" si="827"/>
        <v>0</v>
      </c>
      <c r="BE850" s="89">
        <f t="shared" si="828"/>
        <v>0</v>
      </c>
      <c r="BF850" s="89">
        <f t="shared" si="829"/>
        <v>0</v>
      </c>
      <c r="BG850" s="89">
        <f t="shared" si="830"/>
        <v>0</v>
      </c>
      <c r="BH850" s="125"/>
      <c r="BI850" s="125"/>
      <c r="BJ850" s="125"/>
      <c r="BK850" s="125"/>
      <c r="BL850" s="89">
        <f t="shared" si="831"/>
        <v>0</v>
      </c>
      <c r="BM850" s="125"/>
      <c r="BN850" s="125"/>
      <c r="BO850" s="125"/>
      <c r="BP850" s="125"/>
      <c r="BQ850" s="89">
        <f t="shared" si="832"/>
        <v>0</v>
      </c>
      <c r="BR850" s="125"/>
      <c r="BS850" s="125"/>
      <c r="BT850" s="125"/>
      <c r="BU850" s="125"/>
      <c r="BV850" s="89">
        <f t="shared" si="833"/>
        <v>0</v>
      </c>
      <c r="BW850" s="125"/>
      <c r="BX850" s="125"/>
      <c r="BY850" s="125"/>
      <c r="BZ850" s="125"/>
      <c r="CB850" s="163">
        <v>19</v>
      </c>
      <c r="CC850" s="163">
        <f t="shared" si="834"/>
        <v>0</v>
      </c>
      <c r="DC850" s="157"/>
      <c r="DD850" s="157"/>
      <c r="DE850" s="157"/>
      <c r="DF850" s="157"/>
      <c r="DG850" s="157"/>
    </row>
    <row r="851" spans="1:111" ht="15.75" customHeight="1">
      <c r="A851" s="41" t="s">
        <v>1544</v>
      </c>
      <c r="B851" s="42" t="s">
        <v>1599</v>
      </c>
      <c r="C851" s="43" t="s">
        <v>1600</v>
      </c>
      <c r="D851" s="89">
        <f t="shared" si="835"/>
        <v>0</v>
      </c>
      <c r="E851" s="90">
        <f t="shared" si="836"/>
        <v>0</v>
      </c>
      <c r="F851" s="89">
        <f t="shared" si="837"/>
        <v>0</v>
      </c>
      <c r="G851" s="89">
        <f t="shared" si="838"/>
        <v>0</v>
      </c>
      <c r="H851" s="89">
        <f t="shared" si="839"/>
        <v>0</v>
      </c>
      <c r="I851" s="89">
        <f t="shared" si="840"/>
        <v>0</v>
      </c>
      <c r="J851" s="120">
        <v>0</v>
      </c>
      <c r="K851" s="120">
        <v>0</v>
      </c>
      <c r="L851" s="120">
        <v>0</v>
      </c>
      <c r="M851" s="120">
        <v>0</v>
      </c>
      <c r="N851" s="89">
        <f t="shared" si="813"/>
        <v>0</v>
      </c>
      <c r="O851" s="120">
        <v>0</v>
      </c>
      <c r="P851" s="120">
        <v>0</v>
      </c>
      <c r="Q851" s="120">
        <v>0</v>
      </c>
      <c r="R851" s="120">
        <v>0</v>
      </c>
      <c r="S851" s="89">
        <f t="shared" si="814"/>
        <v>0</v>
      </c>
      <c r="T851" s="120">
        <v>0</v>
      </c>
      <c r="U851" s="120">
        <v>0</v>
      </c>
      <c r="V851" s="120">
        <v>0</v>
      </c>
      <c r="W851" s="120">
        <v>0</v>
      </c>
      <c r="X851" s="89">
        <f t="shared" si="815"/>
        <v>0</v>
      </c>
      <c r="Y851" s="120">
        <v>0</v>
      </c>
      <c r="Z851" s="120">
        <v>0</v>
      </c>
      <c r="AA851" s="120">
        <v>0</v>
      </c>
      <c r="AB851" s="120">
        <v>0</v>
      </c>
      <c r="AC851" s="89">
        <f t="shared" si="816"/>
        <v>21</v>
      </c>
      <c r="AD851" s="90">
        <f t="shared" si="817"/>
        <v>21</v>
      </c>
      <c r="AE851" s="89">
        <f t="shared" si="818"/>
        <v>0</v>
      </c>
      <c r="AF851" s="89">
        <f t="shared" si="819"/>
        <v>0</v>
      </c>
      <c r="AG851" s="89">
        <f t="shared" si="820"/>
        <v>0</v>
      </c>
      <c r="AH851" s="89">
        <f t="shared" si="821"/>
        <v>0</v>
      </c>
      <c r="AI851" s="120">
        <v>0</v>
      </c>
      <c r="AJ851" s="120">
        <v>0</v>
      </c>
      <c r="AK851" s="120">
        <v>0</v>
      </c>
      <c r="AL851" s="120">
        <v>0</v>
      </c>
      <c r="AM851" s="89">
        <f t="shared" si="822"/>
        <v>13</v>
      </c>
      <c r="AN851" s="120">
        <v>13</v>
      </c>
      <c r="AO851" s="120">
        <v>0</v>
      </c>
      <c r="AP851" s="120">
        <v>0</v>
      </c>
      <c r="AQ851" s="120">
        <v>0</v>
      </c>
      <c r="AR851" s="89">
        <f t="shared" si="823"/>
        <v>7</v>
      </c>
      <c r="AS851" s="120">
        <v>7</v>
      </c>
      <c r="AT851" s="120">
        <v>0</v>
      </c>
      <c r="AU851" s="120">
        <v>0</v>
      </c>
      <c r="AV851" s="120">
        <v>0</v>
      </c>
      <c r="AW851" s="89">
        <f t="shared" si="824"/>
        <v>1</v>
      </c>
      <c r="AX851" s="120">
        <v>1</v>
      </c>
      <c r="AY851" s="120">
        <v>0</v>
      </c>
      <c r="AZ851" s="120">
        <v>0</v>
      </c>
      <c r="BA851" s="119">
        <v>0</v>
      </c>
      <c r="BB851" s="89">
        <f t="shared" si="825"/>
        <v>0</v>
      </c>
      <c r="BC851" s="90">
        <f t="shared" si="826"/>
        <v>0</v>
      </c>
      <c r="BD851" s="89">
        <f t="shared" si="827"/>
        <v>0</v>
      </c>
      <c r="BE851" s="89">
        <f t="shared" si="828"/>
        <v>0</v>
      </c>
      <c r="BF851" s="89">
        <f t="shared" si="829"/>
        <v>0</v>
      </c>
      <c r="BG851" s="89">
        <f t="shared" si="830"/>
        <v>0</v>
      </c>
      <c r="BH851" s="125"/>
      <c r="BI851" s="125"/>
      <c r="BJ851" s="125"/>
      <c r="BK851" s="125"/>
      <c r="BL851" s="89">
        <f t="shared" si="831"/>
        <v>0</v>
      </c>
      <c r="BM851" s="125"/>
      <c r="BN851" s="125"/>
      <c r="BO851" s="125"/>
      <c r="BP851" s="125"/>
      <c r="BQ851" s="89">
        <f t="shared" si="832"/>
        <v>0</v>
      </c>
      <c r="BR851" s="125"/>
      <c r="BS851" s="125"/>
      <c r="BT851" s="125"/>
      <c r="BU851" s="125"/>
      <c r="BV851" s="89">
        <f t="shared" si="833"/>
        <v>0</v>
      </c>
      <c r="BW851" s="125"/>
      <c r="BX851" s="125"/>
      <c r="BY851" s="125"/>
      <c r="BZ851" s="125"/>
      <c r="CB851" s="163">
        <v>21</v>
      </c>
      <c r="CC851" s="163">
        <f t="shared" si="834"/>
        <v>0</v>
      </c>
      <c r="DC851" s="157"/>
      <c r="DD851" s="157"/>
      <c r="DE851" s="157"/>
      <c r="DF851" s="157"/>
      <c r="DG851" s="157"/>
    </row>
    <row r="852" spans="1:111" ht="15.75" customHeight="1">
      <c r="A852" s="41" t="s">
        <v>1544</v>
      </c>
      <c r="B852" s="42" t="s">
        <v>1601</v>
      </c>
      <c r="C852" s="43" t="s">
        <v>1602</v>
      </c>
      <c r="D852" s="89">
        <f t="shared" si="835"/>
        <v>19</v>
      </c>
      <c r="E852" s="90">
        <f t="shared" si="836"/>
        <v>1</v>
      </c>
      <c r="F852" s="89">
        <f t="shared" si="837"/>
        <v>6</v>
      </c>
      <c r="G852" s="89">
        <f t="shared" si="838"/>
        <v>0</v>
      </c>
      <c r="H852" s="89">
        <f t="shared" si="839"/>
        <v>12</v>
      </c>
      <c r="I852" s="89">
        <f t="shared" si="840"/>
        <v>2</v>
      </c>
      <c r="J852" s="120">
        <v>0</v>
      </c>
      <c r="K852" s="120">
        <v>0</v>
      </c>
      <c r="L852" s="120">
        <v>0</v>
      </c>
      <c r="M852" s="120">
        <v>2</v>
      </c>
      <c r="N852" s="89">
        <f t="shared" si="813"/>
        <v>10</v>
      </c>
      <c r="O852" s="120">
        <v>1</v>
      </c>
      <c r="P852" s="120">
        <v>2</v>
      </c>
      <c r="Q852" s="120">
        <v>0</v>
      </c>
      <c r="R852" s="120">
        <v>7</v>
      </c>
      <c r="S852" s="89">
        <f t="shared" si="814"/>
        <v>7</v>
      </c>
      <c r="T852" s="120">
        <v>0</v>
      </c>
      <c r="U852" s="120">
        <v>4</v>
      </c>
      <c r="V852" s="120">
        <v>0</v>
      </c>
      <c r="W852" s="120">
        <v>3</v>
      </c>
      <c r="X852" s="89">
        <f t="shared" si="815"/>
        <v>0</v>
      </c>
      <c r="Y852" s="120">
        <v>0</v>
      </c>
      <c r="Z852" s="120">
        <v>0</v>
      </c>
      <c r="AA852" s="120">
        <v>0</v>
      </c>
      <c r="AB852" s="120">
        <v>0</v>
      </c>
      <c r="AC852" s="89">
        <f t="shared" si="816"/>
        <v>56</v>
      </c>
      <c r="AD852" s="90">
        <f t="shared" si="817"/>
        <v>37</v>
      </c>
      <c r="AE852" s="89">
        <f t="shared" si="818"/>
        <v>11</v>
      </c>
      <c r="AF852" s="89">
        <f t="shared" si="819"/>
        <v>8</v>
      </c>
      <c r="AG852" s="89">
        <f t="shared" si="820"/>
        <v>0</v>
      </c>
      <c r="AH852" s="89">
        <f t="shared" si="821"/>
        <v>4</v>
      </c>
      <c r="AI852" s="120">
        <v>4</v>
      </c>
      <c r="AJ852" s="120">
        <v>0</v>
      </c>
      <c r="AK852" s="120">
        <v>0</v>
      </c>
      <c r="AL852" s="120">
        <v>0</v>
      </c>
      <c r="AM852" s="89">
        <f t="shared" si="822"/>
        <v>14</v>
      </c>
      <c r="AN852" s="120">
        <v>12</v>
      </c>
      <c r="AO852" s="120">
        <v>2</v>
      </c>
      <c r="AP852" s="120">
        <v>0</v>
      </c>
      <c r="AQ852" s="120">
        <v>0</v>
      </c>
      <c r="AR852" s="89">
        <f t="shared" si="823"/>
        <v>35</v>
      </c>
      <c r="AS852" s="120">
        <v>18</v>
      </c>
      <c r="AT852" s="120">
        <v>9</v>
      </c>
      <c r="AU852" s="120">
        <v>8</v>
      </c>
      <c r="AV852" s="120">
        <v>0</v>
      </c>
      <c r="AW852" s="89">
        <f t="shared" si="824"/>
        <v>3</v>
      </c>
      <c r="AX852" s="120">
        <v>3</v>
      </c>
      <c r="AY852" s="120">
        <v>0</v>
      </c>
      <c r="AZ852" s="120">
        <v>0</v>
      </c>
      <c r="BA852" s="119">
        <v>0</v>
      </c>
      <c r="BB852" s="89">
        <f t="shared" si="825"/>
        <v>0</v>
      </c>
      <c r="BC852" s="90">
        <f t="shared" si="826"/>
        <v>0</v>
      </c>
      <c r="BD852" s="89">
        <f t="shared" si="827"/>
        <v>0</v>
      </c>
      <c r="BE852" s="89">
        <f t="shared" si="828"/>
        <v>0</v>
      </c>
      <c r="BF852" s="89">
        <f t="shared" si="829"/>
        <v>0</v>
      </c>
      <c r="BG852" s="89">
        <f t="shared" si="830"/>
        <v>0</v>
      </c>
      <c r="BH852" s="125"/>
      <c r="BI852" s="125"/>
      <c r="BJ852" s="125"/>
      <c r="BK852" s="125"/>
      <c r="BL852" s="89">
        <f t="shared" si="831"/>
        <v>0</v>
      </c>
      <c r="BM852" s="125"/>
      <c r="BN852" s="125"/>
      <c r="BO852" s="125"/>
      <c r="BP852" s="125"/>
      <c r="BQ852" s="89">
        <f t="shared" si="832"/>
        <v>0</v>
      </c>
      <c r="BR852" s="125"/>
      <c r="BS852" s="125"/>
      <c r="BT852" s="125"/>
      <c r="BU852" s="125"/>
      <c r="BV852" s="89">
        <f t="shared" si="833"/>
        <v>0</v>
      </c>
      <c r="BW852" s="125"/>
      <c r="BX852" s="125"/>
      <c r="BY852" s="125"/>
      <c r="BZ852" s="125"/>
      <c r="CB852" s="163">
        <v>56</v>
      </c>
      <c r="CC852" s="163">
        <f t="shared" si="834"/>
        <v>0</v>
      </c>
      <c r="DC852" s="157"/>
      <c r="DD852" s="157"/>
      <c r="DE852" s="157"/>
      <c r="DF852" s="157"/>
      <c r="DG852" s="157"/>
    </row>
    <row r="853" spans="1:111" ht="15.75" customHeight="1">
      <c r="A853" s="41" t="s">
        <v>1544</v>
      </c>
      <c r="B853" s="42" t="s">
        <v>1603</v>
      </c>
      <c r="C853" s="43" t="s">
        <v>1604</v>
      </c>
      <c r="D853" s="89">
        <f t="shared" si="835"/>
        <v>12</v>
      </c>
      <c r="E853" s="90">
        <f t="shared" si="836"/>
        <v>0</v>
      </c>
      <c r="F853" s="89">
        <f t="shared" si="837"/>
        <v>12</v>
      </c>
      <c r="G853" s="89">
        <f t="shared" si="838"/>
        <v>0</v>
      </c>
      <c r="H853" s="89">
        <f t="shared" si="839"/>
        <v>0</v>
      </c>
      <c r="I853" s="89">
        <f t="shared" si="840"/>
        <v>2</v>
      </c>
      <c r="J853" s="119">
        <v>0</v>
      </c>
      <c r="K853" s="119">
        <v>2</v>
      </c>
      <c r="L853" s="119">
        <v>0</v>
      </c>
      <c r="M853" s="119">
        <v>0</v>
      </c>
      <c r="N853" s="89">
        <f t="shared" si="813"/>
        <v>4</v>
      </c>
      <c r="O853" s="119">
        <v>0</v>
      </c>
      <c r="P853" s="119">
        <v>4</v>
      </c>
      <c r="Q853" s="119">
        <v>0</v>
      </c>
      <c r="R853" s="119">
        <v>0</v>
      </c>
      <c r="S853" s="89">
        <f t="shared" si="814"/>
        <v>5</v>
      </c>
      <c r="T853" s="119">
        <v>0</v>
      </c>
      <c r="U853" s="119">
        <v>5</v>
      </c>
      <c r="V853" s="119">
        <v>0</v>
      </c>
      <c r="W853" s="119">
        <v>0</v>
      </c>
      <c r="X853" s="89">
        <f t="shared" si="815"/>
        <v>1</v>
      </c>
      <c r="Y853" s="119">
        <v>0</v>
      </c>
      <c r="Z853" s="119">
        <v>1</v>
      </c>
      <c r="AA853" s="119">
        <v>0</v>
      </c>
      <c r="AB853" s="119">
        <v>0</v>
      </c>
      <c r="AC853" s="89">
        <f t="shared" si="816"/>
        <v>77</v>
      </c>
      <c r="AD853" s="90">
        <f t="shared" si="817"/>
        <v>76</v>
      </c>
      <c r="AE853" s="89">
        <f t="shared" si="818"/>
        <v>1</v>
      </c>
      <c r="AF853" s="89">
        <f t="shared" si="819"/>
        <v>0</v>
      </c>
      <c r="AG853" s="89">
        <f t="shared" si="820"/>
        <v>0</v>
      </c>
      <c r="AH853" s="89">
        <f t="shared" si="821"/>
        <v>3</v>
      </c>
      <c r="AI853" s="119">
        <v>3</v>
      </c>
      <c r="AJ853" s="119">
        <v>0</v>
      </c>
      <c r="AK853" s="119">
        <v>0</v>
      </c>
      <c r="AL853" s="119">
        <v>0</v>
      </c>
      <c r="AM853" s="89">
        <f t="shared" si="822"/>
        <v>31</v>
      </c>
      <c r="AN853" s="119">
        <v>31</v>
      </c>
      <c r="AO853" s="119">
        <v>0</v>
      </c>
      <c r="AP853" s="119">
        <v>0</v>
      </c>
      <c r="AQ853" s="119">
        <v>0</v>
      </c>
      <c r="AR853" s="89">
        <f t="shared" si="823"/>
        <v>42</v>
      </c>
      <c r="AS853" s="119">
        <v>42</v>
      </c>
      <c r="AT853" s="119">
        <v>0</v>
      </c>
      <c r="AU853" s="119">
        <v>0</v>
      </c>
      <c r="AV853" s="119">
        <v>0</v>
      </c>
      <c r="AW853" s="89">
        <f t="shared" si="824"/>
        <v>1</v>
      </c>
      <c r="AX853" s="119">
        <v>0</v>
      </c>
      <c r="AY853" s="119">
        <v>1</v>
      </c>
      <c r="AZ853" s="119">
        <v>0</v>
      </c>
      <c r="BA853" s="119">
        <v>0</v>
      </c>
      <c r="BB853" s="89">
        <f t="shared" si="825"/>
        <v>0</v>
      </c>
      <c r="BC853" s="90">
        <f t="shared" si="826"/>
        <v>0</v>
      </c>
      <c r="BD853" s="89">
        <f t="shared" si="827"/>
        <v>0</v>
      </c>
      <c r="BE853" s="89">
        <f t="shared" si="828"/>
        <v>0</v>
      </c>
      <c r="BF853" s="89">
        <f t="shared" si="829"/>
        <v>0</v>
      </c>
      <c r="BG853" s="89">
        <f t="shared" si="830"/>
        <v>0</v>
      </c>
      <c r="BH853" s="63"/>
      <c r="BI853" s="63"/>
      <c r="BJ853" s="63"/>
      <c r="BK853" s="63"/>
      <c r="BL853" s="89">
        <f t="shared" si="831"/>
        <v>0</v>
      </c>
      <c r="BM853" s="63"/>
      <c r="BN853" s="63"/>
      <c r="BO853" s="63"/>
      <c r="BP853" s="63"/>
      <c r="BQ853" s="89">
        <f t="shared" si="832"/>
        <v>0</v>
      </c>
      <c r="BR853" s="63"/>
      <c r="BS853" s="63"/>
      <c r="BT853" s="63"/>
      <c r="BU853" s="63"/>
      <c r="BV853" s="89">
        <f t="shared" si="833"/>
        <v>0</v>
      </c>
      <c r="BW853" s="63"/>
      <c r="BX853" s="63"/>
      <c r="BY853" s="63"/>
      <c r="BZ853" s="63"/>
      <c r="CB853" s="163">
        <v>78</v>
      </c>
      <c r="CC853" s="163">
        <f t="shared" si="834"/>
        <v>-1</v>
      </c>
      <c r="DC853" s="157"/>
      <c r="DD853" s="157"/>
      <c r="DE853" s="157"/>
      <c r="DF853" s="157"/>
      <c r="DG853" s="157"/>
    </row>
    <row r="854" spans="1:111" ht="15.75" customHeight="1">
      <c r="A854" s="41" t="s">
        <v>1544</v>
      </c>
      <c r="B854" s="42" t="s">
        <v>1605</v>
      </c>
      <c r="C854" s="43" t="s">
        <v>1606</v>
      </c>
      <c r="D854" s="89">
        <f t="shared" si="835"/>
        <v>14</v>
      </c>
      <c r="E854" s="90">
        <f t="shared" si="836"/>
        <v>14</v>
      </c>
      <c r="F854" s="89">
        <f t="shared" si="837"/>
        <v>0</v>
      </c>
      <c r="G854" s="89">
        <f t="shared" si="838"/>
        <v>0</v>
      </c>
      <c r="H854" s="89">
        <f t="shared" si="839"/>
        <v>0</v>
      </c>
      <c r="I854" s="89">
        <f t="shared" si="840"/>
        <v>0</v>
      </c>
      <c r="J854" s="120">
        <v>0</v>
      </c>
      <c r="K854" s="120">
        <v>0</v>
      </c>
      <c r="L854" s="120">
        <v>0</v>
      </c>
      <c r="M854" s="120">
        <v>0</v>
      </c>
      <c r="N854" s="89">
        <f t="shared" si="813"/>
        <v>4</v>
      </c>
      <c r="O854" s="120">
        <v>4</v>
      </c>
      <c r="P854" s="120">
        <v>0</v>
      </c>
      <c r="Q854" s="120">
        <v>0</v>
      </c>
      <c r="R854" s="120">
        <v>0</v>
      </c>
      <c r="S854" s="89">
        <f t="shared" si="814"/>
        <v>8</v>
      </c>
      <c r="T854" s="120">
        <v>8</v>
      </c>
      <c r="U854" s="120">
        <v>0</v>
      </c>
      <c r="V854" s="120">
        <v>0</v>
      </c>
      <c r="W854" s="120">
        <v>0</v>
      </c>
      <c r="X854" s="89">
        <f t="shared" si="815"/>
        <v>2</v>
      </c>
      <c r="Y854" s="120">
        <v>2</v>
      </c>
      <c r="Z854" s="120">
        <v>0</v>
      </c>
      <c r="AA854" s="120">
        <v>0</v>
      </c>
      <c r="AB854" s="120">
        <v>0</v>
      </c>
      <c r="AC854" s="89">
        <f t="shared" si="816"/>
        <v>74</v>
      </c>
      <c r="AD854" s="90">
        <f t="shared" si="817"/>
        <v>74</v>
      </c>
      <c r="AE854" s="89">
        <f t="shared" si="818"/>
        <v>0</v>
      </c>
      <c r="AF854" s="89">
        <f t="shared" si="819"/>
        <v>0</v>
      </c>
      <c r="AG854" s="89">
        <f t="shared" si="820"/>
        <v>0</v>
      </c>
      <c r="AH854" s="89">
        <f t="shared" si="821"/>
        <v>0</v>
      </c>
      <c r="AI854" s="120">
        <v>0</v>
      </c>
      <c r="AJ854" s="120">
        <v>0</v>
      </c>
      <c r="AK854" s="120">
        <v>0</v>
      </c>
      <c r="AL854" s="120">
        <v>0</v>
      </c>
      <c r="AM854" s="89">
        <f t="shared" si="822"/>
        <v>52</v>
      </c>
      <c r="AN854" s="120">
        <v>52</v>
      </c>
      <c r="AO854" s="120">
        <v>0</v>
      </c>
      <c r="AP854" s="120">
        <v>0</v>
      </c>
      <c r="AQ854" s="120">
        <v>0</v>
      </c>
      <c r="AR854" s="89">
        <f t="shared" si="823"/>
        <v>22</v>
      </c>
      <c r="AS854" s="120">
        <v>22</v>
      </c>
      <c r="AT854" s="120">
        <v>0</v>
      </c>
      <c r="AU854" s="120">
        <v>0</v>
      </c>
      <c r="AV854" s="120">
        <v>0</v>
      </c>
      <c r="AW854" s="89">
        <f t="shared" si="824"/>
        <v>0</v>
      </c>
      <c r="AX854" s="120">
        <v>0</v>
      </c>
      <c r="AY854" s="120">
        <v>0</v>
      </c>
      <c r="AZ854" s="120">
        <v>0</v>
      </c>
      <c r="BA854" s="119">
        <v>0</v>
      </c>
      <c r="BB854" s="89">
        <f t="shared" si="825"/>
        <v>0</v>
      </c>
      <c r="BC854" s="90">
        <f t="shared" si="826"/>
        <v>0</v>
      </c>
      <c r="BD854" s="89">
        <f t="shared" si="827"/>
        <v>0</v>
      </c>
      <c r="BE854" s="89">
        <f t="shared" si="828"/>
        <v>0</v>
      </c>
      <c r="BF854" s="89">
        <f t="shared" si="829"/>
        <v>0</v>
      </c>
      <c r="BG854" s="89">
        <f t="shared" si="830"/>
        <v>0</v>
      </c>
      <c r="BH854" s="125"/>
      <c r="BI854" s="125"/>
      <c r="BJ854" s="125"/>
      <c r="BK854" s="125"/>
      <c r="BL854" s="89">
        <f t="shared" si="831"/>
        <v>0</v>
      </c>
      <c r="BM854" s="125"/>
      <c r="BN854" s="125"/>
      <c r="BO854" s="125"/>
      <c r="BP854" s="125"/>
      <c r="BQ854" s="89">
        <f t="shared" si="832"/>
        <v>0</v>
      </c>
      <c r="BR854" s="125"/>
      <c r="BS854" s="125"/>
      <c r="BT854" s="125"/>
      <c r="BU854" s="125"/>
      <c r="BV854" s="89">
        <f t="shared" si="833"/>
        <v>0</v>
      </c>
      <c r="BW854" s="125"/>
      <c r="BX854" s="125"/>
      <c r="BY854" s="125"/>
      <c r="BZ854" s="125"/>
      <c r="CB854" s="163">
        <v>74</v>
      </c>
      <c r="CC854" s="163">
        <f t="shared" si="834"/>
        <v>0</v>
      </c>
      <c r="DC854" s="157"/>
      <c r="DD854" s="157"/>
      <c r="DE854" s="157"/>
      <c r="DF854" s="157"/>
      <c r="DG854" s="157"/>
    </row>
    <row r="855" spans="1:111" ht="15.75" customHeight="1">
      <c r="A855" s="41" t="s">
        <v>1544</v>
      </c>
      <c r="B855" s="42" t="s">
        <v>1607</v>
      </c>
      <c r="C855" s="43" t="s">
        <v>1608</v>
      </c>
      <c r="D855" s="89">
        <f t="shared" si="835"/>
        <v>13</v>
      </c>
      <c r="E855" s="90">
        <f t="shared" si="836"/>
        <v>0</v>
      </c>
      <c r="F855" s="89">
        <f t="shared" si="837"/>
        <v>0</v>
      </c>
      <c r="G855" s="89">
        <f t="shared" si="838"/>
        <v>13</v>
      </c>
      <c r="H855" s="89">
        <f t="shared" si="839"/>
        <v>0</v>
      </c>
      <c r="I855" s="89">
        <f t="shared" si="840"/>
        <v>1</v>
      </c>
      <c r="J855" s="120">
        <v>0</v>
      </c>
      <c r="K855" s="120">
        <v>0</v>
      </c>
      <c r="L855" s="120">
        <v>1</v>
      </c>
      <c r="M855" s="120">
        <v>0</v>
      </c>
      <c r="N855" s="89">
        <f t="shared" si="813"/>
        <v>6</v>
      </c>
      <c r="O855" s="120">
        <v>0</v>
      </c>
      <c r="P855" s="120">
        <v>0</v>
      </c>
      <c r="Q855" s="120">
        <v>6</v>
      </c>
      <c r="R855" s="120">
        <v>0</v>
      </c>
      <c r="S855" s="89">
        <f t="shared" si="814"/>
        <v>6</v>
      </c>
      <c r="T855" s="120">
        <v>0</v>
      </c>
      <c r="U855" s="120">
        <v>0</v>
      </c>
      <c r="V855" s="120">
        <v>6</v>
      </c>
      <c r="W855" s="120">
        <v>0</v>
      </c>
      <c r="X855" s="89">
        <f t="shared" si="815"/>
        <v>0</v>
      </c>
      <c r="Y855" s="120">
        <v>0</v>
      </c>
      <c r="Z855" s="120">
        <v>0</v>
      </c>
      <c r="AA855" s="120">
        <v>0</v>
      </c>
      <c r="AB855" s="120">
        <v>0</v>
      </c>
      <c r="AC855" s="89">
        <f t="shared" si="816"/>
        <v>13</v>
      </c>
      <c r="AD855" s="90">
        <f t="shared" si="817"/>
        <v>6</v>
      </c>
      <c r="AE855" s="89">
        <f t="shared" si="818"/>
        <v>7</v>
      </c>
      <c r="AF855" s="89">
        <f t="shared" si="819"/>
        <v>0</v>
      </c>
      <c r="AG855" s="89">
        <f t="shared" si="820"/>
        <v>0</v>
      </c>
      <c r="AH855" s="89">
        <f t="shared" si="821"/>
        <v>1</v>
      </c>
      <c r="AI855" s="120">
        <v>1</v>
      </c>
      <c r="AJ855" s="120">
        <v>0</v>
      </c>
      <c r="AK855" s="120">
        <v>0</v>
      </c>
      <c r="AL855" s="120">
        <v>0</v>
      </c>
      <c r="AM855" s="89">
        <f t="shared" si="822"/>
        <v>9</v>
      </c>
      <c r="AN855" s="120">
        <v>5</v>
      </c>
      <c r="AO855" s="120">
        <v>4</v>
      </c>
      <c r="AP855" s="120">
        <v>0</v>
      </c>
      <c r="AQ855" s="120">
        <v>0</v>
      </c>
      <c r="AR855" s="89">
        <f t="shared" si="823"/>
        <v>3</v>
      </c>
      <c r="AS855" s="120">
        <v>0</v>
      </c>
      <c r="AT855" s="120">
        <v>3</v>
      </c>
      <c r="AU855" s="120">
        <v>0</v>
      </c>
      <c r="AV855" s="120">
        <v>0</v>
      </c>
      <c r="AW855" s="89">
        <f t="shared" si="824"/>
        <v>0</v>
      </c>
      <c r="AX855" s="120">
        <v>0</v>
      </c>
      <c r="AY855" s="120">
        <v>0</v>
      </c>
      <c r="AZ855" s="120">
        <v>0</v>
      </c>
      <c r="BA855" s="119">
        <v>0</v>
      </c>
      <c r="BB855" s="89">
        <f t="shared" si="825"/>
        <v>0</v>
      </c>
      <c r="BC855" s="90">
        <f t="shared" si="826"/>
        <v>0</v>
      </c>
      <c r="BD855" s="89">
        <f t="shared" si="827"/>
        <v>0</v>
      </c>
      <c r="BE855" s="89">
        <f t="shared" si="828"/>
        <v>0</v>
      </c>
      <c r="BF855" s="89">
        <f t="shared" si="829"/>
        <v>0</v>
      </c>
      <c r="BG855" s="89">
        <f t="shared" si="830"/>
        <v>0</v>
      </c>
      <c r="BH855" s="125"/>
      <c r="BI855" s="125"/>
      <c r="BJ855" s="125"/>
      <c r="BK855" s="125"/>
      <c r="BL855" s="89">
        <f t="shared" si="831"/>
        <v>0</v>
      </c>
      <c r="BM855" s="125"/>
      <c r="BN855" s="125"/>
      <c r="BO855" s="125"/>
      <c r="BP855" s="125"/>
      <c r="BQ855" s="89">
        <f t="shared" si="832"/>
        <v>0</v>
      </c>
      <c r="BR855" s="125"/>
      <c r="BS855" s="125"/>
      <c r="BT855" s="125"/>
      <c r="BU855" s="125"/>
      <c r="BV855" s="89">
        <f t="shared" si="833"/>
        <v>0</v>
      </c>
      <c r="BW855" s="125"/>
      <c r="BX855" s="125"/>
      <c r="BY855" s="125"/>
      <c r="BZ855" s="125"/>
      <c r="CB855" s="163">
        <v>13</v>
      </c>
      <c r="CC855" s="163">
        <f t="shared" si="834"/>
        <v>0</v>
      </c>
      <c r="DC855" s="157"/>
      <c r="DD855" s="157"/>
      <c r="DE855" s="157"/>
      <c r="DF855" s="157"/>
      <c r="DG855" s="157"/>
    </row>
    <row r="856" spans="1:111" ht="15.75" customHeight="1">
      <c r="A856" s="203" t="s">
        <v>1544</v>
      </c>
      <c r="B856" s="204" t="s">
        <v>1609</v>
      </c>
      <c r="C856" s="205" t="s">
        <v>1610</v>
      </c>
      <c r="D856" s="89">
        <f t="shared" si="835"/>
        <v>0</v>
      </c>
      <c r="E856" s="90">
        <f t="shared" si="836"/>
        <v>0</v>
      </c>
      <c r="F856" s="89">
        <f t="shared" si="837"/>
        <v>0</v>
      </c>
      <c r="G856" s="89">
        <f t="shared" si="838"/>
        <v>0</v>
      </c>
      <c r="H856" s="89">
        <f t="shared" si="839"/>
        <v>0</v>
      </c>
      <c r="I856" s="89">
        <f t="shared" si="840"/>
        <v>0</v>
      </c>
      <c r="J856" s="120">
        <v>0</v>
      </c>
      <c r="K856" s="120">
        <v>0</v>
      </c>
      <c r="L856" s="120">
        <v>0</v>
      </c>
      <c r="M856" s="120">
        <v>0</v>
      </c>
      <c r="N856" s="89">
        <f t="shared" si="813"/>
        <v>0</v>
      </c>
      <c r="O856" s="120">
        <v>0</v>
      </c>
      <c r="P856" s="120">
        <v>0</v>
      </c>
      <c r="Q856" s="120">
        <v>0</v>
      </c>
      <c r="R856" s="120">
        <v>0</v>
      </c>
      <c r="S856" s="89">
        <f t="shared" si="814"/>
        <v>0</v>
      </c>
      <c r="T856" s="120">
        <v>0</v>
      </c>
      <c r="U856" s="120">
        <v>0</v>
      </c>
      <c r="V856" s="120">
        <v>0</v>
      </c>
      <c r="W856" s="120">
        <v>0</v>
      </c>
      <c r="X856" s="89">
        <f t="shared" si="815"/>
        <v>0</v>
      </c>
      <c r="Y856" s="120">
        <v>0</v>
      </c>
      <c r="Z856" s="120">
        <v>0</v>
      </c>
      <c r="AA856" s="120">
        <v>0</v>
      </c>
      <c r="AB856" s="120">
        <v>0</v>
      </c>
      <c r="AC856" s="89">
        <f t="shared" si="816"/>
        <v>1</v>
      </c>
      <c r="AD856" s="90">
        <f t="shared" si="817"/>
        <v>1</v>
      </c>
      <c r="AE856" s="89">
        <f t="shared" si="818"/>
        <v>0</v>
      </c>
      <c r="AF856" s="89">
        <f t="shared" si="819"/>
        <v>0</v>
      </c>
      <c r="AG856" s="89">
        <f t="shared" si="820"/>
        <v>0</v>
      </c>
      <c r="AH856" s="89">
        <f t="shared" si="821"/>
        <v>0</v>
      </c>
      <c r="AI856" s="120">
        <v>0</v>
      </c>
      <c r="AJ856" s="120">
        <v>0</v>
      </c>
      <c r="AK856" s="120">
        <v>0</v>
      </c>
      <c r="AL856" s="120">
        <v>0</v>
      </c>
      <c r="AM856" s="89">
        <f t="shared" si="822"/>
        <v>0</v>
      </c>
      <c r="AN856" s="120">
        <v>0</v>
      </c>
      <c r="AO856" s="120">
        <v>0</v>
      </c>
      <c r="AP856" s="120">
        <v>0</v>
      </c>
      <c r="AQ856" s="120">
        <v>0</v>
      </c>
      <c r="AR856" s="89">
        <f t="shared" si="823"/>
        <v>1</v>
      </c>
      <c r="AS856" s="120">
        <v>1</v>
      </c>
      <c r="AT856" s="120">
        <v>0</v>
      </c>
      <c r="AU856" s="120">
        <v>0</v>
      </c>
      <c r="AV856" s="120">
        <v>0</v>
      </c>
      <c r="AW856" s="89">
        <f t="shared" si="824"/>
        <v>0</v>
      </c>
      <c r="AX856" s="120">
        <v>0</v>
      </c>
      <c r="AY856" s="120">
        <v>0</v>
      </c>
      <c r="AZ856" s="120">
        <v>0</v>
      </c>
      <c r="BA856" s="119">
        <v>0</v>
      </c>
      <c r="BB856" s="89">
        <f t="shared" si="825"/>
        <v>0</v>
      </c>
      <c r="BC856" s="90">
        <f t="shared" si="826"/>
        <v>0</v>
      </c>
      <c r="BD856" s="89">
        <f t="shared" si="827"/>
        <v>0</v>
      </c>
      <c r="BE856" s="89">
        <f t="shared" si="828"/>
        <v>0</v>
      </c>
      <c r="BF856" s="89">
        <f t="shared" si="829"/>
        <v>0</v>
      </c>
      <c r="BG856" s="89">
        <f t="shared" si="830"/>
        <v>0</v>
      </c>
      <c r="BH856" s="125"/>
      <c r="BI856" s="125"/>
      <c r="BJ856" s="125"/>
      <c r="BK856" s="125"/>
      <c r="BL856" s="89">
        <f t="shared" si="831"/>
        <v>0</v>
      </c>
      <c r="BM856" s="125"/>
      <c r="BN856" s="125"/>
      <c r="BO856" s="125"/>
      <c r="BP856" s="125"/>
      <c r="BQ856" s="89">
        <f t="shared" si="832"/>
        <v>0</v>
      </c>
      <c r="BR856" s="125"/>
      <c r="BS856" s="125"/>
      <c r="BT856" s="125"/>
      <c r="BU856" s="125"/>
      <c r="BV856" s="89">
        <f t="shared" si="833"/>
        <v>0</v>
      </c>
      <c r="BW856" s="125"/>
      <c r="BX856" s="125"/>
      <c r="BY856" s="125"/>
      <c r="BZ856" s="125"/>
      <c r="CB856" s="163">
        <v>1</v>
      </c>
      <c r="CC856" s="163">
        <f t="shared" si="834"/>
        <v>0</v>
      </c>
      <c r="DC856" s="157"/>
      <c r="DD856" s="157"/>
      <c r="DE856" s="157"/>
      <c r="DF856" s="157"/>
      <c r="DG856" s="157"/>
    </row>
    <row r="857" spans="1:111" ht="15.75" customHeight="1">
      <c r="A857" s="41" t="s">
        <v>1544</v>
      </c>
      <c r="B857" s="42" t="s">
        <v>1611</v>
      </c>
      <c r="C857" s="43" t="s">
        <v>1612</v>
      </c>
      <c r="D857" s="89">
        <f t="shared" si="835"/>
        <v>0</v>
      </c>
      <c r="E857" s="90">
        <f t="shared" si="836"/>
        <v>0</v>
      </c>
      <c r="F857" s="89">
        <f t="shared" si="837"/>
        <v>0</v>
      </c>
      <c r="G857" s="89">
        <f t="shared" si="838"/>
        <v>0</v>
      </c>
      <c r="H857" s="89">
        <f t="shared" si="839"/>
        <v>0</v>
      </c>
      <c r="I857" s="89">
        <f t="shared" si="840"/>
        <v>0</v>
      </c>
      <c r="J857" s="120">
        <v>0</v>
      </c>
      <c r="K857" s="120">
        <v>0</v>
      </c>
      <c r="L857" s="120">
        <v>0</v>
      </c>
      <c r="M857" s="120">
        <v>0</v>
      </c>
      <c r="N857" s="89">
        <f t="shared" si="813"/>
        <v>0</v>
      </c>
      <c r="O857" s="120">
        <v>0</v>
      </c>
      <c r="P857" s="120">
        <v>0</v>
      </c>
      <c r="Q857" s="120">
        <v>0</v>
      </c>
      <c r="R857" s="120">
        <v>0</v>
      </c>
      <c r="S857" s="89">
        <f t="shared" si="814"/>
        <v>0</v>
      </c>
      <c r="T857" s="120">
        <v>0</v>
      </c>
      <c r="U857" s="120">
        <v>0</v>
      </c>
      <c r="V857" s="120">
        <v>0</v>
      </c>
      <c r="W857" s="120">
        <v>0</v>
      </c>
      <c r="X857" s="89">
        <f t="shared" si="815"/>
        <v>0</v>
      </c>
      <c r="Y857" s="120">
        <v>0</v>
      </c>
      <c r="Z857" s="120">
        <v>0</v>
      </c>
      <c r="AA857" s="120">
        <v>0</v>
      </c>
      <c r="AB857" s="120">
        <v>0</v>
      </c>
      <c r="AC857" s="89">
        <f t="shared" si="816"/>
        <v>10</v>
      </c>
      <c r="AD857" s="90">
        <f t="shared" si="817"/>
        <v>7</v>
      </c>
      <c r="AE857" s="89">
        <f t="shared" si="818"/>
        <v>3</v>
      </c>
      <c r="AF857" s="89">
        <f t="shared" si="819"/>
        <v>0</v>
      </c>
      <c r="AG857" s="89">
        <f t="shared" si="820"/>
        <v>0</v>
      </c>
      <c r="AH857" s="89">
        <f t="shared" si="821"/>
        <v>0</v>
      </c>
      <c r="AI857" s="120">
        <v>0</v>
      </c>
      <c r="AJ857" s="120">
        <v>0</v>
      </c>
      <c r="AK857" s="120">
        <v>0</v>
      </c>
      <c r="AL857" s="120">
        <v>0</v>
      </c>
      <c r="AM857" s="89">
        <f t="shared" si="822"/>
        <v>5</v>
      </c>
      <c r="AN857" s="120">
        <v>5</v>
      </c>
      <c r="AO857" s="120">
        <v>0</v>
      </c>
      <c r="AP857" s="120">
        <v>0</v>
      </c>
      <c r="AQ857" s="120">
        <v>0</v>
      </c>
      <c r="AR857" s="89">
        <f t="shared" si="823"/>
        <v>2</v>
      </c>
      <c r="AS857" s="120">
        <v>2</v>
      </c>
      <c r="AT857" s="120">
        <v>0</v>
      </c>
      <c r="AU857" s="120">
        <v>0</v>
      </c>
      <c r="AV857" s="120">
        <v>0</v>
      </c>
      <c r="AW857" s="89">
        <f t="shared" si="824"/>
        <v>3</v>
      </c>
      <c r="AX857" s="120">
        <v>0</v>
      </c>
      <c r="AY857" s="120">
        <v>3</v>
      </c>
      <c r="AZ857" s="120">
        <v>0</v>
      </c>
      <c r="BA857" s="119">
        <v>0</v>
      </c>
      <c r="BB857" s="89">
        <f t="shared" si="825"/>
        <v>0</v>
      </c>
      <c r="BC857" s="90">
        <f t="shared" si="826"/>
        <v>0</v>
      </c>
      <c r="BD857" s="89">
        <f t="shared" si="827"/>
        <v>0</v>
      </c>
      <c r="BE857" s="89">
        <f t="shared" si="828"/>
        <v>0</v>
      </c>
      <c r="BF857" s="89">
        <f t="shared" si="829"/>
        <v>0</v>
      </c>
      <c r="BG857" s="89">
        <f t="shared" si="830"/>
        <v>0</v>
      </c>
      <c r="BH857" s="125"/>
      <c r="BI857" s="125"/>
      <c r="BJ857" s="125"/>
      <c r="BK857" s="125"/>
      <c r="BL857" s="89">
        <f t="shared" si="831"/>
        <v>0</v>
      </c>
      <c r="BM857" s="125"/>
      <c r="BN857" s="125"/>
      <c r="BO857" s="125"/>
      <c r="BP857" s="125"/>
      <c r="BQ857" s="89">
        <f t="shared" si="832"/>
        <v>0</v>
      </c>
      <c r="BR857" s="125"/>
      <c r="BS857" s="125"/>
      <c r="BT857" s="125"/>
      <c r="BU857" s="125"/>
      <c r="BV857" s="89">
        <f t="shared" si="833"/>
        <v>0</v>
      </c>
      <c r="BW857" s="125"/>
      <c r="BX857" s="125"/>
      <c r="BY857" s="125"/>
      <c r="BZ857" s="125"/>
      <c r="CB857" s="163">
        <v>10</v>
      </c>
      <c r="CC857" s="163">
        <f t="shared" si="834"/>
        <v>0</v>
      </c>
      <c r="DC857" s="157"/>
      <c r="DD857" s="157"/>
      <c r="DE857" s="157"/>
      <c r="DF857" s="157"/>
      <c r="DG857" s="157"/>
    </row>
    <row r="858" spans="1:111" ht="15.75" customHeight="1">
      <c r="A858" s="41" t="s">
        <v>1544</v>
      </c>
      <c r="B858" s="42" t="s">
        <v>1613</v>
      </c>
      <c r="C858" s="43" t="s">
        <v>1614</v>
      </c>
      <c r="D858" s="89">
        <f t="shared" si="835"/>
        <v>1</v>
      </c>
      <c r="E858" s="90">
        <f t="shared" si="836"/>
        <v>1</v>
      </c>
      <c r="F858" s="89">
        <f t="shared" si="837"/>
        <v>0</v>
      </c>
      <c r="G858" s="89">
        <f t="shared" si="838"/>
        <v>0</v>
      </c>
      <c r="H858" s="89">
        <f t="shared" si="839"/>
        <v>0</v>
      </c>
      <c r="I858" s="89">
        <f t="shared" si="840"/>
        <v>0</v>
      </c>
      <c r="J858" s="120">
        <v>0</v>
      </c>
      <c r="K858" s="120">
        <v>0</v>
      </c>
      <c r="L858" s="120">
        <v>0</v>
      </c>
      <c r="M858" s="120">
        <v>0</v>
      </c>
      <c r="N858" s="89">
        <f t="shared" si="813"/>
        <v>1</v>
      </c>
      <c r="O858" s="120">
        <v>1</v>
      </c>
      <c r="P858" s="120">
        <v>0</v>
      </c>
      <c r="Q858" s="120">
        <v>0</v>
      </c>
      <c r="R858" s="120">
        <v>0</v>
      </c>
      <c r="S858" s="89">
        <f t="shared" si="814"/>
        <v>0</v>
      </c>
      <c r="T858" s="120">
        <v>0</v>
      </c>
      <c r="U858" s="120">
        <v>0</v>
      </c>
      <c r="V858" s="120">
        <v>0</v>
      </c>
      <c r="W858" s="120">
        <v>0</v>
      </c>
      <c r="X858" s="89">
        <f t="shared" si="815"/>
        <v>0</v>
      </c>
      <c r="Y858" s="120">
        <v>0</v>
      </c>
      <c r="Z858" s="120">
        <v>0</v>
      </c>
      <c r="AA858" s="120">
        <v>0</v>
      </c>
      <c r="AB858" s="120">
        <v>0</v>
      </c>
      <c r="AC858" s="89">
        <f t="shared" si="816"/>
        <v>27</v>
      </c>
      <c r="AD858" s="90">
        <f t="shared" si="817"/>
        <v>24</v>
      </c>
      <c r="AE858" s="89">
        <f t="shared" si="818"/>
        <v>2</v>
      </c>
      <c r="AF858" s="89">
        <f t="shared" si="819"/>
        <v>1</v>
      </c>
      <c r="AG858" s="89">
        <f t="shared" si="820"/>
        <v>0</v>
      </c>
      <c r="AH858" s="89">
        <f t="shared" si="821"/>
        <v>1</v>
      </c>
      <c r="AI858" s="120">
        <v>1</v>
      </c>
      <c r="AJ858" s="120">
        <v>0</v>
      </c>
      <c r="AK858" s="120">
        <v>0</v>
      </c>
      <c r="AL858" s="120">
        <v>0</v>
      </c>
      <c r="AM858" s="89">
        <f t="shared" si="822"/>
        <v>11</v>
      </c>
      <c r="AN858" s="120">
        <v>10</v>
      </c>
      <c r="AO858" s="120">
        <v>0</v>
      </c>
      <c r="AP858" s="120">
        <v>1</v>
      </c>
      <c r="AQ858" s="120">
        <v>0</v>
      </c>
      <c r="AR858" s="89">
        <f t="shared" si="823"/>
        <v>13</v>
      </c>
      <c r="AS858" s="120">
        <v>11</v>
      </c>
      <c r="AT858" s="120">
        <v>2</v>
      </c>
      <c r="AU858" s="120">
        <v>0</v>
      </c>
      <c r="AV858" s="120">
        <v>0</v>
      </c>
      <c r="AW858" s="89">
        <f t="shared" si="824"/>
        <v>2</v>
      </c>
      <c r="AX858" s="120">
        <v>2</v>
      </c>
      <c r="AY858" s="120">
        <v>0</v>
      </c>
      <c r="AZ858" s="120">
        <v>0</v>
      </c>
      <c r="BA858" s="119">
        <v>0</v>
      </c>
      <c r="BB858" s="89">
        <f t="shared" si="825"/>
        <v>0</v>
      </c>
      <c r="BC858" s="90">
        <f t="shared" si="826"/>
        <v>0</v>
      </c>
      <c r="BD858" s="89">
        <f t="shared" si="827"/>
        <v>0</v>
      </c>
      <c r="BE858" s="89">
        <f t="shared" si="828"/>
        <v>0</v>
      </c>
      <c r="BF858" s="89">
        <f t="shared" si="829"/>
        <v>0</v>
      </c>
      <c r="BG858" s="89">
        <f t="shared" si="830"/>
        <v>0</v>
      </c>
      <c r="BH858" s="125"/>
      <c r="BI858" s="125"/>
      <c r="BJ858" s="125"/>
      <c r="BK858" s="125"/>
      <c r="BL858" s="89">
        <f t="shared" si="831"/>
        <v>0</v>
      </c>
      <c r="BM858" s="125"/>
      <c r="BN858" s="125"/>
      <c r="BO858" s="125"/>
      <c r="BP858" s="125"/>
      <c r="BQ858" s="89">
        <f t="shared" si="832"/>
        <v>0</v>
      </c>
      <c r="BR858" s="125"/>
      <c r="BS858" s="125"/>
      <c r="BT858" s="125"/>
      <c r="BU858" s="125"/>
      <c r="BV858" s="89">
        <f t="shared" si="833"/>
        <v>0</v>
      </c>
      <c r="BW858" s="125"/>
      <c r="BX858" s="125"/>
      <c r="BY858" s="125"/>
      <c r="BZ858" s="125"/>
      <c r="CB858" s="163">
        <v>27</v>
      </c>
      <c r="CC858" s="163">
        <f t="shared" si="834"/>
        <v>0</v>
      </c>
      <c r="DC858" s="157"/>
      <c r="DD858" s="157"/>
      <c r="DE858" s="157"/>
      <c r="DF858" s="157"/>
      <c r="DG858" s="157"/>
    </row>
    <row r="859" spans="1:111" ht="15.75" customHeight="1">
      <c r="A859" s="41" t="s">
        <v>1544</v>
      </c>
      <c r="B859" s="42" t="s">
        <v>1615</v>
      </c>
      <c r="C859" s="43" t="s">
        <v>1616</v>
      </c>
      <c r="D859" s="89">
        <f t="shared" si="835"/>
        <v>0</v>
      </c>
      <c r="E859" s="90">
        <f t="shared" si="836"/>
        <v>0</v>
      </c>
      <c r="F859" s="89">
        <f t="shared" si="837"/>
        <v>0</v>
      </c>
      <c r="G859" s="89">
        <f t="shared" si="838"/>
        <v>0</v>
      </c>
      <c r="H859" s="89">
        <f t="shared" si="839"/>
        <v>0</v>
      </c>
      <c r="I859" s="89">
        <f t="shared" si="840"/>
        <v>0</v>
      </c>
      <c r="J859" s="120">
        <v>0</v>
      </c>
      <c r="K859" s="120">
        <v>0</v>
      </c>
      <c r="L859" s="120">
        <v>0</v>
      </c>
      <c r="M859" s="120">
        <v>0</v>
      </c>
      <c r="N859" s="89">
        <f t="shared" si="813"/>
        <v>0</v>
      </c>
      <c r="O859" s="120">
        <v>0</v>
      </c>
      <c r="P859" s="120">
        <v>0</v>
      </c>
      <c r="Q859" s="120">
        <v>0</v>
      </c>
      <c r="R859" s="120">
        <v>0</v>
      </c>
      <c r="S859" s="89">
        <f t="shared" si="814"/>
        <v>0</v>
      </c>
      <c r="T859" s="120">
        <v>0</v>
      </c>
      <c r="U859" s="120">
        <v>0</v>
      </c>
      <c r="V859" s="120">
        <v>0</v>
      </c>
      <c r="W859" s="120">
        <v>0</v>
      </c>
      <c r="X859" s="89">
        <f t="shared" si="815"/>
        <v>0</v>
      </c>
      <c r="Y859" s="120">
        <v>0</v>
      </c>
      <c r="Z859" s="120">
        <v>0</v>
      </c>
      <c r="AA859" s="120">
        <v>0</v>
      </c>
      <c r="AB859" s="120">
        <v>0</v>
      </c>
      <c r="AC859" s="89">
        <f t="shared" si="816"/>
        <v>10</v>
      </c>
      <c r="AD859" s="90">
        <f t="shared" si="817"/>
        <v>3</v>
      </c>
      <c r="AE859" s="89">
        <f t="shared" si="818"/>
        <v>6</v>
      </c>
      <c r="AF859" s="89">
        <f t="shared" si="819"/>
        <v>1</v>
      </c>
      <c r="AG859" s="89">
        <f t="shared" si="820"/>
        <v>0</v>
      </c>
      <c r="AH859" s="89">
        <f t="shared" si="821"/>
        <v>0</v>
      </c>
      <c r="AI859" s="120">
        <v>0</v>
      </c>
      <c r="AJ859" s="120">
        <v>0</v>
      </c>
      <c r="AK859" s="120">
        <v>0</v>
      </c>
      <c r="AL859" s="120">
        <v>0</v>
      </c>
      <c r="AM859" s="89">
        <f t="shared" si="822"/>
        <v>0</v>
      </c>
      <c r="AN859" s="120">
        <v>0</v>
      </c>
      <c r="AO859" s="120">
        <v>0</v>
      </c>
      <c r="AP859" s="120">
        <v>0</v>
      </c>
      <c r="AQ859" s="120">
        <v>0</v>
      </c>
      <c r="AR859" s="89">
        <f t="shared" si="823"/>
        <v>9</v>
      </c>
      <c r="AS859" s="120">
        <v>3</v>
      </c>
      <c r="AT859" s="120">
        <v>6</v>
      </c>
      <c r="AU859" s="120">
        <v>0</v>
      </c>
      <c r="AV859" s="120">
        <v>0</v>
      </c>
      <c r="AW859" s="89">
        <f t="shared" si="824"/>
        <v>1</v>
      </c>
      <c r="AX859" s="120">
        <v>0</v>
      </c>
      <c r="AY859" s="120">
        <v>0</v>
      </c>
      <c r="AZ859" s="120">
        <v>1</v>
      </c>
      <c r="BA859" s="119">
        <v>0</v>
      </c>
      <c r="BB859" s="89">
        <f t="shared" si="825"/>
        <v>0</v>
      </c>
      <c r="BC859" s="90">
        <f t="shared" si="826"/>
        <v>0</v>
      </c>
      <c r="BD859" s="89">
        <f t="shared" si="827"/>
        <v>0</v>
      </c>
      <c r="BE859" s="89">
        <f t="shared" si="828"/>
        <v>0</v>
      </c>
      <c r="BF859" s="89">
        <f t="shared" si="829"/>
        <v>0</v>
      </c>
      <c r="BG859" s="89">
        <f t="shared" si="830"/>
        <v>0</v>
      </c>
      <c r="BH859" s="125"/>
      <c r="BI859" s="125"/>
      <c r="BJ859" s="125"/>
      <c r="BK859" s="125"/>
      <c r="BL859" s="89">
        <f t="shared" si="831"/>
        <v>0</v>
      </c>
      <c r="BM859" s="125"/>
      <c r="BN859" s="125"/>
      <c r="BO859" s="125"/>
      <c r="BP859" s="125"/>
      <c r="BQ859" s="89">
        <f t="shared" si="832"/>
        <v>0</v>
      </c>
      <c r="BR859" s="125"/>
      <c r="BS859" s="125"/>
      <c r="BT859" s="125"/>
      <c r="BU859" s="125"/>
      <c r="BV859" s="89">
        <f t="shared" si="833"/>
        <v>0</v>
      </c>
      <c r="BW859" s="125"/>
      <c r="BX859" s="125"/>
      <c r="BY859" s="125"/>
      <c r="BZ859" s="125"/>
      <c r="CB859" s="163">
        <v>10</v>
      </c>
      <c r="CC859" s="163">
        <f t="shared" si="834"/>
        <v>0</v>
      </c>
      <c r="DC859" s="157"/>
      <c r="DD859" s="157"/>
      <c r="DE859" s="157"/>
      <c r="DF859" s="157"/>
      <c r="DG859" s="157"/>
    </row>
    <row r="860" spans="1:111" ht="15.75" customHeight="1">
      <c r="A860" s="41" t="s">
        <v>1544</v>
      </c>
      <c r="B860" s="42" t="s">
        <v>1617</v>
      </c>
      <c r="C860" s="43" t="s">
        <v>1618</v>
      </c>
      <c r="D860" s="89">
        <f t="shared" si="835"/>
        <v>0</v>
      </c>
      <c r="E860" s="90">
        <f t="shared" si="836"/>
        <v>0</v>
      </c>
      <c r="F860" s="89">
        <f t="shared" si="837"/>
        <v>0</v>
      </c>
      <c r="G860" s="89">
        <f t="shared" si="838"/>
        <v>0</v>
      </c>
      <c r="H860" s="89">
        <f t="shared" si="839"/>
        <v>0</v>
      </c>
      <c r="I860" s="89">
        <f t="shared" si="840"/>
        <v>0</v>
      </c>
      <c r="J860" s="120">
        <v>0</v>
      </c>
      <c r="K860" s="120">
        <v>0</v>
      </c>
      <c r="L860" s="120">
        <v>0</v>
      </c>
      <c r="M860" s="120">
        <v>0</v>
      </c>
      <c r="N860" s="89">
        <f t="shared" si="813"/>
        <v>0</v>
      </c>
      <c r="O860" s="120">
        <v>0</v>
      </c>
      <c r="P860" s="120">
        <v>0</v>
      </c>
      <c r="Q860" s="120">
        <v>0</v>
      </c>
      <c r="R860" s="120">
        <v>0</v>
      </c>
      <c r="S860" s="89">
        <f t="shared" si="814"/>
        <v>0</v>
      </c>
      <c r="T860" s="120">
        <v>0</v>
      </c>
      <c r="U860" s="120">
        <v>0</v>
      </c>
      <c r="V860" s="120">
        <v>0</v>
      </c>
      <c r="W860" s="120">
        <v>0</v>
      </c>
      <c r="X860" s="89">
        <f t="shared" si="815"/>
        <v>0</v>
      </c>
      <c r="Y860" s="120">
        <v>0</v>
      </c>
      <c r="Z860" s="120">
        <v>0</v>
      </c>
      <c r="AA860" s="120">
        <v>0</v>
      </c>
      <c r="AB860" s="120">
        <v>0</v>
      </c>
      <c r="AC860" s="89">
        <f t="shared" si="816"/>
        <v>16</v>
      </c>
      <c r="AD860" s="90">
        <f t="shared" si="817"/>
        <v>10</v>
      </c>
      <c r="AE860" s="89">
        <f t="shared" si="818"/>
        <v>3</v>
      </c>
      <c r="AF860" s="89">
        <f t="shared" si="819"/>
        <v>3</v>
      </c>
      <c r="AG860" s="89">
        <f t="shared" si="820"/>
        <v>0</v>
      </c>
      <c r="AH860" s="89">
        <f t="shared" si="821"/>
        <v>1</v>
      </c>
      <c r="AI860" s="120">
        <v>0</v>
      </c>
      <c r="AJ860" s="120">
        <v>1</v>
      </c>
      <c r="AK860" s="120">
        <v>0</v>
      </c>
      <c r="AL860" s="120">
        <v>0</v>
      </c>
      <c r="AM860" s="89">
        <f t="shared" si="822"/>
        <v>10</v>
      </c>
      <c r="AN860" s="120">
        <v>7</v>
      </c>
      <c r="AO860" s="120">
        <v>0</v>
      </c>
      <c r="AP860" s="120">
        <v>3</v>
      </c>
      <c r="AQ860" s="120">
        <v>0</v>
      </c>
      <c r="AR860" s="89">
        <f t="shared" si="823"/>
        <v>5</v>
      </c>
      <c r="AS860" s="120">
        <v>3</v>
      </c>
      <c r="AT860" s="120">
        <v>2</v>
      </c>
      <c r="AU860" s="120">
        <v>0</v>
      </c>
      <c r="AV860" s="120">
        <v>0</v>
      </c>
      <c r="AW860" s="89">
        <f t="shared" si="824"/>
        <v>0</v>
      </c>
      <c r="AX860" s="120">
        <v>0</v>
      </c>
      <c r="AY860" s="120">
        <v>0</v>
      </c>
      <c r="AZ860" s="120">
        <v>0</v>
      </c>
      <c r="BA860" s="119">
        <v>0</v>
      </c>
      <c r="BB860" s="89">
        <f t="shared" si="825"/>
        <v>0</v>
      </c>
      <c r="BC860" s="90">
        <f t="shared" si="826"/>
        <v>0</v>
      </c>
      <c r="BD860" s="89">
        <f t="shared" si="827"/>
        <v>0</v>
      </c>
      <c r="BE860" s="89">
        <f t="shared" si="828"/>
        <v>0</v>
      </c>
      <c r="BF860" s="89">
        <f t="shared" si="829"/>
        <v>0</v>
      </c>
      <c r="BG860" s="89">
        <f t="shared" si="830"/>
        <v>0</v>
      </c>
      <c r="BH860" s="125"/>
      <c r="BI860" s="125"/>
      <c r="BJ860" s="125"/>
      <c r="BK860" s="125"/>
      <c r="BL860" s="89">
        <f t="shared" si="831"/>
        <v>0</v>
      </c>
      <c r="BM860" s="125"/>
      <c r="BN860" s="125"/>
      <c r="BO860" s="125"/>
      <c r="BP860" s="125"/>
      <c r="BQ860" s="89">
        <f t="shared" si="832"/>
        <v>0</v>
      </c>
      <c r="BR860" s="125"/>
      <c r="BS860" s="125"/>
      <c r="BT860" s="125"/>
      <c r="BU860" s="125"/>
      <c r="BV860" s="89">
        <f t="shared" si="833"/>
        <v>0</v>
      </c>
      <c r="BW860" s="125"/>
      <c r="BX860" s="125"/>
      <c r="BY860" s="125"/>
      <c r="BZ860" s="125"/>
      <c r="CB860" s="163">
        <v>16</v>
      </c>
      <c r="CC860" s="163">
        <f t="shared" si="834"/>
        <v>0</v>
      </c>
      <c r="DC860" s="157"/>
      <c r="DD860" s="157"/>
      <c r="DE860" s="157"/>
      <c r="DF860" s="157"/>
      <c r="DG860" s="157"/>
    </row>
    <row r="861" spans="1:111" ht="15.75" customHeight="1">
      <c r="A861" s="41" t="s">
        <v>1544</v>
      </c>
      <c r="B861" s="42" t="s">
        <v>1619</v>
      </c>
      <c r="C861" s="43" t="s">
        <v>1620</v>
      </c>
      <c r="D861" s="89">
        <f t="shared" si="835"/>
        <v>0</v>
      </c>
      <c r="E861" s="90">
        <f t="shared" si="836"/>
        <v>0</v>
      </c>
      <c r="F861" s="89">
        <f t="shared" si="837"/>
        <v>0</v>
      </c>
      <c r="G861" s="89">
        <f t="shared" si="838"/>
        <v>0</v>
      </c>
      <c r="H861" s="89">
        <f t="shared" si="839"/>
        <v>0</v>
      </c>
      <c r="I861" s="89">
        <f t="shared" si="840"/>
        <v>0</v>
      </c>
      <c r="J861" s="120">
        <v>0</v>
      </c>
      <c r="K861" s="120">
        <v>0</v>
      </c>
      <c r="L861" s="120">
        <v>0</v>
      </c>
      <c r="M861" s="120">
        <v>0</v>
      </c>
      <c r="N861" s="89">
        <f t="shared" si="813"/>
        <v>0</v>
      </c>
      <c r="O861" s="120">
        <v>0</v>
      </c>
      <c r="P861" s="120">
        <v>0</v>
      </c>
      <c r="Q861" s="120">
        <v>0</v>
      </c>
      <c r="R861" s="120">
        <v>0</v>
      </c>
      <c r="S861" s="89">
        <f t="shared" si="814"/>
        <v>0</v>
      </c>
      <c r="T861" s="120"/>
      <c r="U861" s="120">
        <v>0</v>
      </c>
      <c r="V861" s="120">
        <v>0</v>
      </c>
      <c r="W861" s="120">
        <v>0</v>
      </c>
      <c r="X861" s="89">
        <f t="shared" si="815"/>
        <v>0</v>
      </c>
      <c r="Y861" s="120">
        <v>0</v>
      </c>
      <c r="Z861" s="120">
        <v>0</v>
      </c>
      <c r="AA861" s="120">
        <v>0</v>
      </c>
      <c r="AB861" s="120">
        <v>0</v>
      </c>
      <c r="AC861" s="89">
        <f t="shared" si="816"/>
        <v>17</v>
      </c>
      <c r="AD861" s="90">
        <f t="shared" si="817"/>
        <v>14</v>
      </c>
      <c r="AE861" s="89">
        <f t="shared" si="818"/>
        <v>3</v>
      </c>
      <c r="AF861" s="89">
        <f t="shared" si="819"/>
        <v>0</v>
      </c>
      <c r="AG861" s="89">
        <f t="shared" si="820"/>
        <v>0</v>
      </c>
      <c r="AH861" s="89">
        <f t="shared" si="821"/>
        <v>0</v>
      </c>
      <c r="AI861" s="120">
        <v>0</v>
      </c>
      <c r="AJ861" s="120">
        <v>0</v>
      </c>
      <c r="AK861" s="120">
        <v>0</v>
      </c>
      <c r="AL861" s="120">
        <v>0</v>
      </c>
      <c r="AM861" s="89">
        <f t="shared" si="822"/>
        <v>5</v>
      </c>
      <c r="AN861" s="120">
        <v>5</v>
      </c>
      <c r="AO861" s="120">
        <v>0</v>
      </c>
      <c r="AP861" s="120">
        <v>0</v>
      </c>
      <c r="AQ861" s="120">
        <v>0</v>
      </c>
      <c r="AR861" s="89">
        <f t="shared" si="823"/>
        <v>9</v>
      </c>
      <c r="AS861" s="120">
        <v>9</v>
      </c>
      <c r="AT861" s="120">
        <v>0</v>
      </c>
      <c r="AU861" s="120">
        <v>0</v>
      </c>
      <c r="AV861" s="120">
        <v>0</v>
      </c>
      <c r="AW861" s="89">
        <f t="shared" si="824"/>
        <v>3</v>
      </c>
      <c r="AX861" s="120">
        <v>0</v>
      </c>
      <c r="AY861" s="120">
        <v>3</v>
      </c>
      <c r="AZ861" s="120">
        <v>0</v>
      </c>
      <c r="BA861" s="119">
        <v>0</v>
      </c>
      <c r="BB861" s="89">
        <f t="shared" si="825"/>
        <v>0</v>
      </c>
      <c r="BC861" s="90">
        <f t="shared" si="826"/>
        <v>0</v>
      </c>
      <c r="BD861" s="89">
        <f t="shared" si="827"/>
        <v>0</v>
      </c>
      <c r="BE861" s="89">
        <f t="shared" si="828"/>
        <v>0</v>
      </c>
      <c r="BF861" s="89">
        <f t="shared" si="829"/>
        <v>0</v>
      </c>
      <c r="BG861" s="89">
        <f t="shared" si="830"/>
        <v>0</v>
      </c>
      <c r="BH861" s="125"/>
      <c r="BI861" s="125"/>
      <c r="BJ861" s="125"/>
      <c r="BK861" s="125"/>
      <c r="BL861" s="89">
        <f t="shared" si="831"/>
        <v>0</v>
      </c>
      <c r="BM861" s="125"/>
      <c r="BN861" s="125"/>
      <c r="BO861" s="125"/>
      <c r="BP861" s="125"/>
      <c r="BQ861" s="89">
        <f t="shared" si="832"/>
        <v>0</v>
      </c>
      <c r="BR861" s="125"/>
      <c r="BS861" s="125"/>
      <c r="BT861" s="125"/>
      <c r="BU861" s="125"/>
      <c r="BV861" s="89">
        <f t="shared" si="833"/>
        <v>0</v>
      </c>
      <c r="BW861" s="125"/>
      <c r="BX861" s="125"/>
      <c r="BY861" s="125"/>
      <c r="BZ861" s="125"/>
      <c r="CB861" s="163">
        <v>17</v>
      </c>
      <c r="CC861" s="163">
        <f t="shared" si="834"/>
        <v>0</v>
      </c>
      <c r="DC861" s="157"/>
      <c r="DD861" s="157"/>
      <c r="DE861" s="157"/>
      <c r="DF861" s="157"/>
      <c r="DG861" s="157"/>
    </row>
    <row r="862" spans="1:111" ht="15.75" customHeight="1">
      <c r="A862" s="41" t="s">
        <v>1544</v>
      </c>
      <c r="B862" s="42" t="s">
        <v>1621</v>
      </c>
      <c r="C862" s="43" t="s">
        <v>1622</v>
      </c>
      <c r="D862" s="89">
        <f t="shared" si="835"/>
        <v>1</v>
      </c>
      <c r="E862" s="90">
        <f t="shared" si="836"/>
        <v>0</v>
      </c>
      <c r="F862" s="89">
        <f t="shared" si="837"/>
        <v>0</v>
      </c>
      <c r="G862" s="89">
        <f t="shared" si="838"/>
        <v>1</v>
      </c>
      <c r="H862" s="89">
        <f t="shared" si="839"/>
        <v>0</v>
      </c>
      <c r="I862" s="89">
        <f t="shared" si="840"/>
        <v>0</v>
      </c>
      <c r="J862" s="120">
        <v>0</v>
      </c>
      <c r="K862" s="120">
        <v>0</v>
      </c>
      <c r="L862" s="120">
        <v>0</v>
      </c>
      <c r="M862" s="120">
        <v>0</v>
      </c>
      <c r="N862" s="89">
        <f t="shared" si="813"/>
        <v>1</v>
      </c>
      <c r="O862" s="120">
        <v>0</v>
      </c>
      <c r="P862" s="120">
        <v>0</v>
      </c>
      <c r="Q862" s="120">
        <v>1</v>
      </c>
      <c r="R862" s="120">
        <v>0</v>
      </c>
      <c r="S862" s="89">
        <f t="shared" si="814"/>
        <v>0</v>
      </c>
      <c r="T862" s="120">
        <v>0</v>
      </c>
      <c r="U862" s="120">
        <v>0</v>
      </c>
      <c r="V862" s="120">
        <v>0</v>
      </c>
      <c r="W862" s="120">
        <v>0</v>
      </c>
      <c r="X862" s="89">
        <f t="shared" si="815"/>
        <v>0</v>
      </c>
      <c r="Y862" s="120">
        <v>0</v>
      </c>
      <c r="Z862" s="120">
        <v>0</v>
      </c>
      <c r="AA862" s="120">
        <v>0</v>
      </c>
      <c r="AB862" s="120">
        <v>0</v>
      </c>
      <c r="AC862" s="89">
        <f t="shared" si="816"/>
        <v>7</v>
      </c>
      <c r="AD862" s="90">
        <f t="shared" si="817"/>
        <v>7</v>
      </c>
      <c r="AE862" s="89">
        <f t="shared" si="818"/>
        <v>0</v>
      </c>
      <c r="AF862" s="89">
        <f t="shared" si="819"/>
        <v>0</v>
      </c>
      <c r="AG862" s="89">
        <f t="shared" si="820"/>
        <v>0</v>
      </c>
      <c r="AH862" s="89">
        <f t="shared" si="821"/>
        <v>0</v>
      </c>
      <c r="AI862" s="120">
        <v>0</v>
      </c>
      <c r="AJ862" s="120">
        <v>0</v>
      </c>
      <c r="AK862" s="120">
        <v>0</v>
      </c>
      <c r="AL862" s="120">
        <v>0</v>
      </c>
      <c r="AM862" s="89">
        <f t="shared" si="822"/>
        <v>4</v>
      </c>
      <c r="AN862" s="120">
        <v>4</v>
      </c>
      <c r="AO862" s="120">
        <v>0</v>
      </c>
      <c r="AP862" s="120">
        <v>0</v>
      </c>
      <c r="AQ862" s="120">
        <v>0</v>
      </c>
      <c r="AR862" s="89">
        <f t="shared" si="823"/>
        <v>3</v>
      </c>
      <c r="AS862" s="120">
        <v>3</v>
      </c>
      <c r="AT862" s="120">
        <v>0</v>
      </c>
      <c r="AU862" s="120">
        <v>0</v>
      </c>
      <c r="AV862" s="120">
        <v>0</v>
      </c>
      <c r="AW862" s="89">
        <f t="shared" si="824"/>
        <v>0</v>
      </c>
      <c r="AX862" s="120">
        <v>0</v>
      </c>
      <c r="AY862" s="120">
        <v>0</v>
      </c>
      <c r="AZ862" s="120">
        <v>0</v>
      </c>
      <c r="BA862" s="119">
        <v>0</v>
      </c>
      <c r="BB862" s="89">
        <f t="shared" si="825"/>
        <v>0</v>
      </c>
      <c r="BC862" s="90">
        <f t="shared" si="826"/>
        <v>0</v>
      </c>
      <c r="BD862" s="89">
        <f t="shared" si="827"/>
        <v>0</v>
      </c>
      <c r="BE862" s="89">
        <f t="shared" si="828"/>
        <v>0</v>
      </c>
      <c r="BF862" s="89">
        <f t="shared" si="829"/>
        <v>0</v>
      </c>
      <c r="BG862" s="89">
        <f t="shared" si="830"/>
        <v>0</v>
      </c>
      <c r="BH862" s="125"/>
      <c r="BI862" s="125"/>
      <c r="BJ862" s="125"/>
      <c r="BK862" s="125"/>
      <c r="BL862" s="89">
        <f t="shared" si="831"/>
        <v>0</v>
      </c>
      <c r="BM862" s="125"/>
      <c r="BN862" s="125"/>
      <c r="BO862" s="125"/>
      <c r="BP862" s="125"/>
      <c r="BQ862" s="89">
        <f t="shared" si="832"/>
        <v>0</v>
      </c>
      <c r="BR862" s="125"/>
      <c r="BS862" s="125"/>
      <c r="BT862" s="125"/>
      <c r="BU862" s="125"/>
      <c r="BV862" s="89">
        <f t="shared" si="833"/>
        <v>0</v>
      </c>
      <c r="BW862" s="125"/>
      <c r="BX862" s="125"/>
      <c r="BY862" s="125"/>
      <c r="BZ862" s="125"/>
      <c r="CB862" s="163">
        <v>7</v>
      </c>
      <c r="CC862" s="163">
        <f t="shared" si="834"/>
        <v>0</v>
      </c>
      <c r="DC862" s="157"/>
      <c r="DD862" s="157"/>
      <c r="DE862" s="157"/>
      <c r="DF862" s="157"/>
      <c r="DG862" s="157"/>
    </row>
    <row r="863" spans="1:111" ht="15.75" customHeight="1">
      <c r="A863" s="41" t="s">
        <v>1544</v>
      </c>
      <c r="B863" s="42" t="s">
        <v>1623</v>
      </c>
      <c r="C863" s="43" t="s">
        <v>1624</v>
      </c>
      <c r="D863" s="89">
        <f t="shared" si="835"/>
        <v>0</v>
      </c>
      <c r="E863" s="90">
        <f t="shared" si="836"/>
        <v>0</v>
      </c>
      <c r="F863" s="89">
        <f t="shared" si="837"/>
        <v>0</v>
      </c>
      <c r="G863" s="89">
        <f t="shared" si="838"/>
        <v>0</v>
      </c>
      <c r="H863" s="89">
        <f t="shared" si="839"/>
        <v>0</v>
      </c>
      <c r="I863" s="89">
        <f t="shared" si="840"/>
        <v>0</v>
      </c>
      <c r="J863" s="120">
        <v>0</v>
      </c>
      <c r="K863" s="120">
        <v>0</v>
      </c>
      <c r="L863" s="120">
        <v>0</v>
      </c>
      <c r="M863" s="120">
        <v>0</v>
      </c>
      <c r="N863" s="89">
        <f t="shared" si="813"/>
        <v>0</v>
      </c>
      <c r="O863" s="120">
        <v>0</v>
      </c>
      <c r="P863" s="120">
        <v>0</v>
      </c>
      <c r="Q863" s="120">
        <v>0</v>
      </c>
      <c r="R863" s="120">
        <v>0</v>
      </c>
      <c r="S863" s="89">
        <f t="shared" si="814"/>
        <v>0</v>
      </c>
      <c r="T863" s="120">
        <v>0</v>
      </c>
      <c r="U863" s="120">
        <v>0</v>
      </c>
      <c r="V863" s="120">
        <v>0</v>
      </c>
      <c r="W863" s="120">
        <v>0</v>
      </c>
      <c r="X863" s="89">
        <f t="shared" si="815"/>
        <v>0</v>
      </c>
      <c r="Y863" s="120">
        <v>0</v>
      </c>
      <c r="Z863" s="120">
        <v>0</v>
      </c>
      <c r="AA863" s="120">
        <v>0</v>
      </c>
      <c r="AB863" s="120">
        <v>0</v>
      </c>
      <c r="AC863" s="89">
        <f t="shared" si="816"/>
        <v>4</v>
      </c>
      <c r="AD863" s="90">
        <f t="shared" si="817"/>
        <v>0</v>
      </c>
      <c r="AE863" s="89">
        <f t="shared" si="818"/>
        <v>3</v>
      </c>
      <c r="AF863" s="89">
        <f t="shared" si="819"/>
        <v>1</v>
      </c>
      <c r="AG863" s="89">
        <f t="shared" si="820"/>
        <v>0</v>
      </c>
      <c r="AH863" s="89">
        <f t="shared" si="821"/>
        <v>0</v>
      </c>
      <c r="AI863" s="120">
        <v>0</v>
      </c>
      <c r="AJ863" s="120">
        <v>0</v>
      </c>
      <c r="AK863" s="120">
        <v>0</v>
      </c>
      <c r="AL863" s="120">
        <v>0</v>
      </c>
      <c r="AM863" s="89">
        <f t="shared" si="822"/>
        <v>0</v>
      </c>
      <c r="AN863" s="120">
        <v>0</v>
      </c>
      <c r="AO863" s="120">
        <v>0</v>
      </c>
      <c r="AP863" s="120">
        <v>0</v>
      </c>
      <c r="AQ863" s="120">
        <v>0</v>
      </c>
      <c r="AR863" s="89">
        <f t="shared" si="823"/>
        <v>4</v>
      </c>
      <c r="AS863" s="120">
        <v>0</v>
      </c>
      <c r="AT863" s="120">
        <v>3</v>
      </c>
      <c r="AU863" s="120">
        <v>1</v>
      </c>
      <c r="AV863" s="120">
        <v>0</v>
      </c>
      <c r="AW863" s="89">
        <f t="shared" si="824"/>
        <v>0</v>
      </c>
      <c r="AX863" s="120">
        <v>0</v>
      </c>
      <c r="AY863" s="120">
        <v>0</v>
      </c>
      <c r="AZ863" s="120">
        <v>0</v>
      </c>
      <c r="BA863" s="119">
        <v>0</v>
      </c>
      <c r="BB863" s="89">
        <f t="shared" si="825"/>
        <v>0</v>
      </c>
      <c r="BC863" s="90">
        <f t="shared" si="826"/>
        <v>0</v>
      </c>
      <c r="BD863" s="89">
        <f t="shared" si="827"/>
        <v>0</v>
      </c>
      <c r="BE863" s="89">
        <f t="shared" si="828"/>
        <v>0</v>
      </c>
      <c r="BF863" s="89">
        <f t="shared" si="829"/>
        <v>0</v>
      </c>
      <c r="BG863" s="89">
        <f t="shared" si="830"/>
        <v>0</v>
      </c>
      <c r="BH863" s="125"/>
      <c r="BI863" s="125"/>
      <c r="BJ863" s="125"/>
      <c r="BK863" s="125"/>
      <c r="BL863" s="89">
        <f t="shared" si="831"/>
        <v>0</v>
      </c>
      <c r="BM863" s="125"/>
      <c r="BN863" s="125"/>
      <c r="BO863" s="125"/>
      <c r="BP863" s="125"/>
      <c r="BQ863" s="89">
        <f t="shared" si="832"/>
        <v>0</v>
      </c>
      <c r="BR863" s="125"/>
      <c r="BS863" s="125"/>
      <c r="BT863" s="125"/>
      <c r="BU863" s="125"/>
      <c r="BV863" s="89">
        <f t="shared" si="833"/>
        <v>0</v>
      </c>
      <c r="BW863" s="125"/>
      <c r="BX863" s="125"/>
      <c r="BY863" s="125"/>
      <c r="BZ863" s="125"/>
      <c r="CB863" s="163">
        <v>4</v>
      </c>
      <c r="CC863" s="163">
        <f t="shared" si="834"/>
        <v>0</v>
      </c>
      <c r="DC863" s="157"/>
      <c r="DD863" s="157"/>
      <c r="DE863" s="157"/>
      <c r="DF863" s="157"/>
      <c r="DG863" s="157"/>
    </row>
    <row r="864" spans="1:111" ht="15.75" customHeight="1">
      <c r="A864" s="41" t="s">
        <v>1544</v>
      </c>
      <c r="B864" s="42" t="s">
        <v>1625</v>
      </c>
      <c r="C864" s="43" t="s">
        <v>1626</v>
      </c>
      <c r="D864" s="89">
        <f t="shared" si="835"/>
        <v>9</v>
      </c>
      <c r="E864" s="90">
        <f t="shared" si="836"/>
        <v>4</v>
      </c>
      <c r="F864" s="89">
        <f t="shared" si="837"/>
        <v>3</v>
      </c>
      <c r="G864" s="89">
        <f t="shared" si="838"/>
        <v>0</v>
      </c>
      <c r="H864" s="89">
        <f t="shared" si="839"/>
        <v>2</v>
      </c>
      <c r="I864" s="89">
        <f t="shared" si="840"/>
        <v>0</v>
      </c>
      <c r="J864" s="120">
        <v>0</v>
      </c>
      <c r="K864" s="120">
        <v>0</v>
      </c>
      <c r="L864" s="120">
        <v>0</v>
      </c>
      <c r="M864" s="120">
        <v>0</v>
      </c>
      <c r="N864" s="89">
        <f t="shared" si="813"/>
        <v>5</v>
      </c>
      <c r="O864" s="120">
        <v>3</v>
      </c>
      <c r="P864" s="120">
        <v>0</v>
      </c>
      <c r="Q864" s="120">
        <v>0</v>
      </c>
      <c r="R864" s="120">
        <v>2</v>
      </c>
      <c r="S864" s="89">
        <f t="shared" si="814"/>
        <v>3</v>
      </c>
      <c r="T864" s="120">
        <v>0</v>
      </c>
      <c r="U864" s="120">
        <v>3</v>
      </c>
      <c r="V864" s="120">
        <v>0</v>
      </c>
      <c r="W864" s="120">
        <v>0</v>
      </c>
      <c r="X864" s="89">
        <f t="shared" si="815"/>
        <v>1</v>
      </c>
      <c r="Y864" s="120">
        <v>1</v>
      </c>
      <c r="Z864" s="120">
        <v>0</v>
      </c>
      <c r="AA864" s="120">
        <v>0</v>
      </c>
      <c r="AB864" s="120">
        <v>0</v>
      </c>
      <c r="AC864" s="89">
        <f t="shared" si="816"/>
        <v>32</v>
      </c>
      <c r="AD864" s="90">
        <f t="shared" si="817"/>
        <v>26</v>
      </c>
      <c r="AE864" s="89">
        <f t="shared" si="818"/>
        <v>6</v>
      </c>
      <c r="AF864" s="89">
        <f t="shared" si="819"/>
        <v>0</v>
      </c>
      <c r="AG864" s="89">
        <f t="shared" si="820"/>
        <v>0</v>
      </c>
      <c r="AH864" s="89">
        <f t="shared" si="821"/>
        <v>1</v>
      </c>
      <c r="AI864" s="120">
        <v>1</v>
      </c>
      <c r="AJ864" s="120">
        <v>0</v>
      </c>
      <c r="AK864" s="120">
        <v>0</v>
      </c>
      <c r="AL864" s="120">
        <v>0</v>
      </c>
      <c r="AM864" s="89">
        <f t="shared" si="822"/>
        <v>9</v>
      </c>
      <c r="AN864" s="120">
        <v>9</v>
      </c>
      <c r="AO864" s="120">
        <v>0</v>
      </c>
      <c r="AP864" s="120">
        <v>0</v>
      </c>
      <c r="AQ864" s="120">
        <v>0</v>
      </c>
      <c r="AR864" s="89">
        <f t="shared" si="823"/>
        <v>18</v>
      </c>
      <c r="AS864" s="120">
        <v>13</v>
      </c>
      <c r="AT864" s="120">
        <v>5</v>
      </c>
      <c r="AU864" s="120">
        <v>0</v>
      </c>
      <c r="AV864" s="120">
        <v>0</v>
      </c>
      <c r="AW864" s="89">
        <f t="shared" si="824"/>
        <v>4</v>
      </c>
      <c r="AX864" s="120">
        <v>3</v>
      </c>
      <c r="AY864" s="120">
        <v>1</v>
      </c>
      <c r="AZ864" s="120">
        <v>0</v>
      </c>
      <c r="BA864" s="119">
        <v>0</v>
      </c>
      <c r="BB864" s="89">
        <f t="shared" si="825"/>
        <v>0</v>
      </c>
      <c r="BC864" s="90">
        <f t="shared" si="826"/>
        <v>0</v>
      </c>
      <c r="BD864" s="89">
        <f t="shared" si="827"/>
        <v>0</v>
      </c>
      <c r="BE864" s="89">
        <f t="shared" si="828"/>
        <v>0</v>
      </c>
      <c r="BF864" s="89">
        <f t="shared" si="829"/>
        <v>0</v>
      </c>
      <c r="BG864" s="89">
        <f t="shared" si="830"/>
        <v>0</v>
      </c>
      <c r="BH864" s="125"/>
      <c r="BI864" s="125"/>
      <c r="BJ864" s="125"/>
      <c r="BK864" s="125"/>
      <c r="BL864" s="89">
        <f t="shared" si="831"/>
        <v>0</v>
      </c>
      <c r="BM864" s="125"/>
      <c r="BN864" s="125"/>
      <c r="BO864" s="125"/>
      <c r="BP864" s="125"/>
      <c r="BQ864" s="89">
        <f t="shared" si="832"/>
        <v>0</v>
      </c>
      <c r="BR864" s="125"/>
      <c r="BS864" s="125"/>
      <c r="BT864" s="125"/>
      <c r="BU864" s="125"/>
      <c r="BV864" s="89">
        <f t="shared" si="833"/>
        <v>0</v>
      </c>
      <c r="BW864" s="125"/>
      <c r="BX864" s="125"/>
      <c r="BY864" s="125"/>
      <c r="BZ864" s="125"/>
      <c r="CB864" s="163">
        <v>32</v>
      </c>
      <c r="CC864" s="163">
        <f t="shared" si="834"/>
        <v>0</v>
      </c>
      <c r="DC864" s="157"/>
      <c r="DD864" s="157"/>
      <c r="DE864" s="157"/>
      <c r="DF864" s="157"/>
      <c r="DG864" s="157"/>
    </row>
    <row r="865" spans="1:111" ht="15.75" customHeight="1">
      <c r="A865" s="41" t="s">
        <v>1544</v>
      </c>
      <c r="B865" s="42" t="s">
        <v>1627</v>
      </c>
      <c r="C865" s="43" t="s">
        <v>1628</v>
      </c>
      <c r="D865" s="89">
        <f t="shared" si="835"/>
        <v>18</v>
      </c>
      <c r="E865" s="90">
        <f t="shared" si="836"/>
        <v>0</v>
      </c>
      <c r="F865" s="89">
        <f t="shared" si="837"/>
        <v>0</v>
      </c>
      <c r="G865" s="89">
        <f t="shared" si="838"/>
        <v>3</v>
      </c>
      <c r="H865" s="89">
        <f t="shared" si="839"/>
        <v>15</v>
      </c>
      <c r="I865" s="89">
        <f t="shared" si="840"/>
        <v>0</v>
      </c>
      <c r="J865" s="120">
        <v>0</v>
      </c>
      <c r="K865" s="120">
        <v>0</v>
      </c>
      <c r="L865" s="120">
        <v>0</v>
      </c>
      <c r="M865" s="120">
        <v>0</v>
      </c>
      <c r="N865" s="89">
        <f t="shared" si="813"/>
        <v>0</v>
      </c>
      <c r="O865" s="120">
        <v>0</v>
      </c>
      <c r="P865" s="120">
        <v>0</v>
      </c>
      <c r="Q865" s="120">
        <v>0</v>
      </c>
      <c r="R865" s="120">
        <v>0</v>
      </c>
      <c r="S865" s="89">
        <f t="shared" si="814"/>
        <v>17</v>
      </c>
      <c r="T865" s="120">
        <v>0</v>
      </c>
      <c r="U865" s="120">
        <v>0</v>
      </c>
      <c r="V865" s="120">
        <v>3</v>
      </c>
      <c r="W865" s="120">
        <v>14</v>
      </c>
      <c r="X865" s="89">
        <f t="shared" si="815"/>
        <v>1</v>
      </c>
      <c r="Y865" s="120">
        <v>0</v>
      </c>
      <c r="Z865" s="120">
        <v>0</v>
      </c>
      <c r="AA865" s="120">
        <v>0</v>
      </c>
      <c r="AB865" s="120">
        <v>1</v>
      </c>
      <c r="AC865" s="89">
        <f t="shared" si="816"/>
        <v>67</v>
      </c>
      <c r="AD865" s="90">
        <f t="shared" si="817"/>
        <v>37</v>
      </c>
      <c r="AE865" s="89">
        <f t="shared" si="818"/>
        <v>30</v>
      </c>
      <c r="AF865" s="89">
        <f t="shared" si="819"/>
        <v>0</v>
      </c>
      <c r="AG865" s="89">
        <f t="shared" si="820"/>
        <v>0</v>
      </c>
      <c r="AH865" s="89">
        <f t="shared" si="821"/>
        <v>3</v>
      </c>
      <c r="AI865" s="120">
        <v>3</v>
      </c>
      <c r="AJ865" s="120">
        <v>0</v>
      </c>
      <c r="AK865" s="120">
        <v>0</v>
      </c>
      <c r="AL865" s="120">
        <v>0</v>
      </c>
      <c r="AM865" s="89">
        <f t="shared" si="822"/>
        <v>21</v>
      </c>
      <c r="AN865" s="120">
        <v>12</v>
      </c>
      <c r="AO865" s="120">
        <v>9</v>
      </c>
      <c r="AP865" s="120">
        <v>0</v>
      </c>
      <c r="AQ865" s="120">
        <v>0</v>
      </c>
      <c r="AR865" s="89">
        <f t="shared" si="823"/>
        <v>43</v>
      </c>
      <c r="AS865" s="120">
        <v>22</v>
      </c>
      <c r="AT865" s="120">
        <v>21</v>
      </c>
      <c r="AU865" s="120">
        <v>0</v>
      </c>
      <c r="AV865" s="120">
        <v>0</v>
      </c>
      <c r="AW865" s="89">
        <f t="shared" si="824"/>
        <v>0</v>
      </c>
      <c r="AX865" s="120">
        <v>0</v>
      </c>
      <c r="AY865" s="120">
        <v>0</v>
      </c>
      <c r="AZ865" s="120">
        <v>0</v>
      </c>
      <c r="BA865" s="119">
        <v>0</v>
      </c>
      <c r="BB865" s="89">
        <f t="shared" si="825"/>
        <v>0</v>
      </c>
      <c r="BC865" s="90">
        <f t="shared" si="826"/>
        <v>0</v>
      </c>
      <c r="BD865" s="89">
        <f t="shared" si="827"/>
        <v>0</v>
      </c>
      <c r="BE865" s="89">
        <f t="shared" si="828"/>
        <v>0</v>
      </c>
      <c r="BF865" s="89">
        <f t="shared" si="829"/>
        <v>0</v>
      </c>
      <c r="BG865" s="89">
        <f t="shared" si="830"/>
        <v>0</v>
      </c>
      <c r="BH865" s="125"/>
      <c r="BI865" s="125"/>
      <c r="BJ865" s="125"/>
      <c r="BK865" s="125"/>
      <c r="BL865" s="89">
        <f t="shared" si="831"/>
        <v>0</v>
      </c>
      <c r="BM865" s="125"/>
      <c r="BN865" s="125"/>
      <c r="BO865" s="125"/>
      <c r="BP865" s="125"/>
      <c r="BQ865" s="89">
        <f t="shared" si="832"/>
        <v>0</v>
      </c>
      <c r="BR865" s="125"/>
      <c r="BS865" s="125"/>
      <c r="BT865" s="125"/>
      <c r="BU865" s="125"/>
      <c r="BV865" s="89">
        <f t="shared" si="833"/>
        <v>0</v>
      </c>
      <c r="BW865" s="125"/>
      <c r="BX865" s="125"/>
      <c r="BY865" s="125"/>
      <c r="BZ865" s="125"/>
      <c r="CB865" s="163">
        <v>67</v>
      </c>
      <c r="CC865" s="163">
        <f t="shared" si="834"/>
        <v>0</v>
      </c>
      <c r="DC865" s="157"/>
      <c r="DD865" s="157"/>
      <c r="DE865" s="157"/>
      <c r="DF865" s="157"/>
      <c r="DG865" s="157"/>
    </row>
    <row r="866" spans="1:111" ht="15.75" customHeight="1">
      <c r="A866" s="41" t="s">
        <v>1544</v>
      </c>
      <c r="B866" s="42" t="s">
        <v>1629</v>
      </c>
      <c r="C866" s="43" t="s">
        <v>1630</v>
      </c>
      <c r="D866" s="89">
        <f t="shared" si="835"/>
        <v>72</v>
      </c>
      <c r="E866" s="90">
        <f t="shared" si="836"/>
        <v>26</v>
      </c>
      <c r="F866" s="89">
        <f t="shared" si="837"/>
        <v>32</v>
      </c>
      <c r="G866" s="89">
        <f t="shared" si="838"/>
        <v>3</v>
      </c>
      <c r="H866" s="89">
        <f t="shared" si="839"/>
        <v>11</v>
      </c>
      <c r="I866" s="89">
        <f t="shared" si="840"/>
        <v>2</v>
      </c>
      <c r="J866" s="120">
        <v>1</v>
      </c>
      <c r="K866" s="120">
        <v>1</v>
      </c>
      <c r="L866" s="120">
        <v>0</v>
      </c>
      <c r="M866" s="120">
        <v>0</v>
      </c>
      <c r="N866" s="89">
        <f t="shared" si="813"/>
        <v>37</v>
      </c>
      <c r="O866" s="120">
        <v>11</v>
      </c>
      <c r="P866" s="120">
        <v>18</v>
      </c>
      <c r="Q866" s="120">
        <v>0</v>
      </c>
      <c r="R866" s="120">
        <v>8</v>
      </c>
      <c r="S866" s="89">
        <f t="shared" si="814"/>
        <v>31</v>
      </c>
      <c r="T866" s="120">
        <v>14</v>
      </c>
      <c r="U866" s="120">
        <v>11</v>
      </c>
      <c r="V866" s="120">
        <v>3</v>
      </c>
      <c r="W866" s="120">
        <v>3</v>
      </c>
      <c r="X866" s="89">
        <f t="shared" si="815"/>
        <v>2</v>
      </c>
      <c r="Y866" s="120">
        <v>0</v>
      </c>
      <c r="Z866" s="120">
        <v>2</v>
      </c>
      <c r="AA866" s="120">
        <v>0</v>
      </c>
      <c r="AB866" s="120">
        <v>0</v>
      </c>
      <c r="AC866" s="89">
        <f t="shared" si="816"/>
        <v>123</v>
      </c>
      <c r="AD866" s="90">
        <f t="shared" si="817"/>
        <v>80</v>
      </c>
      <c r="AE866" s="89">
        <f t="shared" si="818"/>
        <v>30</v>
      </c>
      <c r="AF866" s="89">
        <f t="shared" si="819"/>
        <v>13</v>
      </c>
      <c r="AG866" s="89">
        <f t="shared" si="820"/>
        <v>0</v>
      </c>
      <c r="AH866" s="89">
        <f t="shared" si="821"/>
        <v>6</v>
      </c>
      <c r="AI866" s="120">
        <v>5</v>
      </c>
      <c r="AJ866" s="120">
        <v>1</v>
      </c>
      <c r="AK866" s="120">
        <v>0</v>
      </c>
      <c r="AL866" s="120">
        <v>0</v>
      </c>
      <c r="AM866" s="89">
        <f t="shared" si="822"/>
        <v>74</v>
      </c>
      <c r="AN866" s="120">
        <v>45</v>
      </c>
      <c r="AO866" s="120">
        <v>19</v>
      </c>
      <c r="AP866" s="120">
        <v>10</v>
      </c>
      <c r="AQ866" s="120">
        <v>0</v>
      </c>
      <c r="AR866" s="89">
        <f t="shared" si="823"/>
        <v>39</v>
      </c>
      <c r="AS866" s="120">
        <v>26</v>
      </c>
      <c r="AT866" s="120">
        <v>10</v>
      </c>
      <c r="AU866" s="120">
        <v>3</v>
      </c>
      <c r="AV866" s="120">
        <v>0</v>
      </c>
      <c r="AW866" s="89">
        <f t="shared" si="824"/>
        <v>4</v>
      </c>
      <c r="AX866" s="120">
        <v>4</v>
      </c>
      <c r="AY866" s="120">
        <v>0</v>
      </c>
      <c r="AZ866" s="120">
        <v>0</v>
      </c>
      <c r="BA866" s="119">
        <v>0</v>
      </c>
      <c r="BB866" s="89">
        <f t="shared" si="825"/>
        <v>0</v>
      </c>
      <c r="BC866" s="90">
        <f t="shared" si="826"/>
        <v>0</v>
      </c>
      <c r="BD866" s="89">
        <f t="shared" si="827"/>
        <v>0</v>
      </c>
      <c r="BE866" s="89">
        <f t="shared" si="828"/>
        <v>0</v>
      </c>
      <c r="BF866" s="89">
        <f t="shared" si="829"/>
        <v>0</v>
      </c>
      <c r="BG866" s="89">
        <f t="shared" si="830"/>
        <v>0</v>
      </c>
      <c r="BH866" s="125"/>
      <c r="BI866" s="125"/>
      <c r="BJ866" s="125"/>
      <c r="BK866" s="125"/>
      <c r="BL866" s="89">
        <f t="shared" si="831"/>
        <v>0</v>
      </c>
      <c r="BM866" s="125"/>
      <c r="BN866" s="125"/>
      <c r="BO866" s="125"/>
      <c r="BP866" s="125"/>
      <c r="BQ866" s="89">
        <f t="shared" si="832"/>
        <v>0</v>
      </c>
      <c r="BR866" s="125"/>
      <c r="BS866" s="125"/>
      <c r="BT866" s="125"/>
      <c r="BU866" s="125"/>
      <c r="BV866" s="89">
        <f t="shared" si="833"/>
        <v>0</v>
      </c>
      <c r="BW866" s="125"/>
      <c r="BX866" s="125"/>
      <c r="BY866" s="125"/>
      <c r="BZ866" s="125"/>
      <c r="CB866" s="163">
        <v>123</v>
      </c>
      <c r="CC866" s="163">
        <f t="shared" si="834"/>
        <v>0</v>
      </c>
      <c r="DC866" s="157"/>
      <c r="DD866" s="157"/>
      <c r="DE866" s="157"/>
      <c r="DF866" s="157"/>
      <c r="DG866" s="157"/>
    </row>
    <row r="867" spans="1:111" ht="15.75" customHeight="1">
      <c r="A867" s="41" t="s">
        <v>1544</v>
      </c>
      <c r="B867" s="42" t="s">
        <v>1631</v>
      </c>
      <c r="C867" s="43" t="s">
        <v>1632</v>
      </c>
      <c r="D867" s="89">
        <f t="shared" si="835"/>
        <v>5</v>
      </c>
      <c r="E867" s="90">
        <f t="shared" si="836"/>
        <v>0</v>
      </c>
      <c r="F867" s="89">
        <f t="shared" si="837"/>
        <v>5</v>
      </c>
      <c r="G867" s="89">
        <f t="shared" si="838"/>
        <v>0</v>
      </c>
      <c r="H867" s="89">
        <f t="shared" si="839"/>
        <v>0</v>
      </c>
      <c r="I867" s="89">
        <f t="shared" si="840"/>
        <v>0</v>
      </c>
      <c r="J867" s="119">
        <v>0</v>
      </c>
      <c r="K867" s="119">
        <v>0</v>
      </c>
      <c r="L867" s="119">
        <v>0</v>
      </c>
      <c r="M867" s="119">
        <v>0</v>
      </c>
      <c r="N867" s="89">
        <f t="shared" si="813"/>
        <v>0</v>
      </c>
      <c r="O867" s="119">
        <v>0</v>
      </c>
      <c r="P867" s="119">
        <v>0</v>
      </c>
      <c r="Q867" s="119">
        <v>0</v>
      </c>
      <c r="R867" s="119">
        <v>0</v>
      </c>
      <c r="S867" s="89">
        <f t="shared" si="814"/>
        <v>4</v>
      </c>
      <c r="T867" s="119">
        <v>0</v>
      </c>
      <c r="U867" s="119">
        <v>4</v>
      </c>
      <c r="V867" s="119">
        <v>0</v>
      </c>
      <c r="W867" s="119">
        <v>0</v>
      </c>
      <c r="X867" s="89">
        <f t="shared" si="815"/>
        <v>1</v>
      </c>
      <c r="Y867" s="119">
        <v>0</v>
      </c>
      <c r="Z867" s="119">
        <v>1</v>
      </c>
      <c r="AA867" s="119">
        <v>0</v>
      </c>
      <c r="AB867" s="119">
        <v>0</v>
      </c>
      <c r="AC867" s="89">
        <f t="shared" si="816"/>
        <v>24</v>
      </c>
      <c r="AD867" s="90">
        <f t="shared" si="817"/>
        <v>13</v>
      </c>
      <c r="AE867" s="89">
        <f t="shared" si="818"/>
        <v>6</v>
      </c>
      <c r="AF867" s="89">
        <f t="shared" si="819"/>
        <v>5</v>
      </c>
      <c r="AG867" s="89">
        <f t="shared" si="820"/>
        <v>0</v>
      </c>
      <c r="AH867" s="89">
        <f t="shared" si="821"/>
        <v>0</v>
      </c>
      <c r="AI867" s="119">
        <v>0</v>
      </c>
      <c r="AJ867" s="119">
        <v>0</v>
      </c>
      <c r="AK867" s="119">
        <v>0</v>
      </c>
      <c r="AL867" s="119">
        <v>0</v>
      </c>
      <c r="AM867" s="89">
        <f t="shared" si="822"/>
        <v>6</v>
      </c>
      <c r="AN867" s="119">
        <v>4</v>
      </c>
      <c r="AO867" s="119">
        <v>0</v>
      </c>
      <c r="AP867" s="119">
        <v>2</v>
      </c>
      <c r="AQ867" s="119">
        <v>0</v>
      </c>
      <c r="AR867" s="89">
        <f t="shared" si="823"/>
        <v>17</v>
      </c>
      <c r="AS867" s="119">
        <v>9</v>
      </c>
      <c r="AT867" s="119">
        <v>5</v>
      </c>
      <c r="AU867" s="119">
        <v>3</v>
      </c>
      <c r="AV867" s="119">
        <v>0</v>
      </c>
      <c r="AW867" s="89">
        <f t="shared" si="824"/>
        <v>1</v>
      </c>
      <c r="AX867" s="119">
        <v>0</v>
      </c>
      <c r="AY867" s="119">
        <v>1</v>
      </c>
      <c r="AZ867" s="119">
        <v>0</v>
      </c>
      <c r="BA867" s="119">
        <v>0</v>
      </c>
      <c r="BB867" s="89">
        <f t="shared" si="825"/>
        <v>0</v>
      </c>
      <c r="BC867" s="90">
        <f t="shared" si="826"/>
        <v>0</v>
      </c>
      <c r="BD867" s="89">
        <f t="shared" si="827"/>
        <v>0</v>
      </c>
      <c r="BE867" s="89">
        <f t="shared" si="828"/>
        <v>0</v>
      </c>
      <c r="BF867" s="89">
        <f t="shared" si="829"/>
        <v>0</v>
      </c>
      <c r="BG867" s="89">
        <f t="shared" si="830"/>
        <v>0</v>
      </c>
      <c r="BH867" s="63"/>
      <c r="BI867" s="63"/>
      <c r="BJ867" s="63"/>
      <c r="BK867" s="63"/>
      <c r="BL867" s="89">
        <f t="shared" si="831"/>
        <v>0</v>
      </c>
      <c r="BM867" s="63"/>
      <c r="BN867" s="63"/>
      <c r="BO867" s="63"/>
      <c r="BP867" s="63"/>
      <c r="BQ867" s="89">
        <f t="shared" si="832"/>
        <v>0</v>
      </c>
      <c r="BR867" s="63"/>
      <c r="BS867" s="63"/>
      <c r="BT867" s="63"/>
      <c r="BU867" s="63"/>
      <c r="BV867" s="89">
        <f t="shared" si="833"/>
        <v>0</v>
      </c>
      <c r="BW867" s="63"/>
      <c r="BX867" s="63"/>
      <c r="BY867" s="63"/>
      <c r="BZ867" s="63"/>
      <c r="CB867" s="163">
        <v>24</v>
      </c>
      <c r="CC867" s="163">
        <f t="shared" si="834"/>
        <v>0</v>
      </c>
      <c r="DC867" s="157"/>
      <c r="DD867" s="157"/>
      <c r="DE867" s="157"/>
      <c r="DF867" s="157"/>
      <c r="DG867" s="157"/>
    </row>
    <row r="868" spans="1:111" ht="15.75" customHeight="1">
      <c r="A868" s="41" t="s">
        <v>1544</v>
      </c>
      <c r="B868" s="42" t="s">
        <v>1633</v>
      </c>
      <c r="C868" s="43" t="s">
        <v>1634</v>
      </c>
      <c r="D868" s="89">
        <f t="shared" si="835"/>
        <v>2</v>
      </c>
      <c r="E868" s="90">
        <f t="shared" si="836"/>
        <v>1</v>
      </c>
      <c r="F868" s="89">
        <f t="shared" si="837"/>
        <v>1</v>
      </c>
      <c r="G868" s="89">
        <f t="shared" si="838"/>
        <v>0</v>
      </c>
      <c r="H868" s="89">
        <f t="shared" si="839"/>
        <v>0</v>
      </c>
      <c r="I868" s="89">
        <f t="shared" si="840"/>
        <v>0</v>
      </c>
      <c r="J868" s="120">
        <v>0</v>
      </c>
      <c r="K868" s="120">
        <v>0</v>
      </c>
      <c r="L868" s="120">
        <v>0</v>
      </c>
      <c r="M868" s="120">
        <v>0</v>
      </c>
      <c r="N868" s="89">
        <f t="shared" si="813"/>
        <v>1</v>
      </c>
      <c r="O868" s="120">
        <v>0</v>
      </c>
      <c r="P868" s="120">
        <v>1</v>
      </c>
      <c r="Q868" s="120">
        <v>0</v>
      </c>
      <c r="R868" s="120">
        <v>0</v>
      </c>
      <c r="S868" s="89">
        <f t="shared" si="814"/>
        <v>1</v>
      </c>
      <c r="T868" s="120">
        <v>1</v>
      </c>
      <c r="U868" s="120">
        <v>0</v>
      </c>
      <c r="V868" s="120">
        <v>0</v>
      </c>
      <c r="W868" s="120">
        <v>0</v>
      </c>
      <c r="X868" s="89">
        <f t="shared" si="815"/>
        <v>0</v>
      </c>
      <c r="Y868" s="120">
        <v>0</v>
      </c>
      <c r="Z868" s="120">
        <v>0</v>
      </c>
      <c r="AA868" s="120">
        <v>0</v>
      </c>
      <c r="AB868" s="120">
        <v>0</v>
      </c>
      <c r="AC868" s="89">
        <f t="shared" si="816"/>
        <v>23</v>
      </c>
      <c r="AD868" s="90">
        <f t="shared" si="817"/>
        <v>13</v>
      </c>
      <c r="AE868" s="89">
        <f t="shared" si="818"/>
        <v>6</v>
      </c>
      <c r="AF868" s="89">
        <f t="shared" si="819"/>
        <v>4</v>
      </c>
      <c r="AG868" s="89">
        <f t="shared" si="820"/>
        <v>0</v>
      </c>
      <c r="AH868" s="89">
        <f t="shared" si="821"/>
        <v>3</v>
      </c>
      <c r="AI868" s="120">
        <v>3</v>
      </c>
      <c r="AJ868" s="120">
        <v>0</v>
      </c>
      <c r="AK868" s="120">
        <v>0</v>
      </c>
      <c r="AL868" s="120">
        <v>0</v>
      </c>
      <c r="AM868" s="89">
        <f t="shared" si="822"/>
        <v>6</v>
      </c>
      <c r="AN868" s="120">
        <v>6</v>
      </c>
      <c r="AO868" s="120">
        <v>0</v>
      </c>
      <c r="AP868" s="120">
        <v>0</v>
      </c>
      <c r="AQ868" s="120">
        <v>0</v>
      </c>
      <c r="AR868" s="89">
        <f t="shared" si="823"/>
        <v>14</v>
      </c>
      <c r="AS868" s="120">
        <v>4</v>
      </c>
      <c r="AT868" s="120">
        <v>6</v>
      </c>
      <c r="AU868" s="120">
        <v>4</v>
      </c>
      <c r="AV868" s="120">
        <v>0</v>
      </c>
      <c r="AW868" s="89">
        <f t="shared" si="824"/>
        <v>0</v>
      </c>
      <c r="AX868" s="120">
        <v>0</v>
      </c>
      <c r="AY868" s="120">
        <v>0</v>
      </c>
      <c r="AZ868" s="120">
        <v>0</v>
      </c>
      <c r="BA868" s="119">
        <v>0</v>
      </c>
      <c r="BB868" s="89">
        <f t="shared" si="825"/>
        <v>0</v>
      </c>
      <c r="BC868" s="90">
        <f t="shared" si="826"/>
        <v>0</v>
      </c>
      <c r="BD868" s="89">
        <f t="shared" si="827"/>
        <v>0</v>
      </c>
      <c r="BE868" s="89">
        <f t="shared" si="828"/>
        <v>0</v>
      </c>
      <c r="BF868" s="89">
        <f t="shared" si="829"/>
        <v>0</v>
      </c>
      <c r="BG868" s="89">
        <f t="shared" si="830"/>
        <v>0</v>
      </c>
      <c r="BH868" s="125"/>
      <c r="BI868" s="125"/>
      <c r="BJ868" s="125"/>
      <c r="BK868" s="125"/>
      <c r="BL868" s="89">
        <f t="shared" si="831"/>
        <v>0</v>
      </c>
      <c r="BM868" s="125"/>
      <c r="BN868" s="125"/>
      <c r="BO868" s="125"/>
      <c r="BP868" s="125"/>
      <c r="BQ868" s="89">
        <f t="shared" si="832"/>
        <v>0</v>
      </c>
      <c r="BR868" s="125"/>
      <c r="BS868" s="125"/>
      <c r="BT868" s="125"/>
      <c r="BU868" s="125"/>
      <c r="BV868" s="89">
        <f t="shared" si="833"/>
        <v>0</v>
      </c>
      <c r="BW868" s="125"/>
      <c r="BX868" s="125"/>
      <c r="BY868" s="125"/>
      <c r="BZ868" s="125"/>
      <c r="CB868" s="163">
        <v>23</v>
      </c>
      <c r="CC868" s="163">
        <f t="shared" si="834"/>
        <v>0</v>
      </c>
      <c r="DC868" s="157"/>
      <c r="DD868" s="157"/>
      <c r="DE868" s="157"/>
      <c r="DF868" s="157"/>
      <c r="DG868" s="157"/>
    </row>
    <row r="869" spans="1:111" ht="15.75" customHeight="1">
      <c r="A869" s="41" t="s">
        <v>1544</v>
      </c>
      <c r="B869" s="42" t="s">
        <v>1635</v>
      </c>
      <c r="C869" s="43" t="s">
        <v>1636</v>
      </c>
      <c r="D869" s="89">
        <f t="shared" si="835"/>
        <v>2</v>
      </c>
      <c r="E869" s="90">
        <f t="shared" si="836"/>
        <v>0</v>
      </c>
      <c r="F869" s="89">
        <f t="shared" si="837"/>
        <v>0</v>
      </c>
      <c r="G869" s="89">
        <f t="shared" si="838"/>
        <v>0</v>
      </c>
      <c r="H869" s="89">
        <f t="shared" si="839"/>
        <v>2</v>
      </c>
      <c r="I869" s="89">
        <f t="shared" si="840"/>
        <v>0</v>
      </c>
      <c r="J869" s="120">
        <v>0</v>
      </c>
      <c r="K869" s="120">
        <v>0</v>
      </c>
      <c r="L869" s="120">
        <v>0</v>
      </c>
      <c r="M869" s="120">
        <v>0</v>
      </c>
      <c r="N869" s="89">
        <f t="shared" si="813"/>
        <v>0</v>
      </c>
      <c r="O869" s="120">
        <v>0</v>
      </c>
      <c r="P869" s="120">
        <v>0</v>
      </c>
      <c r="Q869" s="120">
        <v>0</v>
      </c>
      <c r="R869" s="120">
        <v>0</v>
      </c>
      <c r="S869" s="89">
        <f t="shared" si="814"/>
        <v>2</v>
      </c>
      <c r="T869" s="120">
        <v>0</v>
      </c>
      <c r="U869" s="120">
        <v>0</v>
      </c>
      <c r="V869" s="120">
        <v>0</v>
      </c>
      <c r="W869" s="120">
        <v>2</v>
      </c>
      <c r="X869" s="89">
        <f t="shared" si="815"/>
        <v>0</v>
      </c>
      <c r="Y869" s="120">
        <v>0</v>
      </c>
      <c r="Z869" s="120">
        <v>0</v>
      </c>
      <c r="AA869" s="120">
        <v>0</v>
      </c>
      <c r="AB869" s="120">
        <v>0</v>
      </c>
      <c r="AC869" s="89">
        <f t="shared" si="816"/>
        <v>25</v>
      </c>
      <c r="AD869" s="90">
        <f t="shared" si="817"/>
        <v>11</v>
      </c>
      <c r="AE869" s="89">
        <f t="shared" si="818"/>
        <v>14</v>
      </c>
      <c r="AF869" s="89">
        <f t="shared" si="819"/>
        <v>0</v>
      </c>
      <c r="AG869" s="89">
        <f t="shared" si="820"/>
        <v>0</v>
      </c>
      <c r="AH869" s="89">
        <f t="shared" si="821"/>
        <v>1</v>
      </c>
      <c r="AI869" s="120">
        <v>0</v>
      </c>
      <c r="AJ869" s="120">
        <v>1</v>
      </c>
      <c r="AK869" s="120">
        <v>0</v>
      </c>
      <c r="AL869" s="120">
        <v>0</v>
      </c>
      <c r="AM869" s="89">
        <f t="shared" si="822"/>
        <v>11</v>
      </c>
      <c r="AN869" s="120">
        <v>5</v>
      </c>
      <c r="AO869" s="120">
        <v>6</v>
      </c>
      <c r="AP869" s="120">
        <v>0</v>
      </c>
      <c r="AQ869" s="120">
        <v>0</v>
      </c>
      <c r="AR869" s="89">
        <f t="shared" si="823"/>
        <v>10</v>
      </c>
      <c r="AS869" s="120">
        <v>4</v>
      </c>
      <c r="AT869" s="120">
        <v>6</v>
      </c>
      <c r="AU869" s="120">
        <v>0</v>
      </c>
      <c r="AV869" s="120">
        <v>0</v>
      </c>
      <c r="AW869" s="89">
        <f t="shared" si="824"/>
        <v>3</v>
      </c>
      <c r="AX869" s="120">
        <v>2</v>
      </c>
      <c r="AY869" s="120">
        <v>1</v>
      </c>
      <c r="AZ869" s="120">
        <v>0</v>
      </c>
      <c r="BA869" s="119">
        <v>0</v>
      </c>
      <c r="BB869" s="89">
        <f t="shared" si="825"/>
        <v>0</v>
      </c>
      <c r="BC869" s="90">
        <f t="shared" si="826"/>
        <v>0</v>
      </c>
      <c r="BD869" s="89">
        <f t="shared" si="827"/>
        <v>0</v>
      </c>
      <c r="BE869" s="89">
        <f t="shared" si="828"/>
        <v>0</v>
      </c>
      <c r="BF869" s="89">
        <f t="shared" si="829"/>
        <v>0</v>
      </c>
      <c r="BG869" s="89">
        <f t="shared" si="830"/>
        <v>0</v>
      </c>
      <c r="BH869" s="127"/>
      <c r="BI869" s="127"/>
      <c r="BJ869" s="127"/>
      <c r="BK869" s="127"/>
      <c r="BL869" s="89">
        <f t="shared" si="831"/>
        <v>0</v>
      </c>
      <c r="BM869" s="127"/>
      <c r="BN869" s="127"/>
      <c r="BO869" s="127"/>
      <c r="BP869" s="127"/>
      <c r="BQ869" s="89">
        <f t="shared" si="832"/>
        <v>0</v>
      </c>
      <c r="BR869" s="127"/>
      <c r="BS869" s="127"/>
      <c r="BT869" s="127"/>
      <c r="BU869" s="127"/>
      <c r="BV869" s="89">
        <f t="shared" si="833"/>
        <v>0</v>
      </c>
      <c r="BW869" s="127"/>
      <c r="BX869" s="127"/>
      <c r="BY869" s="127"/>
      <c r="BZ869" s="127"/>
      <c r="CB869" s="163">
        <v>25</v>
      </c>
      <c r="CC869" s="163">
        <f t="shared" si="834"/>
        <v>0</v>
      </c>
      <c r="DC869" s="157"/>
      <c r="DD869" s="157"/>
      <c r="DE869" s="157"/>
      <c r="DF869" s="157"/>
      <c r="DG869" s="157"/>
    </row>
    <row r="870" spans="1:111" ht="15.75" customHeight="1">
      <c r="A870" s="41" t="s">
        <v>1544</v>
      </c>
      <c r="B870" s="42" t="s">
        <v>1637</v>
      </c>
      <c r="C870" s="43" t="s">
        <v>1638</v>
      </c>
      <c r="D870" s="89">
        <f t="shared" si="835"/>
        <v>6</v>
      </c>
      <c r="E870" s="90">
        <f t="shared" si="836"/>
        <v>0</v>
      </c>
      <c r="F870" s="89">
        <f t="shared" si="837"/>
        <v>0</v>
      </c>
      <c r="G870" s="89">
        <f t="shared" si="838"/>
        <v>0</v>
      </c>
      <c r="H870" s="89">
        <f t="shared" si="839"/>
        <v>6</v>
      </c>
      <c r="I870" s="89">
        <f t="shared" si="840"/>
        <v>0</v>
      </c>
      <c r="J870" s="120">
        <v>0</v>
      </c>
      <c r="K870" s="120">
        <v>0</v>
      </c>
      <c r="L870" s="120">
        <v>0</v>
      </c>
      <c r="M870" s="120">
        <v>0</v>
      </c>
      <c r="N870" s="89">
        <f t="shared" si="813"/>
        <v>0</v>
      </c>
      <c r="O870" s="120">
        <v>0</v>
      </c>
      <c r="P870" s="120">
        <v>0</v>
      </c>
      <c r="Q870" s="120">
        <v>0</v>
      </c>
      <c r="R870" s="120">
        <v>0</v>
      </c>
      <c r="S870" s="89">
        <f t="shared" si="814"/>
        <v>6</v>
      </c>
      <c r="T870" s="120">
        <v>0</v>
      </c>
      <c r="U870" s="120">
        <v>0</v>
      </c>
      <c r="V870" s="120">
        <v>0</v>
      </c>
      <c r="W870" s="120">
        <v>6</v>
      </c>
      <c r="X870" s="89">
        <f t="shared" si="815"/>
        <v>0</v>
      </c>
      <c r="Y870" s="120">
        <v>0</v>
      </c>
      <c r="Z870" s="120">
        <v>0</v>
      </c>
      <c r="AA870" s="120">
        <v>0</v>
      </c>
      <c r="AB870" s="120">
        <v>0</v>
      </c>
      <c r="AC870" s="89">
        <f t="shared" si="816"/>
        <v>18</v>
      </c>
      <c r="AD870" s="90">
        <f t="shared" si="817"/>
        <v>9</v>
      </c>
      <c r="AE870" s="89">
        <f t="shared" si="818"/>
        <v>6</v>
      </c>
      <c r="AF870" s="89">
        <f t="shared" si="819"/>
        <v>3</v>
      </c>
      <c r="AG870" s="89">
        <f t="shared" si="820"/>
        <v>0</v>
      </c>
      <c r="AH870" s="89">
        <f t="shared" si="821"/>
        <v>1</v>
      </c>
      <c r="AI870" s="120">
        <v>0</v>
      </c>
      <c r="AJ870" s="120">
        <v>1</v>
      </c>
      <c r="AK870" s="120">
        <v>0</v>
      </c>
      <c r="AL870" s="120">
        <v>0</v>
      </c>
      <c r="AM870" s="89">
        <f t="shared" si="822"/>
        <v>10</v>
      </c>
      <c r="AN870" s="120">
        <v>6</v>
      </c>
      <c r="AO870" s="120">
        <v>1</v>
      </c>
      <c r="AP870" s="120">
        <v>3</v>
      </c>
      <c r="AQ870" s="120">
        <v>0</v>
      </c>
      <c r="AR870" s="89">
        <f t="shared" si="823"/>
        <v>7</v>
      </c>
      <c r="AS870" s="120">
        <v>3</v>
      </c>
      <c r="AT870" s="120">
        <v>4</v>
      </c>
      <c r="AU870" s="120">
        <v>0</v>
      </c>
      <c r="AV870" s="120">
        <v>0</v>
      </c>
      <c r="AW870" s="89">
        <f t="shared" si="824"/>
        <v>0</v>
      </c>
      <c r="AX870" s="120">
        <v>0</v>
      </c>
      <c r="AY870" s="120">
        <v>0</v>
      </c>
      <c r="AZ870" s="120">
        <v>0</v>
      </c>
      <c r="BA870" s="119">
        <v>0</v>
      </c>
      <c r="BB870" s="89">
        <f t="shared" si="825"/>
        <v>0</v>
      </c>
      <c r="BC870" s="90">
        <f t="shared" si="826"/>
        <v>0</v>
      </c>
      <c r="BD870" s="89">
        <f t="shared" si="827"/>
        <v>0</v>
      </c>
      <c r="BE870" s="89">
        <f t="shared" si="828"/>
        <v>0</v>
      </c>
      <c r="BF870" s="89">
        <f t="shared" si="829"/>
        <v>0</v>
      </c>
      <c r="BG870" s="89">
        <f t="shared" si="830"/>
        <v>0</v>
      </c>
      <c r="BH870" s="127"/>
      <c r="BI870" s="127"/>
      <c r="BJ870" s="127"/>
      <c r="BK870" s="127"/>
      <c r="BL870" s="89">
        <f t="shared" si="831"/>
        <v>0</v>
      </c>
      <c r="BM870" s="127"/>
      <c r="BN870" s="127"/>
      <c r="BO870" s="127"/>
      <c r="BP870" s="127"/>
      <c r="BQ870" s="89">
        <f t="shared" si="832"/>
        <v>0</v>
      </c>
      <c r="BR870" s="127"/>
      <c r="BS870" s="127"/>
      <c r="BT870" s="127"/>
      <c r="BU870" s="127"/>
      <c r="BV870" s="89">
        <f t="shared" si="833"/>
        <v>0</v>
      </c>
      <c r="BW870" s="127"/>
      <c r="BX870" s="127"/>
      <c r="BY870" s="127"/>
      <c r="BZ870" s="127"/>
      <c r="CB870" s="163">
        <v>18</v>
      </c>
      <c r="CC870" s="163">
        <f t="shared" si="834"/>
        <v>0</v>
      </c>
      <c r="DC870" s="157"/>
      <c r="DD870" s="157"/>
      <c r="DE870" s="157"/>
      <c r="DF870" s="157"/>
      <c r="DG870" s="157"/>
    </row>
    <row r="871" spans="1:111" ht="15.75" customHeight="1">
      <c r="A871" s="41" t="s">
        <v>1544</v>
      </c>
      <c r="B871" s="42" t="s">
        <v>1639</v>
      </c>
      <c r="C871" s="43" t="s">
        <v>1640</v>
      </c>
      <c r="D871" s="89">
        <f t="shared" si="835"/>
        <v>6</v>
      </c>
      <c r="E871" s="90">
        <f t="shared" si="836"/>
        <v>5</v>
      </c>
      <c r="F871" s="89">
        <f t="shared" si="837"/>
        <v>1</v>
      </c>
      <c r="G871" s="89">
        <f t="shared" si="838"/>
        <v>0</v>
      </c>
      <c r="H871" s="89">
        <f t="shared" si="839"/>
        <v>0</v>
      </c>
      <c r="I871" s="89">
        <f t="shared" si="840"/>
        <v>1</v>
      </c>
      <c r="J871" s="120">
        <v>0</v>
      </c>
      <c r="K871" s="120">
        <v>1</v>
      </c>
      <c r="L871" s="120">
        <v>0</v>
      </c>
      <c r="M871" s="120">
        <v>0</v>
      </c>
      <c r="N871" s="89">
        <f t="shared" si="813"/>
        <v>3</v>
      </c>
      <c r="O871" s="120">
        <v>3</v>
      </c>
      <c r="P871" s="120">
        <v>0</v>
      </c>
      <c r="Q871" s="120">
        <v>0</v>
      </c>
      <c r="R871" s="120">
        <v>0</v>
      </c>
      <c r="S871" s="89">
        <f t="shared" si="814"/>
        <v>2</v>
      </c>
      <c r="T871" s="120">
        <v>2</v>
      </c>
      <c r="U871" s="120">
        <v>0</v>
      </c>
      <c r="V871" s="120">
        <v>0</v>
      </c>
      <c r="W871" s="120">
        <v>0</v>
      </c>
      <c r="X871" s="89">
        <f t="shared" si="815"/>
        <v>0</v>
      </c>
      <c r="Y871" s="120">
        <v>0</v>
      </c>
      <c r="Z871" s="120">
        <v>0</v>
      </c>
      <c r="AA871" s="120">
        <v>0</v>
      </c>
      <c r="AB871" s="120">
        <v>0</v>
      </c>
      <c r="AC871" s="89">
        <f t="shared" si="816"/>
        <v>37</v>
      </c>
      <c r="AD871" s="90">
        <f t="shared" si="817"/>
        <v>23</v>
      </c>
      <c r="AE871" s="89">
        <f t="shared" si="818"/>
        <v>14</v>
      </c>
      <c r="AF871" s="89">
        <f t="shared" si="819"/>
        <v>0</v>
      </c>
      <c r="AG871" s="89">
        <f t="shared" si="820"/>
        <v>0</v>
      </c>
      <c r="AH871" s="89">
        <f t="shared" si="821"/>
        <v>2</v>
      </c>
      <c r="AI871" s="120">
        <v>2</v>
      </c>
      <c r="AJ871" s="120">
        <v>0</v>
      </c>
      <c r="AK871" s="120">
        <v>0</v>
      </c>
      <c r="AL871" s="120">
        <v>0</v>
      </c>
      <c r="AM871" s="89">
        <f t="shared" si="822"/>
        <v>12</v>
      </c>
      <c r="AN871" s="120">
        <v>10</v>
      </c>
      <c r="AO871" s="120">
        <v>2</v>
      </c>
      <c r="AP871" s="120">
        <v>0</v>
      </c>
      <c r="AQ871" s="120">
        <v>0</v>
      </c>
      <c r="AR871" s="89">
        <f t="shared" si="823"/>
        <v>22</v>
      </c>
      <c r="AS871" s="120">
        <v>10</v>
      </c>
      <c r="AT871" s="120">
        <v>12</v>
      </c>
      <c r="AU871" s="120">
        <v>0</v>
      </c>
      <c r="AV871" s="120">
        <v>0</v>
      </c>
      <c r="AW871" s="89">
        <f t="shared" si="824"/>
        <v>1</v>
      </c>
      <c r="AX871" s="120">
        <v>1</v>
      </c>
      <c r="AY871" s="120">
        <v>0</v>
      </c>
      <c r="AZ871" s="120">
        <v>0</v>
      </c>
      <c r="BA871" s="119">
        <v>0</v>
      </c>
      <c r="BB871" s="89">
        <f t="shared" si="825"/>
        <v>0</v>
      </c>
      <c r="BC871" s="90">
        <f t="shared" si="826"/>
        <v>0</v>
      </c>
      <c r="BD871" s="89">
        <f t="shared" si="827"/>
        <v>0</v>
      </c>
      <c r="BE871" s="89">
        <f t="shared" si="828"/>
        <v>0</v>
      </c>
      <c r="BF871" s="89">
        <f t="shared" si="829"/>
        <v>0</v>
      </c>
      <c r="BG871" s="89">
        <f t="shared" si="830"/>
        <v>0</v>
      </c>
      <c r="BH871" s="127"/>
      <c r="BI871" s="127"/>
      <c r="BJ871" s="127"/>
      <c r="BK871" s="127"/>
      <c r="BL871" s="89">
        <f t="shared" si="831"/>
        <v>0</v>
      </c>
      <c r="BM871" s="127"/>
      <c r="BN871" s="127"/>
      <c r="BO871" s="127"/>
      <c r="BP871" s="127"/>
      <c r="BQ871" s="89">
        <f t="shared" si="832"/>
        <v>0</v>
      </c>
      <c r="BR871" s="127"/>
      <c r="BS871" s="127"/>
      <c r="BT871" s="127"/>
      <c r="BU871" s="127"/>
      <c r="BV871" s="89">
        <f t="shared" si="833"/>
        <v>0</v>
      </c>
      <c r="BW871" s="127"/>
      <c r="BX871" s="127"/>
      <c r="BY871" s="127"/>
      <c r="BZ871" s="127"/>
      <c r="CB871" s="163">
        <v>37</v>
      </c>
      <c r="CC871" s="163">
        <f t="shared" si="834"/>
        <v>0</v>
      </c>
      <c r="DC871" s="157"/>
      <c r="DD871" s="157"/>
      <c r="DE871" s="157"/>
      <c r="DF871" s="157"/>
      <c r="DG871" s="157"/>
    </row>
    <row r="872" spans="1:111" ht="15.75" customHeight="1">
      <c r="A872" s="41" t="s">
        <v>1544</v>
      </c>
      <c r="B872" s="42" t="s">
        <v>1641</v>
      </c>
      <c r="C872" s="43" t="s">
        <v>1642</v>
      </c>
      <c r="D872" s="89">
        <f t="shared" si="835"/>
        <v>0</v>
      </c>
      <c r="E872" s="90">
        <f t="shared" si="836"/>
        <v>0</v>
      </c>
      <c r="F872" s="89">
        <f t="shared" si="837"/>
        <v>0</v>
      </c>
      <c r="G872" s="89">
        <f t="shared" si="838"/>
        <v>0</v>
      </c>
      <c r="H872" s="89">
        <f t="shared" si="839"/>
        <v>0</v>
      </c>
      <c r="I872" s="89">
        <f t="shared" si="840"/>
        <v>0</v>
      </c>
      <c r="J872" s="120">
        <v>0</v>
      </c>
      <c r="K872" s="120">
        <v>0</v>
      </c>
      <c r="L872" s="120">
        <v>0</v>
      </c>
      <c r="M872" s="120">
        <v>0</v>
      </c>
      <c r="N872" s="89">
        <f t="shared" si="813"/>
        <v>0</v>
      </c>
      <c r="O872" s="120">
        <v>0</v>
      </c>
      <c r="P872" s="120">
        <v>0</v>
      </c>
      <c r="Q872" s="120">
        <v>0</v>
      </c>
      <c r="R872" s="120">
        <v>0</v>
      </c>
      <c r="S872" s="89">
        <f t="shared" si="814"/>
        <v>0</v>
      </c>
      <c r="T872" s="120">
        <v>0</v>
      </c>
      <c r="U872" s="120">
        <v>0</v>
      </c>
      <c r="V872" s="120">
        <v>0</v>
      </c>
      <c r="W872" s="120">
        <v>0</v>
      </c>
      <c r="X872" s="89">
        <f t="shared" si="815"/>
        <v>0</v>
      </c>
      <c r="Y872" s="120">
        <v>0</v>
      </c>
      <c r="Z872" s="120">
        <v>0</v>
      </c>
      <c r="AA872" s="120">
        <v>0</v>
      </c>
      <c r="AB872" s="120">
        <v>0</v>
      </c>
      <c r="AC872" s="89">
        <f t="shared" si="816"/>
        <v>29</v>
      </c>
      <c r="AD872" s="90">
        <f t="shared" si="817"/>
        <v>29</v>
      </c>
      <c r="AE872" s="89">
        <f t="shared" si="818"/>
        <v>0</v>
      </c>
      <c r="AF872" s="89">
        <f t="shared" si="819"/>
        <v>0</v>
      </c>
      <c r="AG872" s="89">
        <f t="shared" si="820"/>
        <v>0</v>
      </c>
      <c r="AH872" s="89">
        <f t="shared" si="821"/>
        <v>4</v>
      </c>
      <c r="AI872" s="120">
        <v>4</v>
      </c>
      <c r="AJ872" s="120">
        <v>0</v>
      </c>
      <c r="AK872" s="120">
        <v>0</v>
      </c>
      <c r="AL872" s="120">
        <v>0</v>
      </c>
      <c r="AM872" s="89">
        <f t="shared" si="822"/>
        <v>16</v>
      </c>
      <c r="AN872" s="120">
        <v>16</v>
      </c>
      <c r="AO872" s="120">
        <v>0</v>
      </c>
      <c r="AP872" s="120">
        <v>0</v>
      </c>
      <c r="AQ872" s="120">
        <v>0</v>
      </c>
      <c r="AR872" s="89">
        <f t="shared" si="823"/>
        <v>9</v>
      </c>
      <c r="AS872" s="120">
        <v>9</v>
      </c>
      <c r="AT872" s="120">
        <v>0</v>
      </c>
      <c r="AU872" s="120">
        <v>0</v>
      </c>
      <c r="AV872" s="120">
        <v>0</v>
      </c>
      <c r="AW872" s="89">
        <f t="shared" si="824"/>
        <v>0</v>
      </c>
      <c r="AX872" s="120">
        <v>0</v>
      </c>
      <c r="AY872" s="120">
        <v>0</v>
      </c>
      <c r="AZ872" s="120">
        <v>0</v>
      </c>
      <c r="BA872" s="119">
        <v>0</v>
      </c>
      <c r="BB872" s="89">
        <f t="shared" si="825"/>
        <v>0</v>
      </c>
      <c r="BC872" s="90">
        <f t="shared" si="826"/>
        <v>0</v>
      </c>
      <c r="BD872" s="89">
        <f t="shared" si="827"/>
        <v>0</v>
      </c>
      <c r="BE872" s="89">
        <f t="shared" si="828"/>
        <v>0</v>
      </c>
      <c r="BF872" s="89">
        <f t="shared" si="829"/>
        <v>0</v>
      </c>
      <c r="BG872" s="89">
        <f t="shared" si="830"/>
        <v>0</v>
      </c>
      <c r="BH872" s="127"/>
      <c r="BI872" s="127"/>
      <c r="BJ872" s="127"/>
      <c r="BK872" s="127"/>
      <c r="BL872" s="89">
        <f t="shared" si="831"/>
        <v>0</v>
      </c>
      <c r="BM872" s="127"/>
      <c r="BN872" s="127"/>
      <c r="BO872" s="127"/>
      <c r="BP872" s="127"/>
      <c r="BQ872" s="89">
        <f t="shared" si="832"/>
        <v>0</v>
      </c>
      <c r="BR872" s="127"/>
      <c r="BS872" s="127"/>
      <c r="BT872" s="127"/>
      <c r="BU872" s="127"/>
      <c r="BV872" s="89">
        <f t="shared" si="833"/>
        <v>0</v>
      </c>
      <c r="BW872" s="127"/>
      <c r="BX872" s="127"/>
      <c r="BY872" s="127"/>
      <c r="BZ872" s="127"/>
      <c r="CB872" s="163">
        <v>29</v>
      </c>
      <c r="CC872" s="163">
        <f t="shared" si="834"/>
        <v>0</v>
      </c>
      <c r="DC872" s="157"/>
      <c r="DD872" s="157"/>
      <c r="DE872" s="157"/>
      <c r="DF872" s="157"/>
      <c r="DG872" s="157"/>
    </row>
    <row r="873" spans="1:111" ht="15.75" customHeight="1">
      <c r="A873" s="41" t="s">
        <v>1544</v>
      </c>
      <c r="B873" s="42" t="s">
        <v>1643</v>
      </c>
      <c r="C873" s="43" t="s">
        <v>1644</v>
      </c>
      <c r="D873" s="89">
        <f t="shared" si="835"/>
        <v>13</v>
      </c>
      <c r="E873" s="90">
        <f t="shared" si="836"/>
        <v>0</v>
      </c>
      <c r="F873" s="89">
        <f t="shared" si="837"/>
        <v>6</v>
      </c>
      <c r="G873" s="89">
        <f t="shared" si="838"/>
        <v>1</v>
      </c>
      <c r="H873" s="89">
        <f t="shared" si="839"/>
        <v>6</v>
      </c>
      <c r="I873" s="89">
        <f t="shared" si="840"/>
        <v>0</v>
      </c>
      <c r="J873" s="120">
        <v>0</v>
      </c>
      <c r="K873" s="120">
        <v>0</v>
      </c>
      <c r="L873" s="120">
        <v>0</v>
      </c>
      <c r="M873" s="120">
        <v>0</v>
      </c>
      <c r="N873" s="89">
        <f t="shared" si="813"/>
        <v>1</v>
      </c>
      <c r="O873" s="120">
        <v>0</v>
      </c>
      <c r="P873" s="120">
        <v>1</v>
      </c>
      <c r="Q873" s="120">
        <v>0</v>
      </c>
      <c r="R873" s="120">
        <v>0</v>
      </c>
      <c r="S873" s="89">
        <f t="shared" si="814"/>
        <v>12</v>
      </c>
      <c r="T873" s="120">
        <v>0</v>
      </c>
      <c r="U873" s="120">
        <v>5</v>
      </c>
      <c r="V873" s="120">
        <v>1</v>
      </c>
      <c r="W873" s="120">
        <v>6</v>
      </c>
      <c r="X873" s="89">
        <f t="shared" si="815"/>
        <v>0</v>
      </c>
      <c r="Y873" s="120">
        <v>0</v>
      </c>
      <c r="Z873" s="120">
        <v>0</v>
      </c>
      <c r="AA873" s="120">
        <v>0</v>
      </c>
      <c r="AB873" s="120">
        <v>0</v>
      </c>
      <c r="AC873" s="89">
        <f t="shared" si="816"/>
        <v>28</v>
      </c>
      <c r="AD873" s="90">
        <f t="shared" si="817"/>
        <v>18</v>
      </c>
      <c r="AE873" s="89">
        <f t="shared" si="818"/>
        <v>10</v>
      </c>
      <c r="AF873" s="89">
        <f t="shared" si="819"/>
        <v>0</v>
      </c>
      <c r="AG873" s="89">
        <f t="shared" si="820"/>
        <v>0</v>
      </c>
      <c r="AH873" s="89">
        <f t="shared" si="821"/>
        <v>1</v>
      </c>
      <c r="AI873" s="120">
        <v>1</v>
      </c>
      <c r="AJ873" s="120">
        <v>0</v>
      </c>
      <c r="AK873" s="120">
        <v>0</v>
      </c>
      <c r="AL873" s="120">
        <v>0</v>
      </c>
      <c r="AM873" s="89">
        <f t="shared" si="822"/>
        <v>5</v>
      </c>
      <c r="AN873" s="120">
        <v>5</v>
      </c>
      <c r="AO873" s="120">
        <v>0</v>
      </c>
      <c r="AP873" s="120">
        <v>0</v>
      </c>
      <c r="AQ873" s="120">
        <v>0</v>
      </c>
      <c r="AR873" s="89">
        <f t="shared" si="823"/>
        <v>21</v>
      </c>
      <c r="AS873" s="120">
        <v>11</v>
      </c>
      <c r="AT873" s="120">
        <v>10</v>
      </c>
      <c r="AU873" s="120">
        <v>0</v>
      </c>
      <c r="AV873" s="120">
        <v>0</v>
      </c>
      <c r="AW873" s="89">
        <f t="shared" si="824"/>
        <v>1</v>
      </c>
      <c r="AX873" s="120">
        <v>1</v>
      </c>
      <c r="AY873" s="120">
        <v>0</v>
      </c>
      <c r="AZ873" s="120">
        <v>0</v>
      </c>
      <c r="BA873" s="119">
        <v>0</v>
      </c>
      <c r="BB873" s="89">
        <f t="shared" si="825"/>
        <v>0</v>
      </c>
      <c r="BC873" s="90">
        <f t="shared" si="826"/>
        <v>0</v>
      </c>
      <c r="BD873" s="89">
        <f t="shared" si="827"/>
        <v>0</v>
      </c>
      <c r="BE873" s="89">
        <f t="shared" si="828"/>
        <v>0</v>
      </c>
      <c r="BF873" s="89">
        <f t="shared" si="829"/>
        <v>0</v>
      </c>
      <c r="BG873" s="89">
        <f t="shared" si="830"/>
        <v>0</v>
      </c>
      <c r="BH873" s="127"/>
      <c r="BI873" s="127"/>
      <c r="BJ873" s="127"/>
      <c r="BK873" s="127"/>
      <c r="BL873" s="89">
        <f t="shared" si="831"/>
        <v>0</v>
      </c>
      <c r="BM873" s="127"/>
      <c r="BN873" s="127"/>
      <c r="BO873" s="127"/>
      <c r="BP873" s="127"/>
      <c r="BQ873" s="89">
        <f t="shared" si="832"/>
        <v>0</v>
      </c>
      <c r="BR873" s="127"/>
      <c r="BS873" s="127"/>
      <c r="BT873" s="127"/>
      <c r="BU873" s="127"/>
      <c r="BV873" s="89">
        <f t="shared" si="833"/>
        <v>0</v>
      </c>
      <c r="BW873" s="127"/>
      <c r="BX873" s="127"/>
      <c r="BY873" s="127"/>
      <c r="BZ873" s="127"/>
      <c r="CB873" s="163">
        <v>33</v>
      </c>
      <c r="CC873" s="163">
        <f t="shared" si="834"/>
        <v>-5</v>
      </c>
      <c r="DC873" s="157"/>
      <c r="DD873" s="157"/>
      <c r="DE873" s="157"/>
      <c r="DF873" s="157"/>
      <c r="DG873" s="157"/>
    </row>
    <row r="874" spans="1:111" ht="15.75" customHeight="1">
      <c r="A874" s="41" t="s">
        <v>1544</v>
      </c>
      <c r="B874" s="42" t="s">
        <v>1645</v>
      </c>
      <c r="C874" s="43" t="s">
        <v>1646</v>
      </c>
      <c r="D874" s="89">
        <f t="shared" si="835"/>
        <v>0</v>
      </c>
      <c r="E874" s="90">
        <f t="shared" si="836"/>
        <v>0</v>
      </c>
      <c r="F874" s="89">
        <f t="shared" si="837"/>
        <v>0</v>
      </c>
      <c r="G874" s="89">
        <f t="shared" si="838"/>
        <v>0</v>
      </c>
      <c r="H874" s="89">
        <f t="shared" si="839"/>
        <v>0</v>
      </c>
      <c r="I874" s="89">
        <f t="shared" si="840"/>
        <v>0</v>
      </c>
      <c r="J874" s="120">
        <v>0</v>
      </c>
      <c r="K874" s="120">
        <v>0</v>
      </c>
      <c r="L874" s="120">
        <v>0</v>
      </c>
      <c r="M874" s="120">
        <v>0</v>
      </c>
      <c r="N874" s="89">
        <f t="shared" si="813"/>
        <v>0</v>
      </c>
      <c r="O874" s="120">
        <v>0</v>
      </c>
      <c r="P874" s="120">
        <v>0</v>
      </c>
      <c r="Q874" s="120">
        <v>0</v>
      </c>
      <c r="R874" s="120">
        <v>0</v>
      </c>
      <c r="S874" s="89">
        <f t="shared" si="814"/>
        <v>0</v>
      </c>
      <c r="T874" s="120">
        <v>0</v>
      </c>
      <c r="U874" s="120">
        <v>0</v>
      </c>
      <c r="V874" s="120">
        <v>0</v>
      </c>
      <c r="W874" s="120">
        <v>0</v>
      </c>
      <c r="X874" s="89">
        <f t="shared" si="815"/>
        <v>0</v>
      </c>
      <c r="Y874" s="120">
        <v>0</v>
      </c>
      <c r="Z874" s="120">
        <v>0</v>
      </c>
      <c r="AA874" s="120">
        <v>0</v>
      </c>
      <c r="AB874" s="120">
        <v>0</v>
      </c>
      <c r="AC874" s="89">
        <f t="shared" si="816"/>
        <v>18</v>
      </c>
      <c r="AD874" s="90">
        <f t="shared" si="817"/>
        <v>16</v>
      </c>
      <c r="AE874" s="89">
        <f t="shared" si="818"/>
        <v>2</v>
      </c>
      <c r="AF874" s="89">
        <f t="shared" si="819"/>
        <v>0</v>
      </c>
      <c r="AG874" s="89">
        <f t="shared" si="820"/>
        <v>0</v>
      </c>
      <c r="AH874" s="89">
        <f t="shared" si="821"/>
        <v>1</v>
      </c>
      <c r="AI874" s="120">
        <v>1</v>
      </c>
      <c r="AJ874" s="120">
        <v>0</v>
      </c>
      <c r="AK874" s="120">
        <v>0</v>
      </c>
      <c r="AL874" s="120">
        <v>0</v>
      </c>
      <c r="AM874" s="89">
        <f t="shared" si="822"/>
        <v>10</v>
      </c>
      <c r="AN874" s="120">
        <v>8</v>
      </c>
      <c r="AO874" s="120">
        <v>2</v>
      </c>
      <c r="AP874" s="120">
        <v>0</v>
      </c>
      <c r="AQ874" s="120">
        <v>0</v>
      </c>
      <c r="AR874" s="89">
        <f t="shared" si="823"/>
        <v>7</v>
      </c>
      <c r="AS874" s="120">
        <v>7</v>
      </c>
      <c r="AT874" s="120">
        <v>0</v>
      </c>
      <c r="AU874" s="120">
        <v>0</v>
      </c>
      <c r="AV874" s="120">
        <v>0</v>
      </c>
      <c r="AW874" s="89">
        <f t="shared" si="824"/>
        <v>0</v>
      </c>
      <c r="AX874" s="120">
        <v>0</v>
      </c>
      <c r="AY874" s="120">
        <v>0</v>
      </c>
      <c r="AZ874" s="120">
        <v>0</v>
      </c>
      <c r="BA874" s="119">
        <v>0</v>
      </c>
      <c r="BB874" s="89">
        <f t="shared" si="825"/>
        <v>0</v>
      </c>
      <c r="BC874" s="90">
        <f t="shared" si="826"/>
        <v>0</v>
      </c>
      <c r="BD874" s="89">
        <f t="shared" si="827"/>
        <v>0</v>
      </c>
      <c r="BE874" s="89">
        <f t="shared" si="828"/>
        <v>0</v>
      </c>
      <c r="BF874" s="89">
        <f t="shared" si="829"/>
        <v>0</v>
      </c>
      <c r="BG874" s="89">
        <f t="shared" si="830"/>
        <v>0</v>
      </c>
      <c r="BH874" s="125"/>
      <c r="BI874" s="125"/>
      <c r="BJ874" s="125"/>
      <c r="BK874" s="125"/>
      <c r="BL874" s="89">
        <f t="shared" si="831"/>
        <v>0</v>
      </c>
      <c r="BM874" s="125"/>
      <c r="BN874" s="125"/>
      <c r="BO874" s="125"/>
      <c r="BP874" s="125"/>
      <c r="BQ874" s="89">
        <f t="shared" si="832"/>
        <v>0</v>
      </c>
      <c r="BR874" s="125"/>
      <c r="BS874" s="125"/>
      <c r="BT874" s="125"/>
      <c r="BU874" s="125"/>
      <c r="BV874" s="89">
        <f t="shared" si="833"/>
        <v>0</v>
      </c>
      <c r="BW874" s="125"/>
      <c r="BX874" s="125"/>
      <c r="BY874" s="125"/>
      <c r="BZ874" s="125"/>
      <c r="CB874" s="163">
        <v>18</v>
      </c>
      <c r="CC874" s="163">
        <f t="shared" si="834"/>
        <v>0</v>
      </c>
      <c r="DC874" s="157"/>
      <c r="DD874" s="157"/>
      <c r="DE874" s="157"/>
      <c r="DF874" s="157"/>
      <c r="DG874" s="157"/>
    </row>
    <row r="875" spans="1:111" ht="15.75" customHeight="1">
      <c r="A875" s="41" t="s">
        <v>1544</v>
      </c>
      <c r="B875" s="42" t="s">
        <v>1647</v>
      </c>
      <c r="C875" s="43" t="s">
        <v>1648</v>
      </c>
      <c r="D875" s="89">
        <f t="shared" si="835"/>
        <v>0</v>
      </c>
      <c r="E875" s="90">
        <f t="shared" si="836"/>
        <v>0</v>
      </c>
      <c r="F875" s="89">
        <f t="shared" si="837"/>
        <v>0</v>
      </c>
      <c r="G875" s="89">
        <f t="shared" si="838"/>
        <v>0</v>
      </c>
      <c r="H875" s="89">
        <f t="shared" si="839"/>
        <v>0</v>
      </c>
      <c r="I875" s="89">
        <f t="shared" si="840"/>
        <v>0</v>
      </c>
      <c r="J875" s="120">
        <v>0</v>
      </c>
      <c r="K875" s="120">
        <v>0</v>
      </c>
      <c r="L875" s="120">
        <v>0</v>
      </c>
      <c r="M875" s="120">
        <v>0</v>
      </c>
      <c r="N875" s="89">
        <f t="shared" si="813"/>
        <v>0</v>
      </c>
      <c r="O875" s="120">
        <v>0</v>
      </c>
      <c r="P875" s="120">
        <v>0</v>
      </c>
      <c r="Q875" s="120">
        <v>0</v>
      </c>
      <c r="R875" s="120">
        <v>0</v>
      </c>
      <c r="S875" s="89">
        <f t="shared" si="814"/>
        <v>0</v>
      </c>
      <c r="T875" s="120">
        <v>0</v>
      </c>
      <c r="U875" s="120">
        <v>0</v>
      </c>
      <c r="V875" s="120">
        <v>0</v>
      </c>
      <c r="W875" s="120">
        <v>0</v>
      </c>
      <c r="X875" s="89">
        <f t="shared" si="815"/>
        <v>0</v>
      </c>
      <c r="Y875" s="120">
        <v>0</v>
      </c>
      <c r="Z875" s="120">
        <v>0</v>
      </c>
      <c r="AA875" s="120">
        <v>0</v>
      </c>
      <c r="AB875" s="120">
        <v>0</v>
      </c>
      <c r="AC875" s="89">
        <f t="shared" si="816"/>
        <v>13</v>
      </c>
      <c r="AD875" s="90">
        <f t="shared" si="817"/>
        <v>13</v>
      </c>
      <c r="AE875" s="89">
        <f t="shared" si="818"/>
        <v>0</v>
      </c>
      <c r="AF875" s="89">
        <f t="shared" si="819"/>
        <v>0</v>
      </c>
      <c r="AG875" s="89">
        <f t="shared" si="820"/>
        <v>0</v>
      </c>
      <c r="AH875" s="89">
        <f t="shared" si="821"/>
        <v>1</v>
      </c>
      <c r="AI875" s="120">
        <v>1</v>
      </c>
      <c r="AJ875" s="120">
        <v>0</v>
      </c>
      <c r="AK875" s="120">
        <v>0</v>
      </c>
      <c r="AL875" s="120">
        <v>0</v>
      </c>
      <c r="AM875" s="89">
        <f t="shared" si="822"/>
        <v>4</v>
      </c>
      <c r="AN875" s="120">
        <v>4</v>
      </c>
      <c r="AO875" s="120">
        <v>0</v>
      </c>
      <c r="AP875" s="120">
        <v>0</v>
      </c>
      <c r="AQ875" s="120">
        <v>0</v>
      </c>
      <c r="AR875" s="89">
        <f t="shared" si="823"/>
        <v>8</v>
      </c>
      <c r="AS875" s="120">
        <v>8</v>
      </c>
      <c r="AT875" s="120">
        <v>0</v>
      </c>
      <c r="AU875" s="120">
        <v>0</v>
      </c>
      <c r="AV875" s="120">
        <v>0</v>
      </c>
      <c r="AW875" s="89">
        <f t="shared" si="824"/>
        <v>0</v>
      </c>
      <c r="AX875" s="120">
        <v>0</v>
      </c>
      <c r="AY875" s="120">
        <v>0</v>
      </c>
      <c r="AZ875" s="120">
        <v>0</v>
      </c>
      <c r="BA875" s="119">
        <v>0</v>
      </c>
      <c r="BB875" s="89">
        <f t="shared" si="825"/>
        <v>0</v>
      </c>
      <c r="BC875" s="90">
        <f t="shared" si="826"/>
        <v>0</v>
      </c>
      <c r="BD875" s="89">
        <f t="shared" si="827"/>
        <v>0</v>
      </c>
      <c r="BE875" s="89">
        <f t="shared" si="828"/>
        <v>0</v>
      </c>
      <c r="BF875" s="89">
        <f t="shared" si="829"/>
        <v>0</v>
      </c>
      <c r="BG875" s="89">
        <f t="shared" si="830"/>
        <v>0</v>
      </c>
      <c r="BH875" s="125"/>
      <c r="BI875" s="125"/>
      <c r="BJ875" s="125"/>
      <c r="BK875" s="125"/>
      <c r="BL875" s="89">
        <f t="shared" si="831"/>
        <v>0</v>
      </c>
      <c r="BM875" s="125"/>
      <c r="BN875" s="125"/>
      <c r="BO875" s="125"/>
      <c r="BP875" s="125"/>
      <c r="BQ875" s="89">
        <f t="shared" si="832"/>
        <v>0</v>
      </c>
      <c r="BR875" s="125"/>
      <c r="BS875" s="125"/>
      <c r="BT875" s="125"/>
      <c r="BU875" s="125"/>
      <c r="BV875" s="89">
        <f t="shared" si="833"/>
        <v>0</v>
      </c>
      <c r="BW875" s="125"/>
      <c r="BX875" s="125"/>
      <c r="BY875" s="125"/>
      <c r="BZ875" s="125"/>
      <c r="CB875" s="163">
        <v>14</v>
      </c>
      <c r="CC875" s="163">
        <f t="shared" si="834"/>
        <v>-1</v>
      </c>
      <c r="DC875" s="157"/>
      <c r="DD875" s="157"/>
      <c r="DE875" s="157"/>
      <c r="DF875" s="157"/>
      <c r="DG875" s="157"/>
    </row>
    <row r="876" spans="1:111" ht="15.75" customHeight="1">
      <c r="A876" s="41" t="s">
        <v>1544</v>
      </c>
      <c r="B876" s="42" t="s">
        <v>1649</v>
      </c>
      <c r="C876" s="43" t="s">
        <v>1650</v>
      </c>
      <c r="D876" s="89">
        <f t="shared" si="835"/>
        <v>2</v>
      </c>
      <c r="E876" s="90">
        <f t="shared" si="836"/>
        <v>0</v>
      </c>
      <c r="F876" s="89">
        <f t="shared" si="837"/>
        <v>2</v>
      </c>
      <c r="G876" s="89">
        <f t="shared" si="838"/>
        <v>0</v>
      </c>
      <c r="H876" s="89">
        <f t="shared" si="839"/>
        <v>0</v>
      </c>
      <c r="I876" s="89">
        <f t="shared" si="840"/>
        <v>0</v>
      </c>
      <c r="J876" s="120">
        <v>0</v>
      </c>
      <c r="K876" s="120">
        <v>0</v>
      </c>
      <c r="L876" s="120">
        <v>0</v>
      </c>
      <c r="M876" s="120">
        <v>0</v>
      </c>
      <c r="N876" s="89">
        <f t="shared" si="813"/>
        <v>0</v>
      </c>
      <c r="O876" s="120">
        <v>0</v>
      </c>
      <c r="P876" s="120">
        <v>0</v>
      </c>
      <c r="Q876" s="120">
        <v>0</v>
      </c>
      <c r="R876" s="120">
        <v>0</v>
      </c>
      <c r="S876" s="89">
        <f t="shared" si="814"/>
        <v>1</v>
      </c>
      <c r="T876" s="120">
        <v>0</v>
      </c>
      <c r="U876" s="120">
        <v>1</v>
      </c>
      <c r="V876" s="120">
        <v>0</v>
      </c>
      <c r="W876" s="120">
        <v>0</v>
      </c>
      <c r="X876" s="89">
        <f t="shared" si="815"/>
        <v>1</v>
      </c>
      <c r="Y876" s="120">
        <v>0</v>
      </c>
      <c r="Z876" s="120">
        <v>1</v>
      </c>
      <c r="AA876" s="120">
        <v>0</v>
      </c>
      <c r="AB876" s="120">
        <v>0</v>
      </c>
      <c r="AC876" s="89">
        <f t="shared" si="816"/>
        <v>33</v>
      </c>
      <c r="AD876" s="90">
        <f t="shared" si="817"/>
        <v>33</v>
      </c>
      <c r="AE876" s="89">
        <f t="shared" si="818"/>
        <v>0</v>
      </c>
      <c r="AF876" s="89">
        <f t="shared" si="819"/>
        <v>0</v>
      </c>
      <c r="AG876" s="89">
        <f t="shared" si="820"/>
        <v>0</v>
      </c>
      <c r="AH876" s="89">
        <f t="shared" si="821"/>
        <v>0</v>
      </c>
      <c r="AI876" s="120">
        <v>0</v>
      </c>
      <c r="AJ876" s="120">
        <v>0</v>
      </c>
      <c r="AK876" s="120">
        <v>0</v>
      </c>
      <c r="AL876" s="120">
        <v>0</v>
      </c>
      <c r="AM876" s="89">
        <f t="shared" si="822"/>
        <v>16</v>
      </c>
      <c r="AN876" s="120">
        <v>16</v>
      </c>
      <c r="AO876" s="120">
        <v>0</v>
      </c>
      <c r="AP876" s="120">
        <v>0</v>
      </c>
      <c r="AQ876" s="120">
        <v>0</v>
      </c>
      <c r="AR876" s="89">
        <f t="shared" si="823"/>
        <v>15</v>
      </c>
      <c r="AS876" s="120">
        <v>15</v>
      </c>
      <c r="AT876" s="120">
        <v>0</v>
      </c>
      <c r="AU876" s="120">
        <v>0</v>
      </c>
      <c r="AV876" s="120">
        <v>0</v>
      </c>
      <c r="AW876" s="89">
        <f t="shared" si="824"/>
        <v>2</v>
      </c>
      <c r="AX876" s="120">
        <v>2</v>
      </c>
      <c r="AY876" s="120">
        <v>0</v>
      </c>
      <c r="AZ876" s="120">
        <v>0</v>
      </c>
      <c r="BA876" s="119">
        <v>0</v>
      </c>
      <c r="BB876" s="89">
        <f t="shared" si="825"/>
        <v>0</v>
      </c>
      <c r="BC876" s="90">
        <f t="shared" si="826"/>
        <v>0</v>
      </c>
      <c r="BD876" s="89">
        <f t="shared" si="827"/>
        <v>0</v>
      </c>
      <c r="BE876" s="89">
        <f t="shared" si="828"/>
        <v>0</v>
      </c>
      <c r="BF876" s="89">
        <f t="shared" si="829"/>
        <v>0</v>
      </c>
      <c r="BG876" s="89">
        <f t="shared" si="830"/>
        <v>0</v>
      </c>
      <c r="BH876" s="125"/>
      <c r="BI876" s="125"/>
      <c r="BJ876" s="125"/>
      <c r="BK876" s="125"/>
      <c r="BL876" s="89">
        <f t="shared" si="831"/>
        <v>0</v>
      </c>
      <c r="BM876" s="125"/>
      <c r="BN876" s="125"/>
      <c r="BO876" s="125"/>
      <c r="BP876" s="125"/>
      <c r="BQ876" s="89">
        <f t="shared" si="832"/>
        <v>0</v>
      </c>
      <c r="BR876" s="125"/>
      <c r="BS876" s="125"/>
      <c r="BT876" s="125"/>
      <c r="BU876" s="125"/>
      <c r="BV876" s="89">
        <f t="shared" si="833"/>
        <v>0</v>
      </c>
      <c r="BW876" s="125"/>
      <c r="BX876" s="125"/>
      <c r="BY876" s="125"/>
      <c r="BZ876" s="125"/>
      <c r="CB876" s="163">
        <v>33</v>
      </c>
      <c r="CC876" s="163">
        <f t="shared" si="834"/>
        <v>0</v>
      </c>
      <c r="DC876" s="157"/>
      <c r="DD876" s="157"/>
      <c r="DE876" s="157"/>
      <c r="DF876" s="157"/>
      <c r="DG876" s="157"/>
    </row>
    <row r="877" spans="1:111" ht="15.75" customHeight="1">
      <c r="A877" s="41" t="s">
        <v>1544</v>
      </c>
      <c r="B877" s="42" t="s">
        <v>1651</v>
      </c>
      <c r="C877" s="43" t="s">
        <v>740</v>
      </c>
      <c r="D877" s="89">
        <f t="shared" si="835"/>
        <v>1</v>
      </c>
      <c r="E877" s="90">
        <f t="shared" si="836"/>
        <v>0</v>
      </c>
      <c r="F877" s="89">
        <f t="shared" si="837"/>
        <v>1</v>
      </c>
      <c r="G877" s="89">
        <f t="shared" si="838"/>
        <v>0</v>
      </c>
      <c r="H877" s="89">
        <f t="shared" si="839"/>
        <v>0</v>
      </c>
      <c r="I877" s="89">
        <f t="shared" si="840"/>
        <v>0</v>
      </c>
      <c r="J877" s="120">
        <v>0</v>
      </c>
      <c r="K877" s="120">
        <v>0</v>
      </c>
      <c r="L877" s="120">
        <v>0</v>
      </c>
      <c r="M877" s="120">
        <v>0</v>
      </c>
      <c r="N877" s="89">
        <f t="shared" si="813"/>
        <v>1</v>
      </c>
      <c r="O877" s="120">
        <v>0</v>
      </c>
      <c r="P877" s="120">
        <v>1</v>
      </c>
      <c r="Q877" s="120">
        <v>0</v>
      </c>
      <c r="R877" s="120">
        <v>0</v>
      </c>
      <c r="S877" s="89">
        <f t="shared" si="814"/>
        <v>0</v>
      </c>
      <c r="T877" s="120">
        <v>0</v>
      </c>
      <c r="U877" s="120">
        <v>0</v>
      </c>
      <c r="V877" s="120">
        <v>0</v>
      </c>
      <c r="W877" s="120">
        <v>0</v>
      </c>
      <c r="X877" s="89">
        <f t="shared" si="815"/>
        <v>0</v>
      </c>
      <c r="Y877" s="120">
        <v>0</v>
      </c>
      <c r="Z877" s="120">
        <v>0</v>
      </c>
      <c r="AA877" s="120">
        <v>0</v>
      </c>
      <c r="AB877" s="120">
        <v>0</v>
      </c>
      <c r="AC877" s="89">
        <f t="shared" si="816"/>
        <v>13</v>
      </c>
      <c r="AD877" s="90">
        <f t="shared" si="817"/>
        <v>8</v>
      </c>
      <c r="AE877" s="89">
        <f t="shared" si="818"/>
        <v>5</v>
      </c>
      <c r="AF877" s="89">
        <f t="shared" si="819"/>
        <v>0</v>
      </c>
      <c r="AG877" s="89">
        <f t="shared" si="820"/>
        <v>0</v>
      </c>
      <c r="AH877" s="89">
        <f t="shared" si="821"/>
        <v>0</v>
      </c>
      <c r="AI877" s="120">
        <v>0</v>
      </c>
      <c r="AJ877" s="120">
        <v>0</v>
      </c>
      <c r="AK877" s="120">
        <v>0</v>
      </c>
      <c r="AL877" s="120">
        <v>0</v>
      </c>
      <c r="AM877" s="89">
        <f t="shared" si="822"/>
        <v>5</v>
      </c>
      <c r="AN877" s="120">
        <v>3</v>
      </c>
      <c r="AO877" s="120">
        <v>2</v>
      </c>
      <c r="AP877" s="120">
        <v>0</v>
      </c>
      <c r="AQ877" s="120">
        <v>0</v>
      </c>
      <c r="AR877" s="89">
        <f t="shared" si="823"/>
        <v>7</v>
      </c>
      <c r="AS877" s="120">
        <v>4</v>
      </c>
      <c r="AT877" s="120">
        <v>3</v>
      </c>
      <c r="AU877" s="120">
        <v>0</v>
      </c>
      <c r="AV877" s="120">
        <v>0</v>
      </c>
      <c r="AW877" s="89">
        <f t="shared" si="824"/>
        <v>1</v>
      </c>
      <c r="AX877" s="120">
        <v>1</v>
      </c>
      <c r="AY877" s="120">
        <v>0</v>
      </c>
      <c r="AZ877" s="120">
        <v>0</v>
      </c>
      <c r="BA877" s="119">
        <v>0</v>
      </c>
      <c r="BB877" s="89">
        <f t="shared" si="825"/>
        <v>0</v>
      </c>
      <c r="BC877" s="90">
        <f t="shared" si="826"/>
        <v>0</v>
      </c>
      <c r="BD877" s="89">
        <f t="shared" si="827"/>
        <v>0</v>
      </c>
      <c r="BE877" s="89">
        <f t="shared" si="828"/>
        <v>0</v>
      </c>
      <c r="BF877" s="89">
        <f t="shared" si="829"/>
        <v>0</v>
      </c>
      <c r="BG877" s="89">
        <f t="shared" si="830"/>
        <v>0</v>
      </c>
      <c r="BH877" s="125"/>
      <c r="BI877" s="125"/>
      <c r="BJ877" s="125"/>
      <c r="BK877" s="125"/>
      <c r="BL877" s="89">
        <f t="shared" si="831"/>
        <v>0</v>
      </c>
      <c r="BM877" s="125"/>
      <c r="BN877" s="125"/>
      <c r="BO877" s="125"/>
      <c r="BP877" s="125"/>
      <c r="BQ877" s="89">
        <f t="shared" si="832"/>
        <v>0</v>
      </c>
      <c r="BR877" s="125"/>
      <c r="BS877" s="125"/>
      <c r="BT877" s="125"/>
      <c r="BU877" s="125"/>
      <c r="BV877" s="89">
        <f t="shared" si="833"/>
        <v>0</v>
      </c>
      <c r="BW877" s="125"/>
      <c r="BX877" s="125"/>
      <c r="BY877" s="125"/>
      <c r="BZ877" s="125"/>
      <c r="CB877" s="163">
        <v>13</v>
      </c>
      <c r="CC877" s="163">
        <f t="shared" si="834"/>
        <v>0</v>
      </c>
      <c r="DC877" s="157"/>
      <c r="DD877" s="157"/>
      <c r="DE877" s="157"/>
      <c r="DF877" s="157"/>
      <c r="DG877" s="157"/>
    </row>
    <row r="878" spans="1:111" ht="15.75" customHeight="1">
      <c r="A878" s="41" t="s">
        <v>1544</v>
      </c>
      <c r="B878" s="42" t="s">
        <v>1652</v>
      </c>
      <c r="C878" s="43" t="s">
        <v>1653</v>
      </c>
      <c r="D878" s="89">
        <f t="shared" si="835"/>
        <v>1</v>
      </c>
      <c r="E878" s="90">
        <f t="shared" si="836"/>
        <v>0</v>
      </c>
      <c r="F878" s="89">
        <f t="shared" si="837"/>
        <v>1</v>
      </c>
      <c r="G878" s="89">
        <f t="shared" si="838"/>
        <v>0</v>
      </c>
      <c r="H878" s="89">
        <f t="shared" si="839"/>
        <v>0</v>
      </c>
      <c r="I878" s="89">
        <f t="shared" si="840"/>
        <v>0</v>
      </c>
      <c r="J878" s="120">
        <v>0</v>
      </c>
      <c r="K878" s="120">
        <v>0</v>
      </c>
      <c r="L878" s="120">
        <v>0</v>
      </c>
      <c r="M878" s="120">
        <v>0</v>
      </c>
      <c r="N878" s="89">
        <f t="shared" si="813"/>
        <v>1</v>
      </c>
      <c r="O878" s="120">
        <v>0</v>
      </c>
      <c r="P878" s="120">
        <v>1</v>
      </c>
      <c r="Q878" s="120">
        <v>0</v>
      </c>
      <c r="R878" s="120">
        <v>0</v>
      </c>
      <c r="S878" s="89">
        <f t="shared" si="814"/>
        <v>0</v>
      </c>
      <c r="T878" s="120">
        <v>0</v>
      </c>
      <c r="U878" s="120">
        <v>0</v>
      </c>
      <c r="V878" s="120">
        <v>0</v>
      </c>
      <c r="W878" s="120">
        <v>0</v>
      </c>
      <c r="X878" s="89">
        <f t="shared" si="815"/>
        <v>0</v>
      </c>
      <c r="Y878" s="120">
        <v>0</v>
      </c>
      <c r="Z878" s="120">
        <v>0</v>
      </c>
      <c r="AA878" s="120">
        <v>0</v>
      </c>
      <c r="AB878" s="120">
        <v>0</v>
      </c>
      <c r="AC878" s="89">
        <f t="shared" si="816"/>
        <v>73</v>
      </c>
      <c r="AD878" s="90">
        <f t="shared" si="817"/>
        <v>71</v>
      </c>
      <c r="AE878" s="89">
        <f t="shared" si="818"/>
        <v>2</v>
      </c>
      <c r="AF878" s="89">
        <f t="shared" si="819"/>
        <v>0</v>
      </c>
      <c r="AG878" s="89">
        <f t="shared" si="820"/>
        <v>0</v>
      </c>
      <c r="AH878" s="89">
        <f t="shared" si="821"/>
        <v>0</v>
      </c>
      <c r="AI878" s="120">
        <v>0</v>
      </c>
      <c r="AJ878" s="120">
        <v>0</v>
      </c>
      <c r="AK878" s="120">
        <v>0</v>
      </c>
      <c r="AL878" s="120">
        <v>0</v>
      </c>
      <c r="AM878" s="89">
        <f t="shared" si="822"/>
        <v>43</v>
      </c>
      <c r="AN878" s="120">
        <v>43</v>
      </c>
      <c r="AO878" s="120">
        <v>0</v>
      </c>
      <c r="AP878" s="120">
        <v>0</v>
      </c>
      <c r="AQ878" s="120">
        <v>0</v>
      </c>
      <c r="AR878" s="89">
        <f t="shared" si="823"/>
        <v>27</v>
      </c>
      <c r="AS878" s="120">
        <v>25</v>
      </c>
      <c r="AT878" s="120">
        <v>2</v>
      </c>
      <c r="AU878" s="120">
        <v>0</v>
      </c>
      <c r="AV878" s="120">
        <v>0</v>
      </c>
      <c r="AW878" s="89">
        <f t="shared" si="824"/>
        <v>3</v>
      </c>
      <c r="AX878" s="120">
        <v>3</v>
      </c>
      <c r="AY878" s="120">
        <v>0</v>
      </c>
      <c r="AZ878" s="120">
        <v>0</v>
      </c>
      <c r="BA878" s="119">
        <v>0</v>
      </c>
      <c r="BB878" s="89">
        <f t="shared" si="825"/>
        <v>0</v>
      </c>
      <c r="BC878" s="90">
        <f t="shared" si="826"/>
        <v>0</v>
      </c>
      <c r="BD878" s="89">
        <f t="shared" si="827"/>
        <v>0</v>
      </c>
      <c r="BE878" s="89">
        <f t="shared" si="828"/>
        <v>0</v>
      </c>
      <c r="BF878" s="89">
        <f t="shared" si="829"/>
        <v>0</v>
      </c>
      <c r="BG878" s="89">
        <f t="shared" si="830"/>
        <v>0</v>
      </c>
      <c r="BH878" s="125"/>
      <c r="BI878" s="125"/>
      <c r="BJ878" s="125"/>
      <c r="BK878" s="125"/>
      <c r="BL878" s="89">
        <f t="shared" si="831"/>
        <v>0</v>
      </c>
      <c r="BM878" s="125"/>
      <c r="BN878" s="125"/>
      <c r="BO878" s="125"/>
      <c r="BP878" s="125"/>
      <c r="BQ878" s="89">
        <f t="shared" si="832"/>
        <v>0</v>
      </c>
      <c r="BR878" s="125"/>
      <c r="BS878" s="125"/>
      <c r="BT878" s="125"/>
      <c r="BU878" s="125"/>
      <c r="BV878" s="89">
        <f t="shared" si="833"/>
        <v>0</v>
      </c>
      <c r="BW878" s="125"/>
      <c r="BX878" s="125"/>
      <c r="BY878" s="125"/>
      <c r="BZ878" s="125"/>
      <c r="CB878" s="163">
        <v>73</v>
      </c>
      <c r="CC878" s="163">
        <f t="shared" si="834"/>
        <v>0</v>
      </c>
      <c r="DC878" s="157"/>
      <c r="DD878" s="157"/>
      <c r="DE878" s="157"/>
      <c r="DF878" s="157"/>
      <c r="DG878" s="157"/>
    </row>
    <row r="879" spans="1:111" ht="15.75" customHeight="1">
      <c r="A879" s="41" t="s">
        <v>1544</v>
      </c>
      <c r="B879" s="42" t="s">
        <v>1654</v>
      </c>
      <c r="C879" s="43" t="s">
        <v>1655</v>
      </c>
      <c r="D879" s="89">
        <f t="shared" si="835"/>
        <v>38</v>
      </c>
      <c r="E879" s="90">
        <f t="shared" si="836"/>
        <v>3</v>
      </c>
      <c r="F879" s="89">
        <f t="shared" si="837"/>
        <v>18</v>
      </c>
      <c r="G879" s="89">
        <f t="shared" si="838"/>
        <v>14</v>
      </c>
      <c r="H879" s="89">
        <f t="shared" si="839"/>
        <v>3</v>
      </c>
      <c r="I879" s="89">
        <f t="shared" si="840"/>
        <v>3</v>
      </c>
      <c r="J879" s="120">
        <v>3</v>
      </c>
      <c r="K879" s="120">
        <v>0</v>
      </c>
      <c r="L879" s="120">
        <v>0</v>
      </c>
      <c r="M879" s="120">
        <v>0</v>
      </c>
      <c r="N879" s="89">
        <f t="shared" si="813"/>
        <v>20</v>
      </c>
      <c r="O879" s="120">
        <v>0</v>
      </c>
      <c r="P879" s="120">
        <v>14</v>
      </c>
      <c r="Q879" s="120">
        <v>6</v>
      </c>
      <c r="R879" s="120">
        <v>0</v>
      </c>
      <c r="S879" s="89">
        <f t="shared" si="814"/>
        <v>15</v>
      </c>
      <c r="T879" s="120">
        <v>0</v>
      </c>
      <c r="U879" s="120">
        <v>4</v>
      </c>
      <c r="V879" s="120">
        <v>8</v>
      </c>
      <c r="W879" s="120">
        <v>3</v>
      </c>
      <c r="X879" s="89">
        <f t="shared" si="815"/>
        <v>0</v>
      </c>
      <c r="Y879" s="120">
        <v>0</v>
      </c>
      <c r="Z879" s="120">
        <v>0</v>
      </c>
      <c r="AA879" s="120">
        <v>0</v>
      </c>
      <c r="AB879" s="120">
        <v>0</v>
      </c>
      <c r="AC879" s="89">
        <f t="shared" si="816"/>
        <v>128</v>
      </c>
      <c r="AD879" s="90">
        <f t="shared" si="817"/>
        <v>82</v>
      </c>
      <c r="AE879" s="89">
        <f t="shared" si="818"/>
        <v>46</v>
      </c>
      <c r="AF879" s="89">
        <f t="shared" si="819"/>
        <v>0</v>
      </c>
      <c r="AG879" s="89">
        <f t="shared" si="820"/>
        <v>0</v>
      </c>
      <c r="AH879" s="89">
        <f t="shared" si="821"/>
        <v>24</v>
      </c>
      <c r="AI879" s="120">
        <v>17</v>
      </c>
      <c r="AJ879" s="120">
        <v>7</v>
      </c>
      <c r="AK879" s="120">
        <v>0</v>
      </c>
      <c r="AL879" s="120">
        <v>0</v>
      </c>
      <c r="AM879" s="89">
        <f t="shared" si="822"/>
        <v>61</v>
      </c>
      <c r="AN879" s="120">
        <v>42</v>
      </c>
      <c r="AO879" s="120">
        <v>19</v>
      </c>
      <c r="AP879" s="120">
        <v>0</v>
      </c>
      <c r="AQ879" s="120">
        <v>0</v>
      </c>
      <c r="AR879" s="89">
        <f t="shared" si="823"/>
        <v>42</v>
      </c>
      <c r="AS879" s="120">
        <v>23</v>
      </c>
      <c r="AT879" s="120">
        <v>19</v>
      </c>
      <c r="AU879" s="120">
        <v>0</v>
      </c>
      <c r="AV879" s="120">
        <v>0</v>
      </c>
      <c r="AW879" s="89">
        <f t="shared" si="824"/>
        <v>1</v>
      </c>
      <c r="AX879" s="120">
        <v>0</v>
      </c>
      <c r="AY879" s="120">
        <v>1</v>
      </c>
      <c r="AZ879" s="120">
        <v>0</v>
      </c>
      <c r="BA879" s="119">
        <v>0</v>
      </c>
      <c r="BB879" s="89">
        <f t="shared" si="825"/>
        <v>0</v>
      </c>
      <c r="BC879" s="90">
        <f t="shared" si="826"/>
        <v>0</v>
      </c>
      <c r="BD879" s="89">
        <f t="shared" si="827"/>
        <v>0</v>
      </c>
      <c r="BE879" s="89">
        <f t="shared" si="828"/>
        <v>0</v>
      </c>
      <c r="BF879" s="89">
        <f t="shared" si="829"/>
        <v>0</v>
      </c>
      <c r="BG879" s="89">
        <f t="shared" si="830"/>
        <v>0</v>
      </c>
      <c r="BH879" s="125"/>
      <c r="BI879" s="125"/>
      <c r="BJ879" s="125"/>
      <c r="BK879" s="125"/>
      <c r="BL879" s="89">
        <f t="shared" si="831"/>
        <v>0</v>
      </c>
      <c r="BM879" s="125"/>
      <c r="BN879" s="125"/>
      <c r="BO879" s="125"/>
      <c r="BP879" s="125"/>
      <c r="BQ879" s="89">
        <f t="shared" si="832"/>
        <v>0</v>
      </c>
      <c r="BR879" s="125"/>
      <c r="BS879" s="125"/>
      <c r="BT879" s="125"/>
      <c r="BU879" s="125"/>
      <c r="BV879" s="89">
        <f t="shared" si="833"/>
        <v>0</v>
      </c>
      <c r="BW879" s="125"/>
      <c r="BX879" s="125"/>
      <c r="BY879" s="125"/>
      <c r="BZ879" s="125"/>
      <c r="CB879" s="163">
        <v>128</v>
      </c>
      <c r="CC879" s="163">
        <f t="shared" si="834"/>
        <v>0</v>
      </c>
      <c r="DC879" s="157"/>
      <c r="DD879" s="157"/>
      <c r="DE879" s="157"/>
      <c r="DF879" s="157"/>
      <c r="DG879" s="157"/>
    </row>
    <row r="880" spans="1:111" ht="15.75" customHeight="1">
      <c r="A880" s="41" t="s">
        <v>1544</v>
      </c>
      <c r="B880" s="42" t="s">
        <v>1656</v>
      </c>
      <c r="C880" s="43" t="s">
        <v>1657</v>
      </c>
      <c r="D880" s="89">
        <f t="shared" si="835"/>
        <v>0</v>
      </c>
      <c r="E880" s="90">
        <f t="shared" si="836"/>
        <v>0</v>
      </c>
      <c r="F880" s="89">
        <f t="shared" si="837"/>
        <v>0</v>
      </c>
      <c r="G880" s="89">
        <f t="shared" si="838"/>
        <v>0</v>
      </c>
      <c r="H880" s="89">
        <f t="shared" si="839"/>
        <v>0</v>
      </c>
      <c r="I880" s="89">
        <f t="shared" si="840"/>
        <v>0</v>
      </c>
      <c r="J880" s="120">
        <v>0</v>
      </c>
      <c r="K880" s="120">
        <v>0</v>
      </c>
      <c r="L880" s="120">
        <v>0</v>
      </c>
      <c r="M880" s="120">
        <v>0</v>
      </c>
      <c r="N880" s="89">
        <f t="shared" si="813"/>
        <v>0</v>
      </c>
      <c r="O880" s="120">
        <v>0</v>
      </c>
      <c r="P880" s="120">
        <v>0</v>
      </c>
      <c r="Q880" s="120">
        <v>0</v>
      </c>
      <c r="R880" s="120">
        <v>0</v>
      </c>
      <c r="S880" s="89">
        <f t="shared" si="814"/>
        <v>0</v>
      </c>
      <c r="T880" s="120">
        <v>0</v>
      </c>
      <c r="U880" s="120">
        <v>0</v>
      </c>
      <c r="V880" s="120">
        <v>0</v>
      </c>
      <c r="W880" s="120">
        <v>0</v>
      </c>
      <c r="X880" s="89">
        <f t="shared" si="815"/>
        <v>0</v>
      </c>
      <c r="Y880" s="120">
        <v>0</v>
      </c>
      <c r="Z880" s="120">
        <v>0</v>
      </c>
      <c r="AA880" s="120">
        <v>0</v>
      </c>
      <c r="AB880" s="120">
        <v>0</v>
      </c>
      <c r="AC880" s="89">
        <f t="shared" si="816"/>
        <v>1</v>
      </c>
      <c r="AD880" s="90">
        <f t="shared" si="817"/>
        <v>1</v>
      </c>
      <c r="AE880" s="89">
        <f t="shared" si="818"/>
        <v>0</v>
      </c>
      <c r="AF880" s="89">
        <f t="shared" si="819"/>
        <v>0</v>
      </c>
      <c r="AG880" s="89">
        <f t="shared" si="820"/>
        <v>0</v>
      </c>
      <c r="AH880" s="89">
        <f t="shared" si="821"/>
        <v>0</v>
      </c>
      <c r="AI880" s="120">
        <v>0</v>
      </c>
      <c r="AJ880" s="120">
        <v>0</v>
      </c>
      <c r="AK880" s="120">
        <v>0</v>
      </c>
      <c r="AL880" s="120">
        <v>0</v>
      </c>
      <c r="AM880" s="89">
        <f t="shared" si="822"/>
        <v>0</v>
      </c>
      <c r="AN880" s="120">
        <v>0</v>
      </c>
      <c r="AO880" s="120">
        <v>0</v>
      </c>
      <c r="AP880" s="120">
        <v>0</v>
      </c>
      <c r="AQ880" s="120">
        <v>0</v>
      </c>
      <c r="AR880" s="89">
        <f t="shared" si="823"/>
        <v>1</v>
      </c>
      <c r="AS880" s="120">
        <v>1</v>
      </c>
      <c r="AT880" s="120">
        <v>0</v>
      </c>
      <c r="AU880" s="120">
        <v>0</v>
      </c>
      <c r="AV880" s="120">
        <v>0</v>
      </c>
      <c r="AW880" s="89">
        <f t="shared" si="824"/>
        <v>0</v>
      </c>
      <c r="AX880" s="120">
        <v>0</v>
      </c>
      <c r="AY880" s="120">
        <v>0</v>
      </c>
      <c r="AZ880" s="120">
        <v>0</v>
      </c>
      <c r="BA880" s="119">
        <v>0</v>
      </c>
      <c r="BB880" s="89">
        <f t="shared" si="825"/>
        <v>0</v>
      </c>
      <c r="BC880" s="90">
        <f t="shared" si="826"/>
        <v>0</v>
      </c>
      <c r="BD880" s="89">
        <f t="shared" si="827"/>
        <v>0</v>
      </c>
      <c r="BE880" s="89">
        <f t="shared" si="828"/>
        <v>0</v>
      </c>
      <c r="BF880" s="89">
        <f t="shared" si="829"/>
        <v>0</v>
      </c>
      <c r="BG880" s="89">
        <f t="shared" si="830"/>
        <v>0</v>
      </c>
      <c r="BH880" s="125"/>
      <c r="BI880" s="125"/>
      <c r="BJ880" s="125"/>
      <c r="BK880" s="125"/>
      <c r="BL880" s="89">
        <f t="shared" si="831"/>
        <v>0</v>
      </c>
      <c r="BM880" s="125"/>
      <c r="BN880" s="125"/>
      <c r="BO880" s="125"/>
      <c r="BP880" s="125"/>
      <c r="BQ880" s="89">
        <f t="shared" si="832"/>
        <v>0</v>
      </c>
      <c r="BR880" s="125"/>
      <c r="BS880" s="125"/>
      <c r="BT880" s="125"/>
      <c r="BU880" s="125"/>
      <c r="BV880" s="89">
        <f t="shared" si="833"/>
        <v>0</v>
      </c>
      <c r="BW880" s="125"/>
      <c r="BX880" s="125"/>
      <c r="BY880" s="125"/>
      <c r="BZ880" s="125"/>
      <c r="CB880" s="163">
        <v>1</v>
      </c>
      <c r="CC880" s="163">
        <f t="shared" si="834"/>
        <v>0</v>
      </c>
      <c r="DC880" s="157"/>
      <c r="DD880" s="157"/>
      <c r="DE880" s="157"/>
      <c r="DF880" s="157"/>
      <c r="DG880" s="157"/>
    </row>
    <row r="881" spans="1:111" ht="15.75" customHeight="1">
      <c r="A881" s="41" t="s">
        <v>1544</v>
      </c>
      <c r="B881" s="42" t="s">
        <v>1658</v>
      </c>
      <c r="C881" s="43" t="s">
        <v>1659</v>
      </c>
      <c r="D881" s="89">
        <f t="shared" si="835"/>
        <v>12</v>
      </c>
      <c r="E881" s="90">
        <f t="shared" si="836"/>
        <v>0</v>
      </c>
      <c r="F881" s="89">
        <f t="shared" si="837"/>
        <v>0</v>
      </c>
      <c r="G881" s="89">
        <f t="shared" si="838"/>
        <v>12</v>
      </c>
      <c r="H881" s="89">
        <f t="shared" si="839"/>
        <v>0</v>
      </c>
      <c r="I881" s="89">
        <f t="shared" si="840"/>
        <v>0</v>
      </c>
      <c r="J881" s="120">
        <v>0</v>
      </c>
      <c r="K881" s="120">
        <v>0</v>
      </c>
      <c r="L881" s="120">
        <v>0</v>
      </c>
      <c r="M881" s="120">
        <v>0</v>
      </c>
      <c r="N881" s="89">
        <f t="shared" si="813"/>
        <v>9</v>
      </c>
      <c r="O881" s="120">
        <v>0</v>
      </c>
      <c r="P881" s="120">
        <v>0</v>
      </c>
      <c r="Q881" s="120">
        <v>9</v>
      </c>
      <c r="R881" s="120">
        <v>0</v>
      </c>
      <c r="S881" s="89">
        <f t="shared" si="814"/>
        <v>3</v>
      </c>
      <c r="T881" s="120">
        <v>0</v>
      </c>
      <c r="U881" s="120">
        <v>0</v>
      </c>
      <c r="V881" s="120">
        <v>3</v>
      </c>
      <c r="W881" s="120">
        <v>0</v>
      </c>
      <c r="X881" s="89">
        <f t="shared" si="815"/>
        <v>0</v>
      </c>
      <c r="Y881" s="120">
        <v>0</v>
      </c>
      <c r="Z881" s="120">
        <v>0</v>
      </c>
      <c r="AA881" s="120">
        <v>0</v>
      </c>
      <c r="AB881" s="120">
        <v>0</v>
      </c>
      <c r="AC881" s="89">
        <f t="shared" si="816"/>
        <v>39</v>
      </c>
      <c r="AD881" s="90">
        <f t="shared" si="817"/>
        <v>33</v>
      </c>
      <c r="AE881" s="89">
        <f t="shared" si="818"/>
        <v>6</v>
      </c>
      <c r="AF881" s="89">
        <f t="shared" si="819"/>
        <v>0</v>
      </c>
      <c r="AG881" s="89">
        <f t="shared" si="820"/>
        <v>0</v>
      </c>
      <c r="AH881" s="89">
        <f t="shared" si="821"/>
        <v>10</v>
      </c>
      <c r="AI881" s="120">
        <v>10</v>
      </c>
      <c r="AJ881" s="120">
        <v>0</v>
      </c>
      <c r="AK881" s="120">
        <v>0</v>
      </c>
      <c r="AL881" s="120">
        <v>0</v>
      </c>
      <c r="AM881" s="89">
        <f t="shared" si="822"/>
        <v>16</v>
      </c>
      <c r="AN881" s="120">
        <v>10</v>
      </c>
      <c r="AO881" s="120">
        <v>6</v>
      </c>
      <c r="AP881" s="120">
        <v>0</v>
      </c>
      <c r="AQ881" s="120">
        <v>0</v>
      </c>
      <c r="AR881" s="89">
        <f t="shared" si="823"/>
        <v>10</v>
      </c>
      <c r="AS881" s="120">
        <v>10</v>
      </c>
      <c r="AT881" s="120">
        <v>0</v>
      </c>
      <c r="AU881" s="120">
        <v>0</v>
      </c>
      <c r="AV881" s="120">
        <v>0</v>
      </c>
      <c r="AW881" s="89">
        <f t="shared" si="824"/>
        <v>3</v>
      </c>
      <c r="AX881" s="120">
        <v>3</v>
      </c>
      <c r="AY881" s="120">
        <v>0</v>
      </c>
      <c r="AZ881" s="120">
        <v>0</v>
      </c>
      <c r="BA881" s="119">
        <v>0</v>
      </c>
      <c r="BB881" s="89">
        <f t="shared" si="825"/>
        <v>0</v>
      </c>
      <c r="BC881" s="90">
        <f t="shared" si="826"/>
        <v>0</v>
      </c>
      <c r="BD881" s="89">
        <f t="shared" si="827"/>
        <v>0</v>
      </c>
      <c r="BE881" s="89">
        <f t="shared" si="828"/>
        <v>0</v>
      </c>
      <c r="BF881" s="89">
        <f t="shared" si="829"/>
        <v>0</v>
      </c>
      <c r="BG881" s="89">
        <f t="shared" si="830"/>
        <v>0</v>
      </c>
      <c r="BH881" s="125"/>
      <c r="BI881" s="125"/>
      <c r="BJ881" s="125"/>
      <c r="BK881" s="125"/>
      <c r="BL881" s="89">
        <f t="shared" si="831"/>
        <v>0</v>
      </c>
      <c r="BM881" s="125"/>
      <c r="BN881" s="125"/>
      <c r="BO881" s="125"/>
      <c r="BP881" s="125"/>
      <c r="BQ881" s="89">
        <f t="shared" si="832"/>
        <v>0</v>
      </c>
      <c r="BR881" s="125"/>
      <c r="BS881" s="125"/>
      <c r="BT881" s="125"/>
      <c r="BU881" s="125"/>
      <c r="BV881" s="89">
        <f t="shared" si="833"/>
        <v>0</v>
      </c>
      <c r="BW881" s="125"/>
      <c r="BX881" s="125"/>
      <c r="BY881" s="125"/>
      <c r="BZ881" s="125"/>
      <c r="CB881" s="163">
        <v>39</v>
      </c>
      <c r="CC881" s="163">
        <f t="shared" si="834"/>
        <v>0</v>
      </c>
      <c r="DC881" s="157"/>
      <c r="DD881" s="157"/>
      <c r="DE881" s="157"/>
      <c r="DF881" s="157"/>
      <c r="DG881" s="157"/>
    </row>
    <row r="882" spans="1:111" ht="15.75" customHeight="1">
      <c r="A882" s="41" t="s">
        <v>1544</v>
      </c>
      <c r="B882" s="42" t="s">
        <v>1660</v>
      </c>
      <c r="C882" s="43" t="s">
        <v>1661</v>
      </c>
      <c r="D882" s="89">
        <f t="shared" si="835"/>
        <v>0</v>
      </c>
      <c r="E882" s="90">
        <f t="shared" si="836"/>
        <v>0</v>
      </c>
      <c r="F882" s="89">
        <f t="shared" si="837"/>
        <v>0</v>
      </c>
      <c r="G882" s="89">
        <f t="shared" si="838"/>
        <v>0</v>
      </c>
      <c r="H882" s="89">
        <f t="shared" si="839"/>
        <v>0</v>
      </c>
      <c r="I882" s="89">
        <f t="shared" si="840"/>
        <v>0</v>
      </c>
      <c r="J882" s="120">
        <v>0</v>
      </c>
      <c r="K882" s="120">
        <v>0</v>
      </c>
      <c r="L882" s="120">
        <v>0</v>
      </c>
      <c r="M882" s="120">
        <v>0</v>
      </c>
      <c r="N882" s="89">
        <f t="shared" si="813"/>
        <v>0</v>
      </c>
      <c r="O882" s="120">
        <v>0</v>
      </c>
      <c r="P882" s="120">
        <v>0</v>
      </c>
      <c r="Q882" s="120">
        <v>0</v>
      </c>
      <c r="R882" s="120">
        <v>0</v>
      </c>
      <c r="S882" s="89">
        <f t="shared" si="814"/>
        <v>0</v>
      </c>
      <c r="T882" s="120">
        <v>0</v>
      </c>
      <c r="U882" s="120">
        <v>0</v>
      </c>
      <c r="V882" s="120">
        <v>0</v>
      </c>
      <c r="W882" s="120">
        <v>0</v>
      </c>
      <c r="X882" s="89">
        <f t="shared" si="815"/>
        <v>0</v>
      </c>
      <c r="Y882" s="120">
        <v>0</v>
      </c>
      <c r="Z882" s="120">
        <v>0</v>
      </c>
      <c r="AA882" s="120">
        <v>0</v>
      </c>
      <c r="AB882" s="120">
        <v>0</v>
      </c>
      <c r="AC882" s="89">
        <f t="shared" si="816"/>
        <v>16</v>
      </c>
      <c r="AD882" s="90">
        <f t="shared" si="817"/>
        <v>16</v>
      </c>
      <c r="AE882" s="89">
        <f t="shared" si="818"/>
        <v>0</v>
      </c>
      <c r="AF882" s="89">
        <f t="shared" si="819"/>
        <v>0</v>
      </c>
      <c r="AG882" s="89">
        <f t="shared" si="820"/>
        <v>0</v>
      </c>
      <c r="AH882" s="89">
        <f t="shared" si="821"/>
        <v>1</v>
      </c>
      <c r="AI882" s="120">
        <v>1</v>
      </c>
      <c r="AJ882" s="120">
        <v>0</v>
      </c>
      <c r="AK882" s="120">
        <v>0</v>
      </c>
      <c r="AL882" s="120">
        <v>0</v>
      </c>
      <c r="AM882" s="89">
        <f t="shared" si="822"/>
        <v>8</v>
      </c>
      <c r="AN882" s="120">
        <v>8</v>
      </c>
      <c r="AO882" s="120">
        <v>0</v>
      </c>
      <c r="AP882" s="120">
        <v>0</v>
      </c>
      <c r="AQ882" s="120">
        <v>0</v>
      </c>
      <c r="AR882" s="89">
        <f t="shared" si="823"/>
        <v>7</v>
      </c>
      <c r="AS882" s="120">
        <v>7</v>
      </c>
      <c r="AT882" s="120">
        <v>0</v>
      </c>
      <c r="AU882" s="120">
        <v>0</v>
      </c>
      <c r="AV882" s="120">
        <v>0</v>
      </c>
      <c r="AW882" s="89">
        <f t="shared" si="824"/>
        <v>0</v>
      </c>
      <c r="AX882" s="120">
        <v>0</v>
      </c>
      <c r="AY882" s="120">
        <v>0</v>
      </c>
      <c r="AZ882" s="120">
        <v>0</v>
      </c>
      <c r="BA882" s="119">
        <v>0</v>
      </c>
      <c r="BB882" s="89">
        <f t="shared" si="825"/>
        <v>0</v>
      </c>
      <c r="BC882" s="90">
        <f t="shared" si="826"/>
        <v>0</v>
      </c>
      <c r="BD882" s="89">
        <f t="shared" si="827"/>
        <v>0</v>
      </c>
      <c r="BE882" s="89">
        <f t="shared" si="828"/>
        <v>0</v>
      </c>
      <c r="BF882" s="89">
        <f t="shared" si="829"/>
        <v>0</v>
      </c>
      <c r="BG882" s="89">
        <f t="shared" si="830"/>
        <v>0</v>
      </c>
      <c r="BH882" s="125"/>
      <c r="BI882" s="125"/>
      <c r="BJ882" s="125"/>
      <c r="BK882" s="125"/>
      <c r="BL882" s="89">
        <f t="shared" si="831"/>
        <v>0</v>
      </c>
      <c r="BM882" s="125"/>
      <c r="BN882" s="125"/>
      <c r="BO882" s="125"/>
      <c r="BP882" s="125"/>
      <c r="BQ882" s="89">
        <f t="shared" si="832"/>
        <v>0</v>
      </c>
      <c r="BR882" s="125"/>
      <c r="BS882" s="125"/>
      <c r="BT882" s="125"/>
      <c r="BU882" s="125"/>
      <c r="BV882" s="89">
        <f t="shared" si="833"/>
        <v>0</v>
      </c>
      <c r="BW882" s="125"/>
      <c r="BX882" s="125"/>
      <c r="BY882" s="125"/>
      <c r="BZ882" s="125"/>
      <c r="CB882" s="163">
        <v>16</v>
      </c>
      <c r="CC882" s="163">
        <f t="shared" si="834"/>
        <v>0</v>
      </c>
      <c r="DC882" s="157"/>
      <c r="DD882" s="157"/>
      <c r="DE882" s="157"/>
      <c r="DF882" s="157"/>
      <c r="DG882" s="157"/>
    </row>
    <row r="883" spans="1:111" ht="15.75" customHeight="1">
      <c r="A883" s="41" t="s">
        <v>1544</v>
      </c>
      <c r="B883" s="42" t="s">
        <v>1662</v>
      </c>
      <c r="C883" s="43" t="s">
        <v>1663</v>
      </c>
      <c r="D883" s="89">
        <f t="shared" si="835"/>
        <v>0</v>
      </c>
      <c r="E883" s="90">
        <f t="shared" si="836"/>
        <v>0</v>
      </c>
      <c r="F883" s="89">
        <f t="shared" si="837"/>
        <v>0</v>
      </c>
      <c r="G883" s="89">
        <f t="shared" si="838"/>
        <v>0</v>
      </c>
      <c r="H883" s="89">
        <f t="shared" si="839"/>
        <v>0</v>
      </c>
      <c r="I883" s="89">
        <f t="shared" si="840"/>
        <v>0</v>
      </c>
      <c r="J883" s="120">
        <v>0</v>
      </c>
      <c r="K883" s="120">
        <v>0</v>
      </c>
      <c r="L883" s="120">
        <v>0</v>
      </c>
      <c r="M883" s="120">
        <v>0</v>
      </c>
      <c r="N883" s="89">
        <f t="shared" si="813"/>
        <v>0</v>
      </c>
      <c r="O883" s="120">
        <v>0</v>
      </c>
      <c r="P883" s="120">
        <v>0</v>
      </c>
      <c r="Q883" s="120">
        <v>0</v>
      </c>
      <c r="R883" s="120">
        <v>0</v>
      </c>
      <c r="S883" s="89">
        <f t="shared" si="814"/>
        <v>0</v>
      </c>
      <c r="T883" s="120">
        <v>0</v>
      </c>
      <c r="U883" s="120">
        <v>0</v>
      </c>
      <c r="V883" s="120">
        <v>0</v>
      </c>
      <c r="W883" s="120">
        <v>0</v>
      </c>
      <c r="X883" s="89">
        <f t="shared" si="815"/>
        <v>0</v>
      </c>
      <c r="Y883" s="120">
        <v>0</v>
      </c>
      <c r="Z883" s="120">
        <v>0</v>
      </c>
      <c r="AA883" s="120">
        <v>0</v>
      </c>
      <c r="AB883" s="120">
        <v>0</v>
      </c>
      <c r="AC883" s="89">
        <f t="shared" si="816"/>
        <v>6</v>
      </c>
      <c r="AD883" s="90">
        <f t="shared" si="817"/>
        <v>6</v>
      </c>
      <c r="AE883" s="89">
        <f t="shared" si="818"/>
        <v>0</v>
      </c>
      <c r="AF883" s="89">
        <f t="shared" si="819"/>
        <v>0</v>
      </c>
      <c r="AG883" s="89">
        <f t="shared" si="820"/>
        <v>0</v>
      </c>
      <c r="AH883" s="89">
        <f t="shared" si="821"/>
        <v>0</v>
      </c>
      <c r="AI883" s="120">
        <v>0</v>
      </c>
      <c r="AJ883" s="120">
        <v>0</v>
      </c>
      <c r="AK883" s="120">
        <v>0</v>
      </c>
      <c r="AL883" s="120">
        <v>0</v>
      </c>
      <c r="AM883" s="89">
        <f t="shared" si="822"/>
        <v>3</v>
      </c>
      <c r="AN883" s="120">
        <v>3</v>
      </c>
      <c r="AO883" s="120">
        <v>0</v>
      </c>
      <c r="AP883" s="120">
        <v>0</v>
      </c>
      <c r="AQ883" s="120">
        <v>0</v>
      </c>
      <c r="AR883" s="89">
        <f t="shared" si="823"/>
        <v>3</v>
      </c>
      <c r="AS883" s="120">
        <v>3</v>
      </c>
      <c r="AT883" s="120">
        <v>0</v>
      </c>
      <c r="AU883" s="120">
        <v>0</v>
      </c>
      <c r="AV883" s="120">
        <v>0</v>
      </c>
      <c r="AW883" s="89">
        <f t="shared" si="824"/>
        <v>0</v>
      </c>
      <c r="AX883" s="120">
        <v>0</v>
      </c>
      <c r="AY883" s="120">
        <v>0</v>
      </c>
      <c r="AZ883" s="120">
        <v>0</v>
      </c>
      <c r="BA883" s="119">
        <v>0</v>
      </c>
      <c r="BB883" s="89">
        <f t="shared" si="825"/>
        <v>0</v>
      </c>
      <c r="BC883" s="90">
        <f t="shared" si="826"/>
        <v>0</v>
      </c>
      <c r="BD883" s="89">
        <f t="shared" si="827"/>
        <v>0</v>
      </c>
      <c r="BE883" s="89">
        <f t="shared" si="828"/>
        <v>0</v>
      </c>
      <c r="BF883" s="89">
        <f t="shared" si="829"/>
        <v>0</v>
      </c>
      <c r="BG883" s="89">
        <f t="shared" si="830"/>
        <v>0</v>
      </c>
      <c r="BH883" s="125"/>
      <c r="BI883" s="125"/>
      <c r="BJ883" s="125"/>
      <c r="BK883" s="125"/>
      <c r="BL883" s="89">
        <f t="shared" si="831"/>
        <v>0</v>
      </c>
      <c r="BM883" s="125"/>
      <c r="BN883" s="125"/>
      <c r="BO883" s="125"/>
      <c r="BP883" s="125"/>
      <c r="BQ883" s="89">
        <f t="shared" si="832"/>
        <v>0</v>
      </c>
      <c r="BR883" s="125"/>
      <c r="BS883" s="125"/>
      <c r="BT883" s="125"/>
      <c r="BU883" s="125"/>
      <c r="BV883" s="89">
        <f t="shared" si="833"/>
        <v>0</v>
      </c>
      <c r="BW883" s="125"/>
      <c r="BX883" s="125"/>
      <c r="BY883" s="125"/>
      <c r="BZ883" s="125"/>
      <c r="CB883" s="163">
        <v>6</v>
      </c>
      <c r="CC883" s="163">
        <f t="shared" si="834"/>
        <v>0</v>
      </c>
      <c r="DC883" s="157"/>
      <c r="DD883" s="157"/>
      <c r="DE883" s="157"/>
      <c r="DF883" s="157"/>
      <c r="DG883" s="157"/>
    </row>
    <row r="884" spans="1:111" ht="15.75" customHeight="1">
      <c r="A884" s="41" t="s">
        <v>1544</v>
      </c>
      <c r="B884" s="42" t="s">
        <v>1664</v>
      </c>
      <c r="C884" s="43" t="s">
        <v>1665</v>
      </c>
      <c r="D884" s="89">
        <f t="shared" si="835"/>
        <v>0</v>
      </c>
      <c r="E884" s="90">
        <f t="shared" si="836"/>
        <v>0</v>
      </c>
      <c r="F884" s="89">
        <f t="shared" si="837"/>
        <v>0</v>
      </c>
      <c r="G884" s="89">
        <f t="shared" si="838"/>
        <v>0</v>
      </c>
      <c r="H884" s="89">
        <f t="shared" si="839"/>
        <v>0</v>
      </c>
      <c r="I884" s="89">
        <f t="shared" si="840"/>
        <v>0</v>
      </c>
      <c r="J884" s="120">
        <v>0</v>
      </c>
      <c r="K884" s="120">
        <v>0</v>
      </c>
      <c r="L884" s="120">
        <v>0</v>
      </c>
      <c r="M884" s="120">
        <v>0</v>
      </c>
      <c r="N884" s="89">
        <f t="shared" si="813"/>
        <v>0</v>
      </c>
      <c r="O884" s="120">
        <v>0</v>
      </c>
      <c r="P884" s="120">
        <v>0</v>
      </c>
      <c r="Q884" s="120">
        <v>0</v>
      </c>
      <c r="R884" s="120">
        <v>0</v>
      </c>
      <c r="S884" s="89">
        <f t="shared" si="814"/>
        <v>0</v>
      </c>
      <c r="T884" s="120">
        <v>0</v>
      </c>
      <c r="U884" s="120">
        <v>0</v>
      </c>
      <c r="V884" s="120">
        <v>0</v>
      </c>
      <c r="W884" s="120">
        <v>0</v>
      </c>
      <c r="X884" s="89">
        <f t="shared" si="815"/>
        <v>0</v>
      </c>
      <c r="Y884" s="120">
        <v>0</v>
      </c>
      <c r="Z884" s="120">
        <v>0</v>
      </c>
      <c r="AA884" s="120">
        <v>0</v>
      </c>
      <c r="AB884" s="120">
        <v>0</v>
      </c>
      <c r="AC884" s="89">
        <f t="shared" si="816"/>
        <v>12</v>
      </c>
      <c r="AD884" s="90">
        <f t="shared" si="817"/>
        <v>12</v>
      </c>
      <c r="AE884" s="89">
        <f t="shared" si="818"/>
        <v>0</v>
      </c>
      <c r="AF884" s="89">
        <f t="shared" si="819"/>
        <v>0</v>
      </c>
      <c r="AG884" s="89">
        <f t="shared" si="820"/>
        <v>0</v>
      </c>
      <c r="AH884" s="89">
        <f t="shared" si="821"/>
        <v>0</v>
      </c>
      <c r="AI884" s="120">
        <v>0</v>
      </c>
      <c r="AJ884" s="120">
        <v>0</v>
      </c>
      <c r="AK884" s="120">
        <v>0</v>
      </c>
      <c r="AL884" s="120">
        <v>0</v>
      </c>
      <c r="AM884" s="89">
        <f t="shared" si="822"/>
        <v>5</v>
      </c>
      <c r="AN884" s="120">
        <v>5</v>
      </c>
      <c r="AO884" s="120">
        <v>0</v>
      </c>
      <c r="AP884" s="120">
        <v>0</v>
      </c>
      <c r="AQ884" s="120">
        <v>0</v>
      </c>
      <c r="AR884" s="89">
        <f t="shared" si="823"/>
        <v>7</v>
      </c>
      <c r="AS884" s="120">
        <v>7</v>
      </c>
      <c r="AT884" s="120">
        <v>0</v>
      </c>
      <c r="AU884" s="120">
        <v>0</v>
      </c>
      <c r="AV884" s="120">
        <v>0</v>
      </c>
      <c r="AW884" s="89">
        <f t="shared" si="824"/>
        <v>0</v>
      </c>
      <c r="AX884" s="120">
        <v>0</v>
      </c>
      <c r="AY884" s="120">
        <v>0</v>
      </c>
      <c r="AZ884" s="120">
        <v>0</v>
      </c>
      <c r="BA884" s="119">
        <v>0</v>
      </c>
      <c r="BB884" s="89">
        <f t="shared" si="825"/>
        <v>0</v>
      </c>
      <c r="BC884" s="90">
        <f t="shared" si="826"/>
        <v>0</v>
      </c>
      <c r="BD884" s="89">
        <f t="shared" si="827"/>
        <v>0</v>
      </c>
      <c r="BE884" s="89">
        <f t="shared" si="828"/>
        <v>0</v>
      </c>
      <c r="BF884" s="89">
        <f t="shared" si="829"/>
        <v>0</v>
      </c>
      <c r="BG884" s="89">
        <f t="shared" si="830"/>
        <v>0</v>
      </c>
      <c r="BH884" s="125"/>
      <c r="BI884" s="125"/>
      <c r="BJ884" s="125"/>
      <c r="BK884" s="125"/>
      <c r="BL884" s="89">
        <f t="shared" si="831"/>
        <v>0</v>
      </c>
      <c r="BM884" s="125"/>
      <c r="BN884" s="125"/>
      <c r="BO884" s="125"/>
      <c r="BP884" s="125"/>
      <c r="BQ884" s="89">
        <f t="shared" si="832"/>
        <v>0</v>
      </c>
      <c r="BR884" s="125"/>
      <c r="BS884" s="125"/>
      <c r="BT884" s="125"/>
      <c r="BU884" s="125"/>
      <c r="BV884" s="89">
        <f t="shared" si="833"/>
        <v>0</v>
      </c>
      <c r="BW884" s="125"/>
      <c r="BX884" s="125"/>
      <c r="BY884" s="125"/>
      <c r="BZ884" s="125"/>
      <c r="CB884" s="163">
        <v>12</v>
      </c>
      <c r="CC884" s="163">
        <f t="shared" si="834"/>
        <v>0</v>
      </c>
      <c r="DC884" s="157"/>
      <c r="DD884" s="157"/>
      <c r="DE884" s="157"/>
      <c r="DF884" s="157"/>
      <c r="DG884" s="157"/>
    </row>
    <row r="885" spans="1:111" ht="15.75" customHeight="1">
      <c r="A885" s="41" t="s">
        <v>1544</v>
      </c>
      <c r="B885" s="42" t="s">
        <v>1666</v>
      </c>
      <c r="C885" s="43" t="s">
        <v>1667</v>
      </c>
      <c r="D885" s="89">
        <f t="shared" si="835"/>
        <v>0</v>
      </c>
      <c r="E885" s="90">
        <f t="shared" si="836"/>
        <v>0</v>
      </c>
      <c r="F885" s="89">
        <f t="shared" si="837"/>
        <v>0</v>
      </c>
      <c r="G885" s="89">
        <f t="shared" si="838"/>
        <v>0</v>
      </c>
      <c r="H885" s="89">
        <f t="shared" si="839"/>
        <v>0</v>
      </c>
      <c r="I885" s="89">
        <f t="shared" si="840"/>
        <v>0</v>
      </c>
      <c r="J885" s="120">
        <v>0</v>
      </c>
      <c r="K885" s="120">
        <v>0</v>
      </c>
      <c r="L885" s="120">
        <v>0</v>
      </c>
      <c r="M885" s="120">
        <v>0</v>
      </c>
      <c r="N885" s="89">
        <f t="shared" si="813"/>
        <v>0</v>
      </c>
      <c r="O885" s="120">
        <v>0</v>
      </c>
      <c r="P885" s="120">
        <v>0</v>
      </c>
      <c r="Q885" s="120">
        <v>0</v>
      </c>
      <c r="R885" s="120">
        <v>0</v>
      </c>
      <c r="S885" s="89">
        <f t="shared" si="814"/>
        <v>0</v>
      </c>
      <c r="T885" s="120">
        <v>0</v>
      </c>
      <c r="U885" s="120">
        <v>0</v>
      </c>
      <c r="V885" s="120">
        <v>0</v>
      </c>
      <c r="W885" s="120">
        <v>0</v>
      </c>
      <c r="X885" s="89">
        <f t="shared" si="815"/>
        <v>0</v>
      </c>
      <c r="Y885" s="120">
        <v>0</v>
      </c>
      <c r="Z885" s="120">
        <v>0</v>
      </c>
      <c r="AA885" s="120">
        <v>0</v>
      </c>
      <c r="AB885" s="120">
        <v>0</v>
      </c>
      <c r="AC885" s="89">
        <f t="shared" si="816"/>
        <v>5</v>
      </c>
      <c r="AD885" s="90">
        <f t="shared" si="817"/>
        <v>4</v>
      </c>
      <c r="AE885" s="89">
        <f t="shared" si="818"/>
        <v>1</v>
      </c>
      <c r="AF885" s="89">
        <f t="shared" si="819"/>
        <v>0</v>
      </c>
      <c r="AG885" s="89">
        <f t="shared" si="820"/>
        <v>0</v>
      </c>
      <c r="AH885" s="89">
        <f t="shared" si="821"/>
        <v>0</v>
      </c>
      <c r="AI885" s="120">
        <v>0</v>
      </c>
      <c r="AJ885" s="120">
        <v>0</v>
      </c>
      <c r="AK885" s="120">
        <v>0</v>
      </c>
      <c r="AL885" s="120">
        <v>0</v>
      </c>
      <c r="AM885" s="89">
        <f t="shared" si="822"/>
        <v>1</v>
      </c>
      <c r="AN885" s="120">
        <v>1</v>
      </c>
      <c r="AO885" s="120">
        <v>0</v>
      </c>
      <c r="AP885" s="120">
        <v>0</v>
      </c>
      <c r="AQ885" s="120">
        <v>0</v>
      </c>
      <c r="AR885" s="89">
        <f t="shared" si="823"/>
        <v>4</v>
      </c>
      <c r="AS885" s="120">
        <v>3</v>
      </c>
      <c r="AT885" s="120">
        <v>1</v>
      </c>
      <c r="AU885" s="120">
        <v>0</v>
      </c>
      <c r="AV885" s="120">
        <v>0</v>
      </c>
      <c r="AW885" s="89">
        <f t="shared" si="824"/>
        <v>0</v>
      </c>
      <c r="AX885" s="120">
        <v>0</v>
      </c>
      <c r="AY885" s="120">
        <v>0</v>
      </c>
      <c r="AZ885" s="120">
        <v>0</v>
      </c>
      <c r="BA885" s="119">
        <v>0</v>
      </c>
      <c r="BB885" s="89">
        <f t="shared" si="825"/>
        <v>0</v>
      </c>
      <c r="BC885" s="90">
        <f t="shared" si="826"/>
        <v>0</v>
      </c>
      <c r="BD885" s="89">
        <f t="shared" si="827"/>
        <v>0</v>
      </c>
      <c r="BE885" s="89">
        <f t="shared" si="828"/>
        <v>0</v>
      </c>
      <c r="BF885" s="89">
        <f t="shared" si="829"/>
        <v>0</v>
      </c>
      <c r="BG885" s="89">
        <f t="shared" si="830"/>
        <v>0</v>
      </c>
      <c r="BH885" s="125"/>
      <c r="BI885" s="125"/>
      <c r="BJ885" s="125"/>
      <c r="BK885" s="125"/>
      <c r="BL885" s="89">
        <f t="shared" si="831"/>
        <v>0</v>
      </c>
      <c r="BM885" s="125"/>
      <c r="BN885" s="125"/>
      <c r="BO885" s="125"/>
      <c r="BP885" s="125"/>
      <c r="BQ885" s="89">
        <f t="shared" si="832"/>
        <v>0</v>
      </c>
      <c r="BR885" s="125"/>
      <c r="BS885" s="125"/>
      <c r="BT885" s="125"/>
      <c r="BU885" s="125"/>
      <c r="BV885" s="89">
        <f t="shared" si="833"/>
        <v>0</v>
      </c>
      <c r="BW885" s="125"/>
      <c r="BX885" s="125"/>
      <c r="BY885" s="125"/>
      <c r="BZ885" s="125"/>
      <c r="CB885" s="163">
        <v>5</v>
      </c>
      <c r="CC885" s="163">
        <f t="shared" si="834"/>
        <v>0</v>
      </c>
      <c r="DC885" s="157"/>
      <c r="DD885" s="157"/>
      <c r="DE885" s="157"/>
      <c r="DF885" s="157"/>
      <c r="DG885" s="157"/>
    </row>
    <row r="886" spans="1:111" ht="15.75" customHeight="1">
      <c r="A886" s="41" t="s">
        <v>1544</v>
      </c>
      <c r="B886" s="42" t="s">
        <v>1668</v>
      </c>
      <c r="C886" s="43" t="s">
        <v>1669</v>
      </c>
      <c r="D886" s="89">
        <f t="shared" si="835"/>
        <v>2</v>
      </c>
      <c r="E886" s="90">
        <f t="shared" si="836"/>
        <v>0</v>
      </c>
      <c r="F886" s="89">
        <f t="shared" si="837"/>
        <v>2</v>
      </c>
      <c r="G886" s="89">
        <f t="shared" si="838"/>
        <v>0</v>
      </c>
      <c r="H886" s="89">
        <f t="shared" si="839"/>
        <v>0</v>
      </c>
      <c r="I886" s="89">
        <f t="shared" si="840"/>
        <v>0</v>
      </c>
      <c r="J886" s="120">
        <v>0</v>
      </c>
      <c r="K886" s="120">
        <v>0</v>
      </c>
      <c r="L886" s="120">
        <v>0</v>
      </c>
      <c r="M886" s="120">
        <v>0</v>
      </c>
      <c r="N886" s="89">
        <f t="shared" si="813"/>
        <v>0</v>
      </c>
      <c r="O886" s="120">
        <v>0</v>
      </c>
      <c r="P886" s="120">
        <v>0</v>
      </c>
      <c r="Q886" s="120">
        <v>0</v>
      </c>
      <c r="R886" s="120">
        <v>0</v>
      </c>
      <c r="S886" s="89">
        <f t="shared" si="814"/>
        <v>2</v>
      </c>
      <c r="T886" s="120">
        <v>0</v>
      </c>
      <c r="U886" s="120">
        <v>2</v>
      </c>
      <c r="V886" s="120">
        <v>0</v>
      </c>
      <c r="W886" s="120">
        <v>0</v>
      </c>
      <c r="X886" s="89">
        <f t="shared" si="815"/>
        <v>0</v>
      </c>
      <c r="Y886" s="120">
        <v>0</v>
      </c>
      <c r="Z886" s="120">
        <v>0</v>
      </c>
      <c r="AA886" s="120">
        <v>0</v>
      </c>
      <c r="AB886" s="120">
        <v>0</v>
      </c>
      <c r="AC886" s="89">
        <f t="shared" si="816"/>
        <v>28</v>
      </c>
      <c r="AD886" s="90">
        <f t="shared" si="817"/>
        <v>28</v>
      </c>
      <c r="AE886" s="89">
        <f t="shared" si="818"/>
        <v>0</v>
      </c>
      <c r="AF886" s="89">
        <f t="shared" si="819"/>
        <v>0</v>
      </c>
      <c r="AG886" s="89">
        <f t="shared" si="820"/>
        <v>0</v>
      </c>
      <c r="AH886" s="89">
        <f t="shared" si="821"/>
        <v>0</v>
      </c>
      <c r="AI886" s="120">
        <v>0</v>
      </c>
      <c r="AJ886" s="120">
        <v>0</v>
      </c>
      <c r="AK886" s="120">
        <v>0</v>
      </c>
      <c r="AL886" s="120">
        <v>0</v>
      </c>
      <c r="AM886" s="89">
        <f t="shared" si="822"/>
        <v>10</v>
      </c>
      <c r="AN886" s="120">
        <v>10</v>
      </c>
      <c r="AO886" s="120">
        <v>0</v>
      </c>
      <c r="AP886" s="120">
        <v>0</v>
      </c>
      <c r="AQ886" s="120">
        <v>0</v>
      </c>
      <c r="AR886" s="89">
        <f t="shared" si="823"/>
        <v>17</v>
      </c>
      <c r="AS886" s="120">
        <v>17</v>
      </c>
      <c r="AT886" s="120">
        <v>0</v>
      </c>
      <c r="AU886" s="120">
        <v>0</v>
      </c>
      <c r="AV886" s="120">
        <v>0</v>
      </c>
      <c r="AW886" s="89">
        <f t="shared" si="824"/>
        <v>1</v>
      </c>
      <c r="AX886" s="120">
        <v>1</v>
      </c>
      <c r="AY886" s="120">
        <v>0</v>
      </c>
      <c r="AZ886" s="120">
        <v>0</v>
      </c>
      <c r="BA886" s="119">
        <v>0</v>
      </c>
      <c r="BB886" s="89">
        <f t="shared" si="825"/>
        <v>0</v>
      </c>
      <c r="BC886" s="90">
        <f t="shared" si="826"/>
        <v>0</v>
      </c>
      <c r="BD886" s="89">
        <f t="shared" si="827"/>
        <v>0</v>
      </c>
      <c r="BE886" s="89">
        <f t="shared" si="828"/>
        <v>0</v>
      </c>
      <c r="BF886" s="89">
        <f t="shared" si="829"/>
        <v>0</v>
      </c>
      <c r="BG886" s="89">
        <f t="shared" si="830"/>
        <v>0</v>
      </c>
      <c r="BH886" s="125"/>
      <c r="BI886" s="125"/>
      <c r="BJ886" s="125"/>
      <c r="BK886" s="125"/>
      <c r="BL886" s="89">
        <f t="shared" si="831"/>
        <v>0</v>
      </c>
      <c r="BM886" s="125"/>
      <c r="BN886" s="125"/>
      <c r="BO886" s="125"/>
      <c r="BP886" s="125"/>
      <c r="BQ886" s="89">
        <f t="shared" si="832"/>
        <v>0</v>
      </c>
      <c r="BR886" s="125"/>
      <c r="BS886" s="125"/>
      <c r="BT886" s="125"/>
      <c r="BU886" s="125"/>
      <c r="BV886" s="89">
        <f t="shared" si="833"/>
        <v>0</v>
      </c>
      <c r="BW886" s="125"/>
      <c r="BX886" s="125"/>
      <c r="BY886" s="125"/>
      <c r="BZ886" s="125"/>
      <c r="CB886" s="163">
        <v>28</v>
      </c>
      <c r="CC886" s="163">
        <f t="shared" si="834"/>
        <v>0</v>
      </c>
      <c r="DC886" s="157"/>
      <c r="DD886" s="157"/>
      <c r="DE886" s="157"/>
      <c r="DF886" s="157"/>
      <c r="DG886" s="157"/>
    </row>
    <row r="887" spans="1:111" ht="15.75" customHeight="1">
      <c r="A887" s="41" t="s">
        <v>1544</v>
      </c>
      <c r="B887" s="42" t="s">
        <v>1670</v>
      </c>
      <c r="C887" s="43" t="s">
        <v>1671</v>
      </c>
      <c r="D887" s="89">
        <f t="shared" si="835"/>
        <v>1</v>
      </c>
      <c r="E887" s="90">
        <f t="shared" si="836"/>
        <v>1</v>
      </c>
      <c r="F887" s="89">
        <f t="shared" si="837"/>
        <v>0</v>
      </c>
      <c r="G887" s="89">
        <f t="shared" si="838"/>
        <v>0</v>
      </c>
      <c r="H887" s="89">
        <f t="shared" si="839"/>
        <v>0</v>
      </c>
      <c r="I887" s="89">
        <f t="shared" si="840"/>
        <v>0</v>
      </c>
      <c r="J887" s="120">
        <v>0</v>
      </c>
      <c r="K887" s="120">
        <v>0</v>
      </c>
      <c r="L887" s="120">
        <v>0</v>
      </c>
      <c r="M887" s="120">
        <v>0</v>
      </c>
      <c r="N887" s="89">
        <f t="shared" si="813"/>
        <v>0</v>
      </c>
      <c r="O887" s="120">
        <v>0</v>
      </c>
      <c r="P887" s="120">
        <v>0</v>
      </c>
      <c r="Q887" s="120">
        <v>0</v>
      </c>
      <c r="R887" s="120">
        <v>0</v>
      </c>
      <c r="S887" s="89">
        <f t="shared" si="814"/>
        <v>1</v>
      </c>
      <c r="T887" s="120">
        <v>1</v>
      </c>
      <c r="U887" s="120">
        <v>0</v>
      </c>
      <c r="V887" s="120">
        <v>0</v>
      </c>
      <c r="W887" s="120">
        <v>0</v>
      </c>
      <c r="X887" s="89">
        <f t="shared" si="815"/>
        <v>0</v>
      </c>
      <c r="Y887" s="120">
        <v>0</v>
      </c>
      <c r="Z887" s="120">
        <v>0</v>
      </c>
      <c r="AA887" s="120">
        <v>0</v>
      </c>
      <c r="AB887" s="120">
        <v>0</v>
      </c>
      <c r="AC887" s="89">
        <f t="shared" si="816"/>
        <v>29</v>
      </c>
      <c r="AD887" s="90">
        <f t="shared" si="817"/>
        <v>29</v>
      </c>
      <c r="AE887" s="89">
        <f t="shared" si="818"/>
        <v>0</v>
      </c>
      <c r="AF887" s="89">
        <f t="shared" si="819"/>
        <v>0</v>
      </c>
      <c r="AG887" s="89">
        <f t="shared" si="820"/>
        <v>0</v>
      </c>
      <c r="AH887" s="89">
        <f t="shared" si="821"/>
        <v>0</v>
      </c>
      <c r="AI887" s="120">
        <v>0</v>
      </c>
      <c r="AJ887" s="120">
        <v>0</v>
      </c>
      <c r="AK887" s="120">
        <v>0</v>
      </c>
      <c r="AL887" s="120">
        <v>0</v>
      </c>
      <c r="AM887" s="89">
        <f t="shared" si="822"/>
        <v>4</v>
      </c>
      <c r="AN887" s="120">
        <v>4</v>
      </c>
      <c r="AO887" s="120">
        <v>0</v>
      </c>
      <c r="AP887" s="120">
        <v>0</v>
      </c>
      <c r="AQ887" s="120">
        <v>0</v>
      </c>
      <c r="AR887" s="89">
        <f t="shared" si="823"/>
        <v>25</v>
      </c>
      <c r="AS887" s="120">
        <v>25</v>
      </c>
      <c r="AT887" s="120">
        <v>0</v>
      </c>
      <c r="AU887" s="120">
        <v>0</v>
      </c>
      <c r="AV887" s="120">
        <v>0</v>
      </c>
      <c r="AW887" s="89">
        <f t="shared" si="824"/>
        <v>0</v>
      </c>
      <c r="AX887" s="120">
        <v>0</v>
      </c>
      <c r="AY887" s="120">
        <v>0</v>
      </c>
      <c r="AZ887" s="120">
        <v>0</v>
      </c>
      <c r="BA887" s="119">
        <v>0</v>
      </c>
      <c r="BB887" s="89">
        <f t="shared" si="825"/>
        <v>0</v>
      </c>
      <c r="BC887" s="90">
        <f t="shared" si="826"/>
        <v>0</v>
      </c>
      <c r="BD887" s="89">
        <f t="shared" si="827"/>
        <v>0</v>
      </c>
      <c r="BE887" s="89">
        <f t="shared" si="828"/>
        <v>0</v>
      </c>
      <c r="BF887" s="89">
        <f t="shared" si="829"/>
        <v>0</v>
      </c>
      <c r="BG887" s="89">
        <f t="shared" si="830"/>
        <v>0</v>
      </c>
      <c r="BH887" s="125"/>
      <c r="BI887" s="125"/>
      <c r="BJ887" s="125"/>
      <c r="BK887" s="125"/>
      <c r="BL887" s="89">
        <f t="shared" si="831"/>
        <v>0</v>
      </c>
      <c r="BM887" s="125"/>
      <c r="BN887" s="125"/>
      <c r="BO887" s="125"/>
      <c r="BP887" s="125"/>
      <c r="BQ887" s="89">
        <f t="shared" si="832"/>
        <v>0</v>
      </c>
      <c r="BR887" s="125"/>
      <c r="BS887" s="125"/>
      <c r="BT887" s="125"/>
      <c r="BU887" s="125"/>
      <c r="BV887" s="89">
        <f t="shared" si="833"/>
        <v>0</v>
      </c>
      <c r="BW887" s="125"/>
      <c r="BX887" s="125"/>
      <c r="BY887" s="125"/>
      <c r="BZ887" s="125"/>
      <c r="CB887" s="163">
        <v>29</v>
      </c>
      <c r="CC887" s="163">
        <f t="shared" si="834"/>
        <v>0</v>
      </c>
      <c r="DC887" s="157"/>
      <c r="DD887" s="157"/>
      <c r="DE887" s="157"/>
      <c r="DF887" s="157"/>
      <c r="DG887" s="157"/>
    </row>
    <row r="888" spans="1:111" ht="15.75" customHeight="1">
      <c r="A888" s="41" t="s">
        <v>1544</v>
      </c>
      <c r="B888" s="42" t="s">
        <v>1672</v>
      </c>
      <c r="C888" s="43" t="s">
        <v>1673</v>
      </c>
      <c r="D888" s="89">
        <f t="shared" si="835"/>
        <v>3</v>
      </c>
      <c r="E888" s="90">
        <f t="shared" si="836"/>
        <v>0</v>
      </c>
      <c r="F888" s="89">
        <f t="shared" si="837"/>
        <v>3</v>
      </c>
      <c r="G888" s="89">
        <f t="shared" si="838"/>
        <v>0</v>
      </c>
      <c r="H888" s="89">
        <f t="shared" si="839"/>
        <v>0</v>
      </c>
      <c r="I888" s="89">
        <f t="shared" si="840"/>
        <v>0</v>
      </c>
      <c r="J888" s="120">
        <v>0</v>
      </c>
      <c r="K888" s="120">
        <v>0</v>
      </c>
      <c r="L888" s="120">
        <v>0</v>
      </c>
      <c r="M888" s="120">
        <v>0</v>
      </c>
      <c r="N888" s="89">
        <f t="shared" si="813"/>
        <v>1</v>
      </c>
      <c r="O888" s="120">
        <v>0</v>
      </c>
      <c r="P888" s="120">
        <v>1</v>
      </c>
      <c r="Q888" s="120">
        <v>0</v>
      </c>
      <c r="R888" s="120">
        <v>0</v>
      </c>
      <c r="S888" s="89">
        <f t="shared" si="814"/>
        <v>1</v>
      </c>
      <c r="T888" s="120">
        <v>0</v>
      </c>
      <c r="U888" s="120">
        <v>1</v>
      </c>
      <c r="V888" s="120">
        <v>0</v>
      </c>
      <c r="W888" s="120">
        <v>0</v>
      </c>
      <c r="X888" s="89">
        <f t="shared" si="815"/>
        <v>1</v>
      </c>
      <c r="Y888" s="120">
        <v>0</v>
      </c>
      <c r="Z888" s="120">
        <v>1</v>
      </c>
      <c r="AA888" s="120">
        <v>0</v>
      </c>
      <c r="AB888" s="120">
        <v>0</v>
      </c>
      <c r="AC888" s="89">
        <f t="shared" si="816"/>
        <v>30</v>
      </c>
      <c r="AD888" s="90">
        <f t="shared" si="817"/>
        <v>30</v>
      </c>
      <c r="AE888" s="89">
        <f t="shared" si="818"/>
        <v>0</v>
      </c>
      <c r="AF888" s="89">
        <f t="shared" si="819"/>
        <v>0</v>
      </c>
      <c r="AG888" s="89">
        <f t="shared" si="820"/>
        <v>0</v>
      </c>
      <c r="AH888" s="89">
        <f t="shared" si="821"/>
        <v>1</v>
      </c>
      <c r="AI888" s="120">
        <v>1</v>
      </c>
      <c r="AJ888" s="120">
        <v>0</v>
      </c>
      <c r="AK888" s="120">
        <v>0</v>
      </c>
      <c r="AL888" s="120">
        <v>0</v>
      </c>
      <c r="AM888" s="89">
        <f t="shared" si="822"/>
        <v>17</v>
      </c>
      <c r="AN888" s="120">
        <v>17</v>
      </c>
      <c r="AO888" s="120">
        <v>0</v>
      </c>
      <c r="AP888" s="120">
        <v>0</v>
      </c>
      <c r="AQ888" s="120">
        <v>0</v>
      </c>
      <c r="AR888" s="89">
        <f t="shared" si="823"/>
        <v>12</v>
      </c>
      <c r="AS888" s="120">
        <v>12</v>
      </c>
      <c r="AT888" s="120">
        <v>0</v>
      </c>
      <c r="AU888" s="120">
        <v>0</v>
      </c>
      <c r="AV888" s="120">
        <v>0</v>
      </c>
      <c r="AW888" s="89">
        <f t="shared" si="824"/>
        <v>0</v>
      </c>
      <c r="AX888" s="120">
        <v>0</v>
      </c>
      <c r="AY888" s="120">
        <v>0</v>
      </c>
      <c r="AZ888" s="120">
        <v>0</v>
      </c>
      <c r="BA888" s="119">
        <v>0</v>
      </c>
      <c r="BB888" s="89">
        <f t="shared" si="825"/>
        <v>0</v>
      </c>
      <c r="BC888" s="90">
        <f t="shared" si="826"/>
        <v>0</v>
      </c>
      <c r="BD888" s="89">
        <f t="shared" si="827"/>
        <v>0</v>
      </c>
      <c r="BE888" s="89">
        <f t="shared" si="828"/>
        <v>0</v>
      </c>
      <c r="BF888" s="89">
        <f t="shared" si="829"/>
        <v>0</v>
      </c>
      <c r="BG888" s="89">
        <f t="shared" si="830"/>
        <v>0</v>
      </c>
      <c r="BH888" s="125"/>
      <c r="BI888" s="125"/>
      <c r="BJ888" s="125"/>
      <c r="BK888" s="125"/>
      <c r="BL888" s="89">
        <f t="shared" si="831"/>
        <v>0</v>
      </c>
      <c r="BM888" s="125"/>
      <c r="BN888" s="125"/>
      <c r="BO888" s="125"/>
      <c r="BP888" s="125"/>
      <c r="BQ888" s="89">
        <f t="shared" si="832"/>
        <v>0</v>
      </c>
      <c r="BR888" s="125"/>
      <c r="BS888" s="125"/>
      <c r="BT888" s="125"/>
      <c r="BU888" s="125"/>
      <c r="BV888" s="89">
        <f t="shared" si="833"/>
        <v>0</v>
      </c>
      <c r="BW888" s="125"/>
      <c r="BX888" s="125"/>
      <c r="BY888" s="125"/>
      <c r="BZ888" s="125"/>
      <c r="CB888" s="163">
        <v>33</v>
      </c>
      <c r="CC888" s="163">
        <f t="shared" si="834"/>
        <v>-3</v>
      </c>
      <c r="DC888" s="157"/>
      <c r="DD888" s="157"/>
      <c r="DE888" s="157"/>
      <c r="DF888" s="157"/>
      <c r="DG888" s="157"/>
    </row>
    <row r="889" spans="1:111" ht="15.75" customHeight="1">
      <c r="A889" s="41" t="s">
        <v>1544</v>
      </c>
      <c r="B889" s="42" t="s">
        <v>1674</v>
      </c>
      <c r="C889" s="43" t="s">
        <v>1675</v>
      </c>
      <c r="D889" s="89">
        <f t="shared" si="835"/>
        <v>7</v>
      </c>
      <c r="E889" s="90">
        <f t="shared" si="836"/>
        <v>7</v>
      </c>
      <c r="F889" s="89">
        <f t="shared" si="837"/>
        <v>0</v>
      </c>
      <c r="G889" s="89">
        <f t="shared" si="838"/>
        <v>0</v>
      </c>
      <c r="H889" s="89">
        <f t="shared" si="839"/>
        <v>0</v>
      </c>
      <c r="I889" s="89">
        <f t="shared" si="840"/>
        <v>0</v>
      </c>
      <c r="J889" s="120">
        <v>0</v>
      </c>
      <c r="K889" s="120">
        <v>0</v>
      </c>
      <c r="L889" s="120">
        <v>0</v>
      </c>
      <c r="M889" s="120">
        <v>0</v>
      </c>
      <c r="N889" s="89">
        <f t="shared" si="813"/>
        <v>0</v>
      </c>
      <c r="O889" s="120">
        <v>0</v>
      </c>
      <c r="P889" s="120">
        <v>0</v>
      </c>
      <c r="Q889" s="120">
        <v>0</v>
      </c>
      <c r="R889" s="120">
        <v>0</v>
      </c>
      <c r="S889" s="89">
        <f t="shared" si="814"/>
        <v>6</v>
      </c>
      <c r="T889" s="120">
        <v>6</v>
      </c>
      <c r="U889" s="120">
        <v>0</v>
      </c>
      <c r="V889" s="120">
        <v>0</v>
      </c>
      <c r="W889" s="120">
        <v>0</v>
      </c>
      <c r="X889" s="89">
        <f t="shared" si="815"/>
        <v>1</v>
      </c>
      <c r="Y889" s="120">
        <v>1</v>
      </c>
      <c r="Z889" s="120">
        <v>0</v>
      </c>
      <c r="AA889" s="120">
        <v>0</v>
      </c>
      <c r="AB889" s="120">
        <v>0</v>
      </c>
      <c r="AC889" s="89">
        <f t="shared" si="816"/>
        <v>42</v>
      </c>
      <c r="AD889" s="90">
        <f t="shared" si="817"/>
        <v>18</v>
      </c>
      <c r="AE889" s="89">
        <f t="shared" si="818"/>
        <v>21</v>
      </c>
      <c r="AF889" s="89">
        <f t="shared" si="819"/>
        <v>3</v>
      </c>
      <c r="AG889" s="89">
        <f t="shared" si="820"/>
        <v>0</v>
      </c>
      <c r="AH889" s="89">
        <f t="shared" si="821"/>
        <v>1</v>
      </c>
      <c r="AI889" s="120">
        <v>1</v>
      </c>
      <c r="AJ889" s="120">
        <v>0</v>
      </c>
      <c r="AK889" s="120">
        <v>0</v>
      </c>
      <c r="AL889" s="120">
        <v>0</v>
      </c>
      <c r="AM889" s="89">
        <f t="shared" si="822"/>
        <v>16</v>
      </c>
      <c r="AN889" s="120">
        <v>5</v>
      </c>
      <c r="AO889" s="120">
        <v>11</v>
      </c>
      <c r="AP889" s="120">
        <v>0</v>
      </c>
      <c r="AQ889" s="120">
        <v>0</v>
      </c>
      <c r="AR889" s="89">
        <f t="shared" si="823"/>
        <v>20</v>
      </c>
      <c r="AS889" s="120">
        <v>12</v>
      </c>
      <c r="AT889" s="120">
        <v>5</v>
      </c>
      <c r="AU889" s="120">
        <v>3</v>
      </c>
      <c r="AV889" s="120">
        <v>0</v>
      </c>
      <c r="AW889" s="89">
        <f t="shared" si="824"/>
        <v>5</v>
      </c>
      <c r="AX889" s="120">
        <v>0</v>
      </c>
      <c r="AY889" s="120">
        <v>5</v>
      </c>
      <c r="AZ889" s="120">
        <v>0</v>
      </c>
      <c r="BA889" s="119">
        <v>0</v>
      </c>
      <c r="BB889" s="89">
        <f t="shared" si="825"/>
        <v>0</v>
      </c>
      <c r="BC889" s="90">
        <f t="shared" si="826"/>
        <v>0</v>
      </c>
      <c r="BD889" s="89">
        <f t="shared" si="827"/>
        <v>0</v>
      </c>
      <c r="BE889" s="89">
        <f t="shared" si="828"/>
        <v>0</v>
      </c>
      <c r="BF889" s="89">
        <f t="shared" si="829"/>
        <v>0</v>
      </c>
      <c r="BG889" s="89">
        <f t="shared" si="830"/>
        <v>0</v>
      </c>
      <c r="BH889" s="125"/>
      <c r="BI889" s="125"/>
      <c r="BJ889" s="125"/>
      <c r="BK889" s="125"/>
      <c r="BL889" s="89">
        <f t="shared" si="831"/>
        <v>0</v>
      </c>
      <c r="BM889" s="125"/>
      <c r="BN889" s="125"/>
      <c r="BO889" s="125"/>
      <c r="BP889" s="125"/>
      <c r="BQ889" s="89">
        <f t="shared" si="832"/>
        <v>0</v>
      </c>
      <c r="BR889" s="125"/>
      <c r="BS889" s="125"/>
      <c r="BT889" s="125"/>
      <c r="BU889" s="125"/>
      <c r="BV889" s="89">
        <f t="shared" si="833"/>
        <v>0</v>
      </c>
      <c r="BW889" s="125"/>
      <c r="BX889" s="125"/>
      <c r="BY889" s="125"/>
      <c r="BZ889" s="125"/>
      <c r="CB889" s="163">
        <v>42</v>
      </c>
      <c r="CC889" s="163">
        <f t="shared" si="834"/>
        <v>0</v>
      </c>
      <c r="DC889" s="157"/>
      <c r="DD889" s="157"/>
      <c r="DE889" s="157"/>
      <c r="DF889" s="157"/>
      <c r="DG889" s="157"/>
    </row>
    <row r="890" spans="1:111" ht="15.75" customHeight="1">
      <c r="A890" s="41" t="s">
        <v>1544</v>
      </c>
      <c r="B890" s="42" t="s">
        <v>1676</v>
      </c>
      <c r="C890" s="43" t="s">
        <v>1677</v>
      </c>
      <c r="D890" s="89">
        <f t="shared" si="835"/>
        <v>298</v>
      </c>
      <c r="E890" s="90">
        <f t="shared" si="836"/>
        <v>151</v>
      </c>
      <c r="F890" s="89">
        <f t="shared" si="837"/>
        <v>70</v>
      </c>
      <c r="G890" s="89">
        <f t="shared" si="838"/>
        <v>55</v>
      </c>
      <c r="H890" s="89">
        <f t="shared" si="839"/>
        <v>22</v>
      </c>
      <c r="I890" s="89">
        <f t="shared" si="840"/>
        <v>16</v>
      </c>
      <c r="J890" s="120">
        <v>13</v>
      </c>
      <c r="K890" s="120">
        <v>1</v>
      </c>
      <c r="L890" s="120">
        <v>1</v>
      </c>
      <c r="M890" s="120">
        <v>1</v>
      </c>
      <c r="N890" s="89">
        <f t="shared" si="813"/>
        <v>151</v>
      </c>
      <c r="O890" s="120">
        <v>83</v>
      </c>
      <c r="P890" s="120">
        <v>29</v>
      </c>
      <c r="Q890" s="120">
        <v>26</v>
      </c>
      <c r="R890" s="120">
        <v>13</v>
      </c>
      <c r="S890" s="89">
        <f t="shared" si="814"/>
        <v>118</v>
      </c>
      <c r="T890" s="120">
        <v>51</v>
      </c>
      <c r="U890" s="120">
        <v>37</v>
      </c>
      <c r="V890" s="120">
        <v>24</v>
      </c>
      <c r="W890" s="120">
        <v>6</v>
      </c>
      <c r="X890" s="89">
        <f t="shared" si="815"/>
        <v>13</v>
      </c>
      <c r="Y890" s="120">
        <v>4</v>
      </c>
      <c r="Z890" s="120">
        <v>3</v>
      </c>
      <c r="AA890" s="120">
        <v>4</v>
      </c>
      <c r="AB890" s="120">
        <v>2</v>
      </c>
      <c r="AC890" s="89">
        <f t="shared" si="816"/>
        <v>921</v>
      </c>
      <c r="AD890" s="90">
        <f t="shared" si="817"/>
        <v>553</v>
      </c>
      <c r="AE890" s="89">
        <f t="shared" si="818"/>
        <v>284</v>
      </c>
      <c r="AF890" s="89">
        <f t="shared" si="819"/>
        <v>84</v>
      </c>
      <c r="AG890" s="89">
        <f t="shared" si="820"/>
        <v>0</v>
      </c>
      <c r="AH890" s="89">
        <f t="shared" si="821"/>
        <v>102</v>
      </c>
      <c r="AI890" s="120">
        <v>93</v>
      </c>
      <c r="AJ890" s="120">
        <v>9</v>
      </c>
      <c r="AK890" s="120">
        <v>0</v>
      </c>
      <c r="AL890" s="120">
        <v>0</v>
      </c>
      <c r="AM890" s="89">
        <f t="shared" si="822"/>
        <v>477</v>
      </c>
      <c r="AN890" s="120">
        <v>299</v>
      </c>
      <c r="AO890" s="120">
        <v>140</v>
      </c>
      <c r="AP890" s="120">
        <v>38</v>
      </c>
      <c r="AQ890" s="120">
        <v>0</v>
      </c>
      <c r="AR890" s="89">
        <f t="shared" si="823"/>
        <v>319</v>
      </c>
      <c r="AS890" s="120">
        <v>139</v>
      </c>
      <c r="AT890" s="120">
        <v>135</v>
      </c>
      <c r="AU890" s="120">
        <v>45</v>
      </c>
      <c r="AV890" s="120">
        <v>0</v>
      </c>
      <c r="AW890" s="89">
        <f t="shared" si="824"/>
        <v>23</v>
      </c>
      <c r="AX890" s="120">
        <v>22</v>
      </c>
      <c r="AY890" s="120">
        <v>0</v>
      </c>
      <c r="AZ890" s="120">
        <v>1</v>
      </c>
      <c r="BA890" s="119">
        <v>0</v>
      </c>
      <c r="BB890" s="89">
        <f t="shared" si="825"/>
        <v>31</v>
      </c>
      <c r="BC890" s="90">
        <f t="shared" si="826"/>
        <v>0</v>
      </c>
      <c r="BD890" s="89">
        <f t="shared" si="827"/>
        <v>0</v>
      </c>
      <c r="BE890" s="89">
        <f t="shared" si="828"/>
        <v>31</v>
      </c>
      <c r="BF890" s="89">
        <f t="shared" si="829"/>
        <v>0</v>
      </c>
      <c r="BG890" s="89">
        <f t="shared" si="830"/>
        <v>3</v>
      </c>
      <c r="BH890" s="126">
        <v>0</v>
      </c>
      <c r="BI890" s="126">
        <v>0</v>
      </c>
      <c r="BJ890" s="126">
        <v>3</v>
      </c>
      <c r="BK890" s="126">
        <v>0</v>
      </c>
      <c r="BL890" s="89">
        <f t="shared" si="831"/>
        <v>16</v>
      </c>
      <c r="BM890" s="126">
        <v>0</v>
      </c>
      <c r="BN890" s="126">
        <v>0</v>
      </c>
      <c r="BO890" s="126">
        <v>16</v>
      </c>
      <c r="BP890" s="126">
        <v>0</v>
      </c>
      <c r="BQ890" s="89">
        <f t="shared" si="832"/>
        <v>11</v>
      </c>
      <c r="BR890" s="126">
        <v>0</v>
      </c>
      <c r="BS890" s="126">
        <v>0</v>
      </c>
      <c r="BT890" s="126">
        <v>11</v>
      </c>
      <c r="BU890" s="126">
        <v>0</v>
      </c>
      <c r="BV890" s="89">
        <f t="shared" si="833"/>
        <v>1</v>
      </c>
      <c r="BW890" s="126">
        <v>0</v>
      </c>
      <c r="BX890" s="126">
        <v>0</v>
      </c>
      <c r="BY890" s="126">
        <v>1</v>
      </c>
      <c r="BZ890" s="126">
        <v>0</v>
      </c>
      <c r="CB890" s="163">
        <v>921</v>
      </c>
      <c r="CC890" s="163">
        <f t="shared" si="834"/>
        <v>0</v>
      </c>
      <c r="DC890" s="157"/>
      <c r="DD890" s="157"/>
      <c r="DE890" s="157"/>
      <c r="DF890" s="157"/>
      <c r="DG890" s="157"/>
    </row>
    <row r="891" spans="1:111" ht="15.75" customHeight="1">
      <c r="A891" s="41" t="s">
        <v>1544</v>
      </c>
      <c r="B891" s="42" t="s">
        <v>1678</v>
      </c>
      <c r="C891" s="43" t="s">
        <v>168</v>
      </c>
      <c r="D891" s="89">
        <f t="shared" si="835"/>
        <v>1</v>
      </c>
      <c r="E891" s="90">
        <f t="shared" si="836"/>
        <v>0</v>
      </c>
      <c r="F891" s="89">
        <f t="shared" si="837"/>
        <v>0</v>
      </c>
      <c r="G891" s="89">
        <f t="shared" si="838"/>
        <v>1</v>
      </c>
      <c r="H891" s="89">
        <f t="shared" si="839"/>
        <v>0</v>
      </c>
      <c r="I891" s="89">
        <f t="shared" si="840"/>
        <v>0</v>
      </c>
      <c r="J891" s="120">
        <v>0</v>
      </c>
      <c r="K891" s="120">
        <v>0</v>
      </c>
      <c r="L891" s="120">
        <v>0</v>
      </c>
      <c r="M891" s="120">
        <v>0</v>
      </c>
      <c r="N891" s="89">
        <f t="shared" ref="N891:N917" si="841">O891+P891+Q891+R891</f>
        <v>0</v>
      </c>
      <c r="O891" s="120">
        <v>0</v>
      </c>
      <c r="P891" s="120">
        <v>0</v>
      </c>
      <c r="Q891" s="120">
        <v>0</v>
      </c>
      <c r="R891" s="120">
        <v>0</v>
      </c>
      <c r="S891" s="89">
        <f t="shared" ref="S891:S917" si="842">T891+U891+V891+W891</f>
        <v>0</v>
      </c>
      <c r="T891" s="120">
        <v>0</v>
      </c>
      <c r="U891" s="120">
        <v>0</v>
      </c>
      <c r="V891" s="120">
        <v>0</v>
      </c>
      <c r="W891" s="120">
        <v>0</v>
      </c>
      <c r="X891" s="89">
        <f t="shared" ref="X891:X917" si="843">Y891+Z891+AA891+AB891</f>
        <v>1</v>
      </c>
      <c r="Y891" s="120">
        <v>0</v>
      </c>
      <c r="Z891" s="120">
        <v>0</v>
      </c>
      <c r="AA891" s="120">
        <v>1</v>
      </c>
      <c r="AB891" s="120">
        <v>0</v>
      </c>
      <c r="AC891" s="89">
        <f t="shared" ref="AC891:AC917" si="844">AD891+AE891+AF891+AG891</f>
        <v>17</v>
      </c>
      <c r="AD891" s="90">
        <f t="shared" ref="AD891:AD917" si="845">AI891+AN891+AS891+AX891</f>
        <v>7</v>
      </c>
      <c r="AE891" s="89">
        <f t="shared" ref="AE891:AE917" si="846">AJ891+AO891+AT891+AY891</f>
        <v>10</v>
      </c>
      <c r="AF891" s="89">
        <f t="shared" ref="AF891:AF917" si="847">AK891+AP891+AU891+AZ891</f>
        <v>0</v>
      </c>
      <c r="AG891" s="89">
        <f t="shared" ref="AG891:AG917" si="848">AL891+AQ891+AV891+BA891</f>
        <v>0</v>
      </c>
      <c r="AH891" s="89">
        <f t="shared" ref="AH891:AH917" si="849">AI891+AJ891+AK891+AL891</f>
        <v>0</v>
      </c>
      <c r="AI891" s="120">
        <v>0</v>
      </c>
      <c r="AJ891" s="120">
        <v>0</v>
      </c>
      <c r="AK891" s="120">
        <v>0</v>
      </c>
      <c r="AL891" s="120">
        <v>0</v>
      </c>
      <c r="AM891" s="89">
        <f t="shared" ref="AM891:AM917" si="850">AN891+AO891+AP891+AQ891</f>
        <v>1</v>
      </c>
      <c r="AN891" s="120">
        <v>1</v>
      </c>
      <c r="AO891" s="120">
        <v>0</v>
      </c>
      <c r="AP891" s="120">
        <v>0</v>
      </c>
      <c r="AQ891" s="120">
        <v>0</v>
      </c>
      <c r="AR891" s="89">
        <f t="shared" ref="AR891:AR917" si="851">AS891+AT891+AU891+AV891</f>
        <v>16</v>
      </c>
      <c r="AS891" s="120">
        <v>6</v>
      </c>
      <c r="AT891" s="120">
        <v>10</v>
      </c>
      <c r="AU891" s="120">
        <v>0</v>
      </c>
      <c r="AV891" s="120">
        <v>0</v>
      </c>
      <c r="AW891" s="89">
        <f t="shared" ref="AW891:AW917" si="852">AX891+AY891+AZ891+BA891</f>
        <v>0</v>
      </c>
      <c r="AX891" s="120">
        <v>0</v>
      </c>
      <c r="AY891" s="120">
        <v>0</v>
      </c>
      <c r="AZ891" s="120">
        <v>0</v>
      </c>
      <c r="BA891" s="119">
        <v>0</v>
      </c>
      <c r="BB891" s="89">
        <f t="shared" ref="BB891:BB917" si="853">BC891+BD891+BE891+BF891</f>
        <v>0</v>
      </c>
      <c r="BC891" s="90">
        <f t="shared" ref="BC891:BC917" si="854">BH891+BM891+BR891+BW891</f>
        <v>0</v>
      </c>
      <c r="BD891" s="89">
        <f t="shared" ref="BD891:BD917" si="855">BI891+BN891+BS891+BX891</f>
        <v>0</v>
      </c>
      <c r="BE891" s="89">
        <f t="shared" ref="BE891:BE917" si="856">BJ891+BO891+BT891+BY891</f>
        <v>0</v>
      </c>
      <c r="BF891" s="89">
        <f t="shared" ref="BF891:BF917" si="857">BK891+BP891+BU891+BZ891</f>
        <v>0</v>
      </c>
      <c r="BG891" s="89">
        <f t="shared" ref="BG891:BG917" si="858">BH891+BI891+BJ891+BK891</f>
        <v>0</v>
      </c>
      <c r="BH891" s="125"/>
      <c r="BI891" s="125"/>
      <c r="BJ891" s="125"/>
      <c r="BK891" s="125"/>
      <c r="BL891" s="89">
        <f t="shared" ref="BL891:BL917" si="859">BM891+BN891+BO891+BP891</f>
        <v>0</v>
      </c>
      <c r="BM891" s="125"/>
      <c r="BN891" s="125"/>
      <c r="BO891" s="125"/>
      <c r="BP891" s="125"/>
      <c r="BQ891" s="89">
        <f t="shared" ref="BQ891:BQ917" si="860">BR891+BS891+BT891+BU891</f>
        <v>0</v>
      </c>
      <c r="BR891" s="125"/>
      <c r="BS891" s="125"/>
      <c r="BT891" s="125"/>
      <c r="BU891" s="125"/>
      <c r="BV891" s="89">
        <f t="shared" ref="BV891:BV917" si="861">BW891+BX891+BY891+BZ891</f>
        <v>0</v>
      </c>
      <c r="BW891" s="125"/>
      <c r="BX891" s="125"/>
      <c r="BY891" s="125"/>
      <c r="BZ891" s="125"/>
      <c r="CB891" s="163">
        <v>17</v>
      </c>
      <c r="CC891" s="163">
        <f t="shared" ref="CC891:CC917" si="862">AC891-CB891</f>
        <v>0</v>
      </c>
      <c r="DC891" s="157"/>
      <c r="DD891" s="157"/>
      <c r="DE891" s="157"/>
      <c r="DF891" s="157"/>
      <c r="DG891" s="157"/>
    </row>
    <row r="892" spans="1:111" ht="15.75" customHeight="1">
      <c r="A892" s="41" t="s">
        <v>1544</v>
      </c>
      <c r="B892" s="42" t="s">
        <v>1679</v>
      </c>
      <c r="C892" s="43" t="s">
        <v>1680</v>
      </c>
      <c r="D892" s="89">
        <f t="shared" ref="D892:D917" si="863">E892+F892+G892+H892</f>
        <v>0</v>
      </c>
      <c r="E892" s="90">
        <f t="shared" ref="E892:E917" si="864">J892+O892+T892+Y892</f>
        <v>0</v>
      </c>
      <c r="F892" s="89">
        <f t="shared" ref="F892:F917" si="865">K892+P892+U892+Z892</f>
        <v>0</v>
      </c>
      <c r="G892" s="89">
        <f t="shared" ref="G892:G917" si="866">L892+Q892+V892+AA892</f>
        <v>0</v>
      </c>
      <c r="H892" s="89">
        <f t="shared" ref="H892:H917" si="867">M892+R892+W892+AB892</f>
        <v>0</v>
      </c>
      <c r="I892" s="89">
        <f t="shared" ref="I892:I917" si="868">J892+K892+L892+M892</f>
        <v>0</v>
      </c>
      <c r="J892" s="120">
        <v>0</v>
      </c>
      <c r="K892" s="120">
        <v>0</v>
      </c>
      <c r="L892" s="120">
        <v>0</v>
      </c>
      <c r="M892" s="120">
        <v>0</v>
      </c>
      <c r="N892" s="89">
        <f t="shared" si="841"/>
        <v>0</v>
      </c>
      <c r="O892" s="120">
        <v>0</v>
      </c>
      <c r="P892" s="120">
        <v>0</v>
      </c>
      <c r="Q892" s="120">
        <v>0</v>
      </c>
      <c r="R892" s="120">
        <v>0</v>
      </c>
      <c r="S892" s="89">
        <f t="shared" si="842"/>
        <v>0</v>
      </c>
      <c r="T892" s="120">
        <v>0</v>
      </c>
      <c r="U892" s="120">
        <v>0</v>
      </c>
      <c r="V892" s="120">
        <v>0</v>
      </c>
      <c r="W892" s="120">
        <v>0</v>
      </c>
      <c r="X892" s="89">
        <f t="shared" si="843"/>
        <v>0</v>
      </c>
      <c r="Y892" s="120">
        <v>0</v>
      </c>
      <c r="Z892" s="120">
        <v>0</v>
      </c>
      <c r="AA892" s="120">
        <v>0</v>
      </c>
      <c r="AB892" s="120">
        <v>0</v>
      </c>
      <c r="AC892" s="89">
        <f t="shared" si="844"/>
        <v>4</v>
      </c>
      <c r="AD892" s="90">
        <f t="shared" si="845"/>
        <v>0</v>
      </c>
      <c r="AE892" s="89">
        <f t="shared" si="846"/>
        <v>4</v>
      </c>
      <c r="AF892" s="89">
        <f t="shared" si="847"/>
        <v>0</v>
      </c>
      <c r="AG892" s="89">
        <f t="shared" si="848"/>
        <v>0</v>
      </c>
      <c r="AH892" s="89">
        <f t="shared" si="849"/>
        <v>0</v>
      </c>
      <c r="AI892" s="120">
        <v>0</v>
      </c>
      <c r="AJ892" s="120">
        <v>0</v>
      </c>
      <c r="AK892" s="120">
        <v>0</v>
      </c>
      <c r="AL892" s="120">
        <v>0</v>
      </c>
      <c r="AM892" s="89">
        <f t="shared" si="850"/>
        <v>0</v>
      </c>
      <c r="AN892" s="120">
        <v>0</v>
      </c>
      <c r="AO892" s="120">
        <v>0</v>
      </c>
      <c r="AP892" s="120">
        <v>0</v>
      </c>
      <c r="AQ892" s="120">
        <v>0</v>
      </c>
      <c r="AR892" s="89">
        <f t="shared" si="851"/>
        <v>4</v>
      </c>
      <c r="AS892" s="120">
        <v>0</v>
      </c>
      <c r="AT892" s="120">
        <v>4</v>
      </c>
      <c r="AU892" s="120">
        <v>0</v>
      </c>
      <c r="AV892" s="120">
        <v>0</v>
      </c>
      <c r="AW892" s="89">
        <f t="shared" si="852"/>
        <v>0</v>
      </c>
      <c r="AX892" s="120">
        <v>0</v>
      </c>
      <c r="AY892" s="120">
        <v>0</v>
      </c>
      <c r="AZ892" s="120">
        <v>0</v>
      </c>
      <c r="BA892" s="119">
        <v>0</v>
      </c>
      <c r="BB892" s="89">
        <f t="shared" si="853"/>
        <v>0</v>
      </c>
      <c r="BC892" s="90">
        <f t="shared" si="854"/>
        <v>0</v>
      </c>
      <c r="BD892" s="89">
        <f t="shared" si="855"/>
        <v>0</v>
      </c>
      <c r="BE892" s="89">
        <f t="shared" si="856"/>
        <v>0</v>
      </c>
      <c r="BF892" s="89">
        <f t="shared" si="857"/>
        <v>0</v>
      </c>
      <c r="BG892" s="89">
        <f t="shared" si="858"/>
        <v>0</v>
      </c>
      <c r="BH892" s="125"/>
      <c r="BI892" s="125"/>
      <c r="BJ892" s="125"/>
      <c r="BK892" s="125"/>
      <c r="BL892" s="89">
        <f t="shared" si="859"/>
        <v>0</v>
      </c>
      <c r="BM892" s="125"/>
      <c r="BN892" s="125"/>
      <c r="BO892" s="125"/>
      <c r="BP892" s="125"/>
      <c r="BQ892" s="89">
        <f t="shared" si="860"/>
        <v>0</v>
      </c>
      <c r="BR892" s="125"/>
      <c r="BS892" s="125"/>
      <c r="BT892" s="125"/>
      <c r="BU892" s="125"/>
      <c r="BV892" s="89">
        <f t="shared" si="861"/>
        <v>0</v>
      </c>
      <c r="BW892" s="125"/>
      <c r="BX892" s="125"/>
      <c r="BY892" s="125"/>
      <c r="BZ892" s="125"/>
      <c r="CB892" s="163">
        <v>4</v>
      </c>
      <c r="CC892" s="163">
        <f t="shared" si="862"/>
        <v>0</v>
      </c>
      <c r="DC892" s="157"/>
      <c r="DD892" s="157"/>
      <c r="DE892" s="157"/>
      <c r="DF892" s="157"/>
      <c r="DG892" s="157"/>
    </row>
    <row r="893" spans="1:111" ht="15.75" customHeight="1">
      <c r="A893" s="41" t="s">
        <v>1544</v>
      </c>
      <c r="B893" s="42" t="s">
        <v>1681</v>
      </c>
      <c r="C893" s="43" t="s">
        <v>310</v>
      </c>
      <c r="D893" s="89">
        <f t="shared" si="863"/>
        <v>2</v>
      </c>
      <c r="E893" s="90">
        <f t="shared" si="864"/>
        <v>2</v>
      </c>
      <c r="F893" s="89">
        <f t="shared" si="865"/>
        <v>0</v>
      </c>
      <c r="G893" s="89">
        <f t="shared" si="866"/>
        <v>0</v>
      </c>
      <c r="H893" s="89">
        <f t="shared" si="867"/>
        <v>0</v>
      </c>
      <c r="I893" s="89">
        <f t="shared" si="868"/>
        <v>0</v>
      </c>
      <c r="J893" s="120">
        <v>0</v>
      </c>
      <c r="K893" s="120">
        <v>0</v>
      </c>
      <c r="L893" s="120">
        <v>0</v>
      </c>
      <c r="M893" s="120">
        <v>0</v>
      </c>
      <c r="N893" s="89">
        <f t="shared" si="841"/>
        <v>2</v>
      </c>
      <c r="O893" s="120">
        <v>2</v>
      </c>
      <c r="P893" s="120">
        <v>0</v>
      </c>
      <c r="Q893" s="120">
        <v>0</v>
      </c>
      <c r="R893" s="120">
        <v>0</v>
      </c>
      <c r="S893" s="89">
        <f t="shared" si="842"/>
        <v>0</v>
      </c>
      <c r="T893" s="120">
        <v>0</v>
      </c>
      <c r="U893" s="120">
        <v>0</v>
      </c>
      <c r="V893" s="120">
        <v>0</v>
      </c>
      <c r="W893" s="120">
        <v>0</v>
      </c>
      <c r="X893" s="89">
        <f t="shared" si="843"/>
        <v>0</v>
      </c>
      <c r="Y893" s="120">
        <v>0</v>
      </c>
      <c r="Z893" s="120">
        <v>0</v>
      </c>
      <c r="AA893" s="120">
        <v>0</v>
      </c>
      <c r="AB893" s="120">
        <v>0</v>
      </c>
      <c r="AC893" s="89">
        <f t="shared" si="844"/>
        <v>10</v>
      </c>
      <c r="AD893" s="90">
        <f t="shared" si="845"/>
        <v>10</v>
      </c>
      <c r="AE893" s="89">
        <f t="shared" si="846"/>
        <v>0</v>
      </c>
      <c r="AF893" s="89">
        <f t="shared" si="847"/>
        <v>0</v>
      </c>
      <c r="AG893" s="89">
        <f t="shared" si="848"/>
        <v>0</v>
      </c>
      <c r="AH893" s="89">
        <f t="shared" si="849"/>
        <v>0</v>
      </c>
      <c r="AI893" s="120">
        <v>0</v>
      </c>
      <c r="AJ893" s="120">
        <v>0</v>
      </c>
      <c r="AK893" s="120">
        <v>0</v>
      </c>
      <c r="AL893" s="120">
        <v>0</v>
      </c>
      <c r="AM893" s="89">
        <f t="shared" si="850"/>
        <v>6</v>
      </c>
      <c r="AN893" s="120">
        <v>6</v>
      </c>
      <c r="AO893" s="120">
        <v>0</v>
      </c>
      <c r="AP893" s="120">
        <v>0</v>
      </c>
      <c r="AQ893" s="120">
        <v>0</v>
      </c>
      <c r="AR893" s="89">
        <f t="shared" si="851"/>
        <v>4</v>
      </c>
      <c r="AS893" s="120">
        <v>4</v>
      </c>
      <c r="AT893" s="120">
        <v>0</v>
      </c>
      <c r="AU893" s="120">
        <v>0</v>
      </c>
      <c r="AV893" s="120">
        <v>0</v>
      </c>
      <c r="AW893" s="89">
        <f t="shared" si="852"/>
        <v>0</v>
      </c>
      <c r="AX893" s="120">
        <v>0</v>
      </c>
      <c r="AY893" s="120">
        <v>0</v>
      </c>
      <c r="AZ893" s="120">
        <v>0</v>
      </c>
      <c r="BA893" s="119">
        <v>0</v>
      </c>
      <c r="BB893" s="89">
        <f t="shared" si="853"/>
        <v>0</v>
      </c>
      <c r="BC893" s="90">
        <f t="shared" si="854"/>
        <v>0</v>
      </c>
      <c r="BD893" s="89">
        <f t="shared" si="855"/>
        <v>0</v>
      </c>
      <c r="BE893" s="89">
        <f t="shared" si="856"/>
        <v>0</v>
      </c>
      <c r="BF893" s="89">
        <f t="shared" si="857"/>
        <v>0</v>
      </c>
      <c r="BG893" s="89">
        <f t="shared" si="858"/>
        <v>0</v>
      </c>
      <c r="BH893" s="125"/>
      <c r="BI893" s="125"/>
      <c r="BJ893" s="125"/>
      <c r="BK893" s="125"/>
      <c r="BL893" s="89">
        <f t="shared" si="859"/>
        <v>0</v>
      </c>
      <c r="BM893" s="125"/>
      <c r="BN893" s="125"/>
      <c r="BO893" s="125"/>
      <c r="BP893" s="125"/>
      <c r="BQ893" s="89">
        <f t="shared" si="860"/>
        <v>0</v>
      </c>
      <c r="BR893" s="125"/>
      <c r="BS893" s="125"/>
      <c r="BT893" s="125"/>
      <c r="BU893" s="125"/>
      <c r="BV893" s="89">
        <f t="shared" si="861"/>
        <v>0</v>
      </c>
      <c r="BW893" s="125"/>
      <c r="BX893" s="125"/>
      <c r="BY893" s="125"/>
      <c r="BZ893" s="125"/>
      <c r="CB893" s="163">
        <v>10</v>
      </c>
      <c r="CC893" s="163">
        <f t="shared" si="862"/>
        <v>0</v>
      </c>
      <c r="DC893" s="157"/>
      <c r="DD893" s="157"/>
      <c r="DE893" s="157"/>
      <c r="DF893" s="157"/>
      <c r="DG893" s="157"/>
    </row>
    <row r="894" spans="1:111" ht="15.75" customHeight="1">
      <c r="A894" s="41" t="s">
        <v>1544</v>
      </c>
      <c r="B894" s="42" t="s">
        <v>1682</v>
      </c>
      <c r="C894" s="43" t="s">
        <v>1683</v>
      </c>
      <c r="D894" s="89">
        <f t="shared" si="863"/>
        <v>0</v>
      </c>
      <c r="E894" s="90">
        <f t="shared" si="864"/>
        <v>0</v>
      </c>
      <c r="F894" s="89">
        <f t="shared" si="865"/>
        <v>0</v>
      </c>
      <c r="G894" s="89">
        <f t="shared" si="866"/>
        <v>0</v>
      </c>
      <c r="H894" s="89">
        <f t="shared" si="867"/>
        <v>0</v>
      </c>
      <c r="I894" s="89">
        <f t="shared" si="868"/>
        <v>0</v>
      </c>
      <c r="J894" s="120">
        <v>0</v>
      </c>
      <c r="K894" s="120">
        <v>0</v>
      </c>
      <c r="L894" s="120">
        <v>0</v>
      </c>
      <c r="M894" s="120">
        <v>0</v>
      </c>
      <c r="N894" s="89">
        <f t="shared" si="841"/>
        <v>0</v>
      </c>
      <c r="O894" s="120">
        <v>0</v>
      </c>
      <c r="P894" s="120">
        <v>0</v>
      </c>
      <c r="Q894" s="120">
        <v>0</v>
      </c>
      <c r="R894" s="120">
        <v>0</v>
      </c>
      <c r="S894" s="89">
        <f t="shared" si="842"/>
        <v>0</v>
      </c>
      <c r="T894" s="120">
        <v>0</v>
      </c>
      <c r="U894" s="120">
        <v>0</v>
      </c>
      <c r="V894" s="120">
        <v>0</v>
      </c>
      <c r="W894" s="120">
        <v>0</v>
      </c>
      <c r="X894" s="89">
        <f t="shared" si="843"/>
        <v>0</v>
      </c>
      <c r="Y894" s="120">
        <v>0</v>
      </c>
      <c r="Z894" s="120">
        <v>0</v>
      </c>
      <c r="AA894" s="120">
        <v>0</v>
      </c>
      <c r="AB894" s="120">
        <v>0</v>
      </c>
      <c r="AC894" s="89">
        <f t="shared" si="844"/>
        <v>10</v>
      </c>
      <c r="AD894" s="90">
        <f t="shared" si="845"/>
        <v>0</v>
      </c>
      <c r="AE894" s="89">
        <f t="shared" si="846"/>
        <v>10</v>
      </c>
      <c r="AF894" s="89">
        <f t="shared" si="847"/>
        <v>0</v>
      </c>
      <c r="AG894" s="89">
        <f t="shared" si="848"/>
        <v>0</v>
      </c>
      <c r="AH894" s="89">
        <f t="shared" si="849"/>
        <v>0</v>
      </c>
      <c r="AI894" s="120">
        <v>0</v>
      </c>
      <c r="AJ894" s="120">
        <v>0</v>
      </c>
      <c r="AK894" s="120">
        <v>0</v>
      </c>
      <c r="AL894" s="120">
        <v>0</v>
      </c>
      <c r="AM894" s="89">
        <f t="shared" si="850"/>
        <v>0</v>
      </c>
      <c r="AN894" s="120">
        <v>0</v>
      </c>
      <c r="AO894" s="120">
        <v>0</v>
      </c>
      <c r="AP894" s="120">
        <v>0</v>
      </c>
      <c r="AQ894" s="120">
        <v>0</v>
      </c>
      <c r="AR894" s="89">
        <f t="shared" si="851"/>
        <v>10</v>
      </c>
      <c r="AS894" s="120">
        <v>0</v>
      </c>
      <c r="AT894" s="120">
        <v>10</v>
      </c>
      <c r="AU894" s="120">
        <v>0</v>
      </c>
      <c r="AV894" s="120">
        <v>0</v>
      </c>
      <c r="AW894" s="89">
        <f t="shared" si="852"/>
        <v>0</v>
      </c>
      <c r="AX894" s="120">
        <v>0</v>
      </c>
      <c r="AY894" s="120">
        <v>0</v>
      </c>
      <c r="AZ894" s="120">
        <v>0</v>
      </c>
      <c r="BA894" s="119">
        <v>0</v>
      </c>
      <c r="BB894" s="89">
        <f t="shared" si="853"/>
        <v>0</v>
      </c>
      <c r="BC894" s="90">
        <f t="shared" si="854"/>
        <v>0</v>
      </c>
      <c r="BD894" s="89">
        <f t="shared" si="855"/>
        <v>0</v>
      </c>
      <c r="BE894" s="89">
        <f t="shared" si="856"/>
        <v>0</v>
      </c>
      <c r="BF894" s="89">
        <f t="shared" si="857"/>
        <v>0</v>
      </c>
      <c r="BG894" s="89">
        <f t="shared" si="858"/>
        <v>0</v>
      </c>
      <c r="BH894" s="125"/>
      <c r="BI894" s="125"/>
      <c r="BJ894" s="125"/>
      <c r="BK894" s="125"/>
      <c r="BL894" s="89">
        <f t="shared" si="859"/>
        <v>0</v>
      </c>
      <c r="BM894" s="125"/>
      <c r="BN894" s="125"/>
      <c r="BO894" s="125"/>
      <c r="BP894" s="125"/>
      <c r="BQ894" s="89">
        <f t="shared" si="860"/>
        <v>0</v>
      </c>
      <c r="BR894" s="125"/>
      <c r="BS894" s="125"/>
      <c r="BT894" s="125"/>
      <c r="BU894" s="125"/>
      <c r="BV894" s="89">
        <f t="shared" si="861"/>
        <v>0</v>
      </c>
      <c r="BW894" s="125"/>
      <c r="BX894" s="125"/>
      <c r="BY894" s="125"/>
      <c r="BZ894" s="125"/>
      <c r="CB894" s="163">
        <v>10</v>
      </c>
      <c r="CC894" s="163">
        <f t="shared" si="862"/>
        <v>0</v>
      </c>
      <c r="DC894" s="157"/>
      <c r="DD894" s="157"/>
      <c r="DE894" s="157"/>
      <c r="DF894" s="157"/>
      <c r="DG894" s="157"/>
    </row>
    <row r="895" spans="1:111" ht="15.75" customHeight="1">
      <c r="A895" s="41" t="s">
        <v>1544</v>
      </c>
      <c r="B895" s="42" t="s">
        <v>1684</v>
      </c>
      <c r="C895" s="43" t="s">
        <v>1685</v>
      </c>
      <c r="D895" s="89">
        <f t="shared" si="863"/>
        <v>56</v>
      </c>
      <c r="E895" s="90">
        <f t="shared" si="864"/>
        <v>12</v>
      </c>
      <c r="F895" s="89">
        <f t="shared" si="865"/>
        <v>26</v>
      </c>
      <c r="G895" s="89">
        <f t="shared" si="866"/>
        <v>17</v>
      </c>
      <c r="H895" s="89">
        <f t="shared" si="867"/>
        <v>1</v>
      </c>
      <c r="I895" s="89">
        <f t="shared" si="868"/>
        <v>2</v>
      </c>
      <c r="J895" s="120">
        <v>1</v>
      </c>
      <c r="K895" s="120">
        <v>1</v>
      </c>
      <c r="L895" s="120">
        <v>0</v>
      </c>
      <c r="M895" s="120">
        <v>0</v>
      </c>
      <c r="N895" s="89">
        <f t="shared" si="841"/>
        <v>29</v>
      </c>
      <c r="O895" s="120">
        <v>9</v>
      </c>
      <c r="P895" s="120">
        <v>14</v>
      </c>
      <c r="Q895" s="120">
        <v>5</v>
      </c>
      <c r="R895" s="120">
        <v>1</v>
      </c>
      <c r="S895" s="89">
        <f t="shared" si="842"/>
        <v>25</v>
      </c>
      <c r="T895" s="120">
        <v>2</v>
      </c>
      <c r="U895" s="120">
        <v>11</v>
      </c>
      <c r="V895" s="120">
        <v>12</v>
      </c>
      <c r="W895" s="120">
        <v>0</v>
      </c>
      <c r="X895" s="89">
        <f t="shared" si="843"/>
        <v>0</v>
      </c>
      <c r="Y895" s="120">
        <v>0</v>
      </c>
      <c r="Z895" s="120">
        <v>0</v>
      </c>
      <c r="AA895" s="120">
        <v>0</v>
      </c>
      <c r="AB895" s="120">
        <v>0</v>
      </c>
      <c r="AC895" s="89">
        <f t="shared" si="844"/>
        <v>92</v>
      </c>
      <c r="AD895" s="90">
        <f t="shared" si="845"/>
        <v>52</v>
      </c>
      <c r="AE895" s="89">
        <f t="shared" si="846"/>
        <v>27</v>
      </c>
      <c r="AF895" s="89">
        <f t="shared" si="847"/>
        <v>13</v>
      </c>
      <c r="AG895" s="89">
        <f t="shared" si="848"/>
        <v>0</v>
      </c>
      <c r="AH895" s="89">
        <f t="shared" si="849"/>
        <v>11</v>
      </c>
      <c r="AI895" s="120">
        <v>6</v>
      </c>
      <c r="AJ895" s="120">
        <v>5</v>
      </c>
      <c r="AK895" s="120">
        <v>0</v>
      </c>
      <c r="AL895" s="120">
        <v>0</v>
      </c>
      <c r="AM895" s="89">
        <f t="shared" si="850"/>
        <v>52</v>
      </c>
      <c r="AN895" s="120">
        <v>31</v>
      </c>
      <c r="AO895" s="120">
        <v>12</v>
      </c>
      <c r="AP895" s="120">
        <v>9</v>
      </c>
      <c r="AQ895" s="120">
        <v>0</v>
      </c>
      <c r="AR895" s="89">
        <f t="shared" si="851"/>
        <v>29</v>
      </c>
      <c r="AS895" s="120">
        <v>15</v>
      </c>
      <c r="AT895" s="120">
        <v>10</v>
      </c>
      <c r="AU895" s="120">
        <v>4</v>
      </c>
      <c r="AV895" s="120">
        <v>0</v>
      </c>
      <c r="AW895" s="89">
        <f t="shared" si="852"/>
        <v>0</v>
      </c>
      <c r="AX895" s="120">
        <v>0</v>
      </c>
      <c r="AY895" s="120">
        <v>0</v>
      </c>
      <c r="AZ895" s="120">
        <v>0</v>
      </c>
      <c r="BA895" s="119">
        <v>0</v>
      </c>
      <c r="BB895" s="89">
        <f t="shared" si="853"/>
        <v>0</v>
      </c>
      <c r="BC895" s="90">
        <f t="shared" si="854"/>
        <v>0</v>
      </c>
      <c r="BD895" s="89">
        <f t="shared" si="855"/>
        <v>0</v>
      </c>
      <c r="BE895" s="89">
        <f t="shared" si="856"/>
        <v>0</v>
      </c>
      <c r="BF895" s="89">
        <f t="shared" si="857"/>
        <v>0</v>
      </c>
      <c r="BG895" s="89">
        <f t="shared" si="858"/>
        <v>0</v>
      </c>
      <c r="BH895" s="125"/>
      <c r="BI895" s="125"/>
      <c r="BJ895" s="125"/>
      <c r="BK895" s="125"/>
      <c r="BL895" s="89">
        <f t="shared" si="859"/>
        <v>0</v>
      </c>
      <c r="BM895" s="125"/>
      <c r="BN895" s="125"/>
      <c r="BO895" s="125"/>
      <c r="BP895" s="125"/>
      <c r="BQ895" s="89">
        <f t="shared" si="860"/>
        <v>0</v>
      </c>
      <c r="BR895" s="125"/>
      <c r="BS895" s="125"/>
      <c r="BT895" s="125"/>
      <c r="BU895" s="125"/>
      <c r="BV895" s="89">
        <f t="shared" si="861"/>
        <v>0</v>
      </c>
      <c r="BW895" s="125"/>
      <c r="BX895" s="125"/>
      <c r="BY895" s="125"/>
      <c r="BZ895" s="125"/>
      <c r="CB895" s="163">
        <v>93</v>
      </c>
      <c r="CC895" s="163">
        <f t="shared" si="862"/>
        <v>-1</v>
      </c>
      <c r="DC895" s="157"/>
      <c r="DD895" s="157"/>
      <c r="DE895" s="157"/>
      <c r="DF895" s="157"/>
      <c r="DG895" s="157"/>
    </row>
    <row r="896" spans="1:111" ht="15.75" customHeight="1">
      <c r="A896" s="41" t="s">
        <v>1544</v>
      </c>
      <c r="B896" s="42" t="s">
        <v>1686</v>
      </c>
      <c r="C896" s="43" t="s">
        <v>1687</v>
      </c>
      <c r="D896" s="89">
        <f t="shared" si="863"/>
        <v>1</v>
      </c>
      <c r="E896" s="90">
        <f t="shared" si="864"/>
        <v>1</v>
      </c>
      <c r="F896" s="89">
        <f t="shared" si="865"/>
        <v>0</v>
      </c>
      <c r="G896" s="89">
        <f t="shared" si="866"/>
        <v>0</v>
      </c>
      <c r="H896" s="89">
        <f t="shared" si="867"/>
        <v>0</v>
      </c>
      <c r="I896" s="89">
        <f t="shared" si="868"/>
        <v>0</v>
      </c>
      <c r="J896" s="120">
        <v>0</v>
      </c>
      <c r="K896" s="120">
        <v>0</v>
      </c>
      <c r="L896" s="120">
        <v>0</v>
      </c>
      <c r="M896" s="120">
        <v>0</v>
      </c>
      <c r="N896" s="89">
        <f t="shared" si="841"/>
        <v>0</v>
      </c>
      <c r="O896" s="120">
        <v>0</v>
      </c>
      <c r="P896" s="120">
        <v>0</v>
      </c>
      <c r="Q896" s="120">
        <v>0</v>
      </c>
      <c r="R896" s="120">
        <v>0</v>
      </c>
      <c r="S896" s="89">
        <f t="shared" si="842"/>
        <v>0</v>
      </c>
      <c r="T896" s="120">
        <v>0</v>
      </c>
      <c r="U896" s="120">
        <v>0</v>
      </c>
      <c r="V896" s="120">
        <v>0</v>
      </c>
      <c r="W896" s="120">
        <v>0</v>
      </c>
      <c r="X896" s="89">
        <f t="shared" si="843"/>
        <v>1</v>
      </c>
      <c r="Y896" s="120">
        <v>1</v>
      </c>
      <c r="Z896" s="120">
        <v>0</v>
      </c>
      <c r="AA896" s="120">
        <v>0</v>
      </c>
      <c r="AB896" s="120">
        <v>0</v>
      </c>
      <c r="AC896" s="89">
        <f t="shared" si="844"/>
        <v>6</v>
      </c>
      <c r="AD896" s="90">
        <f t="shared" si="845"/>
        <v>6</v>
      </c>
      <c r="AE896" s="89">
        <f t="shared" si="846"/>
        <v>0</v>
      </c>
      <c r="AF896" s="89">
        <f t="shared" si="847"/>
        <v>0</v>
      </c>
      <c r="AG896" s="89">
        <f t="shared" si="848"/>
        <v>0</v>
      </c>
      <c r="AH896" s="89">
        <f t="shared" si="849"/>
        <v>0</v>
      </c>
      <c r="AI896" s="120">
        <v>0</v>
      </c>
      <c r="AJ896" s="120">
        <v>0</v>
      </c>
      <c r="AK896" s="120">
        <v>0</v>
      </c>
      <c r="AL896" s="120">
        <v>0</v>
      </c>
      <c r="AM896" s="89">
        <f t="shared" si="850"/>
        <v>2</v>
      </c>
      <c r="AN896" s="120">
        <v>2</v>
      </c>
      <c r="AO896" s="120">
        <v>0</v>
      </c>
      <c r="AP896" s="120">
        <v>0</v>
      </c>
      <c r="AQ896" s="120">
        <v>0</v>
      </c>
      <c r="AR896" s="89">
        <f t="shared" si="851"/>
        <v>4</v>
      </c>
      <c r="AS896" s="120">
        <v>4</v>
      </c>
      <c r="AT896" s="120">
        <v>0</v>
      </c>
      <c r="AU896" s="120">
        <v>0</v>
      </c>
      <c r="AV896" s="120">
        <v>0</v>
      </c>
      <c r="AW896" s="89">
        <f t="shared" si="852"/>
        <v>0</v>
      </c>
      <c r="AX896" s="120">
        <v>0</v>
      </c>
      <c r="AY896" s="120">
        <v>0</v>
      </c>
      <c r="AZ896" s="120">
        <v>0</v>
      </c>
      <c r="BA896" s="119">
        <v>0</v>
      </c>
      <c r="BB896" s="89">
        <f t="shared" si="853"/>
        <v>0</v>
      </c>
      <c r="BC896" s="90">
        <f t="shared" si="854"/>
        <v>0</v>
      </c>
      <c r="BD896" s="89">
        <f t="shared" si="855"/>
        <v>0</v>
      </c>
      <c r="BE896" s="89">
        <f t="shared" si="856"/>
        <v>0</v>
      </c>
      <c r="BF896" s="89">
        <f t="shared" si="857"/>
        <v>0</v>
      </c>
      <c r="BG896" s="89">
        <f t="shared" si="858"/>
        <v>0</v>
      </c>
      <c r="BH896" s="125"/>
      <c r="BI896" s="125"/>
      <c r="BJ896" s="125"/>
      <c r="BK896" s="125"/>
      <c r="BL896" s="89">
        <f t="shared" si="859"/>
        <v>0</v>
      </c>
      <c r="BM896" s="125"/>
      <c r="BN896" s="125"/>
      <c r="BO896" s="125"/>
      <c r="BP896" s="125"/>
      <c r="BQ896" s="89">
        <f t="shared" si="860"/>
        <v>0</v>
      </c>
      <c r="BR896" s="125"/>
      <c r="BS896" s="125"/>
      <c r="BT896" s="125"/>
      <c r="BU896" s="125"/>
      <c r="BV896" s="89">
        <f t="shared" si="861"/>
        <v>0</v>
      </c>
      <c r="BW896" s="125"/>
      <c r="BX896" s="125"/>
      <c r="BY896" s="125"/>
      <c r="BZ896" s="125"/>
      <c r="CB896" s="163">
        <v>10</v>
      </c>
      <c r="CC896" s="163">
        <f t="shared" si="862"/>
        <v>-4</v>
      </c>
      <c r="DC896" s="157"/>
      <c r="DD896" s="157"/>
      <c r="DE896" s="157"/>
      <c r="DF896" s="157"/>
      <c r="DG896" s="157"/>
    </row>
    <row r="897" spans="1:111" ht="15.75" customHeight="1">
      <c r="A897" s="41" t="s">
        <v>1544</v>
      </c>
      <c r="B897" s="42" t="s">
        <v>1688</v>
      </c>
      <c r="C897" s="43" t="s">
        <v>1689</v>
      </c>
      <c r="D897" s="89">
        <f t="shared" si="863"/>
        <v>30</v>
      </c>
      <c r="E897" s="90">
        <f t="shared" si="864"/>
        <v>0</v>
      </c>
      <c r="F897" s="89">
        <f t="shared" si="865"/>
        <v>11</v>
      </c>
      <c r="G897" s="89">
        <f t="shared" si="866"/>
        <v>17</v>
      </c>
      <c r="H897" s="89">
        <f t="shared" si="867"/>
        <v>2</v>
      </c>
      <c r="I897" s="89">
        <f t="shared" si="868"/>
        <v>5</v>
      </c>
      <c r="J897" s="120">
        <v>0</v>
      </c>
      <c r="K897" s="120">
        <v>1</v>
      </c>
      <c r="L897" s="120">
        <v>4</v>
      </c>
      <c r="M897" s="120">
        <v>0</v>
      </c>
      <c r="N897" s="89">
        <f t="shared" si="841"/>
        <v>11</v>
      </c>
      <c r="O897" s="120">
        <v>0</v>
      </c>
      <c r="P897" s="120">
        <v>5</v>
      </c>
      <c r="Q897" s="120">
        <v>6</v>
      </c>
      <c r="R897" s="120">
        <v>0</v>
      </c>
      <c r="S897" s="89">
        <f t="shared" si="842"/>
        <v>14</v>
      </c>
      <c r="T897" s="120">
        <v>0</v>
      </c>
      <c r="U897" s="120">
        <v>5</v>
      </c>
      <c r="V897" s="120">
        <v>7</v>
      </c>
      <c r="W897" s="120">
        <v>2</v>
      </c>
      <c r="X897" s="89">
        <f t="shared" si="843"/>
        <v>0</v>
      </c>
      <c r="Y897" s="120">
        <v>0</v>
      </c>
      <c r="Z897" s="120">
        <v>0</v>
      </c>
      <c r="AA897" s="120">
        <v>0</v>
      </c>
      <c r="AB897" s="120">
        <v>0</v>
      </c>
      <c r="AC897" s="89">
        <f t="shared" si="844"/>
        <v>55</v>
      </c>
      <c r="AD897" s="90">
        <f t="shared" si="845"/>
        <v>31</v>
      </c>
      <c r="AE897" s="89">
        <f t="shared" si="846"/>
        <v>20</v>
      </c>
      <c r="AF897" s="89">
        <f t="shared" si="847"/>
        <v>4</v>
      </c>
      <c r="AG897" s="89">
        <f t="shared" si="848"/>
        <v>0</v>
      </c>
      <c r="AH897" s="89">
        <f t="shared" si="849"/>
        <v>9</v>
      </c>
      <c r="AI897" s="120">
        <v>5</v>
      </c>
      <c r="AJ897" s="120">
        <v>3</v>
      </c>
      <c r="AK897" s="120">
        <v>1</v>
      </c>
      <c r="AL897" s="120">
        <v>0</v>
      </c>
      <c r="AM897" s="89">
        <f t="shared" si="850"/>
        <v>23</v>
      </c>
      <c r="AN897" s="120">
        <v>13</v>
      </c>
      <c r="AO897" s="120">
        <v>10</v>
      </c>
      <c r="AP897" s="120">
        <v>0</v>
      </c>
      <c r="AQ897" s="120">
        <v>0</v>
      </c>
      <c r="AR897" s="89">
        <f t="shared" si="851"/>
        <v>19</v>
      </c>
      <c r="AS897" s="120">
        <v>10</v>
      </c>
      <c r="AT897" s="120">
        <v>6</v>
      </c>
      <c r="AU897" s="120">
        <v>3</v>
      </c>
      <c r="AV897" s="120">
        <v>0</v>
      </c>
      <c r="AW897" s="89">
        <f t="shared" si="852"/>
        <v>4</v>
      </c>
      <c r="AX897" s="120">
        <v>3</v>
      </c>
      <c r="AY897" s="120">
        <v>1</v>
      </c>
      <c r="AZ897" s="120">
        <v>0</v>
      </c>
      <c r="BA897" s="119">
        <v>0</v>
      </c>
      <c r="BB897" s="89">
        <f t="shared" si="853"/>
        <v>0</v>
      </c>
      <c r="BC897" s="90">
        <f t="shared" si="854"/>
        <v>0</v>
      </c>
      <c r="BD897" s="89">
        <f t="shared" si="855"/>
        <v>0</v>
      </c>
      <c r="BE897" s="89">
        <f t="shared" si="856"/>
        <v>0</v>
      </c>
      <c r="BF897" s="89">
        <f t="shared" si="857"/>
        <v>0</v>
      </c>
      <c r="BG897" s="89">
        <f t="shared" si="858"/>
        <v>0</v>
      </c>
      <c r="BH897" s="125"/>
      <c r="BI897" s="125"/>
      <c r="BJ897" s="125"/>
      <c r="BK897" s="125"/>
      <c r="BL897" s="89">
        <f t="shared" si="859"/>
        <v>0</v>
      </c>
      <c r="BM897" s="125"/>
      <c r="BN897" s="125"/>
      <c r="BO897" s="125"/>
      <c r="BP897" s="125"/>
      <c r="BQ897" s="89">
        <f t="shared" si="860"/>
        <v>0</v>
      </c>
      <c r="BR897" s="125"/>
      <c r="BS897" s="125"/>
      <c r="BT897" s="125"/>
      <c r="BU897" s="125"/>
      <c r="BV897" s="89">
        <f t="shared" si="861"/>
        <v>0</v>
      </c>
      <c r="BW897" s="125"/>
      <c r="BX897" s="125"/>
      <c r="BY897" s="125"/>
      <c r="BZ897" s="125"/>
      <c r="CB897" s="163">
        <v>56</v>
      </c>
      <c r="CC897" s="163">
        <f t="shared" si="862"/>
        <v>-1</v>
      </c>
      <c r="DC897" s="157"/>
      <c r="DD897" s="157"/>
      <c r="DE897" s="157"/>
      <c r="DF897" s="157"/>
      <c r="DG897" s="157"/>
    </row>
    <row r="898" spans="1:111" ht="15.75" customHeight="1">
      <c r="A898" s="41" t="s">
        <v>1544</v>
      </c>
      <c r="B898" s="42" t="s">
        <v>1690</v>
      </c>
      <c r="C898" s="43" t="s">
        <v>1691</v>
      </c>
      <c r="D898" s="89">
        <f t="shared" si="863"/>
        <v>9</v>
      </c>
      <c r="E898" s="90">
        <f t="shared" si="864"/>
        <v>0</v>
      </c>
      <c r="F898" s="89">
        <f t="shared" si="865"/>
        <v>0</v>
      </c>
      <c r="G898" s="89">
        <f t="shared" si="866"/>
        <v>0</v>
      </c>
      <c r="H898" s="89">
        <f t="shared" si="867"/>
        <v>9</v>
      </c>
      <c r="I898" s="89">
        <f t="shared" si="868"/>
        <v>0</v>
      </c>
      <c r="J898" s="120">
        <v>0</v>
      </c>
      <c r="K898" s="120">
        <v>0</v>
      </c>
      <c r="L898" s="120">
        <v>0</v>
      </c>
      <c r="M898" s="120">
        <v>0</v>
      </c>
      <c r="N898" s="89">
        <f t="shared" si="841"/>
        <v>3</v>
      </c>
      <c r="O898" s="120">
        <v>0</v>
      </c>
      <c r="P898" s="120">
        <v>0</v>
      </c>
      <c r="Q898" s="120">
        <v>0</v>
      </c>
      <c r="R898" s="120">
        <v>3</v>
      </c>
      <c r="S898" s="89">
        <f t="shared" si="842"/>
        <v>6</v>
      </c>
      <c r="T898" s="120">
        <v>0</v>
      </c>
      <c r="U898" s="120">
        <v>0</v>
      </c>
      <c r="V898" s="120">
        <v>0</v>
      </c>
      <c r="W898" s="120">
        <v>6</v>
      </c>
      <c r="X898" s="89">
        <f t="shared" si="843"/>
        <v>0</v>
      </c>
      <c r="Y898" s="120">
        <v>0</v>
      </c>
      <c r="Z898" s="120">
        <v>0</v>
      </c>
      <c r="AA898" s="120">
        <v>0</v>
      </c>
      <c r="AB898" s="120">
        <v>0</v>
      </c>
      <c r="AC898" s="89">
        <f t="shared" si="844"/>
        <v>67</v>
      </c>
      <c r="AD898" s="90">
        <f t="shared" si="845"/>
        <v>45</v>
      </c>
      <c r="AE898" s="89">
        <f t="shared" si="846"/>
        <v>10</v>
      </c>
      <c r="AF898" s="89">
        <f t="shared" si="847"/>
        <v>12</v>
      </c>
      <c r="AG898" s="89">
        <f t="shared" si="848"/>
        <v>0</v>
      </c>
      <c r="AH898" s="89">
        <f t="shared" si="849"/>
        <v>3</v>
      </c>
      <c r="AI898" s="120">
        <v>2</v>
      </c>
      <c r="AJ898" s="120">
        <v>0</v>
      </c>
      <c r="AK898" s="120">
        <v>1</v>
      </c>
      <c r="AL898" s="120">
        <v>0</v>
      </c>
      <c r="AM898" s="89">
        <f t="shared" si="850"/>
        <v>22</v>
      </c>
      <c r="AN898" s="120">
        <v>22</v>
      </c>
      <c r="AO898" s="120">
        <v>0</v>
      </c>
      <c r="AP898" s="120">
        <v>0</v>
      </c>
      <c r="AQ898" s="120">
        <v>0</v>
      </c>
      <c r="AR898" s="89">
        <f t="shared" si="851"/>
        <v>37</v>
      </c>
      <c r="AS898" s="120">
        <v>19</v>
      </c>
      <c r="AT898" s="120">
        <v>10</v>
      </c>
      <c r="AU898" s="120">
        <v>8</v>
      </c>
      <c r="AV898" s="120">
        <v>0</v>
      </c>
      <c r="AW898" s="89">
        <f t="shared" si="852"/>
        <v>5</v>
      </c>
      <c r="AX898" s="120">
        <v>2</v>
      </c>
      <c r="AY898" s="120">
        <v>0</v>
      </c>
      <c r="AZ898" s="120">
        <v>3</v>
      </c>
      <c r="BA898" s="119">
        <v>0</v>
      </c>
      <c r="BB898" s="89">
        <f t="shared" si="853"/>
        <v>0</v>
      </c>
      <c r="BC898" s="90">
        <f t="shared" si="854"/>
        <v>0</v>
      </c>
      <c r="BD898" s="89">
        <f t="shared" si="855"/>
        <v>0</v>
      </c>
      <c r="BE898" s="89">
        <f t="shared" si="856"/>
        <v>0</v>
      </c>
      <c r="BF898" s="89">
        <f t="shared" si="857"/>
        <v>0</v>
      </c>
      <c r="BG898" s="89">
        <f t="shared" si="858"/>
        <v>0</v>
      </c>
      <c r="BH898" s="125"/>
      <c r="BI898" s="125"/>
      <c r="BJ898" s="125"/>
      <c r="BK898" s="125"/>
      <c r="BL898" s="89">
        <f t="shared" si="859"/>
        <v>0</v>
      </c>
      <c r="BM898" s="125"/>
      <c r="BN898" s="125"/>
      <c r="BO898" s="125"/>
      <c r="BP898" s="125"/>
      <c r="BQ898" s="89">
        <f t="shared" si="860"/>
        <v>0</v>
      </c>
      <c r="BR898" s="125"/>
      <c r="BS898" s="125"/>
      <c r="BT898" s="125"/>
      <c r="BU898" s="125"/>
      <c r="BV898" s="89">
        <f t="shared" si="861"/>
        <v>0</v>
      </c>
      <c r="BW898" s="125"/>
      <c r="BX898" s="125"/>
      <c r="BY898" s="125"/>
      <c r="BZ898" s="125"/>
      <c r="CB898" s="163">
        <v>67</v>
      </c>
      <c r="CC898" s="163">
        <f t="shared" si="862"/>
        <v>0</v>
      </c>
      <c r="DC898" s="157"/>
      <c r="DD898" s="157"/>
      <c r="DE898" s="157"/>
      <c r="DF898" s="157"/>
      <c r="DG898" s="157"/>
    </row>
    <row r="899" spans="1:111" ht="15.75" customHeight="1">
      <c r="A899" s="41" t="s">
        <v>1544</v>
      </c>
      <c r="B899" s="42" t="s">
        <v>1692</v>
      </c>
      <c r="C899" s="43" t="s">
        <v>1693</v>
      </c>
      <c r="D899" s="89">
        <f t="shared" si="863"/>
        <v>12</v>
      </c>
      <c r="E899" s="90">
        <f t="shared" si="864"/>
        <v>12</v>
      </c>
      <c r="F899" s="89">
        <f t="shared" si="865"/>
        <v>0</v>
      </c>
      <c r="G899" s="89">
        <f t="shared" si="866"/>
        <v>0</v>
      </c>
      <c r="H899" s="89">
        <f t="shared" si="867"/>
        <v>0</v>
      </c>
      <c r="I899" s="89">
        <f t="shared" si="868"/>
        <v>5</v>
      </c>
      <c r="J899" s="120">
        <v>5</v>
      </c>
      <c r="K899" s="120">
        <v>0</v>
      </c>
      <c r="L899" s="120">
        <v>0</v>
      </c>
      <c r="M899" s="120">
        <v>0</v>
      </c>
      <c r="N899" s="89">
        <f t="shared" si="841"/>
        <v>4</v>
      </c>
      <c r="O899" s="120">
        <v>4</v>
      </c>
      <c r="P899" s="120">
        <v>0</v>
      </c>
      <c r="Q899" s="120">
        <v>0</v>
      </c>
      <c r="R899" s="120">
        <v>0</v>
      </c>
      <c r="S899" s="89">
        <f t="shared" si="842"/>
        <v>3</v>
      </c>
      <c r="T899" s="120">
        <v>3</v>
      </c>
      <c r="U899" s="120">
        <v>0</v>
      </c>
      <c r="V899" s="120">
        <v>0</v>
      </c>
      <c r="W899" s="120">
        <v>0</v>
      </c>
      <c r="X899" s="89">
        <f t="shared" si="843"/>
        <v>0</v>
      </c>
      <c r="Y899" s="120">
        <v>0</v>
      </c>
      <c r="Z899" s="120">
        <v>0</v>
      </c>
      <c r="AA899" s="120">
        <v>0</v>
      </c>
      <c r="AB899" s="120">
        <v>0</v>
      </c>
      <c r="AC899" s="89">
        <f t="shared" si="844"/>
        <v>49</v>
      </c>
      <c r="AD899" s="90">
        <f t="shared" si="845"/>
        <v>49</v>
      </c>
      <c r="AE899" s="89">
        <f t="shared" si="846"/>
        <v>0</v>
      </c>
      <c r="AF899" s="89">
        <f t="shared" si="847"/>
        <v>0</v>
      </c>
      <c r="AG899" s="89">
        <f t="shared" si="848"/>
        <v>0</v>
      </c>
      <c r="AH899" s="89">
        <f t="shared" si="849"/>
        <v>7</v>
      </c>
      <c r="AI899" s="120">
        <v>7</v>
      </c>
      <c r="AJ899" s="120">
        <v>0</v>
      </c>
      <c r="AK899" s="120">
        <v>0</v>
      </c>
      <c r="AL899" s="120">
        <v>0</v>
      </c>
      <c r="AM899" s="89">
        <f t="shared" si="850"/>
        <v>29</v>
      </c>
      <c r="AN899" s="120">
        <v>29</v>
      </c>
      <c r="AO899" s="120">
        <v>0</v>
      </c>
      <c r="AP899" s="120">
        <v>0</v>
      </c>
      <c r="AQ899" s="120">
        <v>0</v>
      </c>
      <c r="AR899" s="89">
        <f t="shared" si="851"/>
        <v>12</v>
      </c>
      <c r="AS899" s="120">
        <v>12</v>
      </c>
      <c r="AT899" s="120">
        <v>0</v>
      </c>
      <c r="AU899" s="120">
        <v>0</v>
      </c>
      <c r="AV899" s="120">
        <v>0</v>
      </c>
      <c r="AW899" s="89">
        <f t="shared" si="852"/>
        <v>1</v>
      </c>
      <c r="AX899" s="120">
        <v>1</v>
      </c>
      <c r="AY899" s="120">
        <v>0</v>
      </c>
      <c r="AZ899" s="120">
        <v>0</v>
      </c>
      <c r="BA899" s="119">
        <v>0</v>
      </c>
      <c r="BB899" s="89">
        <f t="shared" si="853"/>
        <v>0</v>
      </c>
      <c r="BC899" s="90">
        <f t="shared" si="854"/>
        <v>0</v>
      </c>
      <c r="BD899" s="89">
        <f t="shared" si="855"/>
        <v>0</v>
      </c>
      <c r="BE899" s="89">
        <f t="shared" si="856"/>
        <v>0</v>
      </c>
      <c r="BF899" s="89">
        <f t="shared" si="857"/>
        <v>0</v>
      </c>
      <c r="BG899" s="89">
        <f t="shared" si="858"/>
        <v>0</v>
      </c>
      <c r="BH899" s="125"/>
      <c r="BI899" s="125"/>
      <c r="BJ899" s="125"/>
      <c r="BK899" s="125"/>
      <c r="BL899" s="89">
        <f t="shared" si="859"/>
        <v>0</v>
      </c>
      <c r="BM899" s="125"/>
      <c r="BN899" s="125"/>
      <c r="BO899" s="125"/>
      <c r="BP899" s="125"/>
      <c r="BQ899" s="89">
        <f t="shared" si="860"/>
        <v>0</v>
      </c>
      <c r="BR899" s="125"/>
      <c r="BS899" s="125"/>
      <c r="BT899" s="125"/>
      <c r="BU899" s="125"/>
      <c r="BV899" s="89">
        <f t="shared" si="861"/>
        <v>0</v>
      </c>
      <c r="BW899" s="125"/>
      <c r="BX899" s="125"/>
      <c r="BY899" s="125"/>
      <c r="BZ899" s="125"/>
      <c r="CB899" s="163">
        <v>49</v>
      </c>
      <c r="CC899" s="163">
        <f t="shared" si="862"/>
        <v>0</v>
      </c>
      <c r="DC899" s="157"/>
      <c r="DD899" s="157"/>
      <c r="DE899" s="157"/>
      <c r="DF899" s="157"/>
      <c r="DG899" s="157"/>
    </row>
    <row r="900" spans="1:111" ht="15.75" customHeight="1">
      <c r="A900" s="41" t="s">
        <v>1544</v>
      </c>
      <c r="B900" s="42" t="s">
        <v>1694</v>
      </c>
      <c r="C900" s="43" t="s">
        <v>1695</v>
      </c>
      <c r="D900" s="89">
        <f t="shared" si="863"/>
        <v>7</v>
      </c>
      <c r="E900" s="90">
        <f t="shared" si="864"/>
        <v>0</v>
      </c>
      <c r="F900" s="89">
        <f t="shared" si="865"/>
        <v>4</v>
      </c>
      <c r="G900" s="89">
        <f t="shared" si="866"/>
        <v>1</v>
      </c>
      <c r="H900" s="89">
        <f t="shared" si="867"/>
        <v>2</v>
      </c>
      <c r="I900" s="89">
        <f t="shared" si="868"/>
        <v>0</v>
      </c>
      <c r="J900" s="120">
        <v>0</v>
      </c>
      <c r="K900" s="120">
        <v>0</v>
      </c>
      <c r="L900" s="120">
        <v>0</v>
      </c>
      <c r="M900" s="120">
        <v>0</v>
      </c>
      <c r="N900" s="89">
        <f t="shared" si="841"/>
        <v>4</v>
      </c>
      <c r="O900" s="120">
        <v>0</v>
      </c>
      <c r="P900" s="120">
        <v>2</v>
      </c>
      <c r="Q900" s="120">
        <v>0</v>
      </c>
      <c r="R900" s="120">
        <v>2</v>
      </c>
      <c r="S900" s="89">
        <f t="shared" si="842"/>
        <v>3</v>
      </c>
      <c r="T900" s="120">
        <v>0</v>
      </c>
      <c r="U900" s="120">
        <v>2</v>
      </c>
      <c r="V900" s="120">
        <v>1</v>
      </c>
      <c r="W900" s="120">
        <v>0</v>
      </c>
      <c r="X900" s="89">
        <f t="shared" si="843"/>
        <v>0</v>
      </c>
      <c r="Y900" s="120">
        <v>0</v>
      </c>
      <c r="Z900" s="120">
        <v>0</v>
      </c>
      <c r="AA900" s="120">
        <v>0</v>
      </c>
      <c r="AB900" s="120">
        <v>0</v>
      </c>
      <c r="AC900" s="89">
        <f t="shared" si="844"/>
        <v>35</v>
      </c>
      <c r="AD900" s="90">
        <f t="shared" si="845"/>
        <v>10</v>
      </c>
      <c r="AE900" s="89">
        <f t="shared" si="846"/>
        <v>18</v>
      </c>
      <c r="AF900" s="89">
        <f t="shared" si="847"/>
        <v>7</v>
      </c>
      <c r="AG900" s="89">
        <f t="shared" si="848"/>
        <v>0</v>
      </c>
      <c r="AH900" s="89">
        <f t="shared" si="849"/>
        <v>0</v>
      </c>
      <c r="AI900" s="120">
        <v>0</v>
      </c>
      <c r="AJ900" s="120">
        <v>0</v>
      </c>
      <c r="AK900" s="120">
        <v>0</v>
      </c>
      <c r="AL900" s="120">
        <v>0</v>
      </c>
      <c r="AM900" s="89">
        <f t="shared" si="850"/>
        <v>5</v>
      </c>
      <c r="AN900" s="120">
        <v>2</v>
      </c>
      <c r="AO900" s="120">
        <v>3</v>
      </c>
      <c r="AP900" s="120">
        <v>0</v>
      </c>
      <c r="AQ900" s="120">
        <v>0</v>
      </c>
      <c r="AR900" s="89">
        <f t="shared" si="851"/>
        <v>30</v>
      </c>
      <c r="AS900" s="120">
        <v>8</v>
      </c>
      <c r="AT900" s="120">
        <v>15</v>
      </c>
      <c r="AU900" s="120">
        <v>7</v>
      </c>
      <c r="AV900" s="120">
        <v>0</v>
      </c>
      <c r="AW900" s="89">
        <f t="shared" si="852"/>
        <v>0</v>
      </c>
      <c r="AX900" s="120">
        <v>0</v>
      </c>
      <c r="AY900" s="120">
        <v>0</v>
      </c>
      <c r="AZ900" s="120">
        <v>0</v>
      </c>
      <c r="BA900" s="119">
        <v>0</v>
      </c>
      <c r="BB900" s="89">
        <f t="shared" si="853"/>
        <v>0</v>
      </c>
      <c r="BC900" s="90">
        <f t="shared" si="854"/>
        <v>0</v>
      </c>
      <c r="BD900" s="89">
        <f t="shared" si="855"/>
        <v>0</v>
      </c>
      <c r="BE900" s="89">
        <f t="shared" si="856"/>
        <v>0</v>
      </c>
      <c r="BF900" s="89">
        <f t="shared" si="857"/>
        <v>0</v>
      </c>
      <c r="BG900" s="89">
        <f t="shared" si="858"/>
        <v>0</v>
      </c>
      <c r="BH900" s="125"/>
      <c r="BI900" s="125"/>
      <c r="BJ900" s="125"/>
      <c r="BK900" s="125"/>
      <c r="BL900" s="89">
        <f t="shared" si="859"/>
        <v>0</v>
      </c>
      <c r="BM900" s="125"/>
      <c r="BN900" s="125"/>
      <c r="BO900" s="125"/>
      <c r="BP900" s="125"/>
      <c r="BQ900" s="89">
        <f t="shared" si="860"/>
        <v>0</v>
      </c>
      <c r="BR900" s="125"/>
      <c r="BS900" s="125"/>
      <c r="BT900" s="125"/>
      <c r="BU900" s="125"/>
      <c r="BV900" s="89">
        <f t="shared" si="861"/>
        <v>0</v>
      </c>
      <c r="BW900" s="125"/>
      <c r="BX900" s="125"/>
      <c r="BY900" s="125"/>
      <c r="BZ900" s="125"/>
      <c r="CB900" s="163">
        <v>35</v>
      </c>
      <c r="CC900" s="163">
        <f t="shared" si="862"/>
        <v>0</v>
      </c>
      <c r="DC900" s="157"/>
      <c r="DD900" s="157"/>
      <c r="DE900" s="157"/>
      <c r="DF900" s="157"/>
      <c r="DG900" s="157"/>
    </row>
    <row r="901" spans="1:111" ht="15.75" customHeight="1">
      <c r="A901" s="41" t="s">
        <v>1544</v>
      </c>
      <c r="B901" s="42" t="s">
        <v>1696</v>
      </c>
      <c r="C901" s="43" t="s">
        <v>1697</v>
      </c>
      <c r="D901" s="89">
        <f t="shared" si="863"/>
        <v>8</v>
      </c>
      <c r="E901" s="90">
        <f t="shared" si="864"/>
        <v>0</v>
      </c>
      <c r="F901" s="89">
        <f t="shared" si="865"/>
        <v>6</v>
      </c>
      <c r="G901" s="89">
        <f t="shared" si="866"/>
        <v>1</v>
      </c>
      <c r="H901" s="89">
        <f t="shared" si="867"/>
        <v>1</v>
      </c>
      <c r="I901" s="89">
        <f t="shared" si="868"/>
        <v>0</v>
      </c>
      <c r="J901" s="120">
        <v>0</v>
      </c>
      <c r="K901" s="120">
        <v>0</v>
      </c>
      <c r="L901" s="120">
        <v>0</v>
      </c>
      <c r="M901" s="120">
        <v>0</v>
      </c>
      <c r="N901" s="89">
        <f t="shared" si="841"/>
        <v>3</v>
      </c>
      <c r="O901" s="120">
        <v>0</v>
      </c>
      <c r="P901" s="120">
        <v>3</v>
      </c>
      <c r="Q901" s="120">
        <v>0</v>
      </c>
      <c r="R901" s="120">
        <v>0</v>
      </c>
      <c r="S901" s="89">
        <f t="shared" si="842"/>
        <v>5</v>
      </c>
      <c r="T901" s="120">
        <v>0</v>
      </c>
      <c r="U901" s="120">
        <v>3</v>
      </c>
      <c r="V901" s="120">
        <v>1</v>
      </c>
      <c r="W901" s="120">
        <v>1</v>
      </c>
      <c r="X901" s="89">
        <f t="shared" si="843"/>
        <v>0</v>
      </c>
      <c r="Y901" s="120">
        <v>0</v>
      </c>
      <c r="Z901" s="120">
        <v>0</v>
      </c>
      <c r="AA901" s="120">
        <v>0</v>
      </c>
      <c r="AB901" s="120">
        <v>0</v>
      </c>
      <c r="AC901" s="89">
        <f t="shared" si="844"/>
        <v>104</v>
      </c>
      <c r="AD901" s="90">
        <f t="shared" si="845"/>
        <v>70</v>
      </c>
      <c r="AE901" s="89">
        <f t="shared" si="846"/>
        <v>29</v>
      </c>
      <c r="AF901" s="89">
        <f t="shared" si="847"/>
        <v>5</v>
      </c>
      <c r="AG901" s="89">
        <f t="shared" si="848"/>
        <v>0</v>
      </c>
      <c r="AH901" s="89">
        <f t="shared" si="849"/>
        <v>4</v>
      </c>
      <c r="AI901" s="120">
        <v>3</v>
      </c>
      <c r="AJ901" s="120">
        <v>1</v>
      </c>
      <c r="AK901" s="120">
        <v>0</v>
      </c>
      <c r="AL901" s="120">
        <v>0</v>
      </c>
      <c r="AM901" s="89">
        <f t="shared" si="850"/>
        <v>41</v>
      </c>
      <c r="AN901" s="120">
        <v>26</v>
      </c>
      <c r="AO901" s="120">
        <v>10</v>
      </c>
      <c r="AP901" s="120">
        <v>5</v>
      </c>
      <c r="AQ901" s="120">
        <v>0</v>
      </c>
      <c r="AR901" s="89">
        <f t="shared" si="851"/>
        <v>55</v>
      </c>
      <c r="AS901" s="120">
        <v>39</v>
      </c>
      <c r="AT901" s="120">
        <v>16</v>
      </c>
      <c r="AU901" s="120">
        <v>0</v>
      </c>
      <c r="AV901" s="120">
        <v>0</v>
      </c>
      <c r="AW901" s="89">
        <f t="shared" si="852"/>
        <v>4</v>
      </c>
      <c r="AX901" s="120">
        <v>2</v>
      </c>
      <c r="AY901" s="120">
        <v>2</v>
      </c>
      <c r="AZ901" s="120">
        <v>0</v>
      </c>
      <c r="BA901" s="119">
        <v>0</v>
      </c>
      <c r="BB901" s="89">
        <f t="shared" si="853"/>
        <v>0</v>
      </c>
      <c r="BC901" s="90">
        <f t="shared" si="854"/>
        <v>0</v>
      </c>
      <c r="BD901" s="89">
        <f t="shared" si="855"/>
        <v>0</v>
      </c>
      <c r="BE901" s="89">
        <f t="shared" si="856"/>
        <v>0</v>
      </c>
      <c r="BF901" s="89">
        <f t="shared" si="857"/>
        <v>0</v>
      </c>
      <c r="BG901" s="89">
        <f t="shared" si="858"/>
        <v>0</v>
      </c>
      <c r="BH901" s="125"/>
      <c r="BI901" s="125"/>
      <c r="BJ901" s="125"/>
      <c r="BK901" s="125"/>
      <c r="BL901" s="89">
        <f t="shared" si="859"/>
        <v>0</v>
      </c>
      <c r="BM901" s="125"/>
      <c r="BN901" s="125"/>
      <c r="BO901" s="125"/>
      <c r="BP901" s="125"/>
      <c r="BQ901" s="89">
        <f t="shared" si="860"/>
        <v>0</v>
      </c>
      <c r="BR901" s="125"/>
      <c r="BS901" s="125"/>
      <c r="BT901" s="125"/>
      <c r="BU901" s="125"/>
      <c r="BV901" s="89">
        <f t="shared" si="861"/>
        <v>0</v>
      </c>
      <c r="BW901" s="125"/>
      <c r="BX901" s="125"/>
      <c r="BY901" s="125"/>
      <c r="BZ901" s="125"/>
      <c r="CB901" s="163">
        <v>104</v>
      </c>
      <c r="CC901" s="163">
        <f t="shared" si="862"/>
        <v>0</v>
      </c>
      <c r="DC901" s="157"/>
      <c r="DD901" s="157"/>
      <c r="DE901" s="157"/>
      <c r="DF901" s="157"/>
      <c r="DG901" s="157"/>
    </row>
    <row r="902" spans="1:111" ht="15.75" customHeight="1">
      <c r="A902" s="41" t="s">
        <v>1544</v>
      </c>
      <c r="B902" s="42" t="s">
        <v>1698</v>
      </c>
      <c r="C902" s="43" t="s">
        <v>1699</v>
      </c>
      <c r="D902" s="89">
        <f t="shared" si="863"/>
        <v>4</v>
      </c>
      <c r="E902" s="90">
        <f t="shared" si="864"/>
        <v>3</v>
      </c>
      <c r="F902" s="89">
        <f t="shared" si="865"/>
        <v>1</v>
      </c>
      <c r="G902" s="89">
        <f t="shared" si="866"/>
        <v>0</v>
      </c>
      <c r="H902" s="89">
        <f t="shared" si="867"/>
        <v>0</v>
      </c>
      <c r="I902" s="89">
        <f t="shared" si="868"/>
        <v>1</v>
      </c>
      <c r="J902" s="120">
        <v>1</v>
      </c>
      <c r="K902" s="120">
        <v>0</v>
      </c>
      <c r="L902" s="120">
        <v>0</v>
      </c>
      <c r="M902" s="120">
        <v>0</v>
      </c>
      <c r="N902" s="89">
        <f t="shared" si="841"/>
        <v>2</v>
      </c>
      <c r="O902" s="120">
        <v>2</v>
      </c>
      <c r="P902" s="120">
        <v>0</v>
      </c>
      <c r="Q902" s="120">
        <v>0</v>
      </c>
      <c r="R902" s="120">
        <v>0</v>
      </c>
      <c r="S902" s="89">
        <f t="shared" si="842"/>
        <v>1</v>
      </c>
      <c r="T902" s="120">
        <v>0</v>
      </c>
      <c r="U902" s="120">
        <v>1</v>
      </c>
      <c r="V902" s="120">
        <v>0</v>
      </c>
      <c r="W902" s="120">
        <v>0</v>
      </c>
      <c r="X902" s="89">
        <f t="shared" si="843"/>
        <v>0</v>
      </c>
      <c r="Y902" s="120">
        <v>0</v>
      </c>
      <c r="Z902" s="120">
        <v>0</v>
      </c>
      <c r="AA902" s="120">
        <v>0</v>
      </c>
      <c r="AB902" s="120">
        <v>0</v>
      </c>
      <c r="AC902" s="89">
        <f t="shared" si="844"/>
        <v>26</v>
      </c>
      <c r="AD902" s="90">
        <f t="shared" si="845"/>
        <v>18</v>
      </c>
      <c r="AE902" s="89">
        <f t="shared" si="846"/>
        <v>8</v>
      </c>
      <c r="AF902" s="89">
        <f t="shared" si="847"/>
        <v>0</v>
      </c>
      <c r="AG902" s="89">
        <f t="shared" si="848"/>
        <v>0</v>
      </c>
      <c r="AH902" s="89">
        <f t="shared" si="849"/>
        <v>6</v>
      </c>
      <c r="AI902" s="120">
        <v>6</v>
      </c>
      <c r="AJ902" s="120">
        <v>0</v>
      </c>
      <c r="AK902" s="120">
        <v>0</v>
      </c>
      <c r="AL902" s="120">
        <v>0</v>
      </c>
      <c r="AM902" s="89">
        <f t="shared" si="850"/>
        <v>10</v>
      </c>
      <c r="AN902" s="120">
        <v>9</v>
      </c>
      <c r="AO902" s="120">
        <v>1</v>
      </c>
      <c r="AP902" s="120">
        <v>0</v>
      </c>
      <c r="AQ902" s="120">
        <v>0</v>
      </c>
      <c r="AR902" s="89">
        <f t="shared" si="851"/>
        <v>10</v>
      </c>
      <c r="AS902" s="120">
        <v>3</v>
      </c>
      <c r="AT902" s="120">
        <v>7</v>
      </c>
      <c r="AU902" s="120">
        <v>0</v>
      </c>
      <c r="AV902" s="120">
        <v>0</v>
      </c>
      <c r="AW902" s="89">
        <f t="shared" si="852"/>
        <v>0</v>
      </c>
      <c r="AX902" s="120">
        <v>0</v>
      </c>
      <c r="AY902" s="120">
        <v>0</v>
      </c>
      <c r="AZ902" s="120">
        <v>0</v>
      </c>
      <c r="BA902" s="119">
        <v>0</v>
      </c>
      <c r="BB902" s="89">
        <f t="shared" si="853"/>
        <v>0</v>
      </c>
      <c r="BC902" s="90">
        <f t="shared" si="854"/>
        <v>0</v>
      </c>
      <c r="BD902" s="89">
        <f t="shared" si="855"/>
        <v>0</v>
      </c>
      <c r="BE902" s="89">
        <f t="shared" si="856"/>
        <v>0</v>
      </c>
      <c r="BF902" s="89">
        <f t="shared" si="857"/>
        <v>0</v>
      </c>
      <c r="BG902" s="89">
        <f t="shared" si="858"/>
        <v>0</v>
      </c>
      <c r="BH902" s="125"/>
      <c r="BI902" s="125"/>
      <c r="BJ902" s="125"/>
      <c r="BK902" s="125"/>
      <c r="BL902" s="89">
        <f t="shared" si="859"/>
        <v>0</v>
      </c>
      <c r="BM902" s="125"/>
      <c r="BN902" s="125"/>
      <c r="BO902" s="125"/>
      <c r="BP902" s="125"/>
      <c r="BQ902" s="89">
        <f t="shared" si="860"/>
        <v>0</v>
      </c>
      <c r="BR902" s="125"/>
      <c r="BS902" s="125"/>
      <c r="BT902" s="125"/>
      <c r="BU902" s="125"/>
      <c r="BV902" s="89">
        <f t="shared" si="861"/>
        <v>0</v>
      </c>
      <c r="BW902" s="125"/>
      <c r="BX902" s="125"/>
      <c r="BY902" s="125"/>
      <c r="BZ902" s="125"/>
      <c r="CB902" s="163">
        <v>26</v>
      </c>
      <c r="CC902" s="163">
        <f t="shared" si="862"/>
        <v>0</v>
      </c>
      <c r="DC902" s="157"/>
      <c r="DD902" s="157"/>
      <c r="DE902" s="157"/>
      <c r="DF902" s="157"/>
      <c r="DG902" s="157"/>
    </row>
    <row r="903" spans="1:111" ht="15.75" customHeight="1">
      <c r="A903" s="41" t="s">
        <v>1544</v>
      </c>
      <c r="B903" s="42" t="s">
        <v>1700</v>
      </c>
      <c r="C903" s="43" t="s">
        <v>1701</v>
      </c>
      <c r="D903" s="89">
        <f t="shared" si="863"/>
        <v>0</v>
      </c>
      <c r="E903" s="90">
        <f t="shared" si="864"/>
        <v>0</v>
      </c>
      <c r="F903" s="89">
        <f t="shared" si="865"/>
        <v>0</v>
      </c>
      <c r="G903" s="89">
        <f t="shared" si="866"/>
        <v>0</v>
      </c>
      <c r="H903" s="89">
        <f t="shared" si="867"/>
        <v>0</v>
      </c>
      <c r="I903" s="89">
        <f t="shared" si="868"/>
        <v>0</v>
      </c>
      <c r="J903" s="120">
        <v>0</v>
      </c>
      <c r="K903" s="120">
        <v>0</v>
      </c>
      <c r="L903" s="120">
        <v>0</v>
      </c>
      <c r="M903" s="120">
        <v>0</v>
      </c>
      <c r="N903" s="89">
        <f t="shared" si="841"/>
        <v>0</v>
      </c>
      <c r="O903" s="120">
        <v>0</v>
      </c>
      <c r="P903" s="120">
        <v>0</v>
      </c>
      <c r="Q903" s="120">
        <v>0</v>
      </c>
      <c r="R903" s="120">
        <v>0</v>
      </c>
      <c r="S903" s="89">
        <f t="shared" si="842"/>
        <v>0</v>
      </c>
      <c r="T903" s="120">
        <v>0</v>
      </c>
      <c r="U903" s="120">
        <v>0</v>
      </c>
      <c r="V903" s="120">
        <v>0</v>
      </c>
      <c r="W903" s="120">
        <v>0</v>
      </c>
      <c r="X903" s="89">
        <f t="shared" si="843"/>
        <v>0</v>
      </c>
      <c r="Y903" s="120">
        <v>0</v>
      </c>
      <c r="Z903" s="120">
        <v>0</v>
      </c>
      <c r="AA903" s="120">
        <v>0</v>
      </c>
      <c r="AB903" s="120">
        <v>0</v>
      </c>
      <c r="AC903" s="89">
        <f t="shared" si="844"/>
        <v>6</v>
      </c>
      <c r="AD903" s="90">
        <f t="shared" si="845"/>
        <v>3</v>
      </c>
      <c r="AE903" s="89">
        <f t="shared" si="846"/>
        <v>1</v>
      </c>
      <c r="AF903" s="89">
        <f t="shared" si="847"/>
        <v>2</v>
      </c>
      <c r="AG903" s="89">
        <f t="shared" si="848"/>
        <v>0</v>
      </c>
      <c r="AH903" s="89">
        <f t="shared" si="849"/>
        <v>0</v>
      </c>
      <c r="AI903" s="120">
        <v>0</v>
      </c>
      <c r="AJ903" s="120">
        <v>0</v>
      </c>
      <c r="AK903" s="120">
        <v>0</v>
      </c>
      <c r="AL903" s="120">
        <v>0</v>
      </c>
      <c r="AM903" s="89">
        <f t="shared" si="850"/>
        <v>4</v>
      </c>
      <c r="AN903" s="120">
        <v>2</v>
      </c>
      <c r="AO903" s="120">
        <v>0</v>
      </c>
      <c r="AP903" s="120">
        <v>2</v>
      </c>
      <c r="AQ903" s="120">
        <v>0</v>
      </c>
      <c r="AR903" s="89">
        <f t="shared" si="851"/>
        <v>2</v>
      </c>
      <c r="AS903" s="120">
        <v>1</v>
      </c>
      <c r="AT903" s="120">
        <v>1</v>
      </c>
      <c r="AU903" s="120">
        <v>0</v>
      </c>
      <c r="AV903" s="120">
        <v>0</v>
      </c>
      <c r="AW903" s="89">
        <f t="shared" si="852"/>
        <v>0</v>
      </c>
      <c r="AX903" s="120">
        <v>0</v>
      </c>
      <c r="AY903" s="120">
        <v>0</v>
      </c>
      <c r="AZ903" s="120">
        <v>0</v>
      </c>
      <c r="BA903" s="119">
        <v>0</v>
      </c>
      <c r="BB903" s="89">
        <f t="shared" si="853"/>
        <v>0</v>
      </c>
      <c r="BC903" s="90">
        <f t="shared" si="854"/>
        <v>0</v>
      </c>
      <c r="BD903" s="89">
        <f t="shared" si="855"/>
        <v>0</v>
      </c>
      <c r="BE903" s="89">
        <f t="shared" si="856"/>
        <v>0</v>
      </c>
      <c r="BF903" s="89">
        <f t="shared" si="857"/>
        <v>0</v>
      </c>
      <c r="BG903" s="89">
        <f t="shared" si="858"/>
        <v>0</v>
      </c>
      <c r="BH903" s="125"/>
      <c r="BI903" s="125"/>
      <c r="BJ903" s="125"/>
      <c r="BK903" s="125"/>
      <c r="BL903" s="89">
        <f t="shared" si="859"/>
        <v>0</v>
      </c>
      <c r="BM903" s="125"/>
      <c r="BN903" s="125"/>
      <c r="BO903" s="125"/>
      <c r="BP903" s="125"/>
      <c r="BQ903" s="89">
        <f t="shared" si="860"/>
        <v>0</v>
      </c>
      <c r="BR903" s="125"/>
      <c r="BS903" s="125"/>
      <c r="BT903" s="125"/>
      <c r="BU903" s="125"/>
      <c r="BV903" s="89">
        <f t="shared" si="861"/>
        <v>0</v>
      </c>
      <c r="BW903" s="125"/>
      <c r="BX903" s="125"/>
      <c r="BY903" s="125"/>
      <c r="BZ903" s="125"/>
      <c r="CB903" s="163">
        <v>6</v>
      </c>
      <c r="CC903" s="163">
        <f t="shared" si="862"/>
        <v>0</v>
      </c>
      <c r="DC903" s="157"/>
      <c r="DD903" s="157"/>
      <c r="DE903" s="157"/>
      <c r="DF903" s="157"/>
      <c r="DG903" s="157"/>
    </row>
    <row r="904" spans="1:111" ht="15.75" customHeight="1">
      <c r="A904" s="41" t="s">
        <v>1544</v>
      </c>
      <c r="B904" s="42" t="s">
        <v>1702</v>
      </c>
      <c r="C904" s="43" t="s">
        <v>1703</v>
      </c>
      <c r="D904" s="89">
        <f t="shared" si="863"/>
        <v>2</v>
      </c>
      <c r="E904" s="90">
        <f t="shared" si="864"/>
        <v>0</v>
      </c>
      <c r="F904" s="89">
        <f t="shared" si="865"/>
        <v>0</v>
      </c>
      <c r="G904" s="89">
        <f t="shared" si="866"/>
        <v>2</v>
      </c>
      <c r="H904" s="89">
        <f t="shared" si="867"/>
        <v>0</v>
      </c>
      <c r="I904" s="89">
        <f t="shared" si="868"/>
        <v>0</v>
      </c>
      <c r="J904" s="120">
        <v>0</v>
      </c>
      <c r="K904" s="120">
        <v>0</v>
      </c>
      <c r="L904" s="120">
        <v>0</v>
      </c>
      <c r="M904" s="120">
        <v>0</v>
      </c>
      <c r="N904" s="89">
        <f t="shared" si="841"/>
        <v>0</v>
      </c>
      <c r="O904" s="120">
        <v>0</v>
      </c>
      <c r="P904" s="120">
        <v>0</v>
      </c>
      <c r="Q904" s="120">
        <v>0</v>
      </c>
      <c r="R904" s="120">
        <v>0</v>
      </c>
      <c r="S904" s="89">
        <f t="shared" si="842"/>
        <v>1</v>
      </c>
      <c r="T904" s="120">
        <v>0</v>
      </c>
      <c r="U904" s="120">
        <v>0</v>
      </c>
      <c r="V904" s="120">
        <v>1</v>
      </c>
      <c r="W904" s="120">
        <v>0</v>
      </c>
      <c r="X904" s="89">
        <f t="shared" si="843"/>
        <v>1</v>
      </c>
      <c r="Y904" s="120">
        <v>0</v>
      </c>
      <c r="Z904" s="120">
        <v>0</v>
      </c>
      <c r="AA904" s="120">
        <v>1</v>
      </c>
      <c r="AB904" s="120">
        <v>0</v>
      </c>
      <c r="AC904" s="89">
        <f t="shared" si="844"/>
        <v>8</v>
      </c>
      <c r="AD904" s="90">
        <f t="shared" si="845"/>
        <v>0</v>
      </c>
      <c r="AE904" s="89">
        <f t="shared" si="846"/>
        <v>4</v>
      </c>
      <c r="AF904" s="89">
        <f t="shared" si="847"/>
        <v>4</v>
      </c>
      <c r="AG904" s="89">
        <f t="shared" si="848"/>
        <v>0</v>
      </c>
      <c r="AH904" s="89">
        <f t="shared" si="849"/>
        <v>0</v>
      </c>
      <c r="AI904" s="120">
        <v>0</v>
      </c>
      <c r="AJ904" s="120">
        <v>0</v>
      </c>
      <c r="AK904" s="120">
        <v>0</v>
      </c>
      <c r="AL904" s="120">
        <v>0</v>
      </c>
      <c r="AM904" s="89">
        <f t="shared" si="850"/>
        <v>6</v>
      </c>
      <c r="AN904" s="120">
        <v>0</v>
      </c>
      <c r="AO904" s="120">
        <v>3</v>
      </c>
      <c r="AP904" s="120">
        <v>3</v>
      </c>
      <c r="AQ904" s="120">
        <v>0</v>
      </c>
      <c r="AR904" s="89">
        <f t="shared" si="851"/>
        <v>2</v>
      </c>
      <c r="AS904" s="120">
        <v>0</v>
      </c>
      <c r="AT904" s="120">
        <v>1</v>
      </c>
      <c r="AU904" s="120">
        <v>1</v>
      </c>
      <c r="AV904" s="120">
        <v>0</v>
      </c>
      <c r="AW904" s="89">
        <f t="shared" si="852"/>
        <v>0</v>
      </c>
      <c r="AX904" s="120">
        <v>0</v>
      </c>
      <c r="AY904" s="120">
        <v>0</v>
      </c>
      <c r="AZ904" s="120">
        <v>0</v>
      </c>
      <c r="BA904" s="119">
        <v>0</v>
      </c>
      <c r="BB904" s="89">
        <f t="shared" si="853"/>
        <v>0</v>
      </c>
      <c r="BC904" s="90">
        <f t="shared" si="854"/>
        <v>0</v>
      </c>
      <c r="BD904" s="89">
        <f t="shared" si="855"/>
        <v>0</v>
      </c>
      <c r="BE904" s="89">
        <f t="shared" si="856"/>
        <v>0</v>
      </c>
      <c r="BF904" s="89">
        <f t="shared" si="857"/>
        <v>0</v>
      </c>
      <c r="BG904" s="89">
        <f t="shared" si="858"/>
        <v>0</v>
      </c>
      <c r="BH904" s="125"/>
      <c r="BI904" s="125"/>
      <c r="BJ904" s="125"/>
      <c r="BK904" s="125"/>
      <c r="BL904" s="89">
        <f t="shared" si="859"/>
        <v>0</v>
      </c>
      <c r="BM904" s="125"/>
      <c r="BN904" s="125"/>
      <c r="BO904" s="125"/>
      <c r="BP904" s="125"/>
      <c r="BQ904" s="89">
        <f t="shared" si="860"/>
        <v>0</v>
      </c>
      <c r="BR904" s="125"/>
      <c r="BS904" s="125"/>
      <c r="BT904" s="125"/>
      <c r="BU904" s="125"/>
      <c r="BV904" s="89">
        <f t="shared" si="861"/>
        <v>0</v>
      </c>
      <c r="BW904" s="125"/>
      <c r="BX904" s="125"/>
      <c r="BY904" s="125"/>
      <c r="BZ904" s="125"/>
      <c r="CB904" s="163">
        <v>8</v>
      </c>
      <c r="CC904" s="163">
        <f t="shared" si="862"/>
        <v>0</v>
      </c>
      <c r="DC904" s="157"/>
      <c r="DD904" s="157"/>
      <c r="DE904" s="157"/>
      <c r="DF904" s="157"/>
      <c r="DG904" s="157"/>
    </row>
    <row r="905" spans="1:111" ht="15.75" customHeight="1">
      <c r="A905" s="41" t="s">
        <v>1544</v>
      </c>
      <c r="B905" s="42" t="s">
        <v>1704</v>
      </c>
      <c r="C905" s="43" t="s">
        <v>1705</v>
      </c>
      <c r="D905" s="89">
        <f t="shared" si="863"/>
        <v>0</v>
      </c>
      <c r="E905" s="90">
        <f t="shared" si="864"/>
        <v>0</v>
      </c>
      <c r="F905" s="89">
        <f t="shared" si="865"/>
        <v>0</v>
      </c>
      <c r="G905" s="89">
        <f t="shared" si="866"/>
        <v>0</v>
      </c>
      <c r="H905" s="89">
        <f t="shared" si="867"/>
        <v>0</v>
      </c>
      <c r="I905" s="89">
        <f t="shared" si="868"/>
        <v>0</v>
      </c>
      <c r="J905" s="120">
        <v>0</v>
      </c>
      <c r="K905" s="120">
        <v>0</v>
      </c>
      <c r="L905" s="120">
        <v>0</v>
      </c>
      <c r="M905" s="120">
        <v>0</v>
      </c>
      <c r="N905" s="89">
        <f t="shared" si="841"/>
        <v>0</v>
      </c>
      <c r="O905" s="120">
        <v>0</v>
      </c>
      <c r="P905" s="120">
        <v>0</v>
      </c>
      <c r="Q905" s="120">
        <v>0</v>
      </c>
      <c r="R905" s="120">
        <v>0</v>
      </c>
      <c r="S905" s="89">
        <f t="shared" si="842"/>
        <v>0</v>
      </c>
      <c r="T905" s="120">
        <v>0</v>
      </c>
      <c r="U905" s="120">
        <v>0</v>
      </c>
      <c r="V905" s="120">
        <v>0</v>
      </c>
      <c r="W905" s="120">
        <v>0</v>
      </c>
      <c r="X905" s="89">
        <f t="shared" si="843"/>
        <v>0</v>
      </c>
      <c r="Y905" s="120">
        <v>0</v>
      </c>
      <c r="Z905" s="120">
        <v>0</v>
      </c>
      <c r="AA905" s="120">
        <v>0</v>
      </c>
      <c r="AB905" s="120">
        <v>0</v>
      </c>
      <c r="AC905" s="89">
        <f t="shared" si="844"/>
        <v>17</v>
      </c>
      <c r="AD905" s="90">
        <f t="shared" si="845"/>
        <v>2</v>
      </c>
      <c r="AE905" s="89">
        <f t="shared" si="846"/>
        <v>15</v>
      </c>
      <c r="AF905" s="89">
        <f t="shared" si="847"/>
        <v>0</v>
      </c>
      <c r="AG905" s="89">
        <f t="shared" si="848"/>
        <v>0</v>
      </c>
      <c r="AH905" s="89">
        <f t="shared" si="849"/>
        <v>3</v>
      </c>
      <c r="AI905" s="120">
        <v>0</v>
      </c>
      <c r="AJ905" s="120">
        <v>3</v>
      </c>
      <c r="AK905" s="120">
        <v>0</v>
      </c>
      <c r="AL905" s="120">
        <v>0</v>
      </c>
      <c r="AM905" s="89">
        <f t="shared" si="850"/>
        <v>5</v>
      </c>
      <c r="AN905" s="120">
        <v>1</v>
      </c>
      <c r="AO905" s="120">
        <v>4</v>
      </c>
      <c r="AP905" s="120">
        <v>0</v>
      </c>
      <c r="AQ905" s="120">
        <v>0</v>
      </c>
      <c r="AR905" s="89">
        <f t="shared" si="851"/>
        <v>9</v>
      </c>
      <c r="AS905" s="120">
        <v>1</v>
      </c>
      <c r="AT905" s="120">
        <v>8</v>
      </c>
      <c r="AU905" s="120">
        <v>0</v>
      </c>
      <c r="AV905" s="120">
        <v>0</v>
      </c>
      <c r="AW905" s="89">
        <f t="shared" si="852"/>
        <v>0</v>
      </c>
      <c r="AX905" s="120">
        <v>0</v>
      </c>
      <c r="AY905" s="120">
        <v>0</v>
      </c>
      <c r="AZ905" s="120">
        <v>0</v>
      </c>
      <c r="BA905" s="119">
        <v>0</v>
      </c>
      <c r="BB905" s="89">
        <f t="shared" si="853"/>
        <v>0</v>
      </c>
      <c r="BC905" s="90">
        <f t="shared" si="854"/>
        <v>0</v>
      </c>
      <c r="BD905" s="89">
        <f t="shared" si="855"/>
        <v>0</v>
      </c>
      <c r="BE905" s="89">
        <f t="shared" si="856"/>
        <v>0</v>
      </c>
      <c r="BF905" s="89">
        <f t="shared" si="857"/>
        <v>0</v>
      </c>
      <c r="BG905" s="89">
        <f t="shared" si="858"/>
        <v>0</v>
      </c>
      <c r="BH905" s="125"/>
      <c r="BI905" s="125"/>
      <c r="BJ905" s="125"/>
      <c r="BK905" s="125"/>
      <c r="BL905" s="89">
        <f t="shared" si="859"/>
        <v>0</v>
      </c>
      <c r="BM905" s="125"/>
      <c r="BN905" s="125"/>
      <c r="BO905" s="125"/>
      <c r="BP905" s="125"/>
      <c r="BQ905" s="89">
        <f t="shared" si="860"/>
        <v>0</v>
      </c>
      <c r="BR905" s="125"/>
      <c r="BS905" s="125"/>
      <c r="BT905" s="125"/>
      <c r="BU905" s="125"/>
      <c r="BV905" s="89">
        <f t="shared" si="861"/>
        <v>0</v>
      </c>
      <c r="BW905" s="125"/>
      <c r="BX905" s="125"/>
      <c r="BY905" s="125"/>
      <c r="BZ905" s="125"/>
      <c r="CB905" s="163">
        <v>17</v>
      </c>
      <c r="CC905" s="163">
        <f t="shared" si="862"/>
        <v>0</v>
      </c>
      <c r="DC905" s="157"/>
      <c r="DD905" s="157"/>
      <c r="DE905" s="157"/>
      <c r="DF905" s="157"/>
      <c r="DG905" s="157"/>
    </row>
    <row r="906" spans="1:111" ht="15.75" customHeight="1">
      <c r="A906" s="41" t="s">
        <v>1544</v>
      </c>
      <c r="B906" s="42" t="s">
        <v>1706</v>
      </c>
      <c r="C906" s="43" t="s">
        <v>1707</v>
      </c>
      <c r="D906" s="89">
        <f t="shared" si="863"/>
        <v>3</v>
      </c>
      <c r="E906" s="90">
        <f t="shared" si="864"/>
        <v>0</v>
      </c>
      <c r="F906" s="89">
        <f t="shared" si="865"/>
        <v>3</v>
      </c>
      <c r="G906" s="89">
        <f t="shared" si="866"/>
        <v>0</v>
      </c>
      <c r="H906" s="89">
        <f t="shared" si="867"/>
        <v>0</v>
      </c>
      <c r="I906" s="89">
        <f t="shared" si="868"/>
        <v>1</v>
      </c>
      <c r="J906" s="120">
        <v>0</v>
      </c>
      <c r="K906" s="120">
        <v>1</v>
      </c>
      <c r="L906" s="120">
        <v>0</v>
      </c>
      <c r="M906" s="120">
        <v>0</v>
      </c>
      <c r="N906" s="89">
        <f t="shared" si="841"/>
        <v>0</v>
      </c>
      <c r="O906" s="120">
        <v>0</v>
      </c>
      <c r="P906" s="120">
        <v>0</v>
      </c>
      <c r="Q906" s="120">
        <v>0</v>
      </c>
      <c r="R906" s="120">
        <v>0</v>
      </c>
      <c r="S906" s="89">
        <f t="shared" si="842"/>
        <v>1</v>
      </c>
      <c r="T906" s="120">
        <v>0</v>
      </c>
      <c r="U906" s="120">
        <v>1</v>
      </c>
      <c r="V906" s="120">
        <v>0</v>
      </c>
      <c r="W906" s="120">
        <v>0</v>
      </c>
      <c r="X906" s="89">
        <f t="shared" si="843"/>
        <v>1</v>
      </c>
      <c r="Y906" s="120">
        <v>0</v>
      </c>
      <c r="Z906" s="120">
        <v>1</v>
      </c>
      <c r="AA906" s="120">
        <v>0</v>
      </c>
      <c r="AB906" s="120">
        <v>0</v>
      </c>
      <c r="AC906" s="89">
        <f t="shared" si="844"/>
        <v>3</v>
      </c>
      <c r="AD906" s="90">
        <f t="shared" si="845"/>
        <v>0</v>
      </c>
      <c r="AE906" s="89">
        <f t="shared" si="846"/>
        <v>3</v>
      </c>
      <c r="AF906" s="89">
        <f t="shared" si="847"/>
        <v>0</v>
      </c>
      <c r="AG906" s="89">
        <f t="shared" si="848"/>
        <v>0</v>
      </c>
      <c r="AH906" s="89">
        <f t="shared" si="849"/>
        <v>0</v>
      </c>
      <c r="AI906" s="120">
        <v>0</v>
      </c>
      <c r="AJ906" s="120">
        <v>0</v>
      </c>
      <c r="AK906" s="120">
        <v>0</v>
      </c>
      <c r="AL906" s="120">
        <v>0</v>
      </c>
      <c r="AM906" s="89">
        <f t="shared" si="850"/>
        <v>0</v>
      </c>
      <c r="AN906" s="120">
        <v>0</v>
      </c>
      <c r="AO906" s="120">
        <v>0</v>
      </c>
      <c r="AP906" s="120">
        <v>0</v>
      </c>
      <c r="AQ906" s="120">
        <v>0</v>
      </c>
      <c r="AR906" s="89">
        <f t="shared" si="851"/>
        <v>2</v>
      </c>
      <c r="AS906" s="120">
        <v>0</v>
      </c>
      <c r="AT906" s="120">
        <v>2</v>
      </c>
      <c r="AU906" s="120">
        <v>0</v>
      </c>
      <c r="AV906" s="120">
        <v>0</v>
      </c>
      <c r="AW906" s="89">
        <f t="shared" si="852"/>
        <v>1</v>
      </c>
      <c r="AX906" s="120">
        <v>0</v>
      </c>
      <c r="AY906" s="120">
        <v>1</v>
      </c>
      <c r="AZ906" s="120">
        <v>0</v>
      </c>
      <c r="BA906" s="119">
        <v>0</v>
      </c>
      <c r="BB906" s="89">
        <f t="shared" si="853"/>
        <v>0</v>
      </c>
      <c r="BC906" s="90">
        <f t="shared" si="854"/>
        <v>0</v>
      </c>
      <c r="BD906" s="89">
        <f t="shared" si="855"/>
        <v>0</v>
      </c>
      <c r="BE906" s="89">
        <f t="shared" si="856"/>
        <v>0</v>
      </c>
      <c r="BF906" s="89">
        <f t="shared" si="857"/>
        <v>0</v>
      </c>
      <c r="BG906" s="89">
        <f t="shared" si="858"/>
        <v>0</v>
      </c>
      <c r="BH906" s="125"/>
      <c r="BI906" s="125"/>
      <c r="BJ906" s="125"/>
      <c r="BK906" s="125"/>
      <c r="BL906" s="89">
        <f t="shared" si="859"/>
        <v>0</v>
      </c>
      <c r="BM906" s="125"/>
      <c r="BN906" s="125"/>
      <c r="BO906" s="125"/>
      <c r="BP906" s="125"/>
      <c r="BQ906" s="89">
        <f t="shared" si="860"/>
        <v>0</v>
      </c>
      <c r="BR906" s="125"/>
      <c r="BS906" s="125"/>
      <c r="BT906" s="125"/>
      <c r="BU906" s="125"/>
      <c r="BV906" s="89">
        <f t="shared" si="861"/>
        <v>0</v>
      </c>
      <c r="BW906" s="125"/>
      <c r="BX906" s="125"/>
      <c r="BY906" s="125"/>
      <c r="BZ906" s="125"/>
      <c r="CB906" s="163">
        <v>3</v>
      </c>
      <c r="CC906" s="163">
        <f t="shared" si="862"/>
        <v>0</v>
      </c>
      <c r="DC906" s="157"/>
      <c r="DD906" s="157"/>
      <c r="DE906" s="157"/>
      <c r="DF906" s="157"/>
      <c r="DG906" s="157"/>
    </row>
    <row r="907" spans="1:111" ht="15.75" customHeight="1">
      <c r="A907" s="41" t="s">
        <v>1544</v>
      </c>
      <c r="B907" s="42" t="s">
        <v>1708</v>
      </c>
      <c r="C907" s="43" t="s">
        <v>1709</v>
      </c>
      <c r="D907" s="89">
        <f t="shared" si="863"/>
        <v>3</v>
      </c>
      <c r="E907" s="90">
        <f t="shared" si="864"/>
        <v>0</v>
      </c>
      <c r="F907" s="89">
        <f t="shared" si="865"/>
        <v>0</v>
      </c>
      <c r="G907" s="89">
        <f t="shared" si="866"/>
        <v>0</v>
      </c>
      <c r="H907" s="89">
        <f t="shared" si="867"/>
        <v>3</v>
      </c>
      <c r="I907" s="89">
        <f t="shared" si="868"/>
        <v>0</v>
      </c>
      <c r="J907" s="120">
        <v>0</v>
      </c>
      <c r="K907" s="120">
        <v>0</v>
      </c>
      <c r="L907" s="120">
        <v>0</v>
      </c>
      <c r="M907" s="120">
        <v>0</v>
      </c>
      <c r="N907" s="89">
        <f t="shared" si="841"/>
        <v>2</v>
      </c>
      <c r="O907" s="120">
        <v>0</v>
      </c>
      <c r="P907" s="120">
        <v>0</v>
      </c>
      <c r="Q907" s="120">
        <v>0</v>
      </c>
      <c r="R907" s="120">
        <v>2</v>
      </c>
      <c r="S907" s="89">
        <f t="shared" si="842"/>
        <v>1</v>
      </c>
      <c r="T907" s="120">
        <v>0</v>
      </c>
      <c r="U907" s="120">
        <v>0</v>
      </c>
      <c r="V907" s="120">
        <v>0</v>
      </c>
      <c r="W907" s="120">
        <v>1</v>
      </c>
      <c r="X907" s="89">
        <f t="shared" si="843"/>
        <v>0</v>
      </c>
      <c r="Y907" s="120">
        <v>0</v>
      </c>
      <c r="Z907" s="120">
        <v>0</v>
      </c>
      <c r="AA907" s="120">
        <v>0</v>
      </c>
      <c r="AB907" s="120">
        <v>0</v>
      </c>
      <c r="AC907" s="89">
        <f t="shared" si="844"/>
        <v>17</v>
      </c>
      <c r="AD907" s="90">
        <f t="shared" si="845"/>
        <v>15</v>
      </c>
      <c r="AE907" s="89">
        <f t="shared" si="846"/>
        <v>1</v>
      </c>
      <c r="AF907" s="89">
        <f t="shared" si="847"/>
        <v>1</v>
      </c>
      <c r="AG907" s="89">
        <f t="shared" si="848"/>
        <v>0</v>
      </c>
      <c r="AH907" s="89">
        <f t="shared" si="849"/>
        <v>1</v>
      </c>
      <c r="AI907" s="120">
        <v>1</v>
      </c>
      <c r="AJ907" s="120">
        <v>0</v>
      </c>
      <c r="AK907" s="120">
        <v>0</v>
      </c>
      <c r="AL907" s="120">
        <v>0</v>
      </c>
      <c r="AM907" s="89">
        <f t="shared" si="850"/>
        <v>6</v>
      </c>
      <c r="AN907" s="120">
        <v>6</v>
      </c>
      <c r="AO907" s="120">
        <v>0</v>
      </c>
      <c r="AP907" s="120">
        <v>0</v>
      </c>
      <c r="AQ907" s="120">
        <v>0</v>
      </c>
      <c r="AR907" s="89">
        <f t="shared" si="851"/>
        <v>9</v>
      </c>
      <c r="AS907" s="120">
        <v>8</v>
      </c>
      <c r="AT907" s="120">
        <v>1</v>
      </c>
      <c r="AU907" s="120">
        <v>0</v>
      </c>
      <c r="AV907" s="120">
        <v>0</v>
      </c>
      <c r="AW907" s="89">
        <f t="shared" si="852"/>
        <v>1</v>
      </c>
      <c r="AX907" s="120">
        <v>0</v>
      </c>
      <c r="AY907" s="120">
        <v>0</v>
      </c>
      <c r="AZ907" s="120">
        <v>1</v>
      </c>
      <c r="BA907" s="119">
        <v>0</v>
      </c>
      <c r="BB907" s="89">
        <f t="shared" si="853"/>
        <v>0</v>
      </c>
      <c r="BC907" s="90">
        <f t="shared" si="854"/>
        <v>0</v>
      </c>
      <c r="BD907" s="89">
        <f t="shared" si="855"/>
        <v>0</v>
      </c>
      <c r="BE907" s="89">
        <f t="shared" si="856"/>
        <v>0</v>
      </c>
      <c r="BF907" s="89">
        <f t="shared" si="857"/>
        <v>0</v>
      </c>
      <c r="BG907" s="89">
        <f t="shared" si="858"/>
        <v>0</v>
      </c>
      <c r="BH907" s="125"/>
      <c r="BI907" s="125"/>
      <c r="BJ907" s="125"/>
      <c r="BK907" s="125"/>
      <c r="BL907" s="89">
        <f t="shared" si="859"/>
        <v>0</v>
      </c>
      <c r="BM907" s="125"/>
      <c r="BN907" s="125"/>
      <c r="BO907" s="125"/>
      <c r="BP907" s="125"/>
      <c r="BQ907" s="89">
        <f t="shared" si="860"/>
        <v>0</v>
      </c>
      <c r="BR907" s="125"/>
      <c r="BS907" s="125"/>
      <c r="BT907" s="125"/>
      <c r="BU907" s="125"/>
      <c r="BV907" s="89">
        <f t="shared" si="861"/>
        <v>0</v>
      </c>
      <c r="BW907" s="125"/>
      <c r="BX907" s="125"/>
      <c r="BY907" s="125"/>
      <c r="BZ907" s="125"/>
      <c r="CB907" s="163">
        <v>17</v>
      </c>
      <c r="CC907" s="163">
        <f t="shared" si="862"/>
        <v>0</v>
      </c>
      <c r="DC907" s="157"/>
      <c r="DD907" s="157"/>
      <c r="DE907" s="157"/>
      <c r="DF907" s="157"/>
      <c r="DG907" s="157"/>
    </row>
    <row r="908" spans="1:111" ht="15.75" customHeight="1">
      <c r="A908" s="41" t="s">
        <v>1544</v>
      </c>
      <c r="B908" s="42" t="s">
        <v>1710</v>
      </c>
      <c r="C908" s="43" t="s">
        <v>1711</v>
      </c>
      <c r="D908" s="89">
        <f t="shared" si="863"/>
        <v>17</v>
      </c>
      <c r="E908" s="90">
        <f t="shared" si="864"/>
        <v>15</v>
      </c>
      <c r="F908" s="89">
        <f t="shared" si="865"/>
        <v>1</v>
      </c>
      <c r="G908" s="89">
        <f t="shared" si="866"/>
        <v>1</v>
      </c>
      <c r="H908" s="89">
        <f t="shared" si="867"/>
        <v>0</v>
      </c>
      <c r="I908" s="89">
        <f t="shared" si="868"/>
        <v>2</v>
      </c>
      <c r="J908" s="120">
        <v>2</v>
      </c>
      <c r="K908" s="120">
        <v>0</v>
      </c>
      <c r="L908" s="120">
        <v>0</v>
      </c>
      <c r="M908" s="120">
        <v>0</v>
      </c>
      <c r="N908" s="89">
        <f t="shared" si="841"/>
        <v>13</v>
      </c>
      <c r="O908" s="120">
        <v>13</v>
      </c>
      <c r="P908" s="120">
        <v>0</v>
      </c>
      <c r="Q908" s="120">
        <v>0</v>
      </c>
      <c r="R908" s="120">
        <v>0</v>
      </c>
      <c r="S908" s="89">
        <f t="shared" si="842"/>
        <v>2</v>
      </c>
      <c r="T908" s="120">
        <v>0</v>
      </c>
      <c r="U908" s="120">
        <v>1</v>
      </c>
      <c r="V908" s="120">
        <v>1</v>
      </c>
      <c r="W908" s="120">
        <v>0</v>
      </c>
      <c r="X908" s="89">
        <f t="shared" si="843"/>
        <v>0</v>
      </c>
      <c r="Y908" s="120">
        <v>0</v>
      </c>
      <c r="Z908" s="120">
        <v>0</v>
      </c>
      <c r="AA908" s="120">
        <v>0</v>
      </c>
      <c r="AB908" s="120">
        <v>0</v>
      </c>
      <c r="AC908" s="89">
        <f t="shared" si="844"/>
        <v>29</v>
      </c>
      <c r="AD908" s="90">
        <f t="shared" si="845"/>
        <v>16</v>
      </c>
      <c r="AE908" s="89">
        <f t="shared" si="846"/>
        <v>13</v>
      </c>
      <c r="AF908" s="89">
        <f t="shared" si="847"/>
        <v>0</v>
      </c>
      <c r="AG908" s="89">
        <f t="shared" si="848"/>
        <v>0</v>
      </c>
      <c r="AH908" s="89">
        <f t="shared" si="849"/>
        <v>1</v>
      </c>
      <c r="AI908" s="120">
        <v>1</v>
      </c>
      <c r="AJ908" s="120">
        <v>0</v>
      </c>
      <c r="AK908" s="120">
        <v>0</v>
      </c>
      <c r="AL908" s="120">
        <v>0</v>
      </c>
      <c r="AM908" s="89">
        <f t="shared" si="850"/>
        <v>15</v>
      </c>
      <c r="AN908" s="120">
        <v>8</v>
      </c>
      <c r="AO908" s="120">
        <v>7</v>
      </c>
      <c r="AP908" s="120">
        <v>0</v>
      </c>
      <c r="AQ908" s="120">
        <v>0</v>
      </c>
      <c r="AR908" s="89">
        <f t="shared" si="851"/>
        <v>11</v>
      </c>
      <c r="AS908" s="120">
        <v>6</v>
      </c>
      <c r="AT908" s="120">
        <v>5</v>
      </c>
      <c r="AU908" s="120">
        <v>0</v>
      </c>
      <c r="AV908" s="120">
        <v>0</v>
      </c>
      <c r="AW908" s="89">
        <f t="shared" si="852"/>
        <v>2</v>
      </c>
      <c r="AX908" s="120">
        <v>1</v>
      </c>
      <c r="AY908" s="120">
        <v>1</v>
      </c>
      <c r="AZ908" s="120">
        <v>0</v>
      </c>
      <c r="BA908" s="119">
        <v>0</v>
      </c>
      <c r="BB908" s="89">
        <f t="shared" si="853"/>
        <v>0</v>
      </c>
      <c r="BC908" s="90">
        <f t="shared" si="854"/>
        <v>0</v>
      </c>
      <c r="BD908" s="89">
        <f t="shared" si="855"/>
        <v>0</v>
      </c>
      <c r="BE908" s="89">
        <f t="shared" si="856"/>
        <v>0</v>
      </c>
      <c r="BF908" s="89">
        <f t="shared" si="857"/>
        <v>0</v>
      </c>
      <c r="BG908" s="89">
        <f t="shared" si="858"/>
        <v>0</v>
      </c>
      <c r="BH908" s="125"/>
      <c r="BI908" s="125"/>
      <c r="BJ908" s="125"/>
      <c r="BK908" s="125"/>
      <c r="BL908" s="89">
        <f t="shared" si="859"/>
        <v>0</v>
      </c>
      <c r="BM908" s="125"/>
      <c r="BN908" s="125"/>
      <c r="BO908" s="125"/>
      <c r="BP908" s="125"/>
      <c r="BQ908" s="89">
        <f t="shared" si="860"/>
        <v>0</v>
      </c>
      <c r="BR908" s="125"/>
      <c r="BS908" s="125"/>
      <c r="BT908" s="125"/>
      <c r="BU908" s="125"/>
      <c r="BV908" s="89">
        <f t="shared" si="861"/>
        <v>0</v>
      </c>
      <c r="BW908" s="125"/>
      <c r="BX908" s="125"/>
      <c r="BY908" s="125"/>
      <c r="BZ908" s="125"/>
      <c r="CB908" s="163">
        <v>29</v>
      </c>
      <c r="CC908" s="163">
        <f t="shared" si="862"/>
        <v>0</v>
      </c>
      <c r="DC908" s="157"/>
      <c r="DD908" s="157"/>
      <c r="DE908" s="157"/>
      <c r="DF908" s="157"/>
      <c r="DG908" s="157"/>
    </row>
    <row r="909" spans="1:111" ht="15.75" customHeight="1">
      <c r="A909" s="41" t="s">
        <v>1544</v>
      </c>
      <c r="B909" s="42" t="s">
        <v>1712</v>
      </c>
      <c r="C909" s="43" t="s">
        <v>1713</v>
      </c>
      <c r="D909" s="89">
        <f t="shared" si="863"/>
        <v>25</v>
      </c>
      <c r="E909" s="90">
        <f t="shared" si="864"/>
        <v>15</v>
      </c>
      <c r="F909" s="89">
        <f t="shared" si="865"/>
        <v>6</v>
      </c>
      <c r="G909" s="89">
        <f t="shared" si="866"/>
        <v>4</v>
      </c>
      <c r="H909" s="89">
        <f t="shared" si="867"/>
        <v>0</v>
      </c>
      <c r="I909" s="89">
        <f t="shared" si="868"/>
        <v>0</v>
      </c>
      <c r="J909" s="120">
        <v>0</v>
      </c>
      <c r="K909" s="120">
        <v>0</v>
      </c>
      <c r="L909" s="120">
        <v>0</v>
      </c>
      <c r="M909" s="120">
        <v>0</v>
      </c>
      <c r="N909" s="89">
        <f t="shared" si="841"/>
        <v>13</v>
      </c>
      <c r="O909" s="120">
        <v>5</v>
      </c>
      <c r="P909" s="120">
        <v>5</v>
      </c>
      <c r="Q909" s="120">
        <v>3</v>
      </c>
      <c r="R909" s="120">
        <v>0</v>
      </c>
      <c r="S909" s="89">
        <f t="shared" si="842"/>
        <v>12</v>
      </c>
      <c r="T909" s="120">
        <v>10</v>
      </c>
      <c r="U909" s="120">
        <v>1</v>
      </c>
      <c r="V909" s="120">
        <v>1</v>
      </c>
      <c r="W909" s="120">
        <v>0</v>
      </c>
      <c r="X909" s="89">
        <f t="shared" si="843"/>
        <v>0</v>
      </c>
      <c r="Y909" s="120">
        <v>0</v>
      </c>
      <c r="Z909" s="120">
        <v>0</v>
      </c>
      <c r="AA909" s="120">
        <v>0</v>
      </c>
      <c r="AB909" s="120">
        <v>0</v>
      </c>
      <c r="AC909" s="89">
        <f t="shared" si="844"/>
        <v>87</v>
      </c>
      <c r="AD909" s="90">
        <f t="shared" si="845"/>
        <v>87</v>
      </c>
      <c r="AE909" s="89">
        <f t="shared" si="846"/>
        <v>0</v>
      </c>
      <c r="AF909" s="89">
        <f t="shared" si="847"/>
        <v>0</v>
      </c>
      <c r="AG909" s="89">
        <f t="shared" si="848"/>
        <v>0</v>
      </c>
      <c r="AH909" s="89">
        <f t="shared" si="849"/>
        <v>11</v>
      </c>
      <c r="AI909" s="120">
        <v>11</v>
      </c>
      <c r="AJ909" s="120">
        <v>0</v>
      </c>
      <c r="AK909" s="120">
        <v>0</v>
      </c>
      <c r="AL909" s="120">
        <v>0</v>
      </c>
      <c r="AM909" s="89">
        <f t="shared" si="850"/>
        <v>43</v>
      </c>
      <c r="AN909" s="120">
        <v>43</v>
      </c>
      <c r="AO909" s="120">
        <v>0</v>
      </c>
      <c r="AP909" s="120">
        <v>0</v>
      </c>
      <c r="AQ909" s="120">
        <v>0</v>
      </c>
      <c r="AR909" s="89">
        <f t="shared" si="851"/>
        <v>31</v>
      </c>
      <c r="AS909" s="120">
        <v>31</v>
      </c>
      <c r="AT909" s="120">
        <v>0</v>
      </c>
      <c r="AU909" s="120">
        <v>0</v>
      </c>
      <c r="AV909" s="120">
        <v>0</v>
      </c>
      <c r="AW909" s="89">
        <f t="shared" si="852"/>
        <v>2</v>
      </c>
      <c r="AX909" s="120">
        <v>2</v>
      </c>
      <c r="AY909" s="120">
        <v>0</v>
      </c>
      <c r="AZ909" s="120">
        <v>0</v>
      </c>
      <c r="BA909" s="119">
        <v>0</v>
      </c>
      <c r="BB909" s="89">
        <f t="shared" si="853"/>
        <v>0</v>
      </c>
      <c r="BC909" s="90">
        <f t="shared" si="854"/>
        <v>0</v>
      </c>
      <c r="BD909" s="89">
        <f t="shared" si="855"/>
        <v>0</v>
      </c>
      <c r="BE909" s="89">
        <f t="shared" si="856"/>
        <v>0</v>
      </c>
      <c r="BF909" s="89">
        <f t="shared" si="857"/>
        <v>0</v>
      </c>
      <c r="BG909" s="89">
        <f t="shared" si="858"/>
        <v>0</v>
      </c>
      <c r="BH909" s="125"/>
      <c r="BI909" s="125"/>
      <c r="BJ909" s="125"/>
      <c r="BK909" s="125"/>
      <c r="BL909" s="89">
        <f t="shared" si="859"/>
        <v>0</v>
      </c>
      <c r="BM909" s="125"/>
      <c r="BN909" s="125"/>
      <c r="BO909" s="125"/>
      <c r="BP909" s="125"/>
      <c r="BQ909" s="89">
        <f t="shared" si="860"/>
        <v>0</v>
      </c>
      <c r="BR909" s="125"/>
      <c r="BS909" s="125"/>
      <c r="BT909" s="125"/>
      <c r="BU909" s="125"/>
      <c r="BV909" s="89">
        <f t="shared" si="861"/>
        <v>0</v>
      </c>
      <c r="BW909" s="125"/>
      <c r="BX909" s="125"/>
      <c r="BY909" s="125"/>
      <c r="BZ909" s="125"/>
      <c r="CB909" s="163">
        <v>87</v>
      </c>
      <c r="CC909" s="163">
        <f t="shared" si="862"/>
        <v>0</v>
      </c>
      <c r="DC909" s="157"/>
      <c r="DD909" s="157"/>
      <c r="DE909" s="157"/>
      <c r="DF909" s="157"/>
      <c r="DG909" s="157"/>
    </row>
    <row r="910" spans="1:111" ht="15.75" customHeight="1">
      <c r="A910" s="41" t="s">
        <v>1544</v>
      </c>
      <c r="B910" s="42" t="s">
        <v>1714</v>
      </c>
      <c r="C910" s="43" t="s">
        <v>1715</v>
      </c>
      <c r="D910" s="89">
        <f t="shared" si="863"/>
        <v>2</v>
      </c>
      <c r="E910" s="90">
        <f t="shared" si="864"/>
        <v>0</v>
      </c>
      <c r="F910" s="89">
        <f t="shared" si="865"/>
        <v>0</v>
      </c>
      <c r="G910" s="89">
        <f t="shared" si="866"/>
        <v>0</v>
      </c>
      <c r="H910" s="89">
        <f t="shared" si="867"/>
        <v>2</v>
      </c>
      <c r="I910" s="89">
        <f t="shared" si="868"/>
        <v>0</v>
      </c>
      <c r="J910" s="120">
        <v>0</v>
      </c>
      <c r="K910" s="120">
        <v>0</v>
      </c>
      <c r="L910" s="120">
        <v>0</v>
      </c>
      <c r="M910" s="120">
        <v>0</v>
      </c>
      <c r="N910" s="89">
        <f t="shared" si="841"/>
        <v>0</v>
      </c>
      <c r="O910" s="120">
        <v>0</v>
      </c>
      <c r="P910" s="120">
        <v>0</v>
      </c>
      <c r="Q910" s="120">
        <v>0</v>
      </c>
      <c r="R910" s="120">
        <v>0</v>
      </c>
      <c r="S910" s="89">
        <f t="shared" si="842"/>
        <v>2</v>
      </c>
      <c r="T910" s="120">
        <v>0</v>
      </c>
      <c r="U910" s="120">
        <v>0</v>
      </c>
      <c r="V910" s="120">
        <v>0</v>
      </c>
      <c r="W910" s="120">
        <v>2</v>
      </c>
      <c r="X910" s="89">
        <f t="shared" si="843"/>
        <v>0</v>
      </c>
      <c r="Y910" s="120">
        <v>0</v>
      </c>
      <c r="Z910" s="120">
        <v>0</v>
      </c>
      <c r="AA910" s="120">
        <v>0</v>
      </c>
      <c r="AB910" s="120">
        <v>0</v>
      </c>
      <c r="AC910" s="89">
        <f t="shared" si="844"/>
        <v>16</v>
      </c>
      <c r="AD910" s="90">
        <f t="shared" si="845"/>
        <v>0</v>
      </c>
      <c r="AE910" s="89">
        <f t="shared" si="846"/>
        <v>16</v>
      </c>
      <c r="AF910" s="89">
        <f t="shared" si="847"/>
        <v>0</v>
      </c>
      <c r="AG910" s="89">
        <f t="shared" si="848"/>
        <v>0</v>
      </c>
      <c r="AH910" s="89">
        <f t="shared" si="849"/>
        <v>0</v>
      </c>
      <c r="AI910" s="120">
        <v>0</v>
      </c>
      <c r="AJ910" s="120">
        <v>0</v>
      </c>
      <c r="AK910" s="120">
        <v>0</v>
      </c>
      <c r="AL910" s="120">
        <v>0</v>
      </c>
      <c r="AM910" s="89">
        <f t="shared" si="850"/>
        <v>4</v>
      </c>
      <c r="AN910" s="120">
        <v>0</v>
      </c>
      <c r="AO910" s="120">
        <v>4</v>
      </c>
      <c r="AP910" s="120">
        <v>0</v>
      </c>
      <c r="AQ910" s="120">
        <v>0</v>
      </c>
      <c r="AR910" s="89">
        <f t="shared" si="851"/>
        <v>12</v>
      </c>
      <c r="AS910" s="120">
        <v>0</v>
      </c>
      <c r="AT910" s="120">
        <v>12</v>
      </c>
      <c r="AU910" s="120">
        <v>0</v>
      </c>
      <c r="AV910" s="120">
        <v>0</v>
      </c>
      <c r="AW910" s="89">
        <f t="shared" si="852"/>
        <v>0</v>
      </c>
      <c r="AX910" s="120">
        <v>0</v>
      </c>
      <c r="AY910" s="120">
        <v>0</v>
      </c>
      <c r="AZ910" s="120">
        <v>0</v>
      </c>
      <c r="BA910" s="119">
        <v>0</v>
      </c>
      <c r="BB910" s="89">
        <f t="shared" si="853"/>
        <v>0</v>
      </c>
      <c r="BC910" s="90">
        <f t="shared" si="854"/>
        <v>0</v>
      </c>
      <c r="BD910" s="89">
        <f t="shared" si="855"/>
        <v>0</v>
      </c>
      <c r="BE910" s="89">
        <f t="shared" si="856"/>
        <v>0</v>
      </c>
      <c r="BF910" s="89">
        <f t="shared" si="857"/>
        <v>0</v>
      </c>
      <c r="BG910" s="89">
        <f t="shared" si="858"/>
        <v>0</v>
      </c>
      <c r="BH910" s="125"/>
      <c r="BI910" s="125"/>
      <c r="BJ910" s="125"/>
      <c r="BK910" s="125"/>
      <c r="BL910" s="89">
        <f t="shared" si="859"/>
        <v>0</v>
      </c>
      <c r="BM910" s="125"/>
      <c r="BN910" s="125"/>
      <c r="BO910" s="125"/>
      <c r="BP910" s="125"/>
      <c r="BQ910" s="89">
        <f t="shared" si="860"/>
        <v>0</v>
      </c>
      <c r="BR910" s="125"/>
      <c r="BS910" s="125"/>
      <c r="BT910" s="125"/>
      <c r="BU910" s="125"/>
      <c r="BV910" s="89">
        <f t="shared" si="861"/>
        <v>0</v>
      </c>
      <c r="BW910" s="125"/>
      <c r="BX910" s="125"/>
      <c r="BY910" s="125"/>
      <c r="BZ910" s="125"/>
      <c r="CB910" s="163">
        <v>16</v>
      </c>
      <c r="CC910" s="163">
        <f t="shared" si="862"/>
        <v>0</v>
      </c>
      <c r="DC910" s="157"/>
      <c r="DD910" s="157"/>
      <c r="DE910" s="157"/>
      <c r="DF910" s="157"/>
      <c r="DG910" s="157"/>
    </row>
    <row r="911" spans="1:111" ht="15.75" customHeight="1">
      <c r="A911" s="41" t="s">
        <v>1544</v>
      </c>
      <c r="B911" s="42" t="s">
        <v>1716</v>
      </c>
      <c r="C911" s="43" t="s">
        <v>1717</v>
      </c>
      <c r="D911" s="89">
        <f t="shared" si="863"/>
        <v>7</v>
      </c>
      <c r="E911" s="90">
        <f t="shared" si="864"/>
        <v>0</v>
      </c>
      <c r="F911" s="89">
        <f t="shared" si="865"/>
        <v>7</v>
      </c>
      <c r="G911" s="89">
        <f t="shared" si="866"/>
        <v>0</v>
      </c>
      <c r="H911" s="89">
        <f t="shared" si="867"/>
        <v>0</v>
      </c>
      <c r="I911" s="89">
        <f t="shared" si="868"/>
        <v>0</v>
      </c>
      <c r="J911" s="120">
        <v>0</v>
      </c>
      <c r="K911" s="120">
        <v>0</v>
      </c>
      <c r="L911" s="120">
        <v>0</v>
      </c>
      <c r="M911" s="120">
        <v>0</v>
      </c>
      <c r="N911" s="89">
        <f t="shared" si="841"/>
        <v>3</v>
      </c>
      <c r="O911" s="120">
        <v>0</v>
      </c>
      <c r="P911" s="120">
        <v>3</v>
      </c>
      <c r="Q911" s="120">
        <v>0</v>
      </c>
      <c r="R911" s="120">
        <v>0</v>
      </c>
      <c r="S911" s="89">
        <f t="shared" si="842"/>
        <v>4</v>
      </c>
      <c r="T911" s="120">
        <v>0</v>
      </c>
      <c r="U911" s="120">
        <v>4</v>
      </c>
      <c r="V911" s="120">
        <v>0</v>
      </c>
      <c r="W911" s="120">
        <v>0</v>
      </c>
      <c r="X911" s="89">
        <f t="shared" si="843"/>
        <v>0</v>
      </c>
      <c r="Y911" s="120">
        <v>0</v>
      </c>
      <c r="Z911" s="120">
        <v>0</v>
      </c>
      <c r="AA911" s="120">
        <v>0</v>
      </c>
      <c r="AB911" s="120">
        <v>0</v>
      </c>
      <c r="AC911" s="89">
        <f t="shared" si="844"/>
        <v>22</v>
      </c>
      <c r="AD911" s="90">
        <f t="shared" si="845"/>
        <v>0</v>
      </c>
      <c r="AE911" s="89">
        <f t="shared" si="846"/>
        <v>22</v>
      </c>
      <c r="AF911" s="89">
        <f t="shared" si="847"/>
        <v>0</v>
      </c>
      <c r="AG911" s="89">
        <f t="shared" si="848"/>
        <v>0</v>
      </c>
      <c r="AH911" s="89">
        <f t="shared" si="849"/>
        <v>3</v>
      </c>
      <c r="AI911" s="120">
        <v>0</v>
      </c>
      <c r="AJ911" s="120">
        <v>3</v>
      </c>
      <c r="AK911" s="120">
        <v>0</v>
      </c>
      <c r="AL911" s="120">
        <v>0</v>
      </c>
      <c r="AM911" s="89">
        <f t="shared" si="850"/>
        <v>16</v>
      </c>
      <c r="AN911" s="120">
        <v>0</v>
      </c>
      <c r="AO911" s="120">
        <v>16</v>
      </c>
      <c r="AP911" s="120">
        <v>0</v>
      </c>
      <c r="AQ911" s="120">
        <v>0</v>
      </c>
      <c r="AR911" s="89">
        <f t="shared" si="851"/>
        <v>3</v>
      </c>
      <c r="AS911" s="120">
        <v>0</v>
      </c>
      <c r="AT911" s="120">
        <v>3</v>
      </c>
      <c r="AU911" s="120">
        <v>0</v>
      </c>
      <c r="AV911" s="120">
        <v>0</v>
      </c>
      <c r="AW911" s="89">
        <f t="shared" si="852"/>
        <v>0</v>
      </c>
      <c r="AX911" s="120">
        <v>0</v>
      </c>
      <c r="AY911" s="120">
        <v>0</v>
      </c>
      <c r="AZ911" s="120">
        <v>0</v>
      </c>
      <c r="BA911" s="119">
        <v>0</v>
      </c>
      <c r="BB911" s="89">
        <f t="shared" si="853"/>
        <v>0</v>
      </c>
      <c r="BC911" s="90">
        <f t="shared" si="854"/>
        <v>0</v>
      </c>
      <c r="BD911" s="89">
        <f t="shared" si="855"/>
        <v>0</v>
      </c>
      <c r="BE911" s="89">
        <f t="shared" si="856"/>
        <v>0</v>
      </c>
      <c r="BF911" s="89">
        <f t="shared" si="857"/>
        <v>0</v>
      </c>
      <c r="BG911" s="89">
        <f t="shared" si="858"/>
        <v>0</v>
      </c>
      <c r="BH911" s="125"/>
      <c r="BI911" s="125"/>
      <c r="BJ911" s="125"/>
      <c r="BK911" s="125"/>
      <c r="BL911" s="89">
        <f t="shared" si="859"/>
        <v>0</v>
      </c>
      <c r="BM911" s="125"/>
      <c r="BN911" s="125"/>
      <c r="BO911" s="125"/>
      <c r="BP911" s="125"/>
      <c r="BQ911" s="89">
        <f t="shared" si="860"/>
        <v>0</v>
      </c>
      <c r="BR911" s="125"/>
      <c r="BS911" s="125"/>
      <c r="BT911" s="125"/>
      <c r="BU911" s="125"/>
      <c r="BV911" s="89">
        <f t="shared" si="861"/>
        <v>0</v>
      </c>
      <c r="BW911" s="125"/>
      <c r="BX911" s="125"/>
      <c r="BY911" s="125"/>
      <c r="BZ911" s="125"/>
      <c r="CB911" s="163">
        <v>22</v>
      </c>
      <c r="CC911" s="163">
        <f t="shared" si="862"/>
        <v>0</v>
      </c>
      <c r="DC911" s="157"/>
      <c r="DD911" s="157"/>
      <c r="DE911" s="157"/>
      <c r="DF911" s="157"/>
      <c r="DG911" s="157"/>
    </row>
    <row r="912" spans="1:111" ht="15.75" customHeight="1">
      <c r="A912" s="41" t="s">
        <v>1544</v>
      </c>
      <c r="B912" s="42" t="s">
        <v>1718</v>
      </c>
      <c r="C912" s="43" t="s">
        <v>1719</v>
      </c>
      <c r="D912" s="89">
        <f t="shared" si="863"/>
        <v>0</v>
      </c>
      <c r="E912" s="90">
        <f t="shared" si="864"/>
        <v>0</v>
      </c>
      <c r="F912" s="89">
        <f t="shared" si="865"/>
        <v>0</v>
      </c>
      <c r="G912" s="89">
        <f t="shared" si="866"/>
        <v>0</v>
      </c>
      <c r="H912" s="89">
        <f t="shared" si="867"/>
        <v>0</v>
      </c>
      <c r="I912" s="89">
        <f t="shared" si="868"/>
        <v>0</v>
      </c>
      <c r="J912" s="120">
        <v>0</v>
      </c>
      <c r="K912" s="120">
        <v>0</v>
      </c>
      <c r="L912" s="120">
        <v>0</v>
      </c>
      <c r="M912" s="120">
        <v>0</v>
      </c>
      <c r="N912" s="89">
        <f t="shared" si="841"/>
        <v>0</v>
      </c>
      <c r="O912" s="120">
        <v>0</v>
      </c>
      <c r="P912" s="120">
        <v>0</v>
      </c>
      <c r="Q912" s="120">
        <v>0</v>
      </c>
      <c r="R912" s="120">
        <v>0</v>
      </c>
      <c r="S912" s="89">
        <f t="shared" si="842"/>
        <v>0</v>
      </c>
      <c r="T912" s="120">
        <v>0</v>
      </c>
      <c r="U912" s="120">
        <v>0</v>
      </c>
      <c r="V912" s="120">
        <v>0</v>
      </c>
      <c r="W912" s="120">
        <v>0</v>
      </c>
      <c r="X912" s="89">
        <f t="shared" si="843"/>
        <v>0</v>
      </c>
      <c r="Y912" s="120">
        <v>0</v>
      </c>
      <c r="Z912" s="120">
        <v>0</v>
      </c>
      <c r="AA912" s="120">
        <v>0</v>
      </c>
      <c r="AB912" s="120">
        <v>0</v>
      </c>
      <c r="AC912" s="89">
        <f t="shared" si="844"/>
        <v>14</v>
      </c>
      <c r="AD912" s="90">
        <f t="shared" si="845"/>
        <v>11</v>
      </c>
      <c r="AE912" s="89">
        <f t="shared" si="846"/>
        <v>0</v>
      </c>
      <c r="AF912" s="89">
        <f t="shared" si="847"/>
        <v>3</v>
      </c>
      <c r="AG912" s="89">
        <f t="shared" si="848"/>
        <v>0</v>
      </c>
      <c r="AH912" s="89">
        <f t="shared" si="849"/>
        <v>0</v>
      </c>
      <c r="AI912" s="120">
        <v>0</v>
      </c>
      <c r="AJ912" s="120">
        <v>0</v>
      </c>
      <c r="AK912" s="120">
        <v>0</v>
      </c>
      <c r="AL912" s="120">
        <v>0</v>
      </c>
      <c r="AM912" s="89">
        <f t="shared" si="850"/>
        <v>6</v>
      </c>
      <c r="AN912" s="120">
        <v>5</v>
      </c>
      <c r="AO912" s="120">
        <v>0</v>
      </c>
      <c r="AP912" s="120">
        <v>1</v>
      </c>
      <c r="AQ912" s="120">
        <v>0</v>
      </c>
      <c r="AR912" s="89">
        <f t="shared" si="851"/>
        <v>6</v>
      </c>
      <c r="AS912" s="120">
        <v>6</v>
      </c>
      <c r="AT912" s="120">
        <v>0</v>
      </c>
      <c r="AU912" s="120">
        <v>0</v>
      </c>
      <c r="AV912" s="120">
        <v>0</v>
      </c>
      <c r="AW912" s="89">
        <f t="shared" si="852"/>
        <v>2</v>
      </c>
      <c r="AX912" s="120">
        <v>0</v>
      </c>
      <c r="AY912" s="120">
        <v>0</v>
      </c>
      <c r="AZ912" s="120">
        <v>2</v>
      </c>
      <c r="BA912" s="119">
        <v>0</v>
      </c>
      <c r="BB912" s="89">
        <f t="shared" si="853"/>
        <v>0</v>
      </c>
      <c r="BC912" s="90">
        <f t="shared" si="854"/>
        <v>0</v>
      </c>
      <c r="BD912" s="89">
        <f t="shared" si="855"/>
        <v>0</v>
      </c>
      <c r="BE912" s="89">
        <f t="shared" si="856"/>
        <v>0</v>
      </c>
      <c r="BF912" s="89">
        <f t="shared" si="857"/>
        <v>0</v>
      </c>
      <c r="BG912" s="89">
        <f t="shared" si="858"/>
        <v>0</v>
      </c>
      <c r="BH912" s="125"/>
      <c r="BI912" s="125"/>
      <c r="BJ912" s="125"/>
      <c r="BK912" s="125"/>
      <c r="BL912" s="89">
        <f t="shared" si="859"/>
        <v>0</v>
      </c>
      <c r="BM912" s="125"/>
      <c r="BN912" s="125"/>
      <c r="BO912" s="125"/>
      <c r="BP912" s="125"/>
      <c r="BQ912" s="89">
        <f t="shared" si="860"/>
        <v>0</v>
      </c>
      <c r="BR912" s="125"/>
      <c r="BS912" s="125"/>
      <c r="BT912" s="125"/>
      <c r="BU912" s="125"/>
      <c r="BV912" s="89">
        <f t="shared" si="861"/>
        <v>0</v>
      </c>
      <c r="BW912" s="125"/>
      <c r="BX912" s="125"/>
      <c r="BY912" s="125"/>
      <c r="BZ912" s="125"/>
      <c r="CB912" s="163">
        <v>14</v>
      </c>
      <c r="CC912" s="163">
        <f t="shared" si="862"/>
        <v>0</v>
      </c>
      <c r="DC912" s="157"/>
      <c r="DD912" s="157"/>
      <c r="DE912" s="157"/>
      <c r="DF912" s="157"/>
      <c r="DG912" s="157"/>
    </row>
    <row r="913" spans="1:111" ht="15.75" customHeight="1">
      <c r="A913" s="41" t="s">
        <v>1544</v>
      </c>
      <c r="B913" s="42" t="s">
        <v>1720</v>
      </c>
      <c r="C913" s="43" t="s">
        <v>1721</v>
      </c>
      <c r="D913" s="89">
        <f t="shared" si="863"/>
        <v>2</v>
      </c>
      <c r="E913" s="90">
        <f t="shared" si="864"/>
        <v>2</v>
      </c>
      <c r="F913" s="89">
        <f t="shared" si="865"/>
        <v>0</v>
      </c>
      <c r="G913" s="89">
        <f t="shared" si="866"/>
        <v>0</v>
      </c>
      <c r="H913" s="89">
        <f t="shared" si="867"/>
        <v>0</v>
      </c>
      <c r="I913" s="89">
        <f t="shared" si="868"/>
        <v>0</v>
      </c>
      <c r="J913" s="120">
        <v>0</v>
      </c>
      <c r="K913" s="120">
        <v>0</v>
      </c>
      <c r="L913" s="120">
        <v>0</v>
      </c>
      <c r="M913" s="120">
        <v>0</v>
      </c>
      <c r="N913" s="89">
        <f t="shared" si="841"/>
        <v>0</v>
      </c>
      <c r="O913" s="120">
        <v>0</v>
      </c>
      <c r="P913" s="120">
        <v>0</v>
      </c>
      <c r="Q913" s="120">
        <v>0</v>
      </c>
      <c r="R913" s="120">
        <v>0</v>
      </c>
      <c r="S913" s="89">
        <f t="shared" si="842"/>
        <v>2</v>
      </c>
      <c r="T913" s="120">
        <v>2</v>
      </c>
      <c r="U913" s="120">
        <v>0</v>
      </c>
      <c r="V913" s="120">
        <v>0</v>
      </c>
      <c r="W913" s="120">
        <v>0</v>
      </c>
      <c r="X913" s="89">
        <f t="shared" si="843"/>
        <v>0</v>
      </c>
      <c r="Y913" s="120">
        <v>0</v>
      </c>
      <c r="Z913" s="120">
        <v>0</v>
      </c>
      <c r="AA913" s="120">
        <v>0</v>
      </c>
      <c r="AB913" s="120">
        <v>0</v>
      </c>
      <c r="AC913" s="89">
        <f t="shared" si="844"/>
        <v>6</v>
      </c>
      <c r="AD913" s="90">
        <f t="shared" si="845"/>
        <v>1</v>
      </c>
      <c r="AE913" s="89">
        <f t="shared" si="846"/>
        <v>5</v>
      </c>
      <c r="AF913" s="89">
        <f t="shared" si="847"/>
        <v>0</v>
      </c>
      <c r="AG913" s="89">
        <f t="shared" si="848"/>
        <v>0</v>
      </c>
      <c r="AH913" s="89">
        <f t="shared" si="849"/>
        <v>0</v>
      </c>
      <c r="AI913" s="120">
        <v>0</v>
      </c>
      <c r="AJ913" s="120">
        <v>0</v>
      </c>
      <c r="AK913" s="120">
        <v>0</v>
      </c>
      <c r="AL913" s="120">
        <v>0</v>
      </c>
      <c r="AM913" s="89">
        <f t="shared" si="850"/>
        <v>1</v>
      </c>
      <c r="AN913" s="120">
        <v>0</v>
      </c>
      <c r="AO913" s="120">
        <v>1</v>
      </c>
      <c r="AP913" s="120">
        <v>0</v>
      </c>
      <c r="AQ913" s="120">
        <v>0</v>
      </c>
      <c r="AR913" s="89">
        <f t="shared" si="851"/>
        <v>5</v>
      </c>
      <c r="AS913" s="120">
        <v>1</v>
      </c>
      <c r="AT913" s="120">
        <v>4</v>
      </c>
      <c r="AU913" s="120">
        <v>0</v>
      </c>
      <c r="AV913" s="120">
        <v>0</v>
      </c>
      <c r="AW913" s="89">
        <f t="shared" si="852"/>
        <v>0</v>
      </c>
      <c r="AX913" s="120">
        <v>0</v>
      </c>
      <c r="AY913" s="120">
        <v>0</v>
      </c>
      <c r="AZ913" s="120">
        <v>0</v>
      </c>
      <c r="BA913" s="119">
        <v>0</v>
      </c>
      <c r="BB913" s="89">
        <f t="shared" si="853"/>
        <v>0</v>
      </c>
      <c r="BC913" s="90">
        <f t="shared" si="854"/>
        <v>0</v>
      </c>
      <c r="BD913" s="89">
        <f t="shared" si="855"/>
        <v>0</v>
      </c>
      <c r="BE913" s="89">
        <f t="shared" si="856"/>
        <v>0</v>
      </c>
      <c r="BF913" s="89">
        <f t="shared" si="857"/>
        <v>0</v>
      </c>
      <c r="BG913" s="89">
        <f t="shared" si="858"/>
        <v>0</v>
      </c>
      <c r="BH913" s="125"/>
      <c r="BI913" s="125"/>
      <c r="BJ913" s="125"/>
      <c r="BK913" s="125"/>
      <c r="BL913" s="89">
        <f t="shared" si="859"/>
        <v>0</v>
      </c>
      <c r="BM913" s="125"/>
      <c r="BN913" s="125"/>
      <c r="BO913" s="125"/>
      <c r="BP913" s="125"/>
      <c r="BQ913" s="89">
        <f t="shared" si="860"/>
        <v>0</v>
      </c>
      <c r="BR913" s="125"/>
      <c r="BS913" s="125"/>
      <c r="BT913" s="125"/>
      <c r="BU913" s="125"/>
      <c r="BV913" s="89">
        <f t="shared" si="861"/>
        <v>0</v>
      </c>
      <c r="BW913" s="125"/>
      <c r="BX913" s="125"/>
      <c r="BY913" s="125"/>
      <c r="BZ913" s="125"/>
      <c r="CB913" s="163">
        <v>6</v>
      </c>
      <c r="CC913" s="163">
        <f t="shared" si="862"/>
        <v>0</v>
      </c>
      <c r="DC913" s="157"/>
      <c r="DD913" s="157"/>
      <c r="DE913" s="157"/>
      <c r="DF913" s="157"/>
      <c r="DG913" s="157"/>
    </row>
    <row r="914" spans="1:111" ht="15.75" customHeight="1">
      <c r="A914" s="41" t="s">
        <v>1544</v>
      </c>
      <c r="B914" s="42" t="s">
        <v>1722</v>
      </c>
      <c r="C914" s="43" t="s">
        <v>1723</v>
      </c>
      <c r="D914" s="89">
        <f t="shared" si="863"/>
        <v>22</v>
      </c>
      <c r="E914" s="90">
        <f t="shared" si="864"/>
        <v>4</v>
      </c>
      <c r="F914" s="89">
        <f t="shared" si="865"/>
        <v>13</v>
      </c>
      <c r="G914" s="89">
        <f t="shared" si="866"/>
        <v>5</v>
      </c>
      <c r="H914" s="89">
        <f t="shared" si="867"/>
        <v>0</v>
      </c>
      <c r="I914" s="89">
        <f t="shared" si="868"/>
        <v>4</v>
      </c>
      <c r="J914" s="120">
        <v>2</v>
      </c>
      <c r="K914" s="120">
        <v>2</v>
      </c>
      <c r="L914" s="120">
        <v>0</v>
      </c>
      <c r="M914" s="120">
        <v>0</v>
      </c>
      <c r="N914" s="89">
        <f t="shared" si="841"/>
        <v>6</v>
      </c>
      <c r="O914" s="120">
        <v>2</v>
      </c>
      <c r="P914" s="120">
        <v>2</v>
      </c>
      <c r="Q914" s="120">
        <v>2</v>
      </c>
      <c r="R914" s="120">
        <v>0</v>
      </c>
      <c r="S914" s="89">
        <f t="shared" si="842"/>
        <v>10</v>
      </c>
      <c r="T914" s="120">
        <v>0</v>
      </c>
      <c r="U914" s="120">
        <v>7</v>
      </c>
      <c r="V914" s="120">
        <v>3</v>
      </c>
      <c r="W914" s="120">
        <v>0</v>
      </c>
      <c r="X914" s="89">
        <f t="shared" si="843"/>
        <v>2</v>
      </c>
      <c r="Y914" s="120">
        <v>0</v>
      </c>
      <c r="Z914" s="120">
        <v>2</v>
      </c>
      <c r="AA914" s="120">
        <v>0</v>
      </c>
      <c r="AB914" s="120">
        <v>0</v>
      </c>
      <c r="AC914" s="89">
        <f t="shared" si="844"/>
        <v>33</v>
      </c>
      <c r="AD914" s="90">
        <f t="shared" si="845"/>
        <v>22</v>
      </c>
      <c r="AE914" s="89">
        <f t="shared" si="846"/>
        <v>6</v>
      </c>
      <c r="AF914" s="89">
        <f t="shared" si="847"/>
        <v>5</v>
      </c>
      <c r="AG914" s="89">
        <f t="shared" si="848"/>
        <v>0</v>
      </c>
      <c r="AH914" s="89">
        <f t="shared" si="849"/>
        <v>2</v>
      </c>
      <c r="AI914" s="120">
        <v>2</v>
      </c>
      <c r="AJ914" s="120">
        <v>0</v>
      </c>
      <c r="AK914" s="120">
        <v>0</v>
      </c>
      <c r="AL914" s="120">
        <v>0</v>
      </c>
      <c r="AM914" s="89">
        <f t="shared" si="850"/>
        <v>10</v>
      </c>
      <c r="AN914" s="120">
        <v>5</v>
      </c>
      <c r="AO914" s="120">
        <v>5</v>
      </c>
      <c r="AP914" s="120">
        <v>0</v>
      </c>
      <c r="AQ914" s="120">
        <v>0</v>
      </c>
      <c r="AR914" s="89">
        <f t="shared" si="851"/>
        <v>19</v>
      </c>
      <c r="AS914" s="120">
        <v>14</v>
      </c>
      <c r="AT914" s="120">
        <v>0</v>
      </c>
      <c r="AU914" s="120">
        <v>5</v>
      </c>
      <c r="AV914" s="120">
        <v>0</v>
      </c>
      <c r="AW914" s="89">
        <f t="shared" si="852"/>
        <v>2</v>
      </c>
      <c r="AX914" s="120">
        <v>1</v>
      </c>
      <c r="AY914" s="120">
        <v>1</v>
      </c>
      <c r="AZ914" s="120">
        <v>0</v>
      </c>
      <c r="BA914" s="119">
        <v>0</v>
      </c>
      <c r="BB914" s="89">
        <f t="shared" si="853"/>
        <v>0</v>
      </c>
      <c r="BC914" s="90">
        <f t="shared" si="854"/>
        <v>0</v>
      </c>
      <c r="BD914" s="89">
        <f t="shared" si="855"/>
        <v>0</v>
      </c>
      <c r="BE914" s="89">
        <f t="shared" si="856"/>
        <v>0</v>
      </c>
      <c r="BF914" s="89">
        <f t="shared" si="857"/>
        <v>0</v>
      </c>
      <c r="BG914" s="89">
        <f t="shared" si="858"/>
        <v>0</v>
      </c>
      <c r="BH914" s="125"/>
      <c r="BI914" s="125"/>
      <c r="BJ914" s="125"/>
      <c r="BK914" s="125"/>
      <c r="BL914" s="89">
        <f t="shared" si="859"/>
        <v>0</v>
      </c>
      <c r="BM914" s="125"/>
      <c r="BN914" s="125"/>
      <c r="BO914" s="125"/>
      <c r="BP914" s="125"/>
      <c r="BQ914" s="89">
        <f t="shared" si="860"/>
        <v>0</v>
      </c>
      <c r="BR914" s="125"/>
      <c r="BS914" s="125"/>
      <c r="BT914" s="125"/>
      <c r="BU914" s="125"/>
      <c r="BV914" s="89">
        <f t="shared" si="861"/>
        <v>0</v>
      </c>
      <c r="BW914" s="125"/>
      <c r="BX914" s="125"/>
      <c r="BY914" s="125"/>
      <c r="BZ914" s="125"/>
      <c r="CB914" s="163">
        <v>33</v>
      </c>
      <c r="CC914" s="163">
        <f t="shared" si="862"/>
        <v>0</v>
      </c>
      <c r="DC914" s="157"/>
      <c r="DD914" s="157"/>
      <c r="DE914" s="157"/>
      <c r="DF914" s="157"/>
      <c r="DG914" s="157"/>
    </row>
    <row r="915" spans="1:111" ht="15.75" customHeight="1">
      <c r="A915" s="41" t="s">
        <v>1544</v>
      </c>
      <c r="B915" s="42" t="s">
        <v>1724</v>
      </c>
      <c r="C915" s="43" t="s">
        <v>1725</v>
      </c>
      <c r="D915" s="89">
        <f t="shared" si="863"/>
        <v>40</v>
      </c>
      <c r="E915" s="90">
        <f t="shared" si="864"/>
        <v>24</v>
      </c>
      <c r="F915" s="89">
        <f t="shared" si="865"/>
        <v>9</v>
      </c>
      <c r="G915" s="89">
        <f t="shared" si="866"/>
        <v>4</v>
      </c>
      <c r="H915" s="89">
        <f t="shared" si="867"/>
        <v>3</v>
      </c>
      <c r="I915" s="89">
        <f t="shared" si="868"/>
        <v>8</v>
      </c>
      <c r="J915" s="120">
        <v>7</v>
      </c>
      <c r="K915" s="120">
        <v>1</v>
      </c>
      <c r="L915" s="120">
        <v>0</v>
      </c>
      <c r="M915" s="120">
        <v>0</v>
      </c>
      <c r="N915" s="89">
        <f t="shared" si="841"/>
        <v>8</v>
      </c>
      <c r="O915" s="120">
        <v>5</v>
      </c>
      <c r="P915" s="120">
        <v>1</v>
      </c>
      <c r="Q915" s="120">
        <v>1</v>
      </c>
      <c r="R915" s="120">
        <v>1</v>
      </c>
      <c r="S915" s="89">
        <f t="shared" si="842"/>
        <v>22</v>
      </c>
      <c r="T915" s="120">
        <v>12</v>
      </c>
      <c r="U915" s="120">
        <v>6</v>
      </c>
      <c r="V915" s="120">
        <v>3</v>
      </c>
      <c r="W915" s="120">
        <v>1</v>
      </c>
      <c r="X915" s="89">
        <f t="shared" si="843"/>
        <v>2</v>
      </c>
      <c r="Y915" s="120">
        <v>0</v>
      </c>
      <c r="Z915" s="120">
        <v>1</v>
      </c>
      <c r="AA915" s="120">
        <v>0</v>
      </c>
      <c r="AB915" s="120">
        <v>1</v>
      </c>
      <c r="AC915" s="89">
        <f t="shared" si="844"/>
        <v>57</v>
      </c>
      <c r="AD915" s="90">
        <f t="shared" si="845"/>
        <v>48</v>
      </c>
      <c r="AE915" s="89">
        <f t="shared" si="846"/>
        <v>6</v>
      </c>
      <c r="AF915" s="89">
        <f t="shared" si="847"/>
        <v>3</v>
      </c>
      <c r="AG915" s="89">
        <f t="shared" si="848"/>
        <v>0</v>
      </c>
      <c r="AH915" s="89">
        <f t="shared" si="849"/>
        <v>15</v>
      </c>
      <c r="AI915" s="120">
        <v>15</v>
      </c>
      <c r="AJ915" s="120">
        <v>0</v>
      </c>
      <c r="AK915" s="120">
        <v>0</v>
      </c>
      <c r="AL915" s="120">
        <v>0</v>
      </c>
      <c r="AM915" s="89">
        <f t="shared" si="850"/>
        <v>25</v>
      </c>
      <c r="AN915" s="120">
        <v>19</v>
      </c>
      <c r="AO915" s="120">
        <v>4</v>
      </c>
      <c r="AP915" s="120">
        <v>2</v>
      </c>
      <c r="AQ915" s="120">
        <v>0</v>
      </c>
      <c r="AR915" s="89">
        <f t="shared" si="851"/>
        <v>17</v>
      </c>
      <c r="AS915" s="120">
        <v>14</v>
      </c>
      <c r="AT915" s="120">
        <v>2</v>
      </c>
      <c r="AU915" s="120">
        <v>1</v>
      </c>
      <c r="AV915" s="120">
        <v>0</v>
      </c>
      <c r="AW915" s="89">
        <f t="shared" si="852"/>
        <v>0</v>
      </c>
      <c r="AX915" s="120">
        <v>0</v>
      </c>
      <c r="AY915" s="120">
        <v>0</v>
      </c>
      <c r="AZ915" s="120">
        <v>0</v>
      </c>
      <c r="BA915" s="119">
        <v>0</v>
      </c>
      <c r="BB915" s="89">
        <f t="shared" si="853"/>
        <v>0</v>
      </c>
      <c r="BC915" s="90">
        <f t="shared" si="854"/>
        <v>0</v>
      </c>
      <c r="BD915" s="89">
        <f t="shared" si="855"/>
        <v>0</v>
      </c>
      <c r="BE915" s="89">
        <f t="shared" si="856"/>
        <v>0</v>
      </c>
      <c r="BF915" s="89">
        <f t="shared" si="857"/>
        <v>0</v>
      </c>
      <c r="BG915" s="89">
        <f t="shared" si="858"/>
        <v>0</v>
      </c>
      <c r="BH915" s="125"/>
      <c r="BI915" s="125"/>
      <c r="BJ915" s="125"/>
      <c r="BK915" s="125"/>
      <c r="BL915" s="89">
        <f t="shared" si="859"/>
        <v>0</v>
      </c>
      <c r="BM915" s="125"/>
      <c r="BN915" s="125"/>
      <c r="BO915" s="125"/>
      <c r="BP915" s="125"/>
      <c r="BQ915" s="89">
        <f t="shared" si="860"/>
        <v>0</v>
      </c>
      <c r="BR915" s="125"/>
      <c r="BS915" s="125"/>
      <c r="BT915" s="125"/>
      <c r="BU915" s="125"/>
      <c r="BV915" s="89">
        <f t="shared" si="861"/>
        <v>0</v>
      </c>
      <c r="BW915" s="125"/>
      <c r="BX915" s="125"/>
      <c r="BY915" s="125"/>
      <c r="BZ915" s="125"/>
      <c r="CB915" s="163">
        <v>57</v>
      </c>
      <c r="CC915" s="163">
        <f t="shared" si="862"/>
        <v>0</v>
      </c>
      <c r="DC915" s="157"/>
      <c r="DD915" s="157"/>
      <c r="DE915" s="157"/>
      <c r="DF915" s="157"/>
      <c r="DG915" s="157"/>
    </row>
    <row r="916" spans="1:111" ht="15.75" customHeight="1">
      <c r="A916" s="41" t="s">
        <v>1544</v>
      </c>
      <c r="B916" s="42" t="s">
        <v>1726</v>
      </c>
      <c r="C916" s="43" t="s">
        <v>1727</v>
      </c>
      <c r="D916" s="89">
        <f t="shared" si="863"/>
        <v>0</v>
      </c>
      <c r="E916" s="90">
        <f t="shared" si="864"/>
        <v>0</v>
      </c>
      <c r="F916" s="89">
        <f t="shared" si="865"/>
        <v>0</v>
      </c>
      <c r="G916" s="89">
        <f t="shared" si="866"/>
        <v>0</v>
      </c>
      <c r="H916" s="89">
        <f t="shared" si="867"/>
        <v>0</v>
      </c>
      <c r="I916" s="89">
        <f t="shared" si="868"/>
        <v>0</v>
      </c>
      <c r="J916" s="120">
        <v>0</v>
      </c>
      <c r="K916" s="120">
        <v>0</v>
      </c>
      <c r="L916" s="120">
        <v>0</v>
      </c>
      <c r="M916" s="120">
        <v>0</v>
      </c>
      <c r="N916" s="89">
        <f t="shared" si="841"/>
        <v>0</v>
      </c>
      <c r="O916" s="120">
        <v>0</v>
      </c>
      <c r="P916" s="120">
        <v>0</v>
      </c>
      <c r="Q916" s="120">
        <v>0</v>
      </c>
      <c r="R916" s="120">
        <v>0</v>
      </c>
      <c r="S916" s="89">
        <f t="shared" si="842"/>
        <v>0</v>
      </c>
      <c r="T916" s="120">
        <v>0</v>
      </c>
      <c r="U916" s="120">
        <v>0</v>
      </c>
      <c r="V916" s="120">
        <v>0</v>
      </c>
      <c r="W916" s="120">
        <v>0</v>
      </c>
      <c r="X916" s="89">
        <f t="shared" si="843"/>
        <v>0</v>
      </c>
      <c r="Y916" s="120">
        <v>0</v>
      </c>
      <c r="Z916" s="120">
        <v>0</v>
      </c>
      <c r="AA916" s="120">
        <v>0</v>
      </c>
      <c r="AB916" s="120">
        <v>0</v>
      </c>
      <c r="AC916" s="89">
        <f t="shared" si="844"/>
        <v>9</v>
      </c>
      <c r="AD916" s="90">
        <f t="shared" si="845"/>
        <v>7</v>
      </c>
      <c r="AE916" s="89">
        <f t="shared" si="846"/>
        <v>2</v>
      </c>
      <c r="AF916" s="89">
        <f t="shared" si="847"/>
        <v>0</v>
      </c>
      <c r="AG916" s="89">
        <f t="shared" si="848"/>
        <v>0</v>
      </c>
      <c r="AH916" s="89">
        <f t="shared" si="849"/>
        <v>2</v>
      </c>
      <c r="AI916" s="120">
        <v>0</v>
      </c>
      <c r="AJ916" s="120">
        <v>2</v>
      </c>
      <c r="AK916" s="120">
        <v>0</v>
      </c>
      <c r="AL916" s="120">
        <v>0</v>
      </c>
      <c r="AM916" s="89">
        <f t="shared" si="850"/>
        <v>2</v>
      </c>
      <c r="AN916" s="120">
        <v>2</v>
      </c>
      <c r="AO916" s="120">
        <v>0</v>
      </c>
      <c r="AP916" s="120">
        <v>0</v>
      </c>
      <c r="AQ916" s="120">
        <v>0</v>
      </c>
      <c r="AR916" s="89">
        <f t="shared" si="851"/>
        <v>5</v>
      </c>
      <c r="AS916" s="120">
        <v>5</v>
      </c>
      <c r="AT916" s="120">
        <v>0</v>
      </c>
      <c r="AU916" s="120">
        <v>0</v>
      </c>
      <c r="AV916" s="120">
        <v>0</v>
      </c>
      <c r="AW916" s="89">
        <f t="shared" si="852"/>
        <v>0</v>
      </c>
      <c r="AX916" s="120">
        <v>0</v>
      </c>
      <c r="AY916" s="120">
        <v>0</v>
      </c>
      <c r="AZ916" s="120">
        <v>0</v>
      </c>
      <c r="BA916" s="119">
        <v>0</v>
      </c>
      <c r="BB916" s="89">
        <f t="shared" si="853"/>
        <v>0</v>
      </c>
      <c r="BC916" s="90">
        <f t="shared" si="854"/>
        <v>0</v>
      </c>
      <c r="BD916" s="89">
        <f t="shared" si="855"/>
        <v>0</v>
      </c>
      <c r="BE916" s="89">
        <f t="shared" si="856"/>
        <v>0</v>
      </c>
      <c r="BF916" s="89">
        <f t="shared" si="857"/>
        <v>0</v>
      </c>
      <c r="BG916" s="89">
        <f t="shared" si="858"/>
        <v>0</v>
      </c>
      <c r="BH916" s="125"/>
      <c r="BI916" s="125"/>
      <c r="BJ916" s="125"/>
      <c r="BK916" s="125"/>
      <c r="BL916" s="89">
        <f t="shared" si="859"/>
        <v>0</v>
      </c>
      <c r="BM916" s="125"/>
      <c r="BN916" s="125"/>
      <c r="BO916" s="125"/>
      <c r="BP916" s="125"/>
      <c r="BQ916" s="89">
        <f t="shared" si="860"/>
        <v>0</v>
      </c>
      <c r="BR916" s="125"/>
      <c r="BS916" s="125"/>
      <c r="BT916" s="125"/>
      <c r="BU916" s="125"/>
      <c r="BV916" s="89">
        <f t="shared" si="861"/>
        <v>0</v>
      </c>
      <c r="BW916" s="125"/>
      <c r="BX916" s="125"/>
      <c r="BY916" s="125"/>
      <c r="BZ916" s="125"/>
      <c r="CB916" s="163">
        <v>9</v>
      </c>
      <c r="CC916" s="163">
        <f t="shared" si="862"/>
        <v>0</v>
      </c>
      <c r="DC916" s="157"/>
      <c r="DD916" s="157"/>
      <c r="DE916" s="157"/>
      <c r="DF916" s="157"/>
      <c r="DG916" s="157"/>
    </row>
    <row r="917" spans="1:111" ht="15.75" customHeight="1">
      <c r="A917" s="41" t="s">
        <v>1544</v>
      </c>
      <c r="B917" s="42" t="s">
        <v>1728</v>
      </c>
      <c r="C917" s="43" t="s">
        <v>1729</v>
      </c>
      <c r="D917" s="89">
        <f t="shared" si="863"/>
        <v>46</v>
      </c>
      <c r="E917" s="90">
        <f t="shared" si="864"/>
        <v>0</v>
      </c>
      <c r="F917" s="89">
        <f t="shared" si="865"/>
        <v>44</v>
      </c>
      <c r="G917" s="89">
        <f t="shared" si="866"/>
        <v>2</v>
      </c>
      <c r="H917" s="89">
        <f t="shared" si="867"/>
        <v>0</v>
      </c>
      <c r="I917" s="89">
        <f t="shared" si="868"/>
        <v>4</v>
      </c>
      <c r="J917" s="120">
        <v>0</v>
      </c>
      <c r="K917" s="120">
        <v>4</v>
      </c>
      <c r="L917" s="120">
        <v>0</v>
      </c>
      <c r="M917" s="120">
        <v>0</v>
      </c>
      <c r="N917" s="89">
        <f t="shared" si="841"/>
        <v>25</v>
      </c>
      <c r="O917" s="120">
        <v>0</v>
      </c>
      <c r="P917" s="120">
        <v>24</v>
      </c>
      <c r="Q917" s="120">
        <v>1</v>
      </c>
      <c r="R917" s="120">
        <v>0</v>
      </c>
      <c r="S917" s="89">
        <f t="shared" si="842"/>
        <v>17</v>
      </c>
      <c r="T917" s="120">
        <v>0</v>
      </c>
      <c r="U917" s="120">
        <v>16</v>
      </c>
      <c r="V917" s="120">
        <v>1</v>
      </c>
      <c r="W917" s="120">
        <v>0</v>
      </c>
      <c r="X917" s="89">
        <f t="shared" si="843"/>
        <v>0</v>
      </c>
      <c r="Y917" s="120">
        <v>0</v>
      </c>
      <c r="Z917" s="120">
        <v>0</v>
      </c>
      <c r="AA917" s="120">
        <v>0</v>
      </c>
      <c r="AB917" s="120">
        <v>0</v>
      </c>
      <c r="AC917" s="89">
        <f t="shared" si="844"/>
        <v>77</v>
      </c>
      <c r="AD917" s="90">
        <f t="shared" si="845"/>
        <v>77</v>
      </c>
      <c r="AE917" s="89">
        <f t="shared" si="846"/>
        <v>0</v>
      </c>
      <c r="AF917" s="89">
        <f t="shared" si="847"/>
        <v>0</v>
      </c>
      <c r="AG917" s="89">
        <f t="shared" si="848"/>
        <v>0</v>
      </c>
      <c r="AH917" s="89">
        <f t="shared" si="849"/>
        <v>28</v>
      </c>
      <c r="AI917" s="120">
        <v>28</v>
      </c>
      <c r="AJ917" s="120">
        <v>0</v>
      </c>
      <c r="AK917" s="120">
        <v>0</v>
      </c>
      <c r="AL917" s="120">
        <v>0</v>
      </c>
      <c r="AM917" s="89">
        <f t="shared" si="850"/>
        <v>41</v>
      </c>
      <c r="AN917" s="120">
        <v>41</v>
      </c>
      <c r="AO917" s="120">
        <v>0</v>
      </c>
      <c r="AP917" s="120">
        <v>0</v>
      </c>
      <c r="AQ917" s="120">
        <v>0</v>
      </c>
      <c r="AR917" s="89">
        <f t="shared" si="851"/>
        <v>8</v>
      </c>
      <c r="AS917" s="120">
        <v>8</v>
      </c>
      <c r="AT917" s="120">
        <v>0</v>
      </c>
      <c r="AU917" s="120">
        <v>0</v>
      </c>
      <c r="AV917" s="120">
        <v>0</v>
      </c>
      <c r="AW917" s="89">
        <f t="shared" si="852"/>
        <v>0</v>
      </c>
      <c r="AX917" s="120">
        <v>0</v>
      </c>
      <c r="AY917" s="120">
        <v>0</v>
      </c>
      <c r="AZ917" s="120">
        <v>0</v>
      </c>
      <c r="BA917" s="119">
        <v>0</v>
      </c>
      <c r="BB917" s="89">
        <f t="shared" si="853"/>
        <v>0</v>
      </c>
      <c r="BC917" s="90">
        <f t="shared" si="854"/>
        <v>0</v>
      </c>
      <c r="BD917" s="89">
        <f t="shared" si="855"/>
        <v>0</v>
      </c>
      <c r="BE917" s="89">
        <f t="shared" si="856"/>
        <v>0</v>
      </c>
      <c r="BF917" s="89">
        <f t="shared" si="857"/>
        <v>0</v>
      </c>
      <c r="BG917" s="89">
        <f t="shared" si="858"/>
        <v>0</v>
      </c>
      <c r="BH917" s="125"/>
      <c r="BI917" s="125"/>
      <c r="BJ917" s="125"/>
      <c r="BK917" s="125"/>
      <c r="BL917" s="89">
        <f t="shared" si="859"/>
        <v>0</v>
      </c>
      <c r="BM917" s="125"/>
      <c r="BN917" s="125"/>
      <c r="BO917" s="125"/>
      <c r="BP917" s="125"/>
      <c r="BQ917" s="89">
        <f t="shared" si="860"/>
        <v>0</v>
      </c>
      <c r="BR917" s="125"/>
      <c r="BS917" s="125"/>
      <c r="BT917" s="125"/>
      <c r="BU917" s="125"/>
      <c r="BV917" s="89">
        <f t="shared" si="861"/>
        <v>0</v>
      </c>
      <c r="BW917" s="125"/>
      <c r="BX917" s="125"/>
      <c r="BY917" s="125"/>
      <c r="BZ917" s="125"/>
      <c r="CB917" s="163">
        <v>77</v>
      </c>
      <c r="CC917" s="163">
        <f t="shared" si="862"/>
        <v>0</v>
      </c>
      <c r="DC917" s="157"/>
      <c r="DD917" s="157"/>
      <c r="DE917" s="157"/>
      <c r="DF917" s="157"/>
      <c r="DG917" s="157"/>
    </row>
    <row r="918" spans="1:111" ht="15.75" customHeight="1">
      <c r="A918" s="169" t="s">
        <v>1730</v>
      </c>
      <c r="B918" s="170" t="s">
        <v>1731</v>
      </c>
      <c r="C918" s="171" t="s">
        <v>1732</v>
      </c>
      <c r="D918" s="187">
        <f>D919+D920</f>
        <v>655</v>
      </c>
      <c r="E918" s="187">
        <f t="shared" ref="E918:BP918" si="869">E919+E920</f>
        <v>345</v>
      </c>
      <c r="F918" s="187">
        <f t="shared" si="869"/>
        <v>133</v>
      </c>
      <c r="G918" s="187">
        <f t="shared" si="869"/>
        <v>97</v>
      </c>
      <c r="H918" s="187">
        <f t="shared" si="869"/>
        <v>80</v>
      </c>
      <c r="I918" s="187">
        <f t="shared" si="869"/>
        <v>86</v>
      </c>
      <c r="J918" s="187">
        <f t="shared" si="869"/>
        <v>54</v>
      </c>
      <c r="K918" s="187">
        <f t="shared" si="869"/>
        <v>10</v>
      </c>
      <c r="L918" s="187">
        <f t="shared" si="869"/>
        <v>15</v>
      </c>
      <c r="M918" s="187">
        <f t="shared" si="869"/>
        <v>7</v>
      </c>
      <c r="N918" s="187">
        <f t="shared" si="869"/>
        <v>328</v>
      </c>
      <c r="O918" s="187">
        <f t="shared" si="869"/>
        <v>172</v>
      </c>
      <c r="P918" s="187">
        <f t="shared" si="869"/>
        <v>71</v>
      </c>
      <c r="Q918" s="187">
        <f t="shared" si="869"/>
        <v>48</v>
      </c>
      <c r="R918" s="187">
        <f t="shared" si="869"/>
        <v>37</v>
      </c>
      <c r="S918" s="187">
        <f t="shared" si="869"/>
        <v>232</v>
      </c>
      <c r="T918" s="187">
        <f t="shared" si="869"/>
        <v>118</v>
      </c>
      <c r="U918" s="187">
        <f t="shared" si="869"/>
        <v>46</v>
      </c>
      <c r="V918" s="187">
        <f t="shared" si="869"/>
        <v>34</v>
      </c>
      <c r="W918" s="187">
        <f t="shared" si="869"/>
        <v>34</v>
      </c>
      <c r="X918" s="187">
        <f t="shared" si="869"/>
        <v>9</v>
      </c>
      <c r="Y918" s="187">
        <f t="shared" si="869"/>
        <v>1</v>
      </c>
      <c r="Z918" s="187">
        <f t="shared" si="869"/>
        <v>6</v>
      </c>
      <c r="AA918" s="187">
        <f t="shared" si="869"/>
        <v>0</v>
      </c>
      <c r="AB918" s="187">
        <f t="shared" si="869"/>
        <v>2</v>
      </c>
      <c r="AC918" s="187">
        <f t="shared" si="869"/>
        <v>2592</v>
      </c>
      <c r="AD918" s="187">
        <f t="shared" si="869"/>
        <v>1222</v>
      </c>
      <c r="AE918" s="187">
        <f t="shared" si="869"/>
        <v>579</v>
      </c>
      <c r="AF918" s="187">
        <f t="shared" si="869"/>
        <v>614</v>
      </c>
      <c r="AG918" s="187">
        <f t="shared" si="869"/>
        <v>177</v>
      </c>
      <c r="AH918" s="187">
        <f t="shared" si="869"/>
        <v>449</v>
      </c>
      <c r="AI918" s="187">
        <f t="shared" si="869"/>
        <v>281</v>
      </c>
      <c r="AJ918" s="187">
        <f t="shared" si="869"/>
        <v>61</v>
      </c>
      <c r="AK918" s="187">
        <f t="shared" si="869"/>
        <v>77</v>
      </c>
      <c r="AL918" s="187">
        <f t="shared" si="869"/>
        <v>30</v>
      </c>
      <c r="AM918" s="187">
        <f t="shared" si="869"/>
        <v>1271</v>
      </c>
      <c r="AN918" s="187">
        <f t="shared" si="869"/>
        <v>586</v>
      </c>
      <c r="AO918" s="187">
        <f t="shared" si="869"/>
        <v>295</v>
      </c>
      <c r="AP918" s="187">
        <f t="shared" si="869"/>
        <v>314</v>
      </c>
      <c r="AQ918" s="187">
        <f t="shared" si="869"/>
        <v>76</v>
      </c>
      <c r="AR918" s="187">
        <f t="shared" si="869"/>
        <v>836</v>
      </c>
      <c r="AS918" s="187">
        <f t="shared" si="869"/>
        <v>339</v>
      </c>
      <c r="AT918" s="187">
        <f t="shared" si="869"/>
        <v>213</v>
      </c>
      <c r="AU918" s="187">
        <f t="shared" si="869"/>
        <v>216</v>
      </c>
      <c r="AV918" s="187">
        <f t="shared" si="869"/>
        <v>68</v>
      </c>
      <c r="AW918" s="187">
        <f t="shared" si="869"/>
        <v>36</v>
      </c>
      <c r="AX918" s="187">
        <f t="shared" si="869"/>
        <v>16</v>
      </c>
      <c r="AY918" s="187">
        <f t="shared" si="869"/>
        <v>10</v>
      </c>
      <c r="AZ918" s="187">
        <f t="shared" si="869"/>
        <v>7</v>
      </c>
      <c r="BA918" s="187">
        <f t="shared" si="869"/>
        <v>3</v>
      </c>
      <c r="BB918" s="187">
        <f t="shared" si="869"/>
        <v>35</v>
      </c>
      <c r="BC918" s="187">
        <f t="shared" si="869"/>
        <v>2</v>
      </c>
      <c r="BD918" s="187">
        <f t="shared" si="869"/>
        <v>24</v>
      </c>
      <c r="BE918" s="187">
        <f t="shared" si="869"/>
        <v>7</v>
      </c>
      <c r="BF918" s="187">
        <f t="shared" si="869"/>
        <v>2</v>
      </c>
      <c r="BG918" s="187">
        <f t="shared" si="869"/>
        <v>4</v>
      </c>
      <c r="BH918" s="187">
        <f t="shared" si="869"/>
        <v>1</v>
      </c>
      <c r="BI918" s="187">
        <f t="shared" si="869"/>
        <v>3</v>
      </c>
      <c r="BJ918" s="187">
        <f t="shared" si="869"/>
        <v>0</v>
      </c>
      <c r="BK918" s="187">
        <f t="shared" si="869"/>
        <v>0</v>
      </c>
      <c r="BL918" s="187">
        <f t="shared" si="869"/>
        <v>25</v>
      </c>
      <c r="BM918" s="187">
        <f t="shared" si="869"/>
        <v>1</v>
      </c>
      <c r="BN918" s="187">
        <f t="shared" si="869"/>
        <v>19</v>
      </c>
      <c r="BO918" s="187">
        <f t="shared" si="869"/>
        <v>4</v>
      </c>
      <c r="BP918" s="187">
        <f t="shared" si="869"/>
        <v>1</v>
      </c>
      <c r="BQ918" s="187">
        <f t="shared" ref="BQ918:BZ918" si="870">BQ919+BQ920</f>
        <v>5</v>
      </c>
      <c r="BR918" s="187">
        <f t="shared" si="870"/>
        <v>0</v>
      </c>
      <c r="BS918" s="187">
        <f t="shared" si="870"/>
        <v>1</v>
      </c>
      <c r="BT918" s="187">
        <f t="shared" si="870"/>
        <v>3</v>
      </c>
      <c r="BU918" s="187">
        <f t="shared" si="870"/>
        <v>1</v>
      </c>
      <c r="BV918" s="187">
        <f t="shared" si="870"/>
        <v>1</v>
      </c>
      <c r="BW918" s="187">
        <f t="shared" si="870"/>
        <v>0</v>
      </c>
      <c r="BX918" s="187">
        <f t="shared" si="870"/>
        <v>1</v>
      </c>
      <c r="BY918" s="187">
        <f t="shared" si="870"/>
        <v>0</v>
      </c>
      <c r="BZ918" s="187">
        <f t="shared" si="870"/>
        <v>0</v>
      </c>
      <c r="DC918" s="157"/>
      <c r="DD918" s="157"/>
      <c r="DE918" s="157"/>
      <c r="DF918" s="157"/>
      <c r="DG918" s="157"/>
    </row>
    <row r="919" spans="1:111" ht="15.75" customHeight="1">
      <c r="A919" s="66" t="s">
        <v>1730</v>
      </c>
      <c r="B919" s="67" t="s">
        <v>1733</v>
      </c>
      <c r="C919" s="68" t="s">
        <v>1734</v>
      </c>
      <c r="D919" s="89">
        <f t="shared" ref="D919" si="871">E919+F919+G919+H919</f>
        <v>0</v>
      </c>
      <c r="E919" s="90">
        <f t="shared" ref="E919" si="872">J919+O919+T919+Y919</f>
        <v>0</v>
      </c>
      <c r="F919" s="89">
        <f t="shared" ref="F919" si="873">K919+P919+U919+Z919</f>
        <v>0</v>
      </c>
      <c r="G919" s="89">
        <f t="shared" ref="G919" si="874">L919+Q919+V919+AA919</f>
        <v>0</v>
      </c>
      <c r="H919" s="89">
        <f t="shared" ref="H919" si="875">M919+R919+W919+AB919</f>
        <v>0</v>
      </c>
      <c r="I919" s="89">
        <f t="shared" ref="I919" si="876">J919+K919+L919+M919</f>
        <v>0</v>
      </c>
      <c r="J919" s="70">
        <v>0</v>
      </c>
      <c r="K919" s="70">
        <v>0</v>
      </c>
      <c r="L919" s="70">
        <v>0</v>
      </c>
      <c r="M919" s="70">
        <v>0</v>
      </c>
      <c r="N919" s="70">
        <f t="shared" ref="N919" si="877">O919+P919+Q919+R919</f>
        <v>0</v>
      </c>
      <c r="O919" s="70">
        <v>0</v>
      </c>
      <c r="P919" s="70">
        <v>0</v>
      </c>
      <c r="Q919" s="70">
        <v>0</v>
      </c>
      <c r="R919" s="70">
        <v>0</v>
      </c>
      <c r="S919" s="70">
        <f t="shared" ref="S919" si="878">T919+U919+V919+W919</f>
        <v>0</v>
      </c>
      <c r="T919" s="70">
        <v>0</v>
      </c>
      <c r="U919" s="70">
        <v>0</v>
      </c>
      <c r="V919" s="70">
        <v>0</v>
      </c>
      <c r="W919" s="70">
        <v>0</v>
      </c>
      <c r="X919" s="89">
        <f t="shared" ref="X919" si="879">Y919+Z919+AA919+AB919</f>
        <v>0</v>
      </c>
      <c r="Y919" s="70">
        <v>0</v>
      </c>
      <c r="Z919" s="70">
        <v>0</v>
      </c>
      <c r="AA919" s="70">
        <v>0</v>
      </c>
      <c r="AB919" s="70">
        <v>0</v>
      </c>
      <c r="AC919" s="89">
        <f t="shared" ref="AC919" si="880">AD919+AE919+AF919+AG919</f>
        <v>6</v>
      </c>
      <c r="AD919" s="90">
        <f t="shared" ref="AD919" si="881">AI919+AN919+AS919+AX919</f>
        <v>0</v>
      </c>
      <c r="AE919" s="89">
        <f t="shared" ref="AE919" si="882">AJ919+AO919+AT919+AY919</f>
        <v>6</v>
      </c>
      <c r="AF919" s="89">
        <f t="shared" ref="AF919" si="883">AK919+AP919+AU919+AZ919</f>
        <v>0</v>
      </c>
      <c r="AG919" s="89">
        <f t="shared" ref="AG919" si="884">AL919+AQ919+AV919+BA919</f>
        <v>0</v>
      </c>
      <c r="AH919" s="89">
        <f t="shared" ref="AH919" si="885">AI919+AJ919+AK919+AL919</f>
        <v>1</v>
      </c>
      <c r="AI919" s="70">
        <v>0</v>
      </c>
      <c r="AJ919" s="70">
        <v>1</v>
      </c>
      <c r="AK919" s="70">
        <v>0</v>
      </c>
      <c r="AL919" s="70">
        <v>0</v>
      </c>
      <c r="AM919" s="89">
        <f t="shared" ref="AM919" si="886">AN919+AO919+AP919+AQ919</f>
        <v>5</v>
      </c>
      <c r="AN919" s="70">
        <v>0</v>
      </c>
      <c r="AO919" s="70">
        <v>5</v>
      </c>
      <c r="AP919" s="70">
        <v>0</v>
      </c>
      <c r="AQ919" s="70">
        <v>0</v>
      </c>
      <c r="AR919" s="89">
        <f t="shared" ref="AR919" si="887">AS919+AT919+AU919+AV919</f>
        <v>0</v>
      </c>
      <c r="AS919" s="70">
        <v>0</v>
      </c>
      <c r="AT919" s="70">
        <v>0</v>
      </c>
      <c r="AU919" s="70">
        <v>0</v>
      </c>
      <c r="AV919" s="70">
        <v>0</v>
      </c>
      <c r="AW919" s="89">
        <f t="shared" ref="AW919" si="888">AX919+AY919+AZ919+BA919</f>
        <v>0</v>
      </c>
      <c r="AX919" s="70">
        <v>0</v>
      </c>
      <c r="AY919" s="70">
        <v>0</v>
      </c>
      <c r="AZ919" s="70">
        <v>0</v>
      </c>
      <c r="BA919" s="70">
        <v>0</v>
      </c>
      <c r="BB919" s="89">
        <f t="shared" ref="BB919" si="889">BC919+BD919+BE919+BF919</f>
        <v>20</v>
      </c>
      <c r="BC919" s="90">
        <f t="shared" ref="BC919" si="890">BH919+BM919+BR919+BW919</f>
        <v>2</v>
      </c>
      <c r="BD919" s="89">
        <f t="shared" ref="BD919" si="891">BI919+BN919+BS919+BX919</f>
        <v>9</v>
      </c>
      <c r="BE919" s="89">
        <f t="shared" ref="BE919" si="892">BJ919+BO919+BT919+BY919</f>
        <v>7</v>
      </c>
      <c r="BF919" s="89">
        <f t="shared" ref="BF919" si="893">BK919+BP919+BU919+BZ919</f>
        <v>2</v>
      </c>
      <c r="BG919" s="89">
        <f t="shared" ref="BG919" si="894">BH919+BI919+BJ919+BK919</f>
        <v>4</v>
      </c>
      <c r="BH919" s="70">
        <v>1</v>
      </c>
      <c r="BI919" s="70">
        <v>3</v>
      </c>
      <c r="BJ919" s="70">
        <v>0</v>
      </c>
      <c r="BK919" s="70">
        <v>0</v>
      </c>
      <c r="BL919" s="89">
        <f t="shared" ref="BL919" si="895">BM919+BN919+BO919+BP919</f>
        <v>10</v>
      </c>
      <c r="BM919" s="70">
        <v>1</v>
      </c>
      <c r="BN919" s="70">
        <v>4</v>
      </c>
      <c r="BO919" s="70">
        <v>4</v>
      </c>
      <c r="BP919" s="70">
        <v>1</v>
      </c>
      <c r="BQ919" s="89">
        <f t="shared" ref="BQ919" si="896">BR919+BS919+BT919+BU919</f>
        <v>5</v>
      </c>
      <c r="BR919" s="70">
        <v>0</v>
      </c>
      <c r="BS919" s="70">
        <v>1</v>
      </c>
      <c r="BT919" s="70">
        <v>3</v>
      </c>
      <c r="BU919" s="70">
        <v>1</v>
      </c>
      <c r="BV919" s="89">
        <f t="shared" ref="BV919" si="897">BW919+BX919+BY919+BZ919</f>
        <v>1</v>
      </c>
      <c r="BW919" s="70">
        <v>0</v>
      </c>
      <c r="BX919" s="70">
        <v>1</v>
      </c>
      <c r="BY919" s="70">
        <v>0</v>
      </c>
      <c r="BZ919" s="70">
        <v>0</v>
      </c>
      <c r="CB919" s="163">
        <v>7</v>
      </c>
      <c r="CC919" s="163">
        <f>AC919-CB919</f>
        <v>-1</v>
      </c>
      <c r="DC919" s="157"/>
      <c r="DD919" s="157"/>
      <c r="DE919" s="157"/>
      <c r="DF919" s="157"/>
      <c r="DG919" s="157"/>
    </row>
    <row r="920" spans="1:111" ht="15.75" customHeight="1">
      <c r="A920" s="169" t="s">
        <v>1730</v>
      </c>
      <c r="B920" s="170" t="s">
        <v>1735</v>
      </c>
      <c r="C920" s="171" t="s">
        <v>1736</v>
      </c>
      <c r="D920" s="187">
        <f>SUM(D921:D980)</f>
        <v>655</v>
      </c>
      <c r="E920" s="187">
        <f t="shared" ref="E920:BP920" si="898">SUM(E921:E980)</f>
        <v>345</v>
      </c>
      <c r="F920" s="187">
        <f t="shared" si="898"/>
        <v>133</v>
      </c>
      <c r="G920" s="187">
        <f t="shared" si="898"/>
        <v>97</v>
      </c>
      <c r="H920" s="187">
        <f t="shared" si="898"/>
        <v>80</v>
      </c>
      <c r="I920" s="187">
        <f t="shared" si="898"/>
        <v>86</v>
      </c>
      <c r="J920" s="187">
        <f t="shared" si="898"/>
        <v>54</v>
      </c>
      <c r="K920" s="187">
        <f t="shared" si="898"/>
        <v>10</v>
      </c>
      <c r="L920" s="187">
        <f t="shared" si="898"/>
        <v>15</v>
      </c>
      <c r="M920" s="187">
        <f t="shared" si="898"/>
        <v>7</v>
      </c>
      <c r="N920" s="187">
        <f t="shared" si="898"/>
        <v>328</v>
      </c>
      <c r="O920" s="187">
        <f t="shared" si="898"/>
        <v>172</v>
      </c>
      <c r="P920" s="187">
        <f t="shared" si="898"/>
        <v>71</v>
      </c>
      <c r="Q920" s="187">
        <f t="shared" si="898"/>
        <v>48</v>
      </c>
      <c r="R920" s="187">
        <f t="shared" si="898"/>
        <v>37</v>
      </c>
      <c r="S920" s="187">
        <f t="shared" si="898"/>
        <v>232</v>
      </c>
      <c r="T920" s="187">
        <f t="shared" si="898"/>
        <v>118</v>
      </c>
      <c r="U920" s="187">
        <f t="shared" si="898"/>
        <v>46</v>
      </c>
      <c r="V920" s="187">
        <f t="shared" si="898"/>
        <v>34</v>
      </c>
      <c r="W920" s="187">
        <f t="shared" si="898"/>
        <v>34</v>
      </c>
      <c r="X920" s="187">
        <f t="shared" si="898"/>
        <v>9</v>
      </c>
      <c r="Y920" s="187">
        <f t="shared" si="898"/>
        <v>1</v>
      </c>
      <c r="Z920" s="187">
        <f t="shared" si="898"/>
        <v>6</v>
      </c>
      <c r="AA920" s="187">
        <f t="shared" si="898"/>
        <v>0</v>
      </c>
      <c r="AB920" s="187">
        <f t="shared" si="898"/>
        <v>2</v>
      </c>
      <c r="AC920" s="187">
        <f t="shared" si="898"/>
        <v>2586</v>
      </c>
      <c r="AD920" s="187">
        <f t="shared" si="898"/>
        <v>1222</v>
      </c>
      <c r="AE920" s="187">
        <f t="shared" si="898"/>
        <v>573</v>
      </c>
      <c r="AF920" s="187">
        <f t="shared" si="898"/>
        <v>614</v>
      </c>
      <c r="AG920" s="187">
        <f t="shared" si="898"/>
        <v>177</v>
      </c>
      <c r="AH920" s="187">
        <f t="shared" si="898"/>
        <v>448</v>
      </c>
      <c r="AI920" s="187">
        <f t="shared" si="898"/>
        <v>281</v>
      </c>
      <c r="AJ920" s="187">
        <f t="shared" si="898"/>
        <v>60</v>
      </c>
      <c r="AK920" s="187">
        <f t="shared" si="898"/>
        <v>77</v>
      </c>
      <c r="AL920" s="187">
        <f t="shared" si="898"/>
        <v>30</v>
      </c>
      <c r="AM920" s="187">
        <f t="shared" si="898"/>
        <v>1266</v>
      </c>
      <c r="AN920" s="187">
        <f t="shared" si="898"/>
        <v>586</v>
      </c>
      <c r="AO920" s="187">
        <f t="shared" si="898"/>
        <v>290</v>
      </c>
      <c r="AP920" s="187">
        <f t="shared" si="898"/>
        <v>314</v>
      </c>
      <c r="AQ920" s="187">
        <f t="shared" si="898"/>
        <v>76</v>
      </c>
      <c r="AR920" s="187">
        <f t="shared" si="898"/>
        <v>836</v>
      </c>
      <c r="AS920" s="187">
        <f t="shared" si="898"/>
        <v>339</v>
      </c>
      <c r="AT920" s="187">
        <f t="shared" si="898"/>
        <v>213</v>
      </c>
      <c r="AU920" s="187">
        <f t="shared" si="898"/>
        <v>216</v>
      </c>
      <c r="AV920" s="187">
        <f t="shared" si="898"/>
        <v>68</v>
      </c>
      <c r="AW920" s="187">
        <f t="shared" si="898"/>
        <v>36</v>
      </c>
      <c r="AX920" s="187">
        <f t="shared" si="898"/>
        <v>16</v>
      </c>
      <c r="AY920" s="187">
        <f t="shared" si="898"/>
        <v>10</v>
      </c>
      <c r="AZ920" s="187">
        <f t="shared" si="898"/>
        <v>7</v>
      </c>
      <c r="BA920" s="187">
        <f t="shared" si="898"/>
        <v>3</v>
      </c>
      <c r="BB920" s="187">
        <f t="shared" si="898"/>
        <v>15</v>
      </c>
      <c r="BC920" s="187">
        <f t="shared" si="898"/>
        <v>0</v>
      </c>
      <c r="BD920" s="187">
        <f t="shared" si="898"/>
        <v>15</v>
      </c>
      <c r="BE920" s="187">
        <f t="shared" si="898"/>
        <v>0</v>
      </c>
      <c r="BF920" s="187">
        <f t="shared" si="898"/>
        <v>0</v>
      </c>
      <c r="BG920" s="187">
        <f t="shared" si="898"/>
        <v>0</v>
      </c>
      <c r="BH920" s="187">
        <f t="shared" si="898"/>
        <v>0</v>
      </c>
      <c r="BI920" s="187">
        <f t="shared" si="898"/>
        <v>0</v>
      </c>
      <c r="BJ920" s="187">
        <f t="shared" si="898"/>
        <v>0</v>
      </c>
      <c r="BK920" s="187">
        <f t="shared" si="898"/>
        <v>0</v>
      </c>
      <c r="BL920" s="187">
        <f t="shared" si="898"/>
        <v>15</v>
      </c>
      <c r="BM920" s="187">
        <f t="shared" si="898"/>
        <v>0</v>
      </c>
      <c r="BN920" s="187">
        <f t="shared" si="898"/>
        <v>15</v>
      </c>
      <c r="BO920" s="187">
        <f t="shared" si="898"/>
        <v>0</v>
      </c>
      <c r="BP920" s="187">
        <f t="shared" si="898"/>
        <v>0</v>
      </c>
      <c r="BQ920" s="187">
        <f t="shared" ref="BQ920:BZ920" si="899">SUM(BQ921:BQ980)</f>
        <v>0</v>
      </c>
      <c r="BR920" s="187">
        <f t="shared" si="899"/>
        <v>0</v>
      </c>
      <c r="BS920" s="187">
        <f t="shared" si="899"/>
        <v>0</v>
      </c>
      <c r="BT920" s="187">
        <f t="shared" si="899"/>
        <v>0</v>
      </c>
      <c r="BU920" s="187">
        <f t="shared" si="899"/>
        <v>0</v>
      </c>
      <c r="BV920" s="187">
        <f t="shared" si="899"/>
        <v>0</v>
      </c>
      <c r="BW920" s="187">
        <f t="shared" si="899"/>
        <v>0</v>
      </c>
      <c r="BX920" s="187">
        <f t="shared" si="899"/>
        <v>0</v>
      </c>
      <c r="BY920" s="187">
        <f t="shared" si="899"/>
        <v>0</v>
      </c>
      <c r="BZ920" s="187">
        <f t="shared" si="899"/>
        <v>0</v>
      </c>
      <c r="DC920" s="157"/>
      <c r="DD920" s="157"/>
      <c r="DE920" s="157"/>
      <c r="DF920" s="157"/>
      <c r="DG920" s="157"/>
    </row>
    <row r="921" spans="1:111" ht="15.75" customHeight="1">
      <c r="A921" s="66" t="s">
        <v>1730</v>
      </c>
      <c r="B921" s="67" t="s">
        <v>1737</v>
      </c>
      <c r="C921" s="68" t="s">
        <v>1738</v>
      </c>
      <c r="D921" s="89">
        <f t="shared" ref="D921:D922" si="900">E921+F921+G921+H921</f>
        <v>1</v>
      </c>
      <c r="E921" s="90">
        <f t="shared" ref="E921:E922" si="901">J921+O921+T921+Y921</f>
        <v>0</v>
      </c>
      <c r="F921" s="89">
        <f t="shared" ref="F921:F922" si="902">K921+P921+U921+Z921</f>
        <v>0</v>
      </c>
      <c r="G921" s="89">
        <f t="shared" ref="G921:G922" si="903">L921+Q921+V921+AA921</f>
        <v>0</v>
      </c>
      <c r="H921" s="89">
        <f t="shared" ref="H921:H922" si="904">M921+R921+W921+AB921</f>
        <v>1</v>
      </c>
      <c r="I921" s="89">
        <f t="shared" ref="I921:I922" si="905">J921+K921+L921+M921</f>
        <v>0</v>
      </c>
      <c r="J921" s="71">
        <v>0</v>
      </c>
      <c r="K921" s="71">
        <v>0</v>
      </c>
      <c r="L921" s="71">
        <v>0</v>
      </c>
      <c r="M921" s="71">
        <v>0</v>
      </c>
      <c r="N921" s="89">
        <f t="shared" ref="N921:N980" si="906">O921+P921+Q921+R921</f>
        <v>0</v>
      </c>
      <c r="O921" s="71">
        <v>0</v>
      </c>
      <c r="P921" s="71">
        <v>0</v>
      </c>
      <c r="Q921" s="71">
        <v>0</v>
      </c>
      <c r="R921" s="71">
        <v>0</v>
      </c>
      <c r="S921" s="89">
        <f t="shared" ref="S921:S980" si="907">T921+U921+V921+W921</f>
        <v>1</v>
      </c>
      <c r="T921" s="71">
        <v>0</v>
      </c>
      <c r="U921" s="71">
        <v>0</v>
      </c>
      <c r="V921" s="71">
        <v>0</v>
      </c>
      <c r="W921" s="71">
        <v>1</v>
      </c>
      <c r="X921" s="89">
        <f t="shared" ref="X921:X980" si="908">Y921+Z921+AA921+AB921</f>
        <v>0</v>
      </c>
      <c r="Y921" s="71">
        <v>0</v>
      </c>
      <c r="Z921" s="71">
        <v>0</v>
      </c>
      <c r="AA921" s="71">
        <v>0</v>
      </c>
      <c r="AB921" s="71">
        <v>0</v>
      </c>
      <c r="AC921" s="89">
        <f t="shared" ref="AC921:AC980" si="909">AD921+AE921+AF921+AG921</f>
        <v>7</v>
      </c>
      <c r="AD921" s="90">
        <f t="shared" ref="AD921:AD980" si="910">AI921+AN921+AS921+AX921</f>
        <v>0</v>
      </c>
      <c r="AE921" s="89">
        <f t="shared" ref="AE921:AE980" si="911">AJ921+AO921+AT921+AY921</f>
        <v>0</v>
      </c>
      <c r="AF921" s="89">
        <f t="shared" ref="AF921:AF980" si="912">AK921+AP921+AU921+AZ921</f>
        <v>6</v>
      </c>
      <c r="AG921" s="89">
        <f t="shared" ref="AG921:AG980" si="913">AL921+AQ921+AV921+BA921</f>
        <v>1</v>
      </c>
      <c r="AH921" s="89">
        <f t="shared" ref="AH921:AH980" si="914">AI921+AJ921+AK921+AL921</f>
        <v>2</v>
      </c>
      <c r="AI921" s="71">
        <v>0</v>
      </c>
      <c r="AJ921" s="71">
        <v>0</v>
      </c>
      <c r="AK921" s="71">
        <v>2</v>
      </c>
      <c r="AL921" s="71">
        <v>0</v>
      </c>
      <c r="AM921" s="89">
        <f t="shared" ref="AM921:AM980" si="915">AN921+AO921+AP921+AQ921</f>
        <v>1</v>
      </c>
      <c r="AN921" s="71">
        <v>0</v>
      </c>
      <c r="AO921" s="71">
        <v>0</v>
      </c>
      <c r="AP921" s="71">
        <v>1</v>
      </c>
      <c r="AQ921" s="71">
        <v>0</v>
      </c>
      <c r="AR921" s="89">
        <f t="shared" ref="AR921:AR980" si="916">AS921+AT921+AU921+AV921</f>
        <v>4</v>
      </c>
      <c r="AS921" s="71">
        <v>0</v>
      </c>
      <c r="AT921" s="71">
        <v>0</v>
      </c>
      <c r="AU921" s="71">
        <v>3</v>
      </c>
      <c r="AV921" s="71">
        <v>1</v>
      </c>
      <c r="AW921" s="89">
        <f t="shared" ref="AW921:AW980" si="917">AX921+AY921+AZ921+BA921</f>
        <v>0</v>
      </c>
      <c r="AX921" s="71">
        <v>0</v>
      </c>
      <c r="AY921" s="71">
        <v>0</v>
      </c>
      <c r="AZ921" s="71">
        <v>0</v>
      </c>
      <c r="BA921" s="71">
        <v>0</v>
      </c>
      <c r="BB921" s="89">
        <f t="shared" ref="BB921:BB980" si="918">BC921+BD921+BE921+BF921</f>
        <v>0</v>
      </c>
      <c r="BC921" s="90">
        <f t="shared" ref="BC921:BC980" si="919">BH921+BM921+BR921+BW921</f>
        <v>0</v>
      </c>
      <c r="BD921" s="89">
        <f t="shared" ref="BD921:BD980" si="920">BI921+BN921+BS921+BX921</f>
        <v>0</v>
      </c>
      <c r="BE921" s="89">
        <f t="shared" ref="BE921:BE980" si="921">BJ921+BO921+BT921+BY921</f>
        <v>0</v>
      </c>
      <c r="BF921" s="89">
        <f t="shared" ref="BF921:BF980" si="922">BK921+BP921+BU921+BZ921</f>
        <v>0</v>
      </c>
      <c r="BG921" s="89">
        <f t="shared" ref="BG921:BG980" si="923">BH921+BI921+BJ921+BK921</f>
        <v>0</v>
      </c>
      <c r="BH921" s="71">
        <v>0</v>
      </c>
      <c r="BI921" s="71">
        <v>0</v>
      </c>
      <c r="BJ921" s="71">
        <v>0</v>
      </c>
      <c r="BK921" s="71">
        <v>0</v>
      </c>
      <c r="BL921" s="89">
        <f t="shared" ref="BL921:BL980" si="924">BM921+BN921+BO921+BP921</f>
        <v>0</v>
      </c>
      <c r="BM921" s="71">
        <v>0</v>
      </c>
      <c r="BN921" s="71">
        <v>0</v>
      </c>
      <c r="BO921" s="71">
        <v>0</v>
      </c>
      <c r="BP921" s="71">
        <v>0</v>
      </c>
      <c r="BQ921" s="89">
        <f t="shared" ref="BQ921:BQ980" si="925">BR921+BS921+BT921+BU921</f>
        <v>0</v>
      </c>
      <c r="BR921" s="71">
        <v>0</v>
      </c>
      <c r="BS921" s="71">
        <v>0</v>
      </c>
      <c r="BT921" s="71">
        <v>0</v>
      </c>
      <c r="BU921" s="71">
        <v>0</v>
      </c>
      <c r="BV921" s="89">
        <f t="shared" ref="BV921:BV980" si="926">BW921+BX921+BY921+BZ921</f>
        <v>0</v>
      </c>
      <c r="BW921" s="71">
        <v>0</v>
      </c>
      <c r="BX921" s="71">
        <v>0</v>
      </c>
      <c r="BY921" s="71">
        <v>0</v>
      </c>
      <c r="BZ921" s="71">
        <v>0</v>
      </c>
      <c r="CB921" s="163">
        <v>7</v>
      </c>
      <c r="CC921" s="163">
        <f t="shared" ref="CC921:CC980" si="927">AC921-CB921</f>
        <v>0</v>
      </c>
      <c r="DC921" s="157"/>
      <c r="DD921" s="157"/>
      <c r="DE921" s="157"/>
      <c r="DF921" s="157"/>
      <c r="DG921" s="157"/>
    </row>
    <row r="922" spans="1:111" s="228" customFormat="1" ht="15.75" customHeight="1">
      <c r="A922" s="223" t="s">
        <v>1730</v>
      </c>
      <c r="B922" s="224" t="s">
        <v>1739</v>
      </c>
      <c r="C922" s="225" t="s">
        <v>1740</v>
      </c>
      <c r="D922" s="226">
        <f t="shared" si="900"/>
        <v>38</v>
      </c>
      <c r="E922" s="222">
        <f t="shared" si="901"/>
        <v>0</v>
      </c>
      <c r="F922" s="226">
        <f t="shared" si="902"/>
        <v>5</v>
      </c>
      <c r="G922" s="226">
        <f t="shared" si="903"/>
        <v>22</v>
      </c>
      <c r="H922" s="226">
        <f t="shared" si="904"/>
        <v>11</v>
      </c>
      <c r="I922" s="226">
        <f t="shared" si="905"/>
        <v>8</v>
      </c>
      <c r="J922" s="222">
        <v>0</v>
      </c>
      <c r="K922" s="222">
        <v>0</v>
      </c>
      <c r="L922" s="222">
        <v>5</v>
      </c>
      <c r="M922" s="222">
        <v>3</v>
      </c>
      <c r="N922" s="222">
        <f t="shared" si="906"/>
        <v>15</v>
      </c>
      <c r="O922" s="222">
        <v>0</v>
      </c>
      <c r="P922" s="222">
        <v>4</v>
      </c>
      <c r="Q922" s="222">
        <v>6</v>
      </c>
      <c r="R922" s="222">
        <v>5</v>
      </c>
      <c r="S922" s="222">
        <f t="shared" si="907"/>
        <v>15</v>
      </c>
      <c r="T922" s="222">
        <v>0</v>
      </c>
      <c r="U922" s="222">
        <v>1</v>
      </c>
      <c r="V922" s="222">
        <v>11</v>
      </c>
      <c r="W922" s="222">
        <v>3</v>
      </c>
      <c r="X922" s="226">
        <f t="shared" si="908"/>
        <v>0</v>
      </c>
      <c r="Y922" s="222">
        <v>0</v>
      </c>
      <c r="Z922" s="222">
        <v>0</v>
      </c>
      <c r="AA922" s="222">
        <v>0</v>
      </c>
      <c r="AB922" s="222">
        <v>0</v>
      </c>
      <c r="AC922" s="226">
        <f t="shared" si="909"/>
        <v>52</v>
      </c>
      <c r="AD922" s="227">
        <f t="shared" si="910"/>
        <v>7</v>
      </c>
      <c r="AE922" s="226">
        <f t="shared" si="911"/>
        <v>35</v>
      </c>
      <c r="AF922" s="226">
        <f t="shared" si="912"/>
        <v>10</v>
      </c>
      <c r="AG922" s="226">
        <f t="shared" si="913"/>
        <v>0</v>
      </c>
      <c r="AH922" s="226">
        <f t="shared" si="914"/>
        <v>9</v>
      </c>
      <c r="AI922" s="222">
        <v>6</v>
      </c>
      <c r="AJ922" s="222">
        <v>3</v>
      </c>
      <c r="AK922" s="222">
        <v>0</v>
      </c>
      <c r="AL922" s="222">
        <v>0</v>
      </c>
      <c r="AM922" s="226">
        <f t="shared" si="915"/>
        <v>26</v>
      </c>
      <c r="AN922" s="222">
        <v>0</v>
      </c>
      <c r="AO922" s="222">
        <v>18</v>
      </c>
      <c r="AP922" s="222">
        <v>8</v>
      </c>
      <c r="AQ922" s="222">
        <v>0</v>
      </c>
      <c r="AR922" s="226">
        <f t="shared" si="916"/>
        <v>16</v>
      </c>
      <c r="AS922" s="222">
        <v>1</v>
      </c>
      <c r="AT922" s="222">
        <v>13</v>
      </c>
      <c r="AU922" s="222">
        <v>2</v>
      </c>
      <c r="AV922" s="222">
        <v>0</v>
      </c>
      <c r="AW922" s="226">
        <f t="shared" si="917"/>
        <v>1</v>
      </c>
      <c r="AX922" s="222">
        <v>0</v>
      </c>
      <c r="AY922" s="222">
        <v>1</v>
      </c>
      <c r="AZ922" s="222">
        <v>0</v>
      </c>
      <c r="BA922" s="222">
        <v>0</v>
      </c>
      <c r="BB922" s="226">
        <f t="shared" si="918"/>
        <v>0</v>
      </c>
      <c r="BC922" s="227">
        <f t="shared" si="919"/>
        <v>0</v>
      </c>
      <c r="BD922" s="226">
        <f t="shared" si="920"/>
        <v>0</v>
      </c>
      <c r="BE922" s="226">
        <f t="shared" si="921"/>
        <v>0</v>
      </c>
      <c r="BF922" s="226">
        <f t="shared" si="922"/>
        <v>0</v>
      </c>
      <c r="BG922" s="226">
        <f t="shared" si="923"/>
        <v>0</v>
      </c>
      <c r="BH922" s="222">
        <v>0</v>
      </c>
      <c r="BI922" s="222">
        <v>0</v>
      </c>
      <c r="BJ922" s="222">
        <v>0</v>
      </c>
      <c r="BK922" s="222">
        <v>0</v>
      </c>
      <c r="BL922" s="226">
        <f t="shared" si="924"/>
        <v>0</v>
      </c>
      <c r="BM922" s="222">
        <v>0</v>
      </c>
      <c r="BN922" s="222">
        <v>0</v>
      </c>
      <c r="BO922" s="222">
        <v>0</v>
      </c>
      <c r="BP922" s="222">
        <v>0</v>
      </c>
      <c r="BQ922" s="226">
        <f t="shared" si="925"/>
        <v>0</v>
      </c>
      <c r="BR922" s="222">
        <v>0</v>
      </c>
      <c r="BS922" s="222">
        <v>0</v>
      </c>
      <c r="BT922" s="222">
        <v>0</v>
      </c>
      <c r="BU922" s="222">
        <v>0</v>
      </c>
      <c r="BV922" s="226">
        <f t="shared" si="926"/>
        <v>0</v>
      </c>
      <c r="BW922" s="222">
        <v>0</v>
      </c>
      <c r="BX922" s="222">
        <v>0</v>
      </c>
      <c r="BY922" s="222">
        <v>0</v>
      </c>
      <c r="BZ922" s="222">
        <v>0</v>
      </c>
      <c r="CB922" s="228">
        <v>53</v>
      </c>
      <c r="CC922" s="228">
        <f t="shared" si="927"/>
        <v>-1</v>
      </c>
      <c r="CG922" s="229"/>
      <c r="CH922" s="229"/>
      <c r="CI922" s="229"/>
      <c r="CJ922" s="229"/>
      <c r="CK922" s="229"/>
      <c r="CR922" s="229"/>
      <c r="CS922" s="229"/>
      <c r="CT922" s="229"/>
      <c r="CU922" s="229"/>
      <c r="CV922" s="229"/>
      <c r="DC922" s="229"/>
      <c r="DD922" s="229"/>
      <c r="DE922" s="229"/>
      <c r="DF922" s="229"/>
      <c r="DG922" s="229"/>
    </row>
    <row r="923" spans="1:111" ht="15.75" customHeight="1">
      <c r="A923" s="66" t="s">
        <v>1730</v>
      </c>
      <c r="B923" s="67" t="s">
        <v>1741</v>
      </c>
      <c r="C923" s="68" t="s">
        <v>1742</v>
      </c>
      <c r="D923" s="89">
        <f t="shared" ref="D923:D980" si="928">E923+F923+G923+H923</f>
        <v>0</v>
      </c>
      <c r="E923" s="90">
        <f t="shared" ref="E923:E980" si="929">J923+O923+T923+Y923</f>
        <v>0</v>
      </c>
      <c r="F923" s="89">
        <f t="shared" ref="F923:F980" si="930">K923+P923+U923+Z923</f>
        <v>0</v>
      </c>
      <c r="G923" s="89">
        <f t="shared" ref="G923:G980" si="931">L923+Q923+V923+AA923</f>
        <v>0</v>
      </c>
      <c r="H923" s="89">
        <f t="shared" ref="H923:H980" si="932">M923+R923+W923+AB923</f>
        <v>0</v>
      </c>
      <c r="I923" s="89">
        <f t="shared" ref="I923:I980" si="933">J923+K923+L923+M923</f>
        <v>0</v>
      </c>
      <c r="J923" s="71">
        <v>0</v>
      </c>
      <c r="K923" s="71">
        <v>0</v>
      </c>
      <c r="L923" s="71">
        <v>0</v>
      </c>
      <c r="M923" s="71">
        <v>0</v>
      </c>
      <c r="N923" s="89">
        <f t="shared" si="906"/>
        <v>0</v>
      </c>
      <c r="O923" s="71">
        <v>0</v>
      </c>
      <c r="P923" s="71">
        <v>0</v>
      </c>
      <c r="Q923" s="71">
        <v>0</v>
      </c>
      <c r="R923" s="71">
        <v>0</v>
      </c>
      <c r="S923" s="89">
        <f t="shared" si="907"/>
        <v>0</v>
      </c>
      <c r="T923" s="71">
        <v>0</v>
      </c>
      <c r="U923" s="71">
        <v>0</v>
      </c>
      <c r="V923" s="71">
        <v>0</v>
      </c>
      <c r="W923" s="71">
        <v>0</v>
      </c>
      <c r="X923" s="89">
        <f t="shared" si="908"/>
        <v>0</v>
      </c>
      <c r="Y923" s="71">
        <v>0</v>
      </c>
      <c r="Z923" s="71">
        <v>0</v>
      </c>
      <c r="AA923" s="71">
        <v>0</v>
      </c>
      <c r="AB923" s="71">
        <v>0</v>
      </c>
      <c r="AC923" s="89">
        <f t="shared" si="909"/>
        <v>6</v>
      </c>
      <c r="AD923" s="90">
        <f t="shared" si="910"/>
        <v>6</v>
      </c>
      <c r="AE923" s="89">
        <f t="shared" si="911"/>
        <v>0</v>
      </c>
      <c r="AF923" s="89">
        <f t="shared" si="912"/>
        <v>0</v>
      </c>
      <c r="AG923" s="89">
        <f t="shared" si="913"/>
        <v>0</v>
      </c>
      <c r="AH923" s="89">
        <f t="shared" si="914"/>
        <v>2</v>
      </c>
      <c r="AI923" s="71">
        <v>2</v>
      </c>
      <c r="AJ923" s="71">
        <v>0</v>
      </c>
      <c r="AK923" s="71">
        <v>0</v>
      </c>
      <c r="AL923" s="71">
        <v>0</v>
      </c>
      <c r="AM923" s="89">
        <f t="shared" si="915"/>
        <v>3</v>
      </c>
      <c r="AN923" s="71">
        <v>3</v>
      </c>
      <c r="AO923" s="71">
        <v>0</v>
      </c>
      <c r="AP923" s="71">
        <v>0</v>
      </c>
      <c r="AQ923" s="71">
        <v>0</v>
      </c>
      <c r="AR923" s="89">
        <f t="shared" si="916"/>
        <v>1</v>
      </c>
      <c r="AS923" s="71">
        <v>1</v>
      </c>
      <c r="AT923" s="71">
        <v>0</v>
      </c>
      <c r="AU923" s="71">
        <v>0</v>
      </c>
      <c r="AV923" s="71">
        <v>0</v>
      </c>
      <c r="AW923" s="89">
        <f t="shared" si="917"/>
        <v>0</v>
      </c>
      <c r="AX923" s="71">
        <v>0</v>
      </c>
      <c r="AY923" s="71">
        <v>0</v>
      </c>
      <c r="AZ923" s="71">
        <v>0</v>
      </c>
      <c r="BA923" s="71">
        <v>0</v>
      </c>
      <c r="BB923" s="89">
        <f t="shared" si="918"/>
        <v>0</v>
      </c>
      <c r="BC923" s="90">
        <f t="shared" si="919"/>
        <v>0</v>
      </c>
      <c r="BD923" s="89">
        <f t="shared" si="920"/>
        <v>0</v>
      </c>
      <c r="BE923" s="89">
        <f t="shared" si="921"/>
        <v>0</v>
      </c>
      <c r="BF923" s="89">
        <f t="shared" si="922"/>
        <v>0</v>
      </c>
      <c r="BG923" s="89">
        <f t="shared" si="923"/>
        <v>0</v>
      </c>
      <c r="BH923" s="71">
        <v>0</v>
      </c>
      <c r="BI923" s="71">
        <v>0</v>
      </c>
      <c r="BJ923" s="71">
        <v>0</v>
      </c>
      <c r="BK923" s="71">
        <v>0</v>
      </c>
      <c r="BL923" s="89">
        <f t="shared" si="924"/>
        <v>0</v>
      </c>
      <c r="BM923" s="71">
        <v>0</v>
      </c>
      <c r="BN923" s="71">
        <v>0</v>
      </c>
      <c r="BO923" s="71">
        <v>0</v>
      </c>
      <c r="BP923" s="71">
        <v>0</v>
      </c>
      <c r="BQ923" s="89">
        <f t="shared" si="925"/>
        <v>0</v>
      </c>
      <c r="BR923" s="71">
        <v>0</v>
      </c>
      <c r="BS923" s="71">
        <v>0</v>
      </c>
      <c r="BT923" s="71">
        <v>0</v>
      </c>
      <c r="BU923" s="71">
        <v>0</v>
      </c>
      <c r="BV923" s="89">
        <f t="shared" si="926"/>
        <v>0</v>
      </c>
      <c r="BW923" s="71">
        <v>0</v>
      </c>
      <c r="BX923" s="71">
        <v>0</v>
      </c>
      <c r="BY923" s="71">
        <v>0</v>
      </c>
      <c r="BZ923" s="71">
        <v>0</v>
      </c>
      <c r="CB923" s="163">
        <v>6</v>
      </c>
      <c r="CC923" s="163">
        <f t="shared" si="927"/>
        <v>0</v>
      </c>
      <c r="DC923" s="157"/>
      <c r="DD923" s="157"/>
      <c r="DE923" s="157"/>
      <c r="DF923" s="157"/>
      <c r="DG923" s="157"/>
    </row>
    <row r="924" spans="1:111" ht="15.75" customHeight="1">
      <c r="A924" s="66" t="s">
        <v>1730</v>
      </c>
      <c r="B924" s="67" t="s">
        <v>1743</v>
      </c>
      <c r="C924" s="68" t="s">
        <v>1744</v>
      </c>
      <c r="D924" s="89">
        <f t="shared" si="928"/>
        <v>17</v>
      </c>
      <c r="E924" s="90">
        <f t="shared" si="929"/>
        <v>17</v>
      </c>
      <c r="F924" s="89">
        <f t="shared" si="930"/>
        <v>0</v>
      </c>
      <c r="G924" s="89">
        <f t="shared" si="931"/>
        <v>0</v>
      </c>
      <c r="H924" s="89">
        <f t="shared" si="932"/>
        <v>0</v>
      </c>
      <c r="I924" s="89">
        <f t="shared" si="933"/>
        <v>1</v>
      </c>
      <c r="J924" s="71">
        <v>1</v>
      </c>
      <c r="K924" s="71">
        <v>0</v>
      </c>
      <c r="L924" s="71">
        <v>0</v>
      </c>
      <c r="M924" s="71">
        <v>0</v>
      </c>
      <c r="N924" s="89">
        <f t="shared" si="906"/>
        <v>5</v>
      </c>
      <c r="O924" s="71">
        <v>5</v>
      </c>
      <c r="P924" s="71">
        <v>0</v>
      </c>
      <c r="Q924" s="71">
        <v>0</v>
      </c>
      <c r="R924" s="71">
        <v>0</v>
      </c>
      <c r="S924" s="89">
        <f t="shared" si="907"/>
        <v>11</v>
      </c>
      <c r="T924" s="71">
        <v>11</v>
      </c>
      <c r="U924" s="71">
        <v>0</v>
      </c>
      <c r="V924" s="71">
        <v>0</v>
      </c>
      <c r="W924" s="71">
        <v>0</v>
      </c>
      <c r="X924" s="89">
        <f t="shared" si="908"/>
        <v>0</v>
      </c>
      <c r="Y924" s="71">
        <v>0</v>
      </c>
      <c r="Z924" s="71">
        <v>0</v>
      </c>
      <c r="AA924" s="71">
        <v>0</v>
      </c>
      <c r="AB924" s="71">
        <v>0</v>
      </c>
      <c r="AC924" s="89">
        <f t="shared" si="909"/>
        <v>56</v>
      </c>
      <c r="AD924" s="90">
        <f t="shared" si="910"/>
        <v>56</v>
      </c>
      <c r="AE924" s="89">
        <f t="shared" si="911"/>
        <v>0</v>
      </c>
      <c r="AF924" s="89">
        <f t="shared" si="912"/>
        <v>0</v>
      </c>
      <c r="AG924" s="89">
        <f t="shared" si="913"/>
        <v>0</v>
      </c>
      <c r="AH924" s="89">
        <f t="shared" si="914"/>
        <v>5</v>
      </c>
      <c r="AI924" s="71">
        <v>5</v>
      </c>
      <c r="AJ924" s="71">
        <v>0</v>
      </c>
      <c r="AK924" s="71">
        <v>0</v>
      </c>
      <c r="AL924" s="71">
        <v>0</v>
      </c>
      <c r="AM924" s="89">
        <f t="shared" si="915"/>
        <v>26</v>
      </c>
      <c r="AN924" s="71">
        <v>26</v>
      </c>
      <c r="AO924" s="71">
        <v>0</v>
      </c>
      <c r="AP924" s="71">
        <v>0</v>
      </c>
      <c r="AQ924" s="71">
        <v>0</v>
      </c>
      <c r="AR924" s="89">
        <f t="shared" si="916"/>
        <v>22</v>
      </c>
      <c r="AS924" s="71">
        <v>22</v>
      </c>
      <c r="AT924" s="71">
        <v>0</v>
      </c>
      <c r="AU924" s="71">
        <v>0</v>
      </c>
      <c r="AV924" s="71">
        <v>0</v>
      </c>
      <c r="AW924" s="89">
        <f t="shared" si="917"/>
        <v>3</v>
      </c>
      <c r="AX924" s="71">
        <v>3</v>
      </c>
      <c r="AY924" s="71">
        <v>0</v>
      </c>
      <c r="AZ924" s="71">
        <v>0</v>
      </c>
      <c r="BA924" s="71">
        <v>0</v>
      </c>
      <c r="BB924" s="89">
        <f t="shared" si="918"/>
        <v>0</v>
      </c>
      <c r="BC924" s="90">
        <f t="shared" si="919"/>
        <v>0</v>
      </c>
      <c r="BD924" s="89">
        <f t="shared" si="920"/>
        <v>0</v>
      </c>
      <c r="BE924" s="89">
        <f t="shared" si="921"/>
        <v>0</v>
      </c>
      <c r="BF924" s="89">
        <f t="shared" si="922"/>
        <v>0</v>
      </c>
      <c r="BG924" s="89">
        <f t="shared" si="923"/>
        <v>0</v>
      </c>
      <c r="BH924" s="71">
        <v>0</v>
      </c>
      <c r="BI924" s="71">
        <v>0</v>
      </c>
      <c r="BJ924" s="71">
        <v>0</v>
      </c>
      <c r="BK924" s="71">
        <v>0</v>
      </c>
      <c r="BL924" s="89">
        <f t="shared" si="924"/>
        <v>0</v>
      </c>
      <c r="BM924" s="71">
        <v>0</v>
      </c>
      <c r="BN924" s="71">
        <v>0</v>
      </c>
      <c r="BO924" s="71">
        <v>0</v>
      </c>
      <c r="BP924" s="71">
        <v>0</v>
      </c>
      <c r="BQ924" s="89">
        <f t="shared" si="925"/>
        <v>0</v>
      </c>
      <c r="BR924" s="71">
        <v>0</v>
      </c>
      <c r="BS924" s="71">
        <v>0</v>
      </c>
      <c r="BT924" s="71">
        <v>0</v>
      </c>
      <c r="BU924" s="71">
        <v>0</v>
      </c>
      <c r="BV924" s="89">
        <f t="shared" si="926"/>
        <v>0</v>
      </c>
      <c r="BW924" s="71">
        <v>0</v>
      </c>
      <c r="BX924" s="71">
        <v>0</v>
      </c>
      <c r="BY924" s="71">
        <v>0</v>
      </c>
      <c r="BZ924" s="71">
        <v>0</v>
      </c>
      <c r="CB924" s="163">
        <v>58</v>
      </c>
      <c r="CC924" s="163">
        <f t="shared" si="927"/>
        <v>-2</v>
      </c>
      <c r="DC924" s="157"/>
      <c r="DD924" s="157"/>
      <c r="DE924" s="157"/>
      <c r="DF924" s="157"/>
      <c r="DG924" s="157"/>
    </row>
    <row r="925" spans="1:111" ht="15.75" customHeight="1">
      <c r="A925" s="66" t="s">
        <v>1730</v>
      </c>
      <c r="B925" s="67" t="s">
        <v>1745</v>
      </c>
      <c r="C925" s="68" t="s">
        <v>310</v>
      </c>
      <c r="D925" s="89">
        <f t="shared" si="928"/>
        <v>4</v>
      </c>
      <c r="E925" s="90">
        <f t="shared" si="929"/>
        <v>0</v>
      </c>
      <c r="F925" s="89">
        <f t="shared" si="930"/>
        <v>2</v>
      </c>
      <c r="G925" s="89">
        <f t="shared" si="931"/>
        <v>2</v>
      </c>
      <c r="H925" s="89">
        <f t="shared" si="932"/>
        <v>0</v>
      </c>
      <c r="I925" s="89">
        <f t="shared" si="933"/>
        <v>0</v>
      </c>
      <c r="J925" s="71">
        <v>0</v>
      </c>
      <c r="K925" s="71">
        <v>0</v>
      </c>
      <c r="L925" s="71">
        <v>0</v>
      </c>
      <c r="M925" s="71">
        <v>0</v>
      </c>
      <c r="N925" s="89">
        <f t="shared" si="906"/>
        <v>0</v>
      </c>
      <c r="O925" s="71">
        <v>0</v>
      </c>
      <c r="P925" s="71">
        <v>0</v>
      </c>
      <c r="Q925" s="71">
        <v>0</v>
      </c>
      <c r="R925" s="71">
        <v>0</v>
      </c>
      <c r="S925" s="89">
        <f t="shared" si="907"/>
        <v>4</v>
      </c>
      <c r="T925" s="71">
        <v>0</v>
      </c>
      <c r="U925" s="71">
        <v>2</v>
      </c>
      <c r="V925" s="71">
        <v>2</v>
      </c>
      <c r="W925" s="71">
        <v>0</v>
      </c>
      <c r="X925" s="89">
        <f t="shared" si="908"/>
        <v>0</v>
      </c>
      <c r="Y925" s="71">
        <v>0</v>
      </c>
      <c r="Z925" s="71">
        <v>0</v>
      </c>
      <c r="AA925" s="71">
        <v>0</v>
      </c>
      <c r="AB925" s="71">
        <v>0</v>
      </c>
      <c r="AC925" s="89">
        <f t="shared" si="909"/>
        <v>61</v>
      </c>
      <c r="AD925" s="90">
        <f t="shared" si="910"/>
        <v>2</v>
      </c>
      <c r="AE925" s="89">
        <f t="shared" si="911"/>
        <v>24</v>
      </c>
      <c r="AF925" s="89">
        <f t="shared" si="912"/>
        <v>35</v>
      </c>
      <c r="AG925" s="89">
        <f t="shared" si="913"/>
        <v>0</v>
      </c>
      <c r="AH925" s="89">
        <f t="shared" si="914"/>
        <v>3</v>
      </c>
      <c r="AI925" s="71">
        <v>1</v>
      </c>
      <c r="AJ925" s="71">
        <v>1</v>
      </c>
      <c r="AK925" s="71">
        <v>1</v>
      </c>
      <c r="AL925" s="71">
        <v>0</v>
      </c>
      <c r="AM925" s="89">
        <f t="shared" si="915"/>
        <v>31</v>
      </c>
      <c r="AN925" s="71">
        <v>0</v>
      </c>
      <c r="AO925" s="71">
        <v>12</v>
      </c>
      <c r="AP925" s="71">
        <v>19</v>
      </c>
      <c r="AQ925" s="71">
        <v>0</v>
      </c>
      <c r="AR925" s="89">
        <f t="shared" si="916"/>
        <v>27</v>
      </c>
      <c r="AS925" s="71">
        <v>1</v>
      </c>
      <c r="AT925" s="71">
        <v>11</v>
      </c>
      <c r="AU925" s="71">
        <v>15</v>
      </c>
      <c r="AV925" s="71">
        <v>0</v>
      </c>
      <c r="AW925" s="89">
        <f t="shared" si="917"/>
        <v>0</v>
      </c>
      <c r="AX925" s="71">
        <v>0</v>
      </c>
      <c r="AY925" s="71">
        <v>0</v>
      </c>
      <c r="AZ925" s="71">
        <v>0</v>
      </c>
      <c r="BA925" s="71">
        <v>0</v>
      </c>
      <c r="BB925" s="89">
        <f t="shared" si="918"/>
        <v>0</v>
      </c>
      <c r="BC925" s="90">
        <f t="shared" si="919"/>
        <v>0</v>
      </c>
      <c r="BD925" s="89">
        <f t="shared" si="920"/>
        <v>0</v>
      </c>
      <c r="BE925" s="89">
        <f t="shared" si="921"/>
        <v>0</v>
      </c>
      <c r="BF925" s="89">
        <f t="shared" si="922"/>
        <v>0</v>
      </c>
      <c r="BG925" s="89">
        <f t="shared" si="923"/>
        <v>0</v>
      </c>
      <c r="BH925" s="71">
        <v>0</v>
      </c>
      <c r="BI925" s="71">
        <v>0</v>
      </c>
      <c r="BJ925" s="71">
        <v>0</v>
      </c>
      <c r="BK925" s="71">
        <v>0</v>
      </c>
      <c r="BL925" s="89">
        <f t="shared" si="924"/>
        <v>0</v>
      </c>
      <c r="BM925" s="71">
        <v>0</v>
      </c>
      <c r="BN925" s="71">
        <v>0</v>
      </c>
      <c r="BO925" s="71">
        <v>0</v>
      </c>
      <c r="BP925" s="71">
        <v>0</v>
      </c>
      <c r="BQ925" s="89">
        <f t="shared" si="925"/>
        <v>0</v>
      </c>
      <c r="BR925" s="71">
        <v>0</v>
      </c>
      <c r="BS925" s="71">
        <v>0</v>
      </c>
      <c r="BT925" s="71">
        <v>0</v>
      </c>
      <c r="BU925" s="71">
        <v>0</v>
      </c>
      <c r="BV925" s="89">
        <f t="shared" si="926"/>
        <v>0</v>
      </c>
      <c r="BW925" s="71">
        <v>0</v>
      </c>
      <c r="BX925" s="71">
        <v>0</v>
      </c>
      <c r="BY925" s="71">
        <v>0</v>
      </c>
      <c r="BZ925" s="71">
        <v>0</v>
      </c>
      <c r="CB925" s="163">
        <v>61</v>
      </c>
      <c r="CC925" s="163">
        <f t="shared" si="927"/>
        <v>0</v>
      </c>
      <c r="DC925" s="157"/>
      <c r="DD925" s="157"/>
      <c r="DE925" s="157"/>
      <c r="DF925" s="157"/>
      <c r="DG925" s="157"/>
    </row>
    <row r="926" spans="1:111" ht="15.75" customHeight="1">
      <c r="A926" s="66" t="s">
        <v>1730</v>
      </c>
      <c r="B926" s="67" t="s">
        <v>1746</v>
      </c>
      <c r="C926" s="68" t="s">
        <v>1747</v>
      </c>
      <c r="D926" s="89">
        <f t="shared" si="928"/>
        <v>1</v>
      </c>
      <c r="E926" s="90">
        <f t="shared" si="929"/>
        <v>1</v>
      </c>
      <c r="F926" s="89">
        <f t="shared" si="930"/>
        <v>0</v>
      </c>
      <c r="G926" s="89">
        <f t="shared" si="931"/>
        <v>0</v>
      </c>
      <c r="H926" s="89">
        <f t="shared" si="932"/>
        <v>0</v>
      </c>
      <c r="I926" s="89">
        <f t="shared" si="933"/>
        <v>0</v>
      </c>
      <c r="J926" s="71">
        <v>0</v>
      </c>
      <c r="K926" s="71">
        <v>0</v>
      </c>
      <c r="L926" s="71">
        <v>0</v>
      </c>
      <c r="M926" s="71">
        <v>0</v>
      </c>
      <c r="N926" s="89">
        <f t="shared" si="906"/>
        <v>0</v>
      </c>
      <c r="O926" s="71">
        <v>0</v>
      </c>
      <c r="P926" s="71">
        <v>0</v>
      </c>
      <c r="Q926" s="71">
        <v>0</v>
      </c>
      <c r="R926" s="71">
        <v>0</v>
      </c>
      <c r="S926" s="89">
        <f t="shared" si="907"/>
        <v>1</v>
      </c>
      <c r="T926" s="71">
        <v>1</v>
      </c>
      <c r="U926" s="71">
        <v>0</v>
      </c>
      <c r="V926" s="71">
        <v>0</v>
      </c>
      <c r="W926" s="71">
        <v>0</v>
      </c>
      <c r="X926" s="89">
        <f t="shared" si="908"/>
        <v>0</v>
      </c>
      <c r="Y926" s="71">
        <v>0</v>
      </c>
      <c r="Z926" s="71">
        <v>0</v>
      </c>
      <c r="AA926" s="71">
        <v>0</v>
      </c>
      <c r="AB926" s="71">
        <v>0</v>
      </c>
      <c r="AC926" s="89">
        <f t="shared" si="909"/>
        <v>5</v>
      </c>
      <c r="AD926" s="90">
        <f t="shared" si="910"/>
        <v>5</v>
      </c>
      <c r="AE926" s="89">
        <f t="shared" si="911"/>
        <v>0</v>
      </c>
      <c r="AF926" s="89">
        <f t="shared" si="912"/>
        <v>0</v>
      </c>
      <c r="AG926" s="89">
        <f t="shared" si="913"/>
        <v>0</v>
      </c>
      <c r="AH926" s="89">
        <f t="shared" si="914"/>
        <v>0</v>
      </c>
      <c r="AI926" s="71">
        <v>0</v>
      </c>
      <c r="AJ926" s="71">
        <v>0</v>
      </c>
      <c r="AK926" s="71">
        <v>0</v>
      </c>
      <c r="AL926" s="71">
        <v>0</v>
      </c>
      <c r="AM926" s="89">
        <f t="shared" si="915"/>
        <v>0</v>
      </c>
      <c r="AN926" s="71">
        <v>0</v>
      </c>
      <c r="AO926" s="71">
        <v>0</v>
      </c>
      <c r="AP926" s="71">
        <v>0</v>
      </c>
      <c r="AQ926" s="71">
        <v>0</v>
      </c>
      <c r="AR926" s="89">
        <f t="shared" si="916"/>
        <v>5</v>
      </c>
      <c r="AS926" s="71">
        <v>5</v>
      </c>
      <c r="AT926" s="71">
        <v>0</v>
      </c>
      <c r="AU926" s="71">
        <v>0</v>
      </c>
      <c r="AV926" s="71">
        <v>0</v>
      </c>
      <c r="AW926" s="89">
        <f t="shared" si="917"/>
        <v>0</v>
      </c>
      <c r="AX926" s="71">
        <v>0</v>
      </c>
      <c r="AY926" s="71">
        <v>0</v>
      </c>
      <c r="AZ926" s="71">
        <v>0</v>
      </c>
      <c r="BA926" s="71">
        <v>0</v>
      </c>
      <c r="BB926" s="89">
        <f t="shared" si="918"/>
        <v>0</v>
      </c>
      <c r="BC926" s="90">
        <f t="shared" si="919"/>
        <v>0</v>
      </c>
      <c r="BD926" s="89">
        <f t="shared" si="920"/>
        <v>0</v>
      </c>
      <c r="BE926" s="89">
        <f t="shared" si="921"/>
        <v>0</v>
      </c>
      <c r="BF926" s="89">
        <f t="shared" si="922"/>
        <v>0</v>
      </c>
      <c r="BG926" s="89">
        <f t="shared" si="923"/>
        <v>0</v>
      </c>
      <c r="BH926" s="71">
        <v>0</v>
      </c>
      <c r="BI926" s="71">
        <v>0</v>
      </c>
      <c r="BJ926" s="71">
        <v>0</v>
      </c>
      <c r="BK926" s="71">
        <v>0</v>
      </c>
      <c r="BL926" s="89">
        <f t="shared" si="924"/>
        <v>0</v>
      </c>
      <c r="BM926" s="71">
        <v>0</v>
      </c>
      <c r="BN926" s="71">
        <v>0</v>
      </c>
      <c r="BO926" s="71">
        <v>0</v>
      </c>
      <c r="BP926" s="71">
        <v>0</v>
      </c>
      <c r="BQ926" s="89">
        <f t="shared" si="925"/>
        <v>0</v>
      </c>
      <c r="BR926" s="71">
        <v>0</v>
      </c>
      <c r="BS926" s="71">
        <v>0</v>
      </c>
      <c r="BT926" s="71">
        <v>0</v>
      </c>
      <c r="BU926" s="71">
        <v>0</v>
      </c>
      <c r="BV926" s="89">
        <f t="shared" si="926"/>
        <v>0</v>
      </c>
      <c r="BW926" s="71">
        <v>0</v>
      </c>
      <c r="BX926" s="71">
        <v>0</v>
      </c>
      <c r="BY926" s="71">
        <v>0</v>
      </c>
      <c r="BZ926" s="71">
        <v>0</v>
      </c>
      <c r="CB926" s="163">
        <v>5</v>
      </c>
      <c r="CC926" s="163">
        <f t="shared" si="927"/>
        <v>0</v>
      </c>
      <c r="DC926" s="157"/>
      <c r="DD926" s="157"/>
      <c r="DE926" s="157"/>
      <c r="DF926" s="157"/>
      <c r="DG926" s="157"/>
    </row>
    <row r="927" spans="1:111" ht="15.75" customHeight="1">
      <c r="A927" s="66" t="s">
        <v>1730</v>
      </c>
      <c r="B927" s="67" t="s">
        <v>1748</v>
      </c>
      <c r="C927" s="68" t="s">
        <v>1749</v>
      </c>
      <c r="D927" s="89">
        <f t="shared" si="928"/>
        <v>3</v>
      </c>
      <c r="E927" s="90">
        <f t="shared" si="929"/>
        <v>3</v>
      </c>
      <c r="F927" s="89">
        <f t="shared" si="930"/>
        <v>0</v>
      </c>
      <c r="G927" s="89">
        <f t="shared" si="931"/>
        <v>0</v>
      </c>
      <c r="H927" s="89">
        <f t="shared" si="932"/>
        <v>0</v>
      </c>
      <c r="I927" s="89">
        <f t="shared" si="933"/>
        <v>0</v>
      </c>
      <c r="J927" s="71">
        <v>0</v>
      </c>
      <c r="K927" s="71">
        <v>0</v>
      </c>
      <c r="L927" s="71">
        <v>0</v>
      </c>
      <c r="M927" s="71">
        <v>0</v>
      </c>
      <c r="N927" s="89">
        <f t="shared" si="906"/>
        <v>0</v>
      </c>
      <c r="O927" s="71">
        <v>0</v>
      </c>
      <c r="P927" s="71">
        <v>0</v>
      </c>
      <c r="Q927" s="71">
        <v>0</v>
      </c>
      <c r="R927" s="71">
        <v>0</v>
      </c>
      <c r="S927" s="89">
        <f t="shared" si="907"/>
        <v>3</v>
      </c>
      <c r="T927" s="71">
        <v>3</v>
      </c>
      <c r="U927" s="71">
        <v>0</v>
      </c>
      <c r="V927" s="71">
        <v>0</v>
      </c>
      <c r="W927" s="71">
        <v>0</v>
      </c>
      <c r="X927" s="89">
        <f t="shared" si="908"/>
        <v>0</v>
      </c>
      <c r="Y927" s="71">
        <v>0</v>
      </c>
      <c r="Z927" s="71">
        <v>0</v>
      </c>
      <c r="AA927" s="71">
        <v>0</v>
      </c>
      <c r="AB927" s="71">
        <v>0</v>
      </c>
      <c r="AC927" s="89">
        <f t="shared" si="909"/>
        <v>17</v>
      </c>
      <c r="AD927" s="90">
        <f t="shared" si="910"/>
        <v>17</v>
      </c>
      <c r="AE927" s="89">
        <f t="shared" si="911"/>
        <v>0</v>
      </c>
      <c r="AF927" s="89">
        <f t="shared" si="912"/>
        <v>0</v>
      </c>
      <c r="AG927" s="89">
        <f t="shared" si="913"/>
        <v>0</v>
      </c>
      <c r="AH927" s="89">
        <f t="shared" si="914"/>
        <v>0</v>
      </c>
      <c r="AI927" s="71">
        <v>0</v>
      </c>
      <c r="AJ927" s="71">
        <v>0</v>
      </c>
      <c r="AK927" s="71">
        <v>0</v>
      </c>
      <c r="AL927" s="71">
        <v>0</v>
      </c>
      <c r="AM927" s="89">
        <f t="shared" si="915"/>
        <v>8</v>
      </c>
      <c r="AN927" s="71">
        <v>8</v>
      </c>
      <c r="AO927" s="71">
        <v>0</v>
      </c>
      <c r="AP927" s="71">
        <v>0</v>
      </c>
      <c r="AQ927" s="71">
        <v>0</v>
      </c>
      <c r="AR927" s="89">
        <f t="shared" si="916"/>
        <v>8</v>
      </c>
      <c r="AS927" s="71">
        <v>8</v>
      </c>
      <c r="AT927" s="71">
        <v>0</v>
      </c>
      <c r="AU927" s="71">
        <v>0</v>
      </c>
      <c r="AV927" s="71">
        <v>0</v>
      </c>
      <c r="AW927" s="89">
        <f t="shared" si="917"/>
        <v>1</v>
      </c>
      <c r="AX927" s="71">
        <v>1</v>
      </c>
      <c r="AY927" s="71">
        <v>0</v>
      </c>
      <c r="AZ927" s="71">
        <v>0</v>
      </c>
      <c r="BA927" s="71">
        <v>0</v>
      </c>
      <c r="BB927" s="89">
        <f t="shared" si="918"/>
        <v>0</v>
      </c>
      <c r="BC927" s="90">
        <f t="shared" si="919"/>
        <v>0</v>
      </c>
      <c r="BD927" s="89">
        <f t="shared" si="920"/>
        <v>0</v>
      </c>
      <c r="BE927" s="89">
        <f t="shared" si="921"/>
        <v>0</v>
      </c>
      <c r="BF927" s="89">
        <f t="shared" si="922"/>
        <v>0</v>
      </c>
      <c r="BG927" s="89">
        <f t="shared" si="923"/>
        <v>0</v>
      </c>
      <c r="BH927" s="71">
        <v>0</v>
      </c>
      <c r="BI927" s="71">
        <v>0</v>
      </c>
      <c r="BJ927" s="71">
        <v>0</v>
      </c>
      <c r="BK927" s="71">
        <v>0</v>
      </c>
      <c r="BL927" s="89">
        <f t="shared" si="924"/>
        <v>0</v>
      </c>
      <c r="BM927" s="71">
        <v>0</v>
      </c>
      <c r="BN927" s="71">
        <v>0</v>
      </c>
      <c r="BO927" s="71">
        <v>0</v>
      </c>
      <c r="BP927" s="71">
        <v>0</v>
      </c>
      <c r="BQ927" s="89">
        <f t="shared" si="925"/>
        <v>0</v>
      </c>
      <c r="BR927" s="71">
        <v>0</v>
      </c>
      <c r="BS927" s="71">
        <v>0</v>
      </c>
      <c r="BT927" s="71">
        <v>0</v>
      </c>
      <c r="BU927" s="71">
        <v>0</v>
      </c>
      <c r="BV927" s="89">
        <f t="shared" si="926"/>
        <v>0</v>
      </c>
      <c r="BW927" s="71">
        <v>0</v>
      </c>
      <c r="BX927" s="71">
        <v>0</v>
      </c>
      <c r="BY927" s="71">
        <v>0</v>
      </c>
      <c r="BZ927" s="71">
        <v>0</v>
      </c>
      <c r="CB927" s="163">
        <v>17</v>
      </c>
      <c r="CC927" s="163">
        <f t="shared" si="927"/>
        <v>0</v>
      </c>
      <c r="DC927" s="157"/>
      <c r="DD927" s="157"/>
      <c r="DE927" s="157"/>
      <c r="DF927" s="157"/>
      <c r="DG927" s="157"/>
    </row>
    <row r="928" spans="1:111" ht="15.75" customHeight="1">
      <c r="A928" s="66" t="s">
        <v>1730</v>
      </c>
      <c r="B928" s="67" t="s">
        <v>1750</v>
      </c>
      <c r="C928" s="68" t="s">
        <v>1751</v>
      </c>
      <c r="D928" s="89">
        <f t="shared" si="928"/>
        <v>9</v>
      </c>
      <c r="E928" s="90">
        <f t="shared" si="929"/>
        <v>0</v>
      </c>
      <c r="F928" s="89">
        <f t="shared" si="930"/>
        <v>0</v>
      </c>
      <c r="G928" s="89">
        <f t="shared" si="931"/>
        <v>2</v>
      </c>
      <c r="H928" s="89">
        <f t="shared" si="932"/>
        <v>7</v>
      </c>
      <c r="I928" s="89">
        <f t="shared" si="933"/>
        <v>0</v>
      </c>
      <c r="J928" s="71">
        <v>0</v>
      </c>
      <c r="K928" s="71">
        <v>0</v>
      </c>
      <c r="L928" s="71">
        <v>0</v>
      </c>
      <c r="M928" s="71">
        <v>0</v>
      </c>
      <c r="N928" s="89">
        <f t="shared" si="906"/>
        <v>3</v>
      </c>
      <c r="O928" s="71">
        <v>0</v>
      </c>
      <c r="P928" s="71">
        <v>0</v>
      </c>
      <c r="Q928" s="71">
        <v>2</v>
      </c>
      <c r="R928" s="71">
        <v>1</v>
      </c>
      <c r="S928" s="89">
        <f t="shared" si="907"/>
        <v>6</v>
      </c>
      <c r="T928" s="71">
        <v>0</v>
      </c>
      <c r="U928" s="71">
        <v>0</v>
      </c>
      <c r="V928" s="71">
        <v>0</v>
      </c>
      <c r="W928" s="71">
        <v>6</v>
      </c>
      <c r="X928" s="89">
        <f t="shared" si="908"/>
        <v>0</v>
      </c>
      <c r="Y928" s="71">
        <v>0</v>
      </c>
      <c r="Z928" s="71">
        <v>0</v>
      </c>
      <c r="AA928" s="71">
        <v>0</v>
      </c>
      <c r="AB928" s="71">
        <v>0</v>
      </c>
      <c r="AC928" s="89">
        <f t="shared" si="909"/>
        <v>37</v>
      </c>
      <c r="AD928" s="90">
        <f t="shared" si="910"/>
        <v>9</v>
      </c>
      <c r="AE928" s="89">
        <f t="shared" si="911"/>
        <v>7</v>
      </c>
      <c r="AF928" s="89">
        <f t="shared" si="912"/>
        <v>17</v>
      </c>
      <c r="AG928" s="89">
        <f t="shared" si="913"/>
        <v>4</v>
      </c>
      <c r="AH928" s="89">
        <f t="shared" si="914"/>
        <v>5</v>
      </c>
      <c r="AI928" s="71">
        <v>4</v>
      </c>
      <c r="AJ928" s="71">
        <v>0</v>
      </c>
      <c r="AK928" s="71">
        <v>1</v>
      </c>
      <c r="AL928" s="71">
        <v>0</v>
      </c>
      <c r="AM928" s="89">
        <f t="shared" si="915"/>
        <v>7</v>
      </c>
      <c r="AN928" s="71">
        <v>1</v>
      </c>
      <c r="AO928" s="71">
        <v>3</v>
      </c>
      <c r="AP928" s="71">
        <v>3</v>
      </c>
      <c r="AQ928" s="71">
        <v>0</v>
      </c>
      <c r="AR928" s="89">
        <f t="shared" si="916"/>
        <v>25</v>
      </c>
      <c r="AS928" s="71">
        <v>4</v>
      </c>
      <c r="AT928" s="71">
        <v>4</v>
      </c>
      <c r="AU928" s="71">
        <v>13</v>
      </c>
      <c r="AV928" s="71">
        <v>4</v>
      </c>
      <c r="AW928" s="89">
        <f t="shared" si="917"/>
        <v>0</v>
      </c>
      <c r="AX928" s="71">
        <v>0</v>
      </c>
      <c r="AY928" s="71">
        <v>0</v>
      </c>
      <c r="AZ928" s="71">
        <v>0</v>
      </c>
      <c r="BA928" s="71">
        <v>0</v>
      </c>
      <c r="BB928" s="89">
        <f t="shared" si="918"/>
        <v>0</v>
      </c>
      <c r="BC928" s="90">
        <f t="shared" si="919"/>
        <v>0</v>
      </c>
      <c r="BD928" s="89">
        <f t="shared" si="920"/>
        <v>0</v>
      </c>
      <c r="BE928" s="89">
        <f t="shared" si="921"/>
        <v>0</v>
      </c>
      <c r="BF928" s="89">
        <f t="shared" si="922"/>
        <v>0</v>
      </c>
      <c r="BG928" s="89">
        <f t="shared" si="923"/>
        <v>0</v>
      </c>
      <c r="BH928" s="71">
        <v>0</v>
      </c>
      <c r="BI928" s="71">
        <v>0</v>
      </c>
      <c r="BJ928" s="71">
        <v>0</v>
      </c>
      <c r="BK928" s="71">
        <v>0</v>
      </c>
      <c r="BL928" s="89">
        <f t="shared" si="924"/>
        <v>0</v>
      </c>
      <c r="BM928" s="71">
        <v>0</v>
      </c>
      <c r="BN928" s="71">
        <v>0</v>
      </c>
      <c r="BO928" s="71">
        <v>0</v>
      </c>
      <c r="BP928" s="71">
        <v>0</v>
      </c>
      <c r="BQ928" s="89">
        <f t="shared" si="925"/>
        <v>0</v>
      </c>
      <c r="BR928" s="71">
        <v>0</v>
      </c>
      <c r="BS928" s="71">
        <v>0</v>
      </c>
      <c r="BT928" s="71">
        <v>0</v>
      </c>
      <c r="BU928" s="71">
        <v>0</v>
      </c>
      <c r="BV928" s="89">
        <f t="shared" si="926"/>
        <v>0</v>
      </c>
      <c r="BW928" s="71">
        <v>0</v>
      </c>
      <c r="BX928" s="71">
        <v>0</v>
      </c>
      <c r="BY928" s="71">
        <v>0</v>
      </c>
      <c r="BZ928" s="71">
        <v>0</v>
      </c>
      <c r="CB928" s="163">
        <v>37</v>
      </c>
      <c r="CC928" s="163">
        <f t="shared" si="927"/>
        <v>0</v>
      </c>
      <c r="DC928" s="157"/>
      <c r="DD928" s="157"/>
      <c r="DE928" s="157"/>
      <c r="DF928" s="157"/>
      <c r="DG928" s="157"/>
    </row>
    <row r="929" spans="1:111" ht="15.75" customHeight="1">
      <c r="A929" s="66" t="s">
        <v>1730</v>
      </c>
      <c r="B929" s="67" t="s">
        <v>1752</v>
      </c>
      <c r="C929" s="68" t="s">
        <v>1753</v>
      </c>
      <c r="D929" s="89">
        <f t="shared" si="928"/>
        <v>0</v>
      </c>
      <c r="E929" s="90">
        <f t="shared" si="929"/>
        <v>0</v>
      </c>
      <c r="F929" s="89">
        <f t="shared" si="930"/>
        <v>0</v>
      </c>
      <c r="G929" s="89">
        <f t="shared" si="931"/>
        <v>0</v>
      </c>
      <c r="H929" s="89">
        <f t="shared" si="932"/>
        <v>0</v>
      </c>
      <c r="I929" s="89">
        <f t="shared" si="933"/>
        <v>0</v>
      </c>
      <c r="J929" s="70">
        <v>0</v>
      </c>
      <c r="K929" s="70">
        <v>0</v>
      </c>
      <c r="L929" s="70">
        <v>0</v>
      </c>
      <c r="M929" s="70">
        <v>0</v>
      </c>
      <c r="N929" s="89">
        <f t="shared" si="906"/>
        <v>0</v>
      </c>
      <c r="O929" s="70">
        <v>0</v>
      </c>
      <c r="P929" s="70">
        <v>0</v>
      </c>
      <c r="Q929" s="70">
        <v>0</v>
      </c>
      <c r="R929" s="70">
        <v>0</v>
      </c>
      <c r="S929" s="89">
        <f t="shared" si="907"/>
        <v>0</v>
      </c>
      <c r="T929" s="70">
        <v>0</v>
      </c>
      <c r="U929" s="70">
        <v>0</v>
      </c>
      <c r="V929" s="70">
        <v>0</v>
      </c>
      <c r="W929" s="70">
        <v>0</v>
      </c>
      <c r="X929" s="89">
        <f t="shared" si="908"/>
        <v>0</v>
      </c>
      <c r="Y929" s="70">
        <v>0</v>
      </c>
      <c r="Z929" s="70">
        <v>0</v>
      </c>
      <c r="AA929" s="70">
        <v>0</v>
      </c>
      <c r="AB929" s="70">
        <v>0</v>
      </c>
      <c r="AC929" s="70">
        <f>AD929+AE929+AF929+AG929</f>
        <v>10</v>
      </c>
      <c r="AD929" s="90">
        <f t="shared" ref="AD929" si="934">AI929+AN929+AS929+AX929</f>
        <v>0</v>
      </c>
      <c r="AE929" s="89">
        <f t="shared" ref="AE929" si="935">AJ929+AO929+AT929+AY929</f>
        <v>0</v>
      </c>
      <c r="AF929" s="89">
        <f t="shared" ref="AF929" si="936">AK929+AP929+AU929+AZ929</f>
        <v>1</v>
      </c>
      <c r="AG929" s="89">
        <f t="shared" ref="AG929" si="937">AL929+AQ929+AV929+BA929</f>
        <v>9</v>
      </c>
      <c r="AH929" s="70">
        <f t="shared" si="914"/>
        <v>0</v>
      </c>
      <c r="AI929" s="70">
        <v>0</v>
      </c>
      <c r="AJ929" s="70">
        <v>0</v>
      </c>
      <c r="AK929" s="70">
        <v>0</v>
      </c>
      <c r="AL929" s="70">
        <v>0</v>
      </c>
      <c r="AM929" s="70">
        <f t="shared" si="915"/>
        <v>8</v>
      </c>
      <c r="AN929" s="70">
        <v>0</v>
      </c>
      <c r="AO929" s="70">
        <v>0</v>
      </c>
      <c r="AP929" s="70">
        <v>1</v>
      </c>
      <c r="AQ929" s="70">
        <v>7</v>
      </c>
      <c r="AR929" s="70">
        <f t="shared" si="916"/>
        <v>2</v>
      </c>
      <c r="AS929" s="70">
        <v>0</v>
      </c>
      <c r="AT929" s="70">
        <v>0</v>
      </c>
      <c r="AU929" s="70">
        <v>0</v>
      </c>
      <c r="AV929" s="70">
        <v>2</v>
      </c>
      <c r="AW929" s="70">
        <f t="shared" si="917"/>
        <v>0</v>
      </c>
      <c r="AX929" s="70"/>
      <c r="AY929" s="70"/>
      <c r="AZ929" s="70"/>
      <c r="BA929" s="70"/>
      <c r="BB929" s="89">
        <f t="shared" si="918"/>
        <v>0</v>
      </c>
      <c r="BC929" s="90">
        <f t="shared" si="919"/>
        <v>0</v>
      </c>
      <c r="BD929" s="89">
        <f t="shared" si="920"/>
        <v>0</v>
      </c>
      <c r="BE929" s="89">
        <f t="shared" si="921"/>
        <v>0</v>
      </c>
      <c r="BF929" s="89">
        <f t="shared" si="922"/>
        <v>0</v>
      </c>
      <c r="BG929" s="89">
        <f t="shared" si="923"/>
        <v>0</v>
      </c>
      <c r="BH929" s="71">
        <v>0</v>
      </c>
      <c r="BI929" s="71">
        <v>0</v>
      </c>
      <c r="BJ929" s="71">
        <v>0</v>
      </c>
      <c r="BK929" s="71">
        <v>0</v>
      </c>
      <c r="BL929" s="89">
        <f t="shared" si="924"/>
        <v>0</v>
      </c>
      <c r="BM929" s="71">
        <v>0</v>
      </c>
      <c r="BN929" s="71">
        <v>0</v>
      </c>
      <c r="BO929" s="71">
        <v>0</v>
      </c>
      <c r="BP929" s="71">
        <v>0</v>
      </c>
      <c r="BQ929" s="89">
        <f t="shared" si="925"/>
        <v>0</v>
      </c>
      <c r="BR929" s="71">
        <v>0</v>
      </c>
      <c r="BS929" s="71">
        <v>0</v>
      </c>
      <c r="BT929" s="71">
        <v>0</v>
      </c>
      <c r="BU929" s="71">
        <v>0</v>
      </c>
      <c r="BV929" s="89">
        <f t="shared" si="926"/>
        <v>0</v>
      </c>
      <c r="BW929" s="71">
        <v>0</v>
      </c>
      <c r="BX929" s="71">
        <v>0</v>
      </c>
      <c r="BY929" s="71">
        <v>0</v>
      </c>
      <c r="BZ929" s="71">
        <v>0</v>
      </c>
      <c r="CB929" s="163">
        <v>10</v>
      </c>
      <c r="CC929" s="163">
        <f t="shared" si="927"/>
        <v>0</v>
      </c>
      <c r="DC929" s="157"/>
      <c r="DD929" s="157"/>
      <c r="DE929" s="157"/>
      <c r="DF929" s="157"/>
      <c r="DG929" s="157"/>
    </row>
    <row r="930" spans="1:111" ht="15.75" customHeight="1">
      <c r="A930" s="66" t="s">
        <v>1730</v>
      </c>
      <c r="B930" s="67" t="s">
        <v>1754</v>
      </c>
      <c r="C930" s="68" t="s">
        <v>1755</v>
      </c>
      <c r="D930" s="89">
        <f t="shared" si="928"/>
        <v>20</v>
      </c>
      <c r="E930" s="90">
        <f t="shared" si="929"/>
        <v>7</v>
      </c>
      <c r="F930" s="89">
        <f t="shared" si="930"/>
        <v>5</v>
      </c>
      <c r="G930" s="89">
        <f t="shared" si="931"/>
        <v>1</v>
      </c>
      <c r="H930" s="89">
        <f t="shared" si="932"/>
        <v>7</v>
      </c>
      <c r="I930" s="89">
        <f t="shared" si="933"/>
        <v>1</v>
      </c>
      <c r="J930" s="71">
        <v>0</v>
      </c>
      <c r="K930" s="71">
        <v>0</v>
      </c>
      <c r="L930" s="71">
        <v>0</v>
      </c>
      <c r="M930" s="71">
        <v>1</v>
      </c>
      <c r="N930" s="89">
        <f t="shared" si="906"/>
        <v>11</v>
      </c>
      <c r="O930" s="71">
        <v>5</v>
      </c>
      <c r="P930" s="71">
        <v>0</v>
      </c>
      <c r="Q930" s="71">
        <v>1</v>
      </c>
      <c r="R930" s="71">
        <v>5</v>
      </c>
      <c r="S930" s="89">
        <f t="shared" si="907"/>
        <v>6</v>
      </c>
      <c r="T930" s="71">
        <v>2</v>
      </c>
      <c r="U930" s="71">
        <v>3</v>
      </c>
      <c r="V930" s="71">
        <v>0</v>
      </c>
      <c r="W930" s="71">
        <v>1</v>
      </c>
      <c r="X930" s="89">
        <f t="shared" si="908"/>
        <v>2</v>
      </c>
      <c r="Y930" s="71">
        <v>0</v>
      </c>
      <c r="Z930" s="71">
        <v>2</v>
      </c>
      <c r="AA930" s="71">
        <v>0</v>
      </c>
      <c r="AB930" s="71">
        <v>0</v>
      </c>
      <c r="AC930" s="89">
        <f t="shared" si="909"/>
        <v>97</v>
      </c>
      <c r="AD930" s="90">
        <f t="shared" si="910"/>
        <v>8</v>
      </c>
      <c r="AE930" s="89">
        <f t="shared" si="911"/>
        <v>32</v>
      </c>
      <c r="AF930" s="89">
        <f t="shared" si="912"/>
        <v>34</v>
      </c>
      <c r="AG930" s="89">
        <f t="shared" si="913"/>
        <v>23</v>
      </c>
      <c r="AH930" s="89">
        <f t="shared" si="914"/>
        <v>26</v>
      </c>
      <c r="AI930" s="71">
        <v>2</v>
      </c>
      <c r="AJ930" s="71">
        <v>11</v>
      </c>
      <c r="AK930" s="71">
        <v>6</v>
      </c>
      <c r="AL930" s="71">
        <v>7</v>
      </c>
      <c r="AM930" s="89">
        <f t="shared" si="915"/>
        <v>46</v>
      </c>
      <c r="AN930" s="71">
        <v>5</v>
      </c>
      <c r="AO930" s="71">
        <v>13</v>
      </c>
      <c r="AP930" s="71">
        <v>20</v>
      </c>
      <c r="AQ930" s="71">
        <v>8</v>
      </c>
      <c r="AR930" s="89">
        <f t="shared" si="916"/>
        <v>24</v>
      </c>
      <c r="AS930" s="71">
        <v>1</v>
      </c>
      <c r="AT930" s="71">
        <v>7</v>
      </c>
      <c r="AU930" s="71">
        <v>8</v>
      </c>
      <c r="AV930" s="71">
        <v>8</v>
      </c>
      <c r="AW930" s="89">
        <f t="shared" si="917"/>
        <v>1</v>
      </c>
      <c r="AX930" s="71">
        <v>0</v>
      </c>
      <c r="AY930" s="71">
        <v>1</v>
      </c>
      <c r="AZ930" s="71">
        <v>0</v>
      </c>
      <c r="BA930" s="71">
        <v>0</v>
      </c>
      <c r="BB930" s="89">
        <f t="shared" si="918"/>
        <v>0</v>
      </c>
      <c r="BC930" s="90">
        <f t="shared" si="919"/>
        <v>0</v>
      </c>
      <c r="BD930" s="89">
        <f t="shared" si="920"/>
        <v>0</v>
      </c>
      <c r="BE930" s="89">
        <f t="shared" si="921"/>
        <v>0</v>
      </c>
      <c r="BF930" s="89">
        <f t="shared" si="922"/>
        <v>0</v>
      </c>
      <c r="BG930" s="89">
        <f t="shared" si="923"/>
        <v>0</v>
      </c>
      <c r="BH930" s="71">
        <v>0</v>
      </c>
      <c r="BI930" s="71">
        <v>0</v>
      </c>
      <c r="BJ930" s="71">
        <v>0</v>
      </c>
      <c r="BK930" s="71">
        <v>0</v>
      </c>
      <c r="BL930" s="89">
        <f t="shared" si="924"/>
        <v>0</v>
      </c>
      <c r="BM930" s="71">
        <v>0</v>
      </c>
      <c r="BN930" s="71">
        <v>0</v>
      </c>
      <c r="BO930" s="71">
        <v>0</v>
      </c>
      <c r="BP930" s="71">
        <v>0</v>
      </c>
      <c r="BQ930" s="89">
        <f t="shared" si="925"/>
        <v>0</v>
      </c>
      <c r="BR930" s="71">
        <v>0</v>
      </c>
      <c r="BS930" s="71">
        <v>0</v>
      </c>
      <c r="BT930" s="71">
        <v>0</v>
      </c>
      <c r="BU930" s="71">
        <v>0</v>
      </c>
      <c r="BV930" s="89">
        <f t="shared" si="926"/>
        <v>0</v>
      </c>
      <c r="BW930" s="71">
        <v>0</v>
      </c>
      <c r="BX930" s="71">
        <v>0</v>
      </c>
      <c r="BY930" s="71">
        <v>0</v>
      </c>
      <c r="BZ930" s="71">
        <v>0</v>
      </c>
      <c r="CB930" s="163">
        <v>97</v>
      </c>
      <c r="CC930" s="163">
        <f t="shared" si="927"/>
        <v>0</v>
      </c>
      <c r="DC930" s="157"/>
      <c r="DD930" s="157"/>
      <c r="DE930" s="157"/>
      <c r="DF930" s="157"/>
      <c r="DG930" s="157"/>
    </row>
    <row r="931" spans="1:111" ht="15.75" customHeight="1">
      <c r="A931" s="66" t="s">
        <v>1730</v>
      </c>
      <c r="B931" s="67" t="s">
        <v>1756</v>
      </c>
      <c r="C931" s="68" t="s">
        <v>1757</v>
      </c>
      <c r="D931" s="89">
        <f t="shared" si="928"/>
        <v>2</v>
      </c>
      <c r="E931" s="90">
        <f t="shared" si="929"/>
        <v>0</v>
      </c>
      <c r="F931" s="89">
        <f t="shared" si="930"/>
        <v>0</v>
      </c>
      <c r="G931" s="89">
        <f t="shared" si="931"/>
        <v>0</v>
      </c>
      <c r="H931" s="89">
        <f t="shared" si="932"/>
        <v>2</v>
      </c>
      <c r="I931" s="89">
        <f t="shared" si="933"/>
        <v>0</v>
      </c>
      <c r="J931" s="71">
        <v>0</v>
      </c>
      <c r="K931" s="71">
        <v>0</v>
      </c>
      <c r="L931" s="71">
        <v>0</v>
      </c>
      <c r="M931" s="71">
        <v>0</v>
      </c>
      <c r="N931" s="89">
        <f t="shared" si="906"/>
        <v>1</v>
      </c>
      <c r="O931" s="71">
        <v>0</v>
      </c>
      <c r="P931" s="71">
        <v>0</v>
      </c>
      <c r="Q931" s="71">
        <v>0</v>
      </c>
      <c r="R931" s="71">
        <v>1</v>
      </c>
      <c r="S931" s="89">
        <f t="shared" si="907"/>
        <v>1</v>
      </c>
      <c r="T931" s="71">
        <v>0</v>
      </c>
      <c r="U931" s="71">
        <v>0</v>
      </c>
      <c r="V931" s="71">
        <v>0</v>
      </c>
      <c r="W931" s="71">
        <v>1</v>
      </c>
      <c r="X931" s="89">
        <f t="shared" si="908"/>
        <v>0</v>
      </c>
      <c r="Y931" s="71">
        <v>0</v>
      </c>
      <c r="Z931" s="71">
        <v>0</v>
      </c>
      <c r="AA931" s="71">
        <v>0</v>
      </c>
      <c r="AB931" s="71">
        <v>0</v>
      </c>
      <c r="AC931" s="89">
        <f t="shared" si="909"/>
        <v>13</v>
      </c>
      <c r="AD931" s="90">
        <f t="shared" si="910"/>
        <v>0</v>
      </c>
      <c r="AE931" s="89">
        <f t="shared" si="911"/>
        <v>0</v>
      </c>
      <c r="AF931" s="89">
        <f t="shared" si="912"/>
        <v>0</v>
      </c>
      <c r="AG931" s="89">
        <f t="shared" si="913"/>
        <v>13</v>
      </c>
      <c r="AH931" s="89">
        <f t="shared" si="914"/>
        <v>0</v>
      </c>
      <c r="AI931" s="71">
        <v>0</v>
      </c>
      <c r="AJ931" s="71">
        <v>0</v>
      </c>
      <c r="AK931" s="71">
        <v>0</v>
      </c>
      <c r="AL931" s="71">
        <v>0</v>
      </c>
      <c r="AM931" s="89">
        <f t="shared" si="915"/>
        <v>1</v>
      </c>
      <c r="AN931" s="71">
        <v>0</v>
      </c>
      <c r="AO931" s="71">
        <v>0</v>
      </c>
      <c r="AP931" s="71">
        <v>0</v>
      </c>
      <c r="AQ931" s="71">
        <v>1</v>
      </c>
      <c r="AR931" s="89">
        <f t="shared" si="916"/>
        <v>10</v>
      </c>
      <c r="AS931" s="71">
        <v>0</v>
      </c>
      <c r="AT931" s="71">
        <v>0</v>
      </c>
      <c r="AU931" s="71">
        <v>0</v>
      </c>
      <c r="AV931" s="71">
        <v>10</v>
      </c>
      <c r="AW931" s="89">
        <f t="shared" si="917"/>
        <v>2</v>
      </c>
      <c r="AX931" s="71">
        <v>0</v>
      </c>
      <c r="AY931" s="71">
        <v>0</v>
      </c>
      <c r="AZ931" s="71">
        <v>0</v>
      </c>
      <c r="BA931" s="71">
        <v>2</v>
      </c>
      <c r="BB931" s="89">
        <f t="shared" si="918"/>
        <v>0</v>
      </c>
      <c r="BC931" s="90">
        <f t="shared" si="919"/>
        <v>0</v>
      </c>
      <c r="BD931" s="89">
        <f t="shared" si="920"/>
        <v>0</v>
      </c>
      <c r="BE931" s="89">
        <f t="shared" si="921"/>
        <v>0</v>
      </c>
      <c r="BF931" s="89">
        <f t="shared" si="922"/>
        <v>0</v>
      </c>
      <c r="BG931" s="89">
        <f t="shared" si="923"/>
        <v>0</v>
      </c>
      <c r="BH931" s="71">
        <v>0</v>
      </c>
      <c r="BI931" s="71">
        <v>0</v>
      </c>
      <c r="BJ931" s="71">
        <v>0</v>
      </c>
      <c r="BK931" s="71">
        <v>0</v>
      </c>
      <c r="BL931" s="89">
        <f t="shared" si="924"/>
        <v>0</v>
      </c>
      <c r="BM931" s="71">
        <v>0</v>
      </c>
      <c r="BN931" s="71">
        <v>0</v>
      </c>
      <c r="BO931" s="71">
        <v>0</v>
      </c>
      <c r="BP931" s="71">
        <v>0</v>
      </c>
      <c r="BQ931" s="89">
        <f t="shared" si="925"/>
        <v>0</v>
      </c>
      <c r="BR931" s="71">
        <v>0</v>
      </c>
      <c r="BS931" s="71">
        <v>0</v>
      </c>
      <c r="BT931" s="71">
        <v>0</v>
      </c>
      <c r="BU931" s="71">
        <v>0</v>
      </c>
      <c r="BV931" s="89">
        <f t="shared" si="926"/>
        <v>0</v>
      </c>
      <c r="BW931" s="71">
        <v>0</v>
      </c>
      <c r="BX931" s="71">
        <v>0</v>
      </c>
      <c r="BY931" s="71">
        <v>0</v>
      </c>
      <c r="BZ931" s="71">
        <v>0</v>
      </c>
      <c r="CB931" s="163">
        <v>13</v>
      </c>
      <c r="CC931" s="163">
        <f t="shared" si="927"/>
        <v>0</v>
      </c>
      <c r="DC931" s="157"/>
      <c r="DD931" s="157"/>
      <c r="DE931" s="157"/>
      <c r="DF931" s="157"/>
      <c r="DG931" s="157"/>
    </row>
    <row r="932" spans="1:111" ht="15.75" customHeight="1">
      <c r="A932" s="66" t="s">
        <v>1730</v>
      </c>
      <c r="B932" s="67" t="s">
        <v>1758</v>
      </c>
      <c r="C932" s="68" t="s">
        <v>1759</v>
      </c>
      <c r="D932" s="89">
        <f t="shared" si="928"/>
        <v>2</v>
      </c>
      <c r="E932" s="90">
        <f t="shared" si="929"/>
        <v>2</v>
      </c>
      <c r="F932" s="89">
        <f t="shared" si="930"/>
        <v>0</v>
      </c>
      <c r="G932" s="89">
        <f t="shared" si="931"/>
        <v>0</v>
      </c>
      <c r="H932" s="89">
        <f t="shared" si="932"/>
        <v>0</v>
      </c>
      <c r="I932" s="89">
        <f t="shared" si="933"/>
        <v>0</v>
      </c>
      <c r="J932" s="71">
        <v>0</v>
      </c>
      <c r="K932" s="71">
        <v>0</v>
      </c>
      <c r="L932" s="71">
        <v>0</v>
      </c>
      <c r="M932" s="71">
        <v>0</v>
      </c>
      <c r="N932" s="89">
        <f t="shared" si="906"/>
        <v>1</v>
      </c>
      <c r="O932" s="71">
        <v>1</v>
      </c>
      <c r="P932" s="71">
        <v>0</v>
      </c>
      <c r="Q932" s="71">
        <v>0</v>
      </c>
      <c r="R932" s="71">
        <v>0</v>
      </c>
      <c r="S932" s="89">
        <f t="shared" si="907"/>
        <v>1</v>
      </c>
      <c r="T932" s="71">
        <v>1</v>
      </c>
      <c r="U932" s="71">
        <v>0</v>
      </c>
      <c r="V932" s="71">
        <v>0</v>
      </c>
      <c r="W932" s="71">
        <v>0</v>
      </c>
      <c r="X932" s="89">
        <f t="shared" si="908"/>
        <v>0</v>
      </c>
      <c r="Y932" s="71">
        <v>0</v>
      </c>
      <c r="Z932" s="71">
        <v>0</v>
      </c>
      <c r="AA932" s="71">
        <v>0</v>
      </c>
      <c r="AB932" s="71">
        <v>0</v>
      </c>
      <c r="AC932" s="89">
        <f t="shared" si="909"/>
        <v>8</v>
      </c>
      <c r="AD932" s="90">
        <f t="shared" si="910"/>
        <v>8</v>
      </c>
      <c r="AE932" s="89">
        <f t="shared" si="911"/>
        <v>0</v>
      </c>
      <c r="AF932" s="89">
        <f t="shared" si="912"/>
        <v>0</v>
      </c>
      <c r="AG932" s="89">
        <f t="shared" si="913"/>
        <v>0</v>
      </c>
      <c r="AH932" s="89">
        <f t="shared" si="914"/>
        <v>0</v>
      </c>
      <c r="AI932" s="71">
        <v>0</v>
      </c>
      <c r="AJ932" s="71">
        <v>0</v>
      </c>
      <c r="AK932" s="71">
        <v>0</v>
      </c>
      <c r="AL932" s="71">
        <v>0</v>
      </c>
      <c r="AM932" s="89">
        <f t="shared" si="915"/>
        <v>3</v>
      </c>
      <c r="AN932" s="71">
        <v>3</v>
      </c>
      <c r="AO932" s="71">
        <v>0</v>
      </c>
      <c r="AP932" s="71">
        <v>0</v>
      </c>
      <c r="AQ932" s="71">
        <v>0</v>
      </c>
      <c r="AR932" s="89">
        <f t="shared" si="916"/>
        <v>4</v>
      </c>
      <c r="AS932" s="71">
        <v>4</v>
      </c>
      <c r="AT932" s="71">
        <v>0</v>
      </c>
      <c r="AU932" s="71">
        <v>0</v>
      </c>
      <c r="AV932" s="71">
        <v>0</v>
      </c>
      <c r="AW932" s="89">
        <f t="shared" si="917"/>
        <v>1</v>
      </c>
      <c r="AX932" s="71">
        <v>1</v>
      </c>
      <c r="AY932" s="71">
        <v>0</v>
      </c>
      <c r="AZ932" s="71">
        <v>0</v>
      </c>
      <c r="BA932" s="71">
        <v>0</v>
      </c>
      <c r="BB932" s="89">
        <f t="shared" si="918"/>
        <v>0</v>
      </c>
      <c r="BC932" s="90">
        <f t="shared" si="919"/>
        <v>0</v>
      </c>
      <c r="BD932" s="89">
        <f t="shared" si="920"/>
        <v>0</v>
      </c>
      <c r="BE932" s="89">
        <f t="shared" si="921"/>
        <v>0</v>
      </c>
      <c r="BF932" s="89">
        <f t="shared" si="922"/>
        <v>0</v>
      </c>
      <c r="BG932" s="89">
        <f t="shared" si="923"/>
        <v>0</v>
      </c>
      <c r="BH932" s="71">
        <v>0</v>
      </c>
      <c r="BI932" s="71">
        <v>0</v>
      </c>
      <c r="BJ932" s="71">
        <v>0</v>
      </c>
      <c r="BK932" s="71">
        <v>0</v>
      </c>
      <c r="BL932" s="89">
        <f t="shared" si="924"/>
        <v>0</v>
      </c>
      <c r="BM932" s="71">
        <v>0</v>
      </c>
      <c r="BN932" s="71">
        <v>0</v>
      </c>
      <c r="BO932" s="71">
        <v>0</v>
      </c>
      <c r="BP932" s="71">
        <v>0</v>
      </c>
      <c r="BQ932" s="89">
        <f t="shared" si="925"/>
        <v>0</v>
      </c>
      <c r="BR932" s="71">
        <v>0</v>
      </c>
      <c r="BS932" s="71">
        <v>0</v>
      </c>
      <c r="BT932" s="71">
        <v>0</v>
      </c>
      <c r="BU932" s="71">
        <v>0</v>
      </c>
      <c r="BV932" s="89">
        <f t="shared" si="926"/>
        <v>0</v>
      </c>
      <c r="BW932" s="71">
        <v>0</v>
      </c>
      <c r="BX932" s="71">
        <v>0</v>
      </c>
      <c r="BY932" s="71">
        <v>0</v>
      </c>
      <c r="BZ932" s="71">
        <v>0</v>
      </c>
      <c r="CB932" s="163">
        <v>8</v>
      </c>
      <c r="CC932" s="163">
        <f t="shared" si="927"/>
        <v>0</v>
      </c>
      <c r="DC932" s="157"/>
      <c r="DD932" s="157"/>
      <c r="DE932" s="157"/>
      <c r="DF932" s="157"/>
      <c r="DG932" s="157"/>
    </row>
    <row r="933" spans="1:111" ht="15.75" customHeight="1">
      <c r="A933" s="66" t="s">
        <v>1730</v>
      </c>
      <c r="B933" s="67" t="s">
        <v>1760</v>
      </c>
      <c r="C933" s="68" t="s">
        <v>1761</v>
      </c>
      <c r="D933" s="89">
        <f t="shared" si="928"/>
        <v>5</v>
      </c>
      <c r="E933" s="90">
        <f t="shared" si="929"/>
        <v>0</v>
      </c>
      <c r="F933" s="89">
        <f t="shared" si="930"/>
        <v>5</v>
      </c>
      <c r="G933" s="89">
        <f t="shared" si="931"/>
        <v>0</v>
      </c>
      <c r="H933" s="89">
        <f t="shared" si="932"/>
        <v>0</v>
      </c>
      <c r="I933" s="89">
        <f t="shared" si="933"/>
        <v>1</v>
      </c>
      <c r="J933" s="71">
        <v>0</v>
      </c>
      <c r="K933" s="71">
        <v>1</v>
      </c>
      <c r="L933" s="71">
        <v>0</v>
      </c>
      <c r="M933" s="71">
        <v>0</v>
      </c>
      <c r="N933" s="89">
        <f t="shared" si="906"/>
        <v>3</v>
      </c>
      <c r="O933" s="71">
        <v>0</v>
      </c>
      <c r="P933" s="71">
        <v>3</v>
      </c>
      <c r="Q933" s="71">
        <v>0</v>
      </c>
      <c r="R933" s="71">
        <v>0</v>
      </c>
      <c r="S933" s="89">
        <f t="shared" si="907"/>
        <v>1</v>
      </c>
      <c r="T933" s="71">
        <v>0</v>
      </c>
      <c r="U933" s="71">
        <v>1</v>
      </c>
      <c r="V933" s="71">
        <v>0</v>
      </c>
      <c r="W933" s="71">
        <v>0</v>
      </c>
      <c r="X933" s="89">
        <f t="shared" si="908"/>
        <v>0</v>
      </c>
      <c r="Y933" s="71">
        <v>0</v>
      </c>
      <c r="Z933" s="71">
        <v>0</v>
      </c>
      <c r="AA933" s="71">
        <v>0</v>
      </c>
      <c r="AB933" s="71">
        <v>0</v>
      </c>
      <c r="AC933" s="89">
        <f t="shared" si="909"/>
        <v>19</v>
      </c>
      <c r="AD933" s="90">
        <f t="shared" si="910"/>
        <v>0</v>
      </c>
      <c r="AE933" s="89">
        <f t="shared" si="911"/>
        <v>7</v>
      </c>
      <c r="AF933" s="89">
        <f t="shared" si="912"/>
        <v>4</v>
      </c>
      <c r="AG933" s="89">
        <f t="shared" si="913"/>
        <v>8</v>
      </c>
      <c r="AH933" s="89">
        <f t="shared" si="914"/>
        <v>2</v>
      </c>
      <c r="AI933" s="71">
        <v>0</v>
      </c>
      <c r="AJ933" s="71">
        <v>0</v>
      </c>
      <c r="AK933" s="71">
        <v>0</v>
      </c>
      <c r="AL933" s="71">
        <v>2</v>
      </c>
      <c r="AM933" s="89">
        <f t="shared" si="915"/>
        <v>8</v>
      </c>
      <c r="AN933" s="71">
        <v>0</v>
      </c>
      <c r="AO933" s="71">
        <v>3</v>
      </c>
      <c r="AP933" s="71">
        <v>2</v>
      </c>
      <c r="AQ933" s="71">
        <v>3</v>
      </c>
      <c r="AR933" s="89">
        <f t="shared" si="916"/>
        <v>8</v>
      </c>
      <c r="AS933" s="71">
        <v>0</v>
      </c>
      <c r="AT933" s="71">
        <v>3</v>
      </c>
      <c r="AU933" s="71">
        <v>2</v>
      </c>
      <c r="AV933" s="71">
        <v>3</v>
      </c>
      <c r="AW933" s="89">
        <f t="shared" si="917"/>
        <v>1</v>
      </c>
      <c r="AX933" s="71">
        <v>0</v>
      </c>
      <c r="AY933" s="71">
        <v>1</v>
      </c>
      <c r="AZ933" s="71">
        <v>0</v>
      </c>
      <c r="BA933" s="71">
        <v>0</v>
      </c>
      <c r="BB933" s="89">
        <f t="shared" si="918"/>
        <v>0</v>
      </c>
      <c r="BC933" s="90">
        <f t="shared" si="919"/>
        <v>0</v>
      </c>
      <c r="BD933" s="89">
        <f t="shared" si="920"/>
        <v>0</v>
      </c>
      <c r="BE933" s="89">
        <f t="shared" si="921"/>
        <v>0</v>
      </c>
      <c r="BF933" s="89">
        <f t="shared" si="922"/>
        <v>0</v>
      </c>
      <c r="BG933" s="89">
        <f t="shared" si="923"/>
        <v>0</v>
      </c>
      <c r="BH933" s="71">
        <v>0</v>
      </c>
      <c r="BI933" s="71">
        <v>0</v>
      </c>
      <c r="BJ933" s="71">
        <v>0</v>
      </c>
      <c r="BK933" s="71">
        <v>0</v>
      </c>
      <c r="BL933" s="89">
        <f t="shared" si="924"/>
        <v>0</v>
      </c>
      <c r="BM933" s="71">
        <v>0</v>
      </c>
      <c r="BN933" s="71">
        <v>0</v>
      </c>
      <c r="BO933" s="71">
        <v>0</v>
      </c>
      <c r="BP933" s="71">
        <v>0</v>
      </c>
      <c r="BQ933" s="89">
        <f t="shared" si="925"/>
        <v>0</v>
      </c>
      <c r="BR933" s="71">
        <v>0</v>
      </c>
      <c r="BS933" s="71">
        <v>0</v>
      </c>
      <c r="BT933" s="71">
        <v>0</v>
      </c>
      <c r="BU933" s="71">
        <v>0</v>
      </c>
      <c r="BV933" s="89">
        <f t="shared" si="926"/>
        <v>0</v>
      </c>
      <c r="BW933" s="71">
        <v>0</v>
      </c>
      <c r="BX933" s="71">
        <v>0</v>
      </c>
      <c r="BY933" s="71">
        <v>0</v>
      </c>
      <c r="BZ933" s="71">
        <v>0</v>
      </c>
      <c r="CB933" s="163">
        <v>19</v>
      </c>
      <c r="CC933" s="163">
        <f t="shared" si="927"/>
        <v>0</v>
      </c>
      <c r="DC933" s="157"/>
      <c r="DD933" s="157"/>
      <c r="DE933" s="157"/>
      <c r="DF933" s="157"/>
      <c r="DG933" s="157"/>
    </row>
    <row r="934" spans="1:111" ht="15.75" customHeight="1">
      <c r="A934" s="66" t="s">
        <v>1730</v>
      </c>
      <c r="B934" s="67" t="s">
        <v>1762</v>
      </c>
      <c r="C934" s="68" t="s">
        <v>1763</v>
      </c>
      <c r="D934" s="89">
        <f t="shared" si="928"/>
        <v>5</v>
      </c>
      <c r="E934" s="90">
        <f t="shared" si="929"/>
        <v>0</v>
      </c>
      <c r="F934" s="89">
        <f t="shared" si="930"/>
        <v>0</v>
      </c>
      <c r="G934" s="89">
        <f t="shared" si="931"/>
        <v>2</v>
      </c>
      <c r="H934" s="89">
        <f t="shared" si="932"/>
        <v>3</v>
      </c>
      <c r="I934" s="89">
        <f t="shared" si="933"/>
        <v>0</v>
      </c>
      <c r="J934" s="71">
        <v>0</v>
      </c>
      <c r="K934" s="71">
        <v>0</v>
      </c>
      <c r="L934" s="71">
        <v>0</v>
      </c>
      <c r="M934" s="71">
        <v>0</v>
      </c>
      <c r="N934" s="89">
        <f t="shared" si="906"/>
        <v>1</v>
      </c>
      <c r="O934" s="71">
        <v>0</v>
      </c>
      <c r="P934" s="71">
        <v>0</v>
      </c>
      <c r="Q934" s="71">
        <v>1</v>
      </c>
      <c r="R934" s="71">
        <v>0</v>
      </c>
      <c r="S934" s="89">
        <f t="shared" si="907"/>
        <v>4</v>
      </c>
      <c r="T934" s="71">
        <v>0</v>
      </c>
      <c r="U934" s="71">
        <v>0</v>
      </c>
      <c r="V934" s="71">
        <v>1</v>
      </c>
      <c r="W934" s="71">
        <v>3</v>
      </c>
      <c r="X934" s="89">
        <f t="shared" si="908"/>
        <v>0</v>
      </c>
      <c r="Y934" s="71">
        <v>0</v>
      </c>
      <c r="Z934" s="71">
        <v>0</v>
      </c>
      <c r="AA934" s="71">
        <v>0</v>
      </c>
      <c r="AB934" s="71">
        <v>0</v>
      </c>
      <c r="AC934" s="89">
        <f t="shared" si="909"/>
        <v>24</v>
      </c>
      <c r="AD934" s="90">
        <f t="shared" si="910"/>
        <v>7</v>
      </c>
      <c r="AE934" s="89">
        <f t="shared" si="911"/>
        <v>6</v>
      </c>
      <c r="AF934" s="89">
        <f t="shared" si="912"/>
        <v>3</v>
      </c>
      <c r="AG934" s="89">
        <f t="shared" si="913"/>
        <v>8</v>
      </c>
      <c r="AH934" s="89">
        <f t="shared" si="914"/>
        <v>1</v>
      </c>
      <c r="AI934" s="71">
        <v>1</v>
      </c>
      <c r="AJ934" s="71">
        <v>0</v>
      </c>
      <c r="AK934" s="71">
        <v>0</v>
      </c>
      <c r="AL934" s="71">
        <v>0</v>
      </c>
      <c r="AM934" s="89">
        <f t="shared" si="915"/>
        <v>13</v>
      </c>
      <c r="AN934" s="71">
        <v>5</v>
      </c>
      <c r="AO934" s="71">
        <v>4</v>
      </c>
      <c r="AP934" s="71">
        <v>0</v>
      </c>
      <c r="AQ934" s="71">
        <v>4</v>
      </c>
      <c r="AR934" s="89">
        <f t="shared" si="916"/>
        <v>10</v>
      </c>
      <c r="AS934" s="71">
        <v>1</v>
      </c>
      <c r="AT934" s="71">
        <v>2</v>
      </c>
      <c r="AU934" s="71">
        <v>3</v>
      </c>
      <c r="AV934" s="71">
        <v>4</v>
      </c>
      <c r="AW934" s="89">
        <f t="shared" si="917"/>
        <v>0</v>
      </c>
      <c r="AX934" s="71">
        <v>0</v>
      </c>
      <c r="AY934" s="71">
        <v>0</v>
      </c>
      <c r="AZ934" s="71">
        <v>0</v>
      </c>
      <c r="BA934" s="71">
        <v>0</v>
      </c>
      <c r="BB934" s="89">
        <f t="shared" si="918"/>
        <v>0</v>
      </c>
      <c r="BC934" s="90">
        <f t="shared" si="919"/>
        <v>0</v>
      </c>
      <c r="BD934" s="89">
        <f t="shared" si="920"/>
        <v>0</v>
      </c>
      <c r="BE934" s="89">
        <f t="shared" si="921"/>
        <v>0</v>
      </c>
      <c r="BF934" s="89">
        <f t="shared" si="922"/>
        <v>0</v>
      </c>
      <c r="BG934" s="89">
        <f t="shared" si="923"/>
        <v>0</v>
      </c>
      <c r="BH934" s="71">
        <v>0</v>
      </c>
      <c r="BI934" s="71">
        <v>0</v>
      </c>
      <c r="BJ934" s="71">
        <v>0</v>
      </c>
      <c r="BK934" s="71">
        <v>0</v>
      </c>
      <c r="BL934" s="89">
        <f t="shared" si="924"/>
        <v>0</v>
      </c>
      <c r="BM934" s="71">
        <v>0</v>
      </c>
      <c r="BN934" s="71">
        <v>0</v>
      </c>
      <c r="BO934" s="71">
        <v>0</v>
      </c>
      <c r="BP934" s="71">
        <v>0</v>
      </c>
      <c r="BQ934" s="89">
        <f t="shared" si="925"/>
        <v>0</v>
      </c>
      <c r="BR934" s="71">
        <v>0</v>
      </c>
      <c r="BS934" s="71">
        <v>0</v>
      </c>
      <c r="BT934" s="71">
        <v>0</v>
      </c>
      <c r="BU934" s="71">
        <v>0</v>
      </c>
      <c r="BV934" s="89">
        <f t="shared" si="926"/>
        <v>0</v>
      </c>
      <c r="BW934" s="71">
        <v>0</v>
      </c>
      <c r="BX934" s="71">
        <v>0</v>
      </c>
      <c r="BY934" s="71">
        <v>0</v>
      </c>
      <c r="BZ934" s="71">
        <v>0</v>
      </c>
      <c r="CB934" s="163">
        <v>24</v>
      </c>
      <c r="CC934" s="163">
        <f t="shared" si="927"/>
        <v>0</v>
      </c>
      <c r="DC934" s="157"/>
      <c r="DD934" s="157"/>
      <c r="DE934" s="157"/>
      <c r="DF934" s="157"/>
      <c r="DG934" s="157"/>
    </row>
    <row r="935" spans="1:111" ht="15.75" customHeight="1">
      <c r="A935" s="66" t="s">
        <v>1730</v>
      </c>
      <c r="B935" s="67" t="s">
        <v>1764</v>
      </c>
      <c r="C935" s="68" t="s">
        <v>1765</v>
      </c>
      <c r="D935" s="89">
        <f t="shared" si="928"/>
        <v>4</v>
      </c>
      <c r="E935" s="90">
        <f t="shared" si="929"/>
        <v>3</v>
      </c>
      <c r="F935" s="89">
        <f t="shared" si="930"/>
        <v>1</v>
      </c>
      <c r="G935" s="89">
        <f t="shared" si="931"/>
        <v>0</v>
      </c>
      <c r="H935" s="89">
        <f t="shared" si="932"/>
        <v>0</v>
      </c>
      <c r="I935" s="89">
        <f t="shared" si="933"/>
        <v>1</v>
      </c>
      <c r="J935" s="71">
        <v>1</v>
      </c>
      <c r="K935" s="71">
        <v>0</v>
      </c>
      <c r="L935" s="71">
        <v>0</v>
      </c>
      <c r="M935" s="71">
        <v>0</v>
      </c>
      <c r="N935" s="89">
        <f t="shared" si="906"/>
        <v>0</v>
      </c>
      <c r="O935" s="71">
        <v>0</v>
      </c>
      <c r="P935" s="71">
        <v>0</v>
      </c>
      <c r="Q935" s="71">
        <v>0</v>
      </c>
      <c r="R935" s="71">
        <v>0</v>
      </c>
      <c r="S935" s="89">
        <f t="shared" si="907"/>
        <v>3</v>
      </c>
      <c r="T935" s="71">
        <v>2</v>
      </c>
      <c r="U935" s="71">
        <v>1</v>
      </c>
      <c r="V935" s="71">
        <v>0</v>
      </c>
      <c r="W935" s="71">
        <v>0</v>
      </c>
      <c r="X935" s="89">
        <f t="shared" si="908"/>
        <v>0</v>
      </c>
      <c r="Y935" s="71">
        <v>0</v>
      </c>
      <c r="Z935" s="71">
        <v>0</v>
      </c>
      <c r="AA935" s="71">
        <v>0</v>
      </c>
      <c r="AB935" s="71">
        <v>0</v>
      </c>
      <c r="AC935" s="89">
        <f t="shared" si="909"/>
        <v>25</v>
      </c>
      <c r="AD935" s="90">
        <f t="shared" si="910"/>
        <v>13</v>
      </c>
      <c r="AE935" s="89">
        <f t="shared" si="911"/>
        <v>10</v>
      </c>
      <c r="AF935" s="89">
        <f t="shared" si="912"/>
        <v>1</v>
      </c>
      <c r="AG935" s="89">
        <f t="shared" si="913"/>
        <v>1</v>
      </c>
      <c r="AH935" s="89">
        <f t="shared" si="914"/>
        <v>1</v>
      </c>
      <c r="AI935" s="71">
        <v>0</v>
      </c>
      <c r="AJ935" s="71">
        <v>1</v>
      </c>
      <c r="AK935" s="71">
        <v>0</v>
      </c>
      <c r="AL935" s="71">
        <v>0</v>
      </c>
      <c r="AM935" s="89">
        <f t="shared" si="915"/>
        <v>9</v>
      </c>
      <c r="AN935" s="71">
        <v>3</v>
      </c>
      <c r="AO935" s="71">
        <v>5</v>
      </c>
      <c r="AP935" s="71">
        <v>0</v>
      </c>
      <c r="AQ935" s="71">
        <v>1</v>
      </c>
      <c r="AR935" s="89">
        <f t="shared" si="916"/>
        <v>15</v>
      </c>
      <c r="AS935" s="71">
        <v>10</v>
      </c>
      <c r="AT935" s="71">
        <v>4</v>
      </c>
      <c r="AU935" s="71">
        <v>1</v>
      </c>
      <c r="AV935" s="71">
        <v>0</v>
      </c>
      <c r="AW935" s="89">
        <f t="shared" si="917"/>
        <v>0</v>
      </c>
      <c r="AX935" s="71">
        <v>0</v>
      </c>
      <c r="AY935" s="71">
        <v>0</v>
      </c>
      <c r="AZ935" s="71">
        <v>0</v>
      </c>
      <c r="BA935" s="71">
        <v>0</v>
      </c>
      <c r="BB935" s="89">
        <f t="shared" si="918"/>
        <v>0</v>
      </c>
      <c r="BC935" s="90">
        <f t="shared" si="919"/>
        <v>0</v>
      </c>
      <c r="BD935" s="89">
        <f t="shared" si="920"/>
        <v>0</v>
      </c>
      <c r="BE935" s="89">
        <f t="shared" si="921"/>
        <v>0</v>
      </c>
      <c r="BF935" s="89">
        <f t="shared" si="922"/>
        <v>0</v>
      </c>
      <c r="BG935" s="89">
        <f t="shared" si="923"/>
        <v>0</v>
      </c>
      <c r="BH935" s="71">
        <v>0</v>
      </c>
      <c r="BI935" s="71">
        <v>0</v>
      </c>
      <c r="BJ935" s="71">
        <v>0</v>
      </c>
      <c r="BK935" s="71">
        <v>0</v>
      </c>
      <c r="BL935" s="89">
        <f t="shared" si="924"/>
        <v>0</v>
      </c>
      <c r="BM935" s="71">
        <v>0</v>
      </c>
      <c r="BN935" s="71">
        <v>0</v>
      </c>
      <c r="BO935" s="71">
        <v>0</v>
      </c>
      <c r="BP935" s="71">
        <v>0</v>
      </c>
      <c r="BQ935" s="89">
        <f t="shared" si="925"/>
        <v>0</v>
      </c>
      <c r="BR935" s="71">
        <v>0</v>
      </c>
      <c r="BS935" s="71">
        <v>0</v>
      </c>
      <c r="BT935" s="71">
        <v>0</v>
      </c>
      <c r="BU935" s="71">
        <v>0</v>
      </c>
      <c r="BV935" s="89">
        <f t="shared" si="926"/>
        <v>0</v>
      </c>
      <c r="BW935" s="71">
        <v>0</v>
      </c>
      <c r="BX935" s="71">
        <v>0</v>
      </c>
      <c r="BY935" s="71">
        <v>0</v>
      </c>
      <c r="BZ935" s="71">
        <v>0</v>
      </c>
      <c r="CB935" s="163">
        <v>26</v>
      </c>
      <c r="CC935" s="163">
        <f t="shared" si="927"/>
        <v>-1</v>
      </c>
      <c r="DC935" s="157"/>
      <c r="DD935" s="157"/>
      <c r="DE935" s="157"/>
      <c r="DF935" s="157"/>
      <c r="DG935" s="157"/>
    </row>
    <row r="936" spans="1:111" ht="15.75" customHeight="1">
      <c r="A936" s="66" t="s">
        <v>1730</v>
      </c>
      <c r="B936" s="67" t="s">
        <v>1766</v>
      </c>
      <c r="C936" s="68" t="s">
        <v>1767</v>
      </c>
      <c r="D936" s="89">
        <f t="shared" si="928"/>
        <v>8</v>
      </c>
      <c r="E936" s="90">
        <f t="shared" si="929"/>
        <v>2</v>
      </c>
      <c r="F936" s="89">
        <f t="shared" si="930"/>
        <v>1</v>
      </c>
      <c r="G936" s="89">
        <f t="shared" si="931"/>
        <v>1</v>
      </c>
      <c r="H936" s="89">
        <f t="shared" si="932"/>
        <v>4</v>
      </c>
      <c r="I936" s="89">
        <f t="shared" si="933"/>
        <v>0</v>
      </c>
      <c r="J936" s="71">
        <v>0</v>
      </c>
      <c r="K936" s="71">
        <v>0</v>
      </c>
      <c r="L936" s="71">
        <v>0</v>
      </c>
      <c r="M936" s="71">
        <v>0</v>
      </c>
      <c r="N936" s="89">
        <f t="shared" si="906"/>
        <v>5</v>
      </c>
      <c r="O936" s="71">
        <v>0</v>
      </c>
      <c r="P936" s="71">
        <v>1</v>
      </c>
      <c r="Q936" s="71">
        <v>1</v>
      </c>
      <c r="R936" s="71">
        <v>3</v>
      </c>
      <c r="S936" s="89">
        <f t="shared" si="907"/>
        <v>3</v>
      </c>
      <c r="T936" s="71">
        <v>2</v>
      </c>
      <c r="U936" s="71">
        <v>0</v>
      </c>
      <c r="V936" s="71">
        <v>0</v>
      </c>
      <c r="W936" s="71">
        <v>1</v>
      </c>
      <c r="X936" s="89">
        <f t="shared" si="908"/>
        <v>0</v>
      </c>
      <c r="Y936" s="71">
        <v>0</v>
      </c>
      <c r="Z936" s="71">
        <v>0</v>
      </c>
      <c r="AA936" s="71">
        <v>0</v>
      </c>
      <c r="AB936" s="71">
        <v>0</v>
      </c>
      <c r="AC936" s="89">
        <f t="shared" si="909"/>
        <v>22</v>
      </c>
      <c r="AD936" s="90">
        <f t="shared" si="910"/>
        <v>2</v>
      </c>
      <c r="AE936" s="89">
        <f t="shared" si="911"/>
        <v>5</v>
      </c>
      <c r="AF936" s="89">
        <f t="shared" si="912"/>
        <v>7</v>
      </c>
      <c r="AG936" s="89">
        <f t="shared" si="913"/>
        <v>8</v>
      </c>
      <c r="AH936" s="89">
        <f t="shared" si="914"/>
        <v>3</v>
      </c>
      <c r="AI936" s="71">
        <v>0</v>
      </c>
      <c r="AJ936" s="71">
        <v>2</v>
      </c>
      <c r="AK936" s="71">
        <v>0</v>
      </c>
      <c r="AL936" s="71">
        <v>1</v>
      </c>
      <c r="AM936" s="89">
        <f t="shared" si="915"/>
        <v>9</v>
      </c>
      <c r="AN936" s="71">
        <v>1</v>
      </c>
      <c r="AO936" s="71">
        <v>1</v>
      </c>
      <c r="AP936" s="71">
        <v>3</v>
      </c>
      <c r="AQ936" s="71">
        <v>4</v>
      </c>
      <c r="AR936" s="89">
        <f t="shared" si="916"/>
        <v>10</v>
      </c>
      <c r="AS936" s="71">
        <v>1</v>
      </c>
      <c r="AT936" s="71">
        <v>2</v>
      </c>
      <c r="AU936" s="71">
        <v>4</v>
      </c>
      <c r="AV936" s="71">
        <v>3</v>
      </c>
      <c r="AW936" s="89">
        <f t="shared" si="917"/>
        <v>0</v>
      </c>
      <c r="AX936" s="71">
        <v>0</v>
      </c>
      <c r="AY936" s="71">
        <v>0</v>
      </c>
      <c r="AZ936" s="71">
        <v>0</v>
      </c>
      <c r="BA936" s="71">
        <v>0</v>
      </c>
      <c r="BB936" s="89">
        <f t="shared" si="918"/>
        <v>0</v>
      </c>
      <c r="BC936" s="90">
        <f t="shared" si="919"/>
        <v>0</v>
      </c>
      <c r="BD936" s="89">
        <f t="shared" si="920"/>
        <v>0</v>
      </c>
      <c r="BE936" s="89">
        <f t="shared" si="921"/>
        <v>0</v>
      </c>
      <c r="BF936" s="89">
        <f t="shared" si="922"/>
        <v>0</v>
      </c>
      <c r="BG936" s="89">
        <f t="shared" si="923"/>
        <v>0</v>
      </c>
      <c r="BH936" s="71">
        <v>0</v>
      </c>
      <c r="BI936" s="71">
        <v>0</v>
      </c>
      <c r="BJ936" s="71">
        <v>0</v>
      </c>
      <c r="BK936" s="71">
        <v>0</v>
      </c>
      <c r="BL936" s="89">
        <f t="shared" si="924"/>
        <v>0</v>
      </c>
      <c r="BM936" s="71">
        <v>0</v>
      </c>
      <c r="BN936" s="71">
        <v>0</v>
      </c>
      <c r="BO936" s="71">
        <v>0</v>
      </c>
      <c r="BP936" s="71">
        <v>0</v>
      </c>
      <c r="BQ936" s="89">
        <f t="shared" si="925"/>
        <v>0</v>
      </c>
      <c r="BR936" s="71">
        <v>0</v>
      </c>
      <c r="BS936" s="71">
        <v>0</v>
      </c>
      <c r="BT936" s="71">
        <v>0</v>
      </c>
      <c r="BU936" s="71">
        <v>0</v>
      </c>
      <c r="BV936" s="89">
        <f t="shared" si="926"/>
        <v>0</v>
      </c>
      <c r="BW936" s="71">
        <v>0</v>
      </c>
      <c r="BX936" s="71">
        <v>0</v>
      </c>
      <c r="BY936" s="71">
        <v>0</v>
      </c>
      <c r="BZ936" s="71">
        <v>0</v>
      </c>
      <c r="CB936" s="163">
        <v>22</v>
      </c>
      <c r="CC936" s="163">
        <f t="shared" si="927"/>
        <v>0</v>
      </c>
      <c r="DC936" s="157"/>
      <c r="DD936" s="157"/>
      <c r="DE936" s="157"/>
      <c r="DF936" s="157"/>
      <c r="DG936" s="157"/>
    </row>
    <row r="937" spans="1:111" ht="15.75" customHeight="1">
      <c r="A937" s="66" t="s">
        <v>1730</v>
      </c>
      <c r="B937" s="67" t="s">
        <v>1768</v>
      </c>
      <c r="C937" s="68" t="s">
        <v>792</v>
      </c>
      <c r="D937" s="89">
        <f t="shared" si="928"/>
        <v>2</v>
      </c>
      <c r="E937" s="90">
        <f t="shared" si="929"/>
        <v>0</v>
      </c>
      <c r="F937" s="89">
        <f t="shared" si="930"/>
        <v>0</v>
      </c>
      <c r="G937" s="89">
        <f t="shared" si="931"/>
        <v>0</v>
      </c>
      <c r="H937" s="89">
        <f t="shared" si="932"/>
        <v>2</v>
      </c>
      <c r="I937" s="89">
        <f t="shared" si="933"/>
        <v>0</v>
      </c>
      <c r="J937" s="71">
        <v>0</v>
      </c>
      <c r="K937" s="71">
        <v>0</v>
      </c>
      <c r="L937" s="71">
        <v>0</v>
      </c>
      <c r="M937" s="71">
        <v>0</v>
      </c>
      <c r="N937" s="89">
        <f t="shared" si="906"/>
        <v>0</v>
      </c>
      <c r="O937" s="71">
        <v>0</v>
      </c>
      <c r="P937" s="71">
        <v>0</v>
      </c>
      <c r="Q937" s="71">
        <v>0</v>
      </c>
      <c r="R937" s="71">
        <v>0</v>
      </c>
      <c r="S937" s="89">
        <f t="shared" si="907"/>
        <v>2</v>
      </c>
      <c r="T937" s="71">
        <v>0</v>
      </c>
      <c r="U937" s="71">
        <v>0</v>
      </c>
      <c r="V937" s="71">
        <v>0</v>
      </c>
      <c r="W937" s="71">
        <v>2</v>
      </c>
      <c r="X937" s="89">
        <f t="shared" si="908"/>
        <v>0</v>
      </c>
      <c r="Y937" s="71">
        <v>0</v>
      </c>
      <c r="Z937" s="71">
        <v>0</v>
      </c>
      <c r="AA937" s="71">
        <v>0</v>
      </c>
      <c r="AB937" s="71">
        <v>0</v>
      </c>
      <c r="AC937" s="89">
        <f t="shared" si="909"/>
        <v>13</v>
      </c>
      <c r="AD937" s="90">
        <f t="shared" si="910"/>
        <v>6</v>
      </c>
      <c r="AE937" s="89">
        <f t="shared" si="911"/>
        <v>1</v>
      </c>
      <c r="AF937" s="89">
        <f t="shared" si="912"/>
        <v>6</v>
      </c>
      <c r="AG937" s="89">
        <f t="shared" si="913"/>
        <v>0</v>
      </c>
      <c r="AH937" s="89">
        <f t="shared" si="914"/>
        <v>2</v>
      </c>
      <c r="AI937" s="71">
        <v>1</v>
      </c>
      <c r="AJ937" s="71">
        <v>0</v>
      </c>
      <c r="AK937" s="71">
        <v>1</v>
      </c>
      <c r="AL937" s="71">
        <v>0</v>
      </c>
      <c r="AM937" s="89">
        <f t="shared" si="915"/>
        <v>10</v>
      </c>
      <c r="AN937" s="71">
        <v>5</v>
      </c>
      <c r="AO937" s="71">
        <v>1</v>
      </c>
      <c r="AP937" s="71">
        <v>4</v>
      </c>
      <c r="AQ937" s="71">
        <v>0</v>
      </c>
      <c r="AR937" s="89">
        <f t="shared" si="916"/>
        <v>1</v>
      </c>
      <c r="AS937" s="71">
        <v>0</v>
      </c>
      <c r="AT937" s="71">
        <v>0</v>
      </c>
      <c r="AU937" s="71">
        <v>1</v>
      </c>
      <c r="AV937" s="71">
        <v>0</v>
      </c>
      <c r="AW937" s="89">
        <f t="shared" si="917"/>
        <v>0</v>
      </c>
      <c r="AX937" s="71">
        <v>0</v>
      </c>
      <c r="AY937" s="71">
        <v>0</v>
      </c>
      <c r="AZ937" s="71">
        <v>0</v>
      </c>
      <c r="BA937" s="71">
        <v>0</v>
      </c>
      <c r="BB937" s="89">
        <f t="shared" si="918"/>
        <v>0</v>
      </c>
      <c r="BC937" s="90">
        <f t="shared" si="919"/>
        <v>0</v>
      </c>
      <c r="BD937" s="89">
        <f t="shared" si="920"/>
        <v>0</v>
      </c>
      <c r="BE937" s="89">
        <f t="shared" si="921"/>
        <v>0</v>
      </c>
      <c r="BF937" s="89">
        <f t="shared" si="922"/>
        <v>0</v>
      </c>
      <c r="BG937" s="89">
        <f t="shared" si="923"/>
        <v>0</v>
      </c>
      <c r="BH937" s="71">
        <v>0</v>
      </c>
      <c r="BI937" s="71">
        <v>0</v>
      </c>
      <c r="BJ937" s="71">
        <v>0</v>
      </c>
      <c r="BK937" s="71">
        <v>0</v>
      </c>
      <c r="BL937" s="89">
        <f t="shared" si="924"/>
        <v>0</v>
      </c>
      <c r="BM937" s="71">
        <v>0</v>
      </c>
      <c r="BN937" s="71">
        <v>0</v>
      </c>
      <c r="BO937" s="71">
        <v>0</v>
      </c>
      <c r="BP937" s="71">
        <v>0</v>
      </c>
      <c r="BQ937" s="89">
        <f t="shared" si="925"/>
        <v>0</v>
      </c>
      <c r="BR937" s="71">
        <v>0</v>
      </c>
      <c r="BS937" s="71">
        <v>0</v>
      </c>
      <c r="BT937" s="71">
        <v>0</v>
      </c>
      <c r="BU937" s="71">
        <v>0</v>
      </c>
      <c r="BV937" s="89">
        <f t="shared" si="926"/>
        <v>0</v>
      </c>
      <c r="BW937" s="71">
        <v>0</v>
      </c>
      <c r="BX937" s="71">
        <v>0</v>
      </c>
      <c r="BY937" s="71">
        <v>0</v>
      </c>
      <c r="BZ937" s="71">
        <v>0</v>
      </c>
      <c r="CB937" s="163">
        <v>13</v>
      </c>
      <c r="CC937" s="163">
        <f t="shared" si="927"/>
        <v>0</v>
      </c>
      <c r="DC937" s="157"/>
      <c r="DD937" s="157"/>
      <c r="DE937" s="157"/>
      <c r="DF937" s="157"/>
      <c r="DG937" s="157"/>
    </row>
    <row r="938" spans="1:111" ht="15.75" customHeight="1">
      <c r="A938" s="66" t="s">
        <v>1730</v>
      </c>
      <c r="B938" s="67" t="s">
        <v>1769</v>
      </c>
      <c r="C938" s="68" t="s">
        <v>1770</v>
      </c>
      <c r="D938" s="89">
        <f t="shared" si="928"/>
        <v>2</v>
      </c>
      <c r="E938" s="90">
        <f t="shared" si="929"/>
        <v>2</v>
      </c>
      <c r="F938" s="89">
        <f t="shared" si="930"/>
        <v>0</v>
      </c>
      <c r="G938" s="89">
        <f t="shared" si="931"/>
        <v>0</v>
      </c>
      <c r="H938" s="89">
        <f t="shared" si="932"/>
        <v>0</v>
      </c>
      <c r="I938" s="89">
        <f t="shared" si="933"/>
        <v>0</v>
      </c>
      <c r="J938" s="71">
        <v>0</v>
      </c>
      <c r="K938" s="71">
        <v>0</v>
      </c>
      <c r="L938" s="71">
        <v>0</v>
      </c>
      <c r="M938" s="71">
        <v>0</v>
      </c>
      <c r="N938" s="89">
        <f t="shared" si="906"/>
        <v>1</v>
      </c>
      <c r="O938" s="71">
        <v>1</v>
      </c>
      <c r="P938" s="71">
        <v>0</v>
      </c>
      <c r="Q938" s="71">
        <v>0</v>
      </c>
      <c r="R938" s="71">
        <v>0</v>
      </c>
      <c r="S938" s="89">
        <f t="shared" si="907"/>
        <v>1</v>
      </c>
      <c r="T938" s="71">
        <v>1</v>
      </c>
      <c r="U938" s="71">
        <v>0</v>
      </c>
      <c r="V938" s="71">
        <v>0</v>
      </c>
      <c r="W938" s="71">
        <v>0</v>
      </c>
      <c r="X938" s="89">
        <f t="shared" si="908"/>
        <v>0</v>
      </c>
      <c r="Y938" s="71">
        <v>0</v>
      </c>
      <c r="Z938" s="71">
        <v>0</v>
      </c>
      <c r="AA938" s="71">
        <v>0</v>
      </c>
      <c r="AB938" s="71">
        <v>0</v>
      </c>
      <c r="AC938" s="89">
        <f t="shared" si="909"/>
        <v>8</v>
      </c>
      <c r="AD938" s="90">
        <f t="shared" si="910"/>
        <v>4</v>
      </c>
      <c r="AE938" s="89">
        <f t="shared" si="911"/>
        <v>2</v>
      </c>
      <c r="AF938" s="89">
        <f t="shared" si="912"/>
        <v>0</v>
      </c>
      <c r="AG938" s="89">
        <f t="shared" si="913"/>
        <v>2</v>
      </c>
      <c r="AH938" s="89">
        <f t="shared" si="914"/>
        <v>1</v>
      </c>
      <c r="AI938" s="71">
        <v>0</v>
      </c>
      <c r="AJ938" s="71">
        <v>0</v>
      </c>
      <c r="AK938" s="71">
        <v>0</v>
      </c>
      <c r="AL938" s="71">
        <v>1</v>
      </c>
      <c r="AM938" s="89">
        <f t="shared" si="915"/>
        <v>4</v>
      </c>
      <c r="AN938" s="71">
        <v>1</v>
      </c>
      <c r="AO938" s="71">
        <v>2</v>
      </c>
      <c r="AP938" s="71">
        <v>0</v>
      </c>
      <c r="AQ938" s="71">
        <v>1</v>
      </c>
      <c r="AR938" s="89">
        <f t="shared" si="916"/>
        <v>3</v>
      </c>
      <c r="AS938" s="71">
        <v>3</v>
      </c>
      <c r="AT938" s="71">
        <v>0</v>
      </c>
      <c r="AU938" s="71">
        <v>0</v>
      </c>
      <c r="AV938" s="71">
        <v>0</v>
      </c>
      <c r="AW938" s="89">
        <f t="shared" si="917"/>
        <v>0</v>
      </c>
      <c r="AX938" s="71">
        <v>0</v>
      </c>
      <c r="AY938" s="71">
        <v>0</v>
      </c>
      <c r="AZ938" s="71">
        <v>0</v>
      </c>
      <c r="BA938" s="71">
        <v>0</v>
      </c>
      <c r="BB938" s="89">
        <f t="shared" si="918"/>
        <v>0</v>
      </c>
      <c r="BC938" s="90">
        <f t="shared" si="919"/>
        <v>0</v>
      </c>
      <c r="BD938" s="89">
        <f t="shared" si="920"/>
        <v>0</v>
      </c>
      <c r="BE938" s="89">
        <f t="shared" si="921"/>
        <v>0</v>
      </c>
      <c r="BF938" s="89">
        <f t="shared" si="922"/>
        <v>0</v>
      </c>
      <c r="BG938" s="89">
        <f t="shared" si="923"/>
        <v>0</v>
      </c>
      <c r="BH938" s="71">
        <v>0</v>
      </c>
      <c r="BI938" s="71">
        <v>0</v>
      </c>
      <c r="BJ938" s="71">
        <v>0</v>
      </c>
      <c r="BK938" s="71">
        <v>0</v>
      </c>
      <c r="BL938" s="89">
        <f t="shared" si="924"/>
        <v>0</v>
      </c>
      <c r="BM938" s="71">
        <v>0</v>
      </c>
      <c r="BN938" s="71">
        <v>0</v>
      </c>
      <c r="BO938" s="71">
        <v>0</v>
      </c>
      <c r="BP938" s="71">
        <v>0</v>
      </c>
      <c r="BQ938" s="89">
        <f t="shared" si="925"/>
        <v>0</v>
      </c>
      <c r="BR938" s="71">
        <v>0</v>
      </c>
      <c r="BS938" s="71">
        <v>0</v>
      </c>
      <c r="BT938" s="71">
        <v>0</v>
      </c>
      <c r="BU938" s="71">
        <v>0</v>
      </c>
      <c r="BV938" s="89">
        <f t="shared" si="926"/>
        <v>0</v>
      </c>
      <c r="BW938" s="71">
        <v>0</v>
      </c>
      <c r="BX938" s="71">
        <v>0</v>
      </c>
      <c r="BY938" s="71">
        <v>0</v>
      </c>
      <c r="BZ938" s="71">
        <v>0</v>
      </c>
      <c r="CB938" s="163">
        <v>8</v>
      </c>
      <c r="CC938" s="163">
        <f t="shared" si="927"/>
        <v>0</v>
      </c>
      <c r="DC938" s="157"/>
      <c r="DD938" s="157"/>
      <c r="DE938" s="157"/>
      <c r="DF938" s="157"/>
      <c r="DG938" s="157"/>
    </row>
    <row r="939" spans="1:111" ht="15.75" customHeight="1">
      <c r="A939" s="66" t="s">
        <v>1730</v>
      </c>
      <c r="B939" s="67" t="s">
        <v>1771</v>
      </c>
      <c r="C939" s="68" t="s">
        <v>1772</v>
      </c>
      <c r="D939" s="89">
        <f t="shared" si="928"/>
        <v>2</v>
      </c>
      <c r="E939" s="90">
        <f t="shared" si="929"/>
        <v>0</v>
      </c>
      <c r="F939" s="89">
        <f t="shared" si="930"/>
        <v>0</v>
      </c>
      <c r="G939" s="89">
        <f t="shared" si="931"/>
        <v>0</v>
      </c>
      <c r="H939" s="89">
        <f t="shared" si="932"/>
        <v>2</v>
      </c>
      <c r="I939" s="89">
        <f t="shared" si="933"/>
        <v>1</v>
      </c>
      <c r="J939" s="71">
        <v>0</v>
      </c>
      <c r="K939" s="71">
        <v>0</v>
      </c>
      <c r="L939" s="71">
        <v>0</v>
      </c>
      <c r="M939" s="71">
        <v>1</v>
      </c>
      <c r="N939" s="89">
        <f t="shared" si="906"/>
        <v>1</v>
      </c>
      <c r="O939" s="71">
        <v>0</v>
      </c>
      <c r="P939" s="71">
        <v>0</v>
      </c>
      <c r="Q939" s="71">
        <v>0</v>
      </c>
      <c r="R939" s="71">
        <v>1</v>
      </c>
      <c r="S939" s="89">
        <f t="shared" si="907"/>
        <v>0</v>
      </c>
      <c r="T939" s="71">
        <v>0</v>
      </c>
      <c r="U939" s="71">
        <v>0</v>
      </c>
      <c r="V939" s="71">
        <v>0</v>
      </c>
      <c r="W939" s="71">
        <v>0</v>
      </c>
      <c r="X939" s="89">
        <f t="shared" si="908"/>
        <v>0</v>
      </c>
      <c r="Y939" s="71">
        <v>0</v>
      </c>
      <c r="Z939" s="71">
        <v>0</v>
      </c>
      <c r="AA939" s="71">
        <v>0</v>
      </c>
      <c r="AB939" s="71">
        <v>0</v>
      </c>
      <c r="AC939" s="89">
        <f t="shared" si="909"/>
        <v>19</v>
      </c>
      <c r="AD939" s="90">
        <f t="shared" si="910"/>
        <v>19</v>
      </c>
      <c r="AE939" s="89">
        <f t="shared" si="911"/>
        <v>0</v>
      </c>
      <c r="AF939" s="89">
        <f t="shared" si="912"/>
        <v>0</v>
      </c>
      <c r="AG939" s="89">
        <f t="shared" si="913"/>
        <v>0</v>
      </c>
      <c r="AH939" s="89">
        <f t="shared" si="914"/>
        <v>11</v>
      </c>
      <c r="AI939" s="71">
        <v>11</v>
      </c>
      <c r="AJ939" s="71">
        <v>0</v>
      </c>
      <c r="AK939" s="71">
        <v>0</v>
      </c>
      <c r="AL939" s="71">
        <v>0</v>
      </c>
      <c r="AM939" s="89">
        <f t="shared" si="915"/>
        <v>6</v>
      </c>
      <c r="AN939" s="71">
        <v>6</v>
      </c>
      <c r="AO939" s="71">
        <v>0</v>
      </c>
      <c r="AP939" s="71">
        <v>0</v>
      </c>
      <c r="AQ939" s="71">
        <v>0</v>
      </c>
      <c r="AR939" s="89">
        <f t="shared" si="916"/>
        <v>2</v>
      </c>
      <c r="AS939" s="71">
        <v>2</v>
      </c>
      <c r="AT939" s="71">
        <v>0</v>
      </c>
      <c r="AU939" s="71">
        <v>0</v>
      </c>
      <c r="AV939" s="71">
        <v>0</v>
      </c>
      <c r="AW939" s="89">
        <f t="shared" si="917"/>
        <v>0</v>
      </c>
      <c r="AX939" s="71">
        <v>0</v>
      </c>
      <c r="AY939" s="71">
        <v>0</v>
      </c>
      <c r="AZ939" s="71">
        <v>0</v>
      </c>
      <c r="BA939" s="71">
        <v>0</v>
      </c>
      <c r="BB939" s="89">
        <f t="shared" si="918"/>
        <v>0</v>
      </c>
      <c r="BC939" s="90">
        <f t="shared" si="919"/>
        <v>0</v>
      </c>
      <c r="BD939" s="89">
        <f t="shared" si="920"/>
        <v>0</v>
      </c>
      <c r="BE939" s="89">
        <f t="shared" si="921"/>
        <v>0</v>
      </c>
      <c r="BF939" s="89">
        <f t="shared" si="922"/>
        <v>0</v>
      </c>
      <c r="BG939" s="89">
        <f t="shared" si="923"/>
        <v>0</v>
      </c>
      <c r="BH939" s="71">
        <v>0</v>
      </c>
      <c r="BI939" s="71">
        <v>0</v>
      </c>
      <c r="BJ939" s="71">
        <v>0</v>
      </c>
      <c r="BK939" s="71">
        <v>0</v>
      </c>
      <c r="BL939" s="89">
        <f t="shared" si="924"/>
        <v>0</v>
      </c>
      <c r="BM939" s="71">
        <v>0</v>
      </c>
      <c r="BN939" s="71">
        <v>0</v>
      </c>
      <c r="BO939" s="71">
        <v>0</v>
      </c>
      <c r="BP939" s="71">
        <v>0</v>
      </c>
      <c r="BQ939" s="89">
        <f t="shared" si="925"/>
        <v>0</v>
      </c>
      <c r="BR939" s="71">
        <v>0</v>
      </c>
      <c r="BS939" s="71">
        <v>0</v>
      </c>
      <c r="BT939" s="71">
        <v>0</v>
      </c>
      <c r="BU939" s="71">
        <v>0</v>
      </c>
      <c r="BV939" s="89">
        <f t="shared" si="926"/>
        <v>0</v>
      </c>
      <c r="BW939" s="71">
        <v>0</v>
      </c>
      <c r="BX939" s="71">
        <v>0</v>
      </c>
      <c r="BY939" s="71">
        <v>0</v>
      </c>
      <c r="BZ939" s="71">
        <v>0</v>
      </c>
      <c r="CB939" s="163">
        <v>19</v>
      </c>
      <c r="CC939" s="163">
        <f t="shared" si="927"/>
        <v>0</v>
      </c>
      <c r="DC939" s="157"/>
      <c r="DD939" s="157"/>
      <c r="DE939" s="157"/>
      <c r="DF939" s="157"/>
      <c r="DG939" s="157"/>
    </row>
    <row r="940" spans="1:111" ht="15.75" customHeight="1">
      <c r="A940" s="66" t="s">
        <v>1730</v>
      </c>
      <c r="B940" s="67" t="s">
        <v>1773</v>
      </c>
      <c r="C940" s="68" t="s">
        <v>1774</v>
      </c>
      <c r="D940" s="89">
        <f t="shared" si="928"/>
        <v>9</v>
      </c>
      <c r="E940" s="90">
        <f t="shared" si="929"/>
        <v>9</v>
      </c>
      <c r="F940" s="89">
        <f t="shared" si="930"/>
        <v>0</v>
      </c>
      <c r="G940" s="89">
        <f t="shared" si="931"/>
        <v>0</v>
      </c>
      <c r="H940" s="89">
        <f t="shared" si="932"/>
        <v>0</v>
      </c>
      <c r="I940" s="89">
        <f t="shared" si="933"/>
        <v>1</v>
      </c>
      <c r="J940" s="71">
        <v>1</v>
      </c>
      <c r="K940" s="71">
        <v>0</v>
      </c>
      <c r="L940" s="71">
        <v>0</v>
      </c>
      <c r="M940" s="71">
        <v>0</v>
      </c>
      <c r="N940" s="89">
        <f t="shared" si="906"/>
        <v>4</v>
      </c>
      <c r="O940" s="71">
        <v>4</v>
      </c>
      <c r="P940" s="71">
        <v>0</v>
      </c>
      <c r="Q940" s="71">
        <v>0</v>
      </c>
      <c r="R940" s="71">
        <v>0</v>
      </c>
      <c r="S940" s="89">
        <f t="shared" si="907"/>
        <v>4</v>
      </c>
      <c r="T940" s="71">
        <v>4</v>
      </c>
      <c r="U940" s="71">
        <v>0</v>
      </c>
      <c r="V940" s="71">
        <v>0</v>
      </c>
      <c r="W940" s="71">
        <v>0</v>
      </c>
      <c r="X940" s="89">
        <f t="shared" si="908"/>
        <v>0</v>
      </c>
      <c r="Y940" s="71">
        <v>0</v>
      </c>
      <c r="Z940" s="71">
        <v>0</v>
      </c>
      <c r="AA940" s="71">
        <v>0</v>
      </c>
      <c r="AB940" s="71">
        <v>0</v>
      </c>
      <c r="AC940" s="89">
        <f t="shared" si="909"/>
        <v>75</v>
      </c>
      <c r="AD940" s="90">
        <f t="shared" si="910"/>
        <v>27</v>
      </c>
      <c r="AE940" s="89">
        <f t="shared" si="911"/>
        <v>17</v>
      </c>
      <c r="AF940" s="89">
        <f t="shared" si="912"/>
        <v>29</v>
      </c>
      <c r="AG940" s="89">
        <f t="shared" si="913"/>
        <v>2</v>
      </c>
      <c r="AH940" s="89">
        <f t="shared" si="914"/>
        <v>26</v>
      </c>
      <c r="AI940" s="71">
        <v>12</v>
      </c>
      <c r="AJ940" s="71">
        <v>4</v>
      </c>
      <c r="AK940" s="71">
        <v>9</v>
      </c>
      <c r="AL940" s="71">
        <v>1</v>
      </c>
      <c r="AM940" s="89">
        <f t="shared" si="915"/>
        <v>34</v>
      </c>
      <c r="AN940" s="71">
        <v>13</v>
      </c>
      <c r="AO940" s="71">
        <v>8</v>
      </c>
      <c r="AP940" s="71">
        <v>13</v>
      </c>
      <c r="AQ940" s="71">
        <v>0</v>
      </c>
      <c r="AR940" s="89">
        <f t="shared" si="916"/>
        <v>15</v>
      </c>
      <c r="AS940" s="71">
        <v>2</v>
      </c>
      <c r="AT940" s="71">
        <v>5</v>
      </c>
      <c r="AU940" s="71">
        <v>7</v>
      </c>
      <c r="AV940" s="71">
        <v>1</v>
      </c>
      <c r="AW940" s="89">
        <f t="shared" si="917"/>
        <v>0</v>
      </c>
      <c r="AX940" s="71">
        <v>0</v>
      </c>
      <c r="AY940" s="71">
        <v>0</v>
      </c>
      <c r="AZ940" s="71">
        <v>0</v>
      </c>
      <c r="BA940" s="71">
        <v>0</v>
      </c>
      <c r="BB940" s="89">
        <f t="shared" si="918"/>
        <v>0</v>
      </c>
      <c r="BC940" s="90">
        <f t="shared" si="919"/>
        <v>0</v>
      </c>
      <c r="BD940" s="89">
        <f t="shared" si="920"/>
        <v>0</v>
      </c>
      <c r="BE940" s="89">
        <f t="shared" si="921"/>
        <v>0</v>
      </c>
      <c r="BF940" s="89">
        <f t="shared" si="922"/>
        <v>0</v>
      </c>
      <c r="BG940" s="89">
        <f t="shared" si="923"/>
        <v>0</v>
      </c>
      <c r="BH940" s="71">
        <v>0</v>
      </c>
      <c r="BI940" s="71">
        <v>0</v>
      </c>
      <c r="BJ940" s="71">
        <v>0</v>
      </c>
      <c r="BK940" s="71">
        <v>0</v>
      </c>
      <c r="BL940" s="89">
        <f t="shared" si="924"/>
        <v>0</v>
      </c>
      <c r="BM940" s="71">
        <v>0</v>
      </c>
      <c r="BN940" s="71">
        <v>0</v>
      </c>
      <c r="BO940" s="71">
        <v>0</v>
      </c>
      <c r="BP940" s="71">
        <v>0</v>
      </c>
      <c r="BQ940" s="89">
        <f t="shared" si="925"/>
        <v>0</v>
      </c>
      <c r="BR940" s="71">
        <v>0</v>
      </c>
      <c r="BS940" s="71">
        <v>0</v>
      </c>
      <c r="BT940" s="71">
        <v>0</v>
      </c>
      <c r="BU940" s="71">
        <v>0</v>
      </c>
      <c r="BV940" s="89">
        <f t="shared" si="926"/>
        <v>0</v>
      </c>
      <c r="BW940" s="71">
        <v>0</v>
      </c>
      <c r="BX940" s="71">
        <v>0</v>
      </c>
      <c r="BY940" s="71">
        <v>0</v>
      </c>
      <c r="BZ940" s="71">
        <v>0</v>
      </c>
      <c r="CB940" s="163">
        <v>75</v>
      </c>
      <c r="CC940" s="163">
        <f t="shared" si="927"/>
        <v>0</v>
      </c>
      <c r="DC940" s="157"/>
      <c r="DD940" s="157"/>
      <c r="DE940" s="157"/>
      <c r="DF940" s="157"/>
      <c r="DG940" s="157"/>
    </row>
    <row r="941" spans="1:111" ht="15.75" customHeight="1">
      <c r="A941" s="66" t="s">
        <v>1730</v>
      </c>
      <c r="B941" s="67" t="s">
        <v>1775</v>
      </c>
      <c r="C941" s="68" t="s">
        <v>1776</v>
      </c>
      <c r="D941" s="89">
        <f t="shared" si="928"/>
        <v>0</v>
      </c>
      <c r="E941" s="90">
        <f t="shared" si="929"/>
        <v>0</v>
      </c>
      <c r="F941" s="89">
        <f t="shared" si="930"/>
        <v>0</v>
      </c>
      <c r="G941" s="89">
        <f t="shared" si="931"/>
        <v>0</v>
      </c>
      <c r="H941" s="89">
        <f t="shared" si="932"/>
        <v>0</v>
      </c>
      <c r="I941" s="89">
        <f t="shared" si="933"/>
        <v>0</v>
      </c>
      <c r="J941" s="71">
        <v>0</v>
      </c>
      <c r="K941" s="71">
        <v>0</v>
      </c>
      <c r="L941" s="71">
        <v>0</v>
      </c>
      <c r="M941" s="71">
        <v>0</v>
      </c>
      <c r="N941" s="89">
        <f t="shared" si="906"/>
        <v>0</v>
      </c>
      <c r="O941" s="71">
        <v>0</v>
      </c>
      <c r="P941" s="71">
        <v>0</v>
      </c>
      <c r="Q941" s="71">
        <v>0</v>
      </c>
      <c r="R941" s="71">
        <v>0</v>
      </c>
      <c r="S941" s="89">
        <f t="shared" si="907"/>
        <v>0</v>
      </c>
      <c r="T941" s="71">
        <v>0</v>
      </c>
      <c r="U941" s="71">
        <v>0</v>
      </c>
      <c r="V941" s="71">
        <v>0</v>
      </c>
      <c r="W941" s="71">
        <v>0</v>
      </c>
      <c r="X941" s="89">
        <f t="shared" si="908"/>
        <v>0</v>
      </c>
      <c r="Y941" s="71">
        <v>0</v>
      </c>
      <c r="Z941" s="71">
        <v>0</v>
      </c>
      <c r="AA941" s="71">
        <v>0</v>
      </c>
      <c r="AB941" s="71">
        <v>0</v>
      </c>
      <c r="AC941" s="89">
        <f t="shared" si="909"/>
        <v>12</v>
      </c>
      <c r="AD941" s="90">
        <f t="shared" si="910"/>
        <v>8</v>
      </c>
      <c r="AE941" s="89">
        <f t="shared" si="911"/>
        <v>3</v>
      </c>
      <c r="AF941" s="89">
        <f t="shared" si="912"/>
        <v>0</v>
      </c>
      <c r="AG941" s="89">
        <f t="shared" si="913"/>
        <v>1</v>
      </c>
      <c r="AH941" s="89">
        <f t="shared" si="914"/>
        <v>5</v>
      </c>
      <c r="AI941" s="71">
        <v>4</v>
      </c>
      <c r="AJ941" s="71">
        <v>0</v>
      </c>
      <c r="AK941" s="71">
        <v>0</v>
      </c>
      <c r="AL941" s="71">
        <v>1</v>
      </c>
      <c r="AM941" s="89">
        <f t="shared" si="915"/>
        <v>5</v>
      </c>
      <c r="AN941" s="71">
        <v>3</v>
      </c>
      <c r="AO941" s="71">
        <v>2</v>
      </c>
      <c r="AP941" s="71">
        <v>0</v>
      </c>
      <c r="AQ941" s="71">
        <v>0</v>
      </c>
      <c r="AR941" s="89">
        <f t="shared" si="916"/>
        <v>2</v>
      </c>
      <c r="AS941" s="71">
        <v>1</v>
      </c>
      <c r="AT941" s="71">
        <v>1</v>
      </c>
      <c r="AU941" s="71">
        <v>0</v>
      </c>
      <c r="AV941" s="71">
        <v>0</v>
      </c>
      <c r="AW941" s="89">
        <f t="shared" si="917"/>
        <v>0</v>
      </c>
      <c r="AX941" s="71">
        <v>0</v>
      </c>
      <c r="AY941" s="71">
        <v>0</v>
      </c>
      <c r="AZ941" s="71">
        <v>0</v>
      </c>
      <c r="BA941" s="71">
        <v>0</v>
      </c>
      <c r="BB941" s="89">
        <f t="shared" si="918"/>
        <v>0</v>
      </c>
      <c r="BC941" s="90">
        <f t="shared" si="919"/>
        <v>0</v>
      </c>
      <c r="BD941" s="89">
        <f t="shared" si="920"/>
        <v>0</v>
      </c>
      <c r="BE941" s="89">
        <f t="shared" si="921"/>
        <v>0</v>
      </c>
      <c r="BF941" s="89">
        <f t="shared" si="922"/>
        <v>0</v>
      </c>
      <c r="BG941" s="89">
        <f t="shared" si="923"/>
        <v>0</v>
      </c>
      <c r="BH941" s="71">
        <v>0</v>
      </c>
      <c r="BI941" s="71">
        <v>0</v>
      </c>
      <c r="BJ941" s="71">
        <v>0</v>
      </c>
      <c r="BK941" s="71">
        <v>0</v>
      </c>
      <c r="BL941" s="89">
        <f t="shared" si="924"/>
        <v>0</v>
      </c>
      <c r="BM941" s="71">
        <v>0</v>
      </c>
      <c r="BN941" s="71">
        <v>0</v>
      </c>
      <c r="BO941" s="71">
        <v>0</v>
      </c>
      <c r="BP941" s="71">
        <v>0</v>
      </c>
      <c r="BQ941" s="89">
        <f t="shared" si="925"/>
        <v>0</v>
      </c>
      <c r="BR941" s="71">
        <v>0</v>
      </c>
      <c r="BS941" s="71">
        <v>0</v>
      </c>
      <c r="BT941" s="71">
        <v>0</v>
      </c>
      <c r="BU941" s="71">
        <v>0</v>
      </c>
      <c r="BV941" s="89">
        <f t="shared" si="926"/>
        <v>0</v>
      </c>
      <c r="BW941" s="71">
        <v>0</v>
      </c>
      <c r="BX941" s="71">
        <v>0</v>
      </c>
      <c r="BY941" s="71">
        <v>0</v>
      </c>
      <c r="BZ941" s="71">
        <v>0</v>
      </c>
      <c r="CB941" s="163">
        <v>12</v>
      </c>
      <c r="CC941" s="163">
        <f t="shared" si="927"/>
        <v>0</v>
      </c>
      <c r="DC941" s="157"/>
      <c r="DD941" s="157"/>
      <c r="DE941" s="157"/>
      <c r="DF941" s="157"/>
      <c r="DG941" s="157"/>
    </row>
    <row r="942" spans="1:111" ht="15.75" customHeight="1">
      <c r="A942" s="66" t="s">
        <v>1730</v>
      </c>
      <c r="B942" s="67" t="s">
        <v>1777</v>
      </c>
      <c r="C942" s="68" t="s">
        <v>1778</v>
      </c>
      <c r="D942" s="89">
        <f t="shared" si="928"/>
        <v>1</v>
      </c>
      <c r="E942" s="90">
        <f t="shared" si="929"/>
        <v>0</v>
      </c>
      <c r="F942" s="89">
        <f t="shared" si="930"/>
        <v>0</v>
      </c>
      <c r="G942" s="89">
        <f t="shared" si="931"/>
        <v>0</v>
      </c>
      <c r="H942" s="89">
        <f t="shared" si="932"/>
        <v>1</v>
      </c>
      <c r="I942" s="89">
        <f t="shared" si="933"/>
        <v>0</v>
      </c>
      <c r="J942" s="71">
        <v>0</v>
      </c>
      <c r="K942" s="71">
        <v>0</v>
      </c>
      <c r="L942" s="71">
        <v>0</v>
      </c>
      <c r="M942" s="71">
        <v>0</v>
      </c>
      <c r="N942" s="89">
        <f t="shared" si="906"/>
        <v>1</v>
      </c>
      <c r="O942" s="71">
        <v>0</v>
      </c>
      <c r="P942" s="71">
        <v>0</v>
      </c>
      <c r="Q942" s="71">
        <v>0</v>
      </c>
      <c r="R942" s="71">
        <v>1</v>
      </c>
      <c r="S942" s="89">
        <f t="shared" si="907"/>
        <v>0</v>
      </c>
      <c r="T942" s="71">
        <v>0</v>
      </c>
      <c r="U942" s="71">
        <v>0</v>
      </c>
      <c r="V942" s="71">
        <v>0</v>
      </c>
      <c r="W942" s="71">
        <v>0</v>
      </c>
      <c r="X942" s="89">
        <f t="shared" si="908"/>
        <v>0</v>
      </c>
      <c r="Y942" s="71">
        <v>0</v>
      </c>
      <c r="Z942" s="71">
        <v>0</v>
      </c>
      <c r="AA942" s="71">
        <v>0</v>
      </c>
      <c r="AB942" s="71">
        <v>0</v>
      </c>
      <c r="AC942" s="89">
        <f t="shared" si="909"/>
        <v>18</v>
      </c>
      <c r="AD942" s="90">
        <f t="shared" si="910"/>
        <v>1</v>
      </c>
      <c r="AE942" s="89">
        <f t="shared" si="911"/>
        <v>0</v>
      </c>
      <c r="AF942" s="89">
        <f t="shared" si="912"/>
        <v>13</v>
      </c>
      <c r="AG942" s="89">
        <f t="shared" si="913"/>
        <v>4</v>
      </c>
      <c r="AH942" s="89">
        <f t="shared" si="914"/>
        <v>5</v>
      </c>
      <c r="AI942" s="71">
        <v>0</v>
      </c>
      <c r="AJ942" s="71">
        <v>0</v>
      </c>
      <c r="AK942" s="71">
        <v>5</v>
      </c>
      <c r="AL942" s="71">
        <v>0</v>
      </c>
      <c r="AM942" s="89">
        <f t="shared" si="915"/>
        <v>6</v>
      </c>
      <c r="AN942" s="71">
        <v>0</v>
      </c>
      <c r="AO942" s="71">
        <v>0</v>
      </c>
      <c r="AP942" s="71">
        <v>3</v>
      </c>
      <c r="AQ942" s="71">
        <v>3</v>
      </c>
      <c r="AR942" s="89">
        <f t="shared" si="916"/>
        <v>7</v>
      </c>
      <c r="AS942" s="71">
        <v>1</v>
      </c>
      <c r="AT942" s="71">
        <v>0</v>
      </c>
      <c r="AU942" s="71">
        <v>5</v>
      </c>
      <c r="AV942" s="71">
        <v>1</v>
      </c>
      <c r="AW942" s="89">
        <f t="shared" si="917"/>
        <v>0</v>
      </c>
      <c r="AX942" s="71">
        <v>0</v>
      </c>
      <c r="AY942" s="71">
        <v>0</v>
      </c>
      <c r="AZ942" s="71">
        <v>0</v>
      </c>
      <c r="BA942" s="71">
        <v>0</v>
      </c>
      <c r="BB942" s="89">
        <f t="shared" si="918"/>
        <v>0</v>
      </c>
      <c r="BC942" s="90">
        <f t="shared" si="919"/>
        <v>0</v>
      </c>
      <c r="BD942" s="89">
        <f t="shared" si="920"/>
        <v>0</v>
      </c>
      <c r="BE942" s="89">
        <f t="shared" si="921"/>
        <v>0</v>
      </c>
      <c r="BF942" s="89">
        <f t="shared" si="922"/>
        <v>0</v>
      </c>
      <c r="BG942" s="89">
        <f t="shared" si="923"/>
        <v>0</v>
      </c>
      <c r="BH942" s="71">
        <v>0</v>
      </c>
      <c r="BI942" s="71">
        <v>0</v>
      </c>
      <c r="BJ942" s="71">
        <v>0</v>
      </c>
      <c r="BK942" s="71">
        <v>0</v>
      </c>
      <c r="BL942" s="89">
        <f t="shared" si="924"/>
        <v>0</v>
      </c>
      <c r="BM942" s="71">
        <v>0</v>
      </c>
      <c r="BN942" s="71">
        <v>0</v>
      </c>
      <c r="BO942" s="71">
        <v>0</v>
      </c>
      <c r="BP942" s="71">
        <v>0</v>
      </c>
      <c r="BQ942" s="89">
        <f t="shared" si="925"/>
        <v>0</v>
      </c>
      <c r="BR942" s="71">
        <v>0</v>
      </c>
      <c r="BS942" s="71">
        <v>0</v>
      </c>
      <c r="BT942" s="71">
        <v>0</v>
      </c>
      <c r="BU942" s="71">
        <v>0</v>
      </c>
      <c r="BV942" s="89">
        <f t="shared" si="926"/>
        <v>0</v>
      </c>
      <c r="BW942" s="71">
        <v>0</v>
      </c>
      <c r="BX942" s="71">
        <v>0</v>
      </c>
      <c r="BY942" s="71">
        <v>0</v>
      </c>
      <c r="BZ942" s="71">
        <v>0</v>
      </c>
      <c r="CB942" s="163">
        <v>18</v>
      </c>
      <c r="CC942" s="163">
        <f t="shared" si="927"/>
        <v>0</v>
      </c>
      <c r="DC942" s="157"/>
      <c r="DD942" s="157"/>
      <c r="DE942" s="157"/>
      <c r="DF942" s="157"/>
      <c r="DG942" s="157"/>
    </row>
    <row r="943" spans="1:111" ht="15.75" customHeight="1">
      <c r="A943" s="66" t="s">
        <v>1730</v>
      </c>
      <c r="B943" s="67" t="s">
        <v>1779</v>
      </c>
      <c r="C943" s="68" t="s">
        <v>1780</v>
      </c>
      <c r="D943" s="89">
        <f t="shared" si="928"/>
        <v>0</v>
      </c>
      <c r="E943" s="90">
        <f t="shared" si="929"/>
        <v>0</v>
      </c>
      <c r="F943" s="89">
        <f t="shared" si="930"/>
        <v>0</v>
      </c>
      <c r="G943" s="89">
        <f t="shared" si="931"/>
        <v>0</v>
      </c>
      <c r="H943" s="89">
        <f t="shared" si="932"/>
        <v>0</v>
      </c>
      <c r="I943" s="89">
        <f t="shared" si="933"/>
        <v>0</v>
      </c>
      <c r="J943" s="70">
        <v>0</v>
      </c>
      <c r="K943" s="70">
        <v>0</v>
      </c>
      <c r="L943" s="70">
        <v>0</v>
      </c>
      <c r="M943" s="70">
        <v>0</v>
      </c>
      <c r="N943" s="89">
        <f t="shared" si="906"/>
        <v>0</v>
      </c>
      <c r="O943" s="70">
        <v>0</v>
      </c>
      <c r="P943" s="70">
        <v>0</v>
      </c>
      <c r="Q943" s="70">
        <v>0</v>
      </c>
      <c r="R943" s="70">
        <v>0</v>
      </c>
      <c r="S943" s="89">
        <f t="shared" si="907"/>
        <v>0</v>
      </c>
      <c r="T943" s="70">
        <v>0</v>
      </c>
      <c r="U943" s="70">
        <v>0</v>
      </c>
      <c r="V943" s="70">
        <v>0</v>
      </c>
      <c r="W943" s="70">
        <v>0</v>
      </c>
      <c r="X943" s="89">
        <f t="shared" si="908"/>
        <v>0</v>
      </c>
      <c r="Y943" s="70">
        <v>0</v>
      </c>
      <c r="Z943" s="70">
        <v>0</v>
      </c>
      <c r="AA943" s="70">
        <v>0</v>
      </c>
      <c r="AB943" s="70">
        <v>0</v>
      </c>
      <c r="AC943" s="89">
        <f t="shared" si="909"/>
        <v>2</v>
      </c>
      <c r="AD943" s="90">
        <f t="shared" si="910"/>
        <v>2</v>
      </c>
      <c r="AE943" s="89">
        <f t="shared" si="911"/>
        <v>0</v>
      </c>
      <c r="AF943" s="89">
        <f t="shared" si="912"/>
        <v>0</v>
      </c>
      <c r="AG943" s="89">
        <f t="shared" si="913"/>
        <v>0</v>
      </c>
      <c r="AH943" s="89">
        <f t="shared" si="914"/>
        <v>0</v>
      </c>
      <c r="AI943" s="70">
        <v>0</v>
      </c>
      <c r="AJ943" s="70">
        <v>0</v>
      </c>
      <c r="AK943" s="70">
        <v>0</v>
      </c>
      <c r="AL943" s="70">
        <v>0</v>
      </c>
      <c r="AM943" s="89">
        <f t="shared" si="915"/>
        <v>2</v>
      </c>
      <c r="AN943" s="70">
        <v>2</v>
      </c>
      <c r="AO943" s="70">
        <v>0</v>
      </c>
      <c r="AP943" s="70">
        <v>0</v>
      </c>
      <c r="AQ943" s="70">
        <v>0</v>
      </c>
      <c r="AR943" s="89">
        <f t="shared" si="916"/>
        <v>0</v>
      </c>
      <c r="AS943" s="70">
        <v>0</v>
      </c>
      <c r="AT943" s="70">
        <v>0</v>
      </c>
      <c r="AU943" s="70">
        <v>0</v>
      </c>
      <c r="AV943" s="70">
        <v>0</v>
      </c>
      <c r="AW943" s="89">
        <f t="shared" si="917"/>
        <v>0</v>
      </c>
      <c r="AX943" s="70">
        <v>0</v>
      </c>
      <c r="AY943" s="70">
        <v>0</v>
      </c>
      <c r="AZ943" s="70">
        <v>0</v>
      </c>
      <c r="BA943" s="70">
        <v>0</v>
      </c>
      <c r="BB943" s="89">
        <f t="shared" si="918"/>
        <v>0</v>
      </c>
      <c r="BC943" s="90">
        <f t="shared" si="919"/>
        <v>0</v>
      </c>
      <c r="BD943" s="89">
        <f t="shared" si="920"/>
        <v>0</v>
      </c>
      <c r="BE943" s="89">
        <f t="shared" si="921"/>
        <v>0</v>
      </c>
      <c r="BF943" s="89">
        <f t="shared" si="922"/>
        <v>0</v>
      </c>
      <c r="BG943" s="89">
        <f t="shared" si="923"/>
        <v>0</v>
      </c>
      <c r="BH943" s="71">
        <v>0</v>
      </c>
      <c r="BI943" s="71">
        <v>0</v>
      </c>
      <c r="BJ943" s="71">
        <v>0</v>
      </c>
      <c r="BK943" s="71">
        <v>0</v>
      </c>
      <c r="BL943" s="89">
        <f t="shared" si="924"/>
        <v>0</v>
      </c>
      <c r="BM943" s="71">
        <v>0</v>
      </c>
      <c r="BN943" s="71">
        <v>0</v>
      </c>
      <c r="BO943" s="71">
        <v>0</v>
      </c>
      <c r="BP943" s="71">
        <v>0</v>
      </c>
      <c r="BQ943" s="89">
        <f t="shared" si="925"/>
        <v>0</v>
      </c>
      <c r="BR943" s="71">
        <v>0</v>
      </c>
      <c r="BS943" s="71">
        <v>0</v>
      </c>
      <c r="BT943" s="71">
        <v>0</v>
      </c>
      <c r="BU943" s="71">
        <v>0</v>
      </c>
      <c r="BV943" s="89">
        <f t="shared" si="926"/>
        <v>0</v>
      </c>
      <c r="BW943" s="71">
        <v>0</v>
      </c>
      <c r="BX943" s="71">
        <v>0</v>
      </c>
      <c r="BY943" s="71">
        <v>0</v>
      </c>
      <c r="BZ943" s="71">
        <v>0</v>
      </c>
      <c r="CB943" s="163">
        <v>2</v>
      </c>
      <c r="CC943" s="163">
        <f t="shared" si="927"/>
        <v>0</v>
      </c>
      <c r="DC943" s="157"/>
      <c r="DD943" s="157"/>
      <c r="DE943" s="157"/>
      <c r="DF943" s="157"/>
      <c r="DG943" s="157"/>
    </row>
    <row r="944" spans="1:111" ht="15.75" customHeight="1">
      <c r="A944" s="66" t="s">
        <v>1730</v>
      </c>
      <c r="B944" s="67" t="s">
        <v>1781</v>
      </c>
      <c r="C944" s="68" t="s">
        <v>1782</v>
      </c>
      <c r="D944" s="89">
        <f t="shared" si="928"/>
        <v>11</v>
      </c>
      <c r="E944" s="90">
        <f t="shared" si="929"/>
        <v>0</v>
      </c>
      <c r="F944" s="89">
        <f t="shared" si="930"/>
        <v>11</v>
      </c>
      <c r="G944" s="89">
        <f t="shared" si="931"/>
        <v>0</v>
      </c>
      <c r="H944" s="89">
        <f t="shared" si="932"/>
        <v>0</v>
      </c>
      <c r="I944" s="89">
        <f t="shared" si="933"/>
        <v>0</v>
      </c>
      <c r="J944" s="71">
        <v>0</v>
      </c>
      <c r="K944" s="71">
        <v>0</v>
      </c>
      <c r="L944" s="71">
        <v>0</v>
      </c>
      <c r="M944" s="71">
        <v>0</v>
      </c>
      <c r="N944" s="89">
        <f t="shared" si="906"/>
        <v>2</v>
      </c>
      <c r="O944" s="71">
        <v>0</v>
      </c>
      <c r="P944" s="71">
        <v>2</v>
      </c>
      <c r="Q944" s="71">
        <v>0</v>
      </c>
      <c r="R944" s="71">
        <v>0</v>
      </c>
      <c r="S944" s="89">
        <f t="shared" si="907"/>
        <v>6</v>
      </c>
      <c r="T944" s="71">
        <v>0</v>
      </c>
      <c r="U944" s="71">
        <v>6</v>
      </c>
      <c r="V944" s="71">
        <v>0</v>
      </c>
      <c r="W944" s="71">
        <v>0</v>
      </c>
      <c r="X944" s="89">
        <f t="shared" si="908"/>
        <v>3</v>
      </c>
      <c r="Y944" s="71">
        <v>0</v>
      </c>
      <c r="Z944" s="71">
        <v>3</v>
      </c>
      <c r="AA944" s="71">
        <v>0</v>
      </c>
      <c r="AB944" s="71">
        <v>0</v>
      </c>
      <c r="AC944" s="89">
        <f t="shared" si="909"/>
        <v>66</v>
      </c>
      <c r="AD944" s="90">
        <f t="shared" si="910"/>
        <v>0</v>
      </c>
      <c r="AE944" s="89">
        <f t="shared" si="911"/>
        <v>66</v>
      </c>
      <c r="AF944" s="89">
        <f t="shared" si="912"/>
        <v>0</v>
      </c>
      <c r="AG944" s="89">
        <f t="shared" si="913"/>
        <v>0</v>
      </c>
      <c r="AH944" s="89">
        <f t="shared" si="914"/>
        <v>7</v>
      </c>
      <c r="AI944" s="71">
        <v>0</v>
      </c>
      <c r="AJ944" s="71">
        <v>7</v>
      </c>
      <c r="AK944" s="71">
        <v>0</v>
      </c>
      <c r="AL944" s="71">
        <v>0</v>
      </c>
      <c r="AM944" s="89">
        <f t="shared" si="915"/>
        <v>27</v>
      </c>
      <c r="AN944" s="71">
        <v>0</v>
      </c>
      <c r="AO944" s="71">
        <v>27</v>
      </c>
      <c r="AP944" s="71">
        <v>0</v>
      </c>
      <c r="AQ944" s="71">
        <v>0</v>
      </c>
      <c r="AR944" s="89">
        <f t="shared" si="916"/>
        <v>31</v>
      </c>
      <c r="AS944" s="71">
        <v>0</v>
      </c>
      <c r="AT944" s="71">
        <v>31</v>
      </c>
      <c r="AU944" s="71">
        <v>0</v>
      </c>
      <c r="AV944" s="71">
        <v>0</v>
      </c>
      <c r="AW944" s="89">
        <f t="shared" si="917"/>
        <v>1</v>
      </c>
      <c r="AX944" s="71">
        <v>0</v>
      </c>
      <c r="AY944" s="71">
        <v>1</v>
      </c>
      <c r="AZ944" s="71">
        <v>0</v>
      </c>
      <c r="BA944" s="71">
        <v>0</v>
      </c>
      <c r="BB944" s="89">
        <f t="shared" si="918"/>
        <v>0</v>
      </c>
      <c r="BC944" s="90">
        <f t="shared" si="919"/>
        <v>0</v>
      </c>
      <c r="BD944" s="89">
        <f t="shared" si="920"/>
        <v>0</v>
      </c>
      <c r="BE944" s="89">
        <f t="shared" si="921"/>
        <v>0</v>
      </c>
      <c r="BF944" s="89">
        <f t="shared" si="922"/>
        <v>0</v>
      </c>
      <c r="BG944" s="89">
        <f t="shared" si="923"/>
        <v>0</v>
      </c>
      <c r="BH944" s="71">
        <v>0</v>
      </c>
      <c r="BI944" s="71">
        <v>0</v>
      </c>
      <c r="BJ944" s="71">
        <v>0</v>
      </c>
      <c r="BK944" s="71">
        <v>0</v>
      </c>
      <c r="BL944" s="89">
        <f t="shared" si="924"/>
        <v>0</v>
      </c>
      <c r="BM944" s="71">
        <v>0</v>
      </c>
      <c r="BN944" s="71">
        <v>0</v>
      </c>
      <c r="BO944" s="71">
        <v>0</v>
      </c>
      <c r="BP944" s="71">
        <v>0</v>
      </c>
      <c r="BQ944" s="89">
        <f t="shared" si="925"/>
        <v>0</v>
      </c>
      <c r="BR944" s="71">
        <v>0</v>
      </c>
      <c r="BS944" s="71">
        <v>0</v>
      </c>
      <c r="BT944" s="71">
        <v>0</v>
      </c>
      <c r="BU944" s="71">
        <v>0</v>
      </c>
      <c r="BV944" s="89">
        <f t="shared" si="926"/>
        <v>0</v>
      </c>
      <c r="BW944" s="71">
        <v>0</v>
      </c>
      <c r="BX944" s="71">
        <v>0</v>
      </c>
      <c r="BY944" s="71">
        <v>0</v>
      </c>
      <c r="BZ944" s="71">
        <v>0</v>
      </c>
      <c r="CB944" s="163">
        <v>66</v>
      </c>
      <c r="CC944" s="163">
        <f t="shared" si="927"/>
        <v>0</v>
      </c>
      <c r="DC944" s="157"/>
      <c r="DD944" s="157"/>
      <c r="DE944" s="157"/>
      <c r="DF944" s="157"/>
      <c r="DG944" s="157"/>
    </row>
    <row r="945" spans="1:111" ht="15.75" customHeight="1">
      <c r="A945" s="66" t="s">
        <v>1730</v>
      </c>
      <c r="B945" s="67" t="s">
        <v>1783</v>
      </c>
      <c r="C945" s="68" t="s">
        <v>1784</v>
      </c>
      <c r="D945" s="89">
        <f t="shared" si="928"/>
        <v>6</v>
      </c>
      <c r="E945" s="90">
        <f t="shared" si="929"/>
        <v>3</v>
      </c>
      <c r="F945" s="89">
        <f t="shared" si="930"/>
        <v>3</v>
      </c>
      <c r="G945" s="89">
        <f t="shared" si="931"/>
        <v>0</v>
      </c>
      <c r="H945" s="89">
        <f t="shared" si="932"/>
        <v>0</v>
      </c>
      <c r="I945" s="89">
        <f t="shared" si="933"/>
        <v>0</v>
      </c>
      <c r="J945" s="71">
        <v>0</v>
      </c>
      <c r="K945" s="71">
        <v>0</v>
      </c>
      <c r="L945" s="71">
        <v>0</v>
      </c>
      <c r="M945" s="71">
        <v>0</v>
      </c>
      <c r="N945" s="89">
        <f t="shared" si="906"/>
        <v>1</v>
      </c>
      <c r="O945" s="71">
        <v>1</v>
      </c>
      <c r="P945" s="71">
        <v>0</v>
      </c>
      <c r="Q945" s="71">
        <v>0</v>
      </c>
      <c r="R945" s="71">
        <v>0</v>
      </c>
      <c r="S945" s="89">
        <f t="shared" si="907"/>
        <v>5</v>
      </c>
      <c r="T945" s="71">
        <v>2</v>
      </c>
      <c r="U945" s="71">
        <v>3</v>
      </c>
      <c r="V945" s="71">
        <v>0</v>
      </c>
      <c r="W945" s="71">
        <v>0</v>
      </c>
      <c r="X945" s="89">
        <f t="shared" si="908"/>
        <v>0</v>
      </c>
      <c r="Y945" s="71">
        <v>0</v>
      </c>
      <c r="Z945" s="71">
        <v>0</v>
      </c>
      <c r="AA945" s="71">
        <v>0</v>
      </c>
      <c r="AB945" s="71">
        <v>0</v>
      </c>
      <c r="AC945" s="89">
        <f t="shared" si="909"/>
        <v>31</v>
      </c>
      <c r="AD945" s="90">
        <f t="shared" si="910"/>
        <v>2</v>
      </c>
      <c r="AE945" s="89">
        <f t="shared" si="911"/>
        <v>19</v>
      </c>
      <c r="AF945" s="89">
        <f t="shared" si="912"/>
        <v>5</v>
      </c>
      <c r="AG945" s="89">
        <f t="shared" si="913"/>
        <v>5</v>
      </c>
      <c r="AH945" s="89">
        <f t="shared" si="914"/>
        <v>14</v>
      </c>
      <c r="AI945" s="71">
        <v>2</v>
      </c>
      <c r="AJ945" s="71">
        <v>8</v>
      </c>
      <c r="AK945" s="71">
        <v>0</v>
      </c>
      <c r="AL945" s="71">
        <v>4</v>
      </c>
      <c r="AM945" s="89">
        <f t="shared" si="915"/>
        <v>16</v>
      </c>
      <c r="AN945" s="71">
        <v>0</v>
      </c>
      <c r="AO945" s="71">
        <v>10</v>
      </c>
      <c r="AP945" s="71">
        <v>5</v>
      </c>
      <c r="AQ945" s="71">
        <v>1</v>
      </c>
      <c r="AR945" s="89">
        <f t="shared" si="916"/>
        <v>1</v>
      </c>
      <c r="AS945" s="71">
        <v>0</v>
      </c>
      <c r="AT945" s="71">
        <v>1</v>
      </c>
      <c r="AU945" s="71">
        <v>0</v>
      </c>
      <c r="AV945" s="71">
        <v>0</v>
      </c>
      <c r="AW945" s="89">
        <f t="shared" si="917"/>
        <v>0</v>
      </c>
      <c r="AX945" s="71">
        <v>0</v>
      </c>
      <c r="AY945" s="71">
        <v>0</v>
      </c>
      <c r="AZ945" s="71">
        <v>0</v>
      </c>
      <c r="BA945" s="71">
        <v>0</v>
      </c>
      <c r="BB945" s="89">
        <f t="shared" si="918"/>
        <v>0</v>
      </c>
      <c r="BC945" s="90">
        <f t="shared" si="919"/>
        <v>0</v>
      </c>
      <c r="BD945" s="89">
        <f t="shared" si="920"/>
        <v>0</v>
      </c>
      <c r="BE945" s="89">
        <f t="shared" si="921"/>
        <v>0</v>
      </c>
      <c r="BF945" s="89">
        <f t="shared" si="922"/>
        <v>0</v>
      </c>
      <c r="BG945" s="89">
        <f t="shared" si="923"/>
        <v>0</v>
      </c>
      <c r="BH945" s="71">
        <v>0</v>
      </c>
      <c r="BI945" s="71">
        <v>0</v>
      </c>
      <c r="BJ945" s="71">
        <v>0</v>
      </c>
      <c r="BK945" s="71">
        <v>0</v>
      </c>
      <c r="BL945" s="89">
        <f t="shared" si="924"/>
        <v>0</v>
      </c>
      <c r="BM945" s="71">
        <v>0</v>
      </c>
      <c r="BN945" s="71">
        <v>0</v>
      </c>
      <c r="BO945" s="71">
        <v>0</v>
      </c>
      <c r="BP945" s="71">
        <v>0</v>
      </c>
      <c r="BQ945" s="89">
        <f t="shared" si="925"/>
        <v>0</v>
      </c>
      <c r="BR945" s="71">
        <v>0</v>
      </c>
      <c r="BS945" s="71">
        <v>0</v>
      </c>
      <c r="BT945" s="71">
        <v>0</v>
      </c>
      <c r="BU945" s="71">
        <v>0</v>
      </c>
      <c r="BV945" s="89">
        <f t="shared" si="926"/>
        <v>0</v>
      </c>
      <c r="BW945" s="71">
        <v>0</v>
      </c>
      <c r="BX945" s="71">
        <v>0</v>
      </c>
      <c r="BY945" s="71">
        <v>0</v>
      </c>
      <c r="BZ945" s="71">
        <v>0</v>
      </c>
      <c r="CB945" s="163">
        <v>31</v>
      </c>
      <c r="CC945" s="163">
        <f t="shared" si="927"/>
        <v>0</v>
      </c>
      <c r="DC945" s="157"/>
      <c r="DD945" s="157"/>
      <c r="DE945" s="157"/>
      <c r="DF945" s="157"/>
      <c r="DG945" s="157"/>
    </row>
    <row r="946" spans="1:111" ht="15.75" customHeight="1">
      <c r="A946" s="66" t="s">
        <v>1730</v>
      </c>
      <c r="B946" s="67" t="s">
        <v>1785</v>
      </c>
      <c r="C946" s="68" t="s">
        <v>1786</v>
      </c>
      <c r="D946" s="89">
        <f t="shared" si="928"/>
        <v>19</v>
      </c>
      <c r="E946" s="90">
        <f t="shared" si="929"/>
        <v>12</v>
      </c>
      <c r="F946" s="89">
        <f t="shared" si="930"/>
        <v>5</v>
      </c>
      <c r="G946" s="89">
        <f t="shared" si="931"/>
        <v>1</v>
      </c>
      <c r="H946" s="89">
        <f t="shared" si="932"/>
        <v>1</v>
      </c>
      <c r="I946" s="89">
        <f t="shared" si="933"/>
        <v>1</v>
      </c>
      <c r="J946" s="71">
        <v>0</v>
      </c>
      <c r="K946" s="71">
        <v>1</v>
      </c>
      <c r="L946" s="71">
        <v>0</v>
      </c>
      <c r="M946" s="71">
        <v>0</v>
      </c>
      <c r="N946" s="89">
        <f t="shared" si="906"/>
        <v>12</v>
      </c>
      <c r="O946" s="71">
        <v>9</v>
      </c>
      <c r="P946" s="71">
        <v>2</v>
      </c>
      <c r="Q946" s="71">
        <v>1</v>
      </c>
      <c r="R946" s="71">
        <v>0</v>
      </c>
      <c r="S946" s="89">
        <f t="shared" si="907"/>
        <v>6</v>
      </c>
      <c r="T946" s="71">
        <v>3</v>
      </c>
      <c r="U946" s="71">
        <v>2</v>
      </c>
      <c r="V946" s="71">
        <v>0</v>
      </c>
      <c r="W946" s="71">
        <v>1</v>
      </c>
      <c r="X946" s="89">
        <f t="shared" si="908"/>
        <v>0</v>
      </c>
      <c r="Y946" s="71">
        <v>0</v>
      </c>
      <c r="Z946" s="71">
        <v>0</v>
      </c>
      <c r="AA946" s="71">
        <v>0</v>
      </c>
      <c r="AB946" s="71">
        <v>0</v>
      </c>
      <c r="AC946" s="89">
        <f t="shared" si="909"/>
        <v>21</v>
      </c>
      <c r="AD946" s="90">
        <f t="shared" si="910"/>
        <v>9</v>
      </c>
      <c r="AE946" s="89">
        <f t="shared" si="911"/>
        <v>10</v>
      </c>
      <c r="AF946" s="89">
        <f t="shared" si="912"/>
        <v>1</v>
      </c>
      <c r="AG946" s="89">
        <f t="shared" si="913"/>
        <v>1</v>
      </c>
      <c r="AH946" s="89">
        <f t="shared" si="914"/>
        <v>5</v>
      </c>
      <c r="AI946" s="71">
        <v>5</v>
      </c>
      <c r="AJ946" s="71">
        <v>0</v>
      </c>
      <c r="AK946" s="71">
        <v>0</v>
      </c>
      <c r="AL946" s="71">
        <v>0</v>
      </c>
      <c r="AM946" s="89">
        <f t="shared" si="915"/>
        <v>14</v>
      </c>
      <c r="AN946" s="71">
        <v>3</v>
      </c>
      <c r="AO946" s="71">
        <v>10</v>
      </c>
      <c r="AP946" s="71">
        <v>0</v>
      </c>
      <c r="AQ946" s="71">
        <v>1</v>
      </c>
      <c r="AR946" s="89">
        <f t="shared" si="916"/>
        <v>2</v>
      </c>
      <c r="AS946" s="71">
        <v>1</v>
      </c>
      <c r="AT946" s="71">
        <v>0</v>
      </c>
      <c r="AU946" s="71">
        <v>1</v>
      </c>
      <c r="AV946" s="71">
        <v>0</v>
      </c>
      <c r="AW946" s="89">
        <f t="shared" si="917"/>
        <v>0</v>
      </c>
      <c r="AX946" s="71">
        <v>0</v>
      </c>
      <c r="AY946" s="71">
        <v>0</v>
      </c>
      <c r="AZ946" s="71">
        <v>0</v>
      </c>
      <c r="BA946" s="71">
        <v>0</v>
      </c>
      <c r="BB946" s="89">
        <f t="shared" si="918"/>
        <v>0</v>
      </c>
      <c r="BC946" s="90">
        <f t="shared" si="919"/>
        <v>0</v>
      </c>
      <c r="BD946" s="89">
        <f t="shared" si="920"/>
        <v>0</v>
      </c>
      <c r="BE946" s="89">
        <f t="shared" si="921"/>
        <v>0</v>
      </c>
      <c r="BF946" s="89">
        <f t="shared" si="922"/>
        <v>0</v>
      </c>
      <c r="BG946" s="89">
        <f t="shared" si="923"/>
        <v>0</v>
      </c>
      <c r="BH946" s="71">
        <v>0</v>
      </c>
      <c r="BI946" s="71">
        <v>0</v>
      </c>
      <c r="BJ946" s="71">
        <v>0</v>
      </c>
      <c r="BK946" s="71">
        <v>0</v>
      </c>
      <c r="BL946" s="89">
        <f t="shared" si="924"/>
        <v>0</v>
      </c>
      <c r="BM946" s="71">
        <v>0</v>
      </c>
      <c r="BN946" s="71">
        <v>0</v>
      </c>
      <c r="BO946" s="71">
        <v>0</v>
      </c>
      <c r="BP946" s="71">
        <v>0</v>
      </c>
      <c r="BQ946" s="89">
        <f t="shared" si="925"/>
        <v>0</v>
      </c>
      <c r="BR946" s="71">
        <v>0</v>
      </c>
      <c r="BS946" s="71">
        <v>0</v>
      </c>
      <c r="BT946" s="71">
        <v>0</v>
      </c>
      <c r="BU946" s="71">
        <v>0</v>
      </c>
      <c r="BV946" s="89">
        <f t="shared" si="926"/>
        <v>0</v>
      </c>
      <c r="BW946" s="71">
        <v>0</v>
      </c>
      <c r="BX946" s="71">
        <v>0</v>
      </c>
      <c r="BY946" s="71">
        <v>0</v>
      </c>
      <c r="BZ946" s="71">
        <v>0</v>
      </c>
      <c r="CB946" s="163">
        <v>23</v>
      </c>
      <c r="CC946" s="163">
        <f t="shared" si="927"/>
        <v>-2</v>
      </c>
      <c r="DC946" s="157"/>
      <c r="DD946" s="157"/>
      <c r="DE946" s="157"/>
      <c r="DF946" s="157"/>
      <c r="DG946" s="157"/>
    </row>
    <row r="947" spans="1:111" ht="15.75" customHeight="1">
      <c r="A947" s="66" t="s">
        <v>1730</v>
      </c>
      <c r="B947" s="67" t="s">
        <v>1787</v>
      </c>
      <c r="C947" s="68" t="s">
        <v>1788</v>
      </c>
      <c r="D947" s="89">
        <f t="shared" si="928"/>
        <v>0</v>
      </c>
      <c r="E947" s="90">
        <f t="shared" si="929"/>
        <v>0</v>
      </c>
      <c r="F947" s="89">
        <f t="shared" si="930"/>
        <v>0</v>
      </c>
      <c r="G947" s="89">
        <f t="shared" si="931"/>
        <v>0</v>
      </c>
      <c r="H947" s="89">
        <f t="shared" si="932"/>
        <v>0</v>
      </c>
      <c r="I947" s="89">
        <f t="shared" si="933"/>
        <v>0</v>
      </c>
      <c r="J947" s="71">
        <v>0</v>
      </c>
      <c r="K947" s="71">
        <v>0</v>
      </c>
      <c r="L947" s="71">
        <v>0</v>
      </c>
      <c r="M947" s="71">
        <v>0</v>
      </c>
      <c r="N947" s="89">
        <f t="shared" si="906"/>
        <v>0</v>
      </c>
      <c r="O947" s="71">
        <v>0</v>
      </c>
      <c r="P947" s="71">
        <v>0</v>
      </c>
      <c r="Q947" s="71">
        <v>0</v>
      </c>
      <c r="R947" s="71">
        <v>0</v>
      </c>
      <c r="S947" s="89">
        <f t="shared" si="907"/>
        <v>0</v>
      </c>
      <c r="T947" s="71">
        <v>0</v>
      </c>
      <c r="U947" s="71">
        <v>0</v>
      </c>
      <c r="V947" s="71">
        <v>0</v>
      </c>
      <c r="W947" s="71">
        <v>0</v>
      </c>
      <c r="X947" s="89">
        <f t="shared" si="908"/>
        <v>0</v>
      </c>
      <c r="Y947" s="71">
        <v>0</v>
      </c>
      <c r="Z947" s="71">
        <v>0</v>
      </c>
      <c r="AA947" s="71">
        <v>0</v>
      </c>
      <c r="AB947" s="71">
        <v>0</v>
      </c>
      <c r="AC947" s="89">
        <f t="shared" si="909"/>
        <v>11</v>
      </c>
      <c r="AD947" s="90">
        <f t="shared" si="910"/>
        <v>7</v>
      </c>
      <c r="AE947" s="89">
        <f t="shared" si="911"/>
        <v>0</v>
      </c>
      <c r="AF947" s="89">
        <f t="shared" si="912"/>
        <v>4</v>
      </c>
      <c r="AG947" s="89">
        <f t="shared" si="913"/>
        <v>0</v>
      </c>
      <c r="AH947" s="89">
        <f t="shared" si="914"/>
        <v>1</v>
      </c>
      <c r="AI947" s="71">
        <v>1</v>
      </c>
      <c r="AJ947" s="71">
        <v>0</v>
      </c>
      <c r="AK947" s="71">
        <v>0</v>
      </c>
      <c r="AL947" s="71">
        <v>0</v>
      </c>
      <c r="AM947" s="89">
        <f t="shared" si="915"/>
        <v>7</v>
      </c>
      <c r="AN947" s="71">
        <v>5</v>
      </c>
      <c r="AO947" s="71">
        <v>0</v>
      </c>
      <c r="AP947" s="71">
        <v>2</v>
      </c>
      <c r="AQ947" s="71">
        <v>0</v>
      </c>
      <c r="AR947" s="89">
        <f t="shared" si="916"/>
        <v>3</v>
      </c>
      <c r="AS947" s="71">
        <v>1</v>
      </c>
      <c r="AT947" s="71">
        <v>0</v>
      </c>
      <c r="AU947" s="71">
        <v>2</v>
      </c>
      <c r="AV947" s="71">
        <v>0</v>
      </c>
      <c r="AW947" s="89">
        <f t="shared" si="917"/>
        <v>0</v>
      </c>
      <c r="AX947" s="71">
        <v>0</v>
      </c>
      <c r="AY947" s="71">
        <v>0</v>
      </c>
      <c r="AZ947" s="71">
        <v>0</v>
      </c>
      <c r="BA947" s="71">
        <v>0</v>
      </c>
      <c r="BB947" s="89">
        <f t="shared" si="918"/>
        <v>0</v>
      </c>
      <c r="BC947" s="90">
        <f t="shared" si="919"/>
        <v>0</v>
      </c>
      <c r="BD947" s="89">
        <f t="shared" si="920"/>
        <v>0</v>
      </c>
      <c r="BE947" s="89">
        <f t="shared" si="921"/>
        <v>0</v>
      </c>
      <c r="BF947" s="89">
        <f t="shared" si="922"/>
        <v>0</v>
      </c>
      <c r="BG947" s="89">
        <f t="shared" si="923"/>
        <v>0</v>
      </c>
      <c r="BH947" s="71">
        <v>0</v>
      </c>
      <c r="BI947" s="71">
        <v>0</v>
      </c>
      <c r="BJ947" s="71">
        <v>0</v>
      </c>
      <c r="BK947" s="71">
        <v>0</v>
      </c>
      <c r="BL947" s="89">
        <f t="shared" si="924"/>
        <v>0</v>
      </c>
      <c r="BM947" s="71">
        <v>0</v>
      </c>
      <c r="BN947" s="71">
        <v>0</v>
      </c>
      <c r="BO947" s="71">
        <v>0</v>
      </c>
      <c r="BP947" s="71">
        <v>0</v>
      </c>
      <c r="BQ947" s="89">
        <f t="shared" si="925"/>
        <v>0</v>
      </c>
      <c r="BR947" s="71">
        <v>0</v>
      </c>
      <c r="BS947" s="71">
        <v>0</v>
      </c>
      <c r="BT947" s="71">
        <v>0</v>
      </c>
      <c r="BU947" s="71">
        <v>0</v>
      </c>
      <c r="BV947" s="89">
        <f t="shared" si="926"/>
        <v>0</v>
      </c>
      <c r="BW947" s="71">
        <v>0</v>
      </c>
      <c r="BX947" s="71">
        <v>0</v>
      </c>
      <c r="BY947" s="71">
        <v>0</v>
      </c>
      <c r="BZ947" s="71">
        <v>0</v>
      </c>
      <c r="CB947" s="163">
        <v>11</v>
      </c>
      <c r="CC947" s="163">
        <f t="shared" si="927"/>
        <v>0</v>
      </c>
      <c r="DC947" s="157"/>
      <c r="DD947" s="157"/>
      <c r="DE947" s="157"/>
      <c r="DF947" s="157"/>
      <c r="DG947" s="157"/>
    </row>
    <row r="948" spans="1:111" ht="15.75" customHeight="1">
      <c r="A948" s="66" t="s">
        <v>1730</v>
      </c>
      <c r="B948" s="67" t="s">
        <v>1789</v>
      </c>
      <c r="C948" s="68" t="s">
        <v>1790</v>
      </c>
      <c r="D948" s="89">
        <f t="shared" si="928"/>
        <v>4</v>
      </c>
      <c r="E948" s="90">
        <f t="shared" si="929"/>
        <v>0</v>
      </c>
      <c r="F948" s="89">
        <f t="shared" si="930"/>
        <v>0</v>
      </c>
      <c r="G948" s="89">
        <f t="shared" si="931"/>
        <v>0</v>
      </c>
      <c r="H948" s="89">
        <f t="shared" si="932"/>
        <v>4</v>
      </c>
      <c r="I948" s="89">
        <f t="shared" si="933"/>
        <v>0</v>
      </c>
      <c r="J948" s="71">
        <v>0</v>
      </c>
      <c r="K948" s="71">
        <v>0</v>
      </c>
      <c r="L948" s="71">
        <v>0</v>
      </c>
      <c r="M948" s="71">
        <v>0</v>
      </c>
      <c r="N948" s="89">
        <f t="shared" si="906"/>
        <v>2</v>
      </c>
      <c r="O948" s="71">
        <v>0</v>
      </c>
      <c r="P948" s="71">
        <v>0</v>
      </c>
      <c r="Q948" s="71">
        <v>0</v>
      </c>
      <c r="R948" s="71">
        <v>2</v>
      </c>
      <c r="S948" s="89">
        <f t="shared" si="907"/>
        <v>1</v>
      </c>
      <c r="T948" s="71">
        <v>0</v>
      </c>
      <c r="U948" s="71">
        <v>0</v>
      </c>
      <c r="V948" s="71">
        <v>0</v>
      </c>
      <c r="W948" s="71">
        <v>1</v>
      </c>
      <c r="X948" s="89">
        <f t="shared" si="908"/>
        <v>1</v>
      </c>
      <c r="Y948" s="71">
        <v>0</v>
      </c>
      <c r="Z948" s="71">
        <v>0</v>
      </c>
      <c r="AA948" s="71">
        <v>0</v>
      </c>
      <c r="AB948" s="71">
        <v>1</v>
      </c>
      <c r="AC948" s="89">
        <f t="shared" si="909"/>
        <v>24</v>
      </c>
      <c r="AD948" s="90">
        <f t="shared" si="910"/>
        <v>11</v>
      </c>
      <c r="AE948" s="89">
        <f t="shared" si="911"/>
        <v>3</v>
      </c>
      <c r="AF948" s="89">
        <f t="shared" si="912"/>
        <v>0</v>
      </c>
      <c r="AG948" s="89">
        <f t="shared" si="913"/>
        <v>10</v>
      </c>
      <c r="AH948" s="89">
        <f t="shared" si="914"/>
        <v>5</v>
      </c>
      <c r="AI948" s="71">
        <v>5</v>
      </c>
      <c r="AJ948" s="71">
        <v>0</v>
      </c>
      <c r="AK948" s="71">
        <v>0</v>
      </c>
      <c r="AL948" s="71">
        <v>0</v>
      </c>
      <c r="AM948" s="89">
        <f t="shared" si="915"/>
        <v>12</v>
      </c>
      <c r="AN948" s="71">
        <v>3</v>
      </c>
      <c r="AO948" s="71">
        <v>2</v>
      </c>
      <c r="AP948" s="71">
        <v>0</v>
      </c>
      <c r="AQ948" s="71">
        <v>7</v>
      </c>
      <c r="AR948" s="89">
        <f t="shared" si="916"/>
        <v>7</v>
      </c>
      <c r="AS948" s="71">
        <v>3</v>
      </c>
      <c r="AT948" s="71">
        <v>1</v>
      </c>
      <c r="AU948" s="71">
        <v>0</v>
      </c>
      <c r="AV948" s="71">
        <v>3</v>
      </c>
      <c r="AW948" s="89">
        <f t="shared" si="917"/>
        <v>0</v>
      </c>
      <c r="AX948" s="71">
        <v>0</v>
      </c>
      <c r="AY948" s="71">
        <v>0</v>
      </c>
      <c r="AZ948" s="71">
        <v>0</v>
      </c>
      <c r="BA948" s="71">
        <v>0</v>
      </c>
      <c r="BB948" s="89">
        <f t="shared" si="918"/>
        <v>0</v>
      </c>
      <c r="BC948" s="90">
        <f t="shared" si="919"/>
        <v>0</v>
      </c>
      <c r="BD948" s="89">
        <f t="shared" si="920"/>
        <v>0</v>
      </c>
      <c r="BE948" s="89">
        <f t="shared" si="921"/>
        <v>0</v>
      </c>
      <c r="BF948" s="89">
        <f t="shared" si="922"/>
        <v>0</v>
      </c>
      <c r="BG948" s="89">
        <f t="shared" si="923"/>
        <v>0</v>
      </c>
      <c r="BH948" s="71">
        <v>0</v>
      </c>
      <c r="BI948" s="71">
        <v>0</v>
      </c>
      <c r="BJ948" s="71">
        <v>0</v>
      </c>
      <c r="BK948" s="71">
        <v>0</v>
      </c>
      <c r="BL948" s="89">
        <f t="shared" si="924"/>
        <v>0</v>
      </c>
      <c r="BM948" s="71">
        <v>0</v>
      </c>
      <c r="BN948" s="71">
        <v>0</v>
      </c>
      <c r="BO948" s="71">
        <v>0</v>
      </c>
      <c r="BP948" s="71">
        <v>0</v>
      </c>
      <c r="BQ948" s="89">
        <f t="shared" si="925"/>
        <v>0</v>
      </c>
      <c r="BR948" s="71">
        <v>0</v>
      </c>
      <c r="BS948" s="71">
        <v>0</v>
      </c>
      <c r="BT948" s="71">
        <v>0</v>
      </c>
      <c r="BU948" s="71">
        <v>0</v>
      </c>
      <c r="BV948" s="89">
        <f t="shared" si="926"/>
        <v>0</v>
      </c>
      <c r="BW948" s="71">
        <v>0</v>
      </c>
      <c r="BX948" s="71">
        <v>0</v>
      </c>
      <c r="BY948" s="71">
        <v>0</v>
      </c>
      <c r="BZ948" s="71">
        <v>0</v>
      </c>
      <c r="CB948" s="163">
        <v>24</v>
      </c>
      <c r="CC948" s="163">
        <f t="shared" si="927"/>
        <v>0</v>
      </c>
      <c r="DC948" s="157"/>
      <c r="DD948" s="157"/>
      <c r="DE948" s="157"/>
      <c r="DF948" s="157"/>
      <c r="DG948" s="157"/>
    </row>
    <row r="949" spans="1:111" ht="15.75" customHeight="1">
      <c r="A949" s="66" t="s">
        <v>1730</v>
      </c>
      <c r="B949" s="67" t="s">
        <v>1791</v>
      </c>
      <c r="C949" s="68" t="s">
        <v>1792</v>
      </c>
      <c r="D949" s="89">
        <f t="shared" si="928"/>
        <v>11</v>
      </c>
      <c r="E949" s="90">
        <f t="shared" si="929"/>
        <v>11</v>
      </c>
      <c r="F949" s="89">
        <f t="shared" si="930"/>
        <v>0</v>
      </c>
      <c r="G949" s="89">
        <f t="shared" si="931"/>
        <v>0</v>
      </c>
      <c r="H949" s="89">
        <f t="shared" si="932"/>
        <v>0</v>
      </c>
      <c r="I949" s="89">
        <f t="shared" si="933"/>
        <v>1</v>
      </c>
      <c r="J949" s="71">
        <v>1</v>
      </c>
      <c r="K949" s="71">
        <v>0</v>
      </c>
      <c r="L949" s="71">
        <v>0</v>
      </c>
      <c r="M949" s="71">
        <v>0</v>
      </c>
      <c r="N949" s="89">
        <f t="shared" si="906"/>
        <v>3</v>
      </c>
      <c r="O949" s="71">
        <v>3</v>
      </c>
      <c r="P949" s="71">
        <v>0</v>
      </c>
      <c r="Q949" s="71">
        <v>0</v>
      </c>
      <c r="R949" s="71">
        <v>0</v>
      </c>
      <c r="S949" s="89">
        <f t="shared" si="907"/>
        <v>6</v>
      </c>
      <c r="T949" s="71">
        <v>6</v>
      </c>
      <c r="U949" s="71">
        <v>0</v>
      </c>
      <c r="V949" s="71">
        <v>0</v>
      </c>
      <c r="W949" s="71">
        <v>0</v>
      </c>
      <c r="X949" s="89">
        <f t="shared" si="908"/>
        <v>1</v>
      </c>
      <c r="Y949" s="71">
        <v>1</v>
      </c>
      <c r="Z949" s="71">
        <v>0</v>
      </c>
      <c r="AA949" s="71">
        <v>0</v>
      </c>
      <c r="AB949" s="71">
        <v>0</v>
      </c>
      <c r="AC949" s="89">
        <f t="shared" si="909"/>
        <v>29</v>
      </c>
      <c r="AD949" s="90">
        <f t="shared" si="910"/>
        <v>28</v>
      </c>
      <c r="AE949" s="89">
        <f t="shared" si="911"/>
        <v>0</v>
      </c>
      <c r="AF949" s="89">
        <f t="shared" si="912"/>
        <v>0</v>
      </c>
      <c r="AG949" s="89">
        <f t="shared" si="913"/>
        <v>1</v>
      </c>
      <c r="AH949" s="89">
        <f t="shared" si="914"/>
        <v>7</v>
      </c>
      <c r="AI949" s="71">
        <v>7</v>
      </c>
      <c r="AJ949" s="71">
        <v>0</v>
      </c>
      <c r="AK949" s="71">
        <v>0</v>
      </c>
      <c r="AL949" s="71">
        <v>0</v>
      </c>
      <c r="AM949" s="89">
        <f t="shared" si="915"/>
        <v>14</v>
      </c>
      <c r="AN949" s="71">
        <v>14</v>
      </c>
      <c r="AO949" s="71">
        <v>0</v>
      </c>
      <c r="AP949" s="71">
        <v>0</v>
      </c>
      <c r="AQ949" s="71">
        <v>0</v>
      </c>
      <c r="AR949" s="89">
        <f t="shared" si="916"/>
        <v>8</v>
      </c>
      <c r="AS949" s="71">
        <v>7</v>
      </c>
      <c r="AT949" s="71">
        <v>0</v>
      </c>
      <c r="AU949" s="71">
        <v>0</v>
      </c>
      <c r="AV949" s="71">
        <v>1</v>
      </c>
      <c r="AW949" s="89">
        <f t="shared" si="917"/>
        <v>0</v>
      </c>
      <c r="AX949" s="71">
        <v>0</v>
      </c>
      <c r="AY949" s="71">
        <v>0</v>
      </c>
      <c r="AZ949" s="71">
        <v>0</v>
      </c>
      <c r="BA949" s="71">
        <v>0</v>
      </c>
      <c r="BB949" s="89">
        <f t="shared" si="918"/>
        <v>0</v>
      </c>
      <c r="BC949" s="90">
        <f t="shared" si="919"/>
        <v>0</v>
      </c>
      <c r="BD949" s="89">
        <f t="shared" si="920"/>
        <v>0</v>
      </c>
      <c r="BE949" s="89">
        <f t="shared" si="921"/>
        <v>0</v>
      </c>
      <c r="BF949" s="89">
        <f t="shared" si="922"/>
        <v>0</v>
      </c>
      <c r="BG949" s="89">
        <f t="shared" si="923"/>
        <v>0</v>
      </c>
      <c r="BH949" s="71">
        <v>0</v>
      </c>
      <c r="BI949" s="71">
        <v>0</v>
      </c>
      <c r="BJ949" s="71">
        <v>0</v>
      </c>
      <c r="BK949" s="71">
        <v>0</v>
      </c>
      <c r="BL949" s="89">
        <f t="shared" si="924"/>
        <v>0</v>
      </c>
      <c r="BM949" s="71">
        <v>0</v>
      </c>
      <c r="BN949" s="71">
        <v>0</v>
      </c>
      <c r="BO949" s="71">
        <v>0</v>
      </c>
      <c r="BP949" s="71">
        <v>0</v>
      </c>
      <c r="BQ949" s="89">
        <f t="shared" si="925"/>
        <v>0</v>
      </c>
      <c r="BR949" s="71">
        <v>0</v>
      </c>
      <c r="BS949" s="71">
        <v>0</v>
      </c>
      <c r="BT949" s="71">
        <v>0</v>
      </c>
      <c r="BU949" s="71">
        <v>0</v>
      </c>
      <c r="BV949" s="89">
        <f t="shared" si="926"/>
        <v>0</v>
      </c>
      <c r="BW949" s="71">
        <v>0</v>
      </c>
      <c r="BX949" s="71">
        <v>0</v>
      </c>
      <c r="BY949" s="71">
        <v>0</v>
      </c>
      <c r="BZ949" s="71">
        <v>0</v>
      </c>
      <c r="CB949" s="163">
        <v>29</v>
      </c>
      <c r="CC949" s="163">
        <f t="shared" si="927"/>
        <v>0</v>
      </c>
      <c r="DC949" s="157"/>
      <c r="DD949" s="157"/>
      <c r="DE949" s="157"/>
      <c r="DF949" s="157"/>
      <c r="DG949" s="157"/>
    </row>
    <row r="950" spans="1:111" ht="15.75" customHeight="1">
      <c r="A950" s="66" t="s">
        <v>1730</v>
      </c>
      <c r="B950" s="67" t="s">
        <v>1793</v>
      </c>
      <c r="C950" s="68" t="s">
        <v>1794</v>
      </c>
      <c r="D950" s="89">
        <f t="shared" si="928"/>
        <v>0</v>
      </c>
      <c r="E950" s="90">
        <f t="shared" si="929"/>
        <v>0</v>
      </c>
      <c r="F950" s="89">
        <f t="shared" si="930"/>
        <v>0</v>
      </c>
      <c r="G950" s="89">
        <f t="shared" si="931"/>
        <v>0</v>
      </c>
      <c r="H950" s="89">
        <f t="shared" si="932"/>
        <v>0</v>
      </c>
      <c r="I950" s="89">
        <f t="shared" si="933"/>
        <v>0</v>
      </c>
      <c r="J950" s="71">
        <v>0</v>
      </c>
      <c r="K950" s="71">
        <v>0</v>
      </c>
      <c r="L950" s="71">
        <v>0</v>
      </c>
      <c r="M950" s="71">
        <v>0</v>
      </c>
      <c r="N950" s="89">
        <f t="shared" si="906"/>
        <v>0</v>
      </c>
      <c r="O950" s="71">
        <v>0</v>
      </c>
      <c r="P950" s="71">
        <v>0</v>
      </c>
      <c r="Q950" s="71">
        <v>0</v>
      </c>
      <c r="R950" s="71">
        <v>0</v>
      </c>
      <c r="S950" s="89">
        <f t="shared" si="907"/>
        <v>0</v>
      </c>
      <c r="T950" s="71">
        <v>0</v>
      </c>
      <c r="U950" s="71">
        <v>0</v>
      </c>
      <c r="V950" s="71">
        <v>0</v>
      </c>
      <c r="W950" s="71">
        <v>0</v>
      </c>
      <c r="X950" s="89">
        <f t="shared" si="908"/>
        <v>0</v>
      </c>
      <c r="Y950" s="71">
        <v>0</v>
      </c>
      <c r="Z950" s="71">
        <v>0</v>
      </c>
      <c r="AA950" s="71">
        <v>0</v>
      </c>
      <c r="AB950" s="71">
        <v>0</v>
      </c>
      <c r="AC950" s="89">
        <f t="shared" si="909"/>
        <v>17</v>
      </c>
      <c r="AD950" s="90">
        <f t="shared" si="910"/>
        <v>1</v>
      </c>
      <c r="AE950" s="89">
        <f t="shared" si="911"/>
        <v>11</v>
      </c>
      <c r="AF950" s="89">
        <f t="shared" si="912"/>
        <v>0</v>
      </c>
      <c r="AG950" s="89">
        <f t="shared" si="913"/>
        <v>5</v>
      </c>
      <c r="AH950" s="89">
        <f t="shared" si="914"/>
        <v>0</v>
      </c>
      <c r="AI950" s="71">
        <v>0</v>
      </c>
      <c r="AJ950" s="71">
        <v>0</v>
      </c>
      <c r="AK950" s="71">
        <v>0</v>
      </c>
      <c r="AL950" s="71">
        <v>0</v>
      </c>
      <c r="AM950" s="89">
        <f t="shared" si="915"/>
        <v>6</v>
      </c>
      <c r="AN950" s="71">
        <v>0</v>
      </c>
      <c r="AO950" s="71">
        <v>1</v>
      </c>
      <c r="AP950" s="71">
        <v>0</v>
      </c>
      <c r="AQ950" s="71">
        <v>5</v>
      </c>
      <c r="AR950" s="89">
        <f t="shared" si="916"/>
        <v>11</v>
      </c>
      <c r="AS950" s="71">
        <v>1</v>
      </c>
      <c r="AT950" s="71">
        <v>10</v>
      </c>
      <c r="AU950" s="71">
        <v>0</v>
      </c>
      <c r="AV950" s="71">
        <v>0</v>
      </c>
      <c r="AW950" s="89">
        <f t="shared" si="917"/>
        <v>0</v>
      </c>
      <c r="AX950" s="71">
        <v>0</v>
      </c>
      <c r="AY950" s="71">
        <v>0</v>
      </c>
      <c r="AZ950" s="71">
        <v>0</v>
      </c>
      <c r="BA950" s="71">
        <v>0</v>
      </c>
      <c r="BB950" s="89">
        <f t="shared" si="918"/>
        <v>0</v>
      </c>
      <c r="BC950" s="90">
        <f t="shared" si="919"/>
        <v>0</v>
      </c>
      <c r="BD950" s="89">
        <f t="shared" si="920"/>
        <v>0</v>
      </c>
      <c r="BE950" s="89">
        <f t="shared" si="921"/>
        <v>0</v>
      </c>
      <c r="BF950" s="89">
        <f t="shared" si="922"/>
        <v>0</v>
      </c>
      <c r="BG950" s="89">
        <f t="shared" si="923"/>
        <v>0</v>
      </c>
      <c r="BH950" s="71">
        <v>0</v>
      </c>
      <c r="BI950" s="71">
        <v>0</v>
      </c>
      <c r="BJ950" s="71">
        <v>0</v>
      </c>
      <c r="BK950" s="71">
        <v>0</v>
      </c>
      <c r="BL950" s="89">
        <f t="shared" si="924"/>
        <v>0</v>
      </c>
      <c r="BM950" s="71">
        <v>0</v>
      </c>
      <c r="BN950" s="71">
        <v>0</v>
      </c>
      <c r="BO950" s="71">
        <v>0</v>
      </c>
      <c r="BP950" s="71">
        <v>0</v>
      </c>
      <c r="BQ950" s="89">
        <f t="shared" si="925"/>
        <v>0</v>
      </c>
      <c r="BR950" s="71">
        <v>0</v>
      </c>
      <c r="BS950" s="71">
        <v>0</v>
      </c>
      <c r="BT950" s="71">
        <v>0</v>
      </c>
      <c r="BU950" s="71">
        <v>0</v>
      </c>
      <c r="BV950" s="89">
        <f t="shared" si="926"/>
        <v>0</v>
      </c>
      <c r="BW950" s="71">
        <v>0</v>
      </c>
      <c r="BX950" s="71">
        <v>0</v>
      </c>
      <c r="BY950" s="71">
        <v>0</v>
      </c>
      <c r="BZ950" s="71">
        <v>0</v>
      </c>
      <c r="CB950" s="163">
        <v>17</v>
      </c>
      <c r="CC950" s="163">
        <f t="shared" si="927"/>
        <v>0</v>
      </c>
      <c r="DC950" s="157"/>
      <c r="DD950" s="157"/>
      <c r="DE950" s="157"/>
      <c r="DF950" s="157"/>
      <c r="DG950" s="157"/>
    </row>
    <row r="951" spans="1:111" ht="15.75" customHeight="1">
      <c r="A951" s="66" t="s">
        <v>1730</v>
      </c>
      <c r="B951" s="67" t="s">
        <v>1795</v>
      </c>
      <c r="C951" s="68" t="s">
        <v>1796</v>
      </c>
      <c r="D951" s="89">
        <f t="shared" si="928"/>
        <v>0</v>
      </c>
      <c r="E951" s="90">
        <f t="shared" si="929"/>
        <v>0</v>
      </c>
      <c r="F951" s="89">
        <f t="shared" si="930"/>
        <v>0</v>
      </c>
      <c r="G951" s="89">
        <f t="shared" si="931"/>
        <v>0</v>
      </c>
      <c r="H951" s="89">
        <f t="shared" si="932"/>
        <v>0</v>
      </c>
      <c r="I951" s="89">
        <f t="shared" si="933"/>
        <v>0</v>
      </c>
      <c r="J951" s="71">
        <v>0</v>
      </c>
      <c r="K951" s="71">
        <v>0</v>
      </c>
      <c r="L951" s="71">
        <v>0</v>
      </c>
      <c r="M951" s="71">
        <v>0</v>
      </c>
      <c r="N951" s="89">
        <f t="shared" si="906"/>
        <v>0</v>
      </c>
      <c r="O951" s="71">
        <v>0</v>
      </c>
      <c r="P951" s="71">
        <v>0</v>
      </c>
      <c r="Q951" s="71">
        <v>0</v>
      </c>
      <c r="R951" s="71">
        <v>0</v>
      </c>
      <c r="S951" s="89">
        <f t="shared" si="907"/>
        <v>0</v>
      </c>
      <c r="T951" s="71">
        <v>0</v>
      </c>
      <c r="U951" s="71">
        <v>0</v>
      </c>
      <c r="V951" s="71">
        <v>0</v>
      </c>
      <c r="W951" s="71">
        <v>0</v>
      </c>
      <c r="X951" s="89">
        <f t="shared" si="908"/>
        <v>0</v>
      </c>
      <c r="Y951" s="71">
        <v>0</v>
      </c>
      <c r="Z951" s="71">
        <v>0</v>
      </c>
      <c r="AA951" s="71">
        <v>0</v>
      </c>
      <c r="AB951" s="71">
        <v>0</v>
      </c>
      <c r="AC951" s="89">
        <f t="shared" si="909"/>
        <v>6</v>
      </c>
      <c r="AD951" s="90">
        <f t="shared" si="910"/>
        <v>0</v>
      </c>
      <c r="AE951" s="89">
        <f t="shared" si="911"/>
        <v>0</v>
      </c>
      <c r="AF951" s="89">
        <f t="shared" si="912"/>
        <v>6</v>
      </c>
      <c r="AG951" s="89">
        <f t="shared" si="913"/>
        <v>0</v>
      </c>
      <c r="AH951" s="89">
        <f t="shared" si="914"/>
        <v>0</v>
      </c>
      <c r="AI951" s="71">
        <v>0</v>
      </c>
      <c r="AJ951" s="71">
        <v>0</v>
      </c>
      <c r="AK951" s="71">
        <v>0</v>
      </c>
      <c r="AL951" s="71">
        <v>0</v>
      </c>
      <c r="AM951" s="89">
        <f t="shared" si="915"/>
        <v>1</v>
      </c>
      <c r="AN951" s="71">
        <v>0</v>
      </c>
      <c r="AO951" s="71">
        <v>0</v>
      </c>
      <c r="AP951" s="71">
        <v>1</v>
      </c>
      <c r="AQ951" s="71">
        <v>0</v>
      </c>
      <c r="AR951" s="89">
        <f t="shared" si="916"/>
        <v>3</v>
      </c>
      <c r="AS951" s="71">
        <v>0</v>
      </c>
      <c r="AT951" s="71">
        <v>0</v>
      </c>
      <c r="AU951" s="71">
        <v>3</v>
      </c>
      <c r="AV951" s="71">
        <v>0</v>
      </c>
      <c r="AW951" s="89">
        <f t="shared" si="917"/>
        <v>2</v>
      </c>
      <c r="AX951" s="71">
        <v>0</v>
      </c>
      <c r="AY951" s="71">
        <v>0</v>
      </c>
      <c r="AZ951" s="71">
        <v>2</v>
      </c>
      <c r="BA951" s="71">
        <v>0</v>
      </c>
      <c r="BB951" s="89">
        <f t="shared" si="918"/>
        <v>0</v>
      </c>
      <c r="BC951" s="90">
        <f t="shared" si="919"/>
        <v>0</v>
      </c>
      <c r="BD951" s="89">
        <f t="shared" si="920"/>
        <v>0</v>
      </c>
      <c r="BE951" s="89">
        <f t="shared" si="921"/>
        <v>0</v>
      </c>
      <c r="BF951" s="89">
        <f t="shared" si="922"/>
        <v>0</v>
      </c>
      <c r="BG951" s="89">
        <f t="shared" si="923"/>
        <v>0</v>
      </c>
      <c r="BH951" s="71">
        <v>0</v>
      </c>
      <c r="BI951" s="71">
        <v>0</v>
      </c>
      <c r="BJ951" s="71">
        <v>0</v>
      </c>
      <c r="BK951" s="71">
        <v>0</v>
      </c>
      <c r="BL951" s="89">
        <f t="shared" si="924"/>
        <v>0</v>
      </c>
      <c r="BM951" s="71">
        <v>0</v>
      </c>
      <c r="BN951" s="71">
        <v>0</v>
      </c>
      <c r="BO951" s="71">
        <v>0</v>
      </c>
      <c r="BP951" s="71">
        <v>0</v>
      </c>
      <c r="BQ951" s="89">
        <f t="shared" si="925"/>
        <v>0</v>
      </c>
      <c r="BR951" s="71">
        <v>0</v>
      </c>
      <c r="BS951" s="71">
        <v>0</v>
      </c>
      <c r="BT951" s="71">
        <v>0</v>
      </c>
      <c r="BU951" s="71">
        <v>0</v>
      </c>
      <c r="BV951" s="89">
        <f t="shared" si="926"/>
        <v>0</v>
      </c>
      <c r="BW951" s="71">
        <v>0</v>
      </c>
      <c r="BX951" s="71">
        <v>0</v>
      </c>
      <c r="BY951" s="71">
        <v>0</v>
      </c>
      <c r="BZ951" s="71">
        <v>0</v>
      </c>
      <c r="CB951" s="163">
        <v>6</v>
      </c>
      <c r="CC951" s="163">
        <f t="shared" si="927"/>
        <v>0</v>
      </c>
      <c r="DC951" s="157"/>
      <c r="DD951" s="157"/>
      <c r="DE951" s="157"/>
      <c r="DF951" s="157"/>
      <c r="DG951" s="157"/>
    </row>
    <row r="952" spans="1:111" ht="15.75" customHeight="1">
      <c r="A952" s="66" t="s">
        <v>1730</v>
      </c>
      <c r="B952" s="67" t="s">
        <v>1797</v>
      </c>
      <c r="C952" s="68" t="s">
        <v>1798</v>
      </c>
      <c r="D952" s="89">
        <f t="shared" si="928"/>
        <v>5</v>
      </c>
      <c r="E952" s="90">
        <f t="shared" si="929"/>
        <v>5</v>
      </c>
      <c r="F952" s="89">
        <f t="shared" si="930"/>
        <v>0</v>
      </c>
      <c r="G952" s="89">
        <f t="shared" si="931"/>
        <v>0</v>
      </c>
      <c r="H952" s="89">
        <f t="shared" si="932"/>
        <v>0</v>
      </c>
      <c r="I952" s="89">
        <f t="shared" si="933"/>
        <v>1</v>
      </c>
      <c r="J952" s="71">
        <v>1</v>
      </c>
      <c r="K952" s="71">
        <v>0</v>
      </c>
      <c r="L952" s="71">
        <v>0</v>
      </c>
      <c r="M952" s="71">
        <v>0</v>
      </c>
      <c r="N952" s="89">
        <f t="shared" si="906"/>
        <v>4</v>
      </c>
      <c r="O952" s="71">
        <v>4</v>
      </c>
      <c r="P952" s="71">
        <v>0</v>
      </c>
      <c r="Q952" s="71">
        <v>0</v>
      </c>
      <c r="R952" s="71">
        <v>0</v>
      </c>
      <c r="S952" s="89">
        <f t="shared" si="907"/>
        <v>0</v>
      </c>
      <c r="T952" s="71">
        <v>0</v>
      </c>
      <c r="U952" s="71">
        <v>0</v>
      </c>
      <c r="V952" s="71">
        <v>0</v>
      </c>
      <c r="W952" s="71">
        <v>0</v>
      </c>
      <c r="X952" s="89">
        <f t="shared" si="908"/>
        <v>0</v>
      </c>
      <c r="Y952" s="71">
        <v>0</v>
      </c>
      <c r="Z952" s="71">
        <v>0</v>
      </c>
      <c r="AA952" s="71">
        <v>0</v>
      </c>
      <c r="AB952" s="71">
        <v>0</v>
      </c>
      <c r="AC952" s="89">
        <f t="shared" si="909"/>
        <v>21</v>
      </c>
      <c r="AD952" s="90">
        <f t="shared" si="910"/>
        <v>21</v>
      </c>
      <c r="AE952" s="89">
        <f t="shared" si="911"/>
        <v>0</v>
      </c>
      <c r="AF952" s="89">
        <f t="shared" si="912"/>
        <v>0</v>
      </c>
      <c r="AG952" s="89">
        <f t="shared" si="913"/>
        <v>0</v>
      </c>
      <c r="AH952" s="89">
        <f t="shared" si="914"/>
        <v>4</v>
      </c>
      <c r="AI952" s="71">
        <v>4</v>
      </c>
      <c r="AJ952" s="71">
        <v>0</v>
      </c>
      <c r="AK952" s="71">
        <v>0</v>
      </c>
      <c r="AL952" s="71">
        <v>0</v>
      </c>
      <c r="AM952" s="89">
        <f t="shared" si="915"/>
        <v>9</v>
      </c>
      <c r="AN952" s="71">
        <v>9</v>
      </c>
      <c r="AO952" s="71">
        <v>0</v>
      </c>
      <c r="AP952" s="71">
        <v>0</v>
      </c>
      <c r="AQ952" s="71">
        <v>0</v>
      </c>
      <c r="AR952" s="89">
        <f t="shared" si="916"/>
        <v>8</v>
      </c>
      <c r="AS952" s="71">
        <v>8</v>
      </c>
      <c r="AT952" s="71">
        <v>0</v>
      </c>
      <c r="AU952" s="71">
        <v>0</v>
      </c>
      <c r="AV952" s="71">
        <v>0</v>
      </c>
      <c r="AW952" s="89">
        <f t="shared" si="917"/>
        <v>0</v>
      </c>
      <c r="AX952" s="71">
        <v>0</v>
      </c>
      <c r="AY952" s="71">
        <v>0</v>
      </c>
      <c r="AZ952" s="71">
        <v>0</v>
      </c>
      <c r="BA952" s="71">
        <v>0</v>
      </c>
      <c r="BB952" s="89">
        <f t="shared" si="918"/>
        <v>0</v>
      </c>
      <c r="BC952" s="90">
        <f t="shared" si="919"/>
        <v>0</v>
      </c>
      <c r="BD952" s="89">
        <f t="shared" si="920"/>
        <v>0</v>
      </c>
      <c r="BE952" s="89">
        <f t="shared" si="921"/>
        <v>0</v>
      </c>
      <c r="BF952" s="89">
        <f t="shared" si="922"/>
        <v>0</v>
      </c>
      <c r="BG952" s="89">
        <f t="shared" si="923"/>
        <v>0</v>
      </c>
      <c r="BH952" s="71">
        <v>0</v>
      </c>
      <c r="BI952" s="71">
        <v>0</v>
      </c>
      <c r="BJ952" s="71">
        <v>0</v>
      </c>
      <c r="BK952" s="71">
        <v>0</v>
      </c>
      <c r="BL952" s="89">
        <f t="shared" si="924"/>
        <v>0</v>
      </c>
      <c r="BM952" s="71">
        <v>0</v>
      </c>
      <c r="BN952" s="71">
        <v>0</v>
      </c>
      <c r="BO952" s="71">
        <v>0</v>
      </c>
      <c r="BP952" s="71">
        <v>0</v>
      </c>
      <c r="BQ952" s="89">
        <f t="shared" si="925"/>
        <v>0</v>
      </c>
      <c r="BR952" s="71">
        <v>0</v>
      </c>
      <c r="BS952" s="71">
        <v>0</v>
      </c>
      <c r="BT952" s="71">
        <v>0</v>
      </c>
      <c r="BU952" s="71">
        <v>0</v>
      </c>
      <c r="BV952" s="89">
        <f t="shared" si="926"/>
        <v>0</v>
      </c>
      <c r="BW952" s="71">
        <v>0</v>
      </c>
      <c r="BX952" s="71">
        <v>0</v>
      </c>
      <c r="BY952" s="71">
        <v>0</v>
      </c>
      <c r="BZ952" s="71">
        <v>0</v>
      </c>
      <c r="CB952" s="163">
        <v>21</v>
      </c>
      <c r="CC952" s="163">
        <f t="shared" si="927"/>
        <v>0</v>
      </c>
      <c r="DC952" s="157"/>
      <c r="DD952" s="157"/>
      <c r="DE952" s="157"/>
      <c r="DF952" s="157"/>
      <c r="DG952" s="157"/>
    </row>
    <row r="953" spans="1:111" ht="15.75" customHeight="1">
      <c r="A953" s="66" t="s">
        <v>1730</v>
      </c>
      <c r="B953" s="67" t="s">
        <v>1799</v>
      </c>
      <c r="C953" s="68" t="s">
        <v>1800</v>
      </c>
      <c r="D953" s="89">
        <f t="shared" si="928"/>
        <v>9</v>
      </c>
      <c r="E953" s="90">
        <f t="shared" si="929"/>
        <v>5</v>
      </c>
      <c r="F953" s="89">
        <f t="shared" si="930"/>
        <v>0</v>
      </c>
      <c r="G953" s="89">
        <f t="shared" si="931"/>
        <v>0</v>
      </c>
      <c r="H953" s="89">
        <f t="shared" si="932"/>
        <v>4</v>
      </c>
      <c r="I953" s="89">
        <f t="shared" si="933"/>
        <v>2</v>
      </c>
      <c r="J953" s="71">
        <v>2</v>
      </c>
      <c r="K953" s="71">
        <v>0</v>
      </c>
      <c r="L953" s="71">
        <v>0</v>
      </c>
      <c r="M953" s="71">
        <v>0</v>
      </c>
      <c r="N953" s="89">
        <f t="shared" si="906"/>
        <v>6</v>
      </c>
      <c r="O953" s="71">
        <v>2</v>
      </c>
      <c r="P953" s="71">
        <v>0</v>
      </c>
      <c r="Q953" s="71">
        <v>0</v>
      </c>
      <c r="R953" s="71">
        <v>4</v>
      </c>
      <c r="S953" s="89">
        <f t="shared" si="907"/>
        <v>1</v>
      </c>
      <c r="T953" s="71">
        <v>1</v>
      </c>
      <c r="U953" s="71">
        <v>0</v>
      </c>
      <c r="V953" s="71">
        <v>0</v>
      </c>
      <c r="W953" s="71">
        <v>0</v>
      </c>
      <c r="X953" s="89">
        <f t="shared" si="908"/>
        <v>0</v>
      </c>
      <c r="Y953" s="71">
        <v>0</v>
      </c>
      <c r="Z953" s="71">
        <v>0</v>
      </c>
      <c r="AA953" s="71">
        <v>0</v>
      </c>
      <c r="AB953" s="71">
        <v>0</v>
      </c>
      <c r="AC953" s="89">
        <f t="shared" si="909"/>
        <v>20</v>
      </c>
      <c r="AD953" s="90">
        <f t="shared" si="910"/>
        <v>17</v>
      </c>
      <c r="AE953" s="89">
        <f t="shared" si="911"/>
        <v>2</v>
      </c>
      <c r="AF953" s="89">
        <f t="shared" si="912"/>
        <v>0</v>
      </c>
      <c r="AG953" s="89">
        <f t="shared" si="913"/>
        <v>1</v>
      </c>
      <c r="AH953" s="89">
        <f t="shared" si="914"/>
        <v>9</v>
      </c>
      <c r="AI953" s="71">
        <v>9</v>
      </c>
      <c r="AJ953" s="71">
        <v>0</v>
      </c>
      <c r="AK953" s="71">
        <v>0</v>
      </c>
      <c r="AL953" s="71">
        <v>0</v>
      </c>
      <c r="AM953" s="89">
        <f t="shared" si="915"/>
        <v>4</v>
      </c>
      <c r="AN953" s="71">
        <v>3</v>
      </c>
      <c r="AO953" s="71">
        <v>0</v>
      </c>
      <c r="AP953" s="71">
        <v>0</v>
      </c>
      <c r="AQ953" s="71">
        <v>1</v>
      </c>
      <c r="AR953" s="89">
        <f t="shared" si="916"/>
        <v>7</v>
      </c>
      <c r="AS953" s="71">
        <v>5</v>
      </c>
      <c r="AT953" s="71">
        <v>2</v>
      </c>
      <c r="AU953" s="71">
        <v>0</v>
      </c>
      <c r="AV953" s="71">
        <v>0</v>
      </c>
      <c r="AW953" s="89">
        <f t="shared" si="917"/>
        <v>0</v>
      </c>
      <c r="AX953" s="71">
        <v>0</v>
      </c>
      <c r="AY953" s="71">
        <v>0</v>
      </c>
      <c r="AZ953" s="71">
        <v>0</v>
      </c>
      <c r="BA953" s="71">
        <v>0</v>
      </c>
      <c r="BB953" s="89">
        <f t="shared" si="918"/>
        <v>0</v>
      </c>
      <c r="BC953" s="90">
        <f t="shared" si="919"/>
        <v>0</v>
      </c>
      <c r="BD953" s="89">
        <f t="shared" si="920"/>
        <v>0</v>
      </c>
      <c r="BE953" s="89">
        <f t="shared" si="921"/>
        <v>0</v>
      </c>
      <c r="BF953" s="89">
        <f t="shared" si="922"/>
        <v>0</v>
      </c>
      <c r="BG953" s="89">
        <f t="shared" si="923"/>
        <v>0</v>
      </c>
      <c r="BH953" s="71">
        <v>0</v>
      </c>
      <c r="BI953" s="71">
        <v>0</v>
      </c>
      <c r="BJ953" s="71">
        <v>0</v>
      </c>
      <c r="BK953" s="71">
        <v>0</v>
      </c>
      <c r="BL953" s="89">
        <f t="shared" si="924"/>
        <v>0</v>
      </c>
      <c r="BM953" s="71">
        <v>0</v>
      </c>
      <c r="BN953" s="71">
        <v>0</v>
      </c>
      <c r="BO953" s="71">
        <v>0</v>
      </c>
      <c r="BP953" s="71">
        <v>0</v>
      </c>
      <c r="BQ953" s="89">
        <f t="shared" si="925"/>
        <v>0</v>
      </c>
      <c r="BR953" s="71">
        <v>0</v>
      </c>
      <c r="BS953" s="71">
        <v>0</v>
      </c>
      <c r="BT953" s="71">
        <v>0</v>
      </c>
      <c r="BU953" s="71">
        <v>0</v>
      </c>
      <c r="BV953" s="89">
        <f t="shared" si="926"/>
        <v>0</v>
      </c>
      <c r="BW953" s="71">
        <v>0</v>
      </c>
      <c r="BX953" s="71">
        <v>0</v>
      </c>
      <c r="BY953" s="71">
        <v>0</v>
      </c>
      <c r="BZ953" s="71">
        <v>0</v>
      </c>
      <c r="CB953" s="163">
        <v>20</v>
      </c>
      <c r="CC953" s="163">
        <f t="shared" si="927"/>
        <v>0</v>
      </c>
      <c r="DC953" s="157"/>
      <c r="DD953" s="157"/>
      <c r="DE953" s="157"/>
      <c r="DF953" s="157"/>
      <c r="DG953" s="157"/>
    </row>
    <row r="954" spans="1:111" ht="15.75" customHeight="1">
      <c r="A954" s="66" t="s">
        <v>1730</v>
      </c>
      <c r="B954" s="67" t="s">
        <v>1801</v>
      </c>
      <c r="C954" s="68" t="s">
        <v>1802</v>
      </c>
      <c r="D954" s="89">
        <f t="shared" si="928"/>
        <v>19</v>
      </c>
      <c r="E954" s="90">
        <f t="shared" si="929"/>
        <v>0</v>
      </c>
      <c r="F954" s="89">
        <f t="shared" si="930"/>
        <v>0</v>
      </c>
      <c r="G954" s="89">
        <f t="shared" si="931"/>
        <v>19</v>
      </c>
      <c r="H954" s="89">
        <f t="shared" si="932"/>
        <v>0</v>
      </c>
      <c r="I954" s="89">
        <f t="shared" si="933"/>
        <v>2</v>
      </c>
      <c r="J954" s="71">
        <v>0</v>
      </c>
      <c r="K954" s="71">
        <v>0</v>
      </c>
      <c r="L954" s="71">
        <v>2</v>
      </c>
      <c r="M954" s="71">
        <v>0</v>
      </c>
      <c r="N954" s="89">
        <f t="shared" si="906"/>
        <v>6</v>
      </c>
      <c r="O954" s="71">
        <v>0</v>
      </c>
      <c r="P954" s="71">
        <v>0</v>
      </c>
      <c r="Q954" s="71">
        <v>6</v>
      </c>
      <c r="R954" s="71">
        <v>0</v>
      </c>
      <c r="S954" s="89">
        <f t="shared" si="907"/>
        <v>11</v>
      </c>
      <c r="T954" s="71">
        <v>0</v>
      </c>
      <c r="U954" s="71">
        <v>0</v>
      </c>
      <c r="V954" s="71">
        <v>11</v>
      </c>
      <c r="W954" s="71">
        <v>0</v>
      </c>
      <c r="X954" s="89">
        <f t="shared" si="908"/>
        <v>0</v>
      </c>
      <c r="Y954" s="71">
        <v>0</v>
      </c>
      <c r="Z954" s="71">
        <v>0</v>
      </c>
      <c r="AA954" s="71">
        <v>0</v>
      </c>
      <c r="AB954" s="71">
        <v>0</v>
      </c>
      <c r="AC954" s="89">
        <f t="shared" si="909"/>
        <v>52</v>
      </c>
      <c r="AD954" s="90">
        <f t="shared" si="910"/>
        <v>0</v>
      </c>
      <c r="AE954" s="89">
        <f t="shared" si="911"/>
        <v>0</v>
      </c>
      <c r="AF954" s="89">
        <f t="shared" si="912"/>
        <v>52</v>
      </c>
      <c r="AG954" s="89">
        <f t="shared" si="913"/>
        <v>0</v>
      </c>
      <c r="AH954" s="89">
        <f t="shared" si="914"/>
        <v>8</v>
      </c>
      <c r="AI954" s="71">
        <v>0</v>
      </c>
      <c r="AJ954" s="71">
        <v>0</v>
      </c>
      <c r="AK954" s="71">
        <v>8</v>
      </c>
      <c r="AL954" s="71">
        <v>0</v>
      </c>
      <c r="AM954" s="89">
        <f t="shared" si="915"/>
        <v>12</v>
      </c>
      <c r="AN954" s="71">
        <v>0</v>
      </c>
      <c r="AO954" s="71">
        <v>0</v>
      </c>
      <c r="AP954" s="71">
        <v>12</v>
      </c>
      <c r="AQ954" s="71">
        <v>0</v>
      </c>
      <c r="AR954" s="89">
        <f t="shared" si="916"/>
        <v>32</v>
      </c>
      <c r="AS954" s="71">
        <v>0</v>
      </c>
      <c r="AT954" s="71">
        <v>0</v>
      </c>
      <c r="AU954" s="71">
        <v>32</v>
      </c>
      <c r="AV954" s="71">
        <v>0</v>
      </c>
      <c r="AW954" s="89">
        <f t="shared" si="917"/>
        <v>0</v>
      </c>
      <c r="AX954" s="71">
        <v>0</v>
      </c>
      <c r="AY954" s="71">
        <v>0</v>
      </c>
      <c r="AZ954" s="71">
        <v>0</v>
      </c>
      <c r="BA954" s="71">
        <v>0</v>
      </c>
      <c r="BB954" s="89">
        <f t="shared" si="918"/>
        <v>0</v>
      </c>
      <c r="BC954" s="90">
        <f t="shared" si="919"/>
        <v>0</v>
      </c>
      <c r="BD954" s="89">
        <f t="shared" si="920"/>
        <v>0</v>
      </c>
      <c r="BE954" s="89">
        <f t="shared" si="921"/>
        <v>0</v>
      </c>
      <c r="BF954" s="89">
        <f t="shared" si="922"/>
        <v>0</v>
      </c>
      <c r="BG954" s="89">
        <f t="shared" si="923"/>
        <v>0</v>
      </c>
      <c r="BH954" s="71">
        <v>0</v>
      </c>
      <c r="BI954" s="71">
        <v>0</v>
      </c>
      <c r="BJ954" s="71">
        <v>0</v>
      </c>
      <c r="BK954" s="71">
        <v>0</v>
      </c>
      <c r="BL954" s="89">
        <f t="shared" si="924"/>
        <v>0</v>
      </c>
      <c r="BM954" s="71">
        <v>0</v>
      </c>
      <c r="BN954" s="71">
        <v>0</v>
      </c>
      <c r="BO954" s="71">
        <v>0</v>
      </c>
      <c r="BP954" s="71">
        <v>0</v>
      </c>
      <c r="BQ954" s="89">
        <f t="shared" si="925"/>
        <v>0</v>
      </c>
      <c r="BR954" s="71">
        <v>0</v>
      </c>
      <c r="BS954" s="71">
        <v>0</v>
      </c>
      <c r="BT954" s="71">
        <v>0</v>
      </c>
      <c r="BU954" s="71">
        <v>0</v>
      </c>
      <c r="BV954" s="89">
        <f t="shared" si="926"/>
        <v>0</v>
      </c>
      <c r="BW954" s="71">
        <v>0</v>
      </c>
      <c r="BX954" s="71">
        <v>0</v>
      </c>
      <c r="BY954" s="71">
        <v>0</v>
      </c>
      <c r="BZ954" s="71">
        <v>0</v>
      </c>
      <c r="CB954" s="163">
        <v>53</v>
      </c>
      <c r="CC954" s="163">
        <f t="shared" si="927"/>
        <v>-1</v>
      </c>
      <c r="DC954" s="157"/>
      <c r="DD954" s="157"/>
      <c r="DE954" s="157"/>
      <c r="DF954" s="157"/>
      <c r="DG954" s="157"/>
    </row>
    <row r="955" spans="1:111" ht="15.75" customHeight="1">
      <c r="A955" s="66" t="s">
        <v>1730</v>
      </c>
      <c r="B955" s="67" t="s">
        <v>1803</v>
      </c>
      <c r="C955" s="68" t="s">
        <v>1804</v>
      </c>
      <c r="D955" s="89">
        <f t="shared" si="928"/>
        <v>20</v>
      </c>
      <c r="E955" s="90">
        <f t="shared" si="929"/>
        <v>13</v>
      </c>
      <c r="F955" s="89">
        <f t="shared" si="930"/>
        <v>3</v>
      </c>
      <c r="G955" s="89">
        <f t="shared" si="931"/>
        <v>2</v>
      </c>
      <c r="H955" s="89">
        <f t="shared" si="932"/>
        <v>2</v>
      </c>
      <c r="I955" s="89">
        <f t="shared" si="933"/>
        <v>1</v>
      </c>
      <c r="J955" s="71">
        <v>1</v>
      </c>
      <c r="K955" s="71">
        <v>0</v>
      </c>
      <c r="L955" s="71">
        <v>0</v>
      </c>
      <c r="M955" s="71">
        <v>0</v>
      </c>
      <c r="N955" s="89">
        <f t="shared" si="906"/>
        <v>11</v>
      </c>
      <c r="O955" s="71">
        <v>8</v>
      </c>
      <c r="P955" s="71">
        <v>1</v>
      </c>
      <c r="Q955" s="71">
        <v>1</v>
      </c>
      <c r="R955" s="71">
        <v>1</v>
      </c>
      <c r="S955" s="89">
        <f t="shared" si="907"/>
        <v>8</v>
      </c>
      <c r="T955" s="71">
        <v>4</v>
      </c>
      <c r="U955" s="71">
        <v>2</v>
      </c>
      <c r="V955" s="71">
        <v>1</v>
      </c>
      <c r="W955" s="71">
        <v>1</v>
      </c>
      <c r="X955" s="89">
        <f t="shared" si="908"/>
        <v>0</v>
      </c>
      <c r="Y955" s="71">
        <v>0</v>
      </c>
      <c r="Z955" s="71">
        <v>0</v>
      </c>
      <c r="AA955" s="71">
        <v>0</v>
      </c>
      <c r="AB955" s="71">
        <v>0</v>
      </c>
      <c r="AC955" s="89">
        <f t="shared" si="909"/>
        <v>73</v>
      </c>
      <c r="AD955" s="90">
        <f t="shared" si="910"/>
        <v>60</v>
      </c>
      <c r="AE955" s="89">
        <f t="shared" si="911"/>
        <v>11</v>
      </c>
      <c r="AF955" s="89">
        <f t="shared" si="912"/>
        <v>1</v>
      </c>
      <c r="AG955" s="89">
        <f t="shared" si="913"/>
        <v>1</v>
      </c>
      <c r="AH955" s="89">
        <f t="shared" si="914"/>
        <v>8</v>
      </c>
      <c r="AI955" s="71">
        <v>7</v>
      </c>
      <c r="AJ955" s="71">
        <v>1</v>
      </c>
      <c r="AK955" s="71">
        <v>0</v>
      </c>
      <c r="AL955" s="71">
        <v>0</v>
      </c>
      <c r="AM955" s="89">
        <f t="shared" si="915"/>
        <v>49</v>
      </c>
      <c r="AN955" s="71">
        <v>44</v>
      </c>
      <c r="AO955" s="71">
        <v>4</v>
      </c>
      <c r="AP955" s="71">
        <v>0</v>
      </c>
      <c r="AQ955" s="71">
        <v>1</v>
      </c>
      <c r="AR955" s="89">
        <f t="shared" si="916"/>
        <v>16</v>
      </c>
      <c r="AS955" s="71">
        <v>9</v>
      </c>
      <c r="AT955" s="71">
        <v>6</v>
      </c>
      <c r="AU955" s="71">
        <v>1</v>
      </c>
      <c r="AV955" s="71">
        <v>0</v>
      </c>
      <c r="AW955" s="89">
        <f t="shared" si="917"/>
        <v>0</v>
      </c>
      <c r="AX955" s="71">
        <v>0</v>
      </c>
      <c r="AY955" s="71">
        <v>0</v>
      </c>
      <c r="AZ955" s="71">
        <v>0</v>
      </c>
      <c r="BA955" s="71">
        <v>0</v>
      </c>
      <c r="BB955" s="89">
        <f t="shared" si="918"/>
        <v>0</v>
      </c>
      <c r="BC955" s="90">
        <f t="shared" si="919"/>
        <v>0</v>
      </c>
      <c r="BD955" s="89">
        <f t="shared" si="920"/>
        <v>0</v>
      </c>
      <c r="BE955" s="89">
        <f t="shared" si="921"/>
        <v>0</v>
      </c>
      <c r="BF955" s="89">
        <f t="shared" si="922"/>
        <v>0</v>
      </c>
      <c r="BG955" s="89">
        <f t="shared" si="923"/>
        <v>0</v>
      </c>
      <c r="BH955" s="71">
        <v>0</v>
      </c>
      <c r="BI955" s="71">
        <v>0</v>
      </c>
      <c r="BJ955" s="71">
        <v>0</v>
      </c>
      <c r="BK955" s="71">
        <v>0</v>
      </c>
      <c r="BL955" s="89">
        <f t="shared" si="924"/>
        <v>0</v>
      </c>
      <c r="BM955" s="71">
        <v>0</v>
      </c>
      <c r="BN955" s="71">
        <v>0</v>
      </c>
      <c r="BO955" s="71">
        <v>0</v>
      </c>
      <c r="BP955" s="71">
        <v>0</v>
      </c>
      <c r="BQ955" s="89">
        <f t="shared" si="925"/>
        <v>0</v>
      </c>
      <c r="BR955" s="71">
        <v>0</v>
      </c>
      <c r="BS955" s="71">
        <v>0</v>
      </c>
      <c r="BT955" s="71">
        <v>0</v>
      </c>
      <c r="BU955" s="71">
        <v>0</v>
      </c>
      <c r="BV955" s="89">
        <f t="shared" si="926"/>
        <v>0</v>
      </c>
      <c r="BW955" s="71">
        <v>0</v>
      </c>
      <c r="BX955" s="71">
        <v>0</v>
      </c>
      <c r="BY955" s="71">
        <v>0</v>
      </c>
      <c r="BZ955" s="71">
        <v>0</v>
      </c>
      <c r="CB955" s="163">
        <v>73</v>
      </c>
      <c r="CC955" s="163">
        <f t="shared" si="927"/>
        <v>0</v>
      </c>
      <c r="DC955" s="157"/>
      <c r="DD955" s="157"/>
      <c r="DE955" s="157"/>
      <c r="DF955" s="157"/>
      <c r="DG955" s="157"/>
    </row>
    <row r="956" spans="1:111" ht="15.75" customHeight="1">
      <c r="A956" s="66" t="s">
        <v>1730</v>
      </c>
      <c r="B956" s="67" t="s">
        <v>1805</v>
      </c>
      <c r="C956" s="68" t="s">
        <v>1806</v>
      </c>
      <c r="D956" s="89">
        <f t="shared" si="928"/>
        <v>4</v>
      </c>
      <c r="E956" s="90">
        <f t="shared" si="929"/>
        <v>0</v>
      </c>
      <c r="F956" s="89">
        <f t="shared" si="930"/>
        <v>4</v>
      </c>
      <c r="G956" s="89">
        <f t="shared" si="931"/>
        <v>0</v>
      </c>
      <c r="H956" s="89">
        <f t="shared" si="932"/>
        <v>0</v>
      </c>
      <c r="I956" s="89">
        <f t="shared" si="933"/>
        <v>1</v>
      </c>
      <c r="J956" s="71">
        <v>0</v>
      </c>
      <c r="K956" s="71">
        <v>1</v>
      </c>
      <c r="L956" s="71">
        <v>0</v>
      </c>
      <c r="M956" s="71">
        <v>0</v>
      </c>
      <c r="N956" s="89">
        <f t="shared" si="906"/>
        <v>1</v>
      </c>
      <c r="O956" s="71">
        <v>0</v>
      </c>
      <c r="P956" s="71">
        <v>1</v>
      </c>
      <c r="Q956" s="71">
        <v>0</v>
      </c>
      <c r="R956" s="71">
        <v>0</v>
      </c>
      <c r="S956" s="89">
        <f t="shared" si="907"/>
        <v>2</v>
      </c>
      <c r="T956" s="71">
        <v>0</v>
      </c>
      <c r="U956" s="71">
        <v>2</v>
      </c>
      <c r="V956" s="71">
        <v>0</v>
      </c>
      <c r="W956" s="71">
        <v>0</v>
      </c>
      <c r="X956" s="89">
        <f t="shared" si="908"/>
        <v>0</v>
      </c>
      <c r="Y956" s="71">
        <v>0</v>
      </c>
      <c r="Z956" s="71">
        <v>0</v>
      </c>
      <c r="AA956" s="71">
        <v>0</v>
      </c>
      <c r="AB956" s="71">
        <v>0</v>
      </c>
      <c r="AC956" s="89">
        <f t="shared" si="909"/>
        <v>22</v>
      </c>
      <c r="AD956" s="90">
        <f t="shared" si="910"/>
        <v>0</v>
      </c>
      <c r="AE956" s="89">
        <f t="shared" si="911"/>
        <v>22</v>
      </c>
      <c r="AF956" s="89">
        <f t="shared" si="912"/>
        <v>0</v>
      </c>
      <c r="AG956" s="89">
        <f t="shared" si="913"/>
        <v>0</v>
      </c>
      <c r="AH956" s="89">
        <f t="shared" si="914"/>
        <v>4</v>
      </c>
      <c r="AI956" s="71">
        <v>0</v>
      </c>
      <c r="AJ956" s="71">
        <v>4</v>
      </c>
      <c r="AK956" s="71">
        <v>0</v>
      </c>
      <c r="AL956" s="71">
        <v>0</v>
      </c>
      <c r="AM956" s="89">
        <f t="shared" si="915"/>
        <v>14</v>
      </c>
      <c r="AN956" s="71">
        <v>0</v>
      </c>
      <c r="AO956" s="71">
        <v>14</v>
      </c>
      <c r="AP956" s="71">
        <v>0</v>
      </c>
      <c r="AQ956" s="71">
        <v>0</v>
      </c>
      <c r="AR956" s="89">
        <f t="shared" si="916"/>
        <v>4</v>
      </c>
      <c r="AS956" s="71">
        <v>0</v>
      </c>
      <c r="AT956" s="71">
        <v>4</v>
      </c>
      <c r="AU956" s="71">
        <v>0</v>
      </c>
      <c r="AV956" s="71">
        <v>0</v>
      </c>
      <c r="AW956" s="89">
        <f t="shared" si="917"/>
        <v>0</v>
      </c>
      <c r="AX956" s="71">
        <v>0</v>
      </c>
      <c r="AY956" s="71">
        <v>0</v>
      </c>
      <c r="AZ956" s="71">
        <v>0</v>
      </c>
      <c r="BA956" s="71">
        <v>0</v>
      </c>
      <c r="BB956" s="89">
        <f t="shared" si="918"/>
        <v>0</v>
      </c>
      <c r="BC956" s="90">
        <f t="shared" si="919"/>
        <v>0</v>
      </c>
      <c r="BD956" s="89">
        <f t="shared" si="920"/>
        <v>0</v>
      </c>
      <c r="BE956" s="89">
        <f t="shared" si="921"/>
        <v>0</v>
      </c>
      <c r="BF956" s="89">
        <f t="shared" si="922"/>
        <v>0</v>
      </c>
      <c r="BG956" s="89">
        <f t="shared" si="923"/>
        <v>0</v>
      </c>
      <c r="BH956" s="71">
        <v>0</v>
      </c>
      <c r="BI956" s="71">
        <v>0</v>
      </c>
      <c r="BJ956" s="71">
        <v>0</v>
      </c>
      <c r="BK956" s="71">
        <v>0</v>
      </c>
      <c r="BL956" s="89">
        <f t="shared" si="924"/>
        <v>0</v>
      </c>
      <c r="BM956" s="71">
        <v>0</v>
      </c>
      <c r="BN956" s="71">
        <v>0</v>
      </c>
      <c r="BO956" s="71">
        <v>0</v>
      </c>
      <c r="BP956" s="71">
        <v>0</v>
      </c>
      <c r="BQ956" s="89">
        <f t="shared" si="925"/>
        <v>0</v>
      </c>
      <c r="BR956" s="71">
        <v>0</v>
      </c>
      <c r="BS956" s="71">
        <v>0</v>
      </c>
      <c r="BT956" s="71">
        <v>0</v>
      </c>
      <c r="BU956" s="71">
        <v>0</v>
      </c>
      <c r="BV956" s="89">
        <f t="shared" si="926"/>
        <v>0</v>
      </c>
      <c r="BW956" s="71">
        <v>0</v>
      </c>
      <c r="BX956" s="71">
        <v>0</v>
      </c>
      <c r="BY956" s="71">
        <v>0</v>
      </c>
      <c r="BZ956" s="71">
        <v>0</v>
      </c>
      <c r="CB956" s="163">
        <v>23</v>
      </c>
      <c r="CC956" s="163">
        <f t="shared" si="927"/>
        <v>-1</v>
      </c>
      <c r="DC956" s="157"/>
      <c r="DD956" s="157"/>
      <c r="DE956" s="157"/>
      <c r="DF956" s="157"/>
      <c r="DG956" s="157"/>
    </row>
    <row r="957" spans="1:111" ht="15.75" customHeight="1">
      <c r="A957" s="66" t="s">
        <v>1730</v>
      </c>
      <c r="B957" s="67" t="s">
        <v>1807</v>
      </c>
      <c r="C957" s="68" t="s">
        <v>1808</v>
      </c>
      <c r="D957" s="89">
        <f t="shared" si="928"/>
        <v>3</v>
      </c>
      <c r="E957" s="90">
        <f t="shared" si="929"/>
        <v>2</v>
      </c>
      <c r="F957" s="89">
        <f t="shared" si="930"/>
        <v>0</v>
      </c>
      <c r="G957" s="89">
        <f t="shared" si="931"/>
        <v>0</v>
      </c>
      <c r="H957" s="89">
        <f t="shared" si="932"/>
        <v>1</v>
      </c>
      <c r="I957" s="89">
        <f t="shared" si="933"/>
        <v>0</v>
      </c>
      <c r="J957" s="71">
        <v>0</v>
      </c>
      <c r="K957" s="71">
        <v>0</v>
      </c>
      <c r="L957" s="71">
        <v>0</v>
      </c>
      <c r="M957" s="71">
        <v>0</v>
      </c>
      <c r="N957" s="89">
        <f t="shared" si="906"/>
        <v>1</v>
      </c>
      <c r="O957" s="71">
        <v>0</v>
      </c>
      <c r="P957" s="71">
        <v>0</v>
      </c>
      <c r="Q957" s="71">
        <v>0</v>
      </c>
      <c r="R957" s="71">
        <v>1</v>
      </c>
      <c r="S957" s="89">
        <f t="shared" si="907"/>
        <v>2</v>
      </c>
      <c r="T957" s="71">
        <v>2</v>
      </c>
      <c r="U957" s="71">
        <v>0</v>
      </c>
      <c r="V957" s="71">
        <v>0</v>
      </c>
      <c r="W957" s="71">
        <v>0</v>
      </c>
      <c r="X957" s="89">
        <f t="shared" si="908"/>
        <v>0</v>
      </c>
      <c r="Y957" s="71">
        <v>0</v>
      </c>
      <c r="Z957" s="71">
        <v>0</v>
      </c>
      <c r="AA957" s="71">
        <v>0</v>
      </c>
      <c r="AB957" s="71">
        <v>0</v>
      </c>
      <c r="AC957" s="89">
        <f t="shared" si="909"/>
        <v>17</v>
      </c>
      <c r="AD957" s="90">
        <f t="shared" si="910"/>
        <v>16</v>
      </c>
      <c r="AE957" s="89">
        <f t="shared" si="911"/>
        <v>1</v>
      </c>
      <c r="AF957" s="89">
        <f t="shared" si="912"/>
        <v>0</v>
      </c>
      <c r="AG957" s="89">
        <f t="shared" si="913"/>
        <v>0</v>
      </c>
      <c r="AH957" s="89">
        <f t="shared" si="914"/>
        <v>2</v>
      </c>
      <c r="AI957" s="71">
        <v>2</v>
      </c>
      <c r="AJ957" s="71">
        <v>0</v>
      </c>
      <c r="AK957" s="71">
        <v>0</v>
      </c>
      <c r="AL957" s="71">
        <v>0</v>
      </c>
      <c r="AM957" s="89">
        <f t="shared" si="915"/>
        <v>1</v>
      </c>
      <c r="AN957" s="71">
        <v>1</v>
      </c>
      <c r="AO957" s="71">
        <v>0</v>
      </c>
      <c r="AP957" s="71">
        <v>0</v>
      </c>
      <c r="AQ957" s="71">
        <v>0</v>
      </c>
      <c r="AR957" s="89">
        <f t="shared" si="916"/>
        <v>12</v>
      </c>
      <c r="AS957" s="71">
        <v>11</v>
      </c>
      <c r="AT957" s="71">
        <v>1</v>
      </c>
      <c r="AU957" s="71">
        <v>0</v>
      </c>
      <c r="AV957" s="71">
        <v>0</v>
      </c>
      <c r="AW957" s="89">
        <f t="shared" si="917"/>
        <v>2</v>
      </c>
      <c r="AX957" s="71">
        <v>2</v>
      </c>
      <c r="AY957" s="71">
        <v>0</v>
      </c>
      <c r="AZ957" s="71">
        <v>0</v>
      </c>
      <c r="BA957" s="71">
        <v>0</v>
      </c>
      <c r="BB957" s="89">
        <f t="shared" si="918"/>
        <v>0</v>
      </c>
      <c r="BC957" s="90">
        <f t="shared" si="919"/>
        <v>0</v>
      </c>
      <c r="BD957" s="89">
        <f t="shared" si="920"/>
        <v>0</v>
      </c>
      <c r="BE957" s="89">
        <f t="shared" si="921"/>
        <v>0</v>
      </c>
      <c r="BF957" s="89">
        <f t="shared" si="922"/>
        <v>0</v>
      </c>
      <c r="BG957" s="89">
        <f t="shared" si="923"/>
        <v>0</v>
      </c>
      <c r="BH957" s="71">
        <v>0</v>
      </c>
      <c r="BI957" s="71">
        <v>0</v>
      </c>
      <c r="BJ957" s="71">
        <v>0</v>
      </c>
      <c r="BK957" s="71">
        <v>0</v>
      </c>
      <c r="BL957" s="89">
        <f t="shared" si="924"/>
        <v>0</v>
      </c>
      <c r="BM957" s="71">
        <v>0</v>
      </c>
      <c r="BN957" s="71">
        <v>0</v>
      </c>
      <c r="BO957" s="71">
        <v>0</v>
      </c>
      <c r="BP957" s="71">
        <v>0</v>
      </c>
      <c r="BQ957" s="89">
        <f t="shared" si="925"/>
        <v>0</v>
      </c>
      <c r="BR957" s="71">
        <v>0</v>
      </c>
      <c r="BS957" s="71">
        <v>0</v>
      </c>
      <c r="BT957" s="71">
        <v>0</v>
      </c>
      <c r="BU957" s="71">
        <v>0</v>
      </c>
      <c r="BV957" s="89">
        <f t="shared" si="926"/>
        <v>0</v>
      </c>
      <c r="BW957" s="71">
        <v>0</v>
      </c>
      <c r="BX957" s="71">
        <v>0</v>
      </c>
      <c r="BY957" s="71">
        <v>0</v>
      </c>
      <c r="BZ957" s="71">
        <v>0</v>
      </c>
      <c r="CB957" s="163">
        <v>17</v>
      </c>
      <c r="CC957" s="163">
        <f t="shared" si="927"/>
        <v>0</v>
      </c>
      <c r="DC957" s="157"/>
      <c r="DD957" s="157"/>
      <c r="DE957" s="157"/>
      <c r="DF957" s="157"/>
      <c r="DG957" s="157"/>
    </row>
    <row r="958" spans="1:111" ht="15.75" customHeight="1">
      <c r="A958" s="66" t="s">
        <v>1730</v>
      </c>
      <c r="B958" s="67" t="s">
        <v>1809</v>
      </c>
      <c r="C958" s="68" t="s">
        <v>1810</v>
      </c>
      <c r="D958" s="89">
        <f t="shared" si="928"/>
        <v>0</v>
      </c>
      <c r="E958" s="90">
        <f t="shared" si="929"/>
        <v>0</v>
      </c>
      <c r="F958" s="89">
        <f t="shared" si="930"/>
        <v>0</v>
      </c>
      <c r="G958" s="89">
        <f t="shared" si="931"/>
        <v>0</v>
      </c>
      <c r="H958" s="89">
        <f t="shared" si="932"/>
        <v>0</v>
      </c>
      <c r="I958" s="89">
        <f t="shared" si="933"/>
        <v>0</v>
      </c>
      <c r="J958" s="71">
        <v>0</v>
      </c>
      <c r="K958" s="71">
        <v>0</v>
      </c>
      <c r="L958" s="71">
        <v>0</v>
      </c>
      <c r="M958" s="71">
        <v>0</v>
      </c>
      <c r="N958" s="89">
        <f t="shared" si="906"/>
        <v>0</v>
      </c>
      <c r="O958" s="71">
        <v>0</v>
      </c>
      <c r="P958" s="71">
        <v>0</v>
      </c>
      <c r="Q958" s="71">
        <v>0</v>
      </c>
      <c r="R958" s="71">
        <v>0</v>
      </c>
      <c r="S958" s="89">
        <f t="shared" si="907"/>
        <v>0</v>
      </c>
      <c r="T958" s="71">
        <v>0</v>
      </c>
      <c r="U958" s="71">
        <v>0</v>
      </c>
      <c r="V958" s="71">
        <v>0</v>
      </c>
      <c r="W958" s="71">
        <v>0</v>
      </c>
      <c r="X958" s="89">
        <f t="shared" si="908"/>
        <v>0</v>
      </c>
      <c r="Y958" s="71">
        <v>0</v>
      </c>
      <c r="Z958" s="71">
        <v>0</v>
      </c>
      <c r="AA958" s="71">
        <v>0</v>
      </c>
      <c r="AB958" s="71">
        <v>0</v>
      </c>
      <c r="AC958" s="89">
        <f t="shared" si="909"/>
        <v>10</v>
      </c>
      <c r="AD958" s="90">
        <f t="shared" si="910"/>
        <v>0</v>
      </c>
      <c r="AE958" s="89">
        <f t="shared" si="911"/>
        <v>0</v>
      </c>
      <c r="AF958" s="89">
        <f t="shared" si="912"/>
        <v>10</v>
      </c>
      <c r="AG958" s="89">
        <f t="shared" si="913"/>
        <v>0</v>
      </c>
      <c r="AH958" s="89">
        <f t="shared" si="914"/>
        <v>3</v>
      </c>
      <c r="AI958" s="71">
        <v>0</v>
      </c>
      <c r="AJ958" s="71">
        <v>0</v>
      </c>
      <c r="AK958" s="71">
        <v>3</v>
      </c>
      <c r="AL958" s="71">
        <v>0</v>
      </c>
      <c r="AM958" s="89">
        <f t="shared" si="915"/>
        <v>5</v>
      </c>
      <c r="AN958" s="71">
        <v>0</v>
      </c>
      <c r="AO958" s="71">
        <v>0</v>
      </c>
      <c r="AP958" s="71">
        <v>5</v>
      </c>
      <c r="AQ958" s="71">
        <v>0</v>
      </c>
      <c r="AR958" s="89">
        <f t="shared" si="916"/>
        <v>2</v>
      </c>
      <c r="AS958" s="71">
        <v>0</v>
      </c>
      <c r="AT958" s="71">
        <v>0</v>
      </c>
      <c r="AU958" s="71">
        <v>2</v>
      </c>
      <c r="AV958" s="71">
        <v>0</v>
      </c>
      <c r="AW958" s="89">
        <f t="shared" si="917"/>
        <v>0</v>
      </c>
      <c r="AX958" s="71">
        <v>0</v>
      </c>
      <c r="AY958" s="71">
        <v>0</v>
      </c>
      <c r="AZ958" s="71">
        <v>0</v>
      </c>
      <c r="BA958" s="71">
        <v>0</v>
      </c>
      <c r="BB958" s="89">
        <f t="shared" si="918"/>
        <v>0</v>
      </c>
      <c r="BC958" s="90">
        <f t="shared" si="919"/>
        <v>0</v>
      </c>
      <c r="BD958" s="89">
        <f t="shared" si="920"/>
        <v>0</v>
      </c>
      <c r="BE958" s="89">
        <f t="shared" si="921"/>
        <v>0</v>
      </c>
      <c r="BF958" s="89">
        <f t="shared" si="922"/>
        <v>0</v>
      </c>
      <c r="BG958" s="89">
        <f t="shared" si="923"/>
        <v>0</v>
      </c>
      <c r="BH958" s="71">
        <v>0</v>
      </c>
      <c r="BI958" s="71">
        <v>0</v>
      </c>
      <c r="BJ958" s="71">
        <v>0</v>
      </c>
      <c r="BK958" s="71">
        <v>0</v>
      </c>
      <c r="BL958" s="89">
        <f t="shared" si="924"/>
        <v>0</v>
      </c>
      <c r="BM958" s="71">
        <v>0</v>
      </c>
      <c r="BN958" s="71">
        <v>0</v>
      </c>
      <c r="BO958" s="71">
        <v>0</v>
      </c>
      <c r="BP958" s="71">
        <v>0</v>
      </c>
      <c r="BQ958" s="89">
        <f t="shared" si="925"/>
        <v>0</v>
      </c>
      <c r="BR958" s="71">
        <v>0</v>
      </c>
      <c r="BS958" s="71">
        <v>0</v>
      </c>
      <c r="BT958" s="71">
        <v>0</v>
      </c>
      <c r="BU958" s="71">
        <v>0</v>
      </c>
      <c r="BV958" s="89">
        <f t="shared" si="926"/>
        <v>0</v>
      </c>
      <c r="BW958" s="71">
        <v>0</v>
      </c>
      <c r="BX958" s="71">
        <v>0</v>
      </c>
      <c r="BY958" s="71">
        <v>0</v>
      </c>
      <c r="BZ958" s="71">
        <v>0</v>
      </c>
      <c r="CB958" s="163">
        <v>10</v>
      </c>
      <c r="CC958" s="163">
        <f t="shared" si="927"/>
        <v>0</v>
      </c>
      <c r="DC958" s="157"/>
      <c r="DD958" s="157"/>
      <c r="DE958" s="157"/>
      <c r="DF958" s="157"/>
      <c r="DG958" s="157"/>
    </row>
    <row r="959" spans="1:111" ht="15.75" customHeight="1">
      <c r="A959" s="66" t="s">
        <v>1730</v>
      </c>
      <c r="B959" s="67" t="s">
        <v>1811</v>
      </c>
      <c r="C959" s="68" t="s">
        <v>1812</v>
      </c>
      <c r="D959" s="89">
        <f t="shared" si="928"/>
        <v>9</v>
      </c>
      <c r="E959" s="90">
        <f t="shared" si="929"/>
        <v>5</v>
      </c>
      <c r="F959" s="89">
        <f t="shared" si="930"/>
        <v>1</v>
      </c>
      <c r="G959" s="89">
        <f t="shared" si="931"/>
        <v>3</v>
      </c>
      <c r="H959" s="89">
        <f t="shared" si="932"/>
        <v>0</v>
      </c>
      <c r="I959" s="89">
        <f t="shared" si="933"/>
        <v>3</v>
      </c>
      <c r="J959" s="71">
        <v>2</v>
      </c>
      <c r="K959" s="71">
        <v>0</v>
      </c>
      <c r="L959" s="71">
        <v>1</v>
      </c>
      <c r="M959" s="71">
        <v>0</v>
      </c>
      <c r="N959" s="89">
        <f t="shared" si="906"/>
        <v>5</v>
      </c>
      <c r="O959" s="71">
        <v>3</v>
      </c>
      <c r="P959" s="71">
        <v>0</v>
      </c>
      <c r="Q959" s="71">
        <v>2</v>
      </c>
      <c r="R959" s="71">
        <v>0</v>
      </c>
      <c r="S959" s="89">
        <f t="shared" si="907"/>
        <v>1</v>
      </c>
      <c r="T959" s="71">
        <v>0</v>
      </c>
      <c r="U959" s="71">
        <v>1</v>
      </c>
      <c r="V959" s="71">
        <v>0</v>
      </c>
      <c r="W959" s="71">
        <v>0</v>
      </c>
      <c r="X959" s="89">
        <f t="shared" si="908"/>
        <v>0</v>
      </c>
      <c r="Y959" s="71">
        <v>0</v>
      </c>
      <c r="Z959" s="71">
        <v>0</v>
      </c>
      <c r="AA959" s="71">
        <v>0</v>
      </c>
      <c r="AB959" s="71">
        <v>0</v>
      </c>
      <c r="AC959" s="89">
        <f t="shared" si="909"/>
        <v>60</v>
      </c>
      <c r="AD959" s="90">
        <f t="shared" si="910"/>
        <v>8</v>
      </c>
      <c r="AE959" s="89">
        <f t="shared" si="911"/>
        <v>1</v>
      </c>
      <c r="AF959" s="89">
        <f t="shared" si="912"/>
        <v>51</v>
      </c>
      <c r="AG959" s="89">
        <f t="shared" si="913"/>
        <v>0</v>
      </c>
      <c r="AH959" s="89">
        <f t="shared" si="914"/>
        <v>18</v>
      </c>
      <c r="AI959" s="71">
        <v>0</v>
      </c>
      <c r="AJ959" s="71">
        <v>0</v>
      </c>
      <c r="AK959" s="71">
        <v>18</v>
      </c>
      <c r="AL959" s="71">
        <v>0</v>
      </c>
      <c r="AM959" s="89">
        <f t="shared" si="915"/>
        <v>21</v>
      </c>
      <c r="AN959" s="71">
        <v>4</v>
      </c>
      <c r="AO959" s="71">
        <v>0</v>
      </c>
      <c r="AP959" s="71">
        <v>17</v>
      </c>
      <c r="AQ959" s="71">
        <v>0</v>
      </c>
      <c r="AR959" s="89">
        <f t="shared" si="916"/>
        <v>19</v>
      </c>
      <c r="AS959" s="71">
        <v>4</v>
      </c>
      <c r="AT959" s="71">
        <v>1</v>
      </c>
      <c r="AU959" s="71">
        <v>14</v>
      </c>
      <c r="AV959" s="71">
        <v>0</v>
      </c>
      <c r="AW959" s="89">
        <f t="shared" si="917"/>
        <v>2</v>
      </c>
      <c r="AX959" s="71">
        <v>0</v>
      </c>
      <c r="AY959" s="71">
        <v>0</v>
      </c>
      <c r="AZ959" s="71">
        <v>2</v>
      </c>
      <c r="BA959" s="71">
        <v>0</v>
      </c>
      <c r="BB959" s="89">
        <f t="shared" si="918"/>
        <v>0</v>
      </c>
      <c r="BC959" s="90">
        <f t="shared" si="919"/>
        <v>0</v>
      </c>
      <c r="BD959" s="89">
        <f t="shared" si="920"/>
        <v>0</v>
      </c>
      <c r="BE959" s="89">
        <f t="shared" si="921"/>
        <v>0</v>
      </c>
      <c r="BF959" s="89">
        <f t="shared" si="922"/>
        <v>0</v>
      </c>
      <c r="BG959" s="89">
        <f t="shared" si="923"/>
        <v>0</v>
      </c>
      <c r="BH959" s="71">
        <v>0</v>
      </c>
      <c r="BI959" s="71">
        <v>0</v>
      </c>
      <c r="BJ959" s="71">
        <v>0</v>
      </c>
      <c r="BK959" s="71">
        <v>0</v>
      </c>
      <c r="BL959" s="89">
        <f t="shared" si="924"/>
        <v>0</v>
      </c>
      <c r="BM959" s="71">
        <v>0</v>
      </c>
      <c r="BN959" s="71">
        <v>0</v>
      </c>
      <c r="BO959" s="71">
        <v>0</v>
      </c>
      <c r="BP959" s="71">
        <v>0</v>
      </c>
      <c r="BQ959" s="89">
        <f t="shared" si="925"/>
        <v>0</v>
      </c>
      <c r="BR959" s="71">
        <v>0</v>
      </c>
      <c r="BS959" s="71">
        <v>0</v>
      </c>
      <c r="BT959" s="71">
        <v>0</v>
      </c>
      <c r="BU959" s="71">
        <v>0</v>
      </c>
      <c r="BV959" s="89">
        <f t="shared" si="926"/>
        <v>0</v>
      </c>
      <c r="BW959" s="71">
        <v>0</v>
      </c>
      <c r="BX959" s="71">
        <v>0</v>
      </c>
      <c r="BY959" s="71">
        <v>0</v>
      </c>
      <c r="BZ959" s="71">
        <v>0</v>
      </c>
      <c r="CB959" s="163">
        <v>60</v>
      </c>
      <c r="CC959" s="163">
        <f t="shared" si="927"/>
        <v>0</v>
      </c>
      <c r="DC959" s="157"/>
      <c r="DD959" s="157"/>
      <c r="DE959" s="157"/>
      <c r="DF959" s="157"/>
      <c r="DG959" s="157"/>
    </row>
    <row r="960" spans="1:111" ht="15.75" customHeight="1">
      <c r="A960" s="66" t="s">
        <v>1730</v>
      </c>
      <c r="B960" s="67" t="s">
        <v>1813</v>
      </c>
      <c r="C960" s="68" t="s">
        <v>1814</v>
      </c>
      <c r="D960" s="89">
        <f t="shared" si="928"/>
        <v>4</v>
      </c>
      <c r="E960" s="90">
        <f t="shared" si="929"/>
        <v>4</v>
      </c>
      <c r="F960" s="89">
        <f t="shared" si="930"/>
        <v>0</v>
      </c>
      <c r="G960" s="89">
        <f t="shared" si="931"/>
        <v>0</v>
      </c>
      <c r="H960" s="89">
        <f t="shared" si="932"/>
        <v>0</v>
      </c>
      <c r="I960" s="89">
        <f t="shared" si="933"/>
        <v>1</v>
      </c>
      <c r="J960" s="71">
        <v>1</v>
      </c>
      <c r="K960" s="71">
        <v>0</v>
      </c>
      <c r="L960" s="71">
        <v>0</v>
      </c>
      <c r="M960" s="71">
        <v>0</v>
      </c>
      <c r="N960" s="89">
        <f t="shared" si="906"/>
        <v>1</v>
      </c>
      <c r="O960" s="71">
        <v>1</v>
      </c>
      <c r="P960" s="71">
        <v>0</v>
      </c>
      <c r="Q960" s="71">
        <v>0</v>
      </c>
      <c r="R960" s="71">
        <v>0</v>
      </c>
      <c r="S960" s="89">
        <f t="shared" si="907"/>
        <v>2</v>
      </c>
      <c r="T960" s="71">
        <v>2</v>
      </c>
      <c r="U960" s="71">
        <v>0</v>
      </c>
      <c r="V960" s="71">
        <v>0</v>
      </c>
      <c r="W960" s="71">
        <v>0</v>
      </c>
      <c r="X960" s="89">
        <f t="shared" si="908"/>
        <v>0</v>
      </c>
      <c r="Y960" s="71">
        <v>0</v>
      </c>
      <c r="Z960" s="71">
        <v>0</v>
      </c>
      <c r="AA960" s="71">
        <v>0</v>
      </c>
      <c r="AB960" s="71">
        <v>0</v>
      </c>
      <c r="AC960" s="89">
        <f t="shared" si="909"/>
        <v>31</v>
      </c>
      <c r="AD960" s="90">
        <f t="shared" si="910"/>
        <v>31</v>
      </c>
      <c r="AE960" s="89">
        <f t="shared" si="911"/>
        <v>0</v>
      </c>
      <c r="AF960" s="89">
        <f t="shared" si="912"/>
        <v>0</v>
      </c>
      <c r="AG960" s="89">
        <f t="shared" si="913"/>
        <v>0</v>
      </c>
      <c r="AH960" s="89">
        <f t="shared" si="914"/>
        <v>0</v>
      </c>
      <c r="AI960" s="71">
        <v>0</v>
      </c>
      <c r="AJ960" s="71">
        <v>0</v>
      </c>
      <c r="AK960" s="71">
        <v>0</v>
      </c>
      <c r="AL960" s="71">
        <v>0</v>
      </c>
      <c r="AM960" s="89">
        <f t="shared" si="915"/>
        <v>11</v>
      </c>
      <c r="AN960" s="71">
        <v>11</v>
      </c>
      <c r="AO960" s="71">
        <v>0</v>
      </c>
      <c r="AP960" s="71">
        <v>0</v>
      </c>
      <c r="AQ960" s="71">
        <v>0</v>
      </c>
      <c r="AR960" s="89">
        <f t="shared" si="916"/>
        <v>20</v>
      </c>
      <c r="AS960" s="71">
        <v>20</v>
      </c>
      <c r="AT960" s="71">
        <v>0</v>
      </c>
      <c r="AU960" s="71">
        <v>0</v>
      </c>
      <c r="AV960" s="71">
        <v>0</v>
      </c>
      <c r="AW960" s="89">
        <f t="shared" si="917"/>
        <v>0</v>
      </c>
      <c r="AX960" s="71">
        <v>0</v>
      </c>
      <c r="AY960" s="71">
        <v>0</v>
      </c>
      <c r="AZ960" s="71">
        <v>0</v>
      </c>
      <c r="BA960" s="71">
        <v>0</v>
      </c>
      <c r="BB960" s="89">
        <f t="shared" si="918"/>
        <v>0</v>
      </c>
      <c r="BC960" s="90">
        <f t="shared" si="919"/>
        <v>0</v>
      </c>
      <c r="BD960" s="89">
        <f t="shared" si="920"/>
        <v>0</v>
      </c>
      <c r="BE960" s="89">
        <f t="shared" si="921"/>
        <v>0</v>
      </c>
      <c r="BF960" s="89">
        <f t="shared" si="922"/>
        <v>0</v>
      </c>
      <c r="BG960" s="89">
        <f t="shared" si="923"/>
        <v>0</v>
      </c>
      <c r="BH960" s="71">
        <v>0</v>
      </c>
      <c r="BI960" s="71">
        <v>0</v>
      </c>
      <c r="BJ960" s="71">
        <v>0</v>
      </c>
      <c r="BK960" s="71">
        <v>0</v>
      </c>
      <c r="BL960" s="89">
        <f t="shared" si="924"/>
        <v>0</v>
      </c>
      <c r="BM960" s="71">
        <v>0</v>
      </c>
      <c r="BN960" s="71">
        <v>0</v>
      </c>
      <c r="BO960" s="71">
        <v>0</v>
      </c>
      <c r="BP960" s="71">
        <v>0</v>
      </c>
      <c r="BQ960" s="89">
        <f t="shared" si="925"/>
        <v>0</v>
      </c>
      <c r="BR960" s="71">
        <v>0</v>
      </c>
      <c r="BS960" s="71">
        <v>0</v>
      </c>
      <c r="BT960" s="71">
        <v>0</v>
      </c>
      <c r="BU960" s="71">
        <v>0</v>
      </c>
      <c r="BV960" s="89">
        <f t="shared" si="926"/>
        <v>0</v>
      </c>
      <c r="BW960" s="71">
        <v>0</v>
      </c>
      <c r="BX960" s="71">
        <v>0</v>
      </c>
      <c r="BY960" s="71">
        <v>0</v>
      </c>
      <c r="BZ960" s="71">
        <v>0</v>
      </c>
      <c r="CB960" s="163">
        <v>31</v>
      </c>
      <c r="CC960" s="163">
        <f t="shared" si="927"/>
        <v>0</v>
      </c>
      <c r="DC960" s="157"/>
      <c r="DD960" s="157"/>
      <c r="DE960" s="157"/>
      <c r="DF960" s="157"/>
      <c r="DG960" s="157"/>
    </row>
    <row r="961" spans="1:111" ht="15.75" customHeight="1">
      <c r="A961" s="66" t="s">
        <v>1730</v>
      </c>
      <c r="B961" s="67" t="s">
        <v>1815</v>
      </c>
      <c r="C961" s="68" t="s">
        <v>1816</v>
      </c>
      <c r="D961" s="89">
        <f t="shared" si="928"/>
        <v>1</v>
      </c>
      <c r="E961" s="90">
        <f t="shared" si="929"/>
        <v>0</v>
      </c>
      <c r="F961" s="89">
        <f t="shared" si="930"/>
        <v>1</v>
      </c>
      <c r="G961" s="89">
        <f t="shared" si="931"/>
        <v>0</v>
      </c>
      <c r="H961" s="89">
        <f t="shared" si="932"/>
        <v>0</v>
      </c>
      <c r="I961" s="89">
        <f t="shared" si="933"/>
        <v>1</v>
      </c>
      <c r="J961" s="71">
        <v>0</v>
      </c>
      <c r="K961" s="71">
        <v>1</v>
      </c>
      <c r="L961" s="71">
        <v>0</v>
      </c>
      <c r="M961" s="71">
        <v>0</v>
      </c>
      <c r="N961" s="89">
        <f t="shared" si="906"/>
        <v>0</v>
      </c>
      <c r="O961" s="71">
        <v>0</v>
      </c>
      <c r="P961" s="71">
        <v>0</v>
      </c>
      <c r="Q961" s="71">
        <v>0</v>
      </c>
      <c r="R961" s="71">
        <v>0</v>
      </c>
      <c r="S961" s="89">
        <f t="shared" si="907"/>
        <v>0</v>
      </c>
      <c r="T961" s="71">
        <v>0</v>
      </c>
      <c r="U961" s="71">
        <v>0</v>
      </c>
      <c r="V961" s="71">
        <v>0</v>
      </c>
      <c r="W961" s="71">
        <v>0</v>
      </c>
      <c r="X961" s="89">
        <f t="shared" si="908"/>
        <v>0</v>
      </c>
      <c r="Y961" s="71">
        <v>0</v>
      </c>
      <c r="Z961" s="71">
        <v>0</v>
      </c>
      <c r="AA961" s="71">
        <v>0</v>
      </c>
      <c r="AB961" s="71">
        <v>0</v>
      </c>
      <c r="AC961" s="89">
        <f t="shared" si="909"/>
        <v>16</v>
      </c>
      <c r="AD961" s="90">
        <f t="shared" si="910"/>
        <v>0</v>
      </c>
      <c r="AE961" s="89">
        <f t="shared" si="911"/>
        <v>0</v>
      </c>
      <c r="AF961" s="89">
        <f t="shared" si="912"/>
        <v>16</v>
      </c>
      <c r="AG961" s="89">
        <f t="shared" si="913"/>
        <v>0</v>
      </c>
      <c r="AH961" s="89">
        <f t="shared" si="914"/>
        <v>0</v>
      </c>
      <c r="AI961" s="71">
        <v>0</v>
      </c>
      <c r="AJ961" s="71">
        <v>0</v>
      </c>
      <c r="AK961" s="71">
        <v>0</v>
      </c>
      <c r="AL961" s="71">
        <v>0</v>
      </c>
      <c r="AM961" s="89">
        <f t="shared" si="915"/>
        <v>4</v>
      </c>
      <c r="AN961" s="71">
        <v>0</v>
      </c>
      <c r="AO961" s="71">
        <v>0</v>
      </c>
      <c r="AP961" s="71">
        <v>4</v>
      </c>
      <c r="AQ961" s="71">
        <v>0</v>
      </c>
      <c r="AR961" s="89">
        <f t="shared" si="916"/>
        <v>12</v>
      </c>
      <c r="AS961" s="71">
        <v>0</v>
      </c>
      <c r="AT961" s="71">
        <v>0</v>
      </c>
      <c r="AU961" s="71">
        <v>12</v>
      </c>
      <c r="AV961" s="71">
        <v>0</v>
      </c>
      <c r="AW961" s="89">
        <f t="shared" si="917"/>
        <v>0</v>
      </c>
      <c r="AX961" s="71">
        <v>0</v>
      </c>
      <c r="AY961" s="71">
        <v>0</v>
      </c>
      <c r="AZ961" s="71">
        <v>0</v>
      </c>
      <c r="BA961" s="71">
        <v>0</v>
      </c>
      <c r="BB961" s="89">
        <f t="shared" si="918"/>
        <v>0</v>
      </c>
      <c r="BC961" s="90">
        <f t="shared" si="919"/>
        <v>0</v>
      </c>
      <c r="BD961" s="89">
        <f t="shared" si="920"/>
        <v>0</v>
      </c>
      <c r="BE961" s="89">
        <f t="shared" si="921"/>
        <v>0</v>
      </c>
      <c r="BF961" s="89">
        <f t="shared" si="922"/>
        <v>0</v>
      </c>
      <c r="BG961" s="89">
        <f t="shared" si="923"/>
        <v>0</v>
      </c>
      <c r="BH961" s="71">
        <v>0</v>
      </c>
      <c r="BI961" s="71">
        <v>0</v>
      </c>
      <c r="BJ961" s="71">
        <v>0</v>
      </c>
      <c r="BK961" s="71">
        <v>0</v>
      </c>
      <c r="BL961" s="89">
        <f t="shared" si="924"/>
        <v>0</v>
      </c>
      <c r="BM961" s="71">
        <v>0</v>
      </c>
      <c r="BN961" s="71">
        <v>0</v>
      </c>
      <c r="BO961" s="71">
        <v>0</v>
      </c>
      <c r="BP961" s="71">
        <v>0</v>
      </c>
      <c r="BQ961" s="89">
        <f t="shared" si="925"/>
        <v>0</v>
      </c>
      <c r="BR961" s="71">
        <v>0</v>
      </c>
      <c r="BS961" s="71">
        <v>0</v>
      </c>
      <c r="BT961" s="71">
        <v>0</v>
      </c>
      <c r="BU961" s="71">
        <v>0</v>
      </c>
      <c r="BV961" s="89">
        <f t="shared" si="926"/>
        <v>0</v>
      </c>
      <c r="BW961" s="71">
        <v>0</v>
      </c>
      <c r="BX961" s="71">
        <v>0</v>
      </c>
      <c r="BY961" s="71">
        <v>0</v>
      </c>
      <c r="BZ961" s="71">
        <v>0</v>
      </c>
      <c r="CB961" s="163">
        <v>16</v>
      </c>
      <c r="CC961" s="163">
        <f t="shared" si="927"/>
        <v>0</v>
      </c>
      <c r="DC961" s="157"/>
      <c r="DD961" s="157"/>
      <c r="DE961" s="157"/>
      <c r="DF961" s="157"/>
      <c r="DG961" s="157"/>
    </row>
    <row r="962" spans="1:111" ht="15.75" customHeight="1">
      <c r="A962" s="66" t="s">
        <v>1730</v>
      </c>
      <c r="B962" s="67" t="s">
        <v>1817</v>
      </c>
      <c r="C962" s="68" t="s">
        <v>1818</v>
      </c>
      <c r="D962" s="89">
        <f t="shared" si="928"/>
        <v>4</v>
      </c>
      <c r="E962" s="90">
        <f t="shared" si="929"/>
        <v>2</v>
      </c>
      <c r="F962" s="89">
        <f t="shared" si="930"/>
        <v>2</v>
      </c>
      <c r="G962" s="89">
        <f t="shared" si="931"/>
        <v>0</v>
      </c>
      <c r="H962" s="89">
        <f t="shared" si="932"/>
        <v>0</v>
      </c>
      <c r="I962" s="89">
        <f t="shared" si="933"/>
        <v>1</v>
      </c>
      <c r="J962" s="71">
        <v>1</v>
      </c>
      <c r="K962" s="71">
        <v>0</v>
      </c>
      <c r="L962" s="71">
        <v>0</v>
      </c>
      <c r="M962" s="71">
        <v>0</v>
      </c>
      <c r="N962" s="89">
        <f t="shared" si="906"/>
        <v>1</v>
      </c>
      <c r="O962" s="71">
        <v>0</v>
      </c>
      <c r="P962" s="71">
        <v>1</v>
      </c>
      <c r="Q962" s="71">
        <v>0</v>
      </c>
      <c r="R962" s="71">
        <v>0</v>
      </c>
      <c r="S962" s="89">
        <f t="shared" si="907"/>
        <v>2</v>
      </c>
      <c r="T962" s="71">
        <v>1</v>
      </c>
      <c r="U962" s="71">
        <v>1</v>
      </c>
      <c r="V962" s="71">
        <v>0</v>
      </c>
      <c r="W962" s="71">
        <v>0</v>
      </c>
      <c r="X962" s="89">
        <f t="shared" si="908"/>
        <v>0</v>
      </c>
      <c r="Y962" s="71">
        <v>0</v>
      </c>
      <c r="Z962" s="71">
        <v>0</v>
      </c>
      <c r="AA962" s="71">
        <v>0</v>
      </c>
      <c r="AB962" s="71">
        <v>0</v>
      </c>
      <c r="AC962" s="89">
        <f t="shared" si="909"/>
        <v>40</v>
      </c>
      <c r="AD962" s="90">
        <f t="shared" si="910"/>
        <v>22</v>
      </c>
      <c r="AE962" s="89">
        <f t="shared" si="911"/>
        <v>14</v>
      </c>
      <c r="AF962" s="89">
        <f t="shared" si="912"/>
        <v>4</v>
      </c>
      <c r="AG962" s="89">
        <f t="shared" si="913"/>
        <v>0</v>
      </c>
      <c r="AH962" s="89">
        <f t="shared" si="914"/>
        <v>11</v>
      </c>
      <c r="AI962" s="71">
        <v>10</v>
      </c>
      <c r="AJ962" s="71">
        <v>1</v>
      </c>
      <c r="AK962" s="71">
        <v>0</v>
      </c>
      <c r="AL962" s="71">
        <v>0</v>
      </c>
      <c r="AM962" s="89">
        <f t="shared" si="915"/>
        <v>20</v>
      </c>
      <c r="AN962" s="71">
        <v>11</v>
      </c>
      <c r="AO962" s="71">
        <v>7</v>
      </c>
      <c r="AP962" s="71">
        <v>2</v>
      </c>
      <c r="AQ962" s="71">
        <v>0</v>
      </c>
      <c r="AR962" s="89">
        <f t="shared" si="916"/>
        <v>9</v>
      </c>
      <c r="AS962" s="71">
        <v>1</v>
      </c>
      <c r="AT962" s="71">
        <v>6</v>
      </c>
      <c r="AU962" s="71">
        <v>2</v>
      </c>
      <c r="AV962" s="71">
        <v>0</v>
      </c>
      <c r="AW962" s="89">
        <f t="shared" si="917"/>
        <v>0</v>
      </c>
      <c r="AX962" s="71">
        <v>0</v>
      </c>
      <c r="AY962" s="71">
        <v>0</v>
      </c>
      <c r="AZ962" s="71">
        <v>0</v>
      </c>
      <c r="BA962" s="71">
        <v>0</v>
      </c>
      <c r="BB962" s="89">
        <f t="shared" si="918"/>
        <v>0</v>
      </c>
      <c r="BC962" s="90">
        <f t="shared" si="919"/>
        <v>0</v>
      </c>
      <c r="BD962" s="89">
        <f t="shared" si="920"/>
        <v>0</v>
      </c>
      <c r="BE962" s="89">
        <f t="shared" si="921"/>
        <v>0</v>
      </c>
      <c r="BF962" s="89">
        <f t="shared" si="922"/>
        <v>0</v>
      </c>
      <c r="BG962" s="89">
        <f t="shared" si="923"/>
        <v>0</v>
      </c>
      <c r="BH962" s="71">
        <v>0</v>
      </c>
      <c r="BI962" s="71">
        <v>0</v>
      </c>
      <c r="BJ962" s="71">
        <v>0</v>
      </c>
      <c r="BK962" s="71">
        <v>0</v>
      </c>
      <c r="BL962" s="89">
        <f t="shared" si="924"/>
        <v>0</v>
      </c>
      <c r="BM962" s="71">
        <v>0</v>
      </c>
      <c r="BN962" s="71">
        <v>0</v>
      </c>
      <c r="BO962" s="71">
        <v>0</v>
      </c>
      <c r="BP962" s="71">
        <v>0</v>
      </c>
      <c r="BQ962" s="89">
        <f t="shared" si="925"/>
        <v>0</v>
      </c>
      <c r="BR962" s="71">
        <v>0</v>
      </c>
      <c r="BS962" s="71">
        <v>0</v>
      </c>
      <c r="BT962" s="71">
        <v>0</v>
      </c>
      <c r="BU962" s="71">
        <v>0</v>
      </c>
      <c r="BV962" s="89">
        <f t="shared" si="926"/>
        <v>0</v>
      </c>
      <c r="BW962" s="71">
        <v>0</v>
      </c>
      <c r="BX962" s="71">
        <v>0</v>
      </c>
      <c r="BY962" s="71">
        <v>0</v>
      </c>
      <c r="BZ962" s="71">
        <v>0</v>
      </c>
      <c r="CB962" s="163">
        <v>40</v>
      </c>
      <c r="CC962" s="163">
        <f t="shared" si="927"/>
        <v>0</v>
      </c>
      <c r="DC962" s="157"/>
      <c r="DD962" s="157"/>
      <c r="DE962" s="157"/>
      <c r="DF962" s="157"/>
      <c r="DG962" s="157"/>
    </row>
    <row r="963" spans="1:111" ht="15.75" customHeight="1">
      <c r="A963" s="66" t="s">
        <v>1730</v>
      </c>
      <c r="B963" s="67" t="s">
        <v>1819</v>
      </c>
      <c r="C963" s="68" t="s">
        <v>1820</v>
      </c>
      <c r="D963" s="89">
        <f t="shared" si="928"/>
        <v>3</v>
      </c>
      <c r="E963" s="90">
        <f t="shared" si="929"/>
        <v>3</v>
      </c>
      <c r="F963" s="89">
        <f t="shared" si="930"/>
        <v>0</v>
      </c>
      <c r="G963" s="89">
        <f t="shared" si="931"/>
        <v>0</v>
      </c>
      <c r="H963" s="89">
        <f t="shared" si="932"/>
        <v>0</v>
      </c>
      <c r="I963" s="89">
        <f t="shared" si="933"/>
        <v>2</v>
      </c>
      <c r="J963" s="71">
        <v>2</v>
      </c>
      <c r="K963" s="71">
        <v>0</v>
      </c>
      <c r="L963" s="71">
        <v>0</v>
      </c>
      <c r="M963" s="71">
        <v>0</v>
      </c>
      <c r="N963" s="89">
        <f t="shared" si="906"/>
        <v>0</v>
      </c>
      <c r="O963" s="71">
        <v>0</v>
      </c>
      <c r="P963" s="71">
        <v>0</v>
      </c>
      <c r="Q963" s="71">
        <v>0</v>
      </c>
      <c r="R963" s="71">
        <v>0</v>
      </c>
      <c r="S963" s="89">
        <f t="shared" si="907"/>
        <v>1</v>
      </c>
      <c r="T963" s="71">
        <v>1</v>
      </c>
      <c r="U963" s="71">
        <v>0</v>
      </c>
      <c r="V963" s="71">
        <v>0</v>
      </c>
      <c r="W963" s="71">
        <v>0</v>
      </c>
      <c r="X963" s="89">
        <f t="shared" si="908"/>
        <v>0</v>
      </c>
      <c r="Y963" s="71">
        <v>0</v>
      </c>
      <c r="Z963" s="71">
        <v>0</v>
      </c>
      <c r="AA963" s="71">
        <v>0</v>
      </c>
      <c r="AB963" s="71">
        <v>0</v>
      </c>
      <c r="AC963" s="89">
        <f t="shared" si="909"/>
        <v>14</v>
      </c>
      <c r="AD963" s="90">
        <f t="shared" si="910"/>
        <v>0</v>
      </c>
      <c r="AE963" s="89">
        <f t="shared" si="911"/>
        <v>0</v>
      </c>
      <c r="AF963" s="89">
        <f t="shared" si="912"/>
        <v>14</v>
      </c>
      <c r="AG963" s="89">
        <f t="shared" si="913"/>
        <v>0</v>
      </c>
      <c r="AH963" s="89">
        <f t="shared" si="914"/>
        <v>7</v>
      </c>
      <c r="AI963" s="71">
        <v>0</v>
      </c>
      <c r="AJ963" s="71">
        <v>0</v>
      </c>
      <c r="AK963" s="71">
        <v>7</v>
      </c>
      <c r="AL963" s="71">
        <v>0</v>
      </c>
      <c r="AM963" s="89">
        <f t="shared" si="915"/>
        <v>4</v>
      </c>
      <c r="AN963" s="71">
        <v>0</v>
      </c>
      <c r="AO963" s="71">
        <v>0</v>
      </c>
      <c r="AP963" s="71">
        <v>4</v>
      </c>
      <c r="AQ963" s="71">
        <v>0</v>
      </c>
      <c r="AR963" s="89">
        <f t="shared" si="916"/>
        <v>3</v>
      </c>
      <c r="AS963" s="71">
        <v>0</v>
      </c>
      <c r="AT963" s="71">
        <v>0</v>
      </c>
      <c r="AU963" s="71">
        <v>3</v>
      </c>
      <c r="AV963" s="71">
        <v>0</v>
      </c>
      <c r="AW963" s="89">
        <f t="shared" si="917"/>
        <v>0</v>
      </c>
      <c r="AX963" s="71">
        <v>0</v>
      </c>
      <c r="AY963" s="71">
        <v>0</v>
      </c>
      <c r="AZ963" s="71">
        <v>0</v>
      </c>
      <c r="BA963" s="71">
        <v>0</v>
      </c>
      <c r="BB963" s="89">
        <f t="shared" si="918"/>
        <v>0</v>
      </c>
      <c r="BC963" s="90">
        <f t="shared" si="919"/>
        <v>0</v>
      </c>
      <c r="BD963" s="89">
        <f t="shared" si="920"/>
        <v>0</v>
      </c>
      <c r="BE963" s="89">
        <f t="shared" si="921"/>
        <v>0</v>
      </c>
      <c r="BF963" s="89">
        <f t="shared" si="922"/>
        <v>0</v>
      </c>
      <c r="BG963" s="89">
        <f t="shared" si="923"/>
        <v>0</v>
      </c>
      <c r="BH963" s="71">
        <v>0</v>
      </c>
      <c r="BI963" s="71">
        <v>0</v>
      </c>
      <c r="BJ963" s="71">
        <v>0</v>
      </c>
      <c r="BK963" s="71">
        <v>0</v>
      </c>
      <c r="BL963" s="89">
        <f t="shared" si="924"/>
        <v>0</v>
      </c>
      <c r="BM963" s="71">
        <v>0</v>
      </c>
      <c r="BN963" s="71">
        <v>0</v>
      </c>
      <c r="BO963" s="71">
        <v>0</v>
      </c>
      <c r="BP963" s="71">
        <v>0</v>
      </c>
      <c r="BQ963" s="89">
        <f t="shared" si="925"/>
        <v>0</v>
      </c>
      <c r="BR963" s="71">
        <v>0</v>
      </c>
      <c r="BS963" s="71">
        <v>0</v>
      </c>
      <c r="BT963" s="71">
        <v>0</v>
      </c>
      <c r="BU963" s="71">
        <v>0</v>
      </c>
      <c r="BV963" s="89">
        <f t="shared" si="926"/>
        <v>0</v>
      </c>
      <c r="BW963" s="71">
        <v>0</v>
      </c>
      <c r="BX963" s="71">
        <v>0</v>
      </c>
      <c r="BY963" s="71">
        <v>0</v>
      </c>
      <c r="BZ963" s="71">
        <v>0</v>
      </c>
      <c r="CB963" s="163">
        <v>14</v>
      </c>
      <c r="CC963" s="163">
        <f t="shared" si="927"/>
        <v>0</v>
      </c>
      <c r="DC963" s="157"/>
      <c r="DD963" s="157"/>
      <c r="DE963" s="157"/>
      <c r="DF963" s="157"/>
      <c r="DG963" s="157"/>
    </row>
    <row r="964" spans="1:111" ht="15.75" customHeight="1">
      <c r="A964" s="66" t="s">
        <v>1730</v>
      </c>
      <c r="B964" s="67" t="s">
        <v>1821</v>
      </c>
      <c r="C964" s="68" t="s">
        <v>1822</v>
      </c>
      <c r="D964" s="89">
        <f t="shared" si="928"/>
        <v>4</v>
      </c>
      <c r="E964" s="90">
        <f t="shared" si="929"/>
        <v>0</v>
      </c>
      <c r="F964" s="89">
        <f t="shared" si="930"/>
        <v>0</v>
      </c>
      <c r="G964" s="89">
        <f t="shared" si="931"/>
        <v>0</v>
      </c>
      <c r="H964" s="89">
        <f t="shared" si="932"/>
        <v>4</v>
      </c>
      <c r="I964" s="89">
        <f t="shared" si="933"/>
        <v>0</v>
      </c>
      <c r="J964" s="71">
        <v>0</v>
      </c>
      <c r="K964" s="71">
        <v>0</v>
      </c>
      <c r="L964" s="71">
        <v>0</v>
      </c>
      <c r="M964" s="71">
        <v>0</v>
      </c>
      <c r="N964" s="89">
        <f t="shared" si="906"/>
        <v>0</v>
      </c>
      <c r="O964" s="71">
        <v>0</v>
      </c>
      <c r="P964" s="71">
        <v>0</v>
      </c>
      <c r="Q964" s="71">
        <v>0</v>
      </c>
      <c r="R964" s="71">
        <v>0</v>
      </c>
      <c r="S964" s="89">
        <f t="shared" si="907"/>
        <v>3</v>
      </c>
      <c r="T964" s="71">
        <v>0</v>
      </c>
      <c r="U964" s="71">
        <v>0</v>
      </c>
      <c r="V964" s="71">
        <v>0</v>
      </c>
      <c r="W964" s="71">
        <v>3</v>
      </c>
      <c r="X964" s="89">
        <f t="shared" si="908"/>
        <v>1</v>
      </c>
      <c r="Y964" s="71">
        <v>0</v>
      </c>
      <c r="Z964" s="71">
        <v>0</v>
      </c>
      <c r="AA964" s="71">
        <v>0</v>
      </c>
      <c r="AB964" s="71">
        <v>1</v>
      </c>
      <c r="AC964" s="89">
        <f t="shared" si="909"/>
        <v>29</v>
      </c>
      <c r="AD964" s="90">
        <f t="shared" si="910"/>
        <v>26</v>
      </c>
      <c r="AE964" s="89">
        <f t="shared" si="911"/>
        <v>0</v>
      </c>
      <c r="AF964" s="89">
        <f t="shared" si="912"/>
        <v>0</v>
      </c>
      <c r="AG964" s="89">
        <f t="shared" si="913"/>
        <v>3</v>
      </c>
      <c r="AH964" s="89">
        <f t="shared" si="914"/>
        <v>2</v>
      </c>
      <c r="AI964" s="71">
        <v>2</v>
      </c>
      <c r="AJ964" s="71">
        <v>0</v>
      </c>
      <c r="AK964" s="71">
        <v>0</v>
      </c>
      <c r="AL964" s="71">
        <v>0</v>
      </c>
      <c r="AM964" s="89">
        <f t="shared" si="915"/>
        <v>18</v>
      </c>
      <c r="AN964" s="71">
        <v>17</v>
      </c>
      <c r="AO964" s="71">
        <v>0</v>
      </c>
      <c r="AP964" s="71">
        <v>0</v>
      </c>
      <c r="AQ964" s="71">
        <v>1</v>
      </c>
      <c r="AR964" s="89">
        <f t="shared" si="916"/>
        <v>9</v>
      </c>
      <c r="AS964" s="71">
        <v>7</v>
      </c>
      <c r="AT964" s="71">
        <v>0</v>
      </c>
      <c r="AU964" s="71">
        <v>0</v>
      </c>
      <c r="AV964" s="71">
        <v>2</v>
      </c>
      <c r="AW964" s="89">
        <f t="shared" si="917"/>
        <v>0</v>
      </c>
      <c r="AX964" s="71">
        <v>0</v>
      </c>
      <c r="AY964" s="71">
        <v>0</v>
      </c>
      <c r="AZ964" s="71">
        <v>0</v>
      </c>
      <c r="BA964" s="71">
        <v>0</v>
      </c>
      <c r="BB964" s="89">
        <f t="shared" si="918"/>
        <v>0</v>
      </c>
      <c r="BC964" s="90">
        <f t="shared" si="919"/>
        <v>0</v>
      </c>
      <c r="BD964" s="89">
        <f t="shared" si="920"/>
        <v>0</v>
      </c>
      <c r="BE964" s="89">
        <f t="shared" si="921"/>
        <v>0</v>
      </c>
      <c r="BF964" s="89">
        <f t="shared" si="922"/>
        <v>0</v>
      </c>
      <c r="BG964" s="89">
        <f t="shared" si="923"/>
        <v>0</v>
      </c>
      <c r="BH964" s="71">
        <v>0</v>
      </c>
      <c r="BI964" s="71">
        <v>0</v>
      </c>
      <c r="BJ964" s="71">
        <v>0</v>
      </c>
      <c r="BK964" s="71">
        <v>0</v>
      </c>
      <c r="BL964" s="89">
        <f t="shared" si="924"/>
        <v>0</v>
      </c>
      <c r="BM964" s="71">
        <v>0</v>
      </c>
      <c r="BN964" s="71">
        <v>0</v>
      </c>
      <c r="BO964" s="71">
        <v>0</v>
      </c>
      <c r="BP964" s="71">
        <v>0</v>
      </c>
      <c r="BQ964" s="89">
        <f t="shared" si="925"/>
        <v>0</v>
      </c>
      <c r="BR964" s="71">
        <v>0</v>
      </c>
      <c r="BS964" s="71">
        <v>0</v>
      </c>
      <c r="BT964" s="71">
        <v>0</v>
      </c>
      <c r="BU964" s="71">
        <v>0</v>
      </c>
      <c r="BV964" s="89">
        <f t="shared" si="926"/>
        <v>0</v>
      </c>
      <c r="BW964" s="71">
        <v>0</v>
      </c>
      <c r="BX964" s="71">
        <v>0</v>
      </c>
      <c r="BY964" s="71">
        <v>0</v>
      </c>
      <c r="BZ964" s="71">
        <v>0</v>
      </c>
      <c r="CB964" s="163">
        <v>30</v>
      </c>
      <c r="CC964" s="163">
        <f t="shared" si="927"/>
        <v>-1</v>
      </c>
      <c r="DC964" s="157"/>
      <c r="DD964" s="157"/>
      <c r="DE964" s="157"/>
      <c r="DF964" s="157"/>
      <c r="DG964" s="157"/>
    </row>
    <row r="965" spans="1:111" ht="15.75" customHeight="1">
      <c r="A965" s="66" t="s">
        <v>1730</v>
      </c>
      <c r="B965" s="67" t="s">
        <v>1823</v>
      </c>
      <c r="C965" s="68" t="s">
        <v>1824</v>
      </c>
      <c r="D965" s="89">
        <f t="shared" si="928"/>
        <v>11</v>
      </c>
      <c r="E965" s="90">
        <f t="shared" si="929"/>
        <v>9</v>
      </c>
      <c r="F965" s="89">
        <f t="shared" si="930"/>
        <v>1</v>
      </c>
      <c r="G965" s="89">
        <f t="shared" si="931"/>
        <v>1</v>
      </c>
      <c r="H965" s="89">
        <f t="shared" si="932"/>
        <v>0</v>
      </c>
      <c r="I965" s="89">
        <f t="shared" si="933"/>
        <v>0</v>
      </c>
      <c r="J965" s="71">
        <v>0</v>
      </c>
      <c r="K965" s="71">
        <v>0</v>
      </c>
      <c r="L965" s="71">
        <v>0</v>
      </c>
      <c r="M965" s="71">
        <v>0</v>
      </c>
      <c r="N965" s="89">
        <f t="shared" si="906"/>
        <v>6</v>
      </c>
      <c r="O965" s="71">
        <v>5</v>
      </c>
      <c r="P965" s="71">
        <v>0</v>
      </c>
      <c r="Q965" s="71">
        <v>1</v>
      </c>
      <c r="R965" s="71">
        <v>0</v>
      </c>
      <c r="S965" s="89">
        <f t="shared" si="907"/>
        <v>5</v>
      </c>
      <c r="T965" s="71">
        <v>4</v>
      </c>
      <c r="U965" s="71">
        <v>1</v>
      </c>
      <c r="V965" s="71">
        <v>0</v>
      </c>
      <c r="W965" s="71">
        <v>0</v>
      </c>
      <c r="X965" s="89">
        <f t="shared" si="908"/>
        <v>0</v>
      </c>
      <c r="Y965" s="71">
        <v>0</v>
      </c>
      <c r="Z965" s="71">
        <v>0</v>
      </c>
      <c r="AA965" s="71">
        <v>0</v>
      </c>
      <c r="AB965" s="71">
        <v>0</v>
      </c>
      <c r="AC965" s="89">
        <f t="shared" si="909"/>
        <v>55</v>
      </c>
      <c r="AD965" s="90">
        <f t="shared" si="910"/>
        <v>41</v>
      </c>
      <c r="AE965" s="89">
        <f t="shared" si="911"/>
        <v>14</v>
      </c>
      <c r="AF965" s="89">
        <f t="shared" si="912"/>
        <v>0</v>
      </c>
      <c r="AG965" s="89">
        <f t="shared" si="913"/>
        <v>0</v>
      </c>
      <c r="AH965" s="89">
        <f t="shared" si="914"/>
        <v>4</v>
      </c>
      <c r="AI965" s="71">
        <v>4</v>
      </c>
      <c r="AJ965" s="71">
        <v>0</v>
      </c>
      <c r="AK965" s="71">
        <v>0</v>
      </c>
      <c r="AL965" s="71">
        <v>0</v>
      </c>
      <c r="AM965" s="89">
        <f t="shared" si="915"/>
        <v>35</v>
      </c>
      <c r="AN965" s="71">
        <v>27</v>
      </c>
      <c r="AO965" s="71">
        <v>8</v>
      </c>
      <c r="AP965" s="71">
        <v>0</v>
      </c>
      <c r="AQ965" s="71">
        <v>0</v>
      </c>
      <c r="AR965" s="89">
        <f t="shared" si="916"/>
        <v>16</v>
      </c>
      <c r="AS965" s="71">
        <v>10</v>
      </c>
      <c r="AT965" s="71">
        <v>6</v>
      </c>
      <c r="AU965" s="71">
        <v>0</v>
      </c>
      <c r="AV965" s="71">
        <v>0</v>
      </c>
      <c r="AW965" s="89">
        <f t="shared" si="917"/>
        <v>0</v>
      </c>
      <c r="AX965" s="71">
        <v>0</v>
      </c>
      <c r="AY965" s="71">
        <v>0</v>
      </c>
      <c r="AZ965" s="71">
        <v>0</v>
      </c>
      <c r="BA965" s="71">
        <v>0</v>
      </c>
      <c r="BB965" s="89">
        <f t="shared" si="918"/>
        <v>0</v>
      </c>
      <c r="BC965" s="90">
        <f t="shared" si="919"/>
        <v>0</v>
      </c>
      <c r="BD965" s="89">
        <f t="shared" si="920"/>
        <v>0</v>
      </c>
      <c r="BE965" s="89">
        <f t="shared" si="921"/>
        <v>0</v>
      </c>
      <c r="BF965" s="89">
        <f t="shared" si="922"/>
        <v>0</v>
      </c>
      <c r="BG965" s="89">
        <f t="shared" si="923"/>
        <v>0</v>
      </c>
      <c r="BH965" s="71">
        <v>0</v>
      </c>
      <c r="BI965" s="71">
        <v>0</v>
      </c>
      <c r="BJ965" s="71">
        <v>0</v>
      </c>
      <c r="BK965" s="71">
        <v>0</v>
      </c>
      <c r="BL965" s="89">
        <f t="shared" si="924"/>
        <v>0</v>
      </c>
      <c r="BM965" s="71">
        <v>0</v>
      </c>
      <c r="BN965" s="71">
        <v>0</v>
      </c>
      <c r="BO965" s="71">
        <v>0</v>
      </c>
      <c r="BP965" s="71">
        <v>0</v>
      </c>
      <c r="BQ965" s="89">
        <f t="shared" si="925"/>
        <v>0</v>
      </c>
      <c r="BR965" s="71">
        <v>0</v>
      </c>
      <c r="BS965" s="71">
        <v>0</v>
      </c>
      <c r="BT965" s="71">
        <v>0</v>
      </c>
      <c r="BU965" s="71">
        <v>0</v>
      </c>
      <c r="BV965" s="89">
        <f t="shared" si="926"/>
        <v>0</v>
      </c>
      <c r="BW965" s="71">
        <v>0</v>
      </c>
      <c r="BX965" s="71">
        <v>0</v>
      </c>
      <c r="BY965" s="71">
        <v>0</v>
      </c>
      <c r="BZ965" s="71">
        <v>0</v>
      </c>
      <c r="CB965" s="163">
        <v>55</v>
      </c>
      <c r="CC965" s="163">
        <f t="shared" si="927"/>
        <v>0</v>
      </c>
      <c r="DC965" s="157"/>
      <c r="DD965" s="157"/>
      <c r="DE965" s="157"/>
      <c r="DF965" s="157"/>
      <c r="DG965" s="157"/>
    </row>
    <row r="966" spans="1:111" ht="15.75" customHeight="1">
      <c r="A966" s="66" t="s">
        <v>1730</v>
      </c>
      <c r="B966" s="67" t="s">
        <v>1825</v>
      </c>
      <c r="C966" s="68" t="s">
        <v>1826</v>
      </c>
      <c r="D966" s="89">
        <f t="shared" si="928"/>
        <v>6</v>
      </c>
      <c r="E966" s="90">
        <f t="shared" si="929"/>
        <v>0</v>
      </c>
      <c r="F966" s="89">
        <f t="shared" si="930"/>
        <v>6</v>
      </c>
      <c r="G966" s="89">
        <f t="shared" si="931"/>
        <v>0</v>
      </c>
      <c r="H966" s="89">
        <f t="shared" si="932"/>
        <v>0</v>
      </c>
      <c r="I966" s="89">
        <f t="shared" si="933"/>
        <v>1</v>
      </c>
      <c r="J966" s="71">
        <v>0</v>
      </c>
      <c r="K966" s="71">
        <v>1</v>
      </c>
      <c r="L966" s="71">
        <v>0</v>
      </c>
      <c r="M966" s="71">
        <v>0</v>
      </c>
      <c r="N966" s="89">
        <f t="shared" si="906"/>
        <v>0</v>
      </c>
      <c r="O966" s="71">
        <v>0</v>
      </c>
      <c r="P966" s="71">
        <v>0</v>
      </c>
      <c r="Q966" s="71">
        <v>0</v>
      </c>
      <c r="R966" s="71">
        <v>0</v>
      </c>
      <c r="S966" s="89">
        <f t="shared" si="907"/>
        <v>5</v>
      </c>
      <c r="T966" s="71">
        <v>0</v>
      </c>
      <c r="U966" s="71">
        <v>5</v>
      </c>
      <c r="V966" s="71">
        <v>0</v>
      </c>
      <c r="W966" s="71">
        <v>0</v>
      </c>
      <c r="X966" s="89">
        <f t="shared" si="908"/>
        <v>0</v>
      </c>
      <c r="Y966" s="71">
        <v>0</v>
      </c>
      <c r="Z966" s="71">
        <v>0</v>
      </c>
      <c r="AA966" s="71">
        <v>0</v>
      </c>
      <c r="AB966" s="71">
        <v>0</v>
      </c>
      <c r="AC966" s="89">
        <f t="shared" si="909"/>
        <v>20</v>
      </c>
      <c r="AD966" s="90">
        <f t="shared" si="910"/>
        <v>0</v>
      </c>
      <c r="AE966" s="89">
        <f t="shared" si="911"/>
        <v>20</v>
      </c>
      <c r="AF966" s="89">
        <f t="shared" si="912"/>
        <v>0</v>
      </c>
      <c r="AG966" s="89">
        <f t="shared" si="913"/>
        <v>0</v>
      </c>
      <c r="AH966" s="89">
        <f t="shared" si="914"/>
        <v>3</v>
      </c>
      <c r="AI966" s="71">
        <v>0</v>
      </c>
      <c r="AJ966" s="71">
        <v>3</v>
      </c>
      <c r="AK966" s="71">
        <v>0</v>
      </c>
      <c r="AL966" s="71">
        <v>0</v>
      </c>
      <c r="AM966" s="89">
        <f t="shared" si="915"/>
        <v>7</v>
      </c>
      <c r="AN966" s="71">
        <v>0</v>
      </c>
      <c r="AO966" s="71">
        <v>7</v>
      </c>
      <c r="AP966" s="71">
        <v>0</v>
      </c>
      <c r="AQ966" s="71">
        <v>0</v>
      </c>
      <c r="AR966" s="89">
        <f t="shared" si="916"/>
        <v>10</v>
      </c>
      <c r="AS966" s="71">
        <v>0</v>
      </c>
      <c r="AT966" s="71">
        <v>10</v>
      </c>
      <c r="AU966" s="71">
        <v>0</v>
      </c>
      <c r="AV966" s="71">
        <v>0</v>
      </c>
      <c r="AW966" s="89">
        <f t="shared" si="917"/>
        <v>0</v>
      </c>
      <c r="AX966" s="71">
        <v>0</v>
      </c>
      <c r="AY966" s="71">
        <v>0</v>
      </c>
      <c r="AZ966" s="71">
        <v>0</v>
      </c>
      <c r="BA966" s="71">
        <v>0</v>
      </c>
      <c r="BB966" s="89">
        <f t="shared" si="918"/>
        <v>0</v>
      </c>
      <c r="BC966" s="90">
        <f t="shared" si="919"/>
        <v>0</v>
      </c>
      <c r="BD966" s="89">
        <f t="shared" si="920"/>
        <v>0</v>
      </c>
      <c r="BE966" s="89">
        <f t="shared" si="921"/>
        <v>0</v>
      </c>
      <c r="BF966" s="89">
        <f t="shared" si="922"/>
        <v>0</v>
      </c>
      <c r="BG966" s="89">
        <f t="shared" si="923"/>
        <v>0</v>
      </c>
      <c r="BH966" s="71">
        <v>0</v>
      </c>
      <c r="BI966" s="71">
        <v>0</v>
      </c>
      <c r="BJ966" s="71">
        <v>0</v>
      </c>
      <c r="BK966" s="71">
        <v>0</v>
      </c>
      <c r="BL966" s="89">
        <f t="shared" si="924"/>
        <v>0</v>
      </c>
      <c r="BM966" s="71">
        <v>0</v>
      </c>
      <c r="BN966" s="71">
        <v>0</v>
      </c>
      <c r="BO966" s="71">
        <v>0</v>
      </c>
      <c r="BP966" s="71">
        <v>0</v>
      </c>
      <c r="BQ966" s="89">
        <f t="shared" si="925"/>
        <v>0</v>
      </c>
      <c r="BR966" s="71">
        <v>0</v>
      </c>
      <c r="BS966" s="71">
        <v>0</v>
      </c>
      <c r="BT966" s="71">
        <v>0</v>
      </c>
      <c r="BU966" s="71">
        <v>0</v>
      </c>
      <c r="BV966" s="89">
        <f t="shared" si="926"/>
        <v>0</v>
      </c>
      <c r="BW966" s="71">
        <v>0</v>
      </c>
      <c r="BX966" s="71">
        <v>0</v>
      </c>
      <c r="BY966" s="71">
        <v>0</v>
      </c>
      <c r="BZ966" s="71">
        <v>0</v>
      </c>
      <c r="CB966" s="163">
        <v>20</v>
      </c>
      <c r="CC966" s="163">
        <f t="shared" si="927"/>
        <v>0</v>
      </c>
      <c r="DC966" s="157"/>
      <c r="DD966" s="157"/>
      <c r="DE966" s="157"/>
      <c r="DF966" s="157"/>
      <c r="DG966" s="157"/>
    </row>
    <row r="967" spans="1:111" ht="15.75" customHeight="1">
      <c r="A967" s="66" t="s">
        <v>1730</v>
      </c>
      <c r="B967" s="67" t="s">
        <v>1827</v>
      </c>
      <c r="C967" s="68" t="s">
        <v>1828</v>
      </c>
      <c r="D967" s="89">
        <f t="shared" si="928"/>
        <v>3</v>
      </c>
      <c r="E967" s="90">
        <f t="shared" si="929"/>
        <v>0</v>
      </c>
      <c r="F967" s="89">
        <f t="shared" si="930"/>
        <v>0</v>
      </c>
      <c r="G967" s="89">
        <f t="shared" si="931"/>
        <v>3</v>
      </c>
      <c r="H967" s="89">
        <f t="shared" si="932"/>
        <v>0</v>
      </c>
      <c r="I967" s="89">
        <f t="shared" si="933"/>
        <v>1</v>
      </c>
      <c r="J967" s="71">
        <v>0</v>
      </c>
      <c r="K967" s="71">
        <v>0</v>
      </c>
      <c r="L967" s="71">
        <v>1</v>
      </c>
      <c r="M967" s="71">
        <v>0</v>
      </c>
      <c r="N967" s="89">
        <f t="shared" si="906"/>
        <v>2</v>
      </c>
      <c r="O967" s="71">
        <v>0</v>
      </c>
      <c r="P967" s="71">
        <v>0</v>
      </c>
      <c r="Q967" s="71">
        <v>2</v>
      </c>
      <c r="R967" s="71">
        <v>0</v>
      </c>
      <c r="S967" s="89">
        <f t="shared" si="907"/>
        <v>0</v>
      </c>
      <c r="T967" s="71">
        <v>0</v>
      </c>
      <c r="U967" s="71">
        <v>0</v>
      </c>
      <c r="V967" s="71">
        <v>0</v>
      </c>
      <c r="W967" s="71">
        <v>0</v>
      </c>
      <c r="X967" s="89">
        <f t="shared" si="908"/>
        <v>0</v>
      </c>
      <c r="Y967" s="71">
        <v>0</v>
      </c>
      <c r="Z967" s="71">
        <v>0</v>
      </c>
      <c r="AA967" s="71">
        <v>0</v>
      </c>
      <c r="AB967" s="71">
        <v>0</v>
      </c>
      <c r="AC967" s="89">
        <f t="shared" si="909"/>
        <v>38</v>
      </c>
      <c r="AD967" s="90">
        <f t="shared" si="910"/>
        <v>4</v>
      </c>
      <c r="AE967" s="89">
        <f t="shared" si="911"/>
        <v>15</v>
      </c>
      <c r="AF967" s="89">
        <f t="shared" si="912"/>
        <v>19</v>
      </c>
      <c r="AG967" s="89">
        <f t="shared" si="913"/>
        <v>0</v>
      </c>
      <c r="AH967" s="89">
        <f t="shared" si="914"/>
        <v>4</v>
      </c>
      <c r="AI967" s="71">
        <v>3</v>
      </c>
      <c r="AJ967" s="71">
        <v>0</v>
      </c>
      <c r="AK967" s="71">
        <v>1</v>
      </c>
      <c r="AL967" s="71">
        <v>0</v>
      </c>
      <c r="AM967" s="89">
        <f t="shared" si="915"/>
        <v>24</v>
      </c>
      <c r="AN967" s="71">
        <v>1</v>
      </c>
      <c r="AO967" s="71">
        <v>11</v>
      </c>
      <c r="AP967" s="71">
        <v>12</v>
      </c>
      <c r="AQ967" s="71">
        <v>0</v>
      </c>
      <c r="AR967" s="89">
        <f t="shared" si="916"/>
        <v>8</v>
      </c>
      <c r="AS967" s="71">
        <v>0</v>
      </c>
      <c r="AT967" s="71">
        <v>4</v>
      </c>
      <c r="AU967" s="71">
        <v>4</v>
      </c>
      <c r="AV967" s="71">
        <v>0</v>
      </c>
      <c r="AW967" s="89">
        <f t="shared" si="917"/>
        <v>2</v>
      </c>
      <c r="AX967" s="71">
        <v>0</v>
      </c>
      <c r="AY967" s="71">
        <v>0</v>
      </c>
      <c r="AZ967" s="71">
        <v>2</v>
      </c>
      <c r="BA967" s="71">
        <v>0</v>
      </c>
      <c r="BB967" s="89">
        <f t="shared" si="918"/>
        <v>0</v>
      </c>
      <c r="BC967" s="90">
        <f t="shared" si="919"/>
        <v>0</v>
      </c>
      <c r="BD967" s="89">
        <f t="shared" si="920"/>
        <v>0</v>
      </c>
      <c r="BE967" s="89">
        <f t="shared" si="921"/>
        <v>0</v>
      </c>
      <c r="BF967" s="89">
        <f t="shared" si="922"/>
        <v>0</v>
      </c>
      <c r="BG967" s="89">
        <f t="shared" si="923"/>
        <v>0</v>
      </c>
      <c r="BH967" s="71">
        <v>0</v>
      </c>
      <c r="BI967" s="71">
        <v>0</v>
      </c>
      <c r="BJ967" s="71">
        <v>0</v>
      </c>
      <c r="BK967" s="71">
        <v>0</v>
      </c>
      <c r="BL967" s="89">
        <f t="shared" si="924"/>
        <v>0</v>
      </c>
      <c r="BM967" s="71">
        <v>0</v>
      </c>
      <c r="BN967" s="71">
        <v>0</v>
      </c>
      <c r="BO967" s="71">
        <v>0</v>
      </c>
      <c r="BP967" s="71">
        <v>0</v>
      </c>
      <c r="BQ967" s="89">
        <f t="shared" si="925"/>
        <v>0</v>
      </c>
      <c r="BR967" s="71">
        <v>0</v>
      </c>
      <c r="BS967" s="71">
        <v>0</v>
      </c>
      <c r="BT967" s="71">
        <v>0</v>
      </c>
      <c r="BU967" s="71">
        <v>0</v>
      </c>
      <c r="BV967" s="89">
        <f t="shared" si="926"/>
        <v>0</v>
      </c>
      <c r="BW967" s="71">
        <v>0</v>
      </c>
      <c r="BX967" s="71">
        <v>0</v>
      </c>
      <c r="BY967" s="71">
        <v>0</v>
      </c>
      <c r="BZ967" s="71">
        <v>0</v>
      </c>
      <c r="CB967" s="163">
        <v>38</v>
      </c>
      <c r="CC967" s="163">
        <f t="shared" si="927"/>
        <v>0</v>
      </c>
      <c r="DC967" s="157"/>
      <c r="DD967" s="157"/>
      <c r="DE967" s="157"/>
      <c r="DF967" s="157"/>
      <c r="DG967" s="157"/>
    </row>
    <row r="968" spans="1:111" ht="15.75" customHeight="1">
      <c r="A968" s="66" t="s">
        <v>1730</v>
      </c>
      <c r="B968" s="67" t="s">
        <v>1829</v>
      </c>
      <c r="C968" s="68" t="s">
        <v>1830</v>
      </c>
      <c r="D968" s="89">
        <f t="shared" si="928"/>
        <v>21</v>
      </c>
      <c r="E968" s="90">
        <f t="shared" si="929"/>
        <v>15</v>
      </c>
      <c r="F968" s="89">
        <f t="shared" si="930"/>
        <v>4</v>
      </c>
      <c r="G968" s="89">
        <f t="shared" si="931"/>
        <v>0</v>
      </c>
      <c r="H968" s="89">
        <f t="shared" si="932"/>
        <v>2</v>
      </c>
      <c r="I968" s="89">
        <f t="shared" si="933"/>
        <v>0</v>
      </c>
      <c r="J968" s="71">
        <v>0</v>
      </c>
      <c r="K968" s="71">
        <v>0</v>
      </c>
      <c r="L968" s="71">
        <v>0</v>
      </c>
      <c r="M968" s="71">
        <v>0</v>
      </c>
      <c r="N968" s="89">
        <f t="shared" si="906"/>
        <v>7</v>
      </c>
      <c r="O968" s="71">
        <v>5</v>
      </c>
      <c r="P968" s="71">
        <v>1</v>
      </c>
      <c r="Q968" s="71">
        <v>0</v>
      </c>
      <c r="R968" s="71">
        <v>1</v>
      </c>
      <c r="S968" s="89">
        <f t="shared" si="907"/>
        <v>13</v>
      </c>
      <c r="T968" s="71">
        <v>10</v>
      </c>
      <c r="U968" s="71">
        <v>2</v>
      </c>
      <c r="V968" s="71">
        <v>0</v>
      </c>
      <c r="W968" s="71">
        <v>1</v>
      </c>
      <c r="X968" s="89">
        <f t="shared" si="908"/>
        <v>1</v>
      </c>
      <c r="Y968" s="71">
        <v>0</v>
      </c>
      <c r="Z968" s="71">
        <v>1</v>
      </c>
      <c r="AA968" s="71">
        <v>0</v>
      </c>
      <c r="AB968" s="71">
        <v>0</v>
      </c>
      <c r="AC968" s="89">
        <f t="shared" si="909"/>
        <v>69</v>
      </c>
      <c r="AD968" s="90">
        <f t="shared" si="910"/>
        <v>51</v>
      </c>
      <c r="AE968" s="89">
        <f t="shared" si="911"/>
        <v>9</v>
      </c>
      <c r="AF968" s="89">
        <f t="shared" si="912"/>
        <v>1</v>
      </c>
      <c r="AG968" s="89">
        <f t="shared" si="913"/>
        <v>8</v>
      </c>
      <c r="AH968" s="89">
        <f t="shared" si="914"/>
        <v>8</v>
      </c>
      <c r="AI968" s="71">
        <v>6</v>
      </c>
      <c r="AJ968" s="71">
        <v>0</v>
      </c>
      <c r="AK968" s="71">
        <v>0</v>
      </c>
      <c r="AL968" s="71">
        <v>2</v>
      </c>
      <c r="AM968" s="89">
        <f t="shared" si="915"/>
        <v>31</v>
      </c>
      <c r="AN968" s="71">
        <v>27</v>
      </c>
      <c r="AO968" s="71">
        <v>0</v>
      </c>
      <c r="AP968" s="71">
        <v>0</v>
      </c>
      <c r="AQ968" s="71">
        <v>4</v>
      </c>
      <c r="AR968" s="89">
        <f t="shared" si="916"/>
        <v>29</v>
      </c>
      <c r="AS968" s="71">
        <v>18</v>
      </c>
      <c r="AT968" s="71">
        <v>8</v>
      </c>
      <c r="AU968" s="71">
        <v>1</v>
      </c>
      <c r="AV968" s="71">
        <v>2</v>
      </c>
      <c r="AW968" s="89">
        <f t="shared" si="917"/>
        <v>1</v>
      </c>
      <c r="AX968" s="71">
        <v>0</v>
      </c>
      <c r="AY968" s="71">
        <v>1</v>
      </c>
      <c r="AZ968" s="71">
        <v>0</v>
      </c>
      <c r="BA968" s="71">
        <v>0</v>
      </c>
      <c r="BB968" s="89">
        <f t="shared" si="918"/>
        <v>0</v>
      </c>
      <c r="BC968" s="90">
        <f t="shared" si="919"/>
        <v>0</v>
      </c>
      <c r="BD968" s="89">
        <f t="shared" si="920"/>
        <v>0</v>
      </c>
      <c r="BE968" s="89">
        <f t="shared" si="921"/>
        <v>0</v>
      </c>
      <c r="BF968" s="89">
        <f t="shared" si="922"/>
        <v>0</v>
      </c>
      <c r="BG968" s="89">
        <f t="shared" si="923"/>
        <v>0</v>
      </c>
      <c r="BH968" s="71">
        <v>0</v>
      </c>
      <c r="BI968" s="71">
        <v>0</v>
      </c>
      <c r="BJ968" s="71">
        <v>0</v>
      </c>
      <c r="BK968" s="71">
        <v>0</v>
      </c>
      <c r="BL968" s="89">
        <f t="shared" si="924"/>
        <v>0</v>
      </c>
      <c r="BM968" s="71">
        <v>0</v>
      </c>
      <c r="BN968" s="71">
        <v>0</v>
      </c>
      <c r="BO968" s="71">
        <v>0</v>
      </c>
      <c r="BP968" s="71">
        <v>0</v>
      </c>
      <c r="BQ968" s="89">
        <f t="shared" si="925"/>
        <v>0</v>
      </c>
      <c r="BR968" s="71">
        <v>0</v>
      </c>
      <c r="BS968" s="71">
        <v>0</v>
      </c>
      <c r="BT968" s="71">
        <v>0</v>
      </c>
      <c r="BU968" s="71">
        <v>0</v>
      </c>
      <c r="BV968" s="89">
        <f t="shared" si="926"/>
        <v>0</v>
      </c>
      <c r="BW968" s="71">
        <v>0</v>
      </c>
      <c r="BX968" s="71">
        <v>0</v>
      </c>
      <c r="BY968" s="71">
        <v>0</v>
      </c>
      <c r="BZ968" s="71">
        <v>0</v>
      </c>
      <c r="CB968" s="163">
        <v>69</v>
      </c>
      <c r="CC968" s="163">
        <f t="shared" si="927"/>
        <v>0</v>
      </c>
      <c r="DC968" s="157"/>
      <c r="DD968" s="157"/>
      <c r="DE968" s="157"/>
      <c r="DF968" s="157"/>
      <c r="DG968" s="157"/>
    </row>
    <row r="969" spans="1:111" ht="15.75" customHeight="1">
      <c r="A969" s="66" t="s">
        <v>1730</v>
      </c>
      <c r="B969" s="67" t="s">
        <v>1831</v>
      </c>
      <c r="C969" s="68" t="s">
        <v>1832</v>
      </c>
      <c r="D969" s="89">
        <f t="shared" si="928"/>
        <v>13</v>
      </c>
      <c r="E969" s="90">
        <f t="shared" si="929"/>
        <v>13</v>
      </c>
      <c r="F969" s="89">
        <f t="shared" si="930"/>
        <v>0</v>
      </c>
      <c r="G969" s="89">
        <f t="shared" si="931"/>
        <v>0</v>
      </c>
      <c r="H969" s="89">
        <f t="shared" si="932"/>
        <v>0</v>
      </c>
      <c r="I969" s="89">
        <f t="shared" si="933"/>
        <v>2</v>
      </c>
      <c r="J969" s="71">
        <v>2</v>
      </c>
      <c r="K969" s="71">
        <v>0</v>
      </c>
      <c r="L969" s="71">
        <v>0</v>
      </c>
      <c r="M969" s="71">
        <v>0</v>
      </c>
      <c r="N969" s="89">
        <f t="shared" si="906"/>
        <v>7</v>
      </c>
      <c r="O969" s="71">
        <v>7</v>
      </c>
      <c r="P969" s="71">
        <v>0</v>
      </c>
      <c r="Q969" s="71">
        <v>0</v>
      </c>
      <c r="R969" s="71">
        <v>0</v>
      </c>
      <c r="S969" s="89">
        <f t="shared" si="907"/>
        <v>4</v>
      </c>
      <c r="T969" s="71">
        <v>4</v>
      </c>
      <c r="U969" s="71">
        <v>0</v>
      </c>
      <c r="V969" s="71">
        <v>0</v>
      </c>
      <c r="W969" s="71">
        <v>0</v>
      </c>
      <c r="X969" s="89">
        <f t="shared" si="908"/>
        <v>0</v>
      </c>
      <c r="Y969" s="71">
        <v>0</v>
      </c>
      <c r="Z969" s="71">
        <v>0</v>
      </c>
      <c r="AA969" s="71">
        <v>0</v>
      </c>
      <c r="AB969" s="71">
        <v>0</v>
      </c>
      <c r="AC969" s="89">
        <f t="shared" si="909"/>
        <v>52</v>
      </c>
      <c r="AD969" s="90">
        <f t="shared" si="910"/>
        <v>0</v>
      </c>
      <c r="AE969" s="89">
        <f t="shared" si="911"/>
        <v>52</v>
      </c>
      <c r="AF969" s="89">
        <f t="shared" si="912"/>
        <v>0</v>
      </c>
      <c r="AG969" s="89">
        <f t="shared" si="913"/>
        <v>0</v>
      </c>
      <c r="AH969" s="89">
        <f t="shared" si="914"/>
        <v>5</v>
      </c>
      <c r="AI969" s="71">
        <v>0</v>
      </c>
      <c r="AJ969" s="71">
        <v>5</v>
      </c>
      <c r="AK969" s="71">
        <v>0</v>
      </c>
      <c r="AL969" s="71">
        <v>0</v>
      </c>
      <c r="AM969" s="89">
        <f t="shared" si="915"/>
        <v>40</v>
      </c>
      <c r="AN969" s="71">
        <v>0</v>
      </c>
      <c r="AO969" s="71">
        <v>40</v>
      </c>
      <c r="AP969" s="71">
        <v>0</v>
      </c>
      <c r="AQ969" s="71">
        <v>0</v>
      </c>
      <c r="AR969" s="89">
        <f t="shared" si="916"/>
        <v>7</v>
      </c>
      <c r="AS969" s="71">
        <v>0</v>
      </c>
      <c r="AT969" s="71">
        <v>7</v>
      </c>
      <c r="AU969" s="71">
        <v>0</v>
      </c>
      <c r="AV969" s="71">
        <v>0</v>
      </c>
      <c r="AW969" s="89">
        <f t="shared" si="917"/>
        <v>0</v>
      </c>
      <c r="AX969" s="71">
        <v>0</v>
      </c>
      <c r="AY969" s="71">
        <v>0</v>
      </c>
      <c r="AZ969" s="71">
        <v>0</v>
      </c>
      <c r="BA969" s="71">
        <v>0</v>
      </c>
      <c r="BB969" s="89">
        <f t="shared" si="918"/>
        <v>0</v>
      </c>
      <c r="BC969" s="90">
        <f t="shared" si="919"/>
        <v>0</v>
      </c>
      <c r="BD969" s="89">
        <f t="shared" si="920"/>
        <v>0</v>
      </c>
      <c r="BE969" s="89">
        <f t="shared" si="921"/>
        <v>0</v>
      </c>
      <c r="BF969" s="89">
        <f t="shared" si="922"/>
        <v>0</v>
      </c>
      <c r="BG969" s="89">
        <f t="shared" si="923"/>
        <v>0</v>
      </c>
      <c r="BH969" s="71">
        <v>0</v>
      </c>
      <c r="BI969" s="71">
        <v>0</v>
      </c>
      <c r="BJ969" s="71">
        <v>0</v>
      </c>
      <c r="BK969" s="71">
        <v>0</v>
      </c>
      <c r="BL969" s="89">
        <f t="shared" si="924"/>
        <v>0</v>
      </c>
      <c r="BM969" s="71">
        <v>0</v>
      </c>
      <c r="BN969" s="71">
        <v>0</v>
      </c>
      <c r="BO969" s="71">
        <v>0</v>
      </c>
      <c r="BP969" s="71">
        <v>0</v>
      </c>
      <c r="BQ969" s="89">
        <f t="shared" si="925"/>
        <v>0</v>
      </c>
      <c r="BR969" s="71">
        <v>0</v>
      </c>
      <c r="BS969" s="71">
        <v>0</v>
      </c>
      <c r="BT969" s="71">
        <v>0</v>
      </c>
      <c r="BU969" s="71">
        <v>0</v>
      </c>
      <c r="BV969" s="89">
        <f t="shared" si="926"/>
        <v>0</v>
      </c>
      <c r="BW969" s="71">
        <v>0</v>
      </c>
      <c r="BX969" s="71">
        <v>0</v>
      </c>
      <c r="BY969" s="71">
        <v>0</v>
      </c>
      <c r="BZ969" s="71">
        <v>0</v>
      </c>
      <c r="CB969" s="163">
        <v>55</v>
      </c>
      <c r="CC969" s="163">
        <f t="shared" si="927"/>
        <v>-3</v>
      </c>
      <c r="DC969" s="157"/>
      <c r="DD969" s="157"/>
      <c r="DE969" s="157"/>
      <c r="DF969" s="157"/>
      <c r="DG969" s="157"/>
    </row>
    <row r="970" spans="1:111" ht="15.75" customHeight="1">
      <c r="A970" s="66" t="s">
        <v>1730</v>
      </c>
      <c r="B970" s="67" t="s">
        <v>1833</v>
      </c>
      <c r="C970" s="68" t="s">
        <v>1834</v>
      </c>
      <c r="D970" s="89">
        <f t="shared" si="928"/>
        <v>4</v>
      </c>
      <c r="E970" s="90">
        <f t="shared" si="929"/>
        <v>0</v>
      </c>
      <c r="F970" s="89">
        <f t="shared" si="930"/>
        <v>0</v>
      </c>
      <c r="G970" s="89">
        <f t="shared" si="931"/>
        <v>0</v>
      </c>
      <c r="H970" s="89">
        <f t="shared" si="932"/>
        <v>4</v>
      </c>
      <c r="I970" s="89">
        <f t="shared" si="933"/>
        <v>1</v>
      </c>
      <c r="J970" s="71">
        <v>0</v>
      </c>
      <c r="K970" s="71">
        <v>0</v>
      </c>
      <c r="L970" s="71">
        <v>0</v>
      </c>
      <c r="M970" s="71">
        <v>1</v>
      </c>
      <c r="N970" s="89">
        <f t="shared" si="906"/>
        <v>1</v>
      </c>
      <c r="O970" s="71">
        <v>0</v>
      </c>
      <c r="P970" s="71">
        <v>0</v>
      </c>
      <c r="Q970" s="71">
        <v>0</v>
      </c>
      <c r="R970" s="71">
        <v>1</v>
      </c>
      <c r="S970" s="89">
        <f t="shared" si="907"/>
        <v>2</v>
      </c>
      <c r="T970" s="71">
        <v>0</v>
      </c>
      <c r="U970" s="71">
        <v>0</v>
      </c>
      <c r="V970" s="71">
        <v>0</v>
      </c>
      <c r="W970" s="71">
        <v>2</v>
      </c>
      <c r="X970" s="89">
        <f t="shared" si="908"/>
        <v>0</v>
      </c>
      <c r="Y970" s="71">
        <v>0</v>
      </c>
      <c r="Z970" s="71">
        <v>0</v>
      </c>
      <c r="AA970" s="71">
        <v>0</v>
      </c>
      <c r="AB970" s="71">
        <v>0</v>
      </c>
      <c r="AC970" s="89">
        <f t="shared" si="909"/>
        <v>15</v>
      </c>
      <c r="AD970" s="90">
        <f t="shared" si="910"/>
        <v>0</v>
      </c>
      <c r="AE970" s="89">
        <f t="shared" si="911"/>
        <v>0</v>
      </c>
      <c r="AF970" s="89">
        <f t="shared" si="912"/>
        <v>13</v>
      </c>
      <c r="AG970" s="89">
        <f t="shared" si="913"/>
        <v>2</v>
      </c>
      <c r="AH970" s="89">
        <f t="shared" si="914"/>
        <v>2</v>
      </c>
      <c r="AI970" s="71">
        <v>0</v>
      </c>
      <c r="AJ970" s="71">
        <v>0</v>
      </c>
      <c r="AK970" s="71">
        <v>2</v>
      </c>
      <c r="AL970" s="71">
        <v>0</v>
      </c>
      <c r="AM970" s="89">
        <f t="shared" si="915"/>
        <v>2</v>
      </c>
      <c r="AN970" s="71">
        <v>0</v>
      </c>
      <c r="AO970" s="71">
        <v>0</v>
      </c>
      <c r="AP970" s="71">
        <v>1</v>
      </c>
      <c r="AQ970" s="71">
        <v>1</v>
      </c>
      <c r="AR970" s="89">
        <f t="shared" si="916"/>
        <v>11</v>
      </c>
      <c r="AS970" s="71">
        <v>0</v>
      </c>
      <c r="AT970" s="71">
        <v>0</v>
      </c>
      <c r="AU970" s="71">
        <v>10</v>
      </c>
      <c r="AV970" s="71">
        <v>1</v>
      </c>
      <c r="AW970" s="89">
        <f t="shared" si="917"/>
        <v>0</v>
      </c>
      <c r="AX970" s="71">
        <v>0</v>
      </c>
      <c r="AY970" s="71">
        <v>0</v>
      </c>
      <c r="AZ970" s="71">
        <v>0</v>
      </c>
      <c r="BA970" s="71">
        <v>0</v>
      </c>
      <c r="BB970" s="89">
        <f t="shared" si="918"/>
        <v>0</v>
      </c>
      <c r="BC970" s="90">
        <f t="shared" si="919"/>
        <v>0</v>
      </c>
      <c r="BD970" s="89">
        <f t="shared" si="920"/>
        <v>0</v>
      </c>
      <c r="BE970" s="89">
        <f t="shared" si="921"/>
        <v>0</v>
      </c>
      <c r="BF970" s="89">
        <f t="shared" si="922"/>
        <v>0</v>
      </c>
      <c r="BG970" s="89">
        <f t="shared" si="923"/>
        <v>0</v>
      </c>
      <c r="BH970" s="71">
        <v>0</v>
      </c>
      <c r="BI970" s="71">
        <v>0</v>
      </c>
      <c r="BJ970" s="71">
        <v>0</v>
      </c>
      <c r="BK970" s="71">
        <v>0</v>
      </c>
      <c r="BL970" s="89">
        <f t="shared" si="924"/>
        <v>0</v>
      </c>
      <c r="BM970" s="71">
        <v>0</v>
      </c>
      <c r="BN970" s="71">
        <v>0</v>
      </c>
      <c r="BO970" s="71">
        <v>0</v>
      </c>
      <c r="BP970" s="71">
        <v>0</v>
      </c>
      <c r="BQ970" s="89">
        <f t="shared" si="925"/>
        <v>0</v>
      </c>
      <c r="BR970" s="71">
        <v>0</v>
      </c>
      <c r="BS970" s="71">
        <v>0</v>
      </c>
      <c r="BT970" s="71">
        <v>0</v>
      </c>
      <c r="BU970" s="71">
        <v>0</v>
      </c>
      <c r="BV970" s="89">
        <f t="shared" si="926"/>
        <v>0</v>
      </c>
      <c r="BW970" s="71">
        <v>0</v>
      </c>
      <c r="BX970" s="71">
        <v>0</v>
      </c>
      <c r="BY970" s="71">
        <v>0</v>
      </c>
      <c r="BZ970" s="71">
        <v>0</v>
      </c>
      <c r="CB970" s="163">
        <v>15</v>
      </c>
      <c r="CC970" s="163">
        <f t="shared" si="927"/>
        <v>0</v>
      </c>
      <c r="DC970" s="157"/>
      <c r="DD970" s="157"/>
      <c r="DE970" s="157"/>
      <c r="DF970" s="157"/>
      <c r="DG970" s="157"/>
    </row>
    <row r="971" spans="1:111" ht="15.75" customHeight="1">
      <c r="A971" s="66" t="s">
        <v>1730</v>
      </c>
      <c r="B971" s="67" t="s">
        <v>1835</v>
      </c>
      <c r="C971" s="68" t="s">
        <v>1836</v>
      </c>
      <c r="D971" s="89">
        <f t="shared" si="928"/>
        <v>14</v>
      </c>
      <c r="E971" s="90">
        <f t="shared" si="929"/>
        <v>2</v>
      </c>
      <c r="F971" s="89">
        <f t="shared" si="930"/>
        <v>10</v>
      </c>
      <c r="G971" s="89">
        <f t="shared" si="931"/>
        <v>2</v>
      </c>
      <c r="H971" s="89">
        <f t="shared" si="932"/>
        <v>0</v>
      </c>
      <c r="I971" s="89">
        <f t="shared" si="933"/>
        <v>3</v>
      </c>
      <c r="J971" s="71">
        <v>2</v>
      </c>
      <c r="K971" s="71">
        <v>1</v>
      </c>
      <c r="L971" s="71">
        <v>0</v>
      </c>
      <c r="M971" s="71">
        <v>0</v>
      </c>
      <c r="N971" s="89">
        <f t="shared" si="906"/>
        <v>10</v>
      </c>
      <c r="O971" s="71">
        <v>0</v>
      </c>
      <c r="P971" s="71">
        <v>9</v>
      </c>
      <c r="Q971" s="71">
        <v>1</v>
      </c>
      <c r="R971" s="71">
        <v>0</v>
      </c>
      <c r="S971" s="89">
        <f t="shared" si="907"/>
        <v>1</v>
      </c>
      <c r="T971" s="71">
        <v>0</v>
      </c>
      <c r="U971" s="71">
        <v>0</v>
      </c>
      <c r="V971" s="71">
        <v>1</v>
      </c>
      <c r="W971" s="71">
        <v>0</v>
      </c>
      <c r="X971" s="89">
        <f t="shared" si="908"/>
        <v>0</v>
      </c>
      <c r="Y971" s="71">
        <v>0</v>
      </c>
      <c r="Z971" s="71">
        <v>0</v>
      </c>
      <c r="AA971" s="71">
        <v>0</v>
      </c>
      <c r="AB971" s="71">
        <v>0</v>
      </c>
      <c r="AC971" s="89">
        <f t="shared" si="909"/>
        <v>51</v>
      </c>
      <c r="AD971" s="90">
        <f t="shared" si="910"/>
        <v>33</v>
      </c>
      <c r="AE971" s="89">
        <f t="shared" si="911"/>
        <v>16</v>
      </c>
      <c r="AF971" s="89">
        <f t="shared" si="912"/>
        <v>2</v>
      </c>
      <c r="AG971" s="89">
        <f t="shared" si="913"/>
        <v>0</v>
      </c>
      <c r="AH971" s="89">
        <f t="shared" si="914"/>
        <v>21</v>
      </c>
      <c r="AI971" s="71">
        <v>20</v>
      </c>
      <c r="AJ971" s="71">
        <v>1</v>
      </c>
      <c r="AK971" s="71">
        <v>0</v>
      </c>
      <c r="AL971" s="71">
        <v>0</v>
      </c>
      <c r="AM971" s="89">
        <f t="shared" si="915"/>
        <v>23</v>
      </c>
      <c r="AN971" s="71">
        <v>11</v>
      </c>
      <c r="AO971" s="71">
        <v>11</v>
      </c>
      <c r="AP971" s="71">
        <v>1</v>
      </c>
      <c r="AQ971" s="71">
        <v>0</v>
      </c>
      <c r="AR971" s="89">
        <f t="shared" si="916"/>
        <v>7</v>
      </c>
      <c r="AS971" s="71">
        <v>2</v>
      </c>
      <c r="AT971" s="71">
        <v>4</v>
      </c>
      <c r="AU971" s="71">
        <v>1</v>
      </c>
      <c r="AV971" s="71">
        <v>0</v>
      </c>
      <c r="AW971" s="89">
        <f t="shared" si="917"/>
        <v>0</v>
      </c>
      <c r="AX971" s="71">
        <v>0</v>
      </c>
      <c r="AY971" s="71">
        <v>0</v>
      </c>
      <c r="AZ971" s="71">
        <v>0</v>
      </c>
      <c r="BA971" s="71">
        <v>0</v>
      </c>
      <c r="BB971" s="89">
        <f t="shared" si="918"/>
        <v>0</v>
      </c>
      <c r="BC971" s="90">
        <f t="shared" si="919"/>
        <v>0</v>
      </c>
      <c r="BD971" s="89">
        <f t="shared" si="920"/>
        <v>0</v>
      </c>
      <c r="BE971" s="89">
        <f t="shared" si="921"/>
        <v>0</v>
      </c>
      <c r="BF971" s="89">
        <f t="shared" si="922"/>
        <v>0</v>
      </c>
      <c r="BG971" s="89">
        <f t="shared" si="923"/>
        <v>0</v>
      </c>
      <c r="BH971" s="71">
        <v>0</v>
      </c>
      <c r="BI971" s="71">
        <v>0</v>
      </c>
      <c r="BJ971" s="71">
        <v>0</v>
      </c>
      <c r="BK971" s="71">
        <v>0</v>
      </c>
      <c r="BL971" s="89">
        <f t="shared" si="924"/>
        <v>0</v>
      </c>
      <c r="BM971" s="71">
        <v>0</v>
      </c>
      <c r="BN971" s="71">
        <v>0</v>
      </c>
      <c r="BO971" s="71">
        <v>0</v>
      </c>
      <c r="BP971" s="71">
        <v>0</v>
      </c>
      <c r="BQ971" s="89">
        <f t="shared" si="925"/>
        <v>0</v>
      </c>
      <c r="BR971" s="71">
        <v>0</v>
      </c>
      <c r="BS971" s="71">
        <v>0</v>
      </c>
      <c r="BT971" s="71">
        <v>0</v>
      </c>
      <c r="BU971" s="71">
        <v>0</v>
      </c>
      <c r="BV971" s="89">
        <f t="shared" si="926"/>
        <v>0</v>
      </c>
      <c r="BW971" s="71">
        <v>0</v>
      </c>
      <c r="BX971" s="71">
        <v>0</v>
      </c>
      <c r="BY971" s="71">
        <v>0</v>
      </c>
      <c r="BZ971" s="71">
        <v>0</v>
      </c>
      <c r="CB971" s="163">
        <v>51</v>
      </c>
      <c r="CC971" s="163">
        <f t="shared" si="927"/>
        <v>0</v>
      </c>
      <c r="DC971" s="157"/>
      <c r="DD971" s="157"/>
      <c r="DE971" s="157"/>
      <c r="DF971" s="157"/>
      <c r="DG971" s="157"/>
    </row>
    <row r="972" spans="1:111" ht="15.75" customHeight="1">
      <c r="A972" s="66" t="s">
        <v>1730</v>
      </c>
      <c r="B972" s="67" t="s">
        <v>1837</v>
      </c>
      <c r="C972" s="68" t="s">
        <v>1838</v>
      </c>
      <c r="D972" s="89">
        <f t="shared" si="928"/>
        <v>56</v>
      </c>
      <c r="E972" s="90">
        <f t="shared" si="929"/>
        <v>1</v>
      </c>
      <c r="F972" s="89">
        <f t="shared" si="930"/>
        <v>35</v>
      </c>
      <c r="G972" s="89">
        <f t="shared" si="931"/>
        <v>19</v>
      </c>
      <c r="H972" s="89">
        <f t="shared" si="932"/>
        <v>1</v>
      </c>
      <c r="I972" s="89">
        <f t="shared" si="933"/>
        <v>4</v>
      </c>
      <c r="J972" s="71">
        <v>0</v>
      </c>
      <c r="K972" s="71">
        <v>3</v>
      </c>
      <c r="L972" s="71">
        <v>1</v>
      </c>
      <c r="M972" s="71">
        <v>0</v>
      </c>
      <c r="N972" s="89">
        <f t="shared" si="906"/>
        <v>48</v>
      </c>
      <c r="O972" s="71">
        <v>0</v>
      </c>
      <c r="P972" s="71">
        <v>30</v>
      </c>
      <c r="Q972" s="71">
        <v>17</v>
      </c>
      <c r="R972" s="71">
        <v>1</v>
      </c>
      <c r="S972" s="89">
        <f t="shared" si="907"/>
        <v>4</v>
      </c>
      <c r="T972" s="71">
        <v>1</v>
      </c>
      <c r="U972" s="71">
        <v>2</v>
      </c>
      <c r="V972" s="71">
        <v>1</v>
      </c>
      <c r="W972" s="71">
        <v>0</v>
      </c>
      <c r="X972" s="89">
        <f t="shared" si="908"/>
        <v>0</v>
      </c>
      <c r="Y972" s="71">
        <v>0</v>
      </c>
      <c r="Z972" s="71">
        <v>0</v>
      </c>
      <c r="AA972" s="71">
        <v>0</v>
      </c>
      <c r="AB972" s="71">
        <v>0</v>
      </c>
      <c r="AC972" s="89">
        <f t="shared" si="909"/>
        <v>273</v>
      </c>
      <c r="AD972" s="90">
        <f t="shared" si="910"/>
        <v>53</v>
      </c>
      <c r="AE972" s="89">
        <f t="shared" si="911"/>
        <v>27</v>
      </c>
      <c r="AF972" s="89">
        <f t="shared" si="912"/>
        <v>185</v>
      </c>
      <c r="AG972" s="89">
        <f t="shared" si="913"/>
        <v>8</v>
      </c>
      <c r="AH972" s="89">
        <f t="shared" si="914"/>
        <v>18</v>
      </c>
      <c r="AI972" s="71">
        <v>7</v>
      </c>
      <c r="AJ972" s="71">
        <v>2</v>
      </c>
      <c r="AK972" s="71">
        <v>8</v>
      </c>
      <c r="AL972" s="71">
        <v>1</v>
      </c>
      <c r="AM972" s="89">
        <f t="shared" si="915"/>
        <v>204</v>
      </c>
      <c r="AN972" s="71">
        <v>35</v>
      </c>
      <c r="AO972" s="71">
        <v>22</v>
      </c>
      <c r="AP972" s="71">
        <v>143</v>
      </c>
      <c r="AQ972" s="71">
        <v>4</v>
      </c>
      <c r="AR972" s="89">
        <f t="shared" si="916"/>
        <v>49</v>
      </c>
      <c r="AS972" s="71">
        <v>10</v>
      </c>
      <c r="AT972" s="71">
        <v>3</v>
      </c>
      <c r="AU972" s="71">
        <v>34</v>
      </c>
      <c r="AV972" s="71">
        <v>2</v>
      </c>
      <c r="AW972" s="89">
        <f t="shared" si="917"/>
        <v>2</v>
      </c>
      <c r="AX972" s="71">
        <v>1</v>
      </c>
      <c r="AY972" s="71">
        <v>0</v>
      </c>
      <c r="AZ972" s="71">
        <v>0</v>
      </c>
      <c r="BA972" s="71">
        <v>1</v>
      </c>
      <c r="BB972" s="89">
        <f t="shared" si="918"/>
        <v>0</v>
      </c>
      <c r="BC972" s="90">
        <f t="shared" si="919"/>
        <v>0</v>
      </c>
      <c r="BD972" s="89">
        <f t="shared" si="920"/>
        <v>0</v>
      </c>
      <c r="BE972" s="89">
        <f t="shared" si="921"/>
        <v>0</v>
      </c>
      <c r="BF972" s="89">
        <f t="shared" si="922"/>
        <v>0</v>
      </c>
      <c r="BG972" s="89">
        <f t="shared" si="923"/>
        <v>0</v>
      </c>
      <c r="BH972" s="71">
        <v>0</v>
      </c>
      <c r="BI972" s="71">
        <v>0</v>
      </c>
      <c r="BJ972" s="71">
        <v>0</v>
      </c>
      <c r="BK972" s="71">
        <v>0</v>
      </c>
      <c r="BL972" s="89">
        <f t="shared" si="924"/>
        <v>0</v>
      </c>
      <c r="BM972" s="71">
        <v>0</v>
      </c>
      <c r="BN972" s="71">
        <v>0</v>
      </c>
      <c r="BO972" s="71">
        <v>0</v>
      </c>
      <c r="BP972" s="71">
        <v>0</v>
      </c>
      <c r="BQ972" s="89">
        <f t="shared" si="925"/>
        <v>0</v>
      </c>
      <c r="BR972" s="71">
        <v>0</v>
      </c>
      <c r="BS972" s="71">
        <v>0</v>
      </c>
      <c r="BT972" s="71">
        <v>0</v>
      </c>
      <c r="BU972" s="71">
        <v>0</v>
      </c>
      <c r="BV972" s="89">
        <f t="shared" si="926"/>
        <v>0</v>
      </c>
      <c r="BW972" s="71">
        <v>0</v>
      </c>
      <c r="BX972" s="71">
        <v>0</v>
      </c>
      <c r="BY972" s="71">
        <v>0</v>
      </c>
      <c r="BZ972" s="71">
        <v>0</v>
      </c>
      <c r="CB972" s="163">
        <v>273</v>
      </c>
      <c r="CC972" s="163">
        <f t="shared" si="927"/>
        <v>0</v>
      </c>
      <c r="DC972" s="157"/>
      <c r="DD972" s="157"/>
      <c r="DE972" s="157"/>
      <c r="DF972" s="157"/>
      <c r="DG972" s="157"/>
    </row>
    <row r="973" spans="1:111" ht="15.75" customHeight="1">
      <c r="A973" s="66" t="s">
        <v>1730</v>
      </c>
      <c r="B973" s="67" t="s">
        <v>1839</v>
      </c>
      <c r="C973" s="68" t="s">
        <v>1840</v>
      </c>
      <c r="D973" s="89">
        <f t="shared" si="928"/>
        <v>47</v>
      </c>
      <c r="E973" s="90">
        <f t="shared" si="929"/>
        <v>33</v>
      </c>
      <c r="F973" s="89">
        <f t="shared" si="930"/>
        <v>6</v>
      </c>
      <c r="G973" s="89">
        <f t="shared" si="931"/>
        <v>3</v>
      </c>
      <c r="H973" s="89">
        <f t="shared" si="932"/>
        <v>5</v>
      </c>
      <c r="I973" s="89">
        <f t="shared" si="933"/>
        <v>11</v>
      </c>
      <c r="J973" s="71">
        <v>11</v>
      </c>
      <c r="K973" s="71">
        <v>0</v>
      </c>
      <c r="L973" s="71">
        <v>0</v>
      </c>
      <c r="M973" s="71">
        <v>0</v>
      </c>
      <c r="N973" s="89">
        <f t="shared" si="906"/>
        <v>22</v>
      </c>
      <c r="O973" s="71">
        <v>17</v>
      </c>
      <c r="P973" s="71">
        <v>1</v>
      </c>
      <c r="Q973" s="71">
        <v>0</v>
      </c>
      <c r="R973" s="71">
        <v>4</v>
      </c>
      <c r="S973" s="89">
        <f t="shared" si="907"/>
        <v>14</v>
      </c>
      <c r="T973" s="71">
        <v>5</v>
      </c>
      <c r="U973" s="71">
        <v>5</v>
      </c>
      <c r="V973" s="71">
        <v>3</v>
      </c>
      <c r="W973" s="71">
        <v>1</v>
      </c>
      <c r="X973" s="89">
        <f t="shared" si="908"/>
        <v>0</v>
      </c>
      <c r="Y973" s="71">
        <v>0</v>
      </c>
      <c r="Z973" s="71">
        <v>0</v>
      </c>
      <c r="AA973" s="71">
        <v>0</v>
      </c>
      <c r="AB973" s="71">
        <v>0</v>
      </c>
      <c r="AC973" s="89">
        <f t="shared" si="909"/>
        <v>94</v>
      </c>
      <c r="AD973" s="90">
        <f t="shared" si="910"/>
        <v>84</v>
      </c>
      <c r="AE973" s="89">
        <f t="shared" si="911"/>
        <v>9</v>
      </c>
      <c r="AF973" s="89">
        <f t="shared" si="912"/>
        <v>0</v>
      </c>
      <c r="AG973" s="89">
        <f t="shared" si="913"/>
        <v>1</v>
      </c>
      <c r="AH973" s="89">
        <f t="shared" si="914"/>
        <v>10</v>
      </c>
      <c r="AI973" s="71">
        <v>10</v>
      </c>
      <c r="AJ973" s="71">
        <v>0</v>
      </c>
      <c r="AK973" s="71">
        <v>0</v>
      </c>
      <c r="AL973" s="71">
        <v>0</v>
      </c>
      <c r="AM973" s="89">
        <f t="shared" si="915"/>
        <v>41</v>
      </c>
      <c r="AN973" s="71">
        <v>39</v>
      </c>
      <c r="AO973" s="71">
        <v>1</v>
      </c>
      <c r="AP973" s="71">
        <v>0</v>
      </c>
      <c r="AQ973" s="71">
        <v>1</v>
      </c>
      <c r="AR973" s="89">
        <f t="shared" si="916"/>
        <v>42</v>
      </c>
      <c r="AS973" s="71">
        <v>34</v>
      </c>
      <c r="AT973" s="71">
        <v>8</v>
      </c>
      <c r="AU973" s="71">
        <v>0</v>
      </c>
      <c r="AV973" s="71">
        <v>0</v>
      </c>
      <c r="AW973" s="89">
        <f t="shared" si="917"/>
        <v>1</v>
      </c>
      <c r="AX973" s="71">
        <v>1</v>
      </c>
      <c r="AY973" s="71">
        <v>0</v>
      </c>
      <c r="AZ973" s="71">
        <v>0</v>
      </c>
      <c r="BA973" s="71">
        <v>0</v>
      </c>
      <c r="BB973" s="89">
        <f t="shared" si="918"/>
        <v>0</v>
      </c>
      <c r="BC973" s="90">
        <f t="shared" si="919"/>
        <v>0</v>
      </c>
      <c r="BD973" s="89">
        <f t="shared" si="920"/>
        <v>0</v>
      </c>
      <c r="BE973" s="89">
        <f t="shared" si="921"/>
        <v>0</v>
      </c>
      <c r="BF973" s="89">
        <f t="shared" si="922"/>
        <v>0</v>
      </c>
      <c r="BG973" s="89">
        <f t="shared" si="923"/>
        <v>0</v>
      </c>
      <c r="BH973" s="71">
        <v>0</v>
      </c>
      <c r="BI973" s="71">
        <v>0</v>
      </c>
      <c r="BJ973" s="71">
        <v>0</v>
      </c>
      <c r="BK973" s="71">
        <v>0</v>
      </c>
      <c r="BL973" s="89">
        <f t="shared" si="924"/>
        <v>0</v>
      </c>
      <c r="BM973" s="71">
        <v>0</v>
      </c>
      <c r="BN973" s="71">
        <v>0</v>
      </c>
      <c r="BO973" s="71">
        <v>0</v>
      </c>
      <c r="BP973" s="71">
        <v>0</v>
      </c>
      <c r="BQ973" s="89">
        <f t="shared" si="925"/>
        <v>0</v>
      </c>
      <c r="BR973" s="71">
        <v>0</v>
      </c>
      <c r="BS973" s="71">
        <v>0</v>
      </c>
      <c r="BT973" s="71">
        <v>0</v>
      </c>
      <c r="BU973" s="71">
        <v>0</v>
      </c>
      <c r="BV973" s="89">
        <f t="shared" si="926"/>
        <v>0</v>
      </c>
      <c r="BW973" s="71">
        <v>0</v>
      </c>
      <c r="BX973" s="71">
        <v>0</v>
      </c>
      <c r="BY973" s="71">
        <v>0</v>
      </c>
      <c r="BZ973" s="71">
        <v>0</v>
      </c>
      <c r="CB973" s="163">
        <v>94</v>
      </c>
      <c r="CC973" s="163">
        <f t="shared" si="927"/>
        <v>0</v>
      </c>
      <c r="DC973" s="157"/>
      <c r="DD973" s="157"/>
      <c r="DE973" s="157"/>
      <c r="DF973" s="157"/>
      <c r="DG973" s="157"/>
    </row>
    <row r="974" spans="1:111" ht="15.75" customHeight="1">
      <c r="A974" s="66" t="s">
        <v>1730</v>
      </c>
      <c r="B974" s="67" t="s">
        <v>1841</v>
      </c>
      <c r="C974" s="68" t="s">
        <v>1842</v>
      </c>
      <c r="D974" s="89">
        <f t="shared" si="928"/>
        <v>4</v>
      </c>
      <c r="E974" s="90">
        <f t="shared" si="929"/>
        <v>4</v>
      </c>
      <c r="F974" s="89">
        <f t="shared" si="930"/>
        <v>0</v>
      </c>
      <c r="G974" s="89">
        <f t="shared" si="931"/>
        <v>0</v>
      </c>
      <c r="H974" s="89">
        <f t="shared" si="932"/>
        <v>0</v>
      </c>
      <c r="I974" s="89">
        <f t="shared" si="933"/>
        <v>0</v>
      </c>
      <c r="J974" s="71">
        <v>0</v>
      </c>
      <c r="K974" s="71">
        <v>0</v>
      </c>
      <c r="L974" s="71">
        <v>0</v>
      </c>
      <c r="M974" s="71">
        <v>0</v>
      </c>
      <c r="N974" s="89">
        <f t="shared" si="906"/>
        <v>0</v>
      </c>
      <c r="O974" s="71">
        <v>0</v>
      </c>
      <c r="P974" s="71">
        <v>0</v>
      </c>
      <c r="Q974" s="71">
        <v>0</v>
      </c>
      <c r="R974" s="71">
        <v>0</v>
      </c>
      <c r="S974" s="89">
        <f t="shared" si="907"/>
        <v>4</v>
      </c>
      <c r="T974" s="71">
        <v>4</v>
      </c>
      <c r="U974" s="71">
        <v>0</v>
      </c>
      <c r="V974" s="71">
        <v>0</v>
      </c>
      <c r="W974" s="71">
        <v>0</v>
      </c>
      <c r="X974" s="89">
        <f t="shared" si="908"/>
        <v>0</v>
      </c>
      <c r="Y974" s="71">
        <v>0</v>
      </c>
      <c r="Z974" s="71">
        <v>0</v>
      </c>
      <c r="AA974" s="71">
        <v>0</v>
      </c>
      <c r="AB974" s="71">
        <v>0</v>
      </c>
      <c r="AC974" s="89">
        <f t="shared" si="909"/>
        <v>10</v>
      </c>
      <c r="AD974" s="90">
        <f t="shared" si="910"/>
        <v>10</v>
      </c>
      <c r="AE974" s="89">
        <f t="shared" si="911"/>
        <v>0</v>
      </c>
      <c r="AF974" s="89">
        <f t="shared" si="912"/>
        <v>0</v>
      </c>
      <c r="AG974" s="89">
        <f t="shared" si="913"/>
        <v>0</v>
      </c>
      <c r="AH974" s="89">
        <f t="shared" si="914"/>
        <v>1</v>
      </c>
      <c r="AI974" s="71">
        <v>1</v>
      </c>
      <c r="AJ974" s="71">
        <v>0</v>
      </c>
      <c r="AK974" s="71">
        <v>0</v>
      </c>
      <c r="AL974" s="71">
        <v>0</v>
      </c>
      <c r="AM974" s="89">
        <f t="shared" si="915"/>
        <v>1</v>
      </c>
      <c r="AN974" s="71">
        <v>1</v>
      </c>
      <c r="AO974" s="71">
        <v>0</v>
      </c>
      <c r="AP974" s="71">
        <v>0</v>
      </c>
      <c r="AQ974" s="71">
        <v>0</v>
      </c>
      <c r="AR974" s="89">
        <f t="shared" si="916"/>
        <v>6</v>
      </c>
      <c r="AS974" s="71">
        <v>6</v>
      </c>
      <c r="AT974" s="71">
        <v>0</v>
      </c>
      <c r="AU974" s="71">
        <v>0</v>
      </c>
      <c r="AV974" s="71">
        <v>0</v>
      </c>
      <c r="AW974" s="89">
        <f t="shared" si="917"/>
        <v>2</v>
      </c>
      <c r="AX974" s="71">
        <v>2</v>
      </c>
      <c r="AY974" s="71">
        <v>0</v>
      </c>
      <c r="AZ974" s="71">
        <v>0</v>
      </c>
      <c r="BA974" s="71">
        <v>0</v>
      </c>
      <c r="BB974" s="89">
        <f t="shared" si="918"/>
        <v>0</v>
      </c>
      <c r="BC974" s="90">
        <f t="shared" si="919"/>
        <v>0</v>
      </c>
      <c r="BD974" s="89">
        <f t="shared" si="920"/>
        <v>0</v>
      </c>
      <c r="BE974" s="89">
        <f t="shared" si="921"/>
        <v>0</v>
      </c>
      <c r="BF974" s="89">
        <f t="shared" si="922"/>
        <v>0</v>
      </c>
      <c r="BG974" s="89">
        <f t="shared" si="923"/>
        <v>0</v>
      </c>
      <c r="BH974" s="71">
        <v>0</v>
      </c>
      <c r="BI974" s="71">
        <v>0</v>
      </c>
      <c r="BJ974" s="71">
        <v>0</v>
      </c>
      <c r="BK974" s="71">
        <v>0</v>
      </c>
      <c r="BL974" s="89">
        <f t="shared" si="924"/>
        <v>0</v>
      </c>
      <c r="BM974" s="71">
        <v>0</v>
      </c>
      <c r="BN974" s="71">
        <v>0</v>
      </c>
      <c r="BO974" s="71">
        <v>0</v>
      </c>
      <c r="BP974" s="71">
        <v>0</v>
      </c>
      <c r="BQ974" s="89">
        <f t="shared" si="925"/>
        <v>0</v>
      </c>
      <c r="BR974" s="71">
        <v>0</v>
      </c>
      <c r="BS974" s="71">
        <v>0</v>
      </c>
      <c r="BT974" s="71">
        <v>0</v>
      </c>
      <c r="BU974" s="71">
        <v>0</v>
      </c>
      <c r="BV974" s="89">
        <f t="shared" si="926"/>
        <v>0</v>
      </c>
      <c r="BW974" s="71">
        <v>0</v>
      </c>
      <c r="BX974" s="71">
        <v>0</v>
      </c>
      <c r="BY974" s="71">
        <v>0</v>
      </c>
      <c r="BZ974" s="71">
        <v>0</v>
      </c>
      <c r="CB974" s="163">
        <v>10</v>
      </c>
      <c r="CC974" s="163">
        <f t="shared" si="927"/>
        <v>0</v>
      </c>
      <c r="DC974" s="157"/>
      <c r="DD974" s="157"/>
      <c r="DE974" s="157"/>
      <c r="DF974" s="157"/>
      <c r="DG974" s="157"/>
    </row>
    <row r="975" spans="1:111" ht="15.75" customHeight="1">
      <c r="A975" s="66" t="s">
        <v>1730</v>
      </c>
      <c r="B975" s="67" t="s">
        <v>1843</v>
      </c>
      <c r="C975" s="68" t="s">
        <v>1844</v>
      </c>
      <c r="D975" s="89">
        <f t="shared" si="928"/>
        <v>1</v>
      </c>
      <c r="E975" s="90">
        <f t="shared" si="929"/>
        <v>1</v>
      </c>
      <c r="F975" s="89">
        <f t="shared" si="930"/>
        <v>0</v>
      </c>
      <c r="G975" s="89">
        <f t="shared" si="931"/>
        <v>0</v>
      </c>
      <c r="H975" s="89">
        <f t="shared" si="932"/>
        <v>0</v>
      </c>
      <c r="I975" s="89">
        <f t="shared" si="933"/>
        <v>0</v>
      </c>
      <c r="J975" s="71">
        <v>0</v>
      </c>
      <c r="K975" s="71">
        <v>0</v>
      </c>
      <c r="L975" s="71">
        <v>0</v>
      </c>
      <c r="M975" s="71">
        <v>0</v>
      </c>
      <c r="N975" s="89">
        <f t="shared" si="906"/>
        <v>0</v>
      </c>
      <c r="O975" s="71">
        <v>0</v>
      </c>
      <c r="P975" s="71">
        <v>0</v>
      </c>
      <c r="Q975" s="71">
        <v>0</v>
      </c>
      <c r="R975" s="71">
        <v>0</v>
      </c>
      <c r="S975" s="89">
        <f t="shared" si="907"/>
        <v>1</v>
      </c>
      <c r="T975" s="71">
        <v>1</v>
      </c>
      <c r="U975" s="71">
        <v>0</v>
      </c>
      <c r="V975" s="71">
        <v>0</v>
      </c>
      <c r="W975" s="71">
        <v>0</v>
      </c>
      <c r="X975" s="89">
        <f t="shared" si="908"/>
        <v>0</v>
      </c>
      <c r="Y975" s="71">
        <v>0</v>
      </c>
      <c r="Z975" s="71">
        <v>0</v>
      </c>
      <c r="AA975" s="71">
        <v>0</v>
      </c>
      <c r="AB975" s="71">
        <v>0</v>
      </c>
      <c r="AC975" s="89">
        <f t="shared" si="909"/>
        <v>15</v>
      </c>
      <c r="AD975" s="90">
        <f t="shared" si="910"/>
        <v>2</v>
      </c>
      <c r="AE975" s="89">
        <f t="shared" si="911"/>
        <v>9</v>
      </c>
      <c r="AF975" s="89">
        <f t="shared" si="912"/>
        <v>2</v>
      </c>
      <c r="AG975" s="89">
        <f t="shared" si="913"/>
        <v>2</v>
      </c>
      <c r="AH975" s="89">
        <f t="shared" si="914"/>
        <v>1</v>
      </c>
      <c r="AI975" s="71">
        <v>0</v>
      </c>
      <c r="AJ975" s="71">
        <v>1</v>
      </c>
      <c r="AK975" s="71">
        <v>0</v>
      </c>
      <c r="AL975" s="71">
        <v>0</v>
      </c>
      <c r="AM975" s="89">
        <f t="shared" si="915"/>
        <v>5</v>
      </c>
      <c r="AN975" s="71">
        <v>0</v>
      </c>
      <c r="AO975" s="71">
        <v>4</v>
      </c>
      <c r="AP975" s="71">
        <v>0</v>
      </c>
      <c r="AQ975" s="71">
        <v>1</v>
      </c>
      <c r="AR975" s="89">
        <f t="shared" si="916"/>
        <v>9</v>
      </c>
      <c r="AS975" s="71">
        <v>2</v>
      </c>
      <c r="AT975" s="71">
        <v>4</v>
      </c>
      <c r="AU975" s="71">
        <v>2</v>
      </c>
      <c r="AV975" s="71">
        <v>1</v>
      </c>
      <c r="AW975" s="89">
        <f t="shared" si="917"/>
        <v>0</v>
      </c>
      <c r="AX975" s="71">
        <v>0</v>
      </c>
      <c r="AY975" s="71">
        <v>0</v>
      </c>
      <c r="AZ975" s="71">
        <v>0</v>
      </c>
      <c r="BA975" s="71">
        <v>0</v>
      </c>
      <c r="BB975" s="89">
        <f t="shared" si="918"/>
        <v>0</v>
      </c>
      <c r="BC975" s="90">
        <f t="shared" si="919"/>
        <v>0</v>
      </c>
      <c r="BD975" s="89">
        <f t="shared" si="920"/>
        <v>0</v>
      </c>
      <c r="BE975" s="89">
        <f t="shared" si="921"/>
        <v>0</v>
      </c>
      <c r="BF975" s="89">
        <f t="shared" si="922"/>
        <v>0</v>
      </c>
      <c r="BG975" s="89">
        <f t="shared" si="923"/>
        <v>0</v>
      </c>
      <c r="BH975" s="71">
        <v>0</v>
      </c>
      <c r="BI975" s="71">
        <v>0</v>
      </c>
      <c r="BJ975" s="71">
        <v>0</v>
      </c>
      <c r="BK975" s="71">
        <v>0</v>
      </c>
      <c r="BL975" s="89">
        <f t="shared" si="924"/>
        <v>0</v>
      </c>
      <c r="BM975" s="71">
        <v>0</v>
      </c>
      <c r="BN975" s="71">
        <v>0</v>
      </c>
      <c r="BO975" s="71">
        <v>0</v>
      </c>
      <c r="BP975" s="71">
        <v>0</v>
      </c>
      <c r="BQ975" s="89">
        <f t="shared" si="925"/>
        <v>0</v>
      </c>
      <c r="BR975" s="71">
        <v>0</v>
      </c>
      <c r="BS975" s="71">
        <v>0</v>
      </c>
      <c r="BT975" s="71">
        <v>0</v>
      </c>
      <c r="BU975" s="71">
        <v>0</v>
      </c>
      <c r="BV975" s="89">
        <f t="shared" si="926"/>
        <v>0</v>
      </c>
      <c r="BW975" s="71">
        <v>0</v>
      </c>
      <c r="BX975" s="71">
        <v>0</v>
      </c>
      <c r="BY975" s="71">
        <v>0</v>
      </c>
      <c r="BZ975" s="71">
        <v>0</v>
      </c>
      <c r="CB975" s="163">
        <v>15</v>
      </c>
      <c r="CC975" s="163">
        <f t="shared" si="927"/>
        <v>0</v>
      </c>
      <c r="DC975" s="157"/>
      <c r="DD975" s="157"/>
      <c r="DE975" s="157"/>
      <c r="DF975" s="157"/>
      <c r="DG975" s="157"/>
    </row>
    <row r="976" spans="1:111" ht="15.75" customHeight="1">
      <c r="A976" s="66" t="s">
        <v>1730</v>
      </c>
      <c r="B976" s="67" t="s">
        <v>1845</v>
      </c>
      <c r="C976" s="68" t="s">
        <v>1846</v>
      </c>
      <c r="D976" s="89">
        <f t="shared" si="928"/>
        <v>25</v>
      </c>
      <c r="E976" s="90">
        <f t="shared" si="929"/>
        <v>16</v>
      </c>
      <c r="F976" s="89">
        <f t="shared" si="930"/>
        <v>8</v>
      </c>
      <c r="G976" s="89">
        <f t="shared" si="931"/>
        <v>0</v>
      </c>
      <c r="H976" s="89">
        <f t="shared" si="932"/>
        <v>1</v>
      </c>
      <c r="I976" s="89">
        <f t="shared" si="933"/>
        <v>6</v>
      </c>
      <c r="J976" s="71">
        <v>6</v>
      </c>
      <c r="K976" s="71">
        <v>0</v>
      </c>
      <c r="L976" s="71">
        <v>0</v>
      </c>
      <c r="M976" s="71">
        <v>0</v>
      </c>
      <c r="N976" s="89">
        <f t="shared" si="906"/>
        <v>15</v>
      </c>
      <c r="O976" s="71">
        <v>8</v>
      </c>
      <c r="P976" s="71">
        <v>6</v>
      </c>
      <c r="Q976" s="71">
        <v>0</v>
      </c>
      <c r="R976" s="71">
        <v>1</v>
      </c>
      <c r="S976" s="89">
        <f t="shared" si="907"/>
        <v>4</v>
      </c>
      <c r="T976" s="71">
        <v>2</v>
      </c>
      <c r="U976" s="71">
        <v>2</v>
      </c>
      <c r="V976" s="71">
        <v>0</v>
      </c>
      <c r="W976" s="71">
        <v>0</v>
      </c>
      <c r="X976" s="89">
        <f t="shared" si="908"/>
        <v>0</v>
      </c>
      <c r="Y976" s="71">
        <v>0</v>
      </c>
      <c r="Z976" s="71">
        <v>0</v>
      </c>
      <c r="AA976" s="71">
        <v>0</v>
      </c>
      <c r="AB976" s="71">
        <v>0</v>
      </c>
      <c r="AC976" s="89">
        <f t="shared" si="909"/>
        <v>85</v>
      </c>
      <c r="AD976" s="90">
        <f t="shared" si="910"/>
        <v>49</v>
      </c>
      <c r="AE976" s="89">
        <f t="shared" si="911"/>
        <v>26</v>
      </c>
      <c r="AF976" s="89">
        <f t="shared" si="912"/>
        <v>5</v>
      </c>
      <c r="AG976" s="89">
        <f t="shared" si="913"/>
        <v>5</v>
      </c>
      <c r="AH976" s="89">
        <f t="shared" si="914"/>
        <v>17</v>
      </c>
      <c r="AI976" s="71">
        <v>17</v>
      </c>
      <c r="AJ976" s="71">
        <v>0</v>
      </c>
      <c r="AK976" s="71">
        <v>0</v>
      </c>
      <c r="AL976" s="71">
        <v>0</v>
      </c>
      <c r="AM976" s="89">
        <f t="shared" si="915"/>
        <v>19</v>
      </c>
      <c r="AN976" s="71">
        <v>13</v>
      </c>
      <c r="AO976" s="71">
        <v>6</v>
      </c>
      <c r="AP976" s="71">
        <v>0</v>
      </c>
      <c r="AQ976" s="71">
        <v>0</v>
      </c>
      <c r="AR976" s="89">
        <f t="shared" si="916"/>
        <v>49</v>
      </c>
      <c r="AS976" s="71">
        <v>19</v>
      </c>
      <c r="AT976" s="71">
        <v>20</v>
      </c>
      <c r="AU976" s="71">
        <v>5</v>
      </c>
      <c r="AV976" s="71">
        <v>5</v>
      </c>
      <c r="AW976" s="89">
        <f t="shared" si="917"/>
        <v>0</v>
      </c>
      <c r="AX976" s="71">
        <v>0</v>
      </c>
      <c r="AY976" s="71">
        <v>0</v>
      </c>
      <c r="AZ976" s="71">
        <v>0</v>
      </c>
      <c r="BA976" s="71">
        <v>0</v>
      </c>
      <c r="BB976" s="89">
        <f t="shared" si="918"/>
        <v>0</v>
      </c>
      <c r="BC976" s="90">
        <f t="shared" si="919"/>
        <v>0</v>
      </c>
      <c r="BD976" s="89">
        <f t="shared" si="920"/>
        <v>0</v>
      </c>
      <c r="BE976" s="89">
        <f t="shared" si="921"/>
        <v>0</v>
      </c>
      <c r="BF976" s="89">
        <f t="shared" si="922"/>
        <v>0</v>
      </c>
      <c r="BG976" s="89">
        <f t="shared" si="923"/>
        <v>0</v>
      </c>
      <c r="BH976" s="71">
        <v>0</v>
      </c>
      <c r="BI976" s="71">
        <v>0</v>
      </c>
      <c r="BJ976" s="71">
        <v>0</v>
      </c>
      <c r="BK976" s="71">
        <v>0</v>
      </c>
      <c r="BL976" s="89">
        <f t="shared" si="924"/>
        <v>0</v>
      </c>
      <c r="BM976" s="71">
        <v>0</v>
      </c>
      <c r="BN976" s="71">
        <v>0</v>
      </c>
      <c r="BO976" s="71">
        <v>0</v>
      </c>
      <c r="BP976" s="71">
        <v>0</v>
      </c>
      <c r="BQ976" s="89">
        <f t="shared" si="925"/>
        <v>0</v>
      </c>
      <c r="BR976" s="71">
        <v>0</v>
      </c>
      <c r="BS976" s="71">
        <v>0</v>
      </c>
      <c r="BT976" s="71">
        <v>0</v>
      </c>
      <c r="BU976" s="71">
        <v>0</v>
      </c>
      <c r="BV976" s="89">
        <f t="shared" si="926"/>
        <v>0</v>
      </c>
      <c r="BW976" s="71">
        <v>0</v>
      </c>
      <c r="BX976" s="71">
        <v>0</v>
      </c>
      <c r="BY976" s="71">
        <v>0</v>
      </c>
      <c r="BZ976" s="71">
        <v>0</v>
      </c>
      <c r="CB976" s="163">
        <v>85</v>
      </c>
      <c r="CC976" s="163">
        <f t="shared" si="927"/>
        <v>0</v>
      </c>
      <c r="DC976" s="157"/>
      <c r="DD976" s="157"/>
      <c r="DE976" s="157"/>
      <c r="DF976" s="157"/>
      <c r="DG976" s="157"/>
    </row>
    <row r="977" spans="1:111" ht="15.75" customHeight="1">
      <c r="A977" s="66" t="s">
        <v>1730</v>
      </c>
      <c r="B977" s="67" t="s">
        <v>1847</v>
      </c>
      <c r="C977" s="68" t="s">
        <v>1848</v>
      </c>
      <c r="D977" s="89">
        <f t="shared" si="928"/>
        <v>7</v>
      </c>
      <c r="E977" s="90">
        <f t="shared" si="929"/>
        <v>0</v>
      </c>
      <c r="F977" s="89">
        <f t="shared" si="930"/>
        <v>5</v>
      </c>
      <c r="G977" s="89">
        <f t="shared" si="931"/>
        <v>0</v>
      </c>
      <c r="H977" s="89">
        <f t="shared" si="932"/>
        <v>2</v>
      </c>
      <c r="I977" s="89">
        <f t="shared" si="933"/>
        <v>0</v>
      </c>
      <c r="J977" s="71">
        <v>0</v>
      </c>
      <c r="K977" s="71">
        <v>0</v>
      </c>
      <c r="L977" s="71">
        <v>0</v>
      </c>
      <c r="M977" s="71">
        <v>0</v>
      </c>
      <c r="N977" s="89">
        <f t="shared" si="906"/>
        <v>3</v>
      </c>
      <c r="O977" s="71">
        <v>0</v>
      </c>
      <c r="P977" s="71">
        <v>3</v>
      </c>
      <c r="Q977" s="71">
        <v>0</v>
      </c>
      <c r="R977" s="71">
        <v>0</v>
      </c>
      <c r="S977" s="89">
        <f t="shared" si="907"/>
        <v>4</v>
      </c>
      <c r="T977" s="71">
        <v>0</v>
      </c>
      <c r="U977" s="71">
        <v>2</v>
      </c>
      <c r="V977" s="71">
        <v>0</v>
      </c>
      <c r="W977" s="71">
        <v>2</v>
      </c>
      <c r="X977" s="89">
        <f t="shared" si="908"/>
        <v>0</v>
      </c>
      <c r="Y977" s="71">
        <v>0</v>
      </c>
      <c r="Z977" s="71">
        <v>0</v>
      </c>
      <c r="AA977" s="71">
        <v>0</v>
      </c>
      <c r="AB977" s="71">
        <v>0</v>
      </c>
      <c r="AC977" s="89">
        <f t="shared" si="909"/>
        <v>17</v>
      </c>
      <c r="AD977" s="90">
        <f t="shared" si="910"/>
        <v>0</v>
      </c>
      <c r="AE977" s="89">
        <f t="shared" si="911"/>
        <v>14</v>
      </c>
      <c r="AF977" s="89">
        <f t="shared" si="912"/>
        <v>0</v>
      </c>
      <c r="AG977" s="89">
        <f t="shared" si="913"/>
        <v>3</v>
      </c>
      <c r="AH977" s="89">
        <f t="shared" si="914"/>
        <v>1</v>
      </c>
      <c r="AI977" s="71">
        <v>0</v>
      </c>
      <c r="AJ977" s="71">
        <v>1</v>
      </c>
      <c r="AK977" s="71">
        <v>0</v>
      </c>
      <c r="AL977" s="71">
        <v>0</v>
      </c>
      <c r="AM977" s="89">
        <f t="shared" si="915"/>
        <v>6</v>
      </c>
      <c r="AN977" s="71">
        <v>0</v>
      </c>
      <c r="AO977" s="71">
        <v>5</v>
      </c>
      <c r="AP977" s="71">
        <v>0</v>
      </c>
      <c r="AQ977" s="71">
        <v>1</v>
      </c>
      <c r="AR977" s="89">
        <f t="shared" si="916"/>
        <v>7</v>
      </c>
      <c r="AS977" s="71">
        <v>0</v>
      </c>
      <c r="AT977" s="71">
        <v>5</v>
      </c>
      <c r="AU977" s="71">
        <v>0</v>
      </c>
      <c r="AV977" s="71">
        <v>2</v>
      </c>
      <c r="AW977" s="89">
        <f t="shared" si="917"/>
        <v>3</v>
      </c>
      <c r="AX977" s="71">
        <v>0</v>
      </c>
      <c r="AY977" s="71">
        <v>3</v>
      </c>
      <c r="AZ977" s="71">
        <v>0</v>
      </c>
      <c r="BA977" s="71">
        <v>0</v>
      </c>
      <c r="BB977" s="89">
        <f t="shared" si="918"/>
        <v>0</v>
      </c>
      <c r="BC977" s="90">
        <f t="shared" si="919"/>
        <v>0</v>
      </c>
      <c r="BD977" s="89">
        <f t="shared" si="920"/>
        <v>0</v>
      </c>
      <c r="BE977" s="89">
        <f t="shared" si="921"/>
        <v>0</v>
      </c>
      <c r="BF977" s="89">
        <f t="shared" si="922"/>
        <v>0</v>
      </c>
      <c r="BG977" s="89">
        <f t="shared" si="923"/>
        <v>0</v>
      </c>
      <c r="BH977" s="71">
        <v>0</v>
      </c>
      <c r="BI977" s="71">
        <v>0</v>
      </c>
      <c r="BJ977" s="71">
        <v>0</v>
      </c>
      <c r="BK977" s="71">
        <v>0</v>
      </c>
      <c r="BL977" s="89">
        <f t="shared" si="924"/>
        <v>0</v>
      </c>
      <c r="BM977" s="71">
        <v>0</v>
      </c>
      <c r="BN977" s="71">
        <v>0</v>
      </c>
      <c r="BO977" s="71">
        <v>0</v>
      </c>
      <c r="BP977" s="71">
        <v>0</v>
      </c>
      <c r="BQ977" s="89">
        <f t="shared" si="925"/>
        <v>0</v>
      </c>
      <c r="BR977" s="71">
        <v>0</v>
      </c>
      <c r="BS977" s="71">
        <v>0</v>
      </c>
      <c r="BT977" s="71">
        <v>0</v>
      </c>
      <c r="BU977" s="71">
        <v>0</v>
      </c>
      <c r="BV977" s="89">
        <f t="shared" si="926"/>
        <v>0</v>
      </c>
      <c r="BW977" s="71">
        <v>0</v>
      </c>
      <c r="BX977" s="71">
        <v>0</v>
      </c>
      <c r="BY977" s="71">
        <v>0</v>
      </c>
      <c r="BZ977" s="71">
        <v>0</v>
      </c>
      <c r="CB977" s="163">
        <v>17</v>
      </c>
      <c r="CC977" s="163">
        <f t="shared" si="927"/>
        <v>0</v>
      </c>
      <c r="DC977" s="157"/>
      <c r="DD977" s="157"/>
      <c r="DE977" s="157"/>
      <c r="DF977" s="157"/>
      <c r="DG977" s="157"/>
    </row>
    <row r="978" spans="1:111" ht="15.75" customHeight="1">
      <c r="A978" s="66" t="s">
        <v>1730</v>
      </c>
      <c r="B978" s="67" t="s">
        <v>1849</v>
      </c>
      <c r="C978" s="68" t="s">
        <v>1850</v>
      </c>
      <c r="D978" s="89">
        <f t="shared" si="928"/>
        <v>153</v>
      </c>
      <c r="E978" s="90">
        <f t="shared" si="929"/>
        <v>132</v>
      </c>
      <c r="F978" s="89">
        <f t="shared" si="930"/>
        <v>9</v>
      </c>
      <c r="G978" s="89">
        <f t="shared" si="931"/>
        <v>3</v>
      </c>
      <c r="H978" s="89">
        <f t="shared" si="932"/>
        <v>9</v>
      </c>
      <c r="I978" s="89">
        <f t="shared" si="933"/>
        <v>21</v>
      </c>
      <c r="J978" s="71">
        <v>19</v>
      </c>
      <c r="K978" s="71">
        <v>1</v>
      </c>
      <c r="L978" s="71">
        <v>0</v>
      </c>
      <c r="M978" s="71">
        <v>1</v>
      </c>
      <c r="N978" s="89">
        <f t="shared" si="906"/>
        <v>92</v>
      </c>
      <c r="O978" s="71">
        <v>80</v>
      </c>
      <c r="P978" s="71">
        <v>6</v>
      </c>
      <c r="Q978" s="71">
        <v>2</v>
      </c>
      <c r="R978" s="71">
        <v>4</v>
      </c>
      <c r="S978" s="89">
        <f t="shared" si="907"/>
        <v>40</v>
      </c>
      <c r="T978" s="71">
        <v>33</v>
      </c>
      <c r="U978" s="71">
        <v>2</v>
      </c>
      <c r="V978" s="71">
        <v>1</v>
      </c>
      <c r="W978" s="71">
        <v>4</v>
      </c>
      <c r="X978" s="89">
        <f t="shared" si="908"/>
        <v>0</v>
      </c>
      <c r="Y978" s="71">
        <v>0</v>
      </c>
      <c r="Z978" s="71">
        <v>0</v>
      </c>
      <c r="AA978" s="71">
        <v>0</v>
      </c>
      <c r="AB978" s="71">
        <v>0</v>
      </c>
      <c r="AC978" s="89">
        <f t="shared" si="909"/>
        <v>517</v>
      </c>
      <c r="AD978" s="90">
        <f t="shared" si="910"/>
        <v>424</v>
      </c>
      <c r="AE978" s="89">
        <f t="shared" si="911"/>
        <v>47</v>
      </c>
      <c r="AF978" s="89">
        <f t="shared" si="912"/>
        <v>9</v>
      </c>
      <c r="AG978" s="89">
        <f t="shared" si="913"/>
        <v>37</v>
      </c>
      <c r="AH978" s="89">
        <f t="shared" si="914"/>
        <v>120</v>
      </c>
      <c r="AI978" s="71">
        <v>106</v>
      </c>
      <c r="AJ978" s="71">
        <v>4</v>
      </c>
      <c r="AK978" s="71">
        <v>0</v>
      </c>
      <c r="AL978" s="71">
        <v>10</v>
      </c>
      <c r="AM978" s="89">
        <f t="shared" si="915"/>
        <v>263</v>
      </c>
      <c r="AN978" s="71">
        <v>221</v>
      </c>
      <c r="AO978" s="71">
        <v>24</v>
      </c>
      <c r="AP978" s="71">
        <v>3</v>
      </c>
      <c r="AQ978" s="71">
        <v>15</v>
      </c>
      <c r="AR978" s="89">
        <f t="shared" si="916"/>
        <v>126</v>
      </c>
      <c r="AS978" s="71">
        <v>92</v>
      </c>
      <c r="AT978" s="71">
        <v>17</v>
      </c>
      <c r="AU978" s="71">
        <v>5</v>
      </c>
      <c r="AV978" s="71">
        <v>12</v>
      </c>
      <c r="AW978" s="89">
        <f t="shared" si="917"/>
        <v>8</v>
      </c>
      <c r="AX978" s="71">
        <v>5</v>
      </c>
      <c r="AY978" s="71">
        <v>2</v>
      </c>
      <c r="AZ978" s="71">
        <v>1</v>
      </c>
      <c r="BA978" s="71">
        <v>0</v>
      </c>
      <c r="BB978" s="89">
        <f t="shared" si="918"/>
        <v>15</v>
      </c>
      <c r="BC978" s="90">
        <f t="shared" si="919"/>
        <v>0</v>
      </c>
      <c r="BD978" s="89">
        <f t="shared" si="920"/>
        <v>15</v>
      </c>
      <c r="BE978" s="89">
        <f t="shared" si="921"/>
        <v>0</v>
      </c>
      <c r="BF978" s="89">
        <f t="shared" si="922"/>
        <v>0</v>
      </c>
      <c r="BG978" s="89">
        <f t="shared" si="923"/>
        <v>0</v>
      </c>
      <c r="BH978" s="71">
        <v>0</v>
      </c>
      <c r="BI978" s="71">
        <v>0</v>
      </c>
      <c r="BJ978" s="71">
        <v>0</v>
      </c>
      <c r="BK978" s="71">
        <v>0</v>
      </c>
      <c r="BL978" s="89">
        <f t="shared" si="924"/>
        <v>15</v>
      </c>
      <c r="BM978" s="71">
        <v>0</v>
      </c>
      <c r="BN978" s="71">
        <v>15</v>
      </c>
      <c r="BO978" s="71">
        <v>0</v>
      </c>
      <c r="BP978" s="71">
        <v>0</v>
      </c>
      <c r="BQ978" s="89">
        <f t="shared" si="925"/>
        <v>0</v>
      </c>
      <c r="BR978" s="71">
        <v>0</v>
      </c>
      <c r="BS978" s="71">
        <v>0</v>
      </c>
      <c r="BT978" s="71">
        <v>0</v>
      </c>
      <c r="BU978" s="71">
        <v>0</v>
      </c>
      <c r="BV978" s="89">
        <f t="shared" si="926"/>
        <v>0</v>
      </c>
      <c r="BW978" s="71">
        <v>0</v>
      </c>
      <c r="BX978" s="71">
        <v>0</v>
      </c>
      <c r="BY978" s="71">
        <v>0</v>
      </c>
      <c r="BZ978" s="71">
        <v>0</v>
      </c>
      <c r="CB978" s="163">
        <v>517</v>
      </c>
      <c r="CC978" s="163">
        <f t="shared" si="927"/>
        <v>0</v>
      </c>
      <c r="DC978" s="157"/>
      <c r="DD978" s="157"/>
      <c r="DE978" s="157"/>
      <c r="DF978" s="157"/>
      <c r="DG978" s="157"/>
    </row>
    <row r="979" spans="1:111" ht="15.75" customHeight="1">
      <c r="A979" s="66" t="s">
        <v>1730</v>
      </c>
      <c r="B979" s="67" t="s">
        <v>1851</v>
      </c>
      <c r="C979" s="68" t="s">
        <v>1852</v>
      </c>
      <c r="D979" s="89">
        <f t="shared" si="928"/>
        <v>11</v>
      </c>
      <c r="E979" s="90">
        <f t="shared" si="929"/>
        <v>0</v>
      </c>
      <c r="F979" s="89">
        <f t="shared" si="930"/>
        <v>0</v>
      </c>
      <c r="G979" s="89">
        <f t="shared" si="931"/>
        <v>11</v>
      </c>
      <c r="H979" s="89">
        <f t="shared" si="932"/>
        <v>0</v>
      </c>
      <c r="I979" s="89">
        <f t="shared" si="933"/>
        <v>5</v>
      </c>
      <c r="J979" s="71">
        <v>0</v>
      </c>
      <c r="K979" s="71">
        <v>0</v>
      </c>
      <c r="L979" s="71">
        <v>5</v>
      </c>
      <c r="M979" s="71">
        <v>0</v>
      </c>
      <c r="N979" s="89">
        <f t="shared" si="906"/>
        <v>4</v>
      </c>
      <c r="O979" s="71">
        <v>0</v>
      </c>
      <c r="P979" s="71">
        <v>0</v>
      </c>
      <c r="Q979" s="71">
        <v>4</v>
      </c>
      <c r="R979" s="71">
        <v>0</v>
      </c>
      <c r="S979" s="89">
        <f t="shared" si="907"/>
        <v>2</v>
      </c>
      <c r="T979" s="71">
        <v>0</v>
      </c>
      <c r="U979" s="71">
        <v>0</v>
      </c>
      <c r="V979" s="71">
        <v>2</v>
      </c>
      <c r="W979" s="71">
        <v>0</v>
      </c>
      <c r="X979" s="89">
        <f t="shared" si="908"/>
        <v>0</v>
      </c>
      <c r="Y979" s="71">
        <v>0</v>
      </c>
      <c r="Z979" s="71">
        <v>0</v>
      </c>
      <c r="AA979" s="71">
        <v>0</v>
      </c>
      <c r="AB979" s="71">
        <v>0</v>
      </c>
      <c r="AC979" s="89">
        <f t="shared" si="909"/>
        <v>48</v>
      </c>
      <c r="AD979" s="90">
        <f t="shared" si="910"/>
        <v>0</v>
      </c>
      <c r="AE979" s="89">
        <f t="shared" si="911"/>
        <v>0</v>
      </c>
      <c r="AF979" s="89">
        <f t="shared" si="912"/>
        <v>48</v>
      </c>
      <c r="AG979" s="89">
        <f t="shared" si="913"/>
        <v>0</v>
      </c>
      <c r="AH979" s="89">
        <f t="shared" si="914"/>
        <v>5</v>
      </c>
      <c r="AI979" s="71">
        <v>0</v>
      </c>
      <c r="AJ979" s="71">
        <v>0</v>
      </c>
      <c r="AK979" s="71">
        <v>5</v>
      </c>
      <c r="AL979" s="71">
        <v>0</v>
      </c>
      <c r="AM979" s="89">
        <f t="shared" si="915"/>
        <v>25</v>
      </c>
      <c r="AN979" s="71">
        <v>0</v>
      </c>
      <c r="AO979" s="71">
        <v>0</v>
      </c>
      <c r="AP979" s="71">
        <v>25</v>
      </c>
      <c r="AQ979" s="71">
        <v>0</v>
      </c>
      <c r="AR979" s="89">
        <f t="shared" si="916"/>
        <v>18</v>
      </c>
      <c r="AS979" s="71">
        <v>0</v>
      </c>
      <c r="AT979" s="71">
        <v>0</v>
      </c>
      <c r="AU979" s="71">
        <v>18</v>
      </c>
      <c r="AV979" s="71">
        <v>0</v>
      </c>
      <c r="AW979" s="89">
        <f t="shared" si="917"/>
        <v>0</v>
      </c>
      <c r="AX979" s="71">
        <v>0</v>
      </c>
      <c r="AY979" s="71">
        <v>0</v>
      </c>
      <c r="AZ979" s="71">
        <v>0</v>
      </c>
      <c r="BA979" s="71">
        <v>0</v>
      </c>
      <c r="BB979" s="89">
        <f t="shared" si="918"/>
        <v>0</v>
      </c>
      <c r="BC979" s="90">
        <f t="shared" si="919"/>
        <v>0</v>
      </c>
      <c r="BD979" s="89">
        <f t="shared" si="920"/>
        <v>0</v>
      </c>
      <c r="BE979" s="89">
        <f t="shared" si="921"/>
        <v>0</v>
      </c>
      <c r="BF979" s="89">
        <f t="shared" si="922"/>
        <v>0</v>
      </c>
      <c r="BG979" s="89">
        <f t="shared" si="923"/>
        <v>0</v>
      </c>
      <c r="BH979" s="71">
        <v>0</v>
      </c>
      <c r="BI979" s="71">
        <v>0</v>
      </c>
      <c r="BJ979" s="71">
        <v>0</v>
      </c>
      <c r="BK979" s="71">
        <v>0</v>
      </c>
      <c r="BL979" s="89">
        <f t="shared" si="924"/>
        <v>0</v>
      </c>
      <c r="BM979" s="71">
        <v>0</v>
      </c>
      <c r="BN979" s="71">
        <v>0</v>
      </c>
      <c r="BO979" s="71">
        <v>0</v>
      </c>
      <c r="BP979" s="71">
        <v>0</v>
      </c>
      <c r="BQ979" s="89">
        <f t="shared" si="925"/>
        <v>0</v>
      </c>
      <c r="BR979" s="71">
        <v>0</v>
      </c>
      <c r="BS979" s="71">
        <v>0</v>
      </c>
      <c r="BT979" s="71">
        <v>0</v>
      </c>
      <c r="BU979" s="71">
        <v>0</v>
      </c>
      <c r="BV979" s="89">
        <f t="shared" si="926"/>
        <v>0</v>
      </c>
      <c r="BW979" s="71">
        <v>0</v>
      </c>
      <c r="BX979" s="71">
        <v>0</v>
      </c>
      <c r="BY979" s="71">
        <v>0</v>
      </c>
      <c r="BZ979" s="71">
        <v>0</v>
      </c>
      <c r="CB979" s="163">
        <v>48</v>
      </c>
      <c r="CC979" s="163">
        <f t="shared" si="927"/>
        <v>0</v>
      </c>
      <c r="DC979" s="157"/>
      <c r="DD979" s="157"/>
      <c r="DE979" s="157"/>
      <c r="DF979" s="157"/>
      <c r="DG979" s="157"/>
    </row>
    <row r="980" spans="1:111" ht="15.75" customHeight="1">
      <c r="A980" s="66" t="s">
        <v>1730</v>
      </c>
      <c r="B980" s="67" t="s">
        <v>1853</v>
      </c>
      <c r="C980" s="68" t="s">
        <v>1854</v>
      </c>
      <c r="D980" s="89">
        <f t="shared" si="928"/>
        <v>8</v>
      </c>
      <c r="E980" s="90">
        <f t="shared" si="929"/>
        <v>8</v>
      </c>
      <c r="F980" s="89">
        <f t="shared" si="930"/>
        <v>0</v>
      </c>
      <c r="G980" s="89">
        <f t="shared" si="931"/>
        <v>0</v>
      </c>
      <c r="H980" s="89">
        <f t="shared" si="932"/>
        <v>0</v>
      </c>
      <c r="I980" s="89">
        <f t="shared" si="933"/>
        <v>0</v>
      </c>
      <c r="J980" s="71">
        <v>0</v>
      </c>
      <c r="K980" s="71">
        <v>0</v>
      </c>
      <c r="L980" s="71">
        <v>0</v>
      </c>
      <c r="M980" s="71">
        <v>0</v>
      </c>
      <c r="N980" s="89">
        <f t="shared" si="906"/>
        <v>3</v>
      </c>
      <c r="O980" s="71">
        <v>3</v>
      </c>
      <c r="P980" s="71">
        <v>0</v>
      </c>
      <c r="Q980" s="71">
        <v>0</v>
      </c>
      <c r="R980" s="71">
        <v>0</v>
      </c>
      <c r="S980" s="89">
        <f t="shared" si="907"/>
        <v>5</v>
      </c>
      <c r="T980" s="71">
        <v>5</v>
      </c>
      <c r="U980" s="71">
        <v>0</v>
      </c>
      <c r="V980" s="71">
        <v>0</v>
      </c>
      <c r="W980" s="71">
        <v>0</v>
      </c>
      <c r="X980" s="89">
        <f t="shared" si="908"/>
        <v>0</v>
      </c>
      <c r="Y980" s="71">
        <v>0</v>
      </c>
      <c r="Z980" s="71">
        <v>0</v>
      </c>
      <c r="AA980" s="71">
        <v>0</v>
      </c>
      <c r="AB980" s="71">
        <v>0</v>
      </c>
      <c r="AC980" s="89">
        <f t="shared" si="909"/>
        <v>11</v>
      </c>
      <c r="AD980" s="90">
        <f t="shared" si="910"/>
        <v>5</v>
      </c>
      <c r="AE980" s="89">
        <f t="shared" si="911"/>
        <v>6</v>
      </c>
      <c r="AF980" s="89">
        <f t="shared" si="912"/>
        <v>0</v>
      </c>
      <c r="AG980" s="89">
        <f t="shared" si="913"/>
        <v>0</v>
      </c>
      <c r="AH980" s="89">
        <f t="shared" si="914"/>
        <v>4</v>
      </c>
      <c r="AI980" s="71">
        <v>4</v>
      </c>
      <c r="AJ980" s="71">
        <v>0</v>
      </c>
      <c r="AK980" s="71">
        <v>0</v>
      </c>
      <c r="AL980" s="71">
        <v>0</v>
      </c>
      <c r="AM980" s="89">
        <f t="shared" si="915"/>
        <v>5</v>
      </c>
      <c r="AN980" s="71">
        <v>1</v>
      </c>
      <c r="AO980" s="71">
        <v>4</v>
      </c>
      <c r="AP980" s="71">
        <v>0</v>
      </c>
      <c r="AQ980" s="71">
        <v>0</v>
      </c>
      <c r="AR980" s="89">
        <f t="shared" si="916"/>
        <v>2</v>
      </c>
      <c r="AS980" s="71">
        <v>0</v>
      </c>
      <c r="AT980" s="71">
        <v>2</v>
      </c>
      <c r="AU980" s="71">
        <v>0</v>
      </c>
      <c r="AV980" s="71">
        <v>0</v>
      </c>
      <c r="AW980" s="89">
        <f t="shared" si="917"/>
        <v>0</v>
      </c>
      <c r="AX980" s="71">
        <v>0</v>
      </c>
      <c r="AY980" s="71">
        <v>0</v>
      </c>
      <c r="AZ980" s="71">
        <v>0</v>
      </c>
      <c r="BA980" s="71">
        <v>0</v>
      </c>
      <c r="BB980" s="89">
        <f t="shared" si="918"/>
        <v>0</v>
      </c>
      <c r="BC980" s="90">
        <f t="shared" si="919"/>
        <v>0</v>
      </c>
      <c r="BD980" s="89">
        <f t="shared" si="920"/>
        <v>0</v>
      </c>
      <c r="BE980" s="89">
        <f t="shared" si="921"/>
        <v>0</v>
      </c>
      <c r="BF980" s="89">
        <f t="shared" si="922"/>
        <v>0</v>
      </c>
      <c r="BG980" s="89">
        <f t="shared" si="923"/>
        <v>0</v>
      </c>
      <c r="BH980" s="71">
        <v>0</v>
      </c>
      <c r="BI980" s="71">
        <v>0</v>
      </c>
      <c r="BJ980" s="71">
        <v>0</v>
      </c>
      <c r="BK980" s="71">
        <v>0</v>
      </c>
      <c r="BL980" s="89">
        <f t="shared" si="924"/>
        <v>0</v>
      </c>
      <c r="BM980" s="71">
        <v>0</v>
      </c>
      <c r="BN980" s="71">
        <v>0</v>
      </c>
      <c r="BO980" s="71">
        <v>0</v>
      </c>
      <c r="BP980" s="71">
        <v>0</v>
      </c>
      <c r="BQ980" s="89">
        <f t="shared" si="925"/>
        <v>0</v>
      </c>
      <c r="BR980" s="71">
        <v>0</v>
      </c>
      <c r="BS980" s="71">
        <v>0</v>
      </c>
      <c r="BT980" s="71">
        <v>0</v>
      </c>
      <c r="BU980" s="71">
        <v>0</v>
      </c>
      <c r="BV980" s="89">
        <f t="shared" si="926"/>
        <v>0</v>
      </c>
      <c r="BW980" s="71">
        <v>0</v>
      </c>
      <c r="BX980" s="71">
        <v>0</v>
      </c>
      <c r="BY980" s="71">
        <v>0</v>
      </c>
      <c r="BZ980" s="71">
        <v>0</v>
      </c>
      <c r="CB980" s="163">
        <v>11</v>
      </c>
      <c r="CC980" s="163">
        <f t="shared" si="927"/>
        <v>0</v>
      </c>
      <c r="DC980" s="157"/>
      <c r="DD980" s="157"/>
      <c r="DE980" s="157"/>
      <c r="DF980" s="157"/>
      <c r="DG980" s="157"/>
    </row>
    <row r="981" spans="1:111" ht="15.75" customHeight="1">
      <c r="A981" s="183" t="s">
        <v>1855</v>
      </c>
      <c r="B981" s="184" t="s">
        <v>1856</v>
      </c>
      <c r="C981" s="185" t="s">
        <v>1857</v>
      </c>
      <c r="D981" s="186">
        <f>D982+D983</f>
        <v>985</v>
      </c>
      <c r="E981" s="186">
        <f t="shared" ref="E981:BP981" si="938">E982+E983</f>
        <v>985</v>
      </c>
      <c r="F981" s="186">
        <f t="shared" si="938"/>
        <v>0</v>
      </c>
      <c r="G981" s="186">
        <f t="shared" si="938"/>
        <v>0</v>
      </c>
      <c r="H981" s="186">
        <f t="shared" si="938"/>
        <v>0</v>
      </c>
      <c r="I981" s="186">
        <f t="shared" si="938"/>
        <v>94</v>
      </c>
      <c r="J981" s="186">
        <f t="shared" si="938"/>
        <v>94</v>
      </c>
      <c r="K981" s="186">
        <f t="shared" si="938"/>
        <v>0</v>
      </c>
      <c r="L981" s="186">
        <f t="shared" si="938"/>
        <v>0</v>
      </c>
      <c r="M981" s="186">
        <f t="shared" si="938"/>
        <v>0</v>
      </c>
      <c r="N981" s="186">
        <f t="shared" si="938"/>
        <v>515</v>
      </c>
      <c r="O981" s="186">
        <f t="shared" si="938"/>
        <v>515</v>
      </c>
      <c r="P981" s="186">
        <f t="shared" si="938"/>
        <v>0</v>
      </c>
      <c r="Q981" s="186">
        <f t="shared" si="938"/>
        <v>0</v>
      </c>
      <c r="R981" s="186">
        <f t="shared" si="938"/>
        <v>0</v>
      </c>
      <c r="S981" s="186">
        <f t="shared" si="938"/>
        <v>340</v>
      </c>
      <c r="T981" s="186">
        <f t="shared" si="938"/>
        <v>340</v>
      </c>
      <c r="U981" s="186">
        <f t="shared" si="938"/>
        <v>0</v>
      </c>
      <c r="V981" s="186">
        <f t="shared" si="938"/>
        <v>0</v>
      </c>
      <c r="W981" s="186">
        <f t="shared" si="938"/>
        <v>0</v>
      </c>
      <c r="X981" s="186">
        <f t="shared" si="938"/>
        <v>36</v>
      </c>
      <c r="Y981" s="186">
        <f t="shared" si="938"/>
        <v>36</v>
      </c>
      <c r="Z981" s="186">
        <f t="shared" si="938"/>
        <v>0</v>
      </c>
      <c r="AA981" s="186">
        <f t="shared" si="938"/>
        <v>0</v>
      </c>
      <c r="AB981" s="186">
        <f t="shared" si="938"/>
        <v>0</v>
      </c>
      <c r="AC981" s="186">
        <f t="shared" si="938"/>
        <v>2572</v>
      </c>
      <c r="AD981" s="186">
        <f t="shared" si="938"/>
        <v>2572</v>
      </c>
      <c r="AE981" s="186">
        <f t="shared" si="938"/>
        <v>0</v>
      </c>
      <c r="AF981" s="186">
        <f t="shared" si="938"/>
        <v>0</v>
      </c>
      <c r="AG981" s="186">
        <f t="shared" si="938"/>
        <v>0</v>
      </c>
      <c r="AH981" s="186">
        <f t="shared" si="938"/>
        <v>459</v>
      </c>
      <c r="AI981" s="186">
        <f t="shared" si="938"/>
        <v>459</v>
      </c>
      <c r="AJ981" s="186">
        <f t="shared" si="938"/>
        <v>0</v>
      </c>
      <c r="AK981" s="186">
        <f t="shared" si="938"/>
        <v>0</v>
      </c>
      <c r="AL981" s="186">
        <f t="shared" si="938"/>
        <v>0</v>
      </c>
      <c r="AM981" s="186">
        <f t="shared" si="938"/>
        <v>1229</v>
      </c>
      <c r="AN981" s="186">
        <f t="shared" si="938"/>
        <v>1229</v>
      </c>
      <c r="AO981" s="186">
        <f t="shared" si="938"/>
        <v>0</v>
      </c>
      <c r="AP981" s="186">
        <f t="shared" si="938"/>
        <v>0</v>
      </c>
      <c r="AQ981" s="186">
        <f t="shared" si="938"/>
        <v>0</v>
      </c>
      <c r="AR981" s="186">
        <f t="shared" si="938"/>
        <v>842</v>
      </c>
      <c r="AS981" s="186">
        <f t="shared" si="938"/>
        <v>842</v>
      </c>
      <c r="AT981" s="186">
        <f t="shared" si="938"/>
        <v>0</v>
      </c>
      <c r="AU981" s="186">
        <f t="shared" si="938"/>
        <v>0</v>
      </c>
      <c r="AV981" s="186">
        <f t="shared" si="938"/>
        <v>0</v>
      </c>
      <c r="AW981" s="186">
        <f t="shared" si="938"/>
        <v>42</v>
      </c>
      <c r="AX981" s="186">
        <f t="shared" si="938"/>
        <v>42</v>
      </c>
      <c r="AY981" s="186">
        <f t="shared" si="938"/>
        <v>0</v>
      </c>
      <c r="AZ981" s="186">
        <f t="shared" si="938"/>
        <v>0</v>
      </c>
      <c r="BA981" s="186">
        <f t="shared" si="938"/>
        <v>0</v>
      </c>
      <c r="BB981" s="186">
        <f t="shared" si="938"/>
        <v>0</v>
      </c>
      <c r="BC981" s="186">
        <f t="shared" si="938"/>
        <v>0</v>
      </c>
      <c r="BD981" s="186">
        <f t="shared" si="938"/>
        <v>0</v>
      </c>
      <c r="BE981" s="186">
        <f t="shared" si="938"/>
        <v>0</v>
      </c>
      <c r="BF981" s="186">
        <f t="shared" si="938"/>
        <v>0</v>
      </c>
      <c r="BG981" s="186">
        <f t="shared" si="938"/>
        <v>0</v>
      </c>
      <c r="BH981" s="186">
        <f t="shared" si="938"/>
        <v>0</v>
      </c>
      <c r="BI981" s="186">
        <f t="shared" si="938"/>
        <v>0</v>
      </c>
      <c r="BJ981" s="186">
        <f t="shared" si="938"/>
        <v>0</v>
      </c>
      <c r="BK981" s="186">
        <f t="shared" si="938"/>
        <v>0</v>
      </c>
      <c r="BL981" s="186">
        <f t="shared" si="938"/>
        <v>0</v>
      </c>
      <c r="BM981" s="186">
        <f t="shared" si="938"/>
        <v>0</v>
      </c>
      <c r="BN981" s="186">
        <f t="shared" si="938"/>
        <v>0</v>
      </c>
      <c r="BO981" s="186">
        <f t="shared" si="938"/>
        <v>0</v>
      </c>
      <c r="BP981" s="186">
        <f t="shared" si="938"/>
        <v>0</v>
      </c>
      <c r="BQ981" s="186">
        <f t="shared" ref="BQ981:BZ981" si="939">BQ982+BQ983</f>
        <v>0</v>
      </c>
      <c r="BR981" s="186">
        <f t="shared" si="939"/>
        <v>0</v>
      </c>
      <c r="BS981" s="186">
        <f t="shared" si="939"/>
        <v>0</v>
      </c>
      <c r="BT981" s="186">
        <f t="shared" si="939"/>
        <v>0</v>
      </c>
      <c r="BU981" s="186">
        <f t="shared" si="939"/>
        <v>0</v>
      </c>
      <c r="BV981" s="186">
        <f t="shared" si="939"/>
        <v>0</v>
      </c>
      <c r="BW981" s="186">
        <f t="shared" si="939"/>
        <v>0</v>
      </c>
      <c r="BX981" s="186">
        <f t="shared" si="939"/>
        <v>0</v>
      </c>
      <c r="BY981" s="186">
        <f t="shared" si="939"/>
        <v>0</v>
      </c>
      <c r="BZ981" s="186">
        <f t="shared" si="939"/>
        <v>0</v>
      </c>
      <c r="DC981" s="157"/>
      <c r="DD981" s="157"/>
      <c r="DE981" s="157"/>
      <c r="DF981" s="157"/>
      <c r="DG981" s="157"/>
    </row>
    <row r="982" spans="1:111" ht="15.75" customHeight="1">
      <c r="A982" s="41" t="s">
        <v>1855</v>
      </c>
      <c r="B982" s="42" t="s">
        <v>1858</v>
      </c>
      <c r="C982" s="43" t="s">
        <v>1859</v>
      </c>
      <c r="D982" s="45">
        <v>0</v>
      </c>
      <c r="E982" s="46"/>
      <c r="F982" s="46"/>
      <c r="G982" s="46"/>
      <c r="H982" s="46"/>
      <c r="I982" s="45">
        <v>0</v>
      </c>
      <c r="J982" s="46"/>
      <c r="K982" s="46"/>
      <c r="L982" s="46"/>
      <c r="M982" s="46"/>
      <c r="N982" s="45">
        <v>0</v>
      </c>
      <c r="O982" s="46"/>
      <c r="P982" s="46"/>
      <c r="Q982" s="46"/>
      <c r="R982" s="46"/>
      <c r="S982" s="44">
        <v>0</v>
      </c>
      <c r="T982" s="46"/>
      <c r="U982" s="46"/>
      <c r="V982" s="46"/>
      <c r="W982" s="46"/>
      <c r="X982" s="44">
        <v>0</v>
      </c>
      <c r="Y982" s="46"/>
      <c r="Z982" s="46"/>
      <c r="AA982" s="46"/>
      <c r="AB982" s="46"/>
      <c r="AC982" s="45">
        <v>0</v>
      </c>
      <c r="AD982" s="46"/>
      <c r="AE982" s="46"/>
      <c r="AF982" s="46"/>
      <c r="AG982" s="46"/>
      <c r="AH982" s="45">
        <v>0</v>
      </c>
      <c r="AI982" s="46"/>
      <c r="AJ982" s="46"/>
      <c r="AK982" s="46"/>
      <c r="AL982" s="46"/>
      <c r="AM982" s="45">
        <v>0</v>
      </c>
      <c r="AN982" s="46"/>
      <c r="AO982" s="46"/>
      <c r="AP982" s="46"/>
      <c r="AQ982" s="46"/>
      <c r="AR982" s="44">
        <v>0</v>
      </c>
      <c r="AS982" s="46"/>
      <c r="AT982" s="46"/>
      <c r="AU982" s="46"/>
      <c r="AV982" s="46"/>
      <c r="AW982" s="44">
        <v>0</v>
      </c>
      <c r="AX982" s="46"/>
      <c r="AY982" s="46"/>
      <c r="AZ982" s="46"/>
      <c r="BA982" s="46"/>
      <c r="BB982" s="45">
        <v>0</v>
      </c>
      <c r="BC982" s="46"/>
      <c r="BD982" s="46"/>
      <c r="BE982" s="46"/>
      <c r="BF982" s="46"/>
      <c r="BG982" s="45">
        <v>0</v>
      </c>
      <c r="BH982" s="46"/>
      <c r="BI982" s="46"/>
      <c r="BJ982" s="46"/>
      <c r="BK982" s="46"/>
      <c r="BL982" s="45">
        <v>0</v>
      </c>
      <c r="BM982" s="46"/>
      <c r="BN982" s="46"/>
      <c r="BO982" s="46"/>
      <c r="BP982" s="46"/>
      <c r="BQ982" s="44">
        <v>0</v>
      </c>
      <c r="BR982" s="46"/>
      <c r="BS982" s="46"/>
      <c r="BT982" s="46"/>
      <c r="BU982" s="46"/>
      <c r="BV982" s="44">
        <v>0</v>
      </c>
      <c r="BW982" s="46"/>
      <c r="BX982" s="46"/>
      <c r="BY982" s="46"/>
      <c r="BZ982" s="46"/>
      <c r="CB982" s="163">
        <v>0</v>
      </c>
      <c r="CC982" s="163">
        <f>AC982-CB982</f>
        <v>0</v>
      </c>
      <c r="DC982" s="157"/>
      <c r="DD982" s="157"/>
      <c r="DE982" s="157"/>
      <c r="DF982" s="157"/>
      <c r="DG982" s="157"/>
    </row>
    <row r="983" spans="1:111" ht="15.75" customHeight="1">
      <c r="A983" s="183" t="s">
        <v>1855</v>
      </c>
      <c r="B983" s="184" t="s">
        <v>1860</v>
      </c>
      <c r="C983" s="185" t="s">
        <v>1861</v>
      </c>
      <c r="D983" s="186">
        <f>SUM(D984:D1047)</f>
        <v>985</v>
      </c>
      <c r="E983" s="186">
        <f t="shared" ref="E983:BP983" si="940">SUM(E984:E1047)</f>
        <v>985</v>
      </c>
      <c r="F983" s="186">
        <f t="shared" si="940"/>
        <v>0</v>
      </c>
      <c r="G983" s="186">
        <f t="shared" si="940"/>
        <v>0</v>
      </c>
      <c r="H983" s="186">
        <f t="shared" si="940"/>
        <v>0</v>
      </c>
      <c r="I983" s="186">
        <f t="shared" si="940"/>
        <v>94</v>
      </c>
      <c r="J983" s="186">
        <f t="shared" si="940"/>
        <v>94</v>
      </c>
      <c r="K983" s="186">
        <f t="shared" si="940"/>
        <v>0</v>
      </c>
      <c r="L983" s="186">
        <f t="shared" si="940"/>
        <v>0</v>
      </c>
      <c r="M983" s="186">
        <f t="shared" si="940"/>
        <v>0</v>
      </c>
      <c r="N983" s="186">
        <f t="shared" si="940"/>
        <v>515</v>
      </c>
      <c r="O983" s="186">
        <f t="shared" si="940"/>
        <v>515</v>
      </c>
      <c r="P983" s="186">
        <f t="shared" si="940"/>
        <v>0</v>
      </c>
      <c r="Q983" s="186">
        <f t="shared" si="940"/>
        <v>0</v>
      </c>
      <c r="R983" s="186">
        <f t="shared" si="940"/>
        <v>0</v>
      </c>
      <c r="S983" s="186">
        <f t="shared" si="940"/>
        <v>340</v>
      </c>
      <c r="T983" s="186">
        <f t="shared" si="940"/>
        <v>340</v>
      </c>
      <c r="U983" s="186">
        <f t="shared" si="940"/>
        <v>0</v>
      </c>
      <c r="V983" s="186">
        <f t="shared" si="940"/>
        <v>0</v>
      </c>
      <c r="W983" s="186">
        <f t="shared" si="940"/>
        <v>0</v>
      </c>
      <c r="X983" s="186">
        <f t="shared" si="940"/>
        <v>36</v>
      </c>
      <c r="Y983" s="186">
        <f t="shared" si="940"/>
        <v>36</v>
      </c>
      <c r="Z983" s="186">
        <f t="shared" si="940"/>
        <v>0</v>
      </c>
      <c r="AA983" s="186">
        <f t="shared" si="940"/>
        <v>0</v>
      </c>
      <c r="AB983" s="186">
        <f t="shared" si="940"/>
        <v>0</v>
      </c>
      <c r="AC983" s="186">
        <f t="shared" si="940"/>
        <v>2572</v>
      </c>
      <c r="AD983" s="186">
        <f t="shared" si="940"/>
        <v>2572</v>
      </c>
      <c r="AE983" s="186">
        <f t="shared" si="940"/>
        <v>0</v>
      </c>
      <c r="AF983" s="186">
        <f t="shared" si="940"/>
        <v>0</v>
      </c>
      <c r="AG983" s="186">
        <f t="shared" si="940"/>
        <v>0</v>
      </c>
      <c r="AH983" s="186">
        <f t="shared" si="940"/>
        <v>459</v>
      </c>
      <c r="AI983" s="186">
        <f t="shared" si="940"/>
        <v>459</v>
      </c>
      <c r="AJ983" s="186">
        <f t="shared" si="940"/>
        <v>0</v>
      </c>
      <c r="AK983" s="186">
        <f t="shared" si="940"/>
        <v>0</v>
      </c>
      <c r="AL983" s="186">
        <f t="shared" si="940"/>
        <v>0</v>
      </c>
      <c r="AM983" s="186">
        <f t="shared" si="940"/>
        <v>1229</v>
      </c>
      <c r="AN983" s="186">
        <f t="shared" si="940"/>
        <v>1229</v>
      </c>
      <c r="AO983" s="186">
        <f t="shared" si="940"/>
        <v>0</v>
      </c>
      <c r="AP983" s="186">
        <f t="shared" si="940"/>
        <v>0</v>
      </c>
      <c r="AQ983" s="186">
        <f t="shared" si="940"/>
        <v>0</v>
      </c>
      <c r="AR983" s="186">
        <f t="shared" si="940"/>
        <v>842</v>
      </c>
      <c r="AS983" s="186">
        <f t="shared" si="940"/>
        <v>842</v>
      </c>
      <c r="AT983" s="186">
        <f t="shared" si="940"/>
        <v>0</v>
      </c>
      <c r="AU983" s="186">
        <f t="shared" si="940"/>
        <v>0</v>
      </c>
      <c r="AV983" s="186">
        <f t="shared" si="940"/>
        <v>0</v>
      </c>
      <c r="AW983" s="186">
        <f t="shared" si="940"/>
        <v>42</v>
      </c>
      <c r="AX983" s="186">
        <f t="shared" si="940"/>
        <v>42</v>
      </c>
      <c r="AY983" s="186">
        <f t="shared" si="940"/>
        <v>0</v>
      </c>
      <c r="AZ983" s="186">
        <f t="shared" si="940"/>
        <v>0</v>
      </c>
      <c r="BA983" s="186">
        <f t="shared" si="940"/>
        <v>0</v>
      </c>
      <c r="BB983" s="186">
        <f t="shared" si="940"/>
        <v>0</v>
      </c>
      <c r="BC983" s="186">
        <f t="shared" si="940"/>
        <v>0</v>
      </c>
      <c r="BD983" s="186">
        <f t="shared" si="940"/>
        <v>0</v>
      </c>
      <c r="BE983" s="186">
        <f t="shared" si="940"/>
        <v>0</v>
      </c>
      <c r="BF983" s="186">
        <f t="shared" si="940"/>
        <v>0</v>
      </c>
      <c r="BG983" s="186">
        <f t="shared" si="940"/>
        <v>0</v>
      </c>
      <c r="BH983" s="186">
        <f t="shared" si="940"/>
        <v>0</v>
      </c>
      <c r="BI983" s="186">
        <f t="shared" si="940"/>
        <v>0</v>
      </c>
      <c r="BJ983" s="186">
        <f t="shared" si="940"/>
        <v>0</v>
      </c>
      <c r="BK983" s="186">
        <f t="shared" si="940"/>
        <v>0</v>
      </c>
      <c r="BL983" s="186">
        <f t="shared" si="940"/>
        <v>0</v>
      </c>
      <c r="BM983" s="186">
        <f t="shared" si="940"/>
        <v>0</v>
      </c>
      <c r="BN983" s="186">
        <f t="shared" si="940"/>
        <v>0</v>
      </c>
      <c r="BO983" s="186">
        <f t="shared" si="940"/>
        <v>0</v>
      </c>
      <c r="BP983" s="186">
        <f t="shared" si="940"/>
        <v>0</v>
      </c>
      <c r="BQ983" s="186">
        <f t="shared" ref="BQ983:BZ983" si="941">SUM(BQ984:BQ1047)</f>
        <v>0</v>
      </c>
      <c r="BR983" s="186">
        <f t="shared" si="941"/>
        <v>0</v>
      </c>
      <c r="BS983" s="186">
        <f t="shared" si="941"/>
        <v>0</v>
      </c>
      <c r="BT983" s="186">
        <f t="shared" si="941"/>
        <v>0</v>
      </c>
      <c r="BU983" s="186">
        <f t="shared" si="941"/>
        <v>0</v>
      </c>
      <c r="BV983" s="186">
        <f t="shared" si="941"/>
        <v>0</v>
      </c>
      <c r="BW983" s="186">
        <f t="shared" si="941"/>
        <v>0</v>
      </c>
      <c r="BX983" s="186">
        <f t="shared" si="941"/>
        <v>0</v>
      </c>
      <c r="BY983" s="186">
        <f t="shared" si="941"/>
        <v>0</v>
      </c>
      <c r="BZ983" s="186">
        <f t="shared" si="941"/>
        <v>0</v>
      </c>
      <c r="DC983" s="157"/>
      <c r="DD983" s="157"/>
      <c r="DE983" s="157"/>
      <c r="DF983" s="157"/>
      <c r="DG983" s="157"/>
    </row>
    <row r="984" spans="1:111" ht="15.75" customHeight="1">
      <c r="A984" s="41" t="s">
        <v>1855</v>
      </c>
      <c r="B984" s="42" t="s">
        <v>1862</v>
      </c>
      <c r="C984" s="43" t="s">
        <v>1863</v>
      </c>
      <c r="D984" s="89">
        <f t="shared" ref="D984" si="942">E984+F984+G984+H984</f>
        <v>1</v>
      </c>
      <c r="E984" s="90">
        <f t="shared" ref="E984" si="943">J984+O984+T984+Y984</f>
        <v>1</v>
      </c>
      <c r="F984" s="89">
        <f t="shared" ref="F984" si="944">K984+P984+U984+Z984</f>
        <v>0</v>
      </c>
      <c r="G984" s="89">
        <f t="shared" ref="G984" si="945">L984+Q984+V984+AA984</f>
        <v>0</v>
      </c>
      <c r="H984" s="89">
        <f t="shared" ref="H984" si="946">M984+R984+W984+AB984</f>
        <v>0</v>
      </c>
      <c r="I984" s="89">
        <f t="shared" ref="I984" si="947">J984+K984+L984+M984</f>
        <v>0</v>
      </c>
      <c r="J984" s="33">
        <v>0</v>
      </c>
      <c r="K984" s="44"/>
      <c r="L984" s="44"/>
      <c r="M984" s="44"/>
      <c r="N984" s="89">
        <f t="shared" ref="N984:N1047" si="948">O984+P984+Q984+R984</f>
        <v>0</v>
      </c>
      <c r="O984" s="33">
        <v>0</v>
      </c>
      <c r="P984" s="44"/>
      <c r="Q984" s="44"/>
      <c r="R984" s="44"/>
      <c r="S984" s="89">
        <f t="shared" ref="S984:S1047" si="949">T984+U984+V984+W984</f>
        <v>1</v>
      </c>
      <c r="T984" s="33">
        <v>1</v>
      </c>
      <c r="U984" s="44"/>
      <c r="V984" s="44"/>
      <c r="W984" s="44"/>
      <c r="X984" s="89">
        <f t="shared" ref="X984:X1047" si="950">Y984+Z984+AA984+AB984</f>
        <v>0</v>
      </c>
      <c r="Y984" s="33">
        <v>0</v>
      </c>
      <c r="Z984" s="44"/>
      <c r="AA984" s="44"/>
      <c r="AB984" s="44"/>
      <c r="AC984" s="89">
        <f t="shared" ref="AC984:AC1047" si="951">AD984+AE984+AF984+AG984</f>
        <v>23</v>
      </c>
      <c r="AD984" s="90">
        <f t="shared" ref="AD984:AD1047" si="952">AI984+AN984+AS984+AX984</f>
        <v>23</v>
      </c>
      <c r="AE984" s="89">
        <f t="shared" ref="AE984:AE1047" si="953">AJ984+AO984+AT984+AY984</f>
        <v>0</v>
      </c>
      <c r="AF984" s="89">
        <f t="shared" ref="AF984:AF1047" si="954">AK984+AP984+AU984+AZ984</f>
        <v>0</v>
      </c>
      <c r="AG984" s="89">
        <f t="shared" ref="AG984:AG1047" si="955">AL984+AQ984+AV984+BA984</f>
        <v>0</v>
      </c>
      <c r="AH984" s="89">
        <f t="shared" ref="AH984:AH1047" si="956">AI984+AJ984+AK984+AL984</f>
        <v>2</v>
      </c>
      <c r="AI984" s="33">
        <v>2</v>
      </c>
      <c r="AJ984" s="44"/>
      <c r="AK984" s="44"/>
      <c r="AL984" s="44"/>
      <c r="AM984" s="89">
        <f t="shared" ref="AM984:AM1047" si="957">AN984+AO984+AP984+AQ984</f>
        <v>12</v>
      </c>
      <c r="AN984" s="33">
        <v>12</v>
      </c>
      <c r="AO984" s="44"/>
      <c r="AP984" s="44"/>
      <c r="AQ984" s="44"/>
      <c r="AR984" s="89">
        <f t="shared" ref="AR984:AR1047" si="958">AS984+AT984+AU984+AV984</f>
        <v>9</v>
      </c>
      <c r="AS984" s="33">
        <v>9</v>
      </c>
      <c r="AT984" s="44"/>
      <c r="AU984" s="44"/>
      <c r="AV984" s="44"/>
      <c r="AW984" s="89">
        <f t="shared" ref="AW984:AW1047" si="959">AX984+AY984+AZ984+BA984</f>
        <v>0</v>
      </c>
      <c r="AX984" s="33">
        <v>0</v>
      </c>
      <c r="AY984" s="44"/>
      <c r="AZ984" s="44"/>
      <c r="BA984" s="44"/>
      <c r="BB984" s="89">
        <f t="shared" ref="BB984:BB1047" si="960">BC984+BD984+BE984+BF984</f>
        <v>0</v>
      </c>
      <c r="BC984" s="90">
        <f t="shared" ref="BC984:BC1047" si="961">BH984+BM984+BR984+BW984</f>
        <v>0</v>
      </c>
      <c r="BD984" s="89">
        <f t="shared" ref="BD984:BD1047" si="962">BI984+BN984+BS984+BX984</f>
        <v>0</v>
      </c>
      <c r="BE984" s="89">
        <f t="shared" ref="BE984:BE1047" si="963">BJ984+BO984+BT984+BY984</f>
        <v>0</v>
      </c>
      <c r="BF984" s="89">
        <f t="shared" ref="BF984:BF1047" si="964">BK984+BP984+BU984+BZ984</f>
        <v>0</v>
      </c>
      <c r="BG984" s="89">
        <f t="shared" ref="BG984:BG1047" si="965">BH984+BI984+BJ984+BK984</f>
        <v>0</v>
      </c>
      <c r="BH984" s="44"/>
      <c r="BI984" s="44"/>
      <c r="BJ984" s="44"/>
      <c r="BK984" s="44"/>
      <c r="BL984" s="89">
        <f t="shared" ref="BL984:BL1047" si="966">BM984+BN984+BO984+BP984</f>
        <v>0</v>
      </c>
      <c r="BM984" s="44"/>
      <c r="BN984" s="44"/>
      <c r="BO984" s="44"/>
      <c r="BP984" s="44"/>
      <c r="BQ984" s="89">
        <f t="shared" ref="BQ984:BQ1047" si="967">BR984+BS984+BT984+BU984</f>
        <v>0</v>
      </c>
      <c r="BR984" s="44"/>
      <c r="BS984" s="44"/>
      <c r="BT984" s="44"/>
      <c r="BU984" s="44"/>
      <c r="BV984" s="89">
        <f t="shared" ref="BV984:BV1047" si="968">BW984+BX984+BY984+BZ984</f>
        <v>0</v>
      </c>
      <c r="BW984" s="44"/>
      <c r="BX984" s="44"/>
      <c r="BY984" s="44"/>
      <c r="BZ984" s="44"/>
      <c r="CB984" s="163">
        <v>23</v>
      </c>
      <c r="CC984" s="163">
        <f t="shared" ref="CC984:CC1047" si="969">AC984-CB984</f>
        <v>0</v>
      </c>
      <c r="DC984" s="157"/>
      <c r="DD984" s="157"/>
      <c r="DE984" s="157"/>
      <c r="DF984" s="157"/>
      <c r="DG984" s="157"/>
    </row>
    <row r="985" spans="1:111" ht="15.75" customHeight="1">
      <c r="A985" s="41" t="s">
        <v>1855</v>
      </c>
      <c r="B985" s="42" t="s">
        <v>1864</v>
      </c>
      <c r="C985" s="43" t="s">
        <v>1865</v>
      </c>
      <c r="D985" s="89">
        <f t="shared" ref="D985:D1047" si="970">E985+F985+G985+H985</f>
        <v>7</v>
      </c>
      <c r="E985" s="90">
        <f t="shared" ref="E985:E1047" si="971">J985+O985+T985+Y985</f>
        <v>7</v>
      </c>
      <c r="F985" s="89">
        <f t="shared" ref="F985:F1047" si="972">K985+P985+U985+Z985</f>
        <v>0</v>
      </c>
      <c r="G985" s="89">
        <f t="shared" ref="G985:G1047" si="973">L985+Q985+V985+AA985</f>
        <v>0</v>
      </c>
      <c r="H985" s="89">
        <f t="shared" ref="H985:H1047" si="974">M985+R985+W985+AB985</f>
        <v>0</v>
      </c>
      <c r="I985" s="89">
        <f t="shared" ref="I985:I1047" si="975">J985+K985+L985+M985</f>
        <v>0</v>
      </c>
      <c r="J985" s="33">
        <v>0</v>
      </c>
      <c r="K985" s="44"/>
      <c r="L985" s="44"/>
      <c r="M985" s="44"/>
      <c r="N985" s="89">
        <f t="shared" si="948"/>
        <v>0</v>
      </c>
      <c r="O985" s="33">
        <v>0</v>
      </c>
      <c r="P985" s="44"/>
      <c r="Q985" s="44"/>
      <c r="R985" s="44"/>
      <c r="S985" s="89">
        <f t="shared" si="949"/>
        <v>6</v>
      </c>
      <c r="T985" s="33">
        <v>6</v>
      </c>
      <c r="U985" s="44"/>
      <c r="V985" s="44"/>
      <c r="W985" s="44"/>
      <c r="X985" s="89">
        <f t="shared" si="950"/>
        <v>1</v>
      </c>
      <c r="Y985" s="33">
        <v>1</v>
      </c>
      <c r="Z985" s="44"/>
      <c r="AA985" s="44"/>
      <c r="AB985" s="44"/>
      <c r="AC985" s="89">
        <f t="shared" si="951"/>
        <v>32</v>
      </c>
      <c r="AD985" s="90">
        <f t="shared" si="952"/>
        <v>32</v>
      </c>
      <c r="AE985" s="89">
        <f t="shared" si="953"/>
        <v>0</v>
      </c>
      <c r="AF985" s="89">
        <f t="shared" si="954"/>
        <v>0</v>
      </c>
      <c r="AG985" s="89">
        <f t="shared" si="955"/>
        <v>0</v>
      </c>
      <c r="AH985" s="89">
        <f t="shared" si="956"/>
        <v>0</v>
      </c>
      <c r="AI985" s="33">
        <v>0</v>
      </c>
      <c r="AJ985" s="44"/>
      <c r="AK985" s="44"/>
      <c r="AL985" s="44"/>
      <c r="AM985" s="89">
        <f t="shared" si="957"/>
        <v>9</v>
      </c>
      <c r="AN985" s="33">
        <v>9</v>
      </c>
      <c r="AO985" s="44"/>
      <c r="AP985" s="44"/>
      <c r="AQ985" s="44"/>
      <c r="AR985" s="89">
        <f t="shared" si="958"/>
        <v>20</v>
      </c>
      <c r="AS985" s="33">
        <v>20</v>
      </c>
      <c r="AT985" s="44"/>
      <c r="AU985" s="44"/>
      <c r="AV985" s="44"/>
      <c r="AW985" s="89">
        <f t="shared" si="959"/>
        <v>3</v>
      </c>
      <c r="AX985" s="33">
        <v>3</v>
      </c>
      <c r="AY985" s="44"/>
      <c r="AZ985" s="44"/>
      <c r="BA985" s="44"/>
      <c r="BB985" s="89">
        <f t="shared" si="960"/>
        <v>0</v>
      </c>
      <c r="BC985" s="90">
        <f t="shared" si="961"/>
        <v>0</v>
      </c>
      <c r="BD985" s="89">
        <f t="shared" si="962"/>
        <v>0</v>
      </c>
      <c r="BE985" s="89">
        <f t="shared" si="963"/>
        <v>0</v>
      </c>
      <c r="BF985" s="89">
        <f t="shared" si="964"/>
        <v>0</v>
      </c>
      <c r="BG985" s="89">
        <f t="shared" si="965"/>
        <v>0</v>
      </c>
      <c r="BH985" s="44"/>
      <c r="BI985" s="44"/>
      <c r="BJ985" s="44"/>
      <c r="BK985" s="44"/>
      <c r="BL985" s="89">
        <f t="shared" si="966"/>
        <v>0</v>
      </c>
      <c r="BM985" s="44"/>
      <c r="BN985" s="44"/>
      <c r="BO985" s="44"/>
      <c r="BP985" s="44"/>
      <c r="BQ985" s="89">
        <f t="shared" si="967"/>
        <v>0</v>
      </c>
      <c r="BR985" s="44"/>
      <c r="BS985" s="44"/>
      <c r="BT985" s="44"/>
      <c r="BU985" s="44"/>
      <c r="BV985" s="89">
        <f t="shared" si="968"/>
        <v>0</v>
      </c>
      <c r="BW985" s="44"/>
      <c r="BX985" s="44"/>
      <c r="BY985" s="44"/>
      <c r="BZ985" s="44"/>
      <c r="CB985" s="163">
        <v>32</v>
      </c>
      <c r="CC985" s="163">
        <f t="shared" si="969"/>
        <v>0</v>
      </c>
      <c r="DC985" s="157"/>
      <c r="DD985" s="157"/>
      <c r="DE985" s="157"/>
      <c r="DF985" s="157"/>
      <c r="DG985" s="157"/>
    </row>
    <row r="986" spans="1:111" ht="15.75" customHeight="1">
      <c r="A986" s="41" t="s">
        <v>1855</v>
      </c>
      <c r="B986" s="42" t="s">
        <v>1866</v>
      </c>
      <c r="C986" s="43" t="s">
        <v>1867</v>
      </c>
      <c r="D986" s="89">
        <f t="shared" si="970"/>
        <v>2</v>
      </c>
      <c r="E986" s="90">
        <f t="shared" si="971"/>
        <v>2</v>
      </c>
      <c r="F986" s="89">
        <f t="shared" si="972"/>
        <v>0</v>
      </c>
      <c r="G986" s="89">
        <f t="shared" si="973"/>
        <v>0</v>
      </c>
      <c r="H986" s="89">
        <f t="shared" si="974"/>
        <v>0</v>
      </c>
      <c r="I986" s="89">
        <f t="shared" si="975"/>
        <v>0</v>
      </c>
      <c r="J986" s="33">
        <v>0</v>
      </c>
      <c r="K986" s="44"/>
      <c r="L986" s="44"/>
      <c r="M986" s="44"/>
      <c r="N986" s="89">
        <f t="shared" si="948"/>
        <v>2</v>
      </c>
      <c r="O986" s="33">
        <v>2</v>
      </c>
      <c r="P986" s="44"/>
      <c r="Q986" s="44"/>
      <c r="R986" s="44"/>
      <c r="S986" s="89">
        <f t="shared" si="949"/>
        <v>0</v>
      </c>
      <c r="T986" s="33">
        <v>0</v>
      </c>
      <c r="U986" s="44"/>
      <c r="V986" s="44"/>
      <c r="W986" s="44"/>
      <c r="X986" s="89">
        <f t="shared" si="950"/>
        <v>0</v>
      </c>
      <c r="Y986" s="33">
        <v>0</v>
      </c>
      <c r="Z986" s="44"/>
      <c r="AA986" s="44"/>
      <c r="AB986" s="44"/>
      <c r="AC986" s="89">
        <f t="shared" si="951"/>
        <v>30</v>
      </c>
      <c r="AD986" s="90">
        <f t="shared" si="952"/>
        <v>30</v>
      </c>
      <c r="AE986" s="89">
        <f t="shared" si="953"/>
        <v>0</v>
      </c>
      <c r="AF986" s="89">
        <f t="shared" si="954"/>
        <v>0</v>
      </c>
      <c r="AG986" s="89">
        <f t="shared" si="955"/>
        <v>0</v>
      </c>
      <c r="AH986" s="89">
        <f t="shared" si="956"/>
        <v>7</v>
      </c>
      <c r="AI986" s="33">
        <v>7</v>
      </c>
      <c r="AJ986" s="44"/>
      <c r="AK986" s="44"/>
      <c r="AL986" s="44"/>
      <c r="AM986" s="89">
        <f t="shared" si="957"/>
        <v>19</v>
      </c>
      <c r="AN986" s="33">
        <v>19</v>
      </c>
      <c r="AO986" s="44"/>
      <c r="AP986" s="44"/>
      <c r="AQ986" s="44"/>
      <c r="AR986" s="89">
        <f t="shared" si="958"/>
        <v>4</v>
      </c>
      <c r="AS986" s="33">
        <v>4</v>
      </c>
      <c r="AT986" s="44"/>
      <c r="AU986" s="44"/>
      <c r="AV986" s="44"/>
      <c r="AW986" s="89">
        <f t="shared" si="959"/>
        <v>0</v>
      </c>
      <c r="AX986" s="33">
        <v>0</v>
      </c>
      <c r="AY986" s="44"/>
      <c r="AZ986" s="44"/>
      <c r="BA986" s="44"/>
      <c r="BB986" s="89">
        <f t="shared" si="960"/>
        <v>0</v>
      </c>
      <c r="BC986" s="90">
        <f t="shared" si="961"/>
        <v>0</v>
      </c>
      <c r="BD986" s="89">
        <f t="shared" si="962"/>
        <v>0</v>
      </c>
      <c r="BE986" s="89">
        <f t="shared" si="963"/>
        <v>0</v>
      </c>
      <c r="BF986" s="89">
        <f t="shared" si="964"/>
        <v>0</v>
      </c>
      <c r="BG986" s="89">
        <f t="shared" si="965"/>
        <v>0</v>
      </c>
      <c r="BH986" s="44"/>
      <c r="BI986" s="44"/>
      <c r="BJ986" s="44"/>
      <c r="BK986" s="44"/>
      <c r="BL986" s="89">
        <f t="shared" si="966"/>
        <v>0</v>
      </c>
      <c r="BM986" s="44"/>
      <c r="BN986" s="44"/>
      <c r="BO986" s="44"/>
      <c r="BP986" s="44"/>
      <c r="BQ986" s="89">
        <f t="shared" si="967"/>
        <v>0</v>
      </c>
      <c r="BR986" s="44"/>
      <c r="BS986" s="44"/>
      <c r="BT986" s="44"/>
      <c r="BU986" s="44"/>
      <c r="BV986" s="89">
        <f t="shared" si="968"/>
        <v>0</v>
      </c>
      <c r="BW986" s="44"/>
      <c r="BX986" s="44"/>
      <c r="BY986" s="44"/>
      <c r="BZ986" s="44"/>
      <c r="CB986" s="163">
        <v>30</v>
      </c>
      <c r="CC986" s="163">
        <f t="shared" si="969"/>
        <v>0</v>
      </c>
      <c r="DC986" s="157"/>
      <c r="DD986" s="157"/>
      <c r="DE986" s="157"/>
      <c r="DF986" s="157"/>
      <c r="DG986" s="157"/>
    </row>
    <row r="987" spans="1:111" ht="15.75" customHeight="1">
      <c r="A987" s="41" t="s">
        <v>1855</v>
      </c>
      <c r="B987" s="42" t="s">
        <v>1868</v>
      </c>
      <c r="C987" s="43" t="s">
        <v>1869</v>
      </c>
      <c r="D987" s="89">
        <f t="shared" si="970"/>
        <v>11</v>
      </c>
      <c r="E987" s="90">
        <f t="shared" si="971"/>
        <v>11</v>
      </c>
      <c r="F987" s="89">
        <f t="shared" si="972"/>
        <v>0</v>
      </c>
      <c r="G987" s="89">
        <f t="shared" si="973"/>
        <v>0</v>
      </c>
      <c r="H987" s="89">
        <f t="shared" si="974"/>
        <v>0</v>
      </c>
      <c r="I987" s="89">
        <f t="shared" si="975"/>
        <v>0</v>
      </c>
      <c r="J987" s="33">
        <v>0</v>
      </c>
      <c r="K987" s="44"/>
      <c r="L987" s="44"/>
      <c r="M987" s="44"/>
      <c r="N987" s="89">
        <f t="shared" si="948"/>
        <v>8</v>
      </c>
      <c r="O987" s="33">
        <v>8</v>
      </c>
      <c r="P987" s="44"/>
      <c r="Q987" s="44"/>
      <c r="R987" s="44"/>
      <c r="S987" s="89">
        <f t="shared" si="949"/>
        <v>3</v>
      </c>
      <c r="T987" s="33">
        <v>3</v>
      </c>
      <c r="U987" s="44"/>
      <c r="V987" s="44"/>
      <c r="W987" s="44"/>
      <c r="X987" s="89">
        <f t="shared" si="950"/>
        <v>0</v>
      </c>
      <c r="Y987" s="33">
        <v>0</v>
      </c>
      <c r="Z987" s="44"/>
      <c r="AA987" s="44"/>
      <c r="AB987" s="44"/>
      <c r="AC987" s="89">
        <f t="shared" si="951"/>
        <v>17</v>
      </c>
      <c r="AD987" s="90">
        <f t="shared" si="952"/>
        <v>17</v>
      </c>
      <c r="AE987" s="89">
        <f t="shared" si="953"/>
        <v>0</v>
      </c>
      <c r="AF987" s="89">
        <f t="shared" si="954"/>
        <v>0</v>
      </c>
      <c r="AG987" s="89">
        <f t="shared" si="955"/>
        <v>0</v>
      </c>
      <c r="AH987" s="89">
        <f t="shared" si="956"/>
        <v>2</v>
      </c>
      <c r="AI987" s="33">
        <v>2</v>
      </c>
      <c r="AJ987" s="44"/>
      <c r="AK987" s="44"/>
      <c r="AL987" s="44"/>
      <c r="AM987" s="89">
        <f t="shared" si="957"/>
        <v>4</v>
      </c>
      <c r="AN987" s="33">
        <v>4</v>
      </c>
      <c r="AO987" s="44"/>
      <c r="AP987" s="44"/>
      <c r="AQ987" s="44"/>
      <c r="AR987" s="89">
        <f t="shared" si="958"/>
        <v>11</v>
      </c>
      <c r="AS987" s="33">
        <v>11</v>
      </c>
      <c r="AT987" s="44"/>
      <c r="AU987" s="44"/>
      <c r="AV987" s="44"/>
      <c r="AW987" s="89">
        <f t="shared" si="959"/>
        <v>0</v>
      </c>
      <c r="AX987" s="33">
        <v>0</v>
      </c>
      <c r="AY987" s="44"/>
      <c r="AZ987" s="44"/>
      <c r="BA987" s="44"/>
      <c r="BB987" s="89">
        <f t="shared" si="960"/>
        <v>0</v>
      </c>
      <c r="BC987" s="90">
        <f t="shared" si="961"/>
        <v>0</v>
      </c>
      <c r="BD987" s="89">
        <f t="shared" si="962"/>
        <v>0</v>
      </c>
      <c r="BE987" s="89">
        <f t="shared" si="963"/>
        <v>0</v>
      </c>
      <c r="BF987" s="89">
        <f t="shared" si="964"/>
        <v>0</v>
      </c>
      <c r="BG987" s="89">
        <f t="shared" si="965"/>
        <v>0</v>
      </c>
      <c r="BH987" s="44"/>
      <c r="BI987" s="44"/>
      <c r="BJ987" s="44"/>
      <c r="BK987" s="44"/>
      <c r="BL987" s="89">
        <f t="shared" si="966"/>
        <v>0</v>
      </c>
      <c r="BM987" s="44"/>
      <c r="BN987" s="44"/>
      <c r="BO987" s="44"/>
      <c r="BP987" s="44"/>
      <c r="BQ987" s="89">
        <f t="shared" si="967"/>
        <v>0</v>
      </c>
      <c r="BR987" s="44"/>
      <c r="BS987" s="44"/>
      <c r="BT987" s="44"/>
      <c r="BU987" s="44"/>
      <c r="BV987" s="89">
        <f t="shared" si="968"/>
        <v>0</v>
      </c>
      <c r="BW987" s="44"/>
      <c r="BX987" s="44"/>
      <c r="BY987" s="44"/>
      <c r="BZ987" s="44"/>
      <c r="CB987" s="163">
        <v>17</v>
      </c>
      <c r="CC987" s="163">
        <f t="shared" si="969"/>
        <v>0</v>
      </c>
      <c r="DC987" s="157"/>
      <c r="DD987" s="157"/>
      <c r="DE987" s="157"/>
      <c r="DF987" s="157"/>
      <c r="DG987" s="157"/>
    </row>
    <row r="988" spans="1:111" ht="15.75" customHeight="1">
      <c r="A988" s="41" t="s">
        <v>1855</v>
      </c>
      <c r="B988" s="42" t="s">
        <v>1870</v>
      </c>
      <c r="C988" s="43" t="s">
        <v>1871</v>
      </c>
      <c r="D988" s="89">
        <f t="shared" si="970"/>
        <v>0</v>
      </c>
      <c r="E988" s="90">
        <f t="shared" si="971"/>
        <v>0</v>
      </c>
      <c r="F988" s="89">
        <f t="shared" si="972"/>
        <v>0</v>
      </c>
      <c r="G988" s="89">
        <f t="shared" si="973"/>
        <v>0</v>
      </c>
      <c r="H988" s="89">
        <f t="shared" si="974"/>
        <v>0</v>
      </c>
      <c r="I988" s="89">
        <f t="shared" si="975"/>
        <v>0</v>
      </c>
      <c r="J988" s="33">
        <v>0</v>
      </c>
      <c r="K988" s="44"/>
      <c r="L988" s="44"/>
      <c r="M988" s="44"/>
      <c r="N988" s="89">
        <f t="shared" si="948"/>
        <v>0</v>
      </c>
      <c r="O988" s="33">
        <v>0</v>
      </c>
      <c r="P988" s="44"/>
      <c r="Q988" s="44"/>
      <c r="R988" s="44"/>
      <c r="S988" s="89">
        <f t="shared" si="949"/>
        <v>0</v>
      </c>
      <c r="T988" s="33">
        <v>0</v>
      </c>
      <c r="U988" s="44"/>
      <c r="V988" s="44"/>
      <c r="W988" s="44"/>
      <c r="X988" s="89">
        <f t="shared" si="950"/>
        <v>0</v>
      </c>
      <c r="Y988" s="33">
        <v>0</v>
      </c>
      <c r="Z988" s="44"/>
      <c r="AA988" s="44"/>
      <c r="AB988" s="44"/>
      <c r="AC988" s="89">
        <f t="shared" si="951"/>
        <v>6</v>
      </c>
      <c r="AD988" s="90">
        <f t="shared" si="952"/>
        <v>6</v>
      </c>
      <c r="AE988" s="89">
        <f t="shared" si="953"/>
        <v>0</v>
      </c>
      <c r="AF988" s="89">
        <f t="shared" si="954"/>
        <v>0</v>
      </c>
      <c r="AG988" s="89">
        <f t="shared" si="955"/>
        <v>0</v>
      </c>
      <c r="AH988" s="89">
        <f t="shared" si="956"/>
        <v>1</v>
      </c>
      <c r="AI988" s="33">
        <v>1</v>
      </c>
      <c r="AJ988" s="44"/>
      <c r="AK988" s="44"/>
      <c r="AL988" s="44"/>
      <c r="AM988" s="89">
        <f t="shared" si="957"/>
        <v>3</v>
      </c>
      <c r="AN988" s="33">
        <v>3</v>
      </c>
      <c r="AO988" s="44"/>
      <c r="AP988" s="44"/>
      <c r="AQ988" s="44"/>
      <c r="AR988" s="89">
        <f t="shared" si="958"/>
        <v>2</v>
      </c>
      <c r="AS988" s="33">
        <v>2</v>
      </c>
      <c r="AT988" s="44"/>
      <c r="AU988" s="44"/>
      <c r="AV988" s="44"/>
      <c r="AW988" s="89">
        <f t="shared" si="959"/>
        <v>0</v>
      </c>
      <c r="AX988" s="33">
        <v>0</v>
      </c>
      <c r="AY988" s="44"/>
      <c r="AZ988" s="44"/>
      <c r="BA988" s="44"/>
      <c r="BB988" s="89">
        <f t="shared" si="960"/>
        <v>0</v>
      </c>
      <c r="BC988" s="90">
        <f t="shared" si="961"/>
        <v>0</v>
      </c>
      <c r="BD988" s="89">
        <f t="shared" si="962"/>
        <v>0</v>
      </c>
      <c r="BE988" s="89">
        <f t="shared" si="963"/>
        <v>0</v>
      </c>
      <c r="BF988" s="89">
        <f t="shared" si="964"/>
        <v>0</v>
      </c>
      <c r="BG988" s="89">
        <f t="shared" si="965"/>
        <v>0</v>
      </c>
      <c r="BH988" s="44"/>
      <c r="BI988" s="44"/>
      <c r="BJ988" s="44"/>
      <c r="BK988" s="44"/>
      <c r="BL988" s="89">
        <f t="shared" si="966"/>
        <v>0</v>
      </c>
      <c r="BM988" s="44"/>
      <c r="BN988" s="44"/>
      <c r="BO988" s="44"/>
      <c r="BP988" s="44"/>
      <c r="BQ988" s="89">
        <f t="shared" si="967"/>
        <v>0</v>
      </c>
      <c r="BR988" s="44"/>
      <c r="BS988" s="44"/>
      <c r="BT988" s="44"/>
      <c r="BU988" s="44"/>
      <c r="BV988" s="89">
        <f t="shared" si="968"/>
        <v>0</v>
      </c>
      <c r="BW988" s="44"/>
      <c r="BX988" s="44"/>
      <c r="BY988" s="44"/>
      <c r="BZ988" s="44"/>
      <c r="CB988" s="163">
        <v>6</v>
      </c>
      <c r="CC988" s="163">
        <f t="shared" si="969"/>
        <v>0</v>
      </c>
      <c r="DC988" s="157"/>
      <c r="DD988" s="157"/>
      <c r="DE988" s="157"/>
      <c r="DF988" s="157"/>
      <c r="DG988" s="157"/>
    </row>
    <row r="989" spans="1:111" ht="15.75" customHeight="1">
      <c r="A989" s="41" t="s">
        <v>1855</v>
      </c>
      <c r="B989" s="42" t="s">
        <v>1872</v>
      </c>
      <c r="C989" s="43" t="s">
        <v>1873</v>
      </c>
      <c r="D989" s="89">
        <f t="shared" si="970"/>
        <v>8</v>
      </c>
      <c r="E989" s="90">
        <f t="shared" si="971"/>
        <v>8</v>
      </c>
      <c r="F989" s="89">
        <f t="shared" si="972"/>
        <v>0</v>
      </c>
      <c r="G989" s="89">
        <f t="shared" si="973"/>
        <v>0</v>
      </c>
      <c r="H989" s="89">
        <f t="shared" si="974"/>
        <v>0</v>
      </c>
      <c r="I989" s="89">
        <f t="shared" si="975"/>
        <v>0</v>
      </c>
      <c r="J989" s="33">
        <v>0</v>
      </c>
      <c r="K989" s="44"/>
      <c r="L989" s="44"/>
      <c r="M989" s="44"/>
      <c r="N989" s="89">
        <f t="shared" si="948"/>
        <v>5</v>
      </c>
      <c r="O989" s="33">
        <v>5</v>
      </c>
      <c r="P989" s="44"/>
      <c r="Q989" s="44"/>
      <c r="R989" s="44"/>
      <c r="S989" s="89">
        <f t="shared" si="949"/>
        <v>3</v>
      </c>
      <c r="T989" s="33">
        <v>3</v>
      </c>
      <c r="U989" s="44"/>
      <c r="V989" s="44"/>
      <c r="W989" s="44"/>
      <c r="X989" s="89">
        <f t="shared" si="950"/>
        <v>0</v>
      </c>
      <c r="Y989" s="33">
        <v>0</v>
      </c>
      <c r="Z989" s="44"/>
      <c r="AA989" s="44"/>
      <c r="AB989" s="44"/>
      <c r="AC989" s="89">
        <f t="shared" si="951"/>
        <v>28</v>
      </c>
      <c r="AD989" s="90">
        <f t="shared" si="952"/>
        <v>28</v>
      </c>
      <c r="AE989" s="89">
        <f t="shared" si="953"/>
        <v>0</v>
      </c>
      <c r="AF989" s="89">
        <f t="shared" si="954"/>
        <v>0</v>
      </c>
      <c r="AG989" s="89">
        <f t="shared" si="955"/>
        <v>0</v>
      </c>
      <c r="AH989" s="89">
        <f t="shared" si="956"/>
        <v>4</v>
      </c>
      <c r="AI989" s="33">
        <v>4</v>
      </c>
      <c r="AJ989" s="44"/>
      <c r="AK989" s="44"/>
      <c r="AL989" s="44"/>
      <c r="AM989" s="89">
        <f t="shared" si="957"/>
        <v>19</v>
      </c>
      <c r="AN989" s="33">
        <v>19</v>
      </c>
      <c r="AO989" s="44"/>
      <c r="AP989" s="44"/>
      <c r="AQ989" s="44"/>
      <c r="AR989" s="89">
        <f t="shared" si="958"/>
        <v>5</v>
      </c>
      <c r="AS989" s="33">
        <v>5</v>
      </c>
      <c r="AT989" s="44"/>
      <c r="AU989" s="44"/>
      <c r="AV989" s="44"/>
      <c r="AW989" s="89">
        <f t="shared" si="959"/>
        <v>0</v>
      </c>
      <c r="AX989" s="33">
        <v>0</v>
      </c>
      <c r="AY989" s="44"/>
      <c r="AZ989" s="44"/>
      <c r="BA989" s="44"/>
      <c r="BB989" s="89">
        <f t="shared" si="960"/>
        <v>0</v>
      </c>
      <c r="BC989" s="90">
        <f t="shared" si="961"/>
        <v>0</v>
      </c>
      <c r="BD989" s="89">
        <f t="shared" si="962"/>
        <v>0</v>
      </c>
      <c r="BE989" s="89">
        <f t="shared" si="963"/>
        <v>0</v>
      </c>
      <c r="BF989" s="89">
        <f t="shared" si="964"/>
        <v>0</v>
      </c>
      <c r="BG989" s="89">
        <f t="shared" si="965"/>
        <v>0</v>
      </c>
      <c r="BH989" s="44"/>
      <c r="BI989" s="44"/>
      <c r="BJ989" s="44"/>
      <c r="BK989" s="44"/>
      <c r="BL989" s="89">
        <f t="shared" si="966"/>
        <v>0</v>
      </c>
      <c r="BM989" s="44"/>
      <c r="BN989" s="44"/>
      <c r="BO989" s="44"/>
      <c r="BP989" s="44"/>
      <c r="BQ989" s="89">
        <f t="shared" si="967"/>
        <v>0</v>
      </c>
      <c r="BR989" s="44"/>
      <c r="BS989" s="44"/>
      <c r="BT989" s="44"/>
      <c r="BU989" s="44"/>
      <c r="BV989" s="89">
        <f t="shared" si="968"/>
        <v>0</v>
      </c>
      <c r="BW989" s="44"/>
      <c r="BX989" s="44"/>
      <c r="BY989" s="44"/>
      <c r="BZ989" s="44"/>
      <c r="CB989" s="163">
        <v>28</v>
      </c>
      <c r="CC989" s="163">
        <f t="shared" si="969"/>
        <v>0</v>
      </c>
      <c r="DC989" s="157"/>
      <c r="DD989" s="157"/>
      <c r="DE989" s="157"/>
      <c r="DF989" s="157"/>
      <c r="DG989" s="157"/>
    </row>
    <row r="990" spans="1:111" ht="15.75" customHeight="1">
      <c r="A990" s="41" t="s">
        <v>1855</v>
      </c>
      <c r="B990" s="42" t="s">
        <v>1874</v>
      </c>
      <c r="C990" s="43" t="s">
        <v>1875</v>
      </c>
      <c r="D990" s="89">
        <f t="shared" si="970"/>
        <v>3</v>
      </c>
      <c r="E990" s="90">
        <f t="shared" si="971"/>
        <v>3</v>
      </c>
      <c r="F990" s="89">
        <f t="shared" si="972"/>
        <v>0</v>
      </c>
      <c r="G990" s="89">
        <f t="shared" si="973"/>
        <v>0</v>
      </c>
      <c r="H990" s="89">
        <f t="shared" si="974"/>
        <v>0</v>
      </c>
      <c r="I990" s="89">
        <f t="shared" si="975"/>
        <v>0</v>
      </c>
      <c r="J990" s="33">
        <v>0</v>
      </c>
      <c r="K990" s="44"/>
      <c r="L990" s="44"/>
      <c r="M990" s="44"/>
      <c r="N990" s="89">
        <f t="shared" si="948"/>
        <v>3</v>
      </c>
      <c r="O990" s="33">
        <v>3</v>
      </c>
      <c r="P990" s="44"/>
      <c r="Q990" s="44"/>
      <c r="R990" s="44"/>
      <c r="S990" s="89">
        <f t="shared" si="949"/>
        <v>0</v>
      </c>
      <c r="T990" s="33">
        <v>0</v>
      </c>
      <c r="U990" s="44"/>
      <c r="V990" s="44"/>
      <c r="W990" s="44"/>
      <c r="X990" s="89">
        <f t="shared" si="950"/>
        <v>0</v>
      </c>
      <c r="Y990" s="33">
        <v>0</v>
      </c>
      <c r="Z990" s="44"/>
      <c r="AA990" s="44"/>
      <c r="AB990" s="44"/>
      <c r="AC990" s="89">
        <f t="shared" si="951"/>
        <v>38</v>
      </c>
      <c r="AD990" s="90">
        <f t="shared" si="952"/>
        <v>38</v>
      </c>
      <c r="AE990" s="89">
        <f t="shared" si="953"/>
        <v>0</v>
      </c>
      <c r="AF990" s="89">
        <f t="shared" si="954"/>
        <v>0</v>
      </c>
      <c r="AG990" s="89">
        <f t="shared" si="955"/>
        <v>0</v>
      </c>
      <c r="AH990" s="89">
        <f t="shared" si="956"/>
        <v>9</v>
      </c>
      <c r="AI990" s="33">
        <v>9</v>
      </c>
      <c r="AJ990" s="44"/>
      <c r="AK990" s="44"/>
      <c r="AL990" s="44"/>
      <c r="AM990" s="89">
        <f t="shared" si="957"/>
        <v>19</v>
      </c>
      <c r="AN990" s="33">
        <v>19</v>
      </c>
      <c r="AO990" s="44"/>
      <c r="AP990" s="44"/>
      <c r="AQ990" s="44"/>
      <c r="AR990" s="89">
        <f t="shared" si="958"/>
        <v>10</v>
      </c>
      <c r="AS990" s="33">
        <v>10</v>
      </c>
      <c r="AT990" s="44"/>
      <c r="AU990" s="44"/>
      <c r="AV990" s="44"/>
      <c r="AW990" s="89">
        <f t="shared" si="959"/>
        <v>0</v>
      </c>
      <c r="AX990" s="33">
        <v>0</v>
      </c>
      <c r="AY990" s="44"/>
      <c r="AZ990" s="44"/>
      <c r="BA990" s="44"/>
      <c r="BB990" s="89">
        <f t="shared" si="960"/>
        <v>0</v>
      </c>
      <c r="BC990" s="90">
        <f t="shared" si="961"/>
        <v>0</v>
      </c>
      <c r="BD990" s="89">
        <f t="shared" si="962"/>
        <v>0</v>
      </c>
      <c r="BE990" s="89">
        <f t="shared" si="963"/>
        <v>0</v>
      </c>
      <c r="BF990" s="89">
        <f t="shared" si="964"/>
        <v>0</v>
      </c>
      <c r="BG990" s="89">
        <f t="shared" si="965"/>
        <v>0</v>
      </c>
      <c r="BH990" s="44"/>
      <c r="BI990" s="44"/>
      <c r="BJ990" s="44"/>
      <c r="BK990" s="44"/>
      <c r="BL990" s="89">
        <f t="shared" si="966"/>
        <v>0</v>
      </c>
      <c r="BM990" s="44"/>
      <c r="BN990" s="44"/>
      <c r="BO990" s="44"/>
      <c r="BP990" s="44"/>
      <c r="BQ990" s="89">
        <f t="shared" si="967"/>
        <v>0</v>
      </c>
      <c r="BR990" s="44"/>
      <c r="BS990" s="44"/>
      <c r="BT990" s="44"/>
      <c r="BU990" s="44"/>
      <c r="BV990" s="89">
        <f t="shared" si="968"/>
        <v>0</v>
      </c>
      <c r="BW990" s="44"/>
      <c r="BX990" s="44"/>
      <c r="BY990" s="44"/>
      <c r="BZ990" s="44"/>
      <c r="CB990" s="163">
        <v>38</v>
      </c>
      <c r="CC990" s="163">
        <f t="shared" si="969"/>
        <v>0</v>
      </c>
      <c r="DC990" s="157"/>
      <c r="DD990" s="157"/>
      <c r="DE990" s="157"/>
      <c r="DF990" s="157"/>
      <c r="DG990" s="157"/>
    </row>
    <row r="991" spans="1:111" ht="15.75" customHeight="1">
      <c r="A991" s="41" t="s">
        <v>1855</v>
      </c>
      <c r="B991" s="42" t="s">
        <v>1876</v>
      </c>
      <c r="C991" s="43" t="s">
        <v>1877</v>
      </c>
      <c r="D991" s="89">
        <f t="shared" si="970"/>
        <v>6</v>
      </c>
      <c r="E991" s="90">
        <f t="shared" si="971"/>
        <v>6</v>
      </c>
      <c r="F991" s="89">
        <f t="shared" si="972"/>
        <v>0</v>
      </c>
      <c r="G991" s="89">
        <f t="shared" si="973"/>
        <v>0</v>
      </c>
      <c r="H991" s="89">
        <f t="shared" si="974"/>
        <v>0</v>
      </c>
      <c r="I991" s="89">
        <f t="shared" si="975"/>
        <v>0</v>
      </c>
      <c r="J991" s="33">
        <v>0</v>
      </c>
      <c r="K991" s="44"/>
      <c r="L991" s="44"/>
      <c r="M991" s="44"/>
      <c r="N991" s="89">
        <f t="shared" si="948"/>
        <v>5</v>
      </c>
      <c r="O991" s="33">
        <v>5</v>
      </c>
      <c r="P991" s="44"/>
      <c r="Q991" s="44"/>
      <c r="R991" s="44"/>
      <c r="S991" s="89">
        <f t="shared" si="949"/>
        <v>1</v>
      </c>
      <c r="T991" s="33">
        <v>1</v>
      </c>
      <c r="U991" s="44"/>
      <c r="V991" s="44"/>
      <c r="W991" s="44"/>
      <c r="X991" s="89">
        <f t="shared" si="950"/>
        <v>0</v>
      </c>
      <c r="Y991" s="33">
        <v>0</v>
      </c>
      <c r="Z991" s="44"/>
      <c r="AA991" s="44"/>
      <c r="AB991" s="44"/>
      <c r="AC991" s="89">
        <f t="shared" si="951"/>
        <v>25</v>
      </c>
      <c r="AD991" s="90">
        <f t="shared" si="952"/>
        <v>25</v>
      </c>
      <c r="AE991" s="89">
        <f t="shared" si="953"/>
        <v>0</v>
      </c>
      <c r="AF991" s="89">
        <f t="shared" si="954"/>
        <v>0</v>
      </c>
      <c r="AG991" s="89">
        <f t="shared" si="955"/>
        <v>0</v>
      </c>
      <c r="AH991" s="89">
        <f t="shared" si="956"/>
        <v>1</v>
      </c>
      <c r="AI991" s="33">
        <v>1</v>
      </c>
      <c r="AJ991" s="44"/>
      <c r="AK991" s="44"/>
      <c r="AL991" s="44"/>
      <c r="AM991" s="89">
        <f t="shared" si="957"/>
        <v>17</v>
      </c>
      <c r="AN991" s="33">
        <v>17</v>
      </c>
      <c r="AO991" s="44"/>
      <c r="AP991" s="44"/>
      <c r="AQ991" s="44"/>
      <c r="AR991" s="89">
        <f t="shared" si="958"/>
        <v>7</v>
      </c>
      <c r="AS991" s="33">
        <v>7</v>
      </c>
      <c r="AT991" s="44"/>
      <c r="AU991" s="44"/>
      <c r="AV991" s="44"/>
      <c r="AW991" s="89">
        <f t="shared" si="959"/>
        <v>0</v>
      </c>
      <c r="AX991" s="33">
        <v>0</v>
      </c>
      <c r="AY991" s="44"/>
      <c r="AZ991" s="44"/>
      <c r="BA991" s="44"/>
      <c r="BB991" s="89">
        <f t="shared" si="960"/>
        <v>0</v>
      </c>
      <c r="BC991" s="90">
        <f t="shared" si="961"/>
        <v>0</v>
      </c>
      <c r="BD991" s="89">
        <f t="shared" si="962"/>
        <v>0</v>
      </c>
      <c r="BE991" s="89">
        <f t="shared" si="963"/>
        <v>0</v>
      </c>
      <c r="BF991" s="89">
        <f t="shared" si="964"/>
        <v>0</v>
      </c>
      <c r="BG991" s="89">
        <f t="shared" si="965"/>
        <v>0</v>
      </c>
      <c r="BH991" s="44"/>
      <c r="BI991" s="44"/>
      <c r="BJ991" s="44"/>
      <c r="BK991" s="44"/>
      <c r="BL991" s="89">
        <f t="shared" si="966"/>
        <v>0</v>
      </c>
      <c r="BM991" s="44"/>
      <c r="BN991" s="44"/>
      <c r="BO991" s="44"/>
      <c r="BP991" s="44"/>
      <c r="BQ991" s="89">
        <f t="shared" si="967"/>
        <v>0</v>
      </c>
      <c r="BR991" s="44"/>
      <c r="BS991" s="44"/>
      <c r="BT991" s="44"/>
      <c r="BU991" s="44"/>
      <c r="BV991" s="89">
        <f t="shared" si="968"/>
        <v>0</v>
      </c>
      <c r="BW991" s="44"/>
      <c r="BX991" s="44"/>
      <c r="BY991" s="44"/>
      <c r="BZ991" s="44"/>
      <c r="CB991" s="163">
        <v>25</v>
      </c>
      <c r="CC991" s="163">
        <f t="shared" si="969"/>
        <v>0</v>
      </c>
      <c r="DC991" s="157"/>
      <c r="DD991" s="157"/>
      <c r="DE991" s="157"/>
      <c r="DF991" s="157"/>
      <c r="DG991" s="157"/>
    </row>
    <row r="992" spans="1:111" ht="15.75" customHeight="1">
      <c r="A992" s="41" t="s">
        <v>1855</v>
      </c>
      <c r="B992" s="42" t="s">
        <v>1878</v>
      </c>
      <c r="C992" s="43" t="s">
        <v>1879</v>
      </c>
      <c r="D992" s="89">
        <f t="shared" si="970"/>
        <v>8</v>
      </c>
      <c r="E992" s="90">
        <f t="shared" si="971"/>
        <v>8</v>
      </c>
      <c r="F992" s="89">
        <f t="shared" si="972"/>
        <v>0</v>
      </c>
      <c r="G992" s="89">
        <f t="shared" si="973"/>
        <v>0</v>
      </c>
      <c r="H992" s="89">
        <f t="shared" si="974"/>
        <v>0</v>
      </c>
      <c r="I992" s="89">
        <f t="shared" si="975"/>
        <v>1</v>
      </c>
      <c r="J992" s="33">
        <v>1</v>
      </c>
      <c r="K992" s="44"/>
      <c r="L992" s="44"/>
      <c r="M992" s="44"/>
      <c r="N992" s="89">
        <f t="shared" si="948"/>
        <v>6</v>
      </c>
      <c r="O992" s="33">
        <v>6</v>
      </c>
      <c r="P992" s="44"/>
      <c r="Q992" s="44"/>
      <c r="R992" s="44"/>
      <c r="S992" s="89">
        <f t="shared" si="949"/>
        <v>1</v>
      </c>
      <c r="T992" s="33">
        <v>1</v>
      </c>
      <c r="U992" s="44"/>
      <c r="V992" s="44"/>
      <c r="W992" s="44"/>
      <c r="X992" s="89">
        <f t="shared" si="950"/>
        <v>0</v>
      </c>
      <c r="Y992" s="33">
        <v>0</v>
      </c>
      <c r="Z992" s="44"/>
      <c r="AA992" s="44"/>
      <c r="AB992" s="44"/>
      <c r="AC992" s="89">
        <f t="shared" si="951"/>
        <v>32</v>
      </c>
      <c r="AD992" s="90">
        <f t="shared" si="952"/>
        <v>32</v>
      </c>
      <c r="AE992" s="89">
        <f t="shared" si="953"/>
        <v>0</v>
      </c>
      <c r="AF992" s="89">
        <f t="shared" si="954"/>
        <v>0</v>
      </c>
      <c r="AG992" s="89">
        <f t="shared" si="955"/>
        <v>0</v>
      </c>
      <c r="AH992" s="89">
        <f t="shared" si="956"/>
        <v>5</v>
      </c>
      <c r="AI992" s="33">
        <v>5</v>
      </c>
      <c r="AJ992" s="44"/>
      <c r="AK992" s="44"/>
      <c r="AL992" s="44"/>
      <c r="AM992" s="89">
        <f t="shared" si="957"/>
        <v>11</v>
      </c>
      <c r="AN992" s="33">
        <v>11</v>
      </c>
      <c r="AO992" s="44"/>
      <c r="AP992" s="44"/>
      <c r="AQ992" s="44"/>
      <c r="AR992" s="89">
        <f t="shared" si="958"/>
        <v>16</v>
      </c>
      <c r="AS992" s="33">
        <v>16</v>
      </c>
      <c r="AT992" s="44"/>
      <c r="AU992" s="44"/>
      <c r="AV992" s="44"/>
      <c r="AW992" s="89">
        <f t="shared" si="959"/>
        <v>0</v>
      </c>
      <c r="AX992" s="33">
        <v>0</v>
      </c>
      <c r="AY992" s="44"/>
      <c r="AZ992" s="44"/>
      <c r="BA992" s="44"/>
      <c r="BB992" s="89">
        <f t="shared" si="960"/>
        <v>0</v>
      </c>
      <c r="BC992" s="90">
        <f t="shared" si="961"/>
        <v>0</v>
      </c>
      <c r="BD992" s="89">
        <f t="shared" si="962"/>
        <v>0</v>
      </c>
      <c r="BE992" s="89">
        <f t="shared" si="963"/>
        <v>0</v>
      </c>
      <c r="BF992" s="89">
        <f t="shared" si="964"/>
        <v>0</v>
      </c>
      <c r="BG992" s="89">
        <f t="shared" si="965"/>
        <v>0</v>
      </c>
      <c r="BH992" s="44"/>
      <c r="BI992" s="44"/>
      <c r="BJ992" s="44"/>
      <c r="BK992" s="44"/>
      <c r="BL992" s="89">
        <f t="shared" si="966"/>
        <v>0</v>
      </c>
      <c r="BM992" s="44"/>
      <c r="BN992" s="44"/>
      <c r="BO992" s="44"/>
      <c r="BP992" s="44"/>
      <c r="BQ992" s="89">
        <f t="shared" si="967"/>
        <v>0</v>
      </c>
      <c r="BR992" s="44"/>
      <c r="BS992" s="44"/>
      <c r="BT992" s="44"/>
      <c r="BU992" s="44"/>
      <c r="BV992" s="89">
        <f t="shared" si="968"/>
        <v>0</v>
      </c>
      <c r="BW992" s="44"/>
      <c r="BX992" s="44"/>
      <c r="BY992" s="44"/>
      <c r="BZ992" s="44"/>
      <c r="CB992" s="163">
        <v>32</v>
      </c>
      <c r="CC992" s="163">
        <f t="shared" si="969"/>
        <v>0</v>
      </c>
      <c r="DC992" s="157"/>
      <c r="DD992" s="157"/>
      <c r="DE992" s="157"/>
      <c r="DF992" s="157"/>
      <c r="DG992" s="157"/>
    </row>
    <row r="993" spans="1:111" ht="15.75" customHeight="1">
      <c r="A993" s="41" t="s">
        <v>1855</v>
      </c>
      <c r="B993" s="42" t="s">
        <v>1880</v>
      </c>
      <c r="C993" s="43" t="s">
        <v>1881</v>
      </c>
      <c r="D993" s="89">
        <f t="shared" si="970"/>
        <v>0</v>
      </c>
      <c r="E993" s="90">
        <f t="shared" si="971"/>
        <v>0</v>
      </c>
      <c r="F993" s="89">
        <f t="shared" si="972"/>
        <v>0</v>
      </c>
      <c r="G993" s="89">
        <f t="shared" si="973"/>
        <v>0</v>
      </c>
      <c r="H993" s="89">
        <f t="shared" si="974"/>
        <v>0</v>
      </c>
      <c r="I993" s="89">
        <f t="shared" si="975"/>
        <v>0</v>
      </c>
      <c r="J993" s="33">
        <v>0</v>
      </c>
      <c r="K993" s="44"/>
      <c r="L993" s="44"/>
      <c r="M993" s="44"/>
      <c r="N993" s="89">
        <f t="shared" si="948"/>
        <v>0</v>
      </c>
      <c r="O993" s="33">
        <v>0</v>
      </c>
      <c r="P993" s="44"/>
      <c r="Q993" s="44"/>
      <c r="R993" s="44"/>
      <c r="S993" s="89">
        <f t="shared" si="949"/>
        <v>0</v>
      </c>
      <c r="T993" s="33">
        <v>0</v>
      </c>
      <c r="U993" s="44"/>
      <c r="V993" s="44"/>
      <c r="W993" s="44"/>
      <c r="X993" s="89">
        <f t="shared" si="950"/>
        <v>0</v>
      </c>
      <c r="Y993" s="33">
        <v>0</v>
      </c>
      <c r="Z993" s="44"/>
      <c r="AA993" s="44"/>
      <c r="AB993" s="44"/>
      <c r="AC993" s="89">
        <f t="shared" si="951"/>
        <v>16</v>
      </c>
      <c r="AD993" s="90">
        <f t="shared" si="952"/>
        <v>16</v>
      </c>
      <c r="AE993" s="89">
        <f t="shared" si="953"/>
        <v>0</v>
      </c>
      <c r="AF993" s="89">
        <f t="shared" si="954"/>
        <v>0</v>
      </c>
      <c r="AG993" s="89">
        <f t="shared" si="955"/>
        <v>0</v>
      </c>
      <c r="AH993" s="89">
        <f t="shared" si="956"/>
        <v>2</v>
      </c>
      <c r="AI993" s="33">
        <v>2</v>
      </c>
      <c r="AJ993" s="44"/>
      <c r="AK993" s="44"/>
      <c r="AL993" s="44"/>
      <c r="AM993" s="89">
        <f t="shared" si="957"/>
        <v>7</v>
      </c>
      <c r="AN993" s="33">
        <v>7</v>
      </c>
      <c r="AO993" s="44"/>
      <c r="AP993" s="44"/>
      <c r="AQ993" s="44"/>
      <c r="AR993" s="89">
        <f t="shared" si="958"/>
        <v>7</v>
      </c>
      <c r="AS993" s="33">
        <v>7</v>
      </c>
      <c r="AT993" s="44"/>
      <c r="AU993" s="44"/>
      <c r="AV993" s="44"/>
      <c r="AW993" s="89">
        <f t="shared" si="959"/>
        <v>0</v>
      </c>
      <c r="AX993" s="33">
        <v>0</v>
      </c>
      <c r="AY993" s="44"/>
      <c r="AZ993" s="44"/>
      <c r="BA993" s="44"/>
      <c r="BB993" s="89">
        <f t="shared" si="960"/>
        <v>0</v>
      </c>
      <c r="BC993" s="90">
        <f t="shared" si="961"/>
        <v>0</v>
      </c>
      <c r="BD993" s="89">
        <f t="shared" si="962"/>
        <v>0</v>
      </c>
      <c r="BE993" s="89">
        <f t="shared" si="963"/>
        <v>0</v>
      </c>
      <c r="BF993" s="89">
        <f t="shared" si="964"/>
        <v>0</v>
      </c>
      <c r="BG993" s="89">
        <f t="shared" si="965"/>
        <v>0</v>
      </c>
      <c r="BH993" s="44"/>
      <c r="BI993" s="44"/>
      <c r="BJ993" s="44"/>
      <c r="BK993" s="44"/>
      <c r="BL993" s="89">
        <f t="shared" si="966"/>
        <v>0</v>
      </c>
      <c r="BM993" s="44"/>
      <c r="BN993" s="44"/>
      <c r="BO993" s="44"/>
      <c r="BP993" s="44"/>
      <c r="BQ993" s="89">
        <f t="shared" si="967"/>
        <v>0</v>
      </c>
      <c r="BR993" s="44"/>
      <c r="BS993" s="44"/>
      <c r="BT993" s="44"/>
      <c r="BU993" s="44"/>
      <c r="BV993" s="89">
        <f t="shared" si="968"/>
        <v>0</v>
      </c>
      <c r="BW993" s="44"/>
      <c r="BX993" s="44"/>
      <c r="BY993" s="44"/>
      <c r="BZ993" s="44"/>
      <c r="CB993" s="163">
        <v>16</v>
      </c>
      <c r="CC993" s="163">
        <f t="shared" si="969"/>
        <v>0</v>
      </c>
      <c r="DC993" s="157"/>
      <c r="DD993" s="157"/>
      <c r="DE993" s="157"/>
      <c r="DF993" s="157"/>
      <c r="DG993" s="157"/>
    </row>
    <row r="994" spans="1:111" ht="15.75" customHeight="1">
      <c r="A994" s="41" t="s">
        <v>1855</v>
      </c>
      <c r="B994" s="42" t="s">
        <v>1882</v>
      </c>
      <c r="C994" s="43" t="s">
        <v>1883</v>
      </c>
      <c r="D994" s="89">
        <f t="shared" si="970"/>
        <v>3</v>
      </c>
      <c r="E994" s="90">
        <f t="shared" si="971"/>
        <v>3</v>
      </c>
      <c r="F994" s="89">
        <f t="shared" si="972"/>
        <v>0</v>
      </c>
      <c r="G994" s="89">
        <f t="shared" si="973"/>
        <v>0</v>
      </c>
      <c r="H994" s="89">
        <f t="shared" si="974"/>
        <v>0</v>
      </c>
      <c r="I994" s="89">
        <f t="shared" si="975"/>
        <v>0</v>
      </c>
      <c r="J994" s="33">
        <v>0</v>
      </c>
      <c r="K994" s="44"/>
      <c r="L994" s="44"/>
      <c r="M994" s="44"/>
      <c r="N994" s="89">
        <f t="shared" si="948"/>
        <v>1</v>
      </c>
      <c r="O994" s="33">
        <v>1</v>
      </c>
      <c r="P994" s="44"/>
      <c r="Q994" s="44"/>
      <c r="R994" s="44"/>
      <c r="S994" s="89">
        <f t="shared" si="949"/>
        <v>2</v>
      </c>
      <c r="T994" s="33">
        <v>2</v>
      </c>
      <c r="U994" s="44"/>
      <c r="V994" s="44"/>
      <c r="W994" s="44"/>
      <c r="X994" s="89">
        <f t="shared" si="950"/>
        <v>0</v>
      </c>
      <c r="Y994" s="33">
        <v>0</v>
      </c>
      <c r="Z994" s="44"/>
      <c r="AA994" s="44"/>
      <c r="AB994" s="44"/>
      <c r="AC994" s="89">
        <f t="shared" si="951"/>
        <v>15</v>
      </c>
      <c r="AD994" s="90">
        <f t="shared" si="952"/>
        <v>15</v>
      </c>
      <c r="AE994" s="89">
        <f t="shared" si="953"/>
        <v>0</v>
      </c>
      <c r="AF994" s="89">
        <f t="shared" si="954"/>
        <v>0</v>
      </c>
      <c r="AG994" s="89">
        <f t="shared" si="955"/>
        <v>0</v>
      </c>
      <c r="AH994" s="89">
        <f t="shared" si="956"/>
        <v>2</v>
      </c>
      <c r="AI994" s="33">
        <v>2</v>
      </c>
      <c r="AJ994" s="44"/>
      <c r="AK994" s="44"/>
      <c r="AL994" s="44"/>
      <c r="AM994" s="89">
        <f t="shared" si="957"/>
        <v>12</v>
      </c>
      <c r="AN994" s="33">
        <v>12</v>
      </c>
      <c r="AO994" s="44"/>
      <c r="AP994" s="44"/>
      <c r="AQ994" s="44"/>
      <c r="AR994" s="89">
        <f t="shared" si="958"/>
        <v>1</v>
      </c>
      <c r="AS994" s="33">
        <v>1</v>
      </c>
      <c r="AT994" s="44"/>
      <c r="AU994" s="44"/>
      <c r="AV994" s="44"/>
      <c r="AW994" s="89">
        <f t="shared" si="959"/>
        <v>0</v>
      </c>
      <c r="AX994" s="33">
        <v>0</v>
      </c>
      <c r="AY994" s="44"/>
      <c r="AZ994" s="44"/>
      <c r="BA994" s="44"/>
      <c r="BB994" s="89">
        <f t="shared" si="960"/>
        <v>0</v>
      </c>
      <c r="BC994" s="90">
        <f t="shared" si="961"/>
        <v>0</v>
      </c>
      <c r="BD994" s="89">
        <f t="shared" si="962"/>
        <v>0</v>
      </c>
      <c r="BE994" s="89">
        <f t="shared" si="963"/>
        <v>0</v>
      </c>
      <c r="BF994" s="89">
        <f t="shared" si="964"/>
        <v>0</v>
      </c>
      <c r="BG994" s="89">
        <f t="shared" si="965"/>
        <v>0</v>
      </c>
      <c r="BH994" s="44"/>
      <c r="BI994" s="44"/>
      <c r="BJ994" s="44"/>
      <c r="BK994" s="44"/>
      <c r="BL994" s="89">
        <f t="shared" si="966"/>
        <v>0</v>
      </c>
      <c r="BM994" s="44"/>
      <c r="BN994" s="44"/>
      <c r="BO994" s="44"/>
      <c r="BP994" s="44"/>
      <c r="BQ994" s="89">
        <f t="shared" si="967"/>
        <v>0</v>
      </c>
      <c r="BR994" s="44"/>
      <c r="BS994" s="44"/>
      <c r="BT994" s="44"/>
      <c r="BU994" s="44"/>
      <c r="BV994" s="89">
        <f t="shared" si="968"/>
        <v>0</v>
      </c>
      <c r="BW994" s="44"/>
      <c r="BX994" s="44"/>
      <c r="BY994" s="44"/>
      <c r="BZ994" s="44"/>
      <c r="CB994" s="163">
        <v>15</v>
      </c>
      <c r="CC994" s="163">
        <f t="shared" si="969"/>
        <v>0</v>
      </c>
      <c r="DC994" s="157"/>
      <c r="DD994" s="157"/>
      <c r="DE994" s="157"/>
      <c r="DF994" s="157"/>
      <c r="DG994" s="157"/>
    </row>
    <row r="995" spans="1:111" ht="15.75" customHeight="1">
      <c r="A995" s="41" t="s">
        <v>1855</v>
      </c>
      <c r="B995" s="42" t="s">
        <v>1884</v>
      </c>
      <c r="C995" s="43" t="s">
        <v>1885</v>
      </c>
      <c r="D995" s="89">
        <f t="shared" si="970"/>
        <v>2</v>
      </c>
      <c r="E995" s="90">
        <f t="shared" si="971"/>
        <v>2</v>
      </c>
      <c r="F995" s="89">
        <f t="shared" si="972"/>
        <v>0</v>
      </c>
      <c r="G995" s="89">
        <f t="shared" si="973"/>
        <v>0</v>
      </c>
      <c r="H995" s="89">
        <f t="shared" si="974"/>
        <v>0</v>
      </c>
      <c r="I995" s="89">
        <f t="shared" si="975"/>
        <v>0</v>
      </c>
      <c r="J995" s="33">
        <v>0</v>
      </c>
      <c r="K995" s="44"/>
      <c r="L995" s="44"/>
      <c r="M995" s="44"/>
      <c r="N995" s="89">
        <f t="shared" si="948"/>
        <v>2</v>
      </c>
      <c r="O995" s="33">
        <v>2</v>
      </c>
      <c r="P995" s="44"/>
      <c r="Q995" s="44"/>
      <c r="R995" s="44"/>
      <c r="S995" s="89">
        <f t="shared" si="949"/>
        <v>0</v>
      </c>
      <c r="T995" s="33">
        <v>0</v>
      </c>
      <c r="U995" s="44"/>
      <c r="V995" s="44"/>
      <c r="W995" s="44"/>
      <c r="X995" s="89">
        <f t="shared" si="950"/>
        <v>0</v>
      </c>
      <c r="Y995" s="33">
        <v>0</v>
      </c>
      <c r="Z995" s="44"/>
      <c r="AA995" s="44"/>
      <c r="AB995" s="44"/>
      <c r="AC995" s="89">
        <f t="shared" si="951"/>
        <v>12</v>
      </c>
      <c r="AD995" s="90">
        <f t="shared" si="952"/>
        <v>12</v>
      </c>
      <c r="AE995" s="89">
        <f t="shared" si="953"/>
        <v>0</v>
      </c>
      <c r="AF995" s="89">
        <f t="shared" si="954"/>
        <v>0</v>
      </c>
      <c r="AG995" s="89">
        <f t="shared" si="955"/>
        <v>0</v>
      </c>
      <c r="AH995" s="89">
        <f t="shared" si="956"/>
        <v>1</v>
      </c>
      <c r="AI995" s="33">
        <v>1</v>
      </c>
      <c r="AJ995" s="44"/>
      <c r="AK995" s="44"/>
      <c r="AL995" s="44"/>
      <c r="AM995" s="89">
        <f t="shared" si="957"/>
        <v>1</v>
      </c>
      <c r="AN995" s="33">
        <v>1</v>
      </c>
      <c r="AO995" s="44"/>
      <c r="AP995" s="44"/>
      <c r="AQ995" s="44"/>
      <c r="AR995" s="89">
        <f t="shared" si="958"/>
        <v>9</v>
      </c>
      <c r="AS995" s="33">
        <v>9</v>
      </c>
      <c r="AT995" s="44"/>
      <c r="AU995" s="44"/>
      <c r="AV995" s="44"/>
      <c r="AW995" s="89">
        <f t="shared" si="959"/>
        <v>1</v>
      </c>
      <c r="AX995" s="33">
        <v>1</v>
      </c>
      <c r="AY995" s="44"/>
      <c r="AZ995" s="44"/>
      <c r="BA995" s="44"/>
      <c r="BB995" s="89">
        <f t="shared" si="960"/>
        <v>0</v>
      </c>
      <c r="BC995" s="90">
        <f t="shared" si="961"/>
        <v>0</v>
      </c>
      <c r="BD995" s="89">
        <f t="shared" si="962"/>
        <v>0</v>
      </c>
      <c r="BE995" s="89">
        <f t="shared" si="963"/>
        <v>0</v>
      </c>
      <c r="BF995" s="89">
        <f t="shared" si="964"/>
        <v>0</v>
      </c>
      <c r="BG995" s="89">
        <f t="shared" si="965"/>
        <v>0</v>
      </c>
      <c r="BH995" s="44"/>
      <c r="BI995" s="44"/>
      <c r="BJ995" s="44"/>
      <c r="BK995" s="44"/>
      <c r="BL995" s="89">
        <f t="shared" si="966"/>
        <v>0</v>
      </c>
      <c r="BM995" s="44"/>
      <c r="BN995" s="44"/>
      <c r="BO995" s="44"/>
      <c r="BP995" s="44"/>
      <c r="BQ995" s="89">
        <f t="shared" si="967"/>
        <v>0</v>
      </c>
      <c r="BR995" s="44"/>
      <c r="BS995" s="44"/>
      <c r="BT995" s="44"/>
      <c r="BU995" s="44"/>
      <c r="BV995" s="89">
        <f t="shared" si="968"/>
        <v>0</v>
      </c>
      <c r="BW995" s="44"/>
      <c r="BX995" s="44"/>
      <c r="BY995" s="44"/>
      <c r="BZ995" s="44"/>
      <c r="CB995" s="163">
        <v>12</v>
      </c>
      <c r="CC995" s="163">
        <f t="shared" si="969"/>
        <v>0</v>
      </c>
      <c r="DC995" s="157"/>
      <c r="DD995" s="157"/>
      <c r="DE995" s="157"/>
      <c r="DF995" s="157"/>
      <c r="DG995" s="157"/>
    </row>
    <row r="996" spans="1:111" ht="15.75" customHeight="1">
      <c r="A996" s="41" t="s">
        <v>1855</v>
      </c>
      <c r="B996" s="42" t="s">
        <v>1886</v>
      </c>
      <c r="C996" s="43" t="s">
        <v>1887</v>
      </c>
      <c r="D996" s="89">
        <f t="shared" si="970"/>
        <v>5</v>
      </c>
      <c r="E996" s="90">
        <f t="shared" si="971"/>
        <v>5</v>
      </c>
      <c r="F996" s="89">
        <f t="shared" si="972"/>
        <v>0</v>
      </c>
      <c r="G996" s="89">
        <f t="shared" si="973"/>
        <v>0</v>
      </c>
      <c r="H996" s="89">
        <f t="shared" si="974"/>
        <v>0</v>
      </c>
      <c r="I996" s="89">
        <f t="shared" si="975"/>
        <v>0</v>
      </c>
      <c r="J996" s="33">
        <v>0</v>
      </c>
      <c r="K996" s="44"/>
      <c r="L996" s="44"/>
      <c r="M996" s="44"/>
      <c r="N996" s="89">
        <f t="shared" si="948"/>
        <v>5</v>
      </c>
      <c r="O996" s="33">
        <v>5</v>
      </c>
      <c r="P996" s="44"/>
      <c r="Q996" s="44"/>
      <c r="R996" s="44"/>
      <c r="S996" s="89">
        <f t="shared" si="949"/>
        <v>0</v>
      </c>
      <c r="T996" s="33">
        <v>0</v>
      </c>
      <c r="U996" s="44"/>
      <c r="V996" s="44"/>
      <c r="W996" s="44"/>
      <c r="X996" s="89">
        <f t="shared" si="950"/>
        <v>0</v>
      </c>
      <c r="Y996" s="33">
        <v>0</v>
      </c>
      <c r="Z996" s="44"/>
      <c r="AA996" s="44"/>
      <c r="AB996" s="44"/>
      <c r="AC996" s="89">
        <f t="shared" si="951"/>
        <v>10</v>
      </c>
      <c r="AD996" s="90">
        <f t="shared" si="952"/>
        <v>10</v>
      </c>
      <c r="AE996" s="89">
        <f t="shared" si="953"/>
        <v>0</v>
      </c>
      <c r="AF996" s="89">
        <f t="shared" si="954"/>
        <v>0</v>
      </c>
      <c r="AG996" s="89">
        <f t="shared" si="955"/>
        <v>0</v>
      </c>
      <c r="AH996" s="89">
        <f t="shared" si="956"/>
        <v>1</v>
      </c>
      <c r="AI996" s="33">
        <v>1</v>
      </c>
      <c r="AJ996" s="44"/>
      <c r="AK996" s="44"/>
      <c r="AL996" s="44"/>
      <c r="AM996" s="89">
        <f t="shared" si="957"/>
        <v>6</v>
      </c>
      <c r="AN996" s="33">
        <v>6</v>
      </c>
      <c r="AO996" s="44"/>
      <c r="AP996" s="44"/>
      <c r="AQ996" s="44"/>
      <c r="AR996" s="89">
        <f t="shared" si="958"/>
        <v>3</v>
      </c>
      <c r="AS996" s="33">
        <v>3</v>
      </c>
      <c r="AT996" s="44"/>
      <c r="AU996" s="44"/>
      <c r="AV996" s="44"/>
      <c r="AW996" s="89">
        <f t="shared" si="959"/>
        <v>0</v>
      </c>
      <c r="AX996" s="33">
        <v>0</v>
      </c>
      <c r="AY996" s="44"/>
      <c r="AZ996" s="44"/>
      <c r="BA996" s="44"/>
      <c r="BB996" s="89">
        <f t="shared" si="960"/>
        <v>0</v>
      </c>
      <c r="BC996" s="90">
        <f t="shared" si="961"/>
        <v>0</v>
      </c>
      <c r="BD996" s="89">
        <f t="shared" si="962"/>
        <v>0</v>
      </c>
      <c r="BE996" s="89">
        <f t="shared" si="963"/>
        <v>0</v>
      </c>
      <c r="BF996" s="89">
        <f t="shared" si="964"/>
        <v>0</v>
      </c>
      <c r="BG996" s="89">
        <f t="shared" si="965"/>
        <v>0</v>
      </c>
      <c r="BH996" s="44"/>
      <c r="BI996" s="44"/>
      <c r="BJ996" s="44"/>
      <c r="BK996" s="44"/>
      <c r="BL996" s="89">
        <f t="shared" si="966"/>
        <v>0</v>
      </c>
      <c r="BM996" s="44"/>
      <c r="BN996" s="44"/>
      <c r="BO996" s="44"/>
      <c r="BP996" s="44"/>
      <c r="BQ996" s="89">
        <f t="shared" si="967"/>
        <v>0</v>
      </c>
      <c r="BR996" s="44"/>
      <c r="BS996" s="44"/>
      <c r="BT996" s="44"/>
      <c r="BU996" s="44"/>
      <c r="BV996" s="89">
        <f t="shared" si="968"/>
        <v>0</v>
      </c>
      <c r="BW996" s="44"/>
      <c r="BX996" s="44"/>
      <c r="BY996" s="44"/>
      <c r="BZ996" s="44"/>
      <c r="CB996" s="163">
        <v>10</v>
      </c>
      <c r="CC996" s="163">
        <f t="shared" si="969"/>
        <v>0</v>
      </c>
      <c r="DC996" s="157"/>
      <c r="DD996" s="157"/>
      <c r="DE996" s="157"/>
      <c r="DF996" s="157"/>
      <c r="DG996" s="157"/>
    </row>
    <row r="997" spans="1:111" ht="15.75" customHeight="1">
      <c r="A997" s="41" t="s">
        <v>1855</v>
      </c>
      <c r="B997" s="42" t="s">
        <v>1888</v>
      </c>
      <c r="C997" s="43" t="s">
        <v>1889</v>
      </c>
      <c r="D997" s="89">
        <f t="shared" si="970"/>
        <v>9</v>
      </c>
      <c r="E997" s="90">
        <f t="shared" si="971"/>
        <v>9</v>
      </c>
      <c r="F997" s="89">
        <f t="shared" si="972"/>
        <v>0</v>
      </c>
      <c r="G997" s="89">
        <f t="shared" si="973"/>
        <v>0</v>
      </c>
      <c r="H997" s="89">
        <f t="shared" si="974"/>
        <v>0</v>
      </c>
      <c r="I997" s="89">
        <f t="shared" si="975"/>
        <v>2</v>
      </c>
      <c r="J997" s="33">
        <v>2</v>
      </c>
      <c r="K997" s="44"/>
      <c r="L997" s="44"/>
      <c r="M997" s="44"/>
      <c r="N997" s="89">
        <f t="shared" si="948"/>
        <v>6</v>
      </c>
      <c r="O997" s="33">
        <v>6</v>
      </c>
      <c r="P997" s="44"/>
      <c r="Q997" s="44"/>
      <c r="R997" s="44"/>
      <c r="S997" s="89">
        <f t="shared" si="949"/>
        <v>1</v>
      </c>
      <c r="T997" s="33">
        <v>1</v>
      </c>
      <c r="U997" s="44"/>
      <c r="V997" s="44"/>
      <c r="W997" s="44"/>
      <c r="X997" s="89">
        <f t="shared" si="950"/>
        <v>0</v>
      </c>
      <c r="Y997" s="33">
        <v>0</v>
      </c>
      <c r="Z997" s="44"/>
      <c r="AA997" s="44"/>
      <c r="AB997" s="44"/>
      <c r="AC997" s="89">
        <f t="shared" si="951"/>
        <v>37</v>
      </c>
      <c r="AD997" s="90">
        <f t="shared" si="952"/>
        <v>37</v>
      </c>
      <c r="AE997" s="89">
        <f t="shared" si="953"/>
        <v>0</v>
      </c>
      <c r="AF997" s="89">
        <f t="shared" si="954"/>
        <v>0</v>
      </c>
      <c r="AG997" s="89">
        <f t="shared" si="955"/>
        <v>0</v>
      </c>
      <c r="AH997" s="89">
        <f t="shared" si="956"/>
        <v>8</v>
      </c>
      <c r="AI997" s="33">
        <v>8</v>
      </c>
      <c r="AJ997" s="44"/>
      <c r="AK997" s="44"/>
      <c r="AL997" s="44"/>
      <c r="AM997" s="89">
        <f t="shared" si="957"/>
        <v>14</v>
      </c>
      <c r="AN997" s="33">
        <v>14</v>
      </c>
      <c r="AO997" s="44"/>
      <c r="AP997" s="44"/>
      <c r="AQ997" s="44"/>
      <c r="AR997" s="89">
        <f t="shared" si="958"/>
        <v>14</v>
      </c>
      <c r="AS997" s="33">
        <v>14</v>
      </c>
      <c r="AT997" s="44"/>
      <c r="AU997" s="44"/>
      <c r="AV997" s="44"/>
      <c r="AW997" s="89">
        <f t="shared" si="959"/>
        <v>1</v>
      </c>
      <c r="AX997" s="33">
        <v>1</v>
      </c>
      <c r="AY997" s="44"/>
      <c r="AZ997" s="44"/>
      <c r="BA997" s="44"/>
      <c r="BB997" s="89">
        <f t="shared" si="960"/>
        <v>0</v>
      </c>
      <c r="BC997" s="90">
        <f t="shared" si="961"/>
        <v>0</v>
      </c>
      <c r="BD997" s="89">
        <f t="shared" si="962"/>
        <v>0</v>
      </c>
      <c r="BE997" s="89">
        <f t="shared" si="963"/>
        <v>0</v>
      </c>
      <c r="BF997" s="89">
        <f t="shared" si="964"/>
        <v>0</v>
      </c>
      <c r="BG997" s="89">
        <f t="shared" si="965"/>
        <v>0</v>
      </c>
      <c r="BH997" s="44"/>
      <c r="BI997" s="44"/>
      <c r="BJ997" s="44"/>
      <c r="BK997" s="44"/>
      <c r="BL997" s="89">
        <f t="shared" si="966"/>
        <v>0</v>
      </c>
      <c r="BM997" s="44"/>
      <c r="BN997" s="44"/>
      <c r="BO997" s="44"/>
      <c r="BP997" s="44"/>
      <c r="BQ997" s="89">
        <f t="shared" si="967"/>
        <v>0</v>
      </c>
      <c r="BR997" s="44"/>
      <c r="BS997" s="44"/>
      <c r="BT997" s="44"/>
      <c r="BU997" s="44"/>
      <c r="BV997" s="89">
        <f t="shared" si="968"/>
        <v>0</v>
      </c>
      <c r="BW997" s="44"/>
      <c r="BX997" s="44"/>
      <c r="BY997" s="44"/>
      <c r="BZ997" s="44"/>
      <c r="CB997" s="163">
        <v>37</v>
      </c>
      <c r="CC997" s="163">
        <f t="shared" si="969"/>
        <v>0</v>
      </c>
      <c r="DC997" s="157"/>
      <c r="DD997" s="157"/>
      <c r="DE997" s="157"/>
      <c r="DF997" s="157"/>
      <c r="DG997" s="157"/>
    </row>
    <row r="998" spans="1:111" ht="15.75" customHeight="1">
      <c r="A998" s="41" t="s">
        <v>1855</v>
      </c>
      <c r="B998" s="42" t="s">
        <v>1890</v>
      </c>
      <c r="C998" s="43" t="s">
        <v>1891</v>
      </c>
      <c r="D998" s="89">
        <f t="shared" si="970"/>
        <v>4</v>
      </c>
      <c r="E998" s="90">
        <f t="shared" si="971"/>
        <v>4</v>
      </c>
      <c r="F998" s="89">
        <f t="shared" si="972"/>
        <v>0</v>
      </c>
      <c r="G998" s="89">
        <f t="shared" si="973"/>
        <v>0</v>
      </c>
      <c r="H998" s="89">
        <f t="shared" si="974"/>
        <v>0</v>
      </c>
      <c r="I998" s="89">
        <f t="shared" si="975"/>
        <v>0</v>
      </c>
      <c r="J998" s="33">
        <v>0</v>
      </c>
      <c r="K998" s="44"/>
      <c r="L998" s="44"/>
      <c r="M998" s="44"/>
      <c r="N998" s="89">
        <f t="shared" si="948"/>
        <v>3</v>
      </c>
      <c r="O998" s="33">
        <v>3</v>
      </c>
      <c r="P998" s="44"/>
      <c r="Q998" s="44"/>
      <c r="R998" s="44"/>
      <c r="S998" s="89">
        <f t="shared" si="949"/>
        <v>1</v>
      </c>
      <c r="T998" s="33">
        <v>1</v>
      </c>
      <c r="U998" s="44"/>
      <c r="V998" s="44"/>
      <c r="W998" s="44"/>
      <c r="X998" s="89">
        <f t="shared" si="950"/>
        <v>0</v>
      </c>
      <c r="Y998" s="33">
        <v>0</v>
      </c>
      <c r="Z998" s="44"/>
      <c r="AA998" s="44"/>
      <c r="AB998" s="44"/>
      <c r="AC998" s="89">
        <f t="shared" si="951"/>
        <v>6</v>
      </c>
      <c r="AD998" s="90">
        <f t="shared" si="952"/>
        <v>6</v>
      </c>
      <c r="AE998" s="89">
        <f t="shared" si="953"/>
        <v>0</v>
      </c>
      <c r="AF998" s="89">
        <f t="shared" si="954"/>
        <v>0</v>
      </c>
      <c r="AG998" s="89">
        <f t="shared" si="955"/>
        <v>0</v>
      </c>
      <c r="AH998" s="89">
        <f t="shared" si="956"/>
        <v>2</v>
      </c>
      <c r="AI998" s="33">
        <v>2</v>
      </c>
      <c r="AJ998" s="44"/>
      <c r="AK998" s="44"/>
      <c r="AL998" s="44"/>
      <c r="AM998" s="89">
        <f t="shared" si="957"/>
        <v>4</v>
      </c>
      <c r="AN998" s="33">
        <v>4</v>
      </c>
      <c r="AO998" s="44"/>
      <c r="AP998" s="44"/>
      <c r="AQ998" s="44"/>
      <c r="AR998" s="89">
        <f t="shared" si="958"/>
        <v>0</v>
      </c>
      <c r="AS998" s="33">
        <v>0</v>
      </c>
      <c r="AT998" s="44"/>
      <c r="AU998" s="44"/>
      <c r="AV998" s="44"/>
      <c r="AW998" s="89">
        <f t="shared" si="959"/>
        <v>0</v>
      </c>
      <c r="AX998" s="33">
        <v>0</v>
      </c>
      <c r="AY998" s="44"/>
      <c r="AZ998" s="44"/>
      <c r="BA998" s="44"/>
      <c r="BB998" s="89">
        <f t="shared" si="960"/>
        <v>0</v>
      </c>
      <c r="BC998" s="90">
        <f t="shared" si="961"/>
        <v>0</v>
      </c>
      <c r="BD998" s="89">
        <f t="shared" si="962"/>
        <v>0</v>
      </c>
      <c r="BE998" s="89">
        <f t="shared" si="963"/>
        <v>0</v>
      </c>
      <c r="BF998" s="89">
        <f t="shared" si="964"/>
        <v>0</v>
      </c>
      <c r="BG998" s="89">
        <f t="shared" si="965"/>
        <v>0</v>
      </c>
      <c r="BH998" s="44"/>
      <c r="BI998" s="44"/>
      <c r="BJ998" s="44"/>
      <c r="BK998" s="44"/>
      <c r="BL998" s="89">
        <f t="shared" si="966"/>
        <v>0</v>
      </c>
      <c r="BM998" s="44"/>
      <c r="BN998" s="44"/>
      <c r="BO998" s="44"/>
      <c r="BP998" s="44"/>
      <c r="BQ998" s="89">
        <f t="shared" si="967"/>
        <v>0</v>
      </c>
      <c r="BR998" s="44"/>
      <c r="BS998" s="44"/>
      <c r="BT998" s="44"/>
      <c r="BU998" s="44"/>
      <c r="BV998" s="89">
        <f t="shared" si="968"/>
        <v>0</v>
      </c>
      <c r="BW998" s="44"/>
      <c r="BX998" s="44"/>
      <c r="BY998" s="44"/>
      <c r="BZ998" s="44"/>
      <c r="CB998" s="163">
        <v>6</v>
      </c>
      <c r="CC998" s="163">
        <f t="shared" si="969"/>
        <v>0</v>
      </c>
      <c r="DC998" s="157"/>
      <c r="DD998" s="157"/>
      <c r="DE998" s="157"/>
      <c r="DF998" s="157"/>
      <c r="DG998" s="157"/>
    </row>
    <row r="999" spans="1:111" ht="15.75" customHeight="1">
      <c r="A999" s="41" t="s">
        <v>1855</v>
      </c>
      <c r="B999" s="42" t="s">
        <v>1892</v>
      </c>
      <c r="C999" s="43" t="s">
        <v>1893</v>
      </c>
      <c r="D999" s="89">
        <f t="shared" si="970"/>
        <v>5</v>
      </c>
      <c r="E999" s="90">
        <f t="shared" si="971"/>
        <v>5</v>
      </c>
      <c r="F999" s="89">
        <f t="shared" si="972"/>
        <v>0</v>
      </c>
      <c r="G999" s="89">
        <f t="shared" si="973"/>
        <v>0</v>
      </c>
      <c r="H999" s="89">
        <f t="shared" si="974"/>
        <v>0</v>
      </c>
      <c r="I999" s="89">
        <f t="shared" si="975"/>
        <v>0</v>
      </c>
      <c r="J999" s="33">
        <v>0</v>
      </c>
      <c r="K999" s="44"/>
      <c r="L999" s="44"/>
      <c r="M999" s="44"/>
      <c r="N999" s="89">
        <f t="shared" si="948"/>
        <v>0</v>
      </c>
      <c r="O999" s="33">
        <v>0</v>
      </c>
      <c r="P999" s="44"/>
      <c r="Q999" s="44"/>
      <c r="R999" s="44"/>
      <c r="S999" s="89">
        <f t="shared" si="949"/>
        <v>2</v>
      </c>
      <c r="T999" s="33">
        <v>2</v>
      </c>
      <c r="U999" s="44"/>
      <c r="V999" s="44"/>
      <c r="W999" s="44"/>
      <c r="X999" s="89">
        <f t="shared" si="950"/>
        <v>3</v>
      </c>
      <c r="Y999" s="33">
        <v>3</v>
      </c>
      <c r="Z999" s="44"/>
      <c r="AA999" s="44"/>
      <c r="AB999" s="44"/>
      <c r="AC999" s="89">
        <f t="shared" si="951"/>
        <v>25</v>
      </c>
      <c r="AD999" s="90">
        <f t="shared" si="952"/>
        <v>25</v>
      </c>
      <c r="AE999" s="89">
        <f t="shared" si="953"/>
        <v>0</v>
      </c>
      <c r="AF999" s="89">
        <f t="shared" si="954"/>
        <v>0</v>
      </c>
      <c r="AG999" s="89">
        <f t="shared" si="955"/>
        <v>0</v>
      </c>
      <c r="AH999" s="89">
        <f t="shared" si="956"/>
        <v>0</v>
      </c>
      <c r="AI999" s="33">
        <v>0</v>
      </c>
      <c r="AJ999" s="44"/>
      <c r="AK999" s="44"/>
      <c r="AL999" s="44"/>
      <c r="AM999" s="89">
        <f t="shared" si="957"/>
        <v>7</v>
      </c>
      <c r="AN999" s="33">
        <v>7</v>
      </c>
      <c r="AO999" s="44"/>
      <c r="AP999" s="44"/>
      <c r="AQ999" s="44"/>
      <c r="AR999" s="89">
        <f t="shared" si="958"/>
        <v>14</v>
      </c>
      <c r="AS999" s="33">
        <v>14</v>
      </c>
      <c r="AT999" s="44"/>
      <c r="AU999" s="44"/>
      <c r="AV999" s="44"/>
      <c r="AW999" s="89">
        <f t="shared" si="959"/>
        <v>4</v>
      </c>
      <c r="AX999" s="33">
        <v>4</v>
      </c>
      <c r="AY999" s="44"/>
      <c r="AZ999" s="44"/>
      <c r="BA999" s="44"/>
      <c r="BB999" s="89">
        <f t="shared" si="960"/>
        <v>0</v>
      </c>
      <c r="BC999" s="90">
        <f t="shared" si="961"/>
        <v>0</v>
      </c>
      <c r="BD999" s="89">
        <f t="shared" si="962"/>
        <v>0</v>
      </c>
      <c r="BE999" s="89">
        <f t="shared" si="963"/>
        <v>0</v>
      </c>
      <c r="BF999" s="89">
        <f t="shared" si="964"/>
        <v>0</v>
      </c>
      <c r="BG999" s="89">
        <f t="shared" si="965"/>
        <v>0</v>
      </c>
      <c r="BH999" s="44"/>
      <c r="BI999" s="44"/>
      <c r="BJ999" s="44"/>
      <c r="BK999" s="44"/>
      <c r="BL999" s="89">
        <f t="shared" si="966"/>
        <v>0</v>
      </c>
      <c r="BM999" s="44"/>
      <c r="BN999" s="44"/>
      <c r="BO999" s="44"/>
      <c r="BP999" s="44"/>
      <c r="BQ999" s="89">
        <f t="shared" si="967"/>
        <v>0</v>
      </c>
      <c r="BR999" s="44"/>
      <c r="BS999" s="44"/>
      <c r="BT999" s="44"/>
      <c r="BU999" s="44"/>
      <c r="BV999" s="89">
        <f t="shared" si="968"/>
        <v>0</v>
      </c>
      <c r="BW999" s="44"/>
      <c r="BX999" s="44"/>
      <c r="BY999" s="44"/>
      <c r="BZ999" s="44"/>
      <c r="CB999" s="163">
        <v>25</v>
      </c>
      <c r="CC999" s="163">
        <f t="shared" si="969"/>
        <v>0</v>
      </c>
      <c r="DC999" s="157"/>
      <c r="DD999" s="157"/>
      <c r="DE999" s="157"/>
      <c r="DF999" s="157"/>
      <c r="DG999" s="157"/>
    </row>
    <row r="1000" spans="1:111" ht="15.75" customHeight="1">
      <c r="A1000" s="41" t="s">
        <v>1855</v>
      </c>
      <c r="B1000" s="42" t="s">
        <v>1894</v>
      </c>
      <c r="C1000" s="43" t="s">
        <v>1895</v>
      </c>
      <c r="D1000" s="89">
        <f t="shared" si="970"/>
        <v>0</v>
      </c>
      <c r="E1000" s="90">
        <f t="shared" si="971"/>
        <v>0</v>
      </c>
      <c r="F1000" s="89">
        <f t="shared" si="972"/>
        <v>0</v>
      </c>
      <c r="G1000" s="89">
        <f t="shared" si="973"/>
        <v>0</v>
      </c>
      <c r="H1000" s="89">
        <f t="shared" si="974"/>
        <v>0</v>
      </c>
      <c r="I1000" s="89">
        <f t="shared" si="975"/>
        <v>0</v>
      </c>
      <c r="J1000" s="33">
        <v>0</v>
      </c>
      <c r="K1000" s="44"/>
      <c r="L1000" s="44"/>
      <c r="M1000" s="44"/>
      <c r="N1000" s="89">
        <f t="shared" si="948"/>
        <v>0</v>
      </c>
      <c r="O1000" s="33">
        <v>0</v>
      </c>
      <c r="P1000" s="44"/>
      <c r="Q1000" s="44"/>
      <c r="R1000" s="44"/>
      <c r="S1000" s="89">
        <f t="shared" si="949"/>
        <v>0</v>
      </c>
      <c r="T1000" s="33">
        <v>0</v>
      </c>
      <c r="U1000" s="44"/>
      <c r="V1000" s="44"/>
      <c r="W1000" s="44"/>
      <c r="X1000" s="89">
        <f t="shared" si="950"/>
        <v>0</v>
      </c>
      <c r="Y1000" s="33">
        <v>0</v>
      </c>
      <c r="Z1000" s="44"/>
      <c r="AA1000" s="44"/>
      <c r="AB1000" s="44"/>
      <c r="AC1000" s="89">
        <f t="shared" si="951"/>
        <v>25</v>
      </c>
      <c r="AD1000" s="90">
        <f t="shared" si="952"/>
        <v>25</v>
      </c>
      <c r="AE1000" s="89">
        <f t="shared" si="953"/>
        <v>0</v>
      </c>
      <c r="AF1000" s="89">
        <f t="shared" si="954"/>
        <v>0</v>
      </c>
      <c r="AG1000" s="89">
        <f t="shared" si="955"/>
        <v>0</v>
      </c>
      <c r="AH1000" s="89">
        <f t="shared" si="956"/>
        <v>5</v>
      </c>
      <c r="AI1000" s="33">
        <v>5</v>
      </c>
      <c r="AJ1000" s="44"/>
      <c r="AK1000" s="44"/>
      <c r="AL1000" s="44"/>
      <c r="AM1000" s="89">
        <f t="shared" si="957"/>
        <v>10</v>
      </c>
      <c r="AN1000" s="33">
        <v>10</v>
      </c>
      <c r="AO1000" s="44"/>
      <c r="AP1000" s="44"/>
      <c r="AQ1000" s="44"/>
      <c r="AR1000" s="89">
        <f t="shared" si="958"/>
        <v>10</v>
      </c>
      <c r="AS1000" s="33">
        <v>10</v>
      </c>
      <c r="AT1000" s="44"/>
      <c r="AU1000" s="44"/>
      <c r="AV1000" s="44"/>
      <c r="AW1000" s="89">
        <f t="shared" si="959"/>
        <v>0</v>
      </c>
      <c r="AX1000" s="33">
        <v>0</v>
      </c>
      <c r="AY1000" s="44"/>
      <c r="AZ1000" s="44"/>
      <c r="BA1000" s="44"/>
      <c r="BB1000" s="89">
        <f t="shared" si="960"/>
        <v>0</v>
      </c>
      <c r="BC1000" s="90">
        <f t="shared" si="961"/>
        <v>0</v>
      </c>
      <c r="BD1000" s="89">
        <f t="shared" si="962"/>
        <v>0</v>
      </c>
      <c r="BE1000" s="89">
        <f t="shared" si="963"/>
        <v>0</v>
      </c>
      <c r="BF1000" s="89">
        <f t="shared" si="964"/>
        <v>0</v>
      </c>
      <c r="BG1000" s="89">
        <f t="shared" si="965"/>
        <v>0</v>
      </c>
      <c r="BH1000" s="44"/>
      <c r="BI1000" s="44"/>
      <c r="BJ1000" s="44"/>
      <c r="BK1000" s="44"/>
      <c r="BL1000" s="89">
        <f t="shared" si="966"/>
        <v>0</v>
      </c>
      <c r="BM1000" s="44"/>
      <c r="BN1000" s="44"/>
      <c r="BO1000" s="44"/>
      <c r="BP1000" s="44"/>
      <c r="BQ1000" s="89">
        <f t="shared" si="967"/>
        <v>0</v>
      </c>
      <c r="BR1000" s="44"/>
      <c r="BS1000" s="44"/>
      <c r="BT1000" s="44"/>
      <c r="BU1000" s="44"/>
      <c r="BV1000" s="89">
        <f t="shared" si="968"/>
        <v>0</v>
      </c>
      <c r="BW1000" s="44"/>
      <c r="BX1000" s="44"/>
      <c r="BY1000" s="44"/>
      <c r="BZ1000" s="44"/>
      <c r="CB1000" s="163">
        <v>25</v>
      </c>
      <c r="CC1000" s="163">
        <f t="shared" si="969"/>
        <v>0</v>
      </c>
      <c r="DC1000" s="157"/>
      <c r="DD1000" s="157"/>
      <c r="DE1000" s="157"/>
      <c r="DF1000" s="157"/>
      <c r="DG1000" s="157"/>
    </row>
    <row r="1001" spans="1:111" ht="15.75" customHeight="1">
      <c r="A1001" s="41" t="s">
        <v>1855</v>
      </c>
      <c r="B1001" s="42" t="s">
        <v>1896</v>
      </c>
      <c r="C1001" s="43" t="s">
        <v>1897</v>
      </c>
      <c r="D1001" s="89">
        <f t="shared" si="970"/>
        <v>0</v>
      </c>
      <c r="E1001" s="90">
        <f t="shared" si="971"/>
        <v>0</v>
      </c>
      <c r="F1001" s="89">
        <f t="shared" si="972"/>
        <v>0</v>
      </c>
      <c r="G1001" s="89">
        <f t="shared" si="973"/>
        <v>0</v>
      </c>
      <c r="H1001" s="89">
        <f t="shared" si="974"/>
        <v>0</v>
      </c>
      <c r="I1001" s="89">
        <f t="shared" si="975"/>
        <v>0</v>
      </c>
      <c r="J1001" s="33">
        <v>0</v>
      </c>
      <c r="K1001" s="44"/>
      <c r="L1001" s="44"/>
      <c r="M1001" s="44"/>
      <c r="N1001" s="89">
        <f t="shared" si="948"/>
        <v>0</v>
      </c>
      <c r="O1001" s="33">
        <v>0</v>
      </c>
      <c r="P1001" s="44"/>
      <c r="Q1001" s="44"/>
      <c r="R1001" s="44"/>
      <c r="S1001" s="89">
        <f t="shared" si="949"/>
        <v>0</v>
      </c>
      <c r="T1001" s="33">
        <v>0</v>
      </c>
      <c r="U1001" s="44"/>
      <c r="V1001" s="44"/>
      <c r="W1001" s="44"/>
      <c r="X1001" s="89">
        <f t="shared" si="950"/>
        <v>0</v>
      </c>
      <c r="Y1001" s="33">
        <v>0</v>
      </c>
      <c r="Z1001" s="44"/>
      <c r="AA1001" s="44"/>
      <c r="AB1001" s="44"/>
      <c r="AC1001" s="89">
        <f t="shared" si="951"/>
        <v>13</v>
      </c>
      <c r="AD1001" s="90">
        <f t="shared" si="952"/>
        <v>13</v>
      </c>
      <c r="AE1001" s="89">
        <f t="shared" si="953"/>
        <v>0</v>
      </c>
      <c r="AF1001" s="89">
        <f t="shared" si="954"/>
        <v>0</v>
      </c>
      <c r="AG1001" s="89">
        <f t="shared" si="955"/>
        <v>0</v>
      </c>
      <c r="AH1001" s="89">
        <f t="shared" si="956"/>
        <v>5</v>
      </c>
      <c r="AI1001" s="33">
        <v>5</v>
      </c>
      <c r="AJ1001" s="44"/>
      <c r="AK1001" s="44"/>
      <c r="AL1001" s="44"/>
      <c r="AM1001" s="89">
        <f t="shared" si="957"/>
        <v>4</v>
      </c>
      <c r="AN1001" s="33">
        <v>4</v>
      </c>
      <c r="AO1001" s="44"/>
      <c r="AP1001" s="44"/>
      <c r="AQ1001" s="44"/>
      <c r="AR1001" s="89">
        <f t="shared" si="958"/>
        <v>4</v>
      </c>
      <c r="AS1001" s="33">
        <v>4</v>
      </c>
      <c r="AT1001" s="44"/>
      <c r="AU1001" s="44"/>
      <c r="AV1001" s="44"/>
      <c r="AW1001" s="89">
        <f t="shared" si="959"/>
        <v>0</v>
      </c>
      <c r="AX1001" s="33">
        <v>0</v>
      </c>
      <c r="AY1001" s="44"/>
      <c r="AZ1001" s="44"/>
      <c r="BA1001" s="44"/>
      <c r="BB1001" s="89">
        <f t="shared" si="960"/>
        <v>0</v>
      </c>
      <c r="BC1001" s="90">
        <f t="shared" si="961"/>
        <v>0</v>
      </c>
      <c r="BD1001" s="89">
        <f t="shared" si="962"/>
        <v>0</v>
      </c>
      <c r="BE1001" s="89">
        <f t="shared" si="963"/>
        <v>0</v>
      </c>
      <c r="BF1001" s="89">
        <f t="shared" si="964"/>
        <v>0</v>
      </c>
      <c r="BG1001" s="89">
        <f t="shared" si="965"/>
        <v>0</v>
      </c>
      <c r="BH1001" s="44"/>
      <c r="BI1001" s="44"/>
      <c r="BJ1001" s="44"/>
      <c r="BK1001" s="44"/>
      <c r="BL1001" s="89">
        <f t="shared" si="966"/>
        <v>0</v>
      </c>
      <c r="BM1001" s="44"/>
      <c r="BN1001" s="44"/>
      <c r="BO1001" s="44"/>
      <c r="BP1001" s="44"/>
      <c r="BQ1001" s="89">
        <f t="shared" si="967"/>
        <v>0</v>
      </c>
      <c r="BR1001" s="44"/>
      <c r="BS1001" s="44"/>
      <c r="BT1001" s="44"/>
      <c r="BU1001" s="44"/>
      <c r="BV1001" s="89">
        <f t="shared" si="968"/>
        <v>0</v>
      </c>
      <c r="BW1001" s="44"/>
      <c r="BX1001" s="44"/>
      <c r="BY1001" s="44"/>
      <c r="BZ1001" s="44"/>
      <c r="CB1001" s="163">
        <v>13</v>
      </c>
      <c r="CC1001" s="163">
        <f t="shared" si="969"/>
        <v>0</v>
      </c>
      <c r="DC1001" s="157"/>
      <c r="DD1001" s="157"/>
      <c r="DE1001" s="157"/>
      <c r="DF1001" s="157"/>
      <c r="DG1001" s="157"/>
    </row>
    <row r="1002" spans="1:111" ht="15.75" customHeight="1">
      <c r="A1002" s="41" t="s">
        <v>1855</v>
      </c>
      <c r="B1002" s="42" t="s">
        <v>1898</v>
      </c>
      <c r="C1002" s="43" t="s">
        <v>1899</v>
      </c>
      <c r="D1002" s="89">
        <f t="shared" si="970"/>
        <v>2</v>
      </c>
      <c r="E1002" s="90">
        <f t="shared" si="971"/>
        <v>2</v>
      </c>
      <c r="F1002" s="89">
        <f t="shared" si="972"/>
        <v>0</v>
      </c>
      <c r="G1002" s="89">
        <f t="shared" si="973"/>
        <v>0</v>
      </c>
      <c r="H1002" s="89">
        <f t="shared" si="974"/>
        <v>0</v>
      </c>
      <c r="I1002" s="89">
        <f t="shared" si="975"/>
        <v>0</v>
      </c>
      <c r="J1002" s="33">
        <v>0</v>
      </c>
      <c r="K1002" s="44"/>
      <c r="L1002" s="44"/>
      <c r="M1002" s="44"/>
      <c r="N1002" s="89">
        <f t="shared" si="948"/>
        <v>1</v>
      </c>
      <c r="O1002" s="33">
        <v>1</v>
      </c>
      <c r="P1002" s="44"/>
      <c r="Q1002" s="44"/>
      <c r="R1002" s="44"/>
      <c r="S1002" s="89">
        <f t="shared" si="949"/>
        <v>1</v>
      </c>
      <c r="T1002" s="33">
        <v>1</v>
      </c>
      <c r="U1002" s="44"/>
      <c r="V1002" s="44"/>
      <c r="W1002" s="44"/>
      <c r="X1002" s="89">
        <f t="shared" si="950"/>
        <v>0</v>
      </c>
      <c r="Y1002" s="33">
        <v>0</v>
      </c>
      <c r="Z1002" s="44"/>
      <c r="AA1002" s="44"/>
      <c r="AB1002" s="44"/>
      <c r="AC1002" s="89">
        <f t="shared" si="951"/>
        <v>19</v>
      </c>
      <c r="AD1002" s="90">
        <f t="shared" si="952"/>
        <v>19</v>
      </c>
      <c r="AE1002" s="89">
        <f t="shared" si="953"/>
        <v>0</v>
      </c>
      <c r="AF1002" s="89">
        <f t="shared" si="954"/>
        <v>0</v>
      </c>
      <c r="AG1002" s="89">
        <f t="shared" si="955"/>
        <v>0</v>
      </c>
      <c r="AH1002" s="89">
        <f t="shared" si="956"/>
        <v>3</v>
      </c>
      <c r="AI1002" s="33">
        <v>3</v>
      </c>
      <c r="AJ1002" s="44"/>
      <c r="AK1002" s="44"/>
      <c r="AL1002" s="44"/>
      <c r="AM1002" s="89">
        <f t="shared" si="957"/>
        <v>11</v>
      </c>
      <c r="AN1002" s="33">
        <v>11</v>
      </c>
      <c r="AO1002" s="44"/>
      <c r="AP1002" s="44"/>
      <c r="AQ1002" s="44"/>
      <c r="AR1002" s="89">
        <f t="shared" si="958"/>
        <v>5</v>
      </c>
      <c r="AS1002" s="33">
        <v>5</v>
      </c>
      <c r="AT1002" s="44"/>
      <c r="AU1002" s="44"/>
      <c r="AV1002" s="44"/>
      <c r="AW1002" s="89">
        <f t="shared" si="959"/>
        <v>0</v>
      </c>
      <c r="AX1002" s="33">
        <v>0</v>
      </c>
      <c r="AY1002" s="44"/>
      <c r="AZ1002" s="44"/>
      <c r="BA1002" s="44"/>
      <c r="BB1002" s="89">
        <f t="shared" si="960"/>
        <v>0</v>
      </c>
      <c r="BC1002" s="90">
        <f t="shared" si="961"/>
        <v>0</v>
      </c>
      <c r="BD1002" s="89">
        <f t="shared" si="962"/>
        <v>0</v>
      </c>
      <c r="BE1002" s="89">
        <f t="shared" si="963"/>
        <v>0</v>
      </c>
      <c r="BF1002" s="89">
        <f t="shared" si="964"/>
        <v>0</v>
      </c>
      <c r="BG1002" s="89">
        <f t="shared" si="965"/>
        <v>0</v>
      </c>
      <c r="BH1002" s="44"/>
      <c r="BI1002" s="44"/>
      <c r="BJ1002" s="44"/>
      <c r="BK1002" s="44"/>
      <c r="BL1002" s="89">
        <f t="shared" si="966"/>
        <v>0</v>
      </c>
      <c r="BM1002" s="44"/>
      <c r="BN1002" s="44"/>
      <c r="BO1002" s="44"/>
      <c r="BP1002" s="44"/>
      <c r="BQ1002" s="89">
        <f t="shared" si="967"/>
        <v>0</v>
      </c>
      <c r="BR1002" s="44"/>
      <c r="BS1002" s="44"/>
      <c r="BT1002" s="44"/>
      <c r="BU1002" s="44"/>
      <c r="BV1002" s="89">
        <f t="shared" si="968"/>
        <v>0</v>
      </c>
      <c r="BW1002" s="44"/>
      <c r="BX1002" s="44"/>
      <c r="BY1002" s="44"/>
      <c r="BZ1002" s="44"/>
      <c r="CB1002" s="163">
        <v>19</v>
      </c>
      <c r="CC1002" s="163">
        <f t="shared" si="969"/>
        <v>0</v>
      </c>
      <c r="DC1002" s="157"/>
      <c r="DD1002" s="157"/>
      <c r="DE1002" s="157"/>
      <c r="DF1002" s="157"/>
      <c r="DG1002" s="157"/>
    </row>
    <row r="1003" spans="1:111" ht="15.75" customHeight="1">
      <c r="A1003" s="41" t="s">
        <v>1855</v>
      </c>
      <c r="B1003" s="42" t="s">
        <v>1900</v>
      </c>
      <c r="C1003" s="43" t="s">
        <v>1901</v>
      </c>
      <c r="D1003" s="89">
        <f t="shared" si="970"/>
        <v>0</v>
      </c>
      <c r="E1003" s="90">
        <f t="shared" si="971"/>
        <v>0</v>
      </c>
      <c r="F1003" s="89">
        <f t="shared" si="972"/>
        <v>0</v>
      </c>
      <c r="G1003" s="89">
        <f t="shared" si="973"/>
        <v>0</v>
      </c>
      <c r="H1003" s="89">
        <f t="shared" si="974"/>
        <v>0</v>
      </c>
      <c r="I1003" s="89">
        <f t="shared" si="975"/>
        <v>0</v>
      </c>
      <c r="J1003" s="33">
        <v>0</v>
      </c>
      <c r="K1003" s="44"/>
      <c r="L1003" s="44"/>
      <c r="M1003" s="44"/>
      <c r="N1003" s="89">
        <f t="shared" si="948"/>
        <v>0</v>
      </c>
      <c r="O1003" s="33">
        <v>0</v>
      </c>
      <c r="P1003" s="44"/>
      <c r="Q1003" s="44"/>
      <c r="R1003" s="44"/>
      <c r="S1003" s="89">
        <f t="shared" si="949"/>
        <v>0</v>
      </c>
      <c r="T1003" s="33">
        <v>0</v>
      </c>
      <c r="U1003" s="44"/>
      <c r="V1003" s="44"/>
      <c r="W1003" s="44"/>
      <c r="X1003" s="89">
        <f t="shared" si="950"/>
        <v>0</v>
      </c>
      <c r="Y1003" s="33">
        <v>0</v>
      </c>
      <c r="Z1003" s="44"/>
      <c r="AA1003" s="44"/>
      <c r="AB1003" s="44"/>
      <c r="AC1003" s="89">
        <f t="shared" si="951"/>
        <v>3</v>
      </c>
      <c r="AD1003" s="90">
        <f t="shared" si="952"/>
        <v>3</v>
      </c>
      <c r="AE1003" s="89">
        <f t="shared" si="953"/>
        <v>0</v>
      </c>
      <c r="AF1003" s="89">
        <f t="shared" si="954"/>
        <v>0</v>
      </c>
      <c r="AG1003" s="89">
        <f t="shared" si="955"/>
        <v>0</v>
      </c>
      <c r="AH1003" s="89">
        <f t="shared" si="956"/>
        <v>1</v>
      </c>
      <c r="AI1003" s="33">
        <v>1</v>
      </c>
      <c r="AJ1003" s="44"/>
      <c r="AK1003" s="44"/>
      <c r="AL1003" s="44"/>
      <c r="AM1003" s="89">
        <f t="shared" si="957"/>
        <v>2</v>
      </c>
      <c r="AN1003" s="33">
        <v>2</v>
      </c>
      <c r="AO1003" s="44"/>
      <c r="AP1003" s="44"/>
      <c r="AQ1003" s="44"/>
      <c r="AR1003" s="89">
        <f t="shared" si="958"/>
        <v>0</v>
      </c>
      <c r="AS1003" s="33">
        <v>0</v>
      </c>
      <c r="AT1003" s="44"/>
      <c r="AU1003" s="44"/>
      <c r="AV1003" s="44"/>
      <c r="AW1003" s="89">
        <f t="shared" si="959"/>
        <v>0</v>
      </c>
      <c r="AX1003" s="33">
        <v>0</v>
      </c>
      <c r="AY1003" s="44"/>
      <c r="AZ1003" s="44"/>
      <c r="BA1003" s="44"/>
      <c r="BB1003" s="89">
        <f t="shared" si="960"/>
        <v>0</v>
      </c>
      <c r="BC1003" s="90">
        <f t="shared" si="961"/>
        <v>0</v>
      </c>
      <c r="BD1003" s="89">
        <f t="shared" si="962"/>
        <v>0</v>
      </c>
      <c r="BE1003" s="89">
        <f t="shared" si="963"/>
        <v>0</v>
      </c>
      <c r="BF1003" s="89">
        <f t="shared" si="964"/>
        <v>0</v>
      </c>
      <c r="BG1003" s="89">
        <f t="shared" si="965"/>
        <v>0</v>
      </c>
      <c r="BH1003" s="44"/>
      <c r="BI1003" s="44"/>
      <c r="BJ1003" s="44"/>
      <c r="BK1003" s="44"/>
      <c r="BL1003" s="89">
        <f t="shared" si="966"/>
        <v>0</v>
      </c>
      <c r="BM1003" s="44"/>
      <c r="BN1003" s="44"/>
      <c r="BO1003" s="44"/>
      <c r="BP1003" s="44"/>
      <c r="BQ1003" s="89">
        <f t="shared" si="967"/>
        <v>0</v>
      </c>
      <c r="BR1003" s="44"/>
      <c r="BS1003" s="44"/>
      <c r="BT1003" s="44"/>
      <c r="BU1003" s="44"/>
      <c r="BV1003" s="89">
        <f t="shared" si="968"/>
        <v>0</v>
      </c>
      <c r="BW1003" s="44"/>
      <c r="BX1003" s="44"/>
      <c r="BY1003" s="44"/>
      <c r="BZ1003" s="44"/>
      <c r="CB1003" s="163">
        <v>3</v>
      </c>
      <c r="CC1003" s="163">
        <f t="shared" si="969"/>
        <v>0</v>
      </c>
      <c r="DC1003" s="157"/>
      <c r="DD1003" s="157"/>
      <c r="DE1003" s="157"/>
      <c r="DF1003" s="157"/>
      <c r="DG1003" s="157"/>
    </row>
    <row r="1004" spans="1:111" ht="15.75" customHeight="1">
      <c r="A1004" s="41" t="s">
        <v>1855</v>
      </c>
      <c r="B1004" s="42" t="s">
        <v>1902</v>
      </c>
      <c r="C1004" s="43" t="s">
        <v>1903</v>
      </c>
      <c r="D1004" s="89">
        <f t="shared" si="970"/>
        <v>29</v>
      </c>
      <c r="E1004" s="90">
        <f t="shared" si="971"/>
        <v>29</v>
      </c>
      <c r="F1004" s="89">
        <f t="shared" si="972"/>
        <v>0</v>
      </c>
      <c r="G1004" s="89">
        <f t="shared" si="973"/>
        <v>0</v>
      </c>
      <c r="H1004" s="89">
        <f t="shared" si="974"/>
        <v>0</v>
      </c>
      <c r="I1004" s="89">
        <f t="shared" si="975"/>
        <v>1</v>
      </c>
      <c r="J1004" s="33">
        <v>1</v>
      </c>
      <c r="K1004" s="44"/>
      <c r="L1004" s="44"/>
      <c r="M1004" s="44"/>
      <c r="N1004" s="89">
        <f t="shared" si="948"/>
        <v>9</v>
      </c>
      <c r="O1004" s="33">
        <v>9</v>
      </c>
      <c r="P1004" s="44"/>
      <c r="Q1004" s="44"/>
      <c r="R1004" s="44"/>
      <c r="S1004" s="89">
        <f t="shared" si="949"/>
        <v>9</v>
      </c>
      <c r="T1004" s="33">
        <v>9</v>
      </c>
      <c r="U1004" s="44"/>
      <c r="V1004" s="44"/>
      <c r="W1004" s="44"/>
      <c r="X1004" s="89">
        <f t="shared" si="950"/>
        <v>10</v>
      </c>
      <c r="Y1004" s="33">
        <v>10</v>
      </c>
      <c r="Z1004" s="44"/>
      <c r="AA1004" s="44"/>
      <c r="AB1004" s="44"/>
      <c r="AC1004" s="89">
        <f t="shared" si="951"/>
        <v>36</v>
      </c>
      <c r="AD1004" s="90">
        <f t="shared" si="952"/>
        <v>36</v>
      </c>
      <c r="AE1004" s="89">
        <f t="shared" si="953"/>
        <v>0</v>
      </c>
      <c r="AF1004" s="89">
        <f t="shared" si="954"/>
        <v>0</v>
      </c>
      <c r="AG1004" s="89">
        <f t="shared" si="955"/>
        <v>0</v>
      </c>
      <c r="AH1004" s="89">
        <f t="shared" si="956"/>
        <v>2</v>
      </c>
      <c r="AI1004" s="33">
        <v>2</v>
      </c>
      <c r="AJ1004" s="44"/>
      <c r="AK1004" s="44"/>
      <c r="AL1004" s="44"/>
      <c r="AM1004" s="89">
        <f t="shared" si="957"/>
        <v>9</v>
      </c>
      <c r="AN1004" s="33">
        <v>9</v>
      </c>
      <c r="AO1004" s="44"/>
      <c r="AP1004" s="44"/>
      <c r="AQ1004" s="44"/>
      <c r="AR1004" s="89">
        <f t="shared" si="958"/>
        <v>23</v>
      </c>
      <c r="AS1004" s="33">
        <v>23</v>
      </c>
      <c r="AT1004" s="44"/>
      <c r="AU1004" s="44"/>
      <c r="AV1004" s="44"/>
      <c r="AW1004" s="89">
        <f t="shared" si="959"/>
        <v>2</v>
      </c>
      <c r="AX1004" s="33">
        <v>2</v>
      </c>
      <c r="AY1004" s="44"/>
      <c r="AZ1004" s="44"/>
      <c r="BA1004" s="44"/>
      <c r="BB1004" s="89">
        <f t="shared" si="960"/>
        <v>0</v>
      </c>
      <c r="BC1004" s="90">
        <f t="shared" si="961"/>
        <v>0</v>
      </c>
      <c r="BD1004" s="89">
        <f t="shared" si="962"/>
        <v>0</v>
      </c>
      <c r="BE1004" s="89">
        <f t="shared" si="963"/>
        <v>0</v>
      </c>
      <c r="BF1004" s="89">
        <f t="shared" si="964"/>
        <v>0</v>
      </c>
      <c r="BG1004" s="89">
        <f t="shared" si="965"/>
        <v>0</v>
      </c>
      <c r="BH1004" s="44"/>
      <c r="BI1004" s="44"/>
      <c r="BJ1004" s="44"/>
      <c r="BK1004" s="44"/>
      <c r="BL1004" s="89">
        <f t="shared" si="966"/>
        <v>0</v>
      </c>
      <c r="BM1004" s="44"/>
      <c r="BN1004" s="44"/>
      <c r="BO1004" s="44"/>
      <c r="BP1004" s="44"/>
      <c r="BQ1004" s="89">
        <f t="shared" si="967"/>
        <v>0</v>
      </c>
      <c r="BR1004" s="44"/>
      <c r="BS1004" s="44"/>
      <c r="BT1004" s="44"/>
      <c r="BU1004" s="44"/>
      <c r="BV1004" s="89">
        <f t="shared" si="968"/>
        <v>0</v>
      </c>
      <c r="BW1004" s="44"/>
      <c r="BX1004" s="44"/>
      <c r="BY1004" s="44"/>
      <c r="BZ1004" s="44"/>
      <c r="CB1004" s="163">
        <v>36</v>
      </c>
      <c r="CC1004" s="163">
        <f t="shared" si="969"/>
        <v>0</v>
      </c>
      <c r="DC1004" s="157"/>
      <c r="DD1004" s="157"/>
      <c r="DE1004" s="157"/>
      <c r="DF1004" s="157"/>
      <c r="DG1004" s="157"/>
    </row>
    <row r="1005" spans="1:111" ht="15.75" customHeight="1">
      <c r="A1005" s="41" t="s">
        <v>1855</v>
      </c>
      <c r="B1005" s="42" t="s">
        <v>1904</v>
      </c>
      <c r="C1005" s="43" t="s">
        <v>1905</v>
      </c>
      <c r="D1005" s="89">
        <f t="shared" si="970"/>
        <v>2</v>
      </c>
      <c r="E1005" s="90">
        <f t="shared" si="971"/>
        <v>2</v>
      </c>
      <c r="F1005" s="89">
        <f t="shared" si="972"/>
        <v>0</v>
      </c>
      <c r="G1005" s="89">
        <f t="shared" si="973"/>
        <v>0</v>
      </c>
      <c r="H1005" s="89">
        <f t="shared" si="974"/>
        <v>0</v>
      </c>
      <c r="I1005" s="89">
        <f t="shared" si="975"/>
        <v>0</v>
      </c>
      <c r="J1005" s="33">
        <v>0</v>
      </c>
      <c r="K1005" s="44"/>
      <c r="L1005" s="44"/>
      <c r="M1005" s="44"/>
      <c r="N1005" s="89">
        <f t="shared" si="948"/>
        <v>1</v>
      </c>
      <c r="O1005" s="33">
        <v>1</v>
      </c>
      <c r="P1005" s="44"/>
      <c r="Q1005" s="44"/>
      <c r="R1005" s="44"/>
      <c r="S1005" s="89">
        <f t="shared" si="949"/>
        <v>1</v>
      </c>
      <c r="T1005" s="33">
        <v>1</v>
      </c>
      <c r="U1005" s="44"/>
      <c r="V1005" s="44"/>
      <c r="W1005" s="44"/>
      <c r="X1005" s="89">
        <f t="shared" si="950"/>
        <v>0</v>
      </c>
      <c r="Y1005" s="33">
        <v>0</v>
      </c>
      <c r="Z1005" s="44"/>
      <c r="AA1005" s="44"/>
      <c r="AB1005" s="44"/>
      <c r="AC1005" s="89">
        <f t="shared" si="951"/>
        <v>33</v>
      </c>
      <c r="AD1005" s="90">
        <f t="shared" si="952"/>
        <v>33</v>
      </c>
      <c r="AE1005" s="89">
        <f t="shared" si="953"/>
        <v>0</v>
      </c>
      <c r="AF1005" s="89">
        <f t="shared" si="954"/>
        <v>0</v>
      </c>
      <c r="AG1005" s="89">
        <f t="shared" si="955"/>
        <v>0</v>
      </c>
      <c r="AH1005" s="89">
        <f t="shared" si="956"/>
        <v>2</v>
      </c>
      <c r="AI1005" s="33">
        <v>2</v>
      </c>
      <c r="AJ1005" s="44"/>
      <c r="AK1005" s="44"/>
      <c r="AL1005" s="44"/>
      <c r="AM1005" s="89">
        <f t="shared" si="957"/>
        <v>11</v>
      </c>
      <c r="AN1005" s="33">
        <v>11</v>
      </c>
      <c r="AO1005" s="44"/>
      <c r="AP1005" s="44"/>
      <c r="AQ1005" s="44"/>
      <c r="AR1005" s="89">
        <f t="shared" si="958"/>
        <v>20</v>
      </c>
      <c r="AS1005" s="33">
        <v>20</v>
      </c>
      <c r="AT1005" s="44"/>
      <c r="AU1005" s="44"/>
      <c r="AV1005" s="44"/>
      <c r="AW1005" s="89">
        <f t="shared" si="959"/>
        <v>0</v>
      </c>
      <c r="AX1005" s="33">
        <v>0</v>
      </c>
      <c r="AY1005" s="44"/>
      <c r="AZ1005" s="44"/>
      <c r="BA1005" s="44"/>
      <c r="BB1005" s="89">
        <f t="shared" si="960"/>
        <v>0</v>
      </c>
      <c r="BC1005" s="90">
        <f t="shared" si="961"/>
        <v>0</v>
      </c>
      <c r="BD1005" s="89">
        <f t="shared" si="962"/>
        <v>0</v>
      </c>
      <c r="BE1005" s="89">
        <f t="shared" si="963"/>
        <v>0</v>
      </c>
      <c r="BF1005" s="89">
        <f t="shared" si="964"/>
        <v>0</v>
      </c>
      <c r="BG1005" s="89">
        <f t="shared" si="965"/>
        <v>0</v>
      </c>
      <c r="BH1005" s="44"/>
      <c r="BI1005" s="44"/>
      <c r="BJ1005" s="44"/>
      <c r="BK1005" s="44"/>
      <c r="BL1005" s="89">
        <f t="shared" si="966"/>
        <v>0</v>
      </c>
      <c r="BM1005" s="44"/>
      <c r="BN1005" s="44"/>
      <c r="BO1005" s="44"/>
      <c r="BP1005" s="44"/>
      <c r="BQ1005" s="89">
        <f t="shared" si="967"/>
        <v>0</v>
      </c>
      <c r="BR1005" s="44"/>
      <c r="BS1005" s="44"/>
      <c r="BT1005" s="44"/>
      <c r="BU1005" s="44"/>
      <c r="BV1005" s="89">
        <f t="shared" si="968"/>
        <v>0</v>
      </c>
      <c r="BW1005" s="44"/>
      <c r="BX1005" s="44"/>
      <c r="BY1005" s="44"/>
      <c r="BZ1005" s="44"/>
      <c r="CB1005" s="163">
        <v>33</v>
      </c>
      <c r="CC1005" s="163">
        <f t="shared" si="969"/>
        <v>0</v>
      </c>
      <c r="DC1005" s="157"/>
      <c r="DD1005" s="157"/>
      <c r="DE1005" s="157"/>
      <c r="DF1005" s="157"/>
      <c r="DG1005" s="157"/>
    </row>
    <row r="1006" spans="1:111" ht="15.75" customHeight="1">
      <c r="A1006" s="41" t="s">
        <v>1855</v>
      </c>
      <c r="B1006" s="42" t="s">
        <v>1906</v>
      </c>
      <c r="C1006" s="43" t="s">
        <v>1907</v>
      </c>
      <c r="D1006" s="89">
        <f t="shared" si="970"/>
        <v>4</v>
      </c>
      <c r="E1006" s="90">
        <f t="shared" si="971"/>
        <v>4</v>
      </c>
      <c r="F1006" s="89">
        <f t="shared" si="972"/>
        <v>0</v>
      </c>
      <c r="G1006" s="89">
        <f t="shared" si="973"/>
        <v>0</v>
      </c>
      <c r="H1006" s="89">
        <f t="shared" si="974"/>
        <v>0</v>
      </c>
      <c r="I1006" s="89">
        <f t="shared" si="975"/>
        <v>0</v>
      </c>
      <c r="J1006" s="33">
        <v>0</v>
      </c>
      <c r="K1006" s="44"/>
      <c r="L1006" s="44"/>
      <c r="M1006" s="44"/>
      <c r="N1006" s="89">
        <f t="shared" si="948"/>
        <v>1</v>
      </c>
      <c r="O1006" s="33">
        <v>1</v>
      </c>
      <c r="P1006" s="44"/>
      <c r="Q1006" s="44"/>
      <c r="R1006" s="44"/>
      <c r="S1006" s="89">
        <f t="shared" si="949"/>
        <v>3</v>
      </c>
      <c r="T1006" s="33">
        <v>3</v>
      </c>
      <c r="U1006" s="44"/>
      <c r="V1006" s="44"/>
      <c r="W1006" s="44"/>
      <c r="X1006" s="89">
        <f t="shared" si="950"/>
        <v>0</v>
      </c>
      <c r="Y1006" s="33">
        <v>0</v>
      </c>
      <c r="Z1006" s="44"/>
      <c r="AA1006" s="44"/>
      <c r="AB1006" s="44"/>
      <c r="AC1006" s="89">
        <f t="shared" si="951"/>
        <v>45</v>
      </c>
      <c r="AD1006" s="90">
        <f t="shared" si="952"/>
        <v>45</v>
      </c>
      <c r="AE1006" s="89">
        <f t="shared" si="953"/>
        <v>0</v>
      </c>
      <c r="AF1006" s="89">
        <f t="shared" si="954"/>
        <v>0</v>
      </c>
      <c r="AG1006" s="89">
        <f t="shared" si="955"/>
        <v>0</v>
      </c>
      <c r="AH1006" s="89">
        <f t="shared" si="956"/>
        <v>12</v>
      </c>
      <c r="AI1006" s="33">
        <v>12</v>
      </c>
      <c r="AJ1006" s="44"/>
      <c r="AK1006" s="44"/>
      <c r="AL1006" s="44"/>
      <c r="AM1006" s="89">
        <f t="shared" si="957"/>
        <v>20</v>
      </c>
      <c r="AN1006" s="33">
        <v>20</v>
      </c>
      <c r="AO1006" s="44"/>
      <c r="AP1006" s="44"/>
      <c r="AQ1006" s="44"/>
      <c r="AR1006" s="89">
        <f t="shared" si="958"/>
        <v>13</v>
      </c>
      <c r="AS1006" s="33">
        <v>13</v>
      </c>
      <c r="AT1006" s="44"/>
      <c r="AU1006" s="44"/>
      <c r="AV1006" s="44"/>
      <c r="AW1006" s="89">
        <f t="shared" si="959"/>
        <v>0</v>
      </c>
      <c r="AX1006" s="33">
        <v>0</v>
      </c>
      <c r="AY1006" s="44"/>
      <c r="AZ1006" s="44"/>
      <c r="BA1006" s="44"/>
      <c r="BB1006" s="89">
        <f t="shared" si="960"/>
        <v>0</v>
      </c>
      <c r="BC1006" s="90">
        <f t="shared" si="961"/>
        <v>0</v>
      </c>
      <c r="BD1006" s="89">
        <f t="shared" si="962"/>
        <v>0</v>
      </c>
      <c r="BE1006" s="89">
        <f t="shared" si="963"/>
        <v>0</v>
      </c>
      <c r="BF1006" s="89">
        <f t="shared" si="964"/>
        <v>0</v>
      </c>
      <c r="BG1006" s="89">
        <f t="shared" si="965"/>
        <v>0</v>
      </c>
      <c r="BH1006" s="44"/>
      <c r="BI1006" s="44"/>
      <c r="BJ1006" s="44"/>
      <c r="BK1006" s="44"/>
      <c r="BL1006" s="89">
        <f t="shared" si="966"/>
        <v>0</v>
      </c>
      <c r="BM1006" s="44"/>
      <c r="BN1006" s="44"/>
      <c r="BO1006" s="44"/>
      <c r="BP1006" s="44"/>
      <c r="BQ1006" s="89">
        <f t="shared" si="967"/>
        <v>0</v>
      </c>
      <c r="BR1006" s="44"/>
      <c r="BS1006" s="44"/>
      <c r="BT1006" s="44"/>
      <c r="BU1006" s="44"/>
      <c r="BV1006" s="89">
        <f t="shared" si="968"/>
        <v>0</v>
      </c>
      <c r="BW1006" s="44"/>
      <c r="BX1006" s="44"/>
      <c r="BY1006" s="44"/>
      <c r="BZ1006" s="44"/>
      <c r="CB1006" s="163">
        <v>45</v>
      </c>
      <c r="CC1006" s="163">
        <f t="shared" si="969"/>
        <v>0</v>
      </c>
      <c r="DC1006" s="157"/>
      <c r="DD1006" s="157"/>
      <c r="DE1006" s="157"/>
      <c r="DF1006" s="157"/>
      <c r="DG1006" s="157"/>
    </row>
    <row r="1007" spans="1:111" ht="15.75" customHeight="1">
      <c r="A1007" s="41" t="s">
        <v>1855</v>
      </c>
      <c r="B1007" s="42" t="s">
        <v>1908</v>
      </c>
      <c r="C1007" s="43" t="s">
        <v>1909</v>
      </c>
      <c r="D1007" s="89">
        <f t="shared" si="970"/>
        <v>5</v>
      </c>
      <c r="E1007" s="90">
        <f t="shared" si="971"/>
        <v>5</v>
      </c>
      <c r="F1007" s="89">
        <f t="shared" si="972"/>
        <v>0</v>
      </c>
      <c r="G1007" s="89">
        <f t="shared" si="973"/>
        <v>0</v>
      </c>
      <c r="H1007" s="89">
        <f t="shared" si="974"/>
        <v>0</v>
      </c>
      <c r="I1007" s="89">
        <f t="shared" si="975"/>
        <v>0</v>
      </c>
      <c r="J1007" s="33">
        <v>0</v>
      </c>
      <c r="K1007" s="44"/>
      <c r="L1007" s="44"/>
      <c r="M1007" s="44"/>
      <c r="N1007" s="89">
        <f t="shared" si="948"/>
        <v>3</v>
      </c>
      <c r="O1007" s="33">
        <v>3</v>
      </c>
      <c r="P1007" s="44"/>
      <c r="Q1007" s="44"/>
      <c r="R1007" s="44"/>
      <c r="S1007" s="89">
        <f t="shared" si="949"/>
        <v>2</v>
      </c>
      <c r="T1007" s="33">
        <v>2</v>
      </c>
      <c r="U1007" s="44"/>
      <c r="V1007" s="44"/>
      <c r="W1007" s="44"/>
      <c r="X1007" s="89">
        <f t="shared" si="950"/>
        <v>0</v>
      </c>
      <c r="Y1007" s="33">
        <v>0</v>
      </c>
      <c r="Z1007" s="44"/>
      <c r="AA1007" s="44"/>
      <c r="AB1007" s="44"/>
      <c r="AC1007" s="89">
        <f t="shared" si="951"/>
        <v>16</v>
      </c>
      <c r="AD1007" s="90">
        <f t="shared" si="952"/>
        <v>16</v>
      </c>
      <c r="AE1007" s="89">
        <f t="shared" si="953"/>
        <v>0</v>
      </c>
      <c r="AF1007" s="89">
        <f t="shared" si="954"/>
        <v>0</v>
      </c>
      <c r="AG1007" s="89">
        <f t="shared" si="955"/>
        <v>0</v>
      </c>
      <c r="AH1007" s="89">
        <f t="shared" si="956"/>
        <v>2</v>
      </c>
      <c r="AI1007" s="33">
        <v>2</v>
      </c>
      <c r="AJ1007" s="44"/>
      <c r="AK1007" s="44"/>
      <c r="AL1007" s="44"/>
      <c r="AM1007" s="89">
        <f t="shared" si="957"/>
        <v>5</v>
      </c>
      <c r="AN1007" s="33">
        <v>5</v>
      </c>
      <c r="AO1007" s="44"/>
      <c r="AP1007" s="44"/>
      <c r="AQ1007" s="44"/>
      <c r="AR1007" s="89">
        <f t="shared" si="958"/>
        <v>9</v>
      </c>
      <c r="AS1007" s="33">
        <v>9</v>
      </c>
      <c r="AT1007" s="44"/>
      <c r="AU1007" s="44"/>
      <c r="AV1007" s="44"/>
      <c r="AW1007" s="89">
        <f t="shared" si="959"/>
        <v>0</v>
      </c>
      <c r="AX1007" s="33"/>
      <c r="AY1007" s="44"/>
      <c r="AZ1007" s="44"/>
      <c r="BA1007" s="44"/>
      <c r="BB1007" s="89">
        <f t="shared" si="960"/>
        <v>0</v>
      </c>
      <c r="BC1007" s="90">
        <f t="shared" si="961"/>
        <v>0</v>
      </c>
      <c r="BD1007" s="89">
        <f t="shared" si="962"/>
        <v>0</v>
      </c>
      <c r="BE1007" s="89">
        <f t="shared" si="963"/>
        <v>0</v>
      </c>
      <c r="BF1007" s="89">
        <f t="shared" si="964"/>
        <v>0</v>
      </c>
      <c r="BG1007" s="89">
        <f t="shared" si="965"/>
        <v>0</v>
      </c>
      <c r="BH1007" s="44"/>
      <c r="BI1007" s="44"/>
      <c r="BJ1007" s="44"/>
      <c r="BK1007" s="44"/>
      <c r="BL1007" s="89">
        <f t="shared" si="966"/>
        <v>0</v>
      </c>
      <c r="BM1007" s="44"/>
      <c r="BN1007" s="44"/>
      <c r="BO1007" s="44"/>
      <c r="BP1007" s="44"/>
      <c r="BQ1007" s="89">
        <f t="shared" si="967"/>
        <v>0</v>
      </c>
      <c r="BR1007" s="44"/>
      <c r="BS1007" s="44"/>
      <c r="BT1007" s="44"/>
      <c r="BU1007" s="44"/>
      <c r="BV1007" s="89">
        <f t="shared" si="968"/>
        <v>0</v>
      </c>
      <c r="BW1007" s="44"/>
      <c r="BX1007" s="44"/>
      <c r="BY1007" s="44"/>
      <c r="BZ1007" s="44"/>
      <c r="CB1007" s="163">
        <v>16</v>
      </c>
      <c r="CC1007" s="163">
        <f t="shared" si="969"/>
        <v>0</v>
      </c>
      <c r="DC1007" s="157"/>
      <c r="DD1007" s="157"/>
      <c r="DE1007" s="157"/>
      <c r="DF1007" s="157"/>
      <c r="DG1007" s="157"/>
    </row>
    <row r="1008" spans="1:111" ht="15.75" customHeight="1">
      <c r="A1008" s="41" t="s">
        <v>1855</v>
      </c>
      <c r="B1008" s="42" t="s">
        <v>1910</v>
      </c>
      <c r="C1008" s="43" t="s">
        <v>1911</v>
      </c>
      <c r="D1008" s="89">
        <f t="shared" si="970"/>
        <v>11</v>
      </c>
      <c r="E1008" s="90">
        <f t="shared" si="971"/>
        <v>11</v>
      </c>
      <c r="F1008" s="89">
        <f t="shared" si="972"/>
        <v>0</v>
      </c>
      <c r="G1008" s="89">
        <f t="shared" si="973"/>
        <v>0</v>
      </c>
      <c r="H1008" s="89">
        <f t="shared" si="974"/>
        <v>0</v>
      </c>
      <c r="I1008" s="89">
        <f t="shared" si="975"/>
        <v>0</v>
      </c>
      <c r="J1008" s="33">
        <v>0</v>
      </c>
      <c r="K1008" s="44"/>
      <c r="L1008" s="44"/>
      <c r="M1008" s="44"/>
      <c r="N1008" s="89">
        <f t="shared" si="948"/>
        <v>1</v>
      </c>
      <c r="O1008" s="33">
        <v>1</v>
      </c>
      <c r="P1008" s="44"/>
      <c r="Q1008" s="44"/>
      <c r="R1008" s="44"/>
      <c r="S1008" s="89">
        <f t="shared" si="949"/>
        <v>5</v>
      </c>
      <c r="T1008" s="33">
        <v>5</v>
      </c>
      <c r="U1008" s="44"/>
      <c r="V1008" s="44"/>
      <c r="W1008" s="44"/>
      <c r="X1008" s="89">
        <f t="shared" si="950"/>
        <v>5</v>
      </c>
      <c r="Y1008" s="33">
        <v>5</v>
      </c>
      <c r="Z1008" s="44"/>
      <c r="AA1008" s="44"/>
      <c r="AB1008" s="44"/>
      <c r="AC1008" s="89">
        <f t="shared" si="951"/>
        <v>17</v>
      </c>
      <c r="AD1008" s="90">
        <f t="shared" si="952"/>
        <v>17</v>
      </c>
      <c r="AE1008" s="89">
        <f t="shared" si="953"/>
        <v>0</v>
      </c>
      <c r="AF1008" s="89">
        <f t="shared" si="954"/>
        <v>0</v>
      </c>
      <c r="AG1008" s="89">
        <f t="shared" si="955"/>
        <v>0</v>
      </c>
      <c r="AH1008" s="89">
        <f t="shared" si="956"/>
        <v>1</v>
      </c>
      <c r="AI1008" s="33">
        <v>1</v>
      </c>
      <c r="AJ1008" s="44"/>
      <c r="AK1008" s="44"/>
      <c r="AL1008" s="44"/>
      <c r="AM1008" s="89">
        <f t="shared" si="957"/>
        <v>4</v>
      </c>
      <c r="AN1008" s="33">
        <v>4</v>
      </c>
      <c r="AO1008" s="44"/>
      <c r="AP1008" s="44"/>
      <c r="AQ1008" s="44"/>
      <c r="AR1008" s="89">
        <f t="shared" si="958"/>
        <v>12</v>
      </c>
      <c r="AS1008" s="33">
        <v>12</v>
      </c>
      <c r="AT1008" s="44"/>
      <c r="AU1008" s="44"/>
      <c r="AV1008" s="44"/>
      <c r="AW1008" s="89">
        <f t="shared" si="959"/>
        <v>0</v>
      </c>
      <c r="AX1008" s="33">
        <v>0</v>
      </c>
      <c r="AY1008" s="44"/>
      <c r="AZ1008" s="44"/>
      <c r="BA1008" s="44"/>
      <c r="BB1008" s="89">
        <f t="shared" si="960"/>
        <v>0</v>
      </c>
      <c r="BC1008" s="90">
        <f t="shared" si="961"/>
        <v>0</v>
      </c>
      <c r="BD1008" s="89">
        <f t="shared" si="962"/>
        <v>0</v>
      </c>
      <c r="BE1008" s="89">
        <f t="shared" si="963"/>
        <v>0</v>
      </c>
      <c r="BF1008" s="89">
        <f t="shared" si="964"/>
        <v>0</v>
      </c>
      <c r="BG1008" s="89">
        <f t="shared" si="965"/>
        <v>0</v>
      </c>
      <c r="BH1008" s="44"/>
      <c r="BI1008" s="44"/>
      <c r="BJ1008" s="44"/>
      <c r="BK1008" s="44"/>
      <c r="BL1008" s="89">
        <f t="shared" si="966"/>
        <v>0</v>
      </c>
      <c r="BM1008" s="44"/>
      <c r="BN1008" s="44"/>
      <c r="BO1008" s="44"/>
      <c r="BP1008" s="44"/>
      <c r="BQ1008" s="89">
        <f t="shared" si="967"/>
        <v>0</v>
      </c>
      <c r="BR1008" s="44"/>
      <c r="BS1008" s="44"/>
      <c r="BT1008" s="44"/>
      <c r="BU1008" s="44"/>
      <c r="BV1008" s="89">
        <f t="shared" si="968"/>
        <v>0</v>
      </c>
      <c r="BW1008" s="44"/>
      <c r="BX1008" s="44"/>
      <c r="BY1008" s="44"/>
      <c r="BZ1008" s="44"/>
      <c r="CB1008" s="163">
        <v>17</v>
      </c>
      <c r="CC1008" s="163">
        <f t="shared" si="969"/>
        <v>0</v>
      </c>
      <c r="DC1008" s="157"/>
      <c r="DD1008" s="157"/>
      <c r="DE1008" s="157"/>
      <c r="DF1008" s="157"/>
      <c r="DG1008" s="157"/>
    </row>
    <row r="1009" spans="1:111" ht="15.75" customHeight="1">
      <c r="A1009" s="41" t="s">
        <v>1855</v>
      </c>
      <c r="B1009" s="42" t="s">
        <v>1912</v>
      </c>
      <c r="C1009" s="43" t="s">
        <v>1913</v>
      </c>
      <c r="D1009" s="89">
        <f t="shared" si="970"/>
        <v>12</v>
      </c>
      <c r="E1009" s="90">
        <f t="shared" si="971"/>
        <v>12</v>
      </c>
      <c r="F1009" s="89">
        <f t="shared" si="972"/>
        <v>0</v>
      </c>
      <c r="G1009" s="89">
        <f t="shared" si="973"/>
        <v>0</v>
      </c>
      <c r="H1009" s="89">
        <f t="shared" si="974"/>
        <v>0</v>
      </c>
      <c r="I1009" s="89">
        <f t="shared" si="975"/>
        <v>2</v>
      </c>
      <c r="J1009" s="33">
        <v>2</v>
      </c>
      <c r="K1009" s="44"/>
      <c r="L1009" s="44"/>
      <c r="M1009" s="44"/>
      <c r="N1009" s="89">
        <f t="shared" si="948"/>
        <v>7</v>
      </c>
      <c r="O1009" s="33">
        <v>7</v>
      </c>
      <c r="P1009" s="44"/>
      <c r="Q1009" s="44"/>
      <c r="R1009" s="44"/>
      <c r="S1009" s="89">
        <f t="shared" si="949"/>
        <v>3</v>
      </c>
      <c r="T1009" s="33">
        <v>3</v>
      </c>
      <c r="U1009" s="44"/>
      <c r="V1009" s="44"/>
      <c r="W1009" s="44"/>
      <c r="X1009" s="89">
        <f t="shared" si="950"/>
        <v>0</v>
      </c>
      <c r="Y1009" s="33">
        <v>0</v>
      </c>
      <c r="Z1009" s="44"/>
      <c r="AA1009" s="44"/>
      <c r="AB1009" s="44"/>
      <c r="AC1009" s="89">
        <f t="shared" si="951"/>
        <v>19</v>
      </c>
      <c r="AD1009" s="90">
        <f t="shared" si="952"/>
        <v>19</v>
      </c>
      <c r="AE1009" s="89">
        <f t="shared" si="953"/>
        <v>0</v>
      </c>
      <c r="AF1009" s="89">
        <f t="shared" si="954"/>
        <v>0</v>
      </c>
      <c r="AG1009" s="89">
        <f t="shared" si="955"/>
        <v>0</v>
      </c>
      <c r="AH1009" s="89">
        <f t="shared" si="956"/>
        <v>7</v>
      </c>
      <c r="AI1009" s="33">
        <v>7</v>
      </c>
      <c r="AJ1009" s="44"/>
      <c r="AK1009" s="44"/>
      <c r="AL1009" s="44"/>
      <c r="AM1009" s="89">
        <f t="shared" si="957"/>
        <v>7</v>
      </c>
      <c r="AN1009" s="33">
        <v>7</v>
      </c>
      <c r="AO1009" s="44"/>
      <c r="AP1009" s="44"/>
      <c r="AQ1009" s="44"/>
      <c r="AR1009" s="89">
        <f t="shared" si="958"/>
        <v>5</v>
      </c>
      <c r="AS1009" s="33">
        <v>5</v>
      </c>
      <c r="AT1009" s="44"/>
      <c r="AU1009" s="44"/>
      <c r="AV1009" s="44"/>
      <c r="AW1009" s="89">
        <f t="shared" si="959"/>
        <v>0</v>
      </c>
      <c r="AX1009" s="33">
        <v>0</v>
      </c>
      <c r="AY1009" s="44"/>
      <c r="AZ1009" s="44"/>
      <c r="BA1009" s="44"/>
      <c r="BB1009" s="89">
        <f t="shared" si="960"/>
        <v>0</v>
      </c>
      <c r="BC1009" s="90">
        <f t="shared" si="961"/>
        <v>0</v>
      </c>
      <c r="BD1009" s="89">
        <f t="shared" si="962"/>
        <v>0</v>
      </c>
      <c r="BE1009" s="89">
        <f t="shared" si="963"/>
        <v>0</v>
      </c>
      <c r="BF1009" s="89">
        <f t="shared" si="964"/>
        <v>0</v>
      </c>
      <c r="BG1009" s="89">
        <f t="shared" si="965"/>
        <v>0</v>
      </c>
      <c r="BH1009" s="44"/>
      <c r="BI1009" s="44"/>
      <c r="BJ1009" s="44"/>
      <c r="BK1009" s="44"/>
      <c r="BL1009" s="89">
        <f t="shared" si="966"/>
        <v>0</v>
      </c>
      <c r="BM1009" s="44"/>
      <c r="BN1009" s="44"/>
      <c r="BO1009" s="44"/>
      <c r="BP1009" s="44"/>
      <c r="BQ1009" s="89">
        <f t="shared" si="967"/>
        <v>0</v>
      </c>
      <c r="BR1009" s="44"/>
      <c r="BS1009" s="44"/>
      <c r="BT1009" s="44"/>
      <c r="BU1009" s="44"/>
      <c r="BV1009" s="89">
        <f t="shared" si="968"/>
        <v>0</v>
      </c>
      <c r="BW1009" s="44"/>
      <c r="BX1009" s="44"/>
      <c r="BY1009" s="44"/>
      <c r="BZ1009" s="44"/>
      <c r="CB1009" s="163">
        <v>19</v>
      </c>
      <c r="CC1009" s="163">
        <f t="shared" si="969"/>
        <v>0</v>
      </c>
      <c r="DC1009" s="157"/>
      <c r="DD1009" s="157"/>
      <c r="DE1009" s="157"/>
      <c r="DF1009" s="157"/>
      <c r="DG1009" s="157"/>
    </row>
    <row r="1010" spans="1:111" ht="15.75" customHeight="1">
      <c r="A1010" s="41" t="s">
        <v>1855</v>
      </c>
      <c r="B1010" s="42" t="s">
        <v>1914</v>
      </c>
      <c r="C1010" s="43" t="s">
        <v>1915</v>
      </c>
      <c r="D1010" s="89">
        <f t="shared" si="970"/>
        <v>1</v>
      </c>
      <c r="E1010" s="90">
        <f t="shared" si="971"/>
        <v>1</v>
      </c>
      <c r="F1010" s="89">
        <f t="shared" si="972"/>
        <v>0</v>
      </c>
      <c r="G1010" s="89">
        <f t="shared" si="973"/>
        <v>0</v>
      </c>
      <c r="H1010" s="89">
        <f t="shared" si="974"/>
        <v>0</v>
      </c>
      <c r="I1010" s="89">
        <f t="shared" si="975"/>
        <v>0</v>
      </c>
      <c r="J1010" s="33">
        <v>0</v>
      </c>
      <c r="K1010" s="44"/>
      <c r="L1010" s="44"/>
      <c r="M1010" s="44"/>
      <c r="N1010" s="89">
        <f t="shared" si="948"/>
        <v>0</v>
      </c>
      <c r="O1010" s="33">
        <v>0</v>
      </c>
      <c r="P1010" s="44"/>
      <c r="Q1010" s="44"/>
      <c r="R1010" s="44"/>
      <c r="S1010" s="89">
        <f t="shared" si="949"/>
        <v>1</v>
      </c>
      <c r="T1010" s="33">
        <v>1</v>
      </c>
      <c r="U1010" s="44"/>
      <c r="V1010" s="44"/>
      <c r="W1010" s="44"/>
      <c r="X1010" s="89">
        <f t="shared" si="950"/>
        <v>0</v>
      </c>
      <c r="Y1010" s="33">
        <v>0</v>
      </c>
      <c r="Z1010" s="44"/>
      <c r="AA1010" s="44"/>
      <c r="AB1010" s="44"/>
      <c r="AC1010" s="89">
        <f t="shared" si="951"/>
        <v>4</v>
      </c>
      <c r="AD1010" s="90">
        <f t="shared" si="952"/>
        <v>4</v>
      </c>
      <c r="AE1010" s="89">
        <f t="shared" si="953"/>
        <v>0</v>
      </c>
      <c r="AF1010" s="89">
        <f t="shared" si="954"/>
        <v>0</v>
      </c>
      <c r="AG1010" s="89">
        <f t="shared" si="955"/>
        <v>0</v>
      </c>
      <c r="AH1010" s="89">
        <f t="shared" si="956"/>
        <v>0</v>
      </c>
      <c r="AI1010" s="33">
        <v>0</v>
      </c>
      <c r="AJ1010" s="44"/>
      <c r="AK1010" s="44"/>
      <c r="AL1010" s="44"/>
      <c r="AM1010" s="89">
        <f t="shared" si="957"/>
        <v>3</v>
      </c>
      <c r="AN1010" s="33">
        <v>3</v>
      </c>
      <c r="AO1010" s="44"/>
      <c r="AP1010" s="44"/>
      <c r="AQ1010" s="44"/>
      <c r="AR1010" s="89">
        <f t="shared" si="958"/>
        <v>1</v>
      </c>
      <c r="AS1010" s="33">
        <v>1</v>
      </c>
      <c r="AT1010" s="44"/>
      <c r="AU1010" s="44"/>
      <c r="AV1010" s="44"/>
      <c r="AW1010" s="89">
        <f t="shared" si="959"/>
        <v>0</v>
      </c>
      <c r="AX1010" s="33">
        <v>0</v>
      </c>
      <c r="AY1010" s="44"/>
      <c r="AZ1010" s="44"/>
      <c r="BA1010" s="44"/>
      <c r="BB1010" s="89">
        <f t="shared" si="960"/>
        <v>0</v>
      </c>
      <c r="BC1010" s="90">
        <f t="shared" si="961"/>
        <v>0</v>
      </c>
      <c r="BD1010" s="89">
        <f t="shared" si="962"/>
        <v>0</v>
      </c>
      <c r="BE1010" s="89">
        <f t="shared" si="963"/>
        <v>0</v>
      </c>
      <c r="BF1010" s="89">
        <f t="shared" si="964"/>
        <v>0</v>
      </c>
      <c r="BG1010" s="89">
        <f t="shared" si="965"/>
        <v>0</v>
      </c>
      <c r="BH1010" s="44"/>
      <c r="BI1010" s="44"/>
      <c r="BJ1010" s="44"/>
      <c r="BK1010" s="44"/>
      <c r="BL1010" s="89">
        <f t="shared" si="966"/>
        <v>0</v>
      </c>
      <c r="BM1010" s="44"/>
      <c r="BN1010" s="44"/>
      <c r="BO1010" s="44"/>
      <c r="BP1010" s="44"/>
      <c r="BQ1010" s="89">
        <f t="shared" si="967"/>
        <v>0</v>
      </c>
      <c r="BR1010" s="44"/>
      <c r="BS1010" s="44"/>
      <c r="BT1010" s="44"/>
      <c r="BU1010" s="44"/>
      <c r="BV1010" s="89">
        <f t="shared" si="968"/>
        <v>0</v>
      </c>
      <c r="BW1010" s="44"/>
      <c r="BX1010" s="44"/>
      <c r="BY1010" s="44"/>
      <c r="BZ1010" s="44"/>
      <c r="CB1010" s="163">
        <v>4</v>
      </c>
      <c r="CC1010" s="163">
        <f t="shared" si="969"/>
        <v>0</v>
      </c>
      <c r="DC1010" s="157"/>
      <c r="DD1010" s="157"/>
      <c r="DE1010" s="157"/>
      <c r="DF1010" s="157"/>
      <c r="DG1010" s="157"/>
    </row>
    <row r="1011" spans="1:111" ht="15.75" customHeight="1">
      <c r="A1011" s="41" t="s">
        <v>1855</v>
      </c>
      <c r="B1011" s="42" t="s">
        <v>1916</v>
      </c>
      <c r="C1011" s="43" t="s">
        <v>1917</v>
      </c>
      <c r="D1011" s="89">
        <f t="shared" si="970"/>
        <v>4</v>
      </c>
      <c r="E1011" s="90">
        <f t="shared" si="971"/>
        <v>4</v>
      </c>
      <c r="F1011" s="89">
        <f t="shared" si="972"/>
        <v>0</v>
      </c>
      <c r="G1011" s="89">
        <f t="shared" si="973"/>
        <v>0</v>
      </c>
      <c r="H1011" s="89">
        <f t="shared" si="974"/>
        <v>0</v>
      </c>
      <c r="I1011" s="89">
        <f t="shared" si="975"/>
        <v>0</v>
      </c>
      <c r="J1011" s="33">
        <v>0</v>
      </c>
      <c r="K1011" s="44"/>
      <c r="L1011" s="44"/>
      <c r="M1011" s="44"/>
      <c r="N1011" s="89">
        <f t="shared" si="948"/>
        <v>0</v>
      </c>
      <c r="O1011" s="33">
        <v>0</v>
      </c>
      <c r="P1011" s="44"/>
      <c r="Q1011" s="44"/>
      <c r="R1011" s="44"/>
      <c r="S1011" s="89">
        <f t="shared" si="949"/>
        <v>3</v>
      </c>
      <c r="T1011" s="33">
        <v>3</v>
      </c>
      <c r="U1011" s="44"/>
      <c r="V1011" s="44"/>
      <c r="W1011" s="44"/>
      <c r="X1011" s="89">
        <f t="shared" si="950"/>
        <v>1</v>
      </c>
      <c r="Y1011" s="33">
        <v>1</v>
      </c>
      <c r="Z1011" s="44"/>
      <c r="AA1011" s="44"/>
      <c r="AB1011" s="44"/>
      <c r="AC1011" s="89">
        <f t="shared" si="951"/>
        <v>14</v>
      </c>
      <c r="AD1011" s="90">
        <f t="shared" si="952"/>
        <v>14</v>
      </c>
      <c r="AE1011" s="89">
        <f t="shared" si="953"/>
        <v>0</v>
      </c>
      <c r="AF1011" s="89">
        <f t="shared" si="954"/>
        <v>0</v>
      </c>
      <c r="AG1011" s="89">
        <f t="shared" si="955"/>
        <v>0</v>
      </c>
      <c r="AH1011" s="89">
        <f t="shared" si="956"/>
        <v>0</v>
      </c>
      <c r="AI1011" s="33">
        <v>0</v>
      </c>
      <c r="AJ1011" s="44"/>
      <c r="AK1011" s="44"/>
      <c r="AL1011" s="44"/>
      <c r="AM1011" s="89">
        <f t="shared" si="957"/>
        <v>3</v>
      </c>
      <c r="AN1011" s="33">
        <v>3</v>
      </c>
      <c r="AO1011" s="44"/>
      <c r="AP1011" s="44"/>
      <c r="AQ1011" s="44"/>
      <c r="AR1011" s="89">
        <f t="shared" si="958"/>
        <v>11</v>
      </c>
      <c r="AS1011" s="33">
        <v>11</v>
      </c>
      <c r="AT1011" s="44"/>
      <c r="AU1011" s="44"/>
      <c r="AV1011" s="44"/>
      <c r="AW1011" s="89">
        <f t="shared" si="959"/>
        <v>0</v>
      </c>
      <c r="AX1011" s="33">
        <v>0</v>
      </c>
      <c r="AY1011" s="44"/>
      <c r="AZ1011" s="44"/>
      <c r="BA1011" s="44"/>
      <c r="BB1011" s="89">
        <f t="shared" si="960"/>
        <v>0</v>
      </c>
      <c r="BC1011" s="90">
        <f t="shared" si="961"/>
        <v>0</v>
      </c>
      <c r="BD1011" s="89">
        <f t="shared" si="962"/>
        <v>0</v>
      </c>
      <c r="BE1011" s="89">
        <f t="shared" si="963"/>
        <v>0</v>
      </c>
      <c r="BF1011" s="89">
        <f t="shared" si="964"/>
        <v>0</v>
      </c>
      <c r="BG1011" s="89">
        <f t="shared" si="965"/>
        <v>0</v>
      </c>
      <c r="BH1011" s="44"/>
      <c r="BI1011" s="44"/>
      <c r="BJ1011" s="44"/>
      <c r="BK1011" s="44"/>
      <c r="BL1011" s="89">
        <f t="shared" si="966"/>
        <v>0</v>
      </c>
      <c r="BM1011" s="44"/>
      <c r="BN1011" s="44"/>
      <c r="BO1011" s="44"/>
      <c r="BP1011" s="44"/>
      <c r="BQ1011" s="89">
        <f t="shared" si="967"/>
        <v>0</v>
      </c>
      <c r="BR1011" s="44"/>
      <c r="BS1011" s="44"/>
      <c r="BT1011" s="44"/>
      <c r="BU1011" s="44"/>
      <c r="BV1011" s="89">
        <f t="shared" si="968"/>
        <v>0</v>
      </c>
      <c r="BW1011" s="44"/>
      <c r="BX1011" s="44"/>
      <c r="BY1011" s="44"/>
      <c r="BZ1011" s="44"/>
      <c r="CB1011" s="163">
        <v>14</v>
      </c>
      <c r="CC1011" s="163">
        <f t="shared" si="969"/>
        <v>0</v>
      </c>
      <c r="DC1011" s="157"/>
      <c r="DD1011" s="157"/>
      <c r="DE1011" s="157"/>
      <c r="DF1011" s="157"/>
      <c r="DG1011" s="157"/>
    </row>
    <row r="1012" spans="1:111" ht="15.75" customHeight="1">
      <c r="A1012" s="41" t="s">
        <v>1855</v>
      </c>
      <c r="B1012" s="42" t="s">
        <v>1918</v>
      </c>
      <c r="C1012" s="43" t="s">
        <v>1919</v>
      </c>
      <c r="D1012" s="89">
        <f t="shared" si="970"/>
        <v>1</v>
      </c>
      <c r="E1012" s="90">
        <f t="shared" si="971"/>
        <v>1</v>
      </c>
      <c r="F1012" s="89">
        <f t="shared" si="972"/>
        <v>0</v>
      </c>
      <c r="G1012" s="89">
        <f t="shared" si="973"/>
        <v>0</v>
      </c>
      <c r="H1012" s="89">
        <f t="shared" si="974"/>
        <v>0</v>
      </c>
      <c r="I1012" s="89">
        <f t="shared" si="975"/>
        <v>0</v>
      </c>
      <c r="J1012" s="33">
        <v>0</v>
      </c>
      <c r="K1012" s="44"/>
      <c r="L1012" s="44"/>
      <c r="M1012" s="44"/>
      <c r="N1012" s="89">
        <f t="shared" si="948"/>
        <v>0</v>
      </c>
      <c r="O1012" s="33">
        <v>0</v>
      </c>
      <c r="P1012" s="44"/>
      <c r="Q1012" s="44"/>
      <c r="R1012" s="44"/>
      <c r="S1012" s="89">
        <f t="shared" si="949"/>
        <v>1</v>
      </c>
      <c r="T1012" s="33">
        <v>1</v>
      </c>
      <c r="U1012" s="44"/>
      <c r="V1012" s="44"/>
      <c r="W1012" s="44"/>
      <c r="X1012" s="89">
        <f t="shared" si="950"/>
        <v>0</v>
      </c>
      <c r="Y1012" s="33">
        <v>0</v>
      </c>
      <c r="Z1012" s="44"/>
      <c r="AA1012" s="44"/>
      <c r="AB1012" s="44"/>
      <c r="AC1012" s="89">
        <f t="shared" si="951"/>
        <v>14</v>
      </c>
      <c r="AD1012" s="90">
        <f t="shared" si="952"/>
        <v>14</v>
      </c>
      <c r="AE1012" s="89">
        <f t="shared" si="953"/>
        <v>0</v>
      </c>
      <c r="AF1012" s="89">
        <f t="shared" si="954"/>
        <v>0</v>
      </c>
      <c r="AG1012" s="89">
        <f t="shared" si="955"/>
        <v>0</v>
      </c>
      <c r="AH1012" s="89">
        <f t="shared" si="956"/>
        <v>3</v>
      </c>
      <c r="AI1012" s="33">
        <v>3</v>
      </c>
      <c r="AJ1012" s="44"/>
      <c r="AK1012" s="44"/>
      <c r="AL1012" s="44"/>
      <c r="AM1012" s="89">
        <f t="shared" si="957"/>
        <v>10</v>
      </c>
      <c r="AN1012" s="33">
        <v>10</v>
      </c>
      <c r="AO1012" s="44"/>
      <c r="AP1012" s="44"/>
      <c r="AQ1012" s="44"/>
      <c r="AR1012" s="89">
        <f t="shared" si="958"/>
        <v>1</v>
      </c>
      <c r="AS1012" s="33">
        <v>1</v>
      </c>
      <c r="AT1012" s="44"/>
      <c r="AU1012" s="44"/>
      <c r="AV1012" s="44"/>
      <c r="AW1012" s="89">
        <f t="shared" si="959"/>
        <v>0</v>
      </c>
      <c r="AX1012" s="33">
        <v>0</v>
      </c>
      <c r="AY1012" s="44"/>
      <c r="AZ1012" s="44"/>
      <c r="BA1012" s="44"/>
      <c r="BB1012" s="89">
        <f t="shared" si="960"/>
        <v>0</v>
      </c>
      <c r="BC1012" s="90">
        <f t="shared" si="961"/>
        <v>0</v>
      </c>
      <c r="BD1012" s="89">
        <f t="shared" si="962"/>
        <v>0</v>
      </c>
      <c r="BE1012" s="89">
        <f t="shared" si="963"/>
        <v>0</v>
      </c>
      <c r="BF1012" s="89">
        <f t="shared" si="964"/>
        <v>0</v>
      </c>
      <c r="BG1012" s="89">
        <f t="shared" si="965"/>
        <v>0</v>
      </c>
      <c r="BH1012" s="44"/>
      <c r="BI1012" s="44"/>
      <c r="BJ1012" s="44"/>
      <c r="BK1012" s="44"/>
      <c r="BL1012" s="89">
        <f t="shared" si="966"/>
        <v>0</v>
      </c>
      <c r="BM1012" s="44"/>
      <c r="BN1012" s="44"/>
      <c r="BO1012" s="44"/>
      <c r="BP1012" s="44"/>
      <c r="BQ1012" s="89">
        <f t="shared" si="967"/>
        <v>0</v>
      </c>
      <c r="BR1012" s="44"/>
      <c r="BS1012" s="44"/>
      <c r="BT1012" s="44"/>
      <c r="BU1012" s="44"/>
      <c r="BV1012" s="89">
        <f t="shared" si="968"/>
        <v>0</v>
      </c>
      <c r="BW1012" s="44"/>
      <c r="BX1012" s="44"/>
      <c r="BY1012" s="44"/>
      <c r="BZ1012" s="44"/>
      <c r="CB1012" s="163">
        <v>14</v>
      </c>
      <c r="CC1012" s="163">
        <f t="shared" si="969"/>
        <v>0</v>
      </c>
      <c r="DC1012" s="157"/>
      <c r="DD1012" s="157"/>
      <c r="DE1012" s="157"/>
      <c r="DF1012" s="157"/>
      <c r="DG1012" s="157"/>
    </row>
    <row r="1013" spans="1:111" ht="15.75" customHeight="1">
      <c r="A1013" s="41" t="s">
        <v>1855</v>
      </c>
      <c r="B1013" s="42" t="s">
        <v>1920</v>
      </c>
      <c r="C1013" s="43" t="s">
        <v>1921</v>
      </c>
      <c r="D1013" s="89">
        <f t="shared" si="970"/>
        <v>0</v>
      </c>
      <c r="E1013" s="90">
        <f t="shared" si="971"/>
        <v>0</v>
      </c>
      <c r="F1013" s="89">
        <f t="shared" si="972"/>
        <v>0</v>
      </c>
      <c r="G1013" s="89">
        <f t="shared" si="973"/>
        <v>0</v>
      </c>
      <c r="H1013" s="89">
        <f t="shared" si="974"/>
        <v>0</v>
      </c>
      <c r="I1013" s="89">
        <f t="shared" si="975"/>
        <v>0</v>
      </c>
      <c r="J1013" s="128">
        <v>0</v>
      </c>
      <c r="K1013" s="44"/>
      <c r="L1013" s="44"/>
      <c r="M1013" s="44"/>
      <c r="N1013" s="89">
        <f t="shared" si="948"/>
        <v>0</v>
      </c>
      <c r="O1013" s="128">
        <v>0</v>
      </c>
      <c r="P1013" s="44"/>
      <c r="Q1013" s="44"/>
      <c r="R1013" s="44"/>
      <c r="S1013" s="89">
        <f t="shared" si="949"/>
        <v>0</v>
      </c>
      <c r="T1013" s="128">
        <v>0</v>
      </c>
      <c r="U1013" s="44"/>
      <c r="V1013" s="44"/>
      <c r="W1013" s="44"/>
      <c r="X1013" s="89">
        <f t="shared" si="950"/>
        <v>0</v>
      </c>
      <c r="Y1013" s="128">
        <v>0</v>
      </c>
      <c r="Z1013" s="44"/>
      <c r="AA1013" s="44"/>
      <c r="AB1013" s="44"/>
      <c r="AC1013" s="89">
        <f t="shared" si="951"/>
        <v>36</v>
      </c>
      <c r="AD1013" s="90">
        <f t="shared" si="952"/>
        <v>36</v>
      </c>
      <c r="AE1013" s="89">
        <f t="shared" si="953"/>
        <v>0</v>
      </c>
      <c r="AF1013" s="89">
        <f t="shared" si="954"/>
        <v>0</v>
      </c>
      <c r="AG1013" s="89">
        <f t="shared" si="955"/>
        <v>0</v>
      </c>
      <c r="AH1013" s="89">
        <f t="shared" si="956"/>
        <v>16</v>
      </c>
      <c r="AI1013" s="128">
        <v>16</v>
      </c>
      <c r="AJ1013" s="44"/>
      <c r="AK1013" s="44"/>
      <c r="AL1013" s="44"/>
      <c r="AM1013" s="89">
        <f t="shared" si="957"/>
        <v>7</v>
      </c>
      <c r="AN1013" s="128">
        <v>7</v>
      </c>
      <c r="AO1013" s="44"/>
      <c r="AP1013" s="44"/>
      <c r="AQ1013" s="44"/>
      <c r="AR1013" s="89">
        <f t="shared" si="958"/>
        <v>11</v>
      </c>
      <c r="AS1013" s="128">
        <v>11</v>
      </c>
      <c r="AT1013" s="44"/>
      <c r="AU1013" s="44"/>
      <c r="AV1013" s="44"/>
      <c r="AW1013" s="89">
        <f t="shared" si="959"/>
        <v>2</v>
      </c>
      <c r="AX1013" s="128">
        <v>2</v>
      </c>
      <c r="AY1013" s="44"/>
      <c r="AZ1013" s="44"/>
      <c r="BA1013" s="44"/>
      <c r="BB1013" s="89">
        <f t="shared" si="960"/>
        <v>0</v>
      </c>
      <c r="BC1013" s="90">
        <f t="shared" si="961"/>
        <v>0</v>
      </c>
      <c r="BD1013" s="89">
        <f t="shared" si="962"/>
        <v>0</v>
      </c>
      <c r="BE1013" s="89">
        <f t="shared" si="963"/>
        <v>0</v>
      </c>
      <c r="BF1013" s="89">
        <f t="shared" si="964"/>
        <v>0</v>
      </c>
      <c r="BG1013" s="89">
        <f t="shared" si="965"/>
        <v>0</v>
      </c>
      <c r="BH1013" s="44"/>
      <c r="BI1013" s="44"/>
      <c r="BJ1013" s="44"/>
      <c r="BK1013" s="44"/>
      <c r="BL1013" s="89">
        <f t="shared" si="966"/>
        <v>0</v>
      </c>
      <c r="BM1013" s="44"/>
      <c r="BN1013" s="44"/>
      <c r="BO1013" s="44"/>
      <c r="BP1013" s="44"/>
      <c r="BQ1013" s="89">
        <f t="shared" si="967"/>
        <v>0</v>
      </c>
      <c r="BR1013" s="44"/>
      <c r="BS1013" s="44"/>
      <c r="BT1013" s="44"/>
      <c r="BU1013" s="44"/>
      <c r="BV1013" s="89">
        <f t="shared" si="968"/>
        <v>0</v>
      </c>
      <c r="BW1013" s="44"/>
      <c r="BX1013" s="44"/>
      <c r="BY1013" s="44"/>
      <c r="BZ1013" s="44"/>
      <c r="CB1013" s="163">
        <v>36</v>
      </c>
      <c r="CC1013" s="163">
        <f t="shared" si="969"/>
        <v>0</v>
      </c>
      <c r="DC1013" s="157"/>
      <c r="DD1013" s="157"/>
      <c r="DE1013" s="157"/>
      <c r="DF1013" s="157"/>
      <c r="DG1013" s="157"/>
    </row>
    <row r="1014" spans="1:111" ht="15.75" customHeight="1">
      <c r="A1014" s="41" t="s">
        <v>1855</v>
      </c>
      <c r="B1014" s="42" t="s">
        <v>1922</v>
      </c>
      <c r="C1014" s="43" t="s">
        <v>1923</v>
      </c>
      <c r="D1014" s="89">
        <f t="shared" si="970"/>
        <v>35</v>
      </c>
      <c r="E1014" s="90">
        <f t="shared" si="971"/>
        <v>35</v>
      </c>
      <c r="F1014" s="89">
        <f t="shared" si="972"/>
        <v>0</v>
      </c>
      <c r="G1014" s="89">
        <f t="shared" si="973"/>
        <v>0</v>
      </c>
      <c r="H1014" s="89">
        <f t="shared" si="974"/>
        <v>0</v>
      </c>
      <c r="I1014" s="89">
        <f t="shared" si="975"/>
        <v>18</v>
      </c>
      <c r="J1014" s="33">
        <v>18</v>
      </c>
      <c r="K1014" s="44"/>
      <c r="L1014" s="44"/>
      <c r="M1014" s="44"/>
      <c r="N1014" s="89">
        <f t="shared" si="948"/>
        <v>14</v>
      </c>
      <c r="O1014" s="33">
        <v>14</v>
      </c>
      <c r="P1014" s="44"/>
      <c r="Q1014" s="44"/>
      <c r="R1014" s="44"/>
      <c r="S1014" s="89">
        <f t="shared" si="949"/>
        <v>3</v>
      </c>
      <c r="T1014" s="33">
        <v>3</v>
      </c>
      <c r="U1014" s="44"/>
      <c r="V1014" s="44"/>
      <c r="W1014" s="44"/>
      <c r="X1014" s="89">
        <f t="shared" si="950"/>
        <v>0</v>
      </c>
      <c r="Y1014" s="33">
        <v>0</v>
      </c>
      <c r="Z1014" s="44"/>
      <c r="AA1014" s="44"/>
      <c r="AB1014" s="44"/>
      <c r="AC1014" s="89">
        <f t="shared" si="951"/>
        <v>116</v>
      </c>
      <c r="AD1014" s="90">
        <f t="shared" si="952"/>
        <v>116</v>
      </c>
      <c r="AE1014" s="89">
        <f t="shared" si="953"/>
        <v>0</v>
      </c>
      <c r="AF1014" s="89">
        <f t="shared" si="954"/>
        <v>0</v>
      </c>
      <c r="AG1014" s="89">
        <f t="shared" si="955"/>
        <v>0</v>
      </c>
      <c r="AH1014" s="89">
        <f t="shared" si="956"/>
        <v>65</v>
      </c>
      <c r="AI1014" s="33">
        <v>65</v>
      </c>
      <c r="AJ1014" s="44"/>
      <c r="AK1014" s="44"/>
      <c r="AL1014" s="44"/>
      <c r="AM1014" s="89">
        <f t="shared" si="957"/>
        <v>40</v>
      </c>
      <c r="AN1014" s="33">
        <v>40</v>
      </c>
      <c r="AO1014" s="44"/>
      <c r="AP1014" s="44"/>
      <c r="AQ1014" s="44"/>
      <c r="AR1014" s="89">
        <f t="shared" si="958"/>
        <v>11</v>
      </c>
      <c r="AS1014" s="33">
        <v>11</v>
      </c>
      <c r="AT1014" s="44"/>
      <c r="AU1014" s="44"/>
      <c r="AV1014" s="44"/>
      <c r="AW1014" s="89">
        <f t="shared" si="959"/>
        <v>0</v>
      </c>
      <c r="AX1014" s="33">
        <v>0</v>
      </c>
      <c r="AY1014" s="44"/>
      <c r="AZ1014" s="44"/>
      <c r="BA1014" s="44"/>
      <c r="BB1014" s="89">
        <f t="shared" si="960"/>
        <v>0</v>
      </c>
      <c r="BC1014" s="90">
        <f t="shared" si="961"/>
        <v>0</v>
      </c>
      <c r="BD1014" s="89">
        <f t="shared" si="962"/>
        <v>0</v>
      </c>
      <c r="BE1014" s="89">
        <f t="shared" si="963"/>
        <v>0</v>
      </c>
      <c r="BF1014" s="89">
        <f t="shared" si="964"/>
        <v>0</v>
      </c>
      <c r="BG1014" s="89">
        <f t="shared" si="965"/>
        <v>0</v>
      </c>
      <c r="BH1014" s="44"/>
      <c r="BI1014" s="44"/>
      <c r="BJ1014" s="44"/>
      <c r="BK1014" s="44"/>
      <c r="BL1014" s="89">
        <f t="shared" si="966"/>
        <v>0</v>
      </c>
      <c r="BM1014" s="44"/>
      <c r="BN1014" s="44"/>
      <c r="BO1014" s="44"/>
      <c r="BP1014" s="44"/>
      <c r="BQ1014" s="89">
        <f t="shared" si="967"/>
        <v>0</v>
      </c>
      <c r="BR1014" s="44"/>
      <c r="BS1014" s="44"/>
      <c r="BT1014" s="44"/>
      <c r="BU1014" s="44"/>
      <c r="BV1014" s="89">
        <f t="shared" si="968"/>
        <v>0</v>
      </c>
      <c r="BW1014" s="44"/>
      <c r="BX1014" s="44"/>
      <c r="BY1014" s="44"/>
      <c r="BZ1014" s="44"/>
      <c r="CB1014" s="163">
        <v>116</v>
      </c>
      <c r="CC1014" s="163">
        <f t="shared" si="969"/>
        <v>0</v>
      </c>
      <c r="DC1014" s="157"/>
      <c r="DD1014" s="157"/>
      <c r="DE1014" s="157"/>
      <c r="DF1014" s="157"/>
      <c r="DG1014" s="157"/>
    </row>
    <row r="1015" spans="1:111" ht="15.75" customHeight="1">
      <c r="A1015" s="41" t="s">
        <v>1855</v>
      </c>
      <c r="B1015" s="42" t="s">
        <v>1924</v>
      </c>
      <c r="C1015" s="43" t="s">
        <v>1925</v>
      </c>
      <c r="D1015" s="89">
        <f t="shared" si="970"/>
        <v>40</v>
      </c>
      <c r="E1015" s="90">
        <f t="shared" si="971"/>
        <v>40</v>
      </c>
      <c r="F1015" s="89">
        <f t="shared" si="972"/>
        <v>0</v>
      </c>
      <c r="G1015" s="89">
        <f t="shared" si="973"/>
        <v>0</v>
      </c>
      <c r="H1015" s="89">
        <f t="shared" si="974"/>
        <v>0</v>
      </c>
      <c r="I1015" s="89">
        <f t="shared" si="975"/>
        <v>2</v>
      </c>
      <c r="J1015" s="33">
        <v>2</v>
      </c>
      <c r="K1015" s="44"/>
      <c r="L1015" s="44"/>
      <c r="M1015" s="44"/>
      <c r="N1015" s="89">
        <f t="shared" si="948"/>
        <v>36</v>
      </c>
      <c r="O1015" s="33">
        <v>36</v>
      </c>
      <c r="P1015" s="44"/>
      <c r="Q1015" s="44"/>
      <c r="R1015" s="44"/>
      <c r="S1015" s="89">
        <f t="shared" si="949"/>
        <v>2</v>
      </c>
      <c r="T1015" s="33">
        <v>2</v>
      </c>
      <c r="U1015" s="44"/>
      <c r="V1015" s="44"/>
      <c r="W1015" s="44"/>
      <c r="X1015" s="89">
        <f t="shared" si="950"/>
        <v>0</v>
      </c>
      <c r="Y1015" s="33">
        <v>0</v>
      </c>
      <c r="Z1015" s="44"/>
      <c r="AA1015" s="44"/>
      <c r="AB1015" s="44"/>
      <c r="AC1015" s="89">
        <f t="shared" si="951"/>
        <v>71</v>
      </c>
      <c r="AD1015" s="90">
        <f t="shared" si="952"/>
        <v>71</v>
      </c>
      <c r="AE1015" s="89">
        <f t="shared" si="953"/>
        <v>0</v>
      </c>
      <c r="AF1015" s="89">
        <f t="shared" si="954"/>
        <v>0</v>
      </c>
      <c r="AG1015" s="89">
        <f t="shared" si="955"/>
        <v>0</v>
      </c>
      <c r="AH1015" s="89">
        <f t="shared" si="956"/>
        <v>8</v>
      </c>
      <c r="AI1015" s="33">
        <v>8</v>
      </c>
      <c r="AJ1015" s="44"/>
      <c r="AK1015" s="44"/>
      <c r="AL1015" s="44"/>
      <c r="AM1015" s="89">
        <f t="shared" si="957"/>
        <v>58</v>
      </c>
      <c r="AN1015" s="33">
        <v>58</v>
      </c>
      <c r="AO1015" s="44"/>
      <c r="AP1015" s="44"/>
      <c r="AQ1015" s="44"/>
      <c r="AR1015" s="89">
        <f t="shared" si="958"/>
        <v>5</v>
      </c>
      <c r="AS1015" s="33">
        <v>5</v>
      </c>
      <c r="AT1015" s="44"/>
      <c r="AU1015" s="44"/>
      <c r="AV1015" s="44"/>
      <c r="AW1015" s="89">
        <f t="shared" si="959"/>
        <v>0</v>
      </c>
      <c r="AX1015" s="33">
        <v>0</v>
      </c>
      <c r="AY1015" s="44"/>
      <c r="AZ1015" s="44"/>
      <c r="BA1015" s="44"/>
      <c r="BB1015" s="89">
        <f t="shared" si="960"/>
        <v>0</v>
      </c>
      <c r="BC1015" s="90">
        <f t="shared" si="961"/>
        <v>0</v>
      </c>
      <c r="BD1015" s="89">
        <f t="shared" si="962"/>
        <v>0</v>
      </c>
      <c r="BE1015" s="89">
        <f t="shared" si="963"/>
        <v>0</v>
      </c>
      <c r="BF1015" s="89">
        <f t="shared" si="964"/>
        <v>0</v>
      </c>
      <c r="BG1015" s="89">
        <f t="shared" si="965"/>
        <v>0</v>
      </c>
      <c r="BH1015" s="44"/>
      <c r="BI1015" s="44"/>
      <c r="BJ1015" s="44"/>
      <c r="BK1015" s="44"/>
      <c r="BL1015" s="89">
        <f t="shared" si="966"/>
        <v>0</v>
      </c>
      <c r="BM1015" s="44"/>
      <c r="BN1015" s="44"/>
      <c r="BO1015" s="44"/>
      <c r="BP1015" s="44"/>
      <c r="BQ1015" s="89">
        <f t="shared" si="967"/>
        <v>0</v>
      </c>
      <c r="BR1015" s="44"/>
      <c r="BS1015" s="44"/>
      <c r="BT1015" s="44"/>
      <c r="BU1015" s="44"/>
      <c r="BV1015" s="89">
        <f t="shared" si="968"/>
        <v>0</v>
      </c>
      <c r="BW1015" s="44"/>
      <c r="BX1015" s="44"/>
      <c r="BY1015" s="44"/>
      <c r="BZ1015" s="44"/>
      <c r="CB1015" s="163">
        <v>71</v>
      </c>
      <c r="CC1015" s="163">
        <f t="shared" si="969"/>
        <v>0</v>
      </c>
      <c r="DC1015" s="157"/>
      <c r="DD1015" s="157"/>
      <c r="DE1015" s="157"/>
      <c r="DF1015" s="157"/>
      <c r="DG1015" s="157"/>
    </row>
    <row r="1016" spans="1:111" ht="15.75" customHeight="1">
      <c r="A1016" s="41" t="s">
        <v>1855</v>
      </c>
      <c r="B1016" s="42" t="s">
        <v>1926</v>
      </c>
      <c r="C1016" s="43" t="s">
        <v>1927</v>
      </c>
      <c r="D1016" s="89">
        <f t="shared" si="970"/>
        <v>3</v>
      </c>
      <c r="E1016" s="90">
        <f t="shared" si="971"/>
        <v>3</v>
      </c>
      <c r="F1016" s="89">
        <f t="shared" si="972"/>
        <v>0</v>
      </c>
      <c r="G1016" s="89">
        <f t="shared" si="973"/>
        <v>0</v>
      </c>
      <c r="H1016" s="89">
        <f t="shared" si="974"/>
        <v>0</v>
      </c>
      <c r="I1016" s="89">
        <f t="shared" si="975"/>
        <v>0</v>
      </c>
      <c r="J1016" s="33">
        <v>0</v>
      </c>
      <c r="K1016" s="44"/>
      <c r="L1016" s="44"/>
      <c r="M1016" s="44"/>
      <c r="N1016" s="89">
        <f t="shared" si="948"/>
        <v>2</v>
      </c>
      <c r="O1016" s="33">
        <v>2</v>
      </c>
      <c r="P1016" s="44"/>
      <c r="Q1016" s="44"/>
      <c r="R1016" s="44"/>
      <c r="S1016" s="89">
        <f t="shared" si="949"/>
        <v>1</v>
      </c>
      <c r="T1016" s="33">
        <v>1</v>
      </c>
      <c r="U1016" s="44"/>
      <c r="V1016" s="44"/>
      <c r="W1016" s="44"/>
      <c r="X1016" s="89">
        <f t="shared" si="950"/>
        <v>0</v>
      </c>
      <c r="Y1016" s="33">
        <v>0</v>
      </c>
      <c r="Z1016" s="44"/>
      <c r="AA1016" s="44"/>
      <c r="AB1016" s="44"/>
      <c r="AC1016" s="89">
        <f t="shared" si="951"/>
        <v>25</v>
      </c>
      <c r="AD1016" s="90">
        <f t="shared" si="952"/>
        <v>25</v>
      </c>
      <c r="AE1016" s="89">
        <f t="shared" si="953"/>
        <v>0</v>
      </c>
      <c r="AF1016" s="89">
        <f t="shared" si="954"/>
        <v>0</v>
      </c>
      <c r="AG1016" s="89">
        <f t="shared" si="955"/>
        <v>0</v>
      </c>
      <c r="AH1016" s="89">
        <f t="shared" si="956"/>
        <v>5</v>
      </c>
      <c r="AI1016" s="33">
        <v>5</v>
      </c>
      <c r="AJ1016" s="44"/>
      <c r="AK1016" s="44"/>
      <c r="AL1016" s="44"/>
      <c r="AM1016" s="89">
        <f t="shared" si="957"/>
        <v>17</v>
      </c>
      <c r="AN1016" s="33">
        <v>17</v>
      </c>
      <c r="AO1016" s="44"/>
      <c r="AP1016" s="44"/>
      <c r="AQ1016" s="44"/>
      <c r="AR1016" s="89">
        <f t="shared" si="958"/>
        <v>3</v>
      </c>
      <c r="AS1016" s="33">
        <v>3</v>
      </c>
      <c r="AT1016" s="44"/>
      <c r="AU1016" s="44"/>
      <c r="AV1016" s="44"/>
      <c r="AW1016" s="89">
        <f t="shared" si="959"/>
        <v>0</v>
      </c>
      <c r="AX1016" s="33">
        <v>0</v>
      </c>
      <c r="AY1016" s="44"/>
      <c r="AZ1016" s="44"/>
      <c r="BA1016" s="44"/>
      <c r="BB1016" s="89">
        <f t="shared" si="960"/>
        <v>0</v>
      </c>
      <c r="BC1016" s="90">
        <f t="shared" si="961"/>
        <v>0</v>
      </c>
      <c r="BD1016" s="89">
        <f t="shared" si="962"/>
        <v>0</v>
      </c>
      <c r="BE1016" s="89">
        <f t="shared" si="963"/>
        <v>0</v>
      </c>
      <c r="BF1016" s="89">
        <f t="shared" si="964"/>
        <v>0</v>
      </c>
      <c r="BG1016" s="89">
        <f t="shared" si="965"/>
        <v>0</v>
      </c>
      <c r="BH1016" s="44"/>
      <c r="BI1016" s="44"/>
      <c r="BJ1016" s="44"/>
      <c r="BK1016" s="44"/>
      <c r="BL1016" s="89">
        <f t="shared" si="966"/>
        <v>0</v>
      </c>
      <c r="BM1016" s="44"/>
      <c r="BN1016" s="44"/>
      <c r="BO1016" s="44"/>
      <c r="BP1016" s="44"/>
      <c r="BQ1016" s="89">
        <f t="shared" si="967"/>
        <v>0</v>
      </c>
      <c r="BR1016" s="44"/>
      <c r="BS1016" s="44"/>
      <c r="BT1016" s="44"/>
      <c r="BU1016" s="44"/>
      <c r="BV1016" s="89">
        <f t="shared" si="968"/>
        <v>0</v>
      </c>
      <c r="BW1016" s="44"/>
      <c r="BX1016" s="44"/>
      <c r="BY1016" s="44"/>
      <c r="BZ1016" s="44"/>
      <c r="CB1016" s="163">
        <v>25</v>
      </c>
      <c r="CC1016" s="163">
        <f t="shared" si="969"/>
        <v>0</v>
      </c>
      <c r="DC1016" s="157"/>
      <c r="DD1016" s="157"/>
      <c r="DE1016" s="157"/>
      <c r="DF1016" s="157"/>
      <c r="DG1016" s="157"/>
    </row>
    <row r="1017" spans="1:111" ht="15.75" customHeight="1">
      <c r="A1017" s="41" t="s">
        <v>1855</v>
      </c>
      <c r="B1017" s="42" t="s">
        <v>1928</v>
      </c>
      <c r="C1017" s="43" t="s">
        <v>1929</v>
      </c>
      <c r="D1017" s="89">
        <f t="shared" si="970"/>
        <v>4</v>
      </c>
      <c r="E1017" s="90">
        <f t="shared" si="971"/>
        <v>4</v>
      </c>
      <c r="F1017" s="89">
        <f t="shared" si="972"/>
        <v>0</v>
      </c>
      <c r="G1017" s="89">
        <f t="shared" si="973"/>
        <v>0</v>
      </c>
      <c r="H1017" s="89">
        <f t="shared" si="974"/>
        <v>0</v>
      </c>
      <c r="I1017" s="89">
        <f t="shared" si="975"/>
        <v>0</v>
      </c>
      <c r="J1017" s="33">
        <v>0</v>
      </c>
      <c r="K1017" s="44"/>
      <c r="L1017" s="44"/>
      <c r="M1017" s="44"/>
      <c r="N1017" s="89">
        <f t="shared" si="948"/>
        <v>3</v>
      </c>
      <c r="O1017" s="33">
        <v>3</v>
      </c>
      <c r="P1017" s="44"/>
      <c r="Q1017" s="44"/>
      <c r="R1017" s="44"/>
      <c r="S1017" s="89">
        <f t="shared" si="949"/>
        <v>1</v>
      </c>
      <c r="T1017" s="33">
        <v>1</v>
      </c>
      <c r="U1017" s="44"/>
      <c r="V1017" s="44"/>
      <c r="W1017" s="44"/>
      <c r="X1017" s="89">
        <f t="shared" si="950"/>
        <v>0</v>
      </c>
      <c r="Y1017" s="33">
        <v>0</v>
      </c>
      <c r="Z1017" s="44"/>
      <c r="AA1017" s="44"/>
      <c r="AB1017" s="44"/>
      <c r="AC1017" s="89">
        <f t="shared" si="951"/>
        <v>24</v>
      </c>
      <c r="AD1017" s="90">
        <f t="shared" si="952"/>
        <v>24</v>
      </c>
      <c r="AE1017" s="89">
        <f t="shared" si="953"/>
        <v>0</v>
      </c>
      <c r="AF1017" s="89">
        <f t="shared" si="954"/>
        <v>0</v>
      </c>
      <c r="AG1017" s="89">
        <f t="shared" si="955"/>
        <v>0</v>
      </c>
      <c r="AH1017" s="89">
        <f t="shared" si="956"/>
        <v>8</v>
      </c>
      <c r="AI1017" s="33">
        <v>8</v>
      </c>
      <c r="AJ1017" s="44"/>
      <c r="AK1017" s="44"/>
      <c r="AL1017" s="44"/>
      <c r="AM1017" s="89">
        <f t="shared" si="957"/>
        <v>12</v>
      </c>
      <c r="AN1017" s="33">
        <v>12</v>
      </c>
      <c r="AO1017" s="44"/>
      <c r="AP1017" s="44"/>
      <c r="AQ1017" s="44"/>
      <c r="AR1017" s="89">
        <f t="shared" si="958"/>
        <v>4</v>
      </c>
      <c r="AS1017" s="33">
        <v>4</v>
      </c>
      <c r="AT1017" s="44"/>
      <c r="AU1017" s="44"/>
      <c r="AV1017" s="44"/>
      <c r="AW1017" s="89">
        <f t="shared" si="959"/>
        <v>0</v>
      </c>
      <c r="AX1017" s="33">
        <v>0</v>
      </c>
      <c r="AY1017" s="44"/>
      <c r="AZ1017" s="44"/>
      <c r="BA1017" s="44"/>
      <c r="BB1017" s="89">
        <f t="shared" si="960"/>
        <v>0</v>
      </c>
      <c r="BC1017" s="90">
        <f t="shared" si="961"/>
        <v>0</v>
      </c>
      <c r="BD1017" s="89">
        <f t="shared" si="962"/>
        <v>0</v>
      </c>
      <c r="BE1017" s="89">
        <f t="shared" si="963"/>
        <v>0</v>
      </c>
      <c r="BF1017" s="89">
        <f t="shared" si="964"/>
        <v>0</v>
      </c>
      <c r="BG1017" s="89">
        <f t="shared" si="965"/>
        <v>0</v>
      </c>
      <c r="BH1017" s="44"/>
      <c r="BI1017" s="44"/>
      <c r="BJ1017" s="44"/>
      <c r="BK1017" s="44"/>
      <c r="BL1017" s="89">
        <f t="shared" si="966"/>
        <v>0</v>
      </c>
      <c r="BM1017" s="44"/>
      <c r="BN1017" s="44"/>
      <c r="BO1017" s="44"/>
      <c r="BP1017" s="44"/>
      <c r="BQ1017" s="89">
        <f t="shared" si="967"/>
        <v>0</v>
      </c>
      <c r="BR1017" s="44"/>
      <c r="BS1017" s="44"/>
      <c r="BT1017" s="44"/>
      <c r="BU1017" s="44"/>
      <c r="BV1017" s="89">
        <f t="shared" si="968"/>
        <v>0</v>
      </c>
      <c r="BW1017" s="44"/>
      <c r="BX1017" s="44"/>
      <c r="BY1017" s="44"/>
      <c r="BZ1017" s="44"/>
      <c r="CB1017" s="163">
        <v>24</v>
      </c>
      <c r="CC1017" s="163">
        <f t="shared" si="969"/>
        <v>0</v>
      </c>
      <c r="DC1017" s="157"/>
      <c r="DD1017" s="157"/>
      <c r="DE1017" s="157"/>
      <c r="DF1017" s="157"/>
      <c r="DG1017" s="157"/>
    </row>
    <row r="1018" spans="1:111" ht="15.75" customHeight="1">
      <c r="A1018" s="41" t="s">
        <v>1855</v>
      </c>
      <c r="B1018" s="42" t="s">
        <v>1930</v>
      </c>
      <c r="C1018" s="43" t="s">
        <v>1931</v>
      </c>
      <c r="D1018" s="89">
        <f t="shared" si="970"/>
        <v>1</v>
      </c>
      <c r="E1018" s="90">
        <f t="shared" si="971"/>
        <v>1</v>
      </c>
      <c r="F1018" s="89">
        <f t="shared" si="972"/>
        <v>0</v>
      </c>
      <c r="G1018" s="89">
        <f t="shared" si="973"/>
        <v>0</v>
      </c>
      <c r="H1018" s="89">
        <f t="shared" si="974"/>
        <v>0</v>
      </c>
      <c r="I1018" s="89">
        <f t="shared" si="975"/>
        <v>0</v>
      </c>
      <c r="J1018" s="33">
        <v>0</v>
      </c>
      <c r="K1018" s="44"/>
      <c r="L1018" s="44"/>
      <c r="M1018" s="44"/>
      <c r="N1018" s="89">
        <f t="shared" si="948"/>
        <v>0</v>
      </c>
      <c r="O1018" s="33">
        <v>0</v>
      </c>
      <c r="P1018" s="44"/>
      <c r="Q1018" s="44"/>
      <c r="R1018" s="44"/>
      <c r="S1018" s="89">
        <f t="shared" si="949"/>
        <v>1</v>
      </c>
      <c r="T1018" s="33">
        <v>1</v>
      </c>
      <c r="U1018" s="44"/>
      <c r="V1018" s="44"/>
      <c r="W1018" s="44"/>
      <c r="X1018" s="89">
        <f t="shared" si="950"/>
        <v>0</v>
      </c>
      <c r="Y1018" s="33">
        <v>0</v>
      </c>
      <c r="Z1018" s="44"/>
      <c r="AA1018" s="44"/>
      <c r="AB1018" s="44"/>
      <c r="AC1018" s="89">
        <f t="shared" si="951"/>
        <v>3</v>
      </c>
      <c r="AD1018" s="90">
        <f t="shared" si="952"/>
        <v>3</v>
      </c>
      <c r="AE1018" s="89">
        <f t="shared" si="953"/>
        <v>0</v>
      </c>
      <c r="AF1018" s="89">
        <f t="shared" si="954"/>
        <v>0</v>
      </c>
      <c r="AG1018" s="89">
        <f t="shared" si="955"/>
        <v>0</v>
      </c>
      <c r="AH1018" s="89">
        <f t="shared" si="956"/>
        <v>1</v>
      </c>
      <c r="AI1018" s="33">
        <v>1</v>
      </c>
      <c r="AJ1018" s="44"/>
      <c r="AK1018" s="44"/>
      <c r="AL1018" s="44"/>
      <c r="AM1018" s="89">
        <f t="shared" si="957"/>
        <v>1</v>
      </c>
      <c r="AN1018" s="33">
        <v>1</v>
      </c>
      <c r="AO1018" s="44"/>
      <c r="AP1018" s="44"/>
      <c r="AQ1018" s="44"/>
      <c r="AR1018" s="89">
        <f t="shared" si="958"/>
        <v>1</v>
      </c>
      <c r="AS1018" s="33">
        <v>1</v>
      </c>
      <c r="AT1018" s="44"/>
      <c r="AU1018" s="44"/>
      <c r="AV1018" s="44"/>
      <c r="AW1018" s="89">
        <f t="shared" si="959"/>
        <v>0</v>
      </c>
      <c r="AX1018" s="33">
        <v>0</v>
      </c>
      <c r="AY1018" s="44"/>
      <c r="AZ1018" s="44"/>
      <c r="BA1018" s="44"/>
      <c r="BB1018" s="89">
        <f t="shared" si="960"/>
        <v>0</v>
      </c>
      <c r="BC1018" s="90">
        <f t="shared" si="961"/>
        <v>0</v>
      </c>
      <c r="BD1018" s="89">
        <f t="shared" si="962"/>
        <v>0</v>
      </c>
      <c r="BE1018" s="89">
        <f t="shared" si="963"/>
        <v>0</v>
      </c>
      <c r="BF1018" s="89">
        <f t="shared" si="964"/>
        <v>0</v>
      </c>
      <c r="BG1018" s="89">
        <f t="shared" si="965"/>
        <v>0</v>
      </c>
      <c r="BH1018" s="44"/>
      <c r="BI1018" s="44"/>
      <c r="BJ1018" s="44"/>
      <c r="BK1018" s="44"/>
      <c r="BL1018" s="89">
        <f t="shared" si="966"/>
        <v>0</v>
      </c>
      <c r="BM1018" s="44"/>
      <c r="BN1018" s="44"/>
      <c r="BO1018" s="44"/>
      <c r="BP1018" s="44"/>
      <c r="BQ1018" s="89">
        <f t="shared" si="967"/>
        <v>0</v>
      </c>
      <c r="BR1018" s="44"/>
      <c r="BS1018" s="44"/>
      <c r="BT1018" s="44"/>
      <c r="BU1018" s="44"/>
      <c r="BV1018" s="89">
        <f t="shared" si="968"/>
        <v>0</v>
      </c>
      <c r="BW1018" s="44"/>
      <c r="BX1018" s="44"/>
      <c r="BY1018" s="44"/>
      <c r="BZ1018" s="44"/>
      <c r="CB1018" s="163">
        <v>3</v>
      </c>
      <c r="CC1018" s="163">
        <f t="shared" si="969"/>
        <v>0</v>
      </c>
      <c r="DC1018" s="157"/>
      <c r="DD1018" s="157"/>
      <c r="DE1018" s="157"/>
      <c r="DF1018" s="157"/>
      <c r="DG1018" s="157"/>
    </row>
    <row r="1019" spans="1:111" ht="15.75" customHeight="1">
      <c r="A1019" s="41" t="s">
        <v>1855</v>
      </c>
      <c r="B1019" s="42" t="s">
        <v>1932</v>
      </c>
      <c r="C1019" s="43" t="s">
        <v>1933</v>
      </c>
      <c r="D1019" s="89">
        <f t="shared" si="970"/>
        <v>3</v>
      </c>
      <c r="E1019" s="90">
        <f t="shared" si="971"/>
        <v>3</v>
      </c>
      <c r="F1019" s="89">
        <f t="shared" si="972"/>
        <v>0</v>
      </c>
      <c r="G1019" s="89">
        <f t="shared" si="973"/>
        <v>0</v>
      </c>
      <c r="H1019" s="89">
        <f t="shared" si="974"/>
        <v>0</v>
      </c>
      <c r="I1019" s="89">
        <f t="shared" si="975"/>
        <v>0</v>
      </c>
      <c r="J1019" s="33">
        <v>0</v>
      </c>
      <c r="K1019" s="44"/>
      <c r="L1019" s="44"/>
      <c r="M1019" s="44"/>
      <c r="N1019" s="89">
        <f t="shared" si="948"/>
        <v>0</v>
      </c>
      <c r="O1019" s="33">
        <v>0</v>
      </c>
      <c r="P1019" s="44"/>
      <c r="Q1019" s="44"/>
      <c r="R1019" s="44"/>
      <c r="S1019" s="89">
        <f t="shared" si="949"/>
        <v>3</v>
      </c>
      <c r="T1019" s="33">
        <v>3</v>
      </c>
      <c r="U1019" s="44"/>
      <c r="V1019" s="44"/>
      <c r="W1019" s="44"/>
      <c r="X1019" s="89">
        <f t="shared" si="950"/>
        <v>0</v>
      </c>
      <c r="Y1019" s="33">
        <v>0</v>
      </c>
      <c r="Z1019" s="44"/>
      <c r="AA1019" s="44"/>
      <c r="AB1019" s="44"/>
      <c r="AC1019" s="89">
        <f t="shared" si="951"/>
        <v>6</v>
      </c>
      <c r="AD1019" s="90">
        <f t="shared" si="952"/>
        <v>6</v>
      </c>
      <c r="AE1019" s="89">
        <f t="shared" si="953"/>
        <v>0</v>
      </c>
      <c r="AF1019" s="89">
        <f t="shared" si="954"/>
        <v>0</v>
      </c>
      <c r="AG1019" s="89">
        <f t="shared" si="955"/>
        <v>0</v>
      </c>
      <c r="AH1019" s="89">
        <f t="shared" si="956"/>
        <v>0</v>
      </c>
      <c r="AI1019" s="33">
        <v>0</v>
      </c>
      <c r="AJ1019" s="44"/>
      <c r="AK1019" s="44"/>
      <c r="AL1019" s="44"/>
      <c r="AM1019" s="89">
        <f t="shared" si="957"/>
        <v>2</v>
      </c>
      <c r="AN1019" s="33">
        <v>2</v>
      </c>
      <c r="AO1019" s="44"/>
      <c r="AP1019" s="44"/>
      <c r="AQ1019" s="44"/>
      <c r="AR1019" s="89">
        <f t="shared" si="958"/>
        <v>4</v>
      </c>
      <c r="AS1019" s="33">
        <v>4</v>
      </c>
      <c r="AT1019" s="44"/>
      <c r="AU1019" s="44"/>
      <c r="AV1019" s="44"/>
      <c r="AW1019" s="89">
        <f t="shared" si="959"/>
        <v>0</v>
      </c>
      <c r="AX1019" s="33">
        <v>0</v>
      </c>
      <c r="AY1019" s="44"/>
      <c r="AZ1019" s="44"/>
      <c r="BA1019" s="44"/>
      <c r="BB1019" s="89">
        <f t="shared" si="960"/>
        <v>0</v>
      </c>
      <c r="BC1019" s="90">
        <f t="shared" si="961"/>
        <v>0</v>
      </c>
      <c r="BD1019" s="89">
        <f t="shared" si="962"/>
        <v>0</v>
      </c>
      <c r="BE1019" s="89">
        <f t="shared" si="963"/>
        <v>0</v>
      </c>
      <c r="BF1019" s="89">
        <f t="shared" si="964"/>
        <v>0</v>
      </c>
      <c r="BG1019" s="89">
        <f t="shared" si="965"/>
        <v>0</v>
      </c>
      <c r="BH1019" s="44"/>
      <c r="BI1019" s="44"/>
      <c r="BJ1019" s="44"/>
      <c r="BK1019" s="44"/>
      <c r="BL1019" s="89">
        <f t="shared" si="966"/>
        <v>0</v>
      </c>
      <c r="BM1019" s="44"/>
      <c r="BN1019" s="44"/>
      <c r="BO1019" s="44"/>
      <c r="BP1019" s="44"/>
      <c r="BQ1019" s="89">
        <f t="shared" si="967"/>
        <v>0</v>
      </c>
      <c r="BR1019" s="44"/>
      <c r="BS1019" s="44"/>
      <c r="BT1019" s="44"/>
      <c r="BU1019" s="44"/>
      <c r="BV1019" s="89">
        <f t="shared" si="968"/>
        <v>0</v>
      </c>
      <c r="BW1019" s="44"/>
      <c r="BX1019" s="44"/>
      <c r="BY1019" s="44"/>
      <c r="BZ1019" s="44"/>
      <c r="CB1019" s="163">
        <v>6</v>
      </c>
      <c r="CC1019" s="163">
        <f t="shared" si="969"/>
        <v>0</v>
      </c>
      <c r="DC1019" s="157"/>
      <c r="DD1019" s="157"/>
      <c r="DE1019" s="157"/>
      <c r="DF1019" s="157"/>
      <c r="DG1019" s="157"/>
    </row>
    <row r="1020" spans="1:111" ht="15.75" customHeight="1">
      <c r="A1020" s="41" t="s">
        <v>1855</v>
      </c>
      <c r="B1020" s="42" t="s">
        <v>1934</v>
      </c>
      <c r="C1020" s="43" t="s">
        <v>1935</v>
      </c>
      <c r="D1020" s="89">
        <f t="shared" si="970"/>
        <v>7</v>
      </c>
      <c r="E1020" s="90">
        <f t="shared" si="971"/>
        <v>7</v>
      </c>
      <c r="F1020" s="89">
        <f t="shared" si="972"/>
        <v>0</v>
      </c>
      <c r="G1020" s="89">
        <f t="shared" si="973"/>
        <v>0</v>
      </c>
      <c r="H1020" s="89">
        <f t="shared" si="974"/>
        <v>0</v>
      </c>
      <c r="I1020" s="89">
        <f t="shared" si="975"/>
        <v>1</v>
      </c>
      <c r="J1020" s="33">
        <v>1</v>
      </c>
      <c r="K1020" s="44"/>
      <c r="L1020" s="44"/>
      <c r="M1020" s="44"/>
      <c r="N1020" s="89">
        <f t="shared" si="948"/>
        <v>2</v>
      </c>
      <c r="O1020" s="33">
        <v>2</v>
      </c>
      <c r="P1020" s="44"/>
      <c r="Q1020" s="44"/>
      <c r="R1020" s="44"/>
      <c r="S1020" s="89">
        <f t="shared" si="949"/>
        <v>4</v>
      </c>
      <c r="T1020" s="33">
        <v>4</v>
      </c>
      <c r="U1020" s="44"/>
      <c r="V1020" s="44"/>
      <c r="W1020" s="44"/>
      <c r="X1020" s="89">
        <f t="shared" si="950"/>
        <v>0</v>
      </c>
      <c r="Y1020" s="33">
        <v>0</v>
      </c>
      <c r="Z1020" s="44"/>
      <c r="AA1020" s="44"/>
      <c r="AB1020" s="44"/>
      <c r="AC1020" s="89">
        <f t="shared" si="951"/>
        <v>34</v>
      </c>
      <c r="AD1020" s="90">
        <f t="shared" si="952"/>
        <v>34</v>
      </c>
      <c r="AE1020" s="89">
        <f t="shared" si="953"/>
        <v>0</v>
      </c>
      <c r="AF1020" s="89">
        <f t="shared" si="954"/>
        <v>0</v>
      </c>
      <c r="AG1020" s="89">
        <f t="shared" si="955"/>
        <v>0</v>
      </c>
      <c r="AH1020" s="89">
        <f t="shared" si="956"/>
        <v>4</v>
      </c>
      <c r="AI1020" s="33">
        <v>4</v>
      </c>
      <c r="AJ1020" s="44"/>
      <c r="AK1020" s="44"/>
      <c r="AL1020" s="44"/>
      <c r="AM1020" s="89">
        <f t="shared" si="957"/>
        <v>23</v>
      </c>
      <c r="AN1020" s="33">
        <v>23</v>
      </c>
      <c r="AO1020" s="44"/>
      <c r="AP1020" s="44"/>
      <c r="AQ1020" s="44"/>
      <c r="AR1020" s="89">
        <f t="shared" si="958"/>
        <v>7</v>
      </c>
      <c r="AS1020" s="33">
        <v>7</v>
      </c>
      <c r="AT1020" s="44"/>
      <c r="AU1020" s="44"/>
      <c r="AV1020" s="44"/>
      <c r="AW1020" s="89">
        <f t="shared" si="959"/>
        <v>0</v>
      </c>
      <c r="AX1020" s="33">
        <v>0</v>
      </c>
      <c r="AY1020" s="44"/>
      <c r="AZ1020" s="44"/>
      <c r="BA1020" s="44"/>
      <c r="BB1020" s="89">
        <f t="shared" si="960"/>
        <v>0</v>
      </c>
      <c r="BC1020" s="90">
        <f t="shared" si="961"/>
        <v>0</v>
      </c>
      <c r="BD1020" s="89">
        <f t="shared" si="962"/>
        <v>0</v>
      </c>
      <c r="BE1020" s="89">
        <f t="shared" si="963"/>
        <v>0</v>
      </c>
      <c r="BF1020" s="89">
        <f t="shared" si="964"/>
        <v>0</v>
      </c>
      <c r="BG1020" s="89">
        <f t="shared" si="965"/>
        <v>0</v>
      </c>
      <c r="BH1020" s="44"/>
      <c r="BI1020" s="44"/>
      <c r="BJ1020" s="44"/>
      <c r="BK1020" s="44"/>
      <c r="BL1020" s="89">
        <f t="shared" si="966"/>
        <v>0</v>
      </c>
      <c r="BM1020" s="44"/>
      <c r="BN1020" s="44"/>
      <c r="BO1020" s="44"/>
      <c r="BP1020" s="44"/>
      <c r="BQ1020" s="89">
        <f t="shared" si="967"/>
        <v>0</v>
      </c>
      <c r="BR1020" s="44"/>
      <c r="BS1020" s="44"/>
      <c r="BT1020" s="44"/>
      <c r="BU1020" s="44"/>
      <c r="BV1020" s="89">
        <f t="shared" si="968"/>
        <v>0</v>
      </c>
      <c r="BW1020" s="44"/>
      <c r="BX1020" s="44"/>
      <c r="BY1020" s="44"/>
      <c r="BZ1020" s="44"/>
      <c r="CB1020" s="163">
        <v>34</v>
      </c>
      <c r="CC1020" s="163">
        <f t="shared" si="969"/>
        <v>0</v>
      </c>
      <c r="DC1020" s="157"/>
      <c r="DD1020" s="157"/>
      <c r="DE1020" s="157"/>
      <c r="DF1020" s="157"/>
      <c r="DG1020" s="157"/>
    </row>
    <row r="1021" spans="1:111" ht="15.75" customHeight="1">
      <c r="A1021" s="41" t="s">
        <v>1855</v>
      </c>
      <c r="B1021" s="42" t="s">
        <v>1936</v>
      </c>
      <c r="C1021" s="43" t="s">
        <v>1937</v>
      </c>
      <c r="D1021" s="89">
        <f t="shared" si="970"/>
        <v>7</v>
      </c>
      <c r="E1021" s="90">
        <f t="shared" si="971"/>
        <v>7</v>
      </c>
      <c r="F1021" s="89">
        <f t="shared" si="972"/>
        <v>0</v>
      </c>
      <c r="G1021" s="89">
        <f t="shared" si="973"/>
        <v>0</v>
      </c>
      <c r="H1021" s="89">
        <f t="shared" si="974"/>
        <v>0</v>
      </c>
      <c r="I1021" s="89">
        <f t="shared" si="975"/>
        <v>1</v>
      </c>
      <c r="J1021" s="33">
        <v>1</v>
      </c>
      <c r="K1021" s="44"/>
      <c r="L1021" s="44"/>
      <c r="M1021" s="44"/>
      <c r="N1021" s="89">
        <f t="shared" si="948"/>
        <v>5</v>
      </c>
      <c r="O1021" s="33">
        <v>5</v>
      </c>
      <c r="P1021" s="44"/>
      <c r="Q1021" s="44"/>
      <c r="R1021" s="44"/>
      <c r="S1021" s="89">
        <f t="shared" si="949"/>
        <v>1</v>
      </c>
      <c r="T1021" s="33">
        <v>1</v>
      </c>
      <c r="U1021" s="44"/>
      <c r="V1021" s="44"/>
      <c r="W1021" s="44"/>
      <c r="X1021" s="89">
        <f t="shared" si="950"/>
        <v>0</v>
      </c>
      <c r="Y1021" s="33">
        <v>0</v>
      </c>
      <c r="Z1021" s="44"/>
      <c r="AA1021" s="44"/>
      <c r="AB1021" s="44"/>
      <c r="AC1021" s="89">
        <f t="shared" si="951"/>
        <v>30</v>
      </c>
      <c r="AD1021" s="90">
        <f t="shared" si="952"/>
        <v>30</v>
      </c>
      <c r="AE1021" s="89">
        <f t="shared" si="953"/>
        <v>0</v>
      </c>
      <c r="AF1021" s="89">
        <f t="shared" si="954"/>
        <v>0</v>
      </c>
      <c r="AG1021" s="89">
        <f t="shared" si="955"/>
        <v>0</v>
      </c>
      <c r="AH1021" s="89">
        <f t="shared" si="956"/>
        <v>0</v>
      </c>
      <c r="AI1021" s="33">
        <v>0</v>
      </c>
      <c r="AJ1021" s="44"/>
      <c r="AK1021" s="44"/>
      <c r="AL1021" s="44"/>
      <c r="AM1021" s="89">
        <f t="shared" si="957"/>
        <v>17</v>
      </c>
      <c r="AN1021" s="33">
        <v>17</v>
      </c>
      <c r="AO1021" s="44"/>
      <c r="AP1021" s="44"/>
      <c r="AQ1021" s="44"/>
      <c r="AR1021" s="89">
        <f t="shared" si="958"/>
        <v>13</v>
      </c>
      <c r="AS1021" s="33">
        <v>13</v>
      </c>
      <c r="AT1021" s="44"/>
      <c r="AU1021" s="44"/>
      <c r="AV1021" s="44"/>
      <c r="AW1021" s="89">
        <f t="shared" si="959"/>
        <v>0</v>
      </c>
      <c r="AX1021" s="33">
        <v>0</v>
      </c>
      <c r="AY1021" s="44"/>
      <c r="AZ1021" s="44"/>
      <c r="BA1021" s="44"/>
      <c r="BB1021" s="89">
        <f t="shared" si="960"/>
        <v>0</v>
      </c>
      <c r="BC1021" s="90">
        <f t="shared" si="961"/>
        <v>0</v>
      </c>
      <c r="BD1021" s="89">
        <f t="shared" si="962"/>
        <v>0</v>
      </c>
      <c r="BE1021" s="89">
        <f t="shared" si="963"/>
        <v>0</v>
      </c>
      <c r="BF1021" s="89">
        <f t="shared" si="964"/>
        <v>0</v>
      </c>
      <c r="BG1021" s="89">
        <f t="shared" si="965"/>
        <v>0</v>
      </c>
      <c r="BH1021" s="44"/>
      <c r="BI1021" s="44"/>
      <c r="BJ1021" s="44"/>
      <c r="BK1021" s="44"/>
      <c r="BL1021" s="89">
        <f t="shared" si="966"/>
        <v>0</v>
      </c>
      <c r="BM1021" s="44"/>
      <c r="BN1021" s="44"/>
      <c r="BO1021" s="44"/>
      <c r="BP1021" s="44"/>
      <c r="BQ1021" s="89">
        <f t="shared" si="967"/>
        <v>0</v>
      </c>
      <c r="BR1021" s="44"/>
      <c r="BS1021" s="44"/>
      <c r="BT1021" s="44"/>
      <c r="BU1021" s="44"/>
      <c r="BV1021" s="89">
        <f t="shared" si="968"/>
        <v>0</v>
      </c>
      <c r="BW1021" s="44"/>
      <c r="BX1021" s="44"/>
      <c r="BY1021" s="44"/>
      <c r="BZ1021" s="44"/>
      <c r="CB1021" s="163">
        <v>30</v>
      </c>
      <c r="CC1021" s="163">
        <f t="shared" si="969"/>
        <v>0</v>
      </c>
      <c r="DC1021" s="157"/>
      <c r="DD1021" s="157"/>
      <c r="DE1021" s="157"/>
      <c r="DF1021" s="157"/>
      <c r="DG1021" s="157"/>
    </row>
    <row r="1022" spans="1:111" ht="15.75" customHeight="1">
      <c r="A1022" s="41" t="s">
        <v>1855</v>
      </c>
      <c r="B1022" s="42" t="s">
        <v>1938</v>
      </c>
      <c r="C1022" s="43" t="s">
        <v>1939</v>
      </c>
      <c r="D1022" s="89">
        <f t="shared" si="970"/>
        <v>1</v>
      </c>
      <c r="E1022" s="90">
        <f t="shared" si="971"/>
        <v>1</v>
      </c>
      <c r="F1022" s="89">
        <f t="shared" si="972"/>
        <v>0</v>
      </c>
      <c r="G1022" s="89">
        <f t="shared" si="973"/>
        <v>0</v>
      </c>
      <c r="H1022" s="89">
        <f t="shared" si="974"/>
        <v>0</v>
      </c>
      <c r="I1022" s="89">
        <f t="shared" si="975"/>
        <v>0</v>
      </c>
      <c r="J1022" s="33">
        <v>0</v>
      </c>
      <c r="K1022" s="44"/>
      <c r="L1022" s="44"/>
      <c r="M1022" s="44"/>
      <c r="N1022" s="89">
        <f t="shared" si="948"/>
        <v>0</v>
      </c>
      <c r="O1022" s="33">
        <v>0</v>
      </c>
      <c r="P1022" s="44"/>
      <c r="Q1022" s="44"/>
      <c r="R1022" s="44"/>
      <c r="S1022" s="89">
        <f t="shared" si="949"/>
        <v>1</v>
      </c>
      <c r="T1022" s="33">
        <v>1</v>
      </c>
      <c r="U1022" s="44"/>
      <c r="V1022" s="44"/>
      <c r="W1022" s="44"/>
      <c r="X1022" s="89">
        <f t="shared" si="950"/>
        <v>0</v>
      </c>
      <c r="Y1022" s="33">
        <v>0</v>
      </c>
      <c r="Z1022" s="44"/>
      <c r="AA1022" s="44"/>
      <c r="AB1022" s="44"/>
      <c r="AC1022" s="89">
        <f t="shared" si="951"/>
        <v>10</v>
      </c>
      <c r="AD1022" s="90">
        <f t="shared" si="952"/>
        <v>10</v>
      </c>
      <c r="AE1022" s="89">
        <f t="shared" si="953"/>
        <v>0</v>
      </c>
      <c r="AF1022" s="89">
        <f t="shared" si="954"/>
        <v>0</v>
      </c>
      <c r="AG1022" s="89">
        <f t="shared" si="955"/>
        <v>0</v>
      </c>
      <c r="AH1022" s="89">
        <f t="shared" si="956"/>
        <v>2</v>
      </c>
      <c r="AI1022" s="33">
        <v>2</v>
      </c>
      <c r="AJ1022" s="44"/>
      <c r="AK1022" s="44"/>
      <c r="AL1022" s="44"/>
      <c r="AM1022" s="89">
        <f t="shared" si="957"/>
        <v>2</v>
      </c>
      <c r="AN1022" s="33">
        <v>2</v>
      </c>
      <c r="AO1022" s="44"/>
      <c r="AP1022" s="44"/>
      <c r="AQ1022" s="44"/>
      <c r="AR1022" s="89">
        <f t="shared" si="958"/>
        <v>6</v>
      </c>
      <c r="AS1022" s="33">
        <v>6</v>
      </c>
      <c r="AT1022" s="44"/>
      <c r="AU1022" s="44"/>
      <c r="AV1022" s="44"/>
      <c r="AW1022" s="89">
        <f t="shared" si="959"/>
        <v>0</v>
      </c>
      <c r="AX1022" s="33">
        <v>0</v>
      </c>
      <c r="AY1022" s="44"/>
      <c r="AZ1022" s="44"/>
      <c r="BA1022" s="44"/>
      <c r="BB1022" s="89">
        <f t="shared" si="960"/>
        <v>0</v>
      </c>
      <c r="BC1022" s="90">
        <f t="shared" si="961"/>
        <v>0</v>
      </c>
      <c r="BD1022" s="89">
        <f t="shared" si="962"/>
        <v>0</v>
      </c>
      <c r="BE1022" s="89">
        <f t="shared" si="963"/>
        <v>0</v>
      </c>
      <c r="BF1022" s="89">
        <f t="shared" si="964"/>
        <v>0</v>
      </c>
      <c r="BG1022" s="89">
        <f t="shared" si="965"/>
        <v>0</v>
      </c>
      <c r="BH1022" s="44"/>
      <c r="BI1022" s="44"/>
      <c r="BJ1022" s="44"/>
      <c r="BK1022" s="44"/>
      <c r="BL1022" s="89">
        <f t="shared" si="966"/>
        <v>0</v>
      </c>
      <c r="BM1022" s="44"/>
      <c r="BN1022" s="44"/>
      <c r="BO1022" s="44"/>
      <c r="BP1022" s="44"/>
      <c r="BQ1022" s="89">
        <f t="shared" si="967"/>
        <v>0</v>
      </c>
      <c r="BR1022" s="44"/>
      <c r="BS1022" s="44"/>
      <c r="BT1022" s="44"/>
      <c r="BU1022" s="44"/>
      <c r="BV1022" s="89">
        <f t="shared" si="968"/>
        <v>0</v>
      </c>
      <c r="BW1022" s="44"/>
      <c r="BX1022" s="44"/>
      <c r="BY1022" s="44"/>
      <c r="BZ1022" s="44"/>
      <c r="CB1022" s="163">
        <v>10</v>
      </c>
      <c r="CC1022" s="163">
        <f t="shared" si="969"/>
        <v>0</v>
      </c>
      <c r="DC1022" s="157"/>
      <c r="DD1022" s="157"/>
      <c r="DE1022" s="157"/>
      <c r="DF1022" s="157"/>
      <c r="DG1022" s="157"/>
    </row>
    <row r="1023" spans="1:111" ht="15.75" customHeight="1">
      <c r="A1023" s="41" t="s">
        <v>1855</v>
      </c>
      <c r="B1023" s="42" t="s">
        <v>1940</v>
      </c>
      <c r="C1023" s="43" t="s">
        <v>1941</v>
      </c>
      <c r="D1023" s="89">
        <f t="shared" si="970"/>
        <v>6</v>
      </c>
      <c r="E1023" s="90">
        <f t="shared" si="971"/>
        <v>6</v>
      </c>
      <c r="F1023" s="89">
        <f t="shared" si="972"/>
        <v>0</v>
      </c>
      <c r="G1023" s="89">
        <f t="shared" si="973"/>
        <v>0</v>
      </c>
      <c r="H1023" s="89">
        <f t="shared" si="974"/>
        <v>0</v>
      </c>
      <c r="I1023" s="89">
        <f t="shared" si="975"/>
        <v>3</v>
      </c>
      <c r="J1023" s="33">
        <v>3</v>
      </c>
      <c r="K1023" s="44"/>
      <c r="L1023" s="44"/>
      <c r="M1023" s="44"/>
      <c r="N1023" s="89">
        <f t="shared" si="948"/>
        <v>2</v>
      </c>
      <c r="O1023" s="33">
        <v>2</v>
      </c>
      <c r="P1023" s="44"/>
      <c r="Q1023" s="44"/>
      <c r="R1023" s="44"/>
      <c r="S1023" s="89">
        <f t="shared" si="949"/>
        <v>1</v>
      </c>
      <c r="T1023" s="33">
        <v>1</v>
      </c>
      <c r="U1023" s="44"/>
      <c r="V1023" s="44"/>
      <c r="W1023" s="44"/>
      <c r="X1023" s="89">
        <f t="shared" si="950"/>
        <v>0</v>
      </c>
      <c r="Y1023" s="33">
        <v>0</v>
      </c>
      <c r="Z1023" s="44"/>
      <c r="AA1023" s="44"/>
      <c r="AB1023" s="44"/>
      <c r="AC1023" s="89">
        <f t="shared" si="951"/>
        <v>13</v>
      </c>
      <c r="AD1023" s="90">
        <f t="shared" si="952"/>
        <v>13</v>
      </c>
      <c r="AE1023" s="89">
        <f t="shared" si="953"/>
        <v>0</v>
      </c>
      <c r="AF1023" s="89">
        <f t="shared" si="954"/>
        <v>0</v>
      </c>
      <c r="AG1023" s="89">
        <f t="shared" si="955"/>
        <v>0</v>
      </c>
      <c r="AH1023" s="89">
        <f t="shared" si="956"/>
        <v>10</v>
      </c>
      <c r="AI1023" s="33">
        <v>10</v>
      </c>
      <c r="AJ1023" s="44"/>
      <c r="AK1023" s="44"/>
      <c r="AL1023" s="44"/>
      <c r="AM1023" s="89">
        <f t="shared" si="957"/>
        <v>2</v>
      </c>
      <c r="AN1023" s="33">
        <v>2</v>
      </c>
      <c r="AO1023" s="44"/>
      <c r="AP1023" s="44"/>
      <c r="AQ1023" s="44"/>
      <c r="AR1023" s="89">
        <f t="shared" si="958"/>
        <v>1</v>
      </c>
      <c r="AS1023" s="33">
        <v>1</v>
      </c>
      <c r="AT1023" s="44"/>
      <c r="AU1023" s="44"/>
      <c r="AV1023" s="44"/>
      <c r="AW1023" s="89">
        <f t="shared" si="959"/>
        <v>0</v>
      </c>
      <c r="AX1023" s="33">
        <v>0</v>
      </c>
      <c r="AY1023" s="44"/>
      <c r="AZ1023" s="44"/>
      <c r="BA1023" s="44"/>
      <c r="BB1023" s="89">
        <f t="shared" si="960"/>
        <v>0</v>
      </c>
      <c r="BC1023" s="90">
        <f t="shared" si="961"/>
        <v>0</v>
      </c>
      <c r="BD1023" s="89">
        <f t="shared" si="962"/>
        <v>0</v>
      </c>
      <c r="BE1023" s="89">
        <f t="shared" si="963"/>
        <v>0</v>
      </c>
      <c r="BF1023" s="89">
        <f t="shared" si="964"/>
        <v>0</v>
      </c>
      <c r="BG1023" s="89">
        <f t="shared" si="965"/>
        <v>0</v>
      </c>
      <c r="BH1023" s="44"/>
      <c r="BI1023" s="44"/>
      <c r="BJ1023" s="44"/>
      <c r="BK1023" s="44"/>
      <c r="BL1023" s="89">
        <f t="shared" si="966"/>
        <v>0</v>
      </c>
      <c r="BM1023" s="44"/>
      <c r="BN1023" s="44"/>
      <c r="BO1023" s="44"/>
      <c r="BP1023" s="44"/>
      <c r="BQ1023" s="89">
        <f t="shared" si="967"/>
        <v>0</v>
      </c>
      <c r="BR1023" s="44"/>
      <c r="BS1023" s="44"/>
      <c r="BT1023" s="44"/>
      <c r="BU1023" s="44"/>
      <c r="BV1023" s="89">
        <f t="shared" si="968"/>
        <v>0</v>
      </c>
      <c r="BW1023" s="44"/>
      <c r="BX1023" s="44"/>
      <c r="BY1023" s="44"/>
      <c r="BZ1023" s="44"/>
      <c r="CB1023" s="163">
        <v>13</v>
      </c>
      <c r="CC1023" s="163">
        <f t="shared" si="969"/>
        <v>0</v>
      </c>
      <c r="DC1023" s="157"/>
      <c r="DD1023" s="157"/>
      <c r="DE1023" s="157"/>
      <c r="DF1023" s="157"/>
      <c r="DG1023" s="157"/>
    </row>
    <row r="1024" spans="1:111" ht="15.75" customHeight="1">
      <c r="A1024" s="41" t="s">
        <v>1855</v>
      </c>
      <c r="B1024" s="42" t="s">
        <v>1942</v>
      </c>
      <c r="C1024" s="43" t="s">
        <v>1943</v>
      </c>
      <c r="D1024" s="89">
        <f t="shared" si="970"/>
        <v>4</v>
      </c>
      <c r="E1024" s="90">
        <f t="shared" si="971"/>
        <v>4</v>
      </c>
      <c r="F1024" s="89">
        <f t="shared" si="972"/>
        <v>0</v>
      </c>
      <c r="G1024" s="89">
        <f t="shared" si="973"/>
        <v>0</v>
      </c>
      <c r="H1024" s="89">
        <f t="shared" si="974"/>
        <v>0</v>
      </c>
      <c r="I1024" s="89">
        <f t="shared" si="975"/>
        <v>4</v>
      </c>
      <c r="J1024" s="33">
        <v>4</v>
      </c>
      <c r="K1024" s="44"/>
      <c r="L1024" s="44"/>
      <c r="M1024" s="44"/>
      <c r="N1024" s="89">
        <f t="shared" si="948"/>
        <v>0</v>
      </c>
      <c r="O1024" s="33">
        <v>0</v>
      </c>
      <c r="P1024" s="44"/>
      <c r="Q1024" s="44"/>
      <c r="R1024" s="44"/>
      <c r="S1024" s="89">
        <f t="shared" si="949"/>
        <v>0</v>
      </c>
      <c r="T1024" s="33">
        <v>0</v>
      </c>
      <c r="U1024" s="44"/>
      <c r="V1024" s="44"/>
      <c r="W1024" s="44"/>
      <c r="X1024" s="89">
        <f t="shared" si="950"/>
        <v>0</v>
      </c>
      <c r="Y1024" s="33">
        <v>0</v>
      </c>
      <c r="Z1024" s="44"/>
      <c r="AA1024" s="44"/>
      <c r="AB1024" s="44"/>
      <c r="AC1024" s="89">
        <f t="shared" si="951"/>
        <v>11</v>
      </c>
      <c r="AD1024" s="90">
        <f t="shared" si="952"/>
        <v>11</v>
      </c>
      <c r="AE1024" s="89">
        <f t="shared" si="953"/>
        <v>0</v>
      </c>
      <c r="AF1024" s="89">
        <f t="shared" si="954"/>
        <v>0</v>
      </c>
      <c r="AG1024" s="89">
        <f t="shared" si="955"/>
        <v>0</v>
      </c>
      <c r="AH1024" s="89">
        <f t="shared" si="956"/>
        <v>6</v>
      </c>
      <c r="AI1024" s="33">
        <v>6</v>
      </c>
      <c r="AJ1024" s="44"/>
      <c r="AK1024" s="44"/>
      <c r="AL1024" s="44"/>
      <c r="AM1024" s="89">
        <f t="shared" si="957"/>
        <v>4</v>
      </c>
      <c r="AN1024" s="33">
        <v>4</v>
      </c>
      <c r="AO1024" s="44"/>
      <c r="AP1024" s="44"/>
      <c r="AQ1024" s="44"/>
      <c r="AR1024" s="89">
        <f t="shared" si="958"/>
        <v>1</v>
      </c>
      <c r="AS1024" s="33">
        <v>1</v>
      </c>
      <c r="AT1024" s="44"/>
      <c r="AU1024" s="44"/>
      <c r="AV1024" s="44"/>
      <c r="AW1024" s="89">
        <f t="shared" si="959"/>
        <v>0</v>
      </c>
      <c r="AX1024" s="33">
        <v>0</v>
      </c>
      <c r="AY1024" s="44"/>
      <c r="AZ1024" s="44"/>
      <c r="BA1024" s="44"/>
      <c r="BB1024" s="89">
        <f t="shared" si="960"/>
        <v>0</v>
      </c>
      <c r="BC1024" s="90">
        <f t="shared" si="961"/>
        <v>0</v>
      </c>
      <c r="BD1024" s="89">
        <f t="shared" si="962"/>
        <v>0</v>
      </c>
      <c r="BE1024" s="89">
        <f t="shared" si="963"/>
        <v>0</v>
      </c>
      <c r="BF1024" s="89">
        <f t="shared" si="964"/>
        <v>0</v>
      </c>
      <c r="BG1024" s="89">
        <f t="shared" si="965"/>
        <v>0</v>
      </c>
      <c r="BH1024" s="44"/>
      <c r="BI1024" s="44"/>
      <c r="BJ1024" s="44"/>
      <c r="BK1024" s="44"/>
      <c r="BL1024" s="89">
        <f t="shared" si="966"/>
        <v>0</v>
      </c>
      <c r="BM1024" s="44"/>
      <c r="BN1024" s="44"/>
      <c r="BO1024" s="44"/>
      <c r="BP1024" s="44"/>
      <c r="BQ1024" s="89">
        <f t="shared" si="967"/>
        <v>0</v>
      </c>
      <c r="BR1024" s="44"/>
      <c r="BS1024" s="44"/>
      <c r="BT1024" s="44"/>
      <c r="BU1024" s="44"/>
      <c r="BV1024" s="89">
        <f t="shared" si="968"/>
        <v>0</v>
      </c>
      <c r="BW1024" s="44"/>
      <c r="BX1024" s="44"/>
      <c r="BY1024" s="44"/>
      <c r="BZ1024" s="44"/>
      <c r="CB1024" s="163">
        <v>11</v>
      </c>
      <c r="CC1024" s="163">
        <f t="shared" si="969"/>
        <v>0</v>
      </c>
      <c r="DC1024" s="157"/>
      <c r="DD1024" s="157"/>
      <c r="DE1024" s="157"/>
      <c r="DF1024" s="157"/>
      <c r="DG1024" s="157"/>
    </row>
    <row r="1025" spans="1:111" ht="15.75" customHeight="1">
      <c r="A1025" s="41" t="s">
        <v>1855</v>
      </c>
      <c r="B1025" s="42" t="s">
        <v>1944</v>
      </c>
      <c r="C1025" s="43" t="s">
        <v>1945</v>
      </c>
      <c r="D1025" s="89">
        <f t="shared" si="970"/>
        <v>4</v>
      </c>
      <c r="E1025" s="90">
        <f t="shared" si="971"/>
        <v>4</v>
      </c>
      <c r="F1025" s="89">
        <f t="shared" si="972"/>
        <v>0</v>
      </c>
      <c r="G1025" s="89">
        <f t="shared" si="973"/>
        <v>0</v>
      </c>
      <c r="H1025" s="89">
        <f t="shared" si="974"/>
        <v>0</v>
      </c>
      <c r="I1025" s="89">
        <f t="shared" si="975"/>
        <v>0</v>
      </c>
      <c r="J1025" s="33">
        <v>0</v>
      </c>
      <c r="K1025" s="44"/>
      <c r="L1025" s="44"/>
      <c r="M1025" s="44"/>
      <c r="N1025" s="89">
        <f t="shared" si="948"/>
        <v>2</v>
      </c>
      <c r="O1025" s="33">
        <v>2</v>
      </c>
      <c r="P1025" s="44"/>
      <c r="Q1025" s="44"/>
      <c r="R1025" s="44"/>
      <c r="S1025" s="89">
        <f t="shared" si="949"/>
        <v>1</v>
      </c>
      <c r="T1025" s="33">
        <v>1</v>
      </c>
      <c r="U1025" s="44"/>
      <c r="V1025" s="44"/>
      <c r="W1025" s="44"/>
      <c r="X1025" s="89">
        <f t="shared" si="950"/>
        <v>1</v>
      </c>
      <c r="Y1025" s="33">
        <v>1</v>
      </c>
      <c r="Z1025" s="44"/>
      <c r="AA1025" s="44"/>
      <c r="AB1025" s="44"/>
      <c r="AC1025" s="89">
        <f t="shared" si="951"/>
        <v>2</v>
      </c>
      <c r="AD1025" s="90">
        <f t="shared" si="952"/>
        <v>2</v>
      </c>
      <c r="AE1025" s="89">
        <f t="shared" si="953"/>
        <v>0</v>
      </c>
      <c r="AF1025" s="89">
        <f t="shared" si="954"/>
        <v>0</v>
      </c>
      <c r="AG1025" s="89">
        <f t="shared" si="955"/>
        <v>0</v>
      </c>
      <c r="AH1025" s="89">
        <f t="shared" si="956"/>
        <v>0</v>
      </c>
      <c r="AI1025" s="33">
        <v>0</v>
      </c>
      <c r="AJ1025" s="44"/>
      <c r="AK1025" s="44"/>
      <c r="AL1025" s="44"/>
      <c r="AM1025" s="89">
        <f t="shared" si="957"/>
        <v>1</v>
      </c>
      <c r="AN1025" s="33">
        <v>1</v>
      </c>
      <c r="AO1025" s="44"/>
      <c r="AP1025" s="44"/>
      <c r="AQ1025" s="44"/>
      <c r="AR1025" s="89">
        <f t="shared" si="958"/>
        <v>1</v>
      </c>
      <c r="AS1025" s="33">
        <v>1</v>
      </c>
      <c r="AT1025" s="44"/>
      <c r="AU1025" s="44"/>
      <c r="AV1025" s="44"/>
      <c r="AW1025" s="89">
        <f t="shared" si="959"/>
        <v>0</v>
      </c>
      <c r="AX1025" s="33">
        <v>0</v>
      </c>
      <c r="AY1025" s="44"/>
      <c r="AZ1025" s="44"/>
      <c r="BA1025" s="44"/>
      <c r="BB1025" s="89">
        <f t="shared" si="960"/>
        <v>0</v>
      </c>
      <c r="BC1025" s="90">
        <f t="shared" si="961"/>
        <v>0</v>
      </c>
      <c r="BD1025" s="89">
        <f t="shared" si="962"/>
        <v>0</v>
      </c>
      <c r="BE1025" s="89">
        <f t="shared" si="963"/>
        <v>0</v>
      </c>
      <c r="BF1025" s="89">
        <f t="shared" si="964"/>
        <v>0</v>
      </c>
      <c r="BG1025" s="89">
        <f t="shared" si="965"/>
        <v>0</v>
      </c>
      <c r="BH1025" s="44"/>
      <c r="BI1025" s="44"/>
      <c r="BJ1025" s="44"/>
      <c r="BK1025" s="44"/>
      <c r="BL1025" s="89">
        <f t="shared" si="966"/>
        <v>0</v>
      </c>
      <c r="BM1025" s="44"/>
      <c r="BN1025" s="44"/>
      <c r="BO1025" s="44"/>
      <c r="BP1025" s="44"/>
      <c r="BQ1025" s="89">
        <f t="shared" si="967"/>
        <v>0</v>
      </c>
      <c r="BR1025" s="44"/>
      <c r="BS1025" s="44"/>
      <c r="BT1025" s="44"/>
      <c r="BU1025" s="44"/>
      <c r="BV1025" s="89">
        <f t="shared" si="968"/>
        <v>0</v>
      </c>
      <c r="BW1025" s="44"/>
      <c r="BX1025" s="44"/>
      <c r="BY1025" s="44"/>
      <c r="BZ1025" s="44"/>
      <c r="CB1025" s="163">
        <v>2</v>
      </c>
      <c r="CC1025" s="163">
        <f t="shared" si="969"/>
        <v>0</v>
      </c>
      <c r="DC1025" s="157"/>
      <c r="DD1025" s="157"/>
      <c r="DE1025" s="157"/>
      <c r="DF1025" s="157"/>
      <c r="DG1025" s="157"/>
    </row>
    <row r="1026" spans="1:111" ht="15.75" customHeight="1">
      <c r="A1026" s="41" t="s">
        <v>1855</v>
      </c>
      <c r="B1026" s="42" t="s">
        <v>1946</v>
      </c>
      <c r="C1026" s="43" t="s">
        <v>564</v>
      </c>
      <c r="D1026" s="89">
        <f t="shared" si="970"/>
        <v>0</v>
      </c>
      <c r="E1026" s="90">
        <f t="shared" si="971"/>
        <v>0</v>
      </c>
      <c r="F1026" s="89">
        <f t="shared" si="972"/>
        <v>0</v>
      </c>
      <c r="G1026" s="89">
        <f t="shared" si="973"/>
        <v>0</v>
      </c>
      <c r="H1026" s="89">
        <f t="shared" si="974"/>
        <v>0</v>
      </c>
      <c r="I1026" s="89">
        <f t="shared" si="975"/>
        <v>0</v>
      </c>
      <c r="J1026" s="33">
        <v>0</v>
      </c>
      <c r="K1026" s="44"/>
      <c r="L1026" s="44"/>
      <c r="M1026" s="44"/>
      <c r="N1026" s="89">
        <f t="shared" si="948"/>
        <v>0</v>
      </c>
      <c r="O1026" s="33">
        <v>0</v>
      </c>
      <c r="P1026" s="44"/>
      <c r="Q1026" s="44"/>
      <c r="R1026" s="44"/>
      <c r="S1026" s="89">
        <f t="shared" si="949"/>
        <v>0</v>
      </c>
      <c r="T1026" s="33">
        <v>0</v>
      </c>
      <c r="U1026" s="44"/>
      <c r="V1026" s="44"/>
      <c r="W1026" s="44"/>
      <c r="X1026" s="89">
        <f t="shared" si="950"/>
        <v>0</v>
      </c>
      <c r="Y1026" s="33">
        <v>0</v>
      </c>
      <c r="Z1026" s="44"/>
      <c r="AA1026" s="44"/>
      <c r="AB1026" s="44"/>
      <c r="AC1026" s="89">
        <f t="shared" si="951"/>
        <v>40</v>
      </c>
      <c r="AD1026" s="90">
        <f t="shared" si="952"/>
        <v>40</v>
      </c>
      <c r="AE1026" s="89">
        <f t="shared" si="953"/>
        <v>0</v>
      </c>
      <c r="AF1026" s="89">
        <f t="shared" si="954"/>
        <v>0</v>
      </c>
      <c r="AG1026" s="89">
        <f t="shared" si="955"/>
        <v>0</v>
      </c>
      <c r="AH1026" s="89">
        <f t="shared" si="956"/>
        <v>1</v>
      </c>
      <c r="AI1026" s="33">
        <v>1</v>
      </c>
      <c r="AJ1026" s="44"/>
      <c r="AK1026" s="44"/>
      <c r="AL1026" s="44"/>
      <c r="AM1026" s="89">
        <f t="shared" si="957"/>
        <v>13</v>
      </c>
      <c r="AN1026" s="33">
        <v>13</v>
      </c>
      <c r="AO1026" s="44"/>
      <c r="AP1026" s="44"/>
      <c r="AQ1026" s="44"/>
      <c r="AR1026" s="89">
        <f t="shared" si="958"/>
        <v>23</v>
      </c>
      <c r="AS1026" s="33">
        <v>23</v>
      </c>
      <c r="AT1026" s="44"/>
      <c r="AU1026" s="44"/>
      <c r="AV1026" s="44"/>
      <c r="AW1026" s="89">
        <f t="shared" si="959"/>
        <v>3</v>
      </c>
      <c r="AX1026" s="33">
        <v>3</v>
      </c>
      <c r="AY1026" s="44"/>
      <c r="AZ1026" s="44"/>
      <c r="BA1026" s="44"/>
      <c r="BB1026" s="89">
        <f t="shared" si="960"/>
        <v>0</v>
      </c>
      <c r="BC1026" s="90">
        <f t="shared" si="961"/>
        <v>0</v>
      </c>
      <c r="BD1026" s="89">
        <f t="shared" si="962"/>
        <v>0</v>
      </c>
      <c r="BE1026" s="89">
        <f t="shared" si="963"/>
        <v>0</v>
      </c>
      <c r="BF1026" s="89">
        <f t="shared" si="964"/>
        <v>0</v>
      </c>
      <c r="BG1026" s="89">
        <f t="shared" si="965"/>
        <v>0</v>
      </c>
      <c r="BH1026" s="44"/>
      <c r="BI1026" s="44"/>
      <c r="BJ1026" s="44"/>
      <c r="BK1026" s="44"/>
      <c r="BL1026" s="89">
        <f t="shared" si="966"/>
        <v>0</v>
      </c>
      <c r="BM1026" s="44"/>
      <c r="BN1026" s="44"/>
      <c r="BO1026" s="44"/>
      <c r="BP1026" s="44"/>
      <c r="BQ1026" s="89">
        <f t="shared" si="967"/>
        <v>0</v>
      </c>
      <c r="BR1026" s="44"/>
      <c r="BS1026" s="44"/>
      <c r="BT1026" s="44"/>
      <c r="BU1026" s="44"/>
      <c r="BV1026" s="89">
        <f t="shared" si="968"/>
        <v>0</v>
      </c>
      <c r="BW1026" s="44"/>
      <c r="BX1026" s="44"/>
      <c r="BY1026" s="44"/>
      <c r="BZ1026" s="44"/>
      <c r="CB1026" s="163">
        <v>40</v>
      </c>
      <c r="CC1026" s="163">
        <f t="shared" si="969"/>
        <v>0</v>
      </c>
      <c r="DC1026" s="157"/>
      <c r="DD1026" s="157"/>
      <c r="DE1026" s="157"/>
      <c r="DF1026" s="157"/>
      <c r="DG1026" s="157"/>
    </row>
    <row r="1027" spans="1:111" ht="15.75" customHeight="1">
      <c r="A1027" s="41" t="s">
        <v>1855</v>
      </c>
      <c r="B1027" s="42" t="s">
        <v>1947</v>
      </c>
      <c r="C1027" s="43" t="s">
        <v>1948</v>
      </c>
      <c r="D1027" s="89">
        <f t="shared" si="970"/>
        <v>108</v>
      </c>
      <c r="E1027" s="90">
        <f t="shared" si="971"/>
        <v>108</v>
      </c>
      <c r="F1027" s="89">
        <f t="shared" si="972"/>
        <v>0</v>
      </c>
      <c r="G1027" s="89">
        <f t="shared" si="973"/>
        <v>0</v>
      </c>
      <c r="H1027" s="89">
        <f t="shared" si="974"/>
        <v>0</v>
      </c>
      <c r="I1027" s="89">
        <f t="shared" si="975"/>
        <v>7</v>
      </c>
      <c r="J1027" s="33">
        <v>7</v>
      </c>
      <c r="K1027" s="44"/>
      <c r="L1027" s="44"/>
      <c r="M1027" s="44"/>
      <c r="N1027" s="89">
        <f t="shared" si="948"/>
        <v>50</v>
      </c>
      <c r="O1027" s="33">
        <v>50</v>
      </c>
      <c r="P1027" s="44"/>
      <c r="Q1027" s="44"/>
      <c r="R1027" s="44"/>
      <c r="S1027" s="89">
        <f t="shared" si="949"/>
        <v>45</v>
      </c>
      <c r="T1027" s="33">
        <v>45</v>
      </c>
      <c r="U1027" s="44"/>
      <c r="V1027" s="44"/>
      <c r="W1027" s="44"/>
      <c r="X1027" s="89">
        <f t="shared" si="950"/>
        <v>6</v>
      </c>
      <c r="Y1027" s="33">
        <v>6</v>
      </c>
      <c r="Z1027" s="44"/>
      <c r="AA1027" s="44"/>
      <c r="AB1027" s="44"/>
      <c r="AC1027" s="89">
        <f t="shared" si="951"/>
        <v>198</v>
      </c>
      <c r="AD1027" s="90">
        <f t="shared" si="952"/>
        <v>198</v>
      </c>
      <c r="AE1027" s="89">
        <f t="shared" si="953"/>
        <v>0</v>
      </c>
      <c r="AF1027" s="89">
        <f t="shared" si="954"/>
        <v>0</v>
      </c>
      <c r="AG1027" s="89">
        <f t="shared" si="955"/>
        <v>0</v>
      </c>
      <c r="AH1027" s="89">
        <f t="shared" si="956"/>
        <v>30</v>
      </c>
      <c r="AI1027" s="33">
        <v>30</v>
      </c>
      <c r="AJ1027" s="44"/>
      <c r="AK1027" s="44"/>
      <c r="AL1027" s="44"/>
      <c r="AM1027" s="89">
        <f t="shared" si="957"/>
        <v>107</v>
      </c>
      <c r="AN1027" s="33">
        <v>107</v>
      </c>
      <c r="AO1027" s="44"/>
      <c r="AP1027" s="44"/>
      <c r="AQ1027" s="44"/>
      <c r="AR1027" s="89">
        <f t="shared" si="958"/>
        <v>53</v>
      </c>
      <c r="AS1027" s="33">
        <v>53</v>
      </c>
      <c r="AT1027" s="44"/>
      <c r="AU1027" s="44"/>
      <c r="AV1027" s="44"/>
      <c r="AW1027" s="89">
        <f t="shared" si="959"/>
        <v>8</v>
      </c>
      <c r="AX1027" s="33">
        <v>8</v>
      </c>
      <c r="AY1027" s="44"/>
      <c r="AZ1027" s="44"/>
      <c r="BA1027" s="44"/>
      <c r="BB1027" s="89">
        <f t="shared" si="960"/>
        <v>0</v>
      </c>
      <c r="BC1027" s="90">
        <f t="shared" si="961"/>
        <v>0</v>
      </c>
      <c r="BD1027" s="89">
        <f t="shared" si="962"/>
        <v>0</v>
      </c>
      <c r="BE1027" s="89">
        <f t="shared" si="963"/>
        <v>0</v>
      </c>
      <c r="BF1027" s="89">
        <f t="shared" si="964"/>
        <v>0</v>
      </c>
      <c r="BG1027" s="89">
        <f t="shared" si="965"/>
        <v>0</v>
      </c>
      <c r="BH1027" s="44"/>
      <c r="BI1027" s="44"/>
      <c r="BJ1027" s="44"/>
      <c r="BK1027" s="44"/>
      <c r="BL1027" s="89">
        <f t="shared" si="966"/>
        <v>0</v>
      </c>
      <c r="BM1027" s="44"/>
      <c r="BN1027" s="44"/>
      <c r="BO1027" s="44"/>
      <c r="BP1027" s="44"/>
      <c r="BQ1027" s="89">
        <f t="shared" si="967"/>
        <v>0</v>
      </c>
      <c r="BR1027" s="44"/>
      <c r="BS1027" s="44"/>
      <c r="BT1027" s="44"/>
      <c r="BU1027" s="44"/>
      <c r="BV1027" s="89">
        <f t="shared" si="968"/>
        <v>0</v>
      </c>
      <c r="BW1027" s="44"/>
      <c r="BX1027" s="44"/>
      <c r="BY1027" s="44"/>
      <c r="BZ1027" s="44"/>
      <c r="CB1027" s="163">
        <v>198</v>
      </c>
      <c r="CC1027" s="163">
        <f t="shared" si="969"/>
        <v>0</v>
      </c>
      <c r="DC1027" s="157"/>
      <c r="DD1027" s="157"/>
      <c r="DE1027" s="157"/>
      <c r="DF1027" s="157"/>
      <c r="DG1027" s="157"/>
    </row>
    <row r="1028" spans="1:111" ht="15.75" customHeight="1">
      <c r="A1028" s="41" t="s">
        <v>1855</v>
      </c>
      <c r="B1028" s="42" t="s">
        <v>1949</v>
      </c>
      <c r="C1028" s="43" t="s">
        <v>1950</v>
      </c>
      <c r="D1028" s="89">
        <f t="shared" si="970"/>
        <v>11</v>
      </c>
      <c r="E1028" s="90">
        <f t="shared" si="971"/>
        <v>11</v>
      </c>
      <c r="F1028" s="89">
        <f t="shared" si="972"/>
        <v>0</v>
      </c>
      <c r="G1028" s="89">
        <f t="shared" si="973"/>
        <v>0</v>
      </c>
      <c r="H1028" s="89">
        <f t="shared" si="974"/>
        <v>0</v>
      </c>
      <c r="I1028" s="89">
        <f t="shared" si="975"/>
        <v>0</v>
      </c>
      <c r="J1028" s="33">
        <v>0</v>
      </c>
      <c r="K1028" s="44"/>
      <c r="L1028" s="44"/>
      <c r="M1028" s="44"/>
      <c r="N1028" s="89">
        <f t="shared" si="948"/>
        <v>3</v>
      </c>
      <c r="O1028" s="33">
        <v>3</v>
      </c>
      <c r="P1028" s="44"/>
      <c r="Q1028" s="44"/>
      <c r="R1028" s="44"/>
      <c r="S1028" s="89">
        <f t="shared" si="949"/>
        <v>8</v>
      </c>
      <c r="T1028" s="33">
        <v>8</v>
      </c>
      <c r="U1028" s="44"/>
      <c r="V1028" s="44"/>
      <c r="W1028" s="44"/>
      <c r="X1028" s="89">
        <f t="shared" si="950"/>
        <v>0</v>
      </c>
      <c r="Y1028" s="33">
        <v>0</v>
      </c>
      <c r="Z1028" s="44"/>
      <c r="AA1028" s="44"/>
      <c r="AB1028" s="44"/>
      <c r="AC1028" s="89">
        <f t="shared" si="951"/>
        <v>33</v>
      </c>
      <c r="AD1028" s="90">
        <f t="shared" si="952"/>
        <v>33</v>
      </c>
      <c r="AE1028" s="89">
        <f t="shared" si="953"/>
        <v>0</v>
      </c>
      <c r="AF1028" s="89">
        <f t="shared" si="954"/>
        <v>0</v>
      </c>
      <c r="AG1028" s="89">
        <f t="shared" si="955"/>
        <v>0</v>
      </c>
      <c r="AH1028" s="89">
        <f t="shared" si="956"/>
        <v>3</v>
      </c>
      <c r="AI1028" s="33">
        <v>3</v>
      </c>
      <c r="AJ1028" s="44"/>
      <c r="AK1028" s="44"/>
      <c r="AL1028" s="44"/>
      <c r="AM1028" s="89">
        <f t="shared" si="957"/>
        <v>6</v>
      </c>
      <c r="AN1028" s="33">
        <v>6</v>
      </c>
      <c r="AO1028" s="44"/>
      <c r="AP1028" s="44"/>
      <c r="AQ1028" s="44"/>
      <c r="AR1028" s="89">
        <f t="shared" si="958"/>
        <v>23</v>
      </c>
      <c r="AS1028" s="33">
        <v>23</v>
      </c>
      <c r="AT1028" s="44"/>
      <c r="AU1028" s="44"/>
      <c r="AV1028" s="44"/>
      <c r="AW1028" s="89">
        <f t="shared" si="959"/>
        <v>1</v>
      </c>
      <c r="AX1028" s="33">
        <v>1</v>
      </c>
      <c r="AY1028" s="44"/>
      <c r="AZ1028" s="44"/>
      <c r="BA1028" s="44"/>
      <c r="BB1028" s="89">
        <f t="shared" si="960"/>
        <v>0</v>
      </c>
      <c r="BC1028" s="90">
        <f t="shared" si="961"/>
        <v>0</v>
      </c>
      <c r="BD1028" s="89">
        <f t="shared" si="962"/>
        <v>0</v>
      </c>
      <c r="BE1028" s="89">
        <f t="shared" si="963"/>
        <v>0</v>
      </c>
      <c r="BF1028" s="89">
        <f t="shared" si="964"/>
        <v>0</v>
      </c>
      <c r="BG1028" s="89">
        <f t="shared" si="965"/>
        <v>0</v>
      </c>
      <c r="BH1028" s="44"/>
      <c r="BI1028" s="44"/>
      <c r="BJ1028" s="44"/>
      <c r="BK1028" s="44"/>
      <c r="BL1028" s="89">
        <f t="shared" si="966"/>
        <v>0</v>
      </c>
      <c r="BM1028" s="44"/>
      <c r="BN1028" s="44"/>
      <c r="BO1028" s="44"/>
      <c r="BP1028" s="44"/>
      <c r="BQ1028" s="89">
        <f t="shared" si="967"/>
        <v>0</v>
      </c>
      <c r="BR1028" s="44"/>
      <c r="BS1028" s="44"/>
      <c r="BT1028" s="44"/>
      <c r="BU1028" s="44"/>
      <c r="BV1028" s="89">
        <f t="shared" si="968"/>
        <v>0</v>
      </c>
      <c r="BW1028" s="44"/>
      <c r="BX1028" s="44"/>
      <c r="BY1028" s="44"/>
      <c r="BZ1028" s="44"/>
      <c r="CB1028" s="163">
        <v>33</v>
      </c>
      <c r="CC1028" s="163">
        <f t="shared" si="969"/>
        <v>0</v>
      </c>
      <c r="DC1028" s="157"/>
      <c r="DD1028" s="157"/>
      <c r="DE1028" s="157"/>
      <c r="DF1028" s="157"/>
      <c r="DG1028" s="157"/>
    </row>
    <row r="1029" spans="1:111" ht="15.75" customHeight="1">
      <c r="A1029" s="41" t="s">
        <v>1855</v>
      </c>
      <c r="B1029" s="42" t="s">
        <v>1951</v>
      </c>
      <c r="C1029" s="43" t="s">
        <v>1952</v>
      </c>
      <c r="D1029" s="89">
        <f t="shared" si="970"/>
        <v>2</v>
      </c>
      <c r="E1029" s="90">
        <f t="shared" si="971"/>
        <v>2</v>
      </c>
      <c r="F1029" s="89">
        <f t="shared" si="972"/>
        <v>0</v>
      </c>
      <c r="G1029" s="89">
        <f t="shared" si="973"/>
        <v>0</v>
      </c>
      <c r="H1029" s="89">
        <f t="shared" si="974"/>
        <v>0</v>
      </c>
      <c r="I1029" s="89">
        <f t="shared" si="975"/>
        <v>0</v>
      </c>
      <c r="J1029" s="33">
        <v>0</v>
      </c>
      <c r="K1029" s="44"/>
      <c r="L1029" s="44"/>
      <c r="M1029" s="44"/>
      <c r="N1029" s="89">
        <f t="shared" si="948"/>
        <v>2</v>
      </c>
      <c r="O1029" s="33">
        <v>2</v>
      </c>
      <c r="P1029" s="44"/>
      <c r="Q1029" s="44"/>
      <c r="R1029" s="44"/>
      <c r="S1029" s="89">
        <f t="shared" si="949"/>
        <v>0</v>
      </c>
      <c r="T1029" s="33">
        <v>0</v>
      </c>
      <c r="U1029" s="44"/>
      <c r="V1029" s="44"/>
      <c r="W1029" s="44"/>
      <c r="X1029" s="89">
        <f t="shared" si="950"/>
        <v>0</v>
      </c>
      <c r="Y1029" s="33">
        <v>0</v>
      </c>
      <c r="Z1029" s="44"/>
      <c r="AA1029" s="44"/>
      <c r="AB1029" s="44"/>
      <c r="AC1029" s="89">
        <f t="shared" si="951"/>
        <v>23</v>
      </c>
      <c r="AD1029" s="90">
        <f t="shared" si="952"/>
        <v>23</v>
      </c>
      <c r="AE1029" s="89">
        <f t="shared" si="953"/>
        <v>0</v>
      </c>
      <c r="AF1029" s="89">
        <f t="shared" si="954"/>
        <v>0</v>
      </c>
      <c r="AG1029" s="89">
        <f t="shared" si="955"/>
        <v>0</v>
      </c>
      <c r="AH1029" s="89">
        <f t="shared" si="956"/>
        <v>1</v>
      </c>
      <c r="AI1029" s="33">
        <v>1</v>
      </c>
      <c r="AJ1029" s="44"/>
      <c r="AK1029" s="44"/>
      <c r="AL1029" s="44"/>
      <c r="AM1029" s="89">
        <f t="shared" si="957"/>
        <v>11</v>
      </c>
      <c r="AN1029" s="33">
        <v>11</v>
      </c>
      <c r="AO1029" s="44"/>
      <c r="AP1029" s="44"/>
      <c r="AQ1029" s="44"/>
      <c r="AR1029" s="89">
        <f t="shared" si="958"/>
        <v>11</v>
      </c>
      <c r="AS1029" s="33">
        <v>11</v>
      </c>
      <c r="AT1029" s="44"/>
      <c r="AU1029" s="44"/>
      <c r="AV1029" s="44"/>
      <c r="AW1029" s="89">
        <f t="shared" si="959"/>
        <v>0</v>
      </c>
      <c r="AX1029" s="33">
        <v>0</v>
      </c>
      <c r="AY1029" s="44"/>
      <c r="AZ1029" s="44"/>
      <c r="BA1029" s="44"/>
      <c r="BB1029" s="89">
        <f t="shared" si="960"/>
        <v>0</v>
      </c>
      <c r="BC1029" s="90">
        <f t="shared" si="961"/>
        <v>0</v>
      </c>
      <c r="BD1029" s="89">
        <f t="shared" si="962"/>
        <v>0</v>
      </c>
      <c r="BE1029" s="89">
        <f t="shared" si="963"/>
        <v>0</v>
      </c>
      <c r="BF1029" s="89">
        <f t="shared" si="964"/>
        <v>0</v>
      </c>
      <c r="BG1029" s="89">
        <f t="shared" si="965"/>
        <v>0</v>
      </c>
      <c r="BH1029" s="44"/>
      <c r="BI1029" s="44"/>
      <c r="BJ1029" s="44"/>
      <c r="BK1029" s="44"/>
      <c r="BL1029" s="89">
        <f t="shared" si="966"/>
        <v>0</v>
      </c>
      <c r="BM1029" s="44"/>
      <c r="BN1029" s="44"/>
      <c r="BO1029" s="44"/>
      <c r="BP1029" s="44"/>
      <c r="BQ1029" s="89">
        <f t="shared" si="967"/>
        <v>0</v>
      </c>
      <c r="BR1029" s="44"/>
      <c r="BS1029" s="44"/>
      <c r="BT1029" s="44"/>
      <c r="BU1029" s="44"/>
      <c r="BV1029" s="89">
        <f t="shared" si="968"/>
        <v>0</v>
      </c>
      <c r="BW1029" s="44"/>
      <c r="BX1029" s="44"/>
      <c r="BY1029" s="44"/>
      <c r="BZ1029" s="44"/>
      <c r="CB1029" s="163">
        <v>23</v>
      </c>
      <c r="CC1029" s="163">
        <f t="shared" si="969"/>
        <v>0</v>
      </c>
      <c r="DC1029" s="157"/>
      <c r="DD1029" s="157"/>
      <c r="DE1029" s="157"/>
      <c r="DF1029" s="157"/>
      <c r="DG1029" s="157"/>
    </row>
    <row r="1030" spans="1:111" ht="15.75" customHeight="1">
      <c r="A1030" s="41" t="s">
        <v>1855</v>
      </c>
      <c r="B1030" s="42" t="s">
        <v>1953</v>
      </c>
      <c r="C1030" s="43" t="s">
        <v>1954</v>
      </c>
      <c r="D1030" s="89">
        <f t="shared" si="970"/>
        <v>0</v>
      </c>
      <c r="E1030" s="90">
        <f t="shared" si="971"/>
        <v>0</v>
      </c>
      <c r="F1030" s="89">
        <f t="shared" si="972"/>
        <v>0</v>
      </c>
      <c r="G1030" s="89">
        <f t="shared" si="973"/>
        <v>0</v>
      </c>
      <c r="H1030" s="89">
        <f t="shared" si="974"/>
        <v>0</v>
      </c>
      <c r="I1030" s="89">
        <f t="shared" si="975"/>
        <v>0</v>
      </c>
      <c r="J1030" s="33">
        <v>0</v>
      </c>
      <c r="K1030" s="44"/>
      <c r="L1030" s="44"/>
      <c r="M1030" s="44"/>
      <c r="N1030" s="89">
        <f t="shared" si="948"/>
        <v>0</v>
      </c>
      <c r="O1030" s="33">
        <v>0</v>
      </c>
      <c r="P1030" s="44"/>
      <c r="Q1030" s="44"/>
      <c r="R1030" s="44"/>
      <c r="S1030" s="89">
        <f t="shared" si="949"/>
        <v>0</v>
      </c>
      <c r="T1030" s="33">
        <v>0</v>
      </c>
      <c r="U1030" s="44"/>
      <c r="V1030" s="44"/>
      <c r="W1030" s="44"/>
      <c r="X1030" s="89">
        <f t="shared" si="950"/>
        <v>0</v>
      </c>
      <c r="Y1030" s="33">
        <v>0</v>
      </c>
      <c r="Z1030" s="44"/>
      <c r="AA1030" s="44"/>
      <c r="AB1030" s="44"/>
      <c r="AC1030" s="89">
        <f t="shared" si="951"/>
        <v>6</v>
      </c>
      <c r="AD1030" s="90">
        <f t="shared" si="952"/>
        <v>6</v>
      </c>
      <c r="AE1030" s="89">
        <f t="shared" si="953"/>
        <v>0</v>
      </c>
      <c r="AF1030" s="89">
        <f t="shared" si="954"/>
        <v>0</v>
      </c>
      <c r="AG1030" s="89">
        <f t="shared" si="955"/>
        <v>0</v>
      </c>
      <c r="AH1030" s="89">
        <f t="shared" si="956"/>
        <v>0</v>
      </c>
      <c r="AI1030" s="33">
        <v>0</v>
      </c>
      <c r="AJ1030" s="44"/>
      <c r="AK1030" s="44"/>
      <c r="AL1030" s="44"/>
      <c r="AM1030" s="89">
        <f t="shared" si="957"/>
        <v>4</v>
      </c>
      <c r="AN1030" s="33">
        <v>4</v>
      </c>
      <c r="AO1030" s="44"/>
      <c r="AP1030" s="44"/>
      <c r="AQ1030" s="44"/>
      <c r="AR1030" s="89">
        <f t="shared" si="958"/>
        <v>2</v>
      </c>
      <c r="AS1030" s="33">
        <v>2</v>
      </c>
      <c r="AT1030" s="44"/>
      <c r="AU1030" s="44"/>
      <c r="AV1030" s="44"/>
      <c r="AW1030" s="89">
        <f t="shared" si="959"/>
        <v>0</v>
      </c>
      <c r="AX1030" s="33">
        <v>0</v>
      </c>
      <c r="AY1030" s="44"/>
      <c r="AZ1030" s="44"/>
      <c r="BA1030" s="44"/>
      <c r="BB1030" s="89">
        <f t="shared" si="960"/>
        <v>0</v>
      </c>
      <c r="BC1030" s="90">
        <f t="shared" si="961"/>
        <v>0</v>
      </c>
      <c r="BD1030" s="89">
        <f t="shared" si="962"/>
        <v>0</v>
      </c>
      <c r="BE1030" s="89">
        <f t="shared" si="963"/>
        <v>0</v>
      </c>
      <c r="BF1030" s="89">
        <f t="shared" si="964"/>
        <v>0</v>
      </c>
      <c r="BG1030" s="89">
        <f t="shared" si="965"/>
        <v>0</v>
      </c>
      <c r="BH1030" s="44"/>
      <c r="BI1030" s="44"/>
      <c r="BJ1030" s="44"/>
      <c r="BK1030" s="44"/>
      <c r="BL1030" s="89">
        <f t="shared" si="966"/>
        <v>0</v>
      </c>
      <c r="BM1030" s="44"/>
      <c r="BN1030" s="44"/>
      <c r="BO1030" s="44"/>
      <c r="BP1030" s="44"/>
      <c r="BQ1030" s="89">
        <f t="shared" si="967"/>
        <v>0</v>
      </c>
      <c r="BR1030" s="44"/>
      <c r="BS1030" s="44"/>
      <c r="BT1030" s="44"/>
      <c r="BU1030" s="44"/>
      <c r="BV1030" s="89">
        <f t="shared" si="968"/>
        <v>0</v>
      </c>
      <c r="BW1030" s="44"/>
      <c r="BX1030" s="44"/>
      <c r="BY1030" s="44"/>
      <c r="BZ1030" s="44"/>
      <c r="CB1030" s="163">
        <v>6</v>
      </c>
      <c r="CC1030" s="163">
        <f t="shared" si="969"/>
        <v>0</v>
      </c>
      <c r="DC1030" s="157"/>
      <c r="DD1030" s="157"/>
      <c r="DE1030" s="157"/>
      <c r="DF1030" s="157"/>
      <c r="DG1030" s="157"/>
    </row>
    <row r="1031" spans="1:111" ht="15.75" customHeight="1">
      <c r="A1031" s="41" t="s">
        <v>1855</v>
      </c>
      <c r="B1031" s="42" t="s">
        <v>1955</v>
      </c>
      <c r="C1031" s="43" t="s">
        <v>1956</v>
      </c>
      <c r="D1031" s="89">
        <f t="shared" si="970"/>
        <v>6</v>
      </c>
      <c r="E1031" s="90">
        <f t="shared" si="971"/>
        <v>6</v>
      </c>
      <c r="F1031" s="89">
        <f t="shared" si="972"/>
        <v>0</v>
      </c>
      <c r="G1031" s="89">
        <f t="shared" si="973"/>
        <v>0</v>
      </c>
      <c r="H1031" s="89">
        <f t="shared" si="974"/>
        <v>0</v>
      </c>
      <c r="I1031" s="89">
        <f t="shared" si="975"/>
        <v>0</v>
      </c>
      <c r="J1031" s="33">
        <v>0</v>
      </c>
      <c r="K1031" s="44"/>
      <c r="L1031" s="44"/>
      <c r="M1031" s="44"/>
      <c r="N1031" s="89">
        <f t="shared" si="948"/>
        <v>5</v>
      </c>
      <c r="O1031" s="33">
        <v>5</v>
      </c>
      <c r="P1031" s="44"/>
      <c r="Q1031" s="44"/>
      <c r="R1031" s="44"/>
      <c r="S1031" s="89">
        <f t="shared" si="949"/>
        <v>1</v>
      </c>
      <c r="T1031" s="33">
        <v>1</v>
      </c>
      <c r="U1031" s="44"/>
      <c r="V1031" s="44"/>
      <c r="W1031" s="44"/>
      <c r="X1031" s="89">
        <f t="shared" si="950"/>
        <v>0</v>
      </c>
      <c r="Y1031" s="33">
        <v>0</v>
      </c>
      <c r="Z1031" s="44"/>
      <c r="AA1031" s="44"/>
      <c r="AB1031" s="44"/>
      <c r="AC1031" s="89">
        <f t="shared" si="951"/>
        <v>5</v>
      </c>
      <c r="AD1031" s="90">
        <f t="shared" si="952"/>
        <v>5</v>
      </c>
      <c r="AE1031" s="89">
        <f t="shared" si="953"/>
        <v>0</v>
      </c>
      <c r="AF1031" s="89">
        <f t="shared" si="954"/>
        <v>0</v>
      </c>
      <c r="AG1031" s="89">
        <f t="shared" si="955"/>
        <v>0</v>
      </c>
      <c r="AH1031" s="89">
        <f t="shared" si="956"/>
        <v>0</v>
      </c>
      <c r="AI1031" s="33">
        <v>0</v>
      </c>
      <c r="AJ1031" s="44"/>
      <c r="AK1031" s="44"/>
      <c r="AL1031" s="44"/>
      <c r="AM1031" s="89">
        <f t="shared" si="957"/>
        <v>2</v>
      </c>
      <c r="AN1031" s="33">
        <v>2</v>
      </c>
      <c r="AO1031" s="44"/>
      <c r="AP1031" s="44"/>
      <c r="AQ1031" s="44"/>
      <c r="AR1031" s="89">
        <f t="shared" si="958"/>
        <v>3</v>
      </c>
      <c r="AS1031" s="33">
        <v>3</v>
      </c>
      <c r="AT1031" s="44"/>
      <c r="AU1031" s="44"/>
      <c r="AV1031" s="44"/>
      <c r="AW1031" s="89">
        <f t="shared" si="959"/>
        <v>0</v>
      </c>
      <c r="AX1031" s="33">
        <v>0</v>
      </c>
      <c r="AY1031" s="44"/>
      <c r="AZ1031" s="44"/>
      <c r="BA1031" s="44"/>
      <c r="BB1031" s="89">
        <f t="shared" si="960"/>
        <v>0</v>
      </c>
      <c r="BC1031" s="90">
        <f t="shared" si="961"/>
        <v>0</v>
      </c>
      <c r="BD1031" s="89">
        <f t="shared" si="962"/>
        <v>0</v>
      </c>
      <c r="BE1031" s="89">
        <f t="shared" si="963"/>
        <v>0</v>
      </c>
      <c r="BF1031" s="89">
        <f t="shared" si="964"/>
        <v>0</v>
      </c>
      <c r="BG1031" s="89">
        <f t="shared" si="965"/>
        <v>0</v>
      </c>
      <c r="BH1031" s="44"/>
      <c r="BI1031" s="44"/>
      <c r="BJ1031" s="44"/>
      <c r="BK1031" s="44"/>
      <c r="BL1031" s="89">
        <f t="shared" si="966"/>
        <v>0</v>
      </c>
      <c r="BM1031" s="44"/>
      <c r="BN1031" s="44"/>
      <c r="BO1031" s="44"/>
      <c r="BP1031" s="44"/>
      <c r="BQ1031" s="89">
        <f t="shared" si="967"/>
        <v>0</v>
      </c>
      <c r="BR1031" s="44"/>
      <c r="BS1031" s="44"/>
      <c r="BT1031" s="44"/>
      <c r="BU1031" s="44"/>
      <c r="BV1031" s="89">
        <f t="shared" si="968"/>
        <v>0</v>
      </c>
      <c r="BW1031" s="44"/>
      <c r="BX1031" s="44"/>
      <c r="BY1031" s="44"/>
      <c r="BZ1031" s="44"/>
      <c r="CB1031" s="163">
        <v>5</v>
      </c>
      <c r="CC1031" s="163">
        <f t="shared" si="969"/>
        <v>0</v>
      </c>
      <c r="DC1031" s="157"/>
      <c r="DD1031" s="157"/>
      <c r="DE1031" s="157"/>
      <c r="DF1031" s="157"/>
      <c r="DG1031" s="157"/>
    </row>
    <row r="1032" spans="1:111" ht="15.75" customHeight="1">
      <c r="A1032" s="41" t="s">
        <v>1855</v>
      </c>
      <c r="B1032" s="42" t="s">
        <v>1957</v>
      </c>
      <c r="C1032" s="43" t="s">
        <v>1958</v>
      </c>
      <c r="D1032" s="89">
        <f t="shared" si="970"/>
        <v>15</v>
      </c>
      <c r="E1032" s="90">
        <f t="shared" si="971"/>
        <v>15</v>
      </c>
      <c r="F1032" s="89">
        <f t="shared" si="972"/>
        <v>0</v>
      </c>
      <c r="G1032" s="89">
        <f t="shared" si="973"/>
        <v>0</v>
      </c>
      <c r="H1032" s="89">
        <f t="shared" si="974"/>
        <v>0</v>
      </c>
      <c r="I1032" s="89">
        <f t="shared" si="975"/>
        <v>2</v>
      </c>
      <c r="J1032" s="33">
        <v>2</v>
      </c>
      <c r="K1032" s="44"/>
      <c r="L1032" s="44"/>
      <c r="M1032" s="44"/>
      <c r="N1032" s="89">
        <f t="shared" si="948"/>
        <v>7</v>
      </c>
      <c r="O1032" s="33">
        <v>7</v>
      </c>
      <c r="P1032" s="44"/>
      <c r="Q1032" s="44"/>
      <c r="R1032" s="44"/>
      <c r="S1032" s="89">
        <f t="shared" si="949"/>
        <v>5</v>
      </c>
      <c r="T1032" s="33">
        <v>5</v>
      </c>
      <c r="U1032" s="44"/>
      <c r="V1032" s="44"/>
      <c r="W1032" s="44"/>
      <c r="X1032" s="89">
        <f t="shared" si="950"/>
        <v>1</v>
      </c>
      <c r="Y1032" s="33">
        <v>1</v>
      </c>
      <c r="Z1032" s="44"/>
      <c r="AA1032" s="44"/>
      <c r="AB1032" s="44"/>
      <c r="AC1032" s="89">
        <f t="shared" si="951"/>
        <v>47</v>
      </c>
      <c r="AD1032" s="90">
        <f t="shared" si="952"/>
        <v>47</v>
      </c>
      <c r="AE1032" s="89">
        <f t="shared" si="953"/>
        <v>0</v>
      </c>
      <c r="AF1032" s="89">
        <f t="shared" si="954"/>
        <v>0</v>
      </c>
      <c r="AG1032" s="89">
        <f t="shared" si="955"/>
        <v>0</v>
      </c>
      <c r="AH1032" s="89">
        <f t="shared" si="956"/>
        <v>6</v>
      </c>
      <c r="AI1032" s="33">
        <v>6</v>
      </c>
      <c r="AJ1032" s="44"/>
      <c r="AK1032" s="44"/>
      <c r="AL1032" s="44"/>
      <c r="AM1032" s="89">
        <f t="shared" si="957"/>
        <v>10</v>
      </c>
      <c r="AN1032" s="33">
        <v>10</v>
      </c>
      <c r="AO1032" s="44"/>
      <c r="AP1032" s="44"/>
      <c r="AQ1032" s="44"/>
      <c r="AR1032" s="89">
        <f t="shared" si="958"/>
        <v>31</v>
      </c>
      <c r="AS1032" s="33">
        <v>31</v>
      </c>
      <c r="AT1032" s="44"/>
      <c r="AU1032" s="44"/>
      <c r="AV1032" s="44"/>
      <c r="AW1032" s="89">
        <f t="shared" si="959"/>
        <v>0</v>
      </c>
      <c r="AX1032" s="33">
        <v>0</v>
      </c>
      <c r="AY1032" s="44"/>
      <c r="AZ1032" s="44"/>
      <c r="BA1032" s="44"/>
      <c r="BB1032" s="89">
        <f t="shared" si="960"/>
        <v>0</v>
      </c>
      <c r="BC1032" s="90">
        <f t="shared" si="961"/>
        <v>0</v>
      </c>
      <c r="BD1032" s="89">
        <f t="shared" si="962"/>
        <v>0</v>
      </c>
      <c r="BE1032" s="89">
        <f t="shared" si="963"/>
        <v>0</v>
      </c>
      <c r="BF1032" s="89">
        <f t="shared" si="964"/>
        <v>0</v>
      </c>
      <c r="BG1032" s="89">
        <f t="shared" si="965"/>
        <v>0</v>
      </c>
      <c r="BH1032" s="44"/>
      <c r="BI1032" s="44"/>
      <c r="BJ1032" s="44"/>
      <c r="BK1032" s="44"/>
      <c r="BL1032" s="89">
        <f t="shared" si="966"/>
        <v>0</v>
      </c>
      <c r="BM1032" s="44"/>
      <c r="BN1032" s="44"/>
      <c r="BO1032" s="44"/>
      <c r="BP1032" s="44"/>
      <c r="BQ1032" s="89">
        <f t="shared" si="967"/>
        <v>0</v>
      </c>
      <c r="BR1032" s="44"/>
      <c r="BS1032" s="44"/>
      <c r="BT1032" s="44"/>
      <c r="BU1032" s="44"/>
      <c r="BV1032" s="89">
        <f t="shared" si="968"/>
        <v>0</v>
      </c>
      <c r="BW1032" s="44"/>
      <c r="BX1032" s="44"/>
      <c r="BY1032" s="44"/>
      <c r="BZ1032" s="44"/>
      <c r="CB1032" s="163">
        <v>47</v>
      </c>
      <c r="CC1032" s="163">
        <f t="shared" si="969"/>
        <v>0</v>
      </c>
      <c r="DC1032" s="157"/>
      <c r="DD1032" s="157"/>
      <c r="DE1032" s="157"/>
      <c r="DF1032" s="157"/>
      <c r="DG1032" s="157"/>
    </row>
    <row r="1033" spans="1:111" ht="15.75" customHeight="1">
      <c r="A1033" s="41" t="s">
        <v>1855</v>
      </c>
      <c r="B1033" s="42" t="s">
        <v>1959</v>
      </c>
      <c r="C1033" s="43" t="s">
        <v>1960</v>
      </c>
      <c r="D1033" s="89">
        <f t="shared" si="970"/>
        <v>2</v>
      </c>
      <c r="E1033" s="90">
        <f t="shared" si="971"/>
        <v>2</v>
      </c>
      <c r="F1033" s="89">
        <f t="shared" si="972"/>
        <v>0</v>
      </c>
      <c r="G1033" s="89">
        <f t="shared" si="973"/>
        <v>0</v>
      </c>
      <c r="H1033" s="89">
        <f t="shared" si="974"/>
        <v>0</v>
      </c>
      <c r="I1033" s="89">
        <f t="shared" si="975"/>
        <v>0</v>
      </c>
      <c r="J1033" s="33">
        <v>0</v>
      </c>
      <c r="K1033" s="44"/>
      <c r="L1033" s="44"/>
      <c r="M1033" s="44"/>
      <c r="N1033" s="89">
        <f t="shared" si="948"/>
        <v>0</v>
      </c>
      <c r="O1033" s="33">
        <v>0</v>
      </c>
      <c r="P1033" s="44"/>
      <c r="Q1033" s="44"/>
      <c r="R1033" s="44"/>
      <c r="S1033" s="89">
        <f t="shared" si="949"/>
        <v>2</v>
      </c>
      <c r="T1033" s="33">
        <v>2</v>
      </c>
      <c r="U1033" s="44"/>
      <c r="V1033" s="44"/>
      <c r="W1033" s="44"/>
      <c r="X1033" s="89">
        <f t="shared" si="950"/>
        <v>0</v>
      </c>
      <c r="Y1033" s="33">
        <v>0</v>
      </c>
      <c r="Z1033" s="44"/>
      <c r="AA1033" s="44"/>
      <c r="AB1033" s="44"/>
      <c r="AC1033" s="89">
        <f t="shared" si="951"/>
        <v>21</v>
      </c>
      <c r="AD1033" s="90">
        <f t="shared" si="952"/>
        <v>21</v>
      </c>
      <c r="AE1033" s="89">
        <f t="shared" si="953"/>
        <v>0</v>
      </c>
      <c r="AF1033" s="89">
        <f t="shared" si="954"/>
        <v>0</v>
      </c>
      <c r="AG1033" s="89">
        <f t="shared" si="955"/>
        <v>0</v>
      </c>
      <c r="AH1033" s="89">
        <f t="shared" si="956"/>
        <v>0</v>
      </c>
      <c r="AI1033" s="33">
        <v>0</v>
      </c>
      <c r="AJ1033" s="44"/>
      <c r="AK1033" s="44"/>
      <c r="AL1033" s="44"/>
      <c r="AM1033" s="89">
        <f t="shared" si="957"/>
        <v>7</v>
      </c>
      <c r="AN1033" s="33">
        <v>7</v>
      </c>
      <c r="AO1033" s="44"/>
      <c r="AP1033" s="44"/>
      <c r="AQ1033" s="44"/>
      <c r="AR1033" s="89">
        <f t="shared" si="958"/>
        <v>14</v>
      </c>
      <c r="AS1033" s="33">
        <v>14</v>
      </c>
      <c r="AT1033" s="44"/>
      <c r="AU1033" s="44"/>
      <c r="AV1033" s="44"/>
      <c r="AW1033" s="89">
        <f t="shared" si="959"/>
        <v>0</v>
      </c>
      <c r="AX1033" s="33">
        <v>0</v>
      </c>
      <c r="AY1033" s="44"/>
      <c r="AZ1033" s="44"/>
      <c r="BA1033" s="44"/>
      <c r="BB1033" s="89">
        <f t="shared" si="960"/>
        <v>0</v>
      </c>
      <c r="BC1033" s="90">
        <f t="shared" si="961"/>
        <v>0</v>
      </c>
      <c r="BD1033" s="89">
        <f t="shared" si="962"/>
        <v>0</v>
      </c>
      <c r="BE1033" s="89">
        <f t="shared" si="963"/>
        <v>0</v>
      </c>
      <c r="BF1033" s="89">
        <f t="shared" si="964"/>
        <v>0</v>
      </c>
      <c r="BG1033" s="89">
        <f t="shared" si="965"/>
        <v>0</v>
      </c>
      <c r="BH1033" s="44"/>
      <c r="BI1033" s="44"/>
      <c r="BJ1033" s="44"/>
      <c r="BK1033" s="44"/>
      <c r="BL1033" s="89">
        <f t="shared" si="966"/>
        <v>0</v>
      </c>
      <c r="BM1033" s="44"/>
      <c r="BN1033" s="44"/>
      <c r="BO1033" s="44"/>
      <c r="BP1033" s="44"/>
      <c r="BQ1033" s="89">
        <f t="shared" si="967"/>
        <v>0</v>
      </c>
      <c r="BR1033" s="44"/>
      <c r="BS1033" s="44"/>
      <c r="BT1033" s="44"/>
      <c r="BU1033" s="44"/>
      <c r="BV1033" s="89">
        <f t="shared" si="968"/>
        <v>0</v>
      </c>
      <c r="BW1033" s="44"/>
      <c r="BX1033" s="44"/>
      <c r="BY1033" s="44"/>
      <c r="BZ1033" s="44"/>
      <c r="CB1033" s="163">
        <v>21</v>
      </c>
      <c r="CC1033" s="163">
        <f t="shared" si="969"/>
        <v>0</v>
      </c>
      <c r="DC1033" s="157"/>
      <c r="DD1033" s="157"/>
      <c r="DE1033" s="157"/>
      <c r="DF1033" s="157"/>
      <c r="DG1033" s="157"/>
    </row>
    <row r="1034" spans="1:111" ht="15.75" customHeight="1">
      <c r="A1034" s="41" t="s">
        <v>1855</v>
      </c>
      <c r="B1034" s="42" t="s">
        <v>1961</v>
      </c>
      <c r="C1034" s="43" t="s">
        <v>1962</v>
      </c>
      <c r="D1034" s="89">
        <f t="shared" si="970"/>
        <v>14</v>
      </c>
      <c r="E1034" s="90">
        <f t="shared" si="971"/>
        <v>14</v>
      </c>
      <c r="F1034" s="89">
        <f t="shared" si="972"/>
        <v>0</v>
      </c>
      <c r="G1034" s="89">
        <f t="shared" si="973"/>
        <v>0</v>
      </c>
      <c r="H1034" s="89">
        <f t="shared" si="974"/>
        <v>0</v>
      </c>
      <c r="I1034" s="89">
        <f t="shared" si="975"/>
        <v>0</v>
      </c>
      <c r="J1034" s="33">
        <v>0</v>
      </c>
      <c r="K1034" s="44"/>
      <c r="L1034" s="44"/>
      <c r="M1034" s="44"/>
      <c r="N1034" s="89">
        <f t="shared" si="948"/>
        <v>4</v>
      </c>
      <c r="O1034" s="33">
        <v>4</v>
      </c>
      <c r="P1034" s="44"/>
      <c r="Q1034" s="44"/>
      <c r="R1034" s="44"/>
      <c r="S1034" s="89">
        <f t="shared" si="949"/>
        <v>10</v>
      </c>
      <c r="T1034" s="33">
        <v>10</v>
      </c>
      <c r="U1034" s="44"/>
      <c r="V1034" s="44"/>
      <c r="W1034" s="44"/>
      <c r="X1034" s="89">
        <f t="shared" si="950"/>
        <v>0</v>
      </c>
      <c r="Y1034" s="33">
        <v>0</v>
      </c>
      <c r="Z1034" s="44"/>
      <c r="AA1034" s="44"/>
      <c r="AB1034" s="44"/>
      <c r="AC1034" s="89">
        <f t="shared" si="951"/>
        <v>59</v>
      </c>
      <c r="AD1034" s="90">
        <f t="shared" si="952"/>
        <v>59</v>
      </c>
      <c r="AE1034" s="89">
        <f t="shared" si="953"/>
        <v>0</v>
      </c>
      <c r="AF1034" s="89">
        <f t="shared" si="954"/>
        <v>0</v>
      </c>
      <c r="AG1034" s="89">
        <f t="shared" si="955"/>
        <v>0</v>
      </c>
      <c r="AH1034" s="89">
        <f t="shared" si="956"/>
        <v>12</v>
      </c>
      <c r="AI1034" s="33">
        <v>12</v>
      </c>
      <c r="AJ1034" s="44"/>
      <c r="AK1034" s="44"/>
      <c r="AL1034" s="44"/>
      <c r="AM1034" s="89">
        <f t="shared" si="957"/>
        <v>34</v>
      </c>
      <c r="AN1034" s="33">
        <v>34</v>
      </c>
      <c r="AO1034" s="44"/>
      <c r="AP1034" s="44"/>
      <c r="AQ1034" s="44"/>
      <c r="AR1034" s="89">
        <f t="shared" si="958"/>
        <v>12</v>
      </c>
      <c r="AS1034" s="33">
        <v>12</v>
      </c>
      <c r="AT1034" s="44"/>
      <c r="AU1034" s="44"/>
      <c r="AV1034" s="44"/>
      <c r="AW1034" s="89">
        <f t="shared" si="959"/>
        <v>1</v>
      </c>
      <c r="AX1034" s="33">
        <v>1</v>
      </c>
      <c r="AY1034" s="44"/>
      <c r="AZ1034" s="44"/>
      <c r="BA1034" s="44"/>
      <c r="BB1034" s="89">
        <f t="shared" si="960"/>
        <v>0</v>
      </c>
      <c r="BC1034" s="90">
        <f t="shared" si="961"/>
        <v>0</v>
      </c>
      <c r="BD1034" s="89">
        <f t="shared" si="962"/>
        <v>0</v>
      </c>
      <c r="BE1034" s="89">
        <f t="shared" si="963"/>
        <v>0</v>
      </c>
      <c r="BF1034" s="89">
        <f t="shared" si="964"/>
        <v>0</v>
      </c>
      <c r="BG1034" s="89">
        <f t="shared" si="965"/>
        <v>0</v>
      </c>
      <c r="BH1034" s="44"/>
      <c r="BI1034" s="44"/>
      <c r="BJ1034" s="44"/>
      <c r="BK1034" s="44"/>
      <c r="BL1034" s="89">
        <f t="shared" si="966"/>
        <v>0</v>
      </c>
      <c r="BM1034" s="44"/>
      <c r="BN1034" s="44"/>
      <c r="BO1034" s="44"/>
      <c r="BP1034" s="44"/>
      <c r="BQ1034" s="89">
        <f t="shared" si="967"/>
        <v>0</v>
      </c>
      <c r="BR1034" s="44"/>
      <c r="BS1034" s="44"/>
      <c r="BT1034" s="44"/>
      <c r="BU1034" s="44"/>
      <c r="BV1034" s="89">
        <f t="shared" si="968"/>
        <v>0</v>
      </c>
      <c r="BW1034" s="44"/>
      <c r="BX1034" s="44"/>
      <c r="BY1034" s="44"/>
      <c r="BZ1034" s="44"/>
      <c r="CB1034" s="163">
        <v>59</v>
      </c>
      <c r="CC1034" s="163">
        <f t="shared" si="969"/>
        <v>0</v>
      </c>
      <c r="DC1034" s="157"/>
      <c r="DD1034" s="157"/>
      <c r="DE1034" s="157"/>
      <c r="DF1034" s="157"/>
      <c r="DG1034" s="157"/>
    </row>
    <row r="1035" spans="1:111" ht="15.75" customHeight="1">
      <c r="A1035" s="41" t="s">
        <v>1855</v>
      </c>
      <c r="B1035" s="42" t="s">
        <v>1963</v>
      </c>
      <c r="C1035" s="43" t="s">
        <v>1964</v>
      </c>
      <c r="D1035" s="89">
        <f t="shared" si="970"/>
        <v>72</v>
      </c>
      <c r="E1035" s="90">
        <f t="shared" si="971"/>
        <v>72</v>
      </c>
      <c r="F1035" s="89">
        <f t="shared" si="972"/>
        <v>0</v>
      </c>
      <c r="G1035" s="89">
        <f t="shared" si="973"/>
        <v>0</v>
      </c>
      <c r="H1035" s="89">
        <f t="shared" si="974"/>
        <v>0</v>
      </c>
      <c r="I1035" s="89">
        <f t="shared" si="975"/>
        <v>21</v>
      </c>
      <c r="J1035" s="33">
        <v>21</v>
      </c>
      <c r="K1035" s="44"/>
      <c r="L1035" s="44"/>
      <c r="M1035" s="44"/>
      <c r="N1035" s="89">
        <f t="shared" si="948"/>
        <v>46</v>
      </c>
      <c r="O1035" s="33">
        <v>46</v>
      </c>
      <c r="P1035" s="44"/>
      <c r="Q1035" s="44"/>
      <c r="R1035" s="44"/>
      <c r="S1035" s="89">
        <f t="shared" si="949"/>
        <v>5</v>
      </c>
      <c r="T1035" s="33">
        <v>5</v>
      </c>
      <c r="U1035" s="44"/>
      <c r="V1035" s="44"/>
      <c r="W1035" s="44"/>
      <c r="X1035" s="89">
        <f t="shared" si="950"/>
        <v>0</v>
      </c>
      <c r="Y1035" s="33">
        <v>0</v>
      </c>
      <c r="Z1035" s="44"/>
      <c r="AA1035" s="44"/>
      <c r="AB1035" s="44"/>
      <c r="AC1035" s="89">
        <f t="shared" si="951"/>
        <v>109</v>
      </c>
      <c r="AD1035" s="90">
        <f t="shared" si="952"/>
        <v>109</v>
      </c>
      <c r="AE1035" s="89">
        <f t="shared" si="953"/>
        <v>0</v>
      </c>
      <c r="AF1035" s="89">
        <f t="shared" si="954"/>
        <v>0</v>
      </c>
      <c r="AG1035" s="89">
        <f t="shared" si="955"/>
        <v>0</v>
      </c>
      <c r="AH1035" s="89">
        <f t="shared" si="956"/>
        <v>20</v>
      </c>
      <c r="AI1035" s="33">
        <v>20</v>
      </c>
      <c r="AJ1035" s="44"/>
      <c r="AK1035" s="44"/>
      <c r="AL1035" s="44"/>
      <c r="AM1035" s="89">
        <f t="shared" si="957"/>
        <v>73</v>
      </c>
      <c r="AN1035" s="33">
        <v>73</v>
      </c>
      <c r="AO1035" s="44"/>
      <c r="AP1035" s="44"/>
      <c r="AQ1035" s="44"/>
      <c r="AR1035" s="89">
        <f t="shared" si="958"/>
        <v>13</v>
      </c>
      <c r="AS1035" s="33">
        <v>13</v>
      </c>
      <c r="AT1035" s="44"/>
      <c r="AU1035" s="44"/>
      <c r="AV1035" s="44"/>
      <c r="AW1035" s="89">
        <f t="shared" si="959"/>
        <v>3</v>
      </c>
      <c r="AX1035" s="33">
        <v>3</v>
      </c>
      <c r="AY1035" s="44"/>
      <c r="AZ1035" s="44"/>
      <c r="BA1035" s="44"/>
      <c r="BB1035" s="89">
        <f t="shared" si="960"/>
        <v>0</v>
      </c>
      <c r="BC1035" s="90">
        <f t="shared" si="961"/>
        <v>0</v>
      </c>
      <c r="BD1035" s="89">
        <f t="shared" si="962"/>
        <v>0</v>
      </c>
      <c r="BE1035" s="89">
        <f t="shared" si="963"/>
        <v>0</v>
      </c>
      <c r="BF1035" s="89">
        <f t="shared" si="964"/>
        <v>0</v>
      </c>
      <c r="BG1035" s="89">
        <f t="shared" si="965"/>
        <v>0</v>
      </c>
      <c r="BH1035" s="44"/>
      <c r="BI1035" s="44"/>
      <c r="BJ1035" s="44"/>
      <c r="BK1035" s="44"/>
      <c r="BL1035" s="89">
        <f t="shared" si="966"/>
        <v>0</v>
      </c>
      <c r="BM1035" s="44"/>
      <c r="BN1035" s="44"/>
      <c r="BO1035" s="44"/>
      <c r="BP1035" s="44"/>
      <c r="BQ1035" s="89">
        <f t="shared" si="967"/>
        <v>0</v>
      </c>
      <c r="BR1035" s="44"/>
      <c r="BS1035" s="44"/>
      <c r="BT1035" s="44"/>
      <c r="BU1035" s="44"/>
      <c r="BV1035" s="89">
        <f t="shared" si="968"/>
        <v>0</v>
      </c>
      <c r="BW1035" s="44"/>
      <c r="BX1035" s="44"/>
      <c r="BY1035" s="44"/>
      <c r="BZ1035" s="44"/>
      <c r="CB1035" s="163">
        <v>109</v>
      </c>
      <c r="CC1035" s="163">
        <f t="shared" si="969"/>
        <v>0</v>
      </c>
      <c r="DC1035" s="157"/>
      <c r="DD1035" s="157"/>
      <c r="DE1035" s="157"/>
      <c r="DF1035" s="157"/>
      <c r="DG1035" s="157"/>
    </row>
    <row r="1036" spans="1:111" ht="15.75" customHeight="1">
      <c r="A1036" s="41" t="s">
        <v>1855</v>
      </c>
      <c r="B1036" s="42" t="s">
        <v>1965</v>
      </c>
      <c r="C1036" s="43" t="s">
        <v>1966</v>
      </c>
      <c r="D1036" s="89">
        <f t="shared" si="970"/>
        <v>43</v>
      </c>
      <c r="E1036" s="90">
        <f t="shared" si="971"/>
        <v>43</v>
      </c>
      <c r="F1036" s="89">
        <f t="shared" si="972"/>
        <v>0</v>
      </c>
      <c r="G1036" s="89">
        <f t="shared" si="973"/>
        <v>0</v>
      </c>
      <c r="H1036" s="89">
        <f t="shared" si="974"/>
        <v>0</v>
      </c>
      <c r="I1036" s="89">
        <f t="shared" si="975"/>
        <v>4</v>
      </c>
      <c r="J1036" s="33">
        <v>4</v>
      </c>
      <c r="K1036" s="44"/>
      <c r="L1036" s="44"/>
      <c r="M1036" s="44"/>
      <c r="N1036" s="89">
        <f t="shared" si="948"/>
        <v>23</v>
      </c>
      <c r="O1036" s="33">
        <v>23</v>
      </c>
      <c r="P1036" s="44"/>
      <c r="Q1036" s="44"/>
      <c r="R1036" s="44"/>
      <c r="S1036" s="89">
        <f t="shared" si="949"/>
        <v>16</v>
      </c>
      <c r="T1036" s="33">
        <v>16</v>
      </c>
      <c r="U1036" s="44"/>
      <c r="V1036" s="44"/>
      <c r="W1036" s="44"/>
      <c r="X1036" s="89">
        <f t="shared" si="950"/>
        <v>0</v>
      </c>
      <c r="Y1036" s="33">
        <v>0</v>
      </c>
      <c r="Z1036" s="44"/>
      <c r="AA1036" s="44"/>
      <c r="AB1036" s="44"/>
      <c r="AC1036" s="89">
        <f t="shared" si="951"/>
        <v>124</v>
      </c>
      <c r="AD1036" s="90">
        <f t="shared" si="952"/>
        <v>124</v>
      </c>
      <c r="AE1036" s="89">
        <f t="shared" si="953"/>
        <v>0</v>
      </c>
      <c r="AF1036" s="89">
        <f t="shared" si="954"/>
        <v>0</v>
      </c>
      <c r="AG1036" s="89">
        <f t="shared" si="955"/>
        <v>0</v>
      </c>
      <c r="AH1036" s="89">
        <f t="shared" si="956"/>
        <v>22</v>
      </c>
      <c r="AI1036" s="33">
        <v>22</v>
      </c>
      <c r="AJ1036" s="44"/>
      <c r="AK1036" s="44"/>
      <c r="AL1036" s="44"/>
      <c r="AM1036" s="89">
        <f t="shared" si="957"/>
        <v>30</v>
      </c>
      <c r="AN1036" s="33">
        <v>30</v>
      </c>
      <c r="AO1036" s="44"/>
      <c r="AP1036" s="44"/>
      <c r="AQ1036" s="44"/>
      <c r="AR1036" s="89">
        <f t="shared" si="958"/>
        <v>72</v>
      </c>
      <c r="AS1036" s="33">
        <v>72</v>
      </c>
      <c r="AT1036" s="44"/>
      <c r="AU1036" s="44"/>
      <c r="AV1036" s="44"/>
      <c r="AW1036" s="89">
        <f t="shared" si="959"/>
        <v>0</v>
      </c>
      <c r="AX1036" s="33">
        <v>0</v>
      </c>
      <c r="AY1036" s="44"/>
      <c r="AZ1036" s="44"/>
      <c r="BA1036" s="44"/>
      <c r="BB1036" s="89">
        <f t="shared" si="960"/>
        <v>0</v>
      </c>
      <c r="BC1036" s="90">
        <f t="shared" si="961"/>
        <v>0</v>
      </c>
      <c r="BD1036" s="89">
        <f t="shared" si="962"/>
        <v>0</v>
      </c>
      <c r="BE1036" s="89">
        <f t="shared" si="963"/>
        <v>0</v>
      </c>
      <c r="BF1036" s="89">
        <f t="shared" si="964"/>
        <v>0</v>
      </c>
      <c r="BG1036" s="89">
        <f t="shared" si="965"/>
        <v>0</v>
      </c>
      <c r="BH1036" s="44"/>
      <c r="BI1036" s="44"/>
      <c r="BJ1036" s="44"/>
      <c r="BK1036" s="44"/>
      <c r="BL1036" s="89">
        <f t="shared" si="966"/>
        <v>0</v>
      </c>
      <c r="BM1036" s="44"/>
      <c r="BN1036" s="44"/>
      <c r="BO1036" s="44"/>
      <c r="BP1036" s="44"/>
      <c r="BQ1036" s="89">
        <f t="shared" si="967"/>
        <v>0</v>
      </c>
      <c r="BR1036" s="44"/>
      <c r="BS1036" s="44"/>
      <c r="BT1036" s="44"/>
      <c r="BU1036" s="44"/>
      <c r="BV1036" s="89">
        <f t="shared" si="968"/>
        <v>0</v>
      </c>
      <c r="BW1036" s="44"/>
      <c r="BX1036" s="44"/>
      <c r="BY1036" s="44"/>
      <c r="BZ1036" s="44"/>
      <c r="CB1036" s="163">
        <v>124</v>
      </c>
      <c r="CC1036" s="163">
        <f t="shared" si="969"/>
        <v>0</v>
      </c>
      <c r="DC1036" s="157"/>
      <c r="DD1036" s="157"/>
      <c r="DE1036" s="157"/>
      <c r="DF1036" s="157"/>
      <c r="DG1036" s="157"/>
    </row>
    <row r="1037" spans="1:111" ht="15.75" customHeight="1">
      <c r="A1037" s="41" t="s">
        <v>1855</v>
      </c>
      <c r="B1037" s="42" t="s">
        <v>1967</v>
      </c>
      <c r="C1037" s="43" t="s">
        <v>1968</v>
      </c>
      <c r="D1037" s="89">
        <f t="shared" si="970"/>
        <v>16</v>
      </c>
      <c r="E1037" s="90">
        <f t="shared" si="971"/>
        <v>16</v>
      </c>
      <c r="F1037" s="89">
        <f t="shared" si="972"/>
        <v>0</v>
      </c>
      <c r="G1037" s="89">
        <f t="shared" si="973"/>
        <v>0</v>
      </c>
      <c r="H1037" s="89">
        <f t="shared" si="974"/>
        <v>0</v>
      </c>
      <c r="I1037" s="89">
        <f t="shared" si="975"/>
        <v>1</v>
      </c>
      <c r="J1037" s="33">
        <v>1</v>
      </c>
      <c r="K1037" s="44"/>
      <c r="L1037" s="44"/>
      <c r="M1037" s="44"/>
      <c r="N1037" s="89">
        <f t="shared" si="948"/>
        <v>7</v>
      </c>
      <c r="O1037" s="33">
        <v>7</v>
      </c>
      <c r="P1037" s="44"/>
      <c r="Q1037" s="44"/>
      <c r="R1037" s="44"/>
      <c r="S1037" s="89">
        <f t="shared" si="949"/>
        <v>8</v>
      </c>
      <c r="T1037" s="33">
        <v>8</v>
      </c>
      <c r="U1037" s="44"/>
      <c r="V1037" s="44"/>
      <c r="W1037" s="44"/>
      <c r="X1037" s="89">
        <f t="shared" si="950"/>
        <v>0</v>
      </c>
      <c r="Y1037" s="33">
        <v>0</v>
      </c>
      <c r="Z1037" s="44"/>
      <c r="AA1037" s="44"/>
      <c r="AB1037" s="44"/>
      <c r="AC1037" s="89">
        <f t="shared" si="951"/>
        <v>63</v>
      </c>
      <c r="AD1037" s="90">
        <f t="shared" si="952"/>
        <v>63</v>
      </c>
      <c r="AE1037" s="89">
        <f t="shared" si="953"/>
        <v>0</v>
      </c>
      <c r="AF1037" s="89">
        <f t="shared" si="954"/>
        <v>0</v>
      </c>
      <c r="AG1037" s="89">
        <f t="shared" si="955"/>
        <v>0</v>
      </c>
      <c r="AH1037" s="89">
        <f t="shared" si="956"/>
        <v>14</v>
      </c>
      <c r="AI1037" s="33">
        <v>14</v>
      </c>
      <c r="AJ1037" s="44"/>
      <c r="AK1037" s="44"/>
      <c r="AL1037" s="44"/>
      <c r="AM1037" s="89">
        <f t="shared" si="957"/>
        <v>29</v>
      </c>
      <c r="AN1037" s="33">
        <v>29</v>
      </c>
      <c r="AO1037" s="44"/>
      <c r="AP1037" s="44"/>
      <c r="AQ1037" s="44"/>
      <c r="AR1037" s="89">
        <f t="shared" si="958"/>
        <v>20</v>
      </c>
      <c r="AS1037" s="33">
        <v>20</v>
      </c>
      <c r="AT1037" s="44"/>
      <c r="AU1037" s="44"/>
      <c r="AV1037" s="44"/>
      <c r="AW1037" s="89">
        <f t="shared" si="959"/>
        <v>0</v>
      </c>
      <c r="AX1037" s="33">
        <v>0</v>
      </c>
      <c r="AY1037" s="44"/>
      <c r="AZ1037" s="44"/>
      <c r="BA1037" s="44"/>
      <c r="BB1037" s="89">
        <f t="shared" si="960"/>
        <v>0</v>
      </c>
      <c r="BC1037" s="90">
        <f t="shared" si="961"/>
        <v>0</v>
      </c>
      <c r="BD1037" s="89">
        <f t="shared" si="962"/>
        <v>0</v>
      </c>
      <c r="BE1037" s="89">
        <f t="shared" si="963"/>
        <v>0</v>
      </c>
      <c r="BF1037" s="89">
        <f t="shared" si="964"/>
        <v>0</v>
      </c>
      <c r="BG1037" s="89">
        <f t="shared" si="965"/>
        <v>0</v>
      </c>
      <c r="BH1037" s="44"/>
      <c r="BI1037" s="44"/>
      <c r="BJ1037" s="44"/>
      <c r="BK1037" s="44"/>
      <c r="BL1037" s="89">
        <f t="shared" si="966"/>
        <v>0</v>
      </c>
      <c r="BM1037" s="44"/>
      <c r="BN1037" s="44"/>
      <c r="BO1037" s="44"/>
      <c r="BP1037" s="44"/>
      <c r="BQ1037" s="89">
        <f t="shared" si="967"/>
        <v>0</v>
      </c>
      <c r="BR1037" s="44"/>
      <c r="BS1037" s="44"/>
      <c r="BT1037" s="44"/>
      <c r="BU1037" s="44"/>
      <c r="BV1037" s="89">
        <f t="shared" si="968"/>
        <v>0</v>
      </c>
      <c r="BW1037" s="44"/>
      <c r="BX1037" s="44"/>
      <c r="BY1037" s="44"/>
      <c r="BZ1037" s="44"/>
      <c r="CB1037" s="163">
        <v>63</v>
      </c>
      <c r="CC1037" s="163">
        <f t="shared" si="969"/>
        <v>0</v>
      </c>
      <c r="DC1037" s="157"/>
      <c r="DD1037" s="157"/>
      <c r="DE1037" s="157"/>
      <c r="DF1037" s="157"/>
      <c r="DG1037" s="157"/>
    </row>
    <row r="1038" spans="1:111" ht="15.75" customHeight="1">
      <c r="A1038" s="41" t="s">
        <v>1855</v>
      </c>
      <c r="B1038" s="42" t="s">
        <v>1969</v>
      </c>
      <c r="C1038" s="43" t="s">
        <v>1970</v>
      </c>
      <c r="D1038" s="89">
        <f t="shared" si="970"/>
        <v>7</v>
      </c>
      <c r="E1038" s="90">
        <f t="shared" si="971"/>
        <v>7</v>
      </c>
      <c r="F1038" s="89">
        <f t="shared" si="972"/>
        <v>0</v>
      </c>
      <c r="G1038" s="89">
        <f t="shared" si="973"/>
        <v>0</v>
      </c>
      <c r="H1038" s="89">
        <f t="shared" si="974"/>
        <v>0</v>
      </c>
      <c r="I1038" s="89">
        <f t="shared" si="975"/>
        <v>1</v>
      </c>
      <c r="J1038" s="33">
        <v>1</v>
      </c>
      <c r="K1038" s="44"/>
      <c r="L1038" s="44"/>
      <c r="M1038" s="44"/>
      <c r="N1038" s="89">
        <f t="shared" si="948"/>
        <v>2</v>
      </c>
      <c r="O1038" s="33">
        <v>2</v>
      </c>
      <c r="P1038" s="44"/>
      <c r="Q1038" s="44"/>
      <c r="R1038" s="44"/>
      <c r="S1038" s="89">
        <f t="shared" si="949"/>
        <v>3</v>
      </c>
      <c r="T1038" s="33">
        <v>3</v>
      </c>
      <c r="U1038" s="44"/>
      <c r="V1038" s="44"/>
      <c r="W1038" s="44"/>
      <c r="X1038" s="89">
        <f t="shared" si="950"/>
        <v>1</v>
      </c>
      <c r="Y1038" s="33">
        <v>1</v>
      </c>
      <c r="Z1038" s="44"/>
      <c r="AA1038" s="44"/>
      <c r="AB1038" s="44"/>
      <c r="AC1038" s="89">
        <f t="shared" si="951"/>
        <v>51</v>
      </c>
      <c r="AD1038" s="90">
        <f t="shared" si="952"/>
        <v>51</v>
      </c>
      <c r="AE1038" s="89">
        <f t="shared" si="953"/>
        <v>0</v>
      </c>
      <c r="AF1038" s="89">
        <f t="shared" si="954"/>
        <v>0</v>
      </c>
      <c r="AG1038" s="89">
        <f t="shared" si="955"/>
        <v>0</v>
      </c>
      <c r="AH1038" s="89">
        <f t="shared" si="956"/>
        <v>9</v>
      </c>
      <c r="AI1038" s="33">
        <v>9</v>
      </c>
      <c r="AJ1038" s="44"/>
      <c r="AK1038" s="44"/>
      <c r="AL1038" s="44"/>
      <c r="AM1038" s="89">
        <f t="shared" si="957"/>
        <v>26</v>
      </c>
      <c r="AN1038" s="33">
        <v>26</v>
      </c>
      <c r="AO1038" s="44"/>
      <c r="AP1038" s="44"/>
      <c r="AQ1038" s="44"/>
      <c r="AR1038" s="89">
        <f t="shared" si="958"/>
        <v>14</v>
      </c>
      <c r="AS1038" s="33">
        <v>14</v>
      </c>
      <c r="AT1038" s="44"/>
      <c r="AU1038" s="44"/>
      <c r="AV1038" s="44"/>
      <c r="AW1038" s="89">
        <f t="shared" si="959"/>
        <v>2</v>
      </c>
      <c r="AX1038" s="33">
        <v>2</v>
      </c>
      <c r="AY1038" s="44"/>
      <c r="AZ1038" s="44"/>
      <c r="BA1038" s="44"/>
      <c r="BB1038" s="89">
        <f t="shared" si="960"/>
        <v>0</v>
      </c>
      <c r="BC1038" s="90">
        <f t="shared" si="961"/>
        <v>0</v>
      </c>
      <c r="BD1038" s="89">
        <f t="shared" si="962"/>
        <v>0</v>
      </c>
      <c r="BE1038" s="89">
        <f t="shared" si="963"/>
        <v>0</v>
      </c>
      <c r="BF1038" s="89">
        <f t="shared" si="964"/>
        <v>0</v>
      </c>
      <c r="BG1038" s="89">
        <f t="shared" si="965"/>
        <v>0</v>
      </c>
      <c r="BH1038" s="44"/>
      <c r="BI1038" s="44"/>
      <c r="BJ1038" s="44"/>
      <c r="BK1038" s="44"/>
      <c r="BL1038" s="89">
        <f t="shared" si="966"/>
        <v>0</v>
      </c>
      <c r="BM1038" s="44"/>
      <c r="BN1038" s="44"/>
      <c r="BO1038" s="44"/>
      <c r="BP1038" s="44"/>
      <c r="BQ1038" s="89">
        <f t="shared" si="967"/>
        <v>0</v>
      </c>
      <c r="BR1038" s="44"/>
      <c r="BS1038" s="44"/>
      <c r="BT1038" s="44"/>
      <c r="BU1038" s="44"/>
      <c r="BV1038" s="89">
        <f t="shared" si="968"/>
        <v>0</v>
      </c>
      <c r="BW1038" s="44"/>
      <c r="BX1038" s="44"/>
      <c r="BY1038" s="44"/>
      <c r="BZ1038" s="44"/>
      <c r="CB1038" s="163">
        <v>51</v>
      </c>
      <c r="CC1038" s="163">
        <f t="shared" si="969"/>
        <v>0</v>
      </c>
      <c r="DC1038" s="157"/>
      <c r="DD1038" s="157"/>
      <c r="DE1038" s="157"/>
      <c r="DF1038" s="157"/>
      <c r="DG1038" s="157"/>
    </row>
    <row r="1039" spans="1:111" ht="15.75" customHeight="1">
      <c r="A1039" s="41" t="s">
        <v>1855</v>
      </c>
      <c r="B1039" s="42" t="s">
        <v>1971</v>
      </c>
      <c r="C1039" s="43" t="s">
        <v>1972</v>
      </c>
      <c r="D1039" s="89">
        <f t="shared" si="970"/>
        <v>30</v>
      </c>
      <c r="E1039" s="90">
        <f t="shared" si="971"/>
        <v>30</v>
      </c>
      <c r="F1039" s="89">
        <f t="shared" si="972"/>
        <v>0</v>
      </c>
      <c r="G1039" s="89">
        <f t="shared" si="973"/>
        <v>0</v>
      </c>
      <c r="H1039" s="89">
        <f t="shared" si="974"/>
        <v>0</v>
      </c>
      <c r="I1039" s="89">
        <f t="shared" si="975"/>
        <v>1</v>
      </c>
      <c r="J1039" s="33">
        <v>1</v>
      </c>
      <c r="K1039" s="44"/>
      <c r="L1039" s="44"/>
      <c r="M1039" s="44"/>
      <c r="N1039" s="89">
        <f t="shared" si="948"/>
        <v>21</v>
      </c>
      <c r="O1039" s="33">
        <v>21</v>
      </c>
      <c r="P1039" s="44"/>
      <c r="Q1039" s="44"/>
      <c r="R1039" s="44"/>
      <c r="S1039" s="89">
        <f t="shared" si="949"/>
        <v>8</v>
      </c>
      <c r="T1039" s="33">
        <v>8</v>
      </c>
      <c r="U1039" s="44"/>
      <c r="V1039" s="44"/>
      <c r="W1039" s="44"/>
      <c r="X1039" s="89">
        <f t="shared" si="950"/>
        <v>0</v>
      </c>
      <c r="Y1039" s="33">
        <v>0</v>
      </c>
      <c r="Z1039" s="44"/>
      <c r="AA1039" s="44"/>
      <c r="AB1039" s="44"/>
      <c r="AC1039" s="89">
        <f t="shared" si="951"/>
        <v>51</v>
      </c>
      <c r="AD1039" s="90">
        <f t="shared" si="952"/>
        <v>51</v>
      </c>
      <c r="AE1039" s="89">
        <f t="shared" si="953"/>
        <v>0</v>
      </c>
      <c r="AF1039" s="89">
        <f t="shared" si="954"/>
        <v>0</v>
      </c>
      <c r="AG1039" s="89">
        <f t="shared" si="955"/>
        <v>0</v>
      </c>
      <c r="AH1039" s="89">
        <f t="shared" si="956"/>
        <v>6</v>
      </c>
      <c r="AI1039" s="33">
        <v>6</v>
      </c>
      <c r="AJ1039" s="44"/>
      <c r="AK1039" s="44"/>
      <c r="AL1039" s="44"/>
      <c r="AM1039" s="89">
        <f t="shared" si="957"/>
        <v>29</v>
      </c>
      <c r="AN1039" s="33">
        <v>29</v>
      </c>
      <c r="AO1039" s="44"/>
      <c r="AP1039" s="44"/>
      <c r="AQ1039" s="44"/>
      <c r="AR1039" s="89">
        <f t="shared" si="958"/>
        <v>15</v>
      </c>
      <c r="AS1039" s="33">
        <v>15</v>
      </c>
      <c r="AT1039" s="44"/>
      <c r="AU1039" s="44"/>
      <c r="AV1039" s="44"/>
      <c r="AW1039" s="89">
        <f t="shared" si="959"/>
        <v>1</v>
      </c>
      <c r="AX1039" s="33">
        <v>1</v>
      </c>
      <c r="AY1039" s="44"/>
      <c r="AZ1039" s="44"/>
      <c r="BA1039" s="44"/>
      <c r="BB1039" s="89">
        <f t="shared" si="960"/>
        <v>0</v>
      </c>
      <c r="BC1039" s="90">
        <f t="shared" si="961"/>
        <v>0</v>
      </c>
      <c r="BD1039" s="89">
        <f t="shared" si="962"/>
        <v>0</v>
      </c>
      <c r="BE1039" s="89">
        <f t="shared" si="963"/>
        <v>0</v>
      </c>
      <c r="BF1039" s="89">
        <f t="shared" si="964"/>
        <v>0</v>
      </c>
      <c r="BG1039" s="89">
        <f t="shared" si="965"/>
        <v>0</v>
      </c>
      <c r="BH1039" s="44"/>
      <c r="BI1039" s="44"/>
      <c r="BJ1039" s="44"/>
      <c r="BK1039" s="44"/>
      <c r="BL1039" s="89">
        <f t="shared" si="966"/>
        <v>0</v>
      </c>
      <c r="BM1039" s="44"/>
      <c r="BN1039" s="44"/>
      <c r="BO1039" s="44"/>
      <c r="BP1039" s="44"/>
      <c r="BQ1039" s="89">
        <f t="shared" si="967"/>
        <v>0</v>
      </c>
      <c r="BR1039" s="44"/>
      <c r="BS1039" s="44"/>
      <c r="BT1039" s="44"/>
      <c r="BU1039" s="44"/>
      <c r="BV1039" s="89">
        <f t="shared" si="968"/>
        <v>0</v>
      </c>
      <c r="BW1039" s="44"/>
      <c r="BX1039" s="44"/>
      <c r="BY1039" s="44"/>
      <c r="BZ1039" s="44"/>
      <c r="CB1039" s="163">
        <v>51</v>
      </c>
      <c r="CC1039" s="163">
        <f t="shared" si="969"/>
        <v>0</v>
      </c>
      <c r="DC1039" s="157"/>
      <c r="DD1039" s="157"/>
      <c r="DE1039" s="157"/>
      <c r="DF1039" s="157"/>
      <c r="DG1039" s="157"/>
    </row>
    <row r="1040" spans="1:111" ht="15.75" customHeight="1">
      <c r="A1040" s="41" t="s">
        <v>1855</v>
      </c>
      <c r="B1040" s="42" t="s">
        <v>1973</v>
      </c>
      <c r="C1040" s="43" t="s">
        <v>1974</v>
      </c>
      <c r="D1040" s="89">
        <f t="shared" si="970"/>
        <v>14</v>
      </c>
      <c r="E1040" s="90">
        <f t="shared" si="971"/>
        <v>14</v>
      </c>
      <c r="F1040" s="89">
        <f t="shared" si="972"/>
        <v>0</v>
      </c>
      <c r="G1040" s="89">
        <f t="shared" si="973"/>
        <v>0</v>
      </c>
      <c r="H1040" s="89">
        <f t="shared" si="974"/>
        <v>0</v>
      </c>
      <c r="I1040" s="89">
        <f t="shared" si="975"/>
        <v>0</v>
      </c>
      <c r="J1040" s="33">
        <v>0</v>
      </c>
      <c r="K1040" s="44"/>
      <c r="L1040" s="44"/>
      <c r="M1040" s="44"/>
      <c r="N1040" s="89">
        <f t="shared" si="948"/>
        <v>4</v>
      </c>
      <c r="O1040" s="33">
        <v>4</v>
      </c>
      <c r="P1040" s="44"/>
      <c r="Q1040" s="44"/>
      <c r="R1040" s="44"/>
      <c r="S1040" s="89">
        <f t="shared" si="949"/>
        <v>9</v>
      </c>
      <c r="T1040" s="33">
        <v>9</v>
      </c>
      <c r="U1040" s="44"/>
      <c r="V1040" s="44"/>
      <c r="W1040" s="44"/>
      <c r="X1040" s="89">
        <f t="shared" si="950"/>
        <v>1</v>
      </c>
      <c r="Y1040" s="33">
        <v>1</v>
      </c>
      <c r="Z1040" s="44"/>
      <c r="AA1040" s="44"/>
      <c r="AB1040" s="44"/>
      <c r="AC1040" s="89">
        <f t="shared" si="951"/>
        <v>13</v>
      </c>
      <c r="AD1040" s="90">
        <f t="shared" si="952"/>
        <v>13</v>
      </c>
      <c r="AE1040" s="89">
        <f t="shared" si="953"/>
        <v>0</v>
      </c>
      <c r="AF1040" s="89">
        <f t="shared" si="954"/>
        <v>0</v>
      </c>
      <c r="AG1040" s="89">
        <f t="shared" si="955"/>
        <v>0</v>
      </c>
      <c r="AH1040" s="89">
        <f t="shared" si="956"/>
        <v>1</v>
      </c>
      <c r="AI1040" s="33">
        <v>1</v>
      </c>
      <c r="AJ1040" s="44"/>
      <c r="AK1040" s="44"/>
      <c r="AL1040" s="44"/>
      <c r="AM1040" s="89">
        <f t="shared" si="957"/>
        <v>3</v>
      </c>
      <c r="AN1040" s="33">
        <v>3</v>
      </c>
      <c r="AO1040" s="44"/>
      <c r="AP1040" s="44"/>
      <c r="AQ1040" s="44"/>
      <c r="AR1040" s="89">
        <f t="shared" si="958"/>
        <v>9</v>
      </c>
      <c r="AS1040" s="33">
        <v>9</v>
      </c>
      <c r="AT1040" s="44"/>
      <c r="AU1040" s="44"/>
      <c r="AV1040" s="44"/>
      <c r="AW1040" s="89">
        <f t="shared" si="959"/>
        <v>0</v>
      </c>
      <c r="AX1040" s="33">
        <v>0</v>
      </c>
      <c r="AY1040" s="44"/>
      <c r="AZ1040" s="44"/>
      <c r="BA1040" s="44"/>
      <c r="BB1040" s="89">
        <f t="shared" si="960"/>
        <v>0</v>
      </c>
      <c r="BC1040" s="90">
        <f t="shared" si="961"/>
        <v>0</v>
      </c>
      <c r="BD1040" s="89">
        <f t="shared" si="962"/>
        <v>0</v>
      </c>
      <c r="BE1040" s="89">
        <f t="shared" si="963"/>
        <v>0</v>
      </c>
      <c r="BF1040" s="89">
        <f t="shared" si="964"/>
        <v>0</v>
      </c>
      <c r="BG1040" s="89">
        <f t="shared" si="965"/>
        <v>0</v>
      </c>
      <c r="BH1040" s="44"/>
      <c r="BI1040" s="44"/>
      <c r="BJ1040" s="44"/>
      <c r="BK1040" s="44"/>
      <c r="BL1040" s="89">
        <f t="shared" si="966"/>
        <v>0</v>
      </c>
      <c r="BM1040" s="44"/>
      <c r="BN1040" s="44"/>
      <c r="BO1040" s="44"/>
      <c r="BP1040" s="44"/>
      <c r="BQ1040" s="89">
        <f t="shared" si="967"/>
        <v>0</v>
      </c>
      <c r="BR1040" s="44"/>
      <c r="BS1040" s="44"/>
      <c r="BT1040" s="44"/>
      <c r="BU1040" s="44"/>
      <c r="BV1040" s="89">
        <f t="shared" si="968"/>
        <v>0</v>
      </c>
      <c r="BW1040" s="44"/>
      <c r="BX1040" s="44"/>
      <c r="BY1040" s="44"/>
      <c r="BZ1040" s="44"/>
      <c r="CB1040" s="163">
        <v>13</v>
      </c>
      <c r="CC1040" s="163">
        <f t="shared" si="969"/>
        <v>0</v>
      </c>
      <c r="DC1040" s="157"/>
      <c r="DD1040" s="157"/>
      <c r="DE1040" s="157"/>
      <c r="DF1040" s="157"/>
      <c r="DG1040" s="157"/>
    </row>
    <row r="1041" spans="1:111" ht="15.75" customHeight="1">
      <c r="A1041" s="41" t="s">
        <v>1855</v>
      </c>
      <c r="B1041" s="42" t="s">
        <v>1975</v>
      </c>
      <c r="C1041" s="43" t="s">
        <v>1976</v>
      </c>
      <c r="D1041" s="89">
        <f t="shared" si="970"/>
        <v>12</v>
      </c>
      <c r="E1041" s="90">
        <f t="shared" si="971"/>
        <v>12</v>
      </c>
      <c r="F1041" s="89">
        <f t="shared" si="972"/>
        <v>0</v>
      </c>
      <c r="G1041" s="89">
        <f t="shared" si="973"/>
        <v>0</v>
      </c>
      <c r="H1041" s="89">
        <f t="shared" si="974"/>
        <v>0</v>
      </c>
      <c r="I1041" s="89">
        <f t="shared" si="975"/>
        <v>0</v>
      </c>
      <c r="J1041" s="33">
        <v>0</v>
      </c>
      <c r="K1041" s="44"/>
      <c r="L1041" s="44"/>
      <c r="M1041" s="44"/>
      <c r="N1041" s="89">
        <f t="shared" si="948"/>
        <v>5</v>
      </c>
      <c r="O1041" s="33">
        <v>5</v>
      </c>
      <c r="P1041" s="44"/>
      <c r="Q1041" s="44"/>
      <c r="R1041" s="44"/>
      <c r="S1041" s="89">
        <f t="shared" si="949"/>
        <v>6</v>
      </c>
      <c r="T1041" s="33">
        <v>6</v>
      </c>
      <c r="U1041" s="44"/>
      <c r="V1041" s="44"/>
      <c r="W1041" s="44"/>
      <c r="X1041" s="89">
        <f t="shared" si="950"/>
        <v>1</v>
      </c>
      <c r="Y1041" s="33">
        <v>1</v>
      </c>
      <c r="Z1041" s="44"/>
      <c r="AA1041" s="44"/>
      <c r="AB1041" s="44"/>
      <c r="AC1041" s="89">
        <f t="shared" si="951"/>
        <v>73</v>
      </c>
      <c r="AD1041" s="90">
        <f t="shared" si="952"/>
        <v>73</v>
      </c>
      <c r="AE1041" s="89">
        <f t="shared" si="953"/>
        <v>0</v>
      </c>
      <c r="AF1041" s="89">
        <f t="shared" si="954"/>
        <v>0</v>
      </c>
      <c r="AG1041" s="89">
        <f t="shared" si="955"/>
        <v>0</v>
      </c>
      <c r="AH1041" s="89">
        <f t="shared" si="956"/>
        <v>0</v>
      </c>
      <c r="AI1041" s="33">
        <v>0</v>
      </c>
      <c r="AJ1041" s="44"/>
      <c r="AK1041" s="44"/>
      <c r="AL1041" s="44"/>
      <c r="AM1041" s="89">
        <f t="shared" si="957"/>
        <v>16</v>
      </c>
      <c r="AN1041" s="33">
        <v>16</v>
      </c>
      <c r="AO1041" s="44"/>
      <c r="AP1041" s="44"/>
      <c r="AQ1041" s="44"/>
      <c r="AR1041" s="89">
        <f t="shared" si="958"/>
        <v>56</v>
      </c>
      <c r="AS1041" s="33">
        <v>56</v>
      </c>
      <c r="AT1041" s="44"/>
      <c r="AU1041" s="44"/>
      <c r="AV1041" s="44"/>
      <c r="AW1041" s="89">
        <f t="shared" si="959"/>
        <v>1</v>
      </c>
      <c r="AX1041" s="33">
        <v>1</v>
      </c>
      <c r="AY1041" s="44"/>
      <c r="AZ1041" s="44"/>
      <c r="BA1041" s="44"/>
      <c r="BB1041" s="89">
        <f t="shared" si="960"/>
        <v>0</v>
      </c>
      <c r="BC1041" s="90">
        <f t="shared" si="961"/>
        <v>0</v>
      </c>
      <c r="BD1041" s="89">
        <f t="shared" si="962"/>
        <v>0</v>
      </c>
      <c r="BE1041" s="89">
        <f t="shared" si="963"/>
        <v>0</v>
      </c>
      <c r="BF1041" s="89">
        <f t="shared" si="964"/>
        <v>0</v>
      </c>
      <c r="BG1041" s="89">
        <f t="shared" si="965"/>
        <v>0</v>
      </c>
      <c r="BH1041" s="44"/>
      <c r="BI1041" s="44"/>
      <c r="BJ1041" s="44"/>
      <c r="BK1041" s="44"/>
      <c r="BL1041" s="89">
        <f t="shared" si="966"/>
        <v>0</v>
      </c>
      <c r="BM1041" s="44"/>
      <c r="BN1041" s="44"/>
      <c r="BO1041" s="44"/>
      <c r="BP1041" s="44"/>
      <c r="BQ1041" s="89">
        <f t="shared" si="967"/>
        <v>0</v>
      </c>
      <c r="BR1041" s="44"/>
      <c r="BS1041" s="44"/>
      <c r="BT1041" s="44"/>
      <c r="BU1041" s="44"/>
      <c r="BV1041" s="89">
        <f t="shared" si="968"/>
        <v>0</v>
      </c>
      <c r="BW1041" s="44"/>
      <c r="BX1041" s="44"/>
      <c r="BY1041" s="44"/>
      <c r="BZ1041" s="44"/>
      <c r="CB1041" s="163">
        <v>73</v>
      </c>
      <c r="CC1041" s="163">
        <f t="shared" si="969"/>
        <v>0</v>
      </c>
      <c r="DC1041" s="157"/>
      <c r="DD1041" s="157"/>
      <c r="DE1041" s="157"/>
      <c r="DF1041" s="157"/>
      <c r="DG1041" s="157"/>
    </row>
    <row r="1042" spans="1:111" ht="15.75" customHeight="1">
      <c r="A1042" s="41" t="s">
        <v>1855</v>
      </c>
      <c r="B1042" s="42" t="s">
        <v>1977</v>
      </c>
      <c r="C1042" s="43" t="s">
        <v>1978</v>
      </c>
      <c r="D1042" s="89">
        <f t="shared" si="970"/>
        <v>16</v>
      </c>
      <c r="E1042" s="90">
        <f t="shared" si="971"/>
        <v>16</v>
      </c>
      <c r="F1042" s="89">
        <f t="shared" si="972"/>
        <v>0</v>
      </c>
      <c r="G1042" s="89">
        <f t="shared" si="973"/>
        <v>0</v>
      </c>
      <c r="H1042" s="89">
        <f t="shared" si="974"/>
        <v>0</v>
      </c>
      <c r="I1042" s="89">
        <f t="shared" si="975"/>
        <v>0</v>
      </c>
      <c r="J1042" s="33">
        <v>0</v>
      </c>
      <c r="K1042" s="44"/>
      <c r="L1042" s="44"/>
      <c r="M1042" s="44"/>
      <c r="N1042" s="89">
        <f t="shared" si="948"/>
        <v>14</v>
      </c>
      <c r="O1042" s="33">
        <v>14</v>
      </c>
      <c r="P1042" s="44"/>
      <c r="Q1042" s="44"/>
      <c r="R1042" s="44"/>
      <c r="S1042" s="89">
        <f t="shared" si="949"/>
        <v>2</v>
      </c>
      <c r="T1042" s="33">
        <v>2</v>
      </c>
      <c r="U1042" s="44"/>
      <c r="V1042" s="44"/>
      <c r="W1042" s="44"/>
      <c r="X1042" s="89">
        <f t="shared" si="950"/>
        <v>0</v>
      </c>
      <c r="Y1042" s="33">
        <v>0</v>
      </c>
      <c r="Z1042" s="44"/>
      <c r="AA1042" s="44"/>
      <c r="AB1042" s="44"/>
      <c r="AC1042" s="89">
        <f t="shared" si="951"/>
        <v>100</v>
      </c>
      <c r="AD1042" s="90">
        <f t="shared" si="952"/>
        <v>100</v>
      </c>
      <c r="AE1042" s="89">
        <f t="shared" si="953"/>
        <v>0</v>
      </c>
      <c r="AF1042" s="89">
        <f t="shared" si="954"/>
        <v>0</v>
      </c>
      <c r="AG1042" s="89">
        <f t="shared" si="955"/>
        <v>0</v>
      </c>
      <c r="AH1042" s="89">
        <f t="shared" si="956"/>
        <v>27</v>
      </c>
      <c r="AI1042" s="33">
        <v>27</v>
      </c>
      <c r="AJ1042" s="44"/>
      <c r="AK1042" s="44"/>
      <c r="AL1042" s="44"/>
      <c r="AM1042" s="89">
        <f t="shared" si="957"/>
        <v>45</v>
      </c>
      <c r="AN1042" s="33">
        <v>45</v>
      </c>
      <c r="AO1042" s="44"/>
      <c r="AP1042" s="44"/>
      <c r="AQ1042" s="44"/>
      <c r="AR1042" s="89">
        <f t="shared" si="958"/>
        <v>27</v>
      </c>
      <c r="AS1042" s="33">
        <v>27</v>
      </c>
      <c r="AT1042" s="44"/>
      <c r="AU1042" s="44"/>
      <c r="AV1042" s="44"/>
      <c r="AW1042" s="89">
        <f t="shared" si="959"/>
        <v>1</v>
      </c>
      <c r="AX1042" s="33">
        <v>1</v>
      </c>
      <c r="AY1042" s="44"/>
      <c r="AZ1042" s="44"/>
      <c r="BA1042" s="44"/>
      <c r="BB1042" s="89">
        <f t="shared" si="960"/>
        <v>0</v>
      </c>
      <c r="BC1042" s="90">
        <f t="shared" si="961"/>
        <v>0</v>
      </c>
      <c r="BD1042" s="89">
        <f t="shared" si="962"/>
        <v>0</v>
      </c>
      <c r="BE1042" s="89">
        <f t="shared" si="963"/>
        <v>0</v>
      </c>
      <c r="BF1042" s="89">
        <f t="shared" si="964"/>
        <v>0</v>
      </c>
      <c r="BG1042" s="89">
        <f t="shared" si="965"/>
        <v>0</v>
      </c>
      <c r="BH1042" s="44"/>
      <c r="BI1042" s="44"/>
      <c r="BJ1042" s="44"/>
      <c r="BK1042" s="44"/>
      <c r="BL1042" s="89">
        <f t="shared" si="966"/>
        <v>0</v>
      </c>
      <c r="BM1042" s="44"/>
      <c r="BN1042" s="44"/>
      <c r="BO1042" s="44"/>
      <c r="BP1042" s="44"/>
      <c r="BQ1042" s="89">
        <f t="shared" si="967"/>
        <v>0</v>
      </c>
      <c r="BR1042" s="44"/>
      <c r="BS1042" s="44"/>
      <c r="BT1042" s="44"/>
      <c r="BU1042" s="44"/>
      <c r="BV1042" s="89">
        <f t="shared" si="968"/>
        <v>0</v>
      </c>
      <c r="BW1042" s="44"/>
      <c r="BX1042" s="44"/>
      <c r="BY1042" s="44"/>
      <c r="BZ1042" s="44"/>
      <c r="CB1042" s="163">
        <v>100</v>
      </c>
      <c r="CC1042" s="163">
        <f t="shared" si="969"/>
        <v>0</v>
      </c>
      <c r="DC1042" s="157"/>
      <c r="DD1042" s="157"/>
      <c r="DE1042" s="157"/>
      <c r="DF1042" s="157"/>
      <c r="DG1042" s="157"/>
    </row>
    <row r="1043" spans="1:111" ht="15.6" customHeight="1">
      <c r="A1043" s="41" t="s">
        <v>1855</v>
      </c>
      <c r="B1043" s="42" t="s">
        <v>1979</v>
      </c>
      <c r="C1043" s="43" t="s">
        <v>1980</v>
      </c>
      <c r="D1043" s="89">
        <f t="shared" si="970"/>
        <v>4</v>
      </c>
      <c r="E1043" s="90">
        <f t="shared" si="971"/>
        <v>4</v>
      </c>
      <c r="F1043" s="89">
        <f t="shared" si="972"/>
        <v>0</v>
      </c>
      <c r="G1043" s="89">
        <f t="shared" si="973"/>
        <v>0</v>
      </c>
      <c r="H1043" s="89">
        <f t="shared" si="974"/>
        <v>0</v>
      </c>
      <c r="I1043" s="89">
        <f t="shared" si="975"/>
        <v>0</v>
      </c>
      <c r="J1043" s="33">
        <v>0</v>
      </c>
      <c r="K1043" s="44"/>
      <c r="L1043" s="44"/>
      <c r="M1043" s="44"/>
      <c r="N1043" s="89">
        <f t="shared" si="948"/>
        <v>1</v>
      </c>
      <c r="O1043" s="33">
        <v>1</v>
      </c>
      <c r="P1043" s="44"/>
      <c r="Q1043" s="44"/>
      <c r="R1043" s="44"/>
      <c r="S1043" s="89">
        <f t="shared" si="949"/>
        <v>3</v>
      </c>
      <c r="T1043" s="33">
        <v>3</v>
      </c>
      <c r="U1043" s="44"/>
      <c r="V1043" s="44"/>
      <c r="W1043" s="44"/>
      <c r="X1043" s="89">
        <f t="shared" si="950"/>
        <v>0</v>
      </c>
      <c r="Y1043" s="33">
        <v>0</v>
      </c>
      <c r="Z1043" s="44"/>
      <c r="AA1043" s="44"/>
      <c r="AB1043" s="44"/>
      <c r="AC1043" s="89">
        <f t="shared" si="951"/>
        <v>3</v>
      </c>
      <c r="AD1043" s="90">
        <f t="shared" si="952"/>
        <v>3</v>
      </c>
      <c r="AE1043" s="89">
        <f t="shared" si="953"/>
        <v>0</v>
      </c>
      <c r="AF1043" s="89">
        <f t="shared" si="954"/>
        <v>0</v>
      </c>
      <c r="AG1043" s="89">
        <f t="shared" si="955"/>
        <v>0</v>
      </c>
      <c r="AH1043" s="89">
        <f t="shared" si="956"/>
        <v>1</v>
      </c>
      <c r="AI1043" s="33">
        <v>1</v>
      </c>
      <c r="AJ1043" s="44"/>
      <c r="AK1043" s="44"/>
      <c r="AL1043" s="44"/>
      <c r="AM1043" s="89">
        <f t="shared" si="957"/>
        <v>1</v>
      </c>
      <c r="AN1043" s="33">
        <v>1</v>
      </c>
      <c r="AO1043" s="44"/>
      <c r="AP1043" s="44"/>
      <c r="AQ1043" s="44"/>
      <c r="AR1043" s="89">
        <f t="shared" si="958"/>
        <v>1</v>
      </c>
      <c r="AS1043" s="33">
        <v>1</v>
      </c>
      <c r="AT1043" s="44"/>
      <c r="AU1043" s="44"/>
      <c r="AV1043" s="44"/>
      <c r="AW1043" s="89">
        <f t="shared" si="959"/>
        <v>0</v>
      </c>
      <c r="AX1043" s="33">
        <v>0</v>
      </c>
      <c r="AY1043" s="44"/>
      <c r="AZ1043" s="44"/>
      <c r="BA1043" s="44"/>
      <c r="BB1043" s="89">
        <f t="shared" si="960"/>
        <v>0</v>
      </c>
      <c r="BC1043" s="90">
        <f t="shared" si="961"/>
        <v>0</v>
      </c>
      <c r="BD1043" s="89">
        <f t="shared" si="962"/>
        <v>0</v>
      </c>
      <c r="BE1043" s="89">
        <f t="shared" si="963"/>
        <v>0</v>
      </c>
      <c r="BF1043" s="89">
        <f t="shared" si="964"/>
        <v>0</v>
      </c>
      <c r="BG1043" s="89">
        <f t="shared" si="965"/>
        <v>0</v>
      </c>
      <c r="BH1043" s="44"/>
      <c r="BI1043" s="44"/>
      <c r="BJ1043" s="44"/>
      <c r="BK1043" s="44"/>
      <c r="BL1043" s="89">
        <f t="shared" si="966"/>
        <v>0</v>
      </c>
      <c r="BM1043" s="44"/>
      <c r="BN1043" s="44"/>
      <c r="BO1043" s="44"/>
      <c r="BP1043" s="44"/>
      <c r="BQ1043" s="89">
        <f t="shared" si="967"/>
        <v>0</v>
      </c>
      <c r="BR1043" s="44"/>
      <c r="BS1043" s="44"/>
      <c r="BT1043" s="44"/>
      <c r="BU1043" s="44"/>
      <c r="BV1043" s="89">
        <f t="shared" si="968"/>
        <v>0</v>
      </c>
      <c r="BW1043" s="44"/>
      <c r="BX1043" s="44"/>
      <c r="BY1043" s="44"/>
      <c r="BZ1043" s="44"/>
      <c r="CB1043" s="163">
        <v>3</v>
      </c>
      <c r="CC1043" s="163">
        <f t="shared" si="969"/>
        <v>0</v>
      </c>
      <c r="DC1043" s="157"/>
      <c r="DD1043" s="157"/>
      <c r="DE1043" s="157"/>
      <c r="DF1043" s="157"/>
      <c r="DG1043" s="157"/>
    </row>
    <row r="1044" spans="1:111" ht="15.75" customHeight="1">
      <c r="A1044" s="41" t="s">
        <v>1855</v>
      </c>
      <c r="B1044" s="42" t="s">
        <v>1981</v>
      </c>
      <c r="C1044" s="43" t="s">
        <v>1982</v>
      </c>
      <c r="D1044" s="89">
        <f t="shared" si="970"/>
        <v>254</v>
      </c>
      <c r="E1044" s="90">
        <f t="shared" si="971"/>
        <v>254</v>
      </c>
      <c r="F1044" s="89">
        <f t="shared" si="972"/>
        <v>0</v>
      </c>
      <c r="G1044" s="89">
        <f t="shared" si="973"/>
        <v>0</v>
      </c>
      <c r="H1044" s="89">
        <f t="shared" si="974"/>
        <v>0</v>
      </c>
      <c r="I1044" s="89">
        <f t="shared" si="975"/>
        <v>21</v>
      </c>
      <c r="J1044" s="33">
        <v>21</v>
      </c>
      <c r="K1044" s="44"/>
      <c r="L1044" s="44"/>
      <c r="M1044" s="44"/>
      <c r="N1044" s="89">
        <f t="shared" si="948"/>
        <v>152</v>
      </c>
      <c r="O1044" s="33">
        <v>152</v>
      </c>
      <c r="P1044" s="44"/>
      <c r="Q1044" s="44"/>
      <c r="R1044" s="44"/>
      <c r="S1044" s="89">
        <f t="shared" si="949"/>
        <v>81</v>
      </c>
      <c r="T1044" s="33">
        <v>81</v>
      </c>
      <c r="U1044" s="44"/>
      <c r="V1044" s="44"/>
      <c r="W1044" s="44"/>
      <c r="X1044" s="89">
        <f t="shared" si="950"/>
        <v>0</v>
      </c>
      <c r="Y1044" s="33">
        <v>0</v>
      </c>
      <c r="Z1044" s="44"/>
      <c r="AA1044" s="44"/>
      <c r="AB1044" s="44"/>
      <c r="AC1044" s="89">
        <f t="shared" si="951"/>
        <v>348</v>
      </c>
      <c r="AD1044" s="90">
        <f t="shared" si="952"/>
        <v>348</v>
      </c>
      <c r="AE1044" s="89">
        <f t="shared" si="953"/>
        <v>0</v>
      </c>
      <c r="AF1044" s="89">
        <f t="shared" si="954"/>
        <v>0</v>
      </c>
      <c r="AG1044" s="89">
        <f t="shared" si="955"/>
        <v>0</v>
      </c>
      <c r="AH1044" s="89">
        <f t="shared" si="956"/>
        <v>78</v>
      </c>
      <c r="AI1044" s="33">
        <v>78</v>
      </c>
      <c r="AJ1044" s="44"/>
      <c r="AK1044" s="44"/>
      <c r="AL1044" s="44"/>
      <c r="AM1044" s="89">
        <f t="shared" si="957"/>
        <v>219</v>
      </c>
      <c r="AN1044" s="33">
        <v>219</v>
      </c>
      <c r="AO1044" s="44"/>
      <c r="AP1044" s="44"/>
      <c r="AQ1044" s="44"/>
      <c r="AR1044" s="89">
        <f t="shared" si="958"/>
        <v>50</v>
      </c>
      <c r="AS1044" s="33">
        <v>50</v>
      </c>
      <c r="AT1044" s="44"/>
      <c r="AU1044" s="44"/>
      <c r="AV1044" s="44"/>
      <c r="AW1044" s="89">
        <f t="shared" si="959"/>
        <v>1</v>
      </c>
      <c r="AX1044" s="33">
        <v>1</v>
      </c>
      <c r="AY1044" s="44"/>
      <c r="AZ1044" s="44"/>
      <c r="BA1044" s="44"/>
      <c r="BB1044" s="89">
        <f t="shared" si="960"/>
        <v>0</v>
      </c>
      <c r="BC1044" s="90">
        <f t="shared" si="961"/>
        <v>0</v>
      </c>
      <c r="BD1044" s="89">
        <f t="shared" si="962"/>
        <v>0</v>
      </c>
      <c r="BE1044" s="89">
        <f t="shared" si="963"/>
        <v>0</v>
      </c>
      <c r="BF1044" s="89">
        <f t="shared" si="964"/>
        <v>0</v>
      </c>
      <c r="BG1044" s="89">
        <f t="shared" si="965"/>
        <v>0</v>
      </c>
      <c r="BH1044" s="44"/>
      <c r="BI1044" s="44"/>
      <c r="BJ1044" s="44"/>
      <c r="BK1044" s="44"/>
      <c r="BL1044" s="89">
        <f t="shared" si="966"/>
        <v>0</v>
      </c>
      <c r="BM1044" s="44"/>
      <c r="BN1044" s="44"/>
      <c r="BO1044" s="44"/>
      <c r="BP1044" s="44"/>
      <c r="BQ1044" s="89">
        <f t="shared" si="967"/>
        <v>0</v>
      </c>
      <c r="BR1044" s="44"/>
      <c r="BS1044" s="44"/>
      <c r="BT1044" s="44"/>
      <c r="BU1044" s="44"/>
      <c r="BV1044" s="89">
        <f t="shared" si="968"/>
        <v>0</v>
      </c>
      <c r="BW1044" s="44"/>
      <c r="BX1044" s="44"/>
      <c r="BY1044" s="44"/>
      <c r="BZ1044" s="44"/>
      <c r="CB1044" s="163">
        <v>348</v>
      </c>
      <c r="CC1044" s="163">
        <f t="shared" si="969"/>
        <v>0</v>
      </c>
      <c r="DC1044" s="157"/>
      <c r="DD1044" s="157"/>
      <c r="DE1044" s="157"/>
      <c r="DF1044" s="157"/>
      <c r="DG1044" s="157"/>
    </row>
    <row r="1045" spans="1:111" ht="15.75" customHeight="1">
      <c r="A1045" s="41" t="s">
        <v>1855</v>
      </c>
      <c r="B1045" s="42" t="s">
        <v>1983</v>
      </c>
      <c r="C1045" s="43" t="s">
        <v>1984</v>
      </c>
      <c r="D1045" s="89">
        <f t="shared" si="970"/>
        <v>26</v>
      </c>
      <c r="E1045" s="90">
        <f t="shared" si="971"/>
        <v>26</v>
      </c>
      <c r="F1045" s="89">
        <f t="shared" si="972"/>
        <v>0</v>
      </c>
      <c r="G1045" s="89">
        <f t="shared" si="973"/>
        <v>0</v>
      </c>
      <c r="H1045" s="89">
        <f t="shared" si="974"/>
        <v>0</v>
      </c>
      <c r="I1045" s="89">
        <f t="shared" si="975"/>
        <v>0</v>
      </c>
      <c r="J1045" s="33">
        <v>0</v>
      </c>
      <c r="K1045" s="44"/>
      <c r="L1045" s="44"/>
      <c r="M1045" s="44"/>
      <c r="N1045" s="89">
        <f t="shared" si="948"/>
        <v>18</v>
      </c>
      <c r="O1045" s="33">
        <v>18</v>
      </c>
      <c r="P1045" s="44"/>
      <c r="Q1045" s="44"/>
      <c r="R1045" s="44"/>
      <c r="S1045" s="89">
        <f t="shared" si="949"/>
        <v>8</v>
      </c>
      <c r="T1045" s="33">
        <v>8</v>
      </c>
      <c r="U1045" s="44"/>
      <c r="V1045" s="44"/>
      <c r="W1045" s="44"/>
      <c r="X1045" s="89">
        <f t="shared" si="950"/>
        <v>0</v>
      </c>
      <c r="Y1045" s="33">
        <v>0</v>
      </c>
      <c r="Z1045" s="44"/>
      <c r="AA1045" s="44"/>
      <c r="AB1045" s="44"/>
      <c r="AC1045" s="89">
        <f t="shared" si="951"/>
        <v>77</v>
      </c>
      <c r="AD1045" s="90">
        <f t="shared" si="952"/>
        <v>77</v>
      </c>
      <c r="AE1045" s="89">
        <f t="shared" si="953"/>
        <v>0</v>
      </c>
      <c r="AF1045" s="89">
        <f t="shared" si="954"/>
        <v>0</v>
      </c>
      <c r="AG1045" s="89">
        <f t="shared" si="955"/>
        <v>0</v>
      </c>
      <c r="AH1045" s="89">
        <f t="shared" si="956"/>
        <v>2</v>
      </c>
      <c r="AI1045" s="33">
        <v>2</v>
      </c>
      <c r="AJ1045" s="44"/>
      <c r="AK1045" s="44"/>
      <c r="AL1045" s="44"/>
      <c r="AM1045" s="89">
        <f t="shared" si="957"/>
        <v>41</v>
      </c>
      <c r="AN1045" s="33">
        <v>41</v>
      </c>
      <c r="AO1045" s="44"/>
      <c r="AP1045" s="44"/>
      <c r="AQ1045" s="44"/>
      <c r="AR1045" s="89">
        <f t="shared" si="958"/>
        <v>32</v>
      </c>
      <c r="AS1045" s="33">
        <v>32</v>
      </c>
      <c r="AT1045" s="44"/>
      <c r="AU1045" s="44"/>
      <c r="AV1045" s="44"/>
      <c r="AW1045" s="89">
        <f t="shared" si="959"/>
        <v>2</v>
      </c>
      <c r="AX1045" s="33">
        <v>2</v>
      </c>
      <c r="AY1045" s="44"/>
      <c r="AZ1045" s="44"/>
      <c r="BA1045" s="44"/>
      <c r="BB1045" s="89">
        <f t="shared" si="960"/>
        <v>0</v>
      </c>
      <c r="BC1045" s="90">
        <f t="shared" si="961"/>
        <v>0</v>
      </c>
      <c r="BD1045" s="89">
        <f t="shared" si="962"/>
        <v>0</v>
      </c>
      <c r="BE1045" s="89">
        <f t="shared" si="963"/>
        <v>0</v>
      </c>
      <c r="BF1045" s="89">
        <f t="shared" si="964"/>
        <v>0</v>
      </c>
      <c r="BG1045" s="89">
        <f t="shared" si="965"/>
        <v>0</v>
      </c>
      <c r="BH1045" s="44"/>
      <c r="BI1045" s="44"/>
      <c r="BJ1045" s="44"/>
      <c r="BK1045" s="44"/>
      <c r="BL1045" s="89">
        <f t="shared" si="966"/>
        <v>0</v>
      </c>
      <c r="BM1045" s="44"/>
      <c r="BN1045" s="44"/>
      <c r="BO1045" s="44"/>
      <c r="BP1045" s="44"/>
      <c r="BQ1045" s="89">
        <f t="shared" si="967"/>
        <v>0</v>
      </c>
      <c r="BR1045" s="44"/>
      <c r="BS1045" s="44"/>
      <c r="BT1045" s="44"/>
      <c r="BU1045" s="44"/>
      <c r="BV1045" s="89">
        <f t="shared" si="968"/>
        <v>0</v>
      </c>
      <c r="BW1045" s="44"/>
      <c r="BX1045" s="44"/>
      <c r="BY1045" s="44"/>
      <c r="BZ1045" s="44"/>
      <c r="CB1045" s="163">
        <v>77</v>
      </c>
      <c r="CC1045" s="163">
        <f t="shared" si="969"/>
        <v>0</v>
      </c>
      <c r="DC1045" s="157"/>
      <c r="DD1045" s="157"/>
      <c r="DE1045" s="157"/>
      <c r="DF1045" s="157"/>
      <c r="DG1045" s="157"/>
    </row>
    <row r="1046" spans="1:111" ht="15.75" customHeight="1">
      <c r="A1046" s="41" t="s">
        <v>1855</v>
      </c>
      <c r="B1046" s="42" t="s">
        <v>1985</v>
      </c>
      <c r="C1046" s="43" t="s">
        <v>1986</v>
      </c>
      <c r="D1046" s="89">
        <f t="shared" si="970"/>
        <v>70</v>
      </c>
      <c r="E1046" s="90">
        <f t="shared" si="971"/>
        <v>70</v>
      </c>
      <c r="F1046" s="89">
        <f t="shared" si="972"/>
        <v>0</v>
      </c>
      <c r="G1046" s="89">
        <f t="shared" si="973"/>
        <v>0</v>
      </c>
      <c r="H1046" s="89">
        <f t="shared" si="974"/>
        <v>0</v>
      </c>
      <c r="I1046" s="89">
        <f t="shared" si="975"/>
        <v>1</v>
      </c>
      <c r="J1046" s="33">
        <v>1</v>
      </c>
      <c r="K1046" s="44"/>
      <c r="L1046" s="44"/>
      <c r="M1046" s="44"/>
      <c r="N1046" s="89">
        <f t="shared" si="948"/>
        <v>14</v>
      </c>
      <c r="O1046" s="33">
        <v>14</v>
      </c>
      <c r="P1046" s="44"/>
      <c r="Q1046" s="44"/>
      <c r="R1046" s="44"/>
      <c r="S1046" s="89">
        <f t="shared" si="949"/>
        <v>51</v>
      </c>
      <c r="T1046" s="33">
        <v>51</v>
      </c>
      <c r="U1046" s="44"/>
      <c r="V1046" s="44"/>
      <c r="W1046" s="44"/>
      <c r="X1046" s="89">
        <f t="shared" si="950"/>
        <v>4</v>
      </c>
      <c r="Y1046" s="33">
        <v>4</v>
      </c>
      <c r="Z1046" s="44"/>
      <c r="AA1046" s="44"/>
      <c r="AB1046" s="44"/>
      <c r="AC1046" s="89">
        <f t="shared" si="951"/>
        <v>125</v>
      </c>
      <c r="AD1046" s="90">
        <f t="shared" si="952"/>
        <v>125</v>
      </c>
      <c r="AE1046" s="89">
        <f t="shared" si="953"/>
        <v>0</v>
      </c>
      <c r="AF1046" s="89">
        <f t="shared" si="954"/>
        <v>0</v>
      </c>
      <c r="AG1046" s="89">
        <f t="shared" si="955"/>
        <v>0</v>
      </c>
      <c r="AH1046" s="89">
        <f t="shared" si="956"/>
        <v>8</v>
      </c>
      <c r="AI1046" s="33">
        <v>8</v>
      </c>
      <c r="AJ1046" s="44"/>
      <c r="AK1046" s="44"/>
      <c r="AL1046" s="44"/>
      <c r="AM1046" s="89">
        <f t="shared" si="957"/>
        <v>68</v>
      </c>
      <c r="AN1046" s="33">
        <v>68</v>
      </c>
      <c r="AO1046" s="44"/>
      <c r="AP1046" s="44"/>
      <c r="AQ1046" s="44"/>
      <c r="AR1046" s="89">
        <f t="shared" si="958"/>
        <v>44</v>
      </c>
      <c r="AS1046" s="33">
        <v>44</v>
      </c>
      <c r="AT1046" s="44"/>
      <c r="AU1046" s="44"/>
      <c r="AV1046" s="44"/>
      <c r="AW1046" s="89">
        <f t="shared" si="959"/>
        <v>5</v>
      </c>
      <c r="AX1046" s="33">
        <v>5</v>
      </c>
      <c r="AY1046" s="44"/>
      <c r="AZ1046" s="44"/>
      <c r="BA1046" s="44"/>
      <c r="BB1046" s="89">
        <f t="shared" si="960"/>
        <v>0</v>
      </c>
      <c r="BC1046" s="90">
        <f t="shared" si="961"/>
        <v>0</v>
      </c>
      <c r="BD1046" s="89">
        <f t="shared" si="962"/>
        <v>0</v>
      </c>
      <c r="BE1046" s="89">
        <f t="shared" si="963"/>
        <v>0</v>
      </c>
      <c r="BF1046" s="89">
        <f t="shared" si="964"/>
        <v>0</v>
      </c>
      <c r="BG1046" s="89">
        <f t="shared" si="965"/>
        <v>0</v>
      </c>
      <c r="BH1046" s="44"/>
      <c r="BI1046" s="44"/>
      <c r="BJ1046" s="44"/>
      <c r="BK1046" s="44"/>
      <c r="BL1046" s="89">
        <f t="shared" si="966"/>
        <v>0</v>
      </c>
      <c r="BM1046" s="44"/>
      <c r="BN1046" s="44"/>
      <c r="BO1046" s="44"/>
      <c r="BP1046" s="44"/>
      <c r="BQ1046" s="89">
        <f t="shared" si="967"/>
        <v>0</v>
      </c>
      <c r="BR1046" s="44"/>
      <c r="BS1046" s="44"/>
      <c r="BT1046" s="44"/>
      <c r="BU1046" s="44"/>
      <c r="BV1046" s="89">
        <f t="shared" si="968"/>
        <v>0</v>
      </c>
      <c r="BW1046" s="44"/>
      <c r="BX1046" s="44"/>
      <c r="BY1046" s="44"/>
      <c r="BZ1046" s="44"/>
      <c r="CB1046" s="163">
        <v>125</v>
      </c>
      <c r="CC1046" s="163">
        <f t="shared" si="969"/>
        <v>0</v>
      </c>
      <c r="DC1046" s="157"/>
      <c r="DD1046" s="157"/>
      <c r="DE1046" s="157"/>
      <c r="DF1046" s="157"/>
      <c r="DG1046" s="157"/>
    </row>
    <row r="1047" spans="1:111" ht="15.75" customHeight="1">
      <c r="A1047" s="41" t="s">
        <v>1855</v>
      </c>
      <c r="B1047" s="42" t="s">
        <v>1987</v>
      </c>
      <c r="C1047" s="43" t="s">
        <v>1988</v>
      </c>
      <c r="D1047" s="89">
        <f t="shared" si="970"/>
        <v>3</v>
      </c>
      <c r="E1047" s="90">
        <f t="shared" si="971"/>
        <v>3</v>
      </c>
      <c r="F1047" s="89">
        <f t="shared" si="972"/>
        <v>0</v>
      </c>
      <c r="G1047" s="89">
        <f t="shared" si="973"/>
        <v>0</v>
      </c>
      <c r="H1047" s="89">
        <f t="shared" si="974"/>
        <v>0</v>
      </c>
      <c r="I1047" s="89">
        <f t="shared" si="975"/>
        <v>0</v>
      </c>
      <c r="J1047" s="33">
        <v>0</v>
      </c>
      <c r="K1047" s="44"/>
      <c r="L1047" s="44"/>
      <c r="M1047" s="44"/>
      <c r="N1047" s="89">
        <f t="shared" si="948"/>
        <v>2</v>
      </c>
      <c r="O1047" s="33">
        <v>2</v>
      </c>
      <c r="P1047" s="44"/>
      <c r="Q1047" s="44"/>
      <c r="R1047" s="44"/>
      <c r="S1047" s="89">
        <f t="shared" si="949"/>
        <v>0</v>
      </c>
      <c r="T1047" s="33">
        <v>0</v>
      </c>
      <c r="U1047" s="44"/>
      <c r="V1047" s="44"/>
      <c r="W1047" s="44"/>
      <c r="X1047" s="89">
        <f t="shared" si="950"/>
        <v>1</v>
      </c>
      <c r="Y1047" s="33">
        <v>1</v>
      </c>
      <c r="Z1047" s="44"/>
      <c r="AA1047" s="44"/>
      <c r="AB1047" s="44"/>
      <c r="AC1047" s="89">
        <f t="shared" si="951"/>
        <v>12</v>
      </c>
      <c r="AD1047" s="90">
        <f t="shared" si="952"/>
        <v>12</v>
      </c>
      <c r="AE1047" s="89">
        <f t="shared" si="953"/>
        <v>0</v>
      </c>
      <c r="AF1047" s="89">
        <f t="shared" si="954"/>
        <v>0</v>
      </c>
      <c r="AG1047" s="89">
        <f t="shared" si="955"/>
        <v>0</v>
      </c>
      <c r="AH1047" s="89">
        <f t="shared" si="956"/>
        <v>3</v>
      </c>
      <c r="AI1047" s="33">
        <v>3</v>
      </c>
      <c r="AJ1047" s="44"/>
      <c r="AK1047" s="44"/>
      <c r="AL1047" s="44"/>
      <c r="AM1047" s="89">
        <f t="shared" si="957"/>
        <v>6</v>
      </c>
      <c r="AN1047" s="33">
        <v>6</v>
      </c>
      <c r="AO1047" s="44"/>
      <c r="AP1047" s="44"/>
      <c r="AQ1047" s="44"/>
      <c r="AR1047" s="89">
        <f t="shared" si="958"/>
        <v>3</v>
      </c>
      <c r="AS1047" s="33">
        <v>3</v>
      </c>
      <c r="AT1047" s="44"/>
      <c r="AU1047" s="44"/>
      <c r="AV1047" s="44"/>
      <c r="AW1047" s="89">
        <f t="shared" si="959"/>
        <v>0</v>
      </c>
      <c r="AX1047" s="33">
        <v>0</v>
      </c>
      <c r="AY1047" s="44"/>
      <c r="AZ1047" s="44"/>
      <c r="BA1047" s="44"/>
      <c r="BB1047" s="89">
        <f t="shared" si="960"/>
        <v>0</v>
      </c>
      <c r="BC1047" s="90">
        <f t="shared" si="961"/>
        <v>0</v>
      </c>
      <c r="BD1047" s="89">
        <f t="shared" si="962"/>
        <v>0</v>
      </c>
      <c r="BE1047" s="89">
        <f t="shared" si="963"/>
        <v>0</v>
      </c>
      <c r="BF1047" s="89">
        <f t="shared" si="964"/>
        <v>0</v>
      </c>
      <c r="BG1047" s="89">
        <f t="shared" si="965"/>
        <v>0</v>
      </c>
      <c r="BH1047" s="44"/>
      <c r="BI1047" s="44"/>
      <c r="BJ1047" s="44"/>
      <c r="BK1047" s="44"/>
      <c r="BL1047" s="89">
        <f t="shared" si="966"/>
        <v>0</v>
      </c>
      <c r="BM1047" s="44"/>
      <c r="BN1047" s="44"/>
      <c r="BO1047" s="44"/>
      <c r="BP1047" s="44"/>
      <c r="BQ1047" s="89">
        <f t="shared" si="967"/>
        <v>0</v>
      </c>
      <c r="BR1047" s="44"/>
      <c r="BS1047" s="44"/>
      <c r="BT1047" s="44"/>
      <c r="BU1047" s="44"/>
      <c r="BV1047" s="89">
        <f t="shared" si="968"/>
        <v>0</v>
      </c>
      <c r="BW1047" s="44"/>
      <c r="BX1047" s="44"/>
      <c r="BY1047" s="44"/>
      <c r="BZ1047" s="44"/>
      <c r="CB1047" s="163">
        <v>12</v>
      </c>
      <c r="CC1047" s="163">
        <f t="shared" si="969"/>
        <v>0</v>
      </c>
      <c r="DC1047" s="157"/>
      <c r="DD1047" s="157"/>
      <c r="DE1047" s="157"/>
      <c r="DF1047" s="157"/>
      <c r="DG1047" s="157"/>
    </row>
    <row r="1048" spans="1:111" ht="15.75" customHeight="1">
      <c r="A1048" s="165" t="s">
        <v>1989</v>
      </c>
      <c r="B1048" s="166" t="s">
        <v>1990</v>
      </c>
      <c r="C1048" s="167" t="s">
        <v>1991</v>
      </c>
      <c r="D1048" s="168">
        <f>D1049+D1050</f>
        <v>374</v>
      </c>
      <c r="E1048" s="168">
        <f t="shared" ref="E1048:BP1048" si="976">E1049+E1050</f>
        <v>251</v>
      </c>
      <c r="F1048" s="168">
        <f t="shared" si="976"/>
        <v>65</v>
      </c>
      <c r="G1048" s="168">
        <f t="shared" si="976"/>
        <v>41</v>
      </c>
      <c r="H1048" s="168">
        <f t="shared" si="976"/>
        <v>17</v>
      </c>
      <c r="I1048" s="168">
        <f t="shared" si="976"/>
        <v>16</v>
      </c>
      <c r="J1048" s="168">
        <f t="shared" si="976"/>
        <v>12</v>
      </c>
      <c r="K1048" s="168">
        <f t="shared" si="976"/>
        <v>1</v>
      </c>
      <c r="L1048" s="168">
        <f t="shared" si="976"/>
        <v>3</v>
      </c>
      <c r="M1048" s="168">
        <f t="shared" si="976"/>
        <v>0</v>
      </c>
      <c r="N1048" s="168">
        <f t="shared" si="976"/>
        <v>134</v>
      </c>
      <c r="O1048" s="168">
        <f t="shared" si="976"/>
        <v>75</v>
      </c>
      <c r="P1048" s="168">
        <f t="shared" si="976"/>
        <v>24</v>
      </c>
      <c r="Q1048" s="168">
        <f t="shared" si="976"/>
        <v>23</v>
      </c>
      <c r="R1048" s="168">
        <f t="shared" si="976"/>
        <v>12</v>
      </c>
      <c r="S1048" s="168">
        <f t="shared" si="976"/>
        <v>208</v>
      </c>
      <c r="T1048" s="168">
        <f t="shared" si="976"/>
        <v>159</v>
      </c>
      <c r="U1048" s="168">
        <f t="shared" si="976"/>
        <v>32</v>
      </c>
      <c r="V1048" s="168">
        <f t="shared" si="976"/>
        <v>12</v>
      </c>
      <c r="W1048" s="168">
        <f t="shared" si="976"/>
        <v>5</v>
      </c>
      <c r="X1048" s="168">
        <f t="shared" si="976"/>
        <v>16</v>
      </c>
      <c r="Y1048" s="168">
        <f t="shared" si="976"/>
        <v>5</v>
      </c>
      <c r="Z1048" s="168">
        <f t="shared" si="976"/>
        <v>8</v>
      </c>
      <c r="AA1048" s="168">
        <f t="shared" si="976"/>
        <v>3</v>
      </c>
      <c r="AB1048" s="168">
        <f t="shared" si="976"/>
        <v>0</v>
      </c>
      <c r="AC1048" s="168">
        <f t="shared" si="976"/>
        <v>1013</v>
      </c>
      <c r="AD1048" s="168">
        <f t="shared" si="976"/>
        <v>703</v>
      </c>
      <c r="AE1048" s="168">
        <f t="shared" si="976"/>
        <v>179</v>
      </c>
      <c r="AF1048" s="168">
        <f t="shared" si="976"/>
        <v>120</v>
      </c>
      <c r="AG1048" s="168">
        <f t="shared" si="976"/>
        <v>11</v>
      </c>
      <c r="AH1048" s="168">
        <f t="shared" si="976"/>
        <v>100</v>
      </c>
      <c r="AI1048" s="168">
        <f t="shared" si="976"/>
        <v>83</v>
      </c>
      <c r="AJ1048" s="168">
        <f t="shared" si="976"/>
        <v>11</v>
      </c>
      <c r="AK1048" s="168">
        <f t="shared" si="976"/>
        <v>3</v>
      </c>
      <c r="AL1048" s="168">
        <f t="shared" si="976"/>
        <v>3</v>
      </c>
      <c r="AM1048" s="168">
        <f t="shared" si="976"/>
        <v>319</v>
      </c>
      <c r="AN1048" s="168">
        <f t="shared" si="976"/>
        <v>221</v>
      </c>
      <c r="AO1048" s="168">
        <f t="shared" si="976"/>
        <v>66</v>
      </c>
      <c r="AP1048" s="168">
        <f t="shared" si="976"/>
        <v>31</v>
      </c>
      <c r="AQ1048" s="168">
        <f t="shared" si="976"/>
        <v>1</v>
      </c>
      <c r="AR1048" s="168">
        <f t="shared" si="976"/>
        <v>558</v>
      </c>
      <c r="AS1048" s="168">
        <f t="shared" si="976"/>
        <v>374</v>
      </c>
      <c r="AT1048" s="168">
        <f t="shared" si="976"/>
        <v>98</v>
      </c>
      <c r="AU1048" s="168">
        <f t="shared" si="976"/>
        <v>80</v>
      </c>
      <c r="AV1048" s="168">
        <f t="shared" si="976"/>
        <v>6</v>
      </c>
      <c r="AW1048" s="168">
        <f t="shared" si="976"/>
        <v>36</v>
      </c>
      <c r="AX1048" s="168">
        <f t="shared" si="976"/>
        <v>25</v>
      </c>
      <c r="AY1048" s="168">
        <f t="shared" si="976"/>
        <v>4</v>
      </c>
      <c r="AZ1048" s="168">
        <f t="shared" si="976"/>
        <v>6</v>
      </c>
      <c r="BA1048" s="168">
        <f t="shared" si="976"/>
        <v>1</v>
      </c>
      <c r="BB1048" s="168">
        <f t="shared" si="976"/>
        <v>5</v>
      </c>
      <c r="BC1048" s="168">
        <f t="shared" si="976"/>
        <v>0</v>
      </c>
      <c r="BD1048" s="168">
        <f t="shared" si="976"/>
        <v>4</v>
      </c>
      <c r="BE1048" s="168">
        <f t="shared" si="976"/>
        <v>1</v>
      </c>
      <c r="BF1048" s="168">
        <f t="shared" si="976"/>
        <v>0</v>
      </c>
      <c r="BG1048" s="168">
        <f t="shared" si="976"/>
        <v>0</v>
      </c>
      <c r="BH1048" s="168">
        <f t="shared" si="976"/>
        <v>0</v>
      </c>
      <c r="BI1048" s="168">
        <f t="shared" si="976"/>
        <v>0</v>
      </c>
      <c r="BJ1048" s="168">
        <f t="shared" si="976"/>
        <v>0</v>
      </c>
      <c r="BK1048" s="168">
        <f t="shared" si="976"/>
        <v>0</v>
      </c>
      <c r="BL1048" s="168">
        <f t="shared" si="976"/>
        <v>1</v>
      </c>
      <c r="BM1048" s="168">
        <f t="shared" si="976"/>
        <v>0</v>
      </c>
      <c r="BN1048" s="168">
        <f t="shared" si="976"/>
        <v>1</v>
      </c>
      <c r="BO1048" s="168">
        <f t="shared" si="976"/>
        <v>0</v>
      </c>
      <c r="BP1048" s="168">
        <f t="shared" si="976"/>
        <v>0</v>
      </c>
      <c r="BQ1048" s="168">
        <f t="shared" ref="BQ1048:BZ1048" si="977">BQ1049+BQ1050</f>
        <v>4</v>
      </c>
      <c r="BR1048" s="168">
        <f t="shared" si="977"/>
        <v>0</v>
      </c>
      <c r="BS1048" s="168">
        <f t="shared" si="977"/>
        <v>3</v>
      </c>
      <c r="BT1048" s="168">
        <f t="shared" si="977"/>
        <v>1</v>
      </c>
      <c r="BU1048" s="168">
        <f t="shared" si="977"/>
        <v>0</v>
      </c>
      <c r="BV1048" s="168">
        <f t="shared" si="977"/>
        <v>0</v>
      </c>
      <c r="BW1048" s="168">
        <f t="shared" si="977"/>
        <v>0</v>
      </c>
      <c r="BX1048" s="168">
        <f t="shared" si="977"/>
        <v>0</v>
      </c>
      <c r="BY1048" s="168">
        <f t="shared" si="977"/>
        <v>0</v>
      </c>
      <c r="BZ1048" s="168">
        <f t="shared" si="977"/>
        <v>0</v>
      </c>
      <c r="DC1048" s="157"/>
      <c r="DD1048" s="157"/>
      <c r="DE1048" s="157"/>
      <c r="DF1048" s="157"/>
      <c r="DG1048" s="157"/>
    </row>
    <row r="1049" spans="1:111" ht="15.75" customHeight="1">
      <c r="A1049" s="41" t="s">
        <v>1989</v>
      </c>
      <c r="B1049" s="42" t="s">
        <v>1992</v>
      </c>
      <c r="C1049" s="43" t="s">
        <v>1993</v>
      </c>
      <c r="D1049" s="45">
        <v>0</v>
      </c>
      <c r="E1049" s="46"/>
      <c r="F1049" s="46"/>
      <c r="G1049" s="46"/>
      <c r="H1049" s="46"/>
      <c r="I1049" s="45">
        <v>0</v>
      </c>
      <c r="J1049" s="46"/>
      <c r="K1049" s="46"/>
      <c r="L1049" s="46"/>
      <c r="M1049" s="46"/>
      <c r="N1049" s="45">
        <v>0</v>
      </c>
      <c r="O1049" s="46"/>
      <c r="P1049" s="46"/>
      <c r="Q1049" s="46"/>
      <c r="R1049" s="46"/>
      <c r="S1049" s="44">
        <v>0</v>
      </c>
      <c r="T1049" s="46"/>
      <c r="U1049" s="46"/>
      <c r="V1049" s="46"/>
      <c r="W1049" s="46"/>
      <c r="X1049" s="44">
        <v>0</v>
      </c>
      <c r="Y1049" s="46"/>
      <c r="Z1049" s="46"/>
      <c r="AA1049" s="46"/>
      <c r="AB1049" s="46"/>
      <c r="AC1049" s="45">
        <v>0</v>
      </c>
      <c r="AD1049" s="46"/>
      <c r="AE1049" s="46"/>
      <c r="AF1049" s="46"/>
      <c r="AG1049" s="46"/>
      <c r="AH1049" s="45">
        <v>0</v>
      </c>
      <c r="AI1049" s="46"/>
      <c r="AJ1049" s="46"/>
      <c r="AK1049" s="46"/>
      <c r="AL1049" s="46"/>
      <c r="AM1049" s="45">
        <v>0</v>
      </c>
      <c r="AN1049" s="46"/>
      <c r="AO1049" s="46"/>
      <c r="AP1049" s="46"/>
      <c r="AQ1049" s="46"/>
      <c r="AR1049" s="44">
        <v>0</v>
      </c>
      <c r="AS1049" s="46"/>
      <c r="AT1049" s="46"/>
      <c r="AU1049" s="46"/>
      <c r="AV1049" s="46"/>
      <c r="AW1049" s="44">
        <v>0</v>
      </c>
      <c r="AX1049" s="46"/>
      <c r="AY1049" s="46"/>
      <c r="AZ1049" s="46"/>
      <c r="BA1049" s="46"/>
      <c r="BB1049" s="45">
        <v>0</v>
      </c>
      <c r="BC1049" s="46"/>
      <c r="BD1049" s="46"/>
      <c r="BE1049" s="46"/>
      <c r="BF1049" s="46"/>
      <c r="BG1049" s="45">
        <v>0</v>
      </c>
      <c r="BH1049" s="46"/>
      <c r="BI1049" s="46"/>
      <c r="BJ1049" s="46"/>
      <c r="BK1049" s="46"/>
      <c r="BL1049" s="45">
        <v>0</v>
      </c>
      <c r="BM1049" s="46"/>
      <c r="BN1049" s="46"/>
      <c r="BO1049" s="46"/>
      <c r="BP1049" s="46"/>
      <c r="BQ1049" s="44">
        <v>0</v>
      </c>
      <c r="BR1049" s="46"/>
      <c r="BS1049" s="46"/>
      <c r="BT1049" s="46"/>
      <c r="BU1049" s="46"/>
      <c r="BV1049" s="44">
        <v>0</v>
      </c>
      <c r="BW1049" s="46"/>
      <c r="BX1049" s="46"/>
      <c r="BY1049" s="46"/>
      <c r="BZ1049" s="46"/>
      <c r="CB1049" s="163">
        <v>0</v>
      </c>
      <c r="CC1049" s="163">
        <f t="shared" ref="CC1049:CC1111" si="978">AC1049-CB1049</f>
        <v>0</v>
      </c>
      <c r="DC1049" s="157"/>
      <c r="DD1049" s="157"/>
      <c r="DE1049" s="157"/>
      <c r="DF1049" s="157"/>
      <c r="DG1049" s="157"/>
    </row>
    <row r="1050" spans="1:111" ht="15.75" customHeight="1">
      <c r="A1050" s="237" t="s">
        <v>1989</v>
      </c>
      <c r="B1050" s="238" t="s">
        <v>1994</v>
      </c>
      <c r="C1050" s="235" t="s">
        <v>1995</v>
      </c>
      <c r="D1050" s="236">
        <f>SUM(D1051:D1101)</f>
        <v>374</v>
      </c>
      <c r="E1050" s="236">
        <f t="shared" ref="E1050:BP1050" si="979">SUM(E1051:E1101)</f>
        <v>251</v>
      </c>
      <c r="F1050" s="236">
        <f t="shared" si="979"/>
        <v>65</v>
      </c>
      <c r="G1050" s="236">
        <f t="shared" si="979"/>
        <v>41</v>
      </c>
      <c r="H1050" s="236">
        <f t="shared" si="979"/>
        <v>17</v>
      </c>
      <c r="I1050" s="236">
        <f t="shared" si="979"/>
        <v>16</v>
      </c>
      <c r="J1050" s="236">
        <f t="shared" si="979"/>
        <v>12</v>
      </c>
      <c r="K1050" s="236">
        <f t="shared" si="979"/>
        <v>1</v>
      </c>
      <c r="L1050" s="236">
        <f t="shared" si="979"/>
        <v>3</v>
      </c>
      <c r="M1050" s="236">
        <f t="shared" si="979"/>
        <v>0</v>
      </c>
      <c r="N1050" s="236">
        <f t="shared" si="979"/>
        <v>134</v>
      </c>
      <c r="O1050" s="236">
        <f t="shared" si="979"/>
        <v>75</v>
      </c>
      <c r="P1050" s="236">
        <f t="shared" si="979"/>
        <v>24</v>
      </c>
      <c r="Q1050" s="236">
        <f t="shared" si="979"/>
        <v>23</v>
      </c>
      <c r="R1050" s="236">
        <f t="shared" si="979"/>
        <v>12</v>
      </c>
      <c r="S1050" s="236">
        <f t="shared" si="979"/>
        <v>208</v>
      </c>
      <c r="T1050" s="236">
        <f t="shared" si="979"/>
        <v>159</v>
      </c>
      <c r="U1050" s="236">
        <f t="shared" si="979"/>
        <v>32</v>
      </c>
      <c r="V1050" s="236">
        <f t="shared" si="979"/>
        <v>12</v>
      </c>
      <c r="W1050" s="236">
        <f t="shared" si="979"/>
        <v>5</v>
      </c>
      <c r="X1050" s="236">
        <f t="shared" si="979"/>
        <v>16</v>
      </c>
      <c r="Y1050" s="236">
        <f t="shared" si="979"/>
        <v>5</v>
      </c>
      <c r="Z1050" s="236">
        <f t="shared" si="979"/>
        <v>8</v>
      </c>
      <c r="AA1050" s="236">
        <f t="shared" si="979"/>
        <v>3</v>
      </c>
      <c r="AB1050" s="236">
        <f t="shared" si="979"/>
        <v>0</v>
      </c>
      <c r="AC1050" s="236">
        <f t="shared" si="979"/>
        <v>1013</v>
      </c>
      <c r="AD1050" s="236">
        <f t="shared" si="979"/>
        <v>703</v>
      </c>
      <c r="AE1050" s="236">
        <f t="shared" si="979"/>
        <v>179</v>
      </c>
      <c r="AF1050" s="236">
        <f t="shared" si="979"/>
        <v>120</v>
      </c>
      <c r="AG1050" s="236">
        <f t="shared" si="979"/>
        <v>11</v>
      </c>
      <c r="AH1050" s="236">
        <f t="shared" si="979"/>
        <v>100</v>
      </c>
      <c r="AI1050" s="236">
        <f t="shared" si="979"/>
        <v>83</v>
      </c>
      <c r="AJ1050" s="236">
        <f t="shared" si="979"/>
        <v>11</v>
      </c>
      <c r="AK1050" s="236">
        <f t="shared" si="979"/>
        <v>3</v>
      </c>
      <c r="AL1050" s="236">
        <f t="shared" si="979"/>
        <v>3</v>
      </c>
      <c r="AM1050" s="236">
        <f t="shared" si="979"/>
        <v>319</v>
      </c>
      <c r="AN1050" s="236">
        <f t="shared" si="979"/>
        <v>221</v>
      </c>
      <c r="AO1050" s="236">
        <f t="shared" si="979"/>
        <v>66</v>
      </c>
      <c r="AP1050" s="236">
        <f t="shared" si="979"/>
        <v>31</v>
      </c>
      <c r="AQ1050" s="236">
        <f t="shared" si="979"/>
        <v>1</v>
      </c>
      <c r="AR1050" s="236">
        <f t="shared" si="979"/>
        <v>558</v>
      </c>
      <c r="AS1050" s="236">
        <f>SUM(AS1051:AS1101)</f>
        <v>374</v>
      </c>
      <c r="AT1050" s="236">
        <f t="shared" si="979"/>
        <v>98</v>
      </c>
      <c r="AU1050" s="236">
        <f t="shared" si="979"/>
        <v>80</v>
      </c>
      <c r="AV1050" s="236">
        <f t="shared" si="979"/>
        <v>6</v>
      </c>
      <c r="AW1050" s="236">
        <f t="shared" si="979"/>
        <v>36</v>
      </c>
      <c r="AX1050" s="236">
        <f t="shared" si="979"/>
        <v>25</v>
      </c>
      <c r="AY1050" s="236">
        <f t="shared" si="979"/>
        <v>4</v>
      </c>
      <c r="AZ1050" s="236">
        <f t="shared" si="979"/>
        <v>6</v>
      </c>
      <c r="BA1050" s="236">
        <f t="shared" si="979"/>
        <v>1</v>
      </c>
      <c r="BB1050" s="236">
        <f t="shared" si="979"/>
        <v>5</v>
      </c>
      <c r="BC1050" s="236">
        <f t="shared" si="979"/>
        <v>0</v>
      </c>
      <c r="BD1050" s="236">
        <f t="shared" si="979"/>
        <v>4</v>
      </c>
      <c r="BE1050" s="236">
        <f t="shared" si="979"/>
        <v>1</v>
      </c>
      <c r="BF1050" s="236">
        <f t="shared" si="979"/>
        <v>0</v>
      </c>
      <c r="BG1050" s="236">
        <f t="shared" si="979"/>
        <v>0</v>
      </c>
      <c r="BH1050" s="236">
        <f t="shared" si="979"/>
        <v>0</v>
      </c>
      <c r="BI1050" s="236">
        <f t="shared" si="979"/>
        <v>0</v>
      </c>
      <c r="BJ1050" s="236">
        <f t="shared" si="979"/>
        <v>0</v>
      </c>
      <c r="BK1050" s="236">
        <f t="shared" si="979"/>
        <v>0</v>
      </c>
      <c r="BL1050" s="236">
        <f t="shared" si="979"/>
        <v>1</v>
      </c>
      <c r="BM1050" s="236">
        <f t="shared" si="979"/>
        <v>0</v>
      </c>
      <c r="BN1050" s="236">
        <f t="shared" si="979"/>
        <v>1</v>
      </c>
      <c r="BO1050" s="236">
        <f t="shared" si="979"/>
        <v>0</v>
      </c>
      <c r="BP1050" s="236">
        <f t="shared" si="979"/>
        <v>0</v>
      </c>
      <c r="BQ1050" s="236">
        <f t="shared" ref="BQ1050:BZ1050" si="980">SUM(BQ1051:BQ1101)</f>
        <v>4</v>
      </c>
      <c r="BR1050" s="236">
        <f t="shared" si="980"/>
        <v>0</v>
      </c>
      <c r="BS1050" s="236">
        <f t="shared" si="980"/>
        <v>3</v>
      </c>
      <c r="BT1050" s="236">
        <f t="shared" si="980"/>
        <v>1</v>
      </c>
      <c r="BU1050" s="236">
        <f t="shared" si="980"/>
        <v>0</v>
      </c>
      <c r="BV1050" s="236">
        <f t="shared" si="980"/>
        <v>0</v>
      </c>
      <c r="BW1050" s="236">
        <f t="shared" si="980"/>
        <v>0</v>
      </c>
      <c r="BX1050" s="236">
        <f t="shared" si="980"/>
        <v>0</v>
      </c>
      <c r="BY1050" s="236">
        <f t="shared" si="980"/>
        <v>0</v>
      </c>
      <c r="BZ1050" s="236">
        <f t="shared" si="980"/>
        <v>0</v>
      </c>
      <c r="DC1050" s="157"/>
      <c r="DD1050" s="157"/>
      <c r="DE1050" s="157"/>
      <c r="DF1050" s="157"/>
      <c r="DG1050" s="157"/>
    </row>
    <row r="1051" spans="1:111" ht="15.75" customHeight="1">
      <c r="A1051" s="41" t="s">
        <v>1989</v>
      </c>
      <c r="B1051" s="42" t="s">
        <v>1996</v>
      </c>
      <c r="C1051" s="43" t="s">
        <v>564</v>
      </c>
      <c r="D1051" s="89">
        <f t="shared" ref="D1051" si="981">E1051+F1051+G1051+H1051</f>
        <v>0</v>
      </c>
      <c r="E1051" s="90">
        <f t="shared" ref="E1051" si="982">J1051+O1051+T1051+Y1051</f>
        <v>0</v>
      </c>
      <c r="F1051" s="89">
        <f t="shared" ref="F1051" si="983">K1051+P1051+U1051+Z1051</f>
        <v>0</v>
      </c>
      <c r="G1051" s="89">
        <f t="shared" ref="G1051" si="984">L1051+Q1051+V1051+AA1051</f>
        <v>0</v>
      </c>
      <c r="H1051" s="89">
        <f t="shared" ref="H1051" si="985">M1051+R1051+W1051+AB1051</f>
        <v>0</v>
      </c>
      <c r="I1051" s="89">
        <f t="shared" ref="I1051" si="986">J1051+K1051+L1051+M1051</f>
        <v>0</v>
      </c>
      <c r="J1051" s="130">
        <v>0</v>
      </c>
      <c r="K1051" s="130">
        <v>0</v>
      </c>
      <c r="L1051" s="130">
        <v>0</v>
      </c>
      <c r="M1051" s="130">
        <v>0</v>
      </c>
      <c r="N1051" s="89">
        <f t="shared" ref="N1051:N1101" si="987">O1051+P1051+Q1051+R1051</f>
        <v>0</v>
      </c>
      <c r="O1051" s="130">
        <v>0</v>
      </c>
      <c r="P1051" s="130">
        <v>0</v>
      </c>
      <c r="Q1051" s="130">
        <v>0</v>
      </c>
      <c r="R1051" s="130">
        <v>0</v>
      </c>
      <c r="S1051" s="89">
        <f t="shared" ref="S1051:S1101" si="988">T1051+U1051+V1051+W1051</f>
        <v>0</v>
      </c>
      <c r="T1051" s="130">
        <v>0</v>
      </c>
      <c r="U1051" s="130">
        <v>0</v>
      </c>
      <c r="V1051" s="130">
        <v>0</v>
      </c>
      <c r="W1051" s="130">
        <v>0</v>
      </c>
      <c r="X1051" s="89">
        <f t="shared" ref="X1051:X1101" si="989">Y1051+Z1051+AA1051+AB1051</f>
        <v>0</v>
      </c>
      <c r="Y1051" s="130">
        <v>0</v>
      </c>
      <c r="Z1051" s="130">
        <v>0</v>
      </c>
      <c r="AA1051" s="130">
        <v>0</v>
      </c>
      <c r="AB1051" s="130">
        <v>0</v>
      </c>
      <c r="AC1051" s="89">
        <f t="shared" ref="AC1051:AC1101" si="990">AD1051+AE1051+AF1051+AG1051</f>
        <v>3</v>
      </c>
      <c r="AD1051" s="90">
        <f t="shared" ref="AD1051:AD1101" si="991">AI1051+AN1051+AS1051+AX1051</f>
        <v>3</v>
      </c>
      <c r="AE1051" s="89">
        <f t="shared" ref="AE1051:AE1101" si="992">AJ1051+AO1051+AT1051+AY1051</f>
        <v>0</v>
      </c>
      <c r="AF1051" s="89">
        <f t="shared" ref="AF1051:AF1101" si="993">AK1051+AP1051+AU1051+AZ1051</f>
        <v>0</v>
      </c>
      <c r="AG1051" s="89">
        <f t="shared" ref="AG1051:AG1101" si="994">AL1051+AQ1051+AV1051+BA1051</f>
        <v>0</v>
      </c>
      <c r="AH1051" s="89">
        <f t="shared" ref="AH1051:AH1101" si="995">AI1051+AJ1051+AK1051+AL1051</f>
        <v>1</v>
      </c>
      <c r="AI1051" s="130">
        <v>1</v>
      </c>
      <c r="AJ1051" s="130">
        <v>0</v>
      </c>
      <c r="AK1051" s="130">
        <v>0</v>
      </c>
      <c r="AL1051" s="130">
        <v>0</v>
      </c>
      <c r="AM1051" s="89">
        <f t="shared" ref="AM1051:AM1101" si="996">AN1051+AO1051+AP1051+AQ1051</f>
        <v>0</v>
      </c>
      <c r="AN1051" s="130"/>
      <c r="AO1051" s="130">
        <v>0</v>
      </c>
      <c r="AP1051" s="130">
        <v>0</v>
      </c>
      <c r="AQ1051" s="130">
        <v>0</v>
      </c>
      <c r="AR1051" s="89">
        <f t="shared" ref="AR1051:AR1101" si="997">AS1051+AT1051+AU1051+AV1051</f>
        <v>1</v>
      </c>
      <c r="AS1051" s="130">
        <v>1</v>
      </c>
      <c r="AT1051" s="130">
        <v>0</v>
      </c>
      <c r="AU1051" s="130">
        <v>0</v>
      </c>
      <c r="AV1051" s="130">
        <v>0</v>
      </c>
      <c r="AW1051" s="89">
        <f t="shared" ref="AW1051:AW1101" si="998">AX1051+AY1051+AZ1051+BA1051</f>
        <v>1</v>
      </c>
      <c r="AX1051" s="130">
        <v>1</v>
      </c>
      <c r="AY1051" s="130">
        <v>0</v>
      </c>
      <c r="AZ1051" s="130">
        <v>0</v>
      </c>
      <c r="BA1051" s="130">
        <v>0</v>
      </c>
      <c r="BB1051" s="89">
        <f t="shared" ref="BB1051:BB1101" si="999">BC1051+BD1051+BE1051+BF1051</f>
        <v>0</v>
      </c>
      <c r="BC1051" s="90">
        <f t="shared" ref="BC1051:BC1101" si="1000">BH1051+BM1051+BR1051+BW1051</f>
        <v>0</v>
      </c>
      <c r="BD1051" s="89">
        <f t="shared" ref="BD1051:BD1101" si="1001">BI1051+BN1051+BS1051+BX1051</f>
        <v>0</v>
      </c>
      <c r="BE1051" s="89">
        <f t="shared" ref="BE1051:BE1101" si="1002">BJ1051+BO1051+BT1051+BY1051</f>
        <v>0</v>
      </c>
      <c r="BF1051" s="89">
        <f t="shared" ref="BF1051:BF1101" si="1003">BK1051+BP1051+BU1051+BZ1051</f>
        <v>0</v>
      </c>
      <c r="BG1051" s="89">
        <f t="shared" ref="BG1051:BG1101" si="1004">BH1051+BI1051+BJ1051+BK1051</f>
        <v>0</v>
      </c>
      <c r="BH1051" s="129"/>
      <c r="BI1051" s="129"/>
      <c r="BJ1051" s="129"/>
      <c r="BK1051" s="129"/>
      <c r="BL1051" s="89">
        <f t="shared" ref="BL1051:BL1101" si="1005">BM1051+BN1051+BO1051+BP1051</f>
        <v>0</v>
      </c>
      <c r="BM1051" s="129"/>
      <c r="BN1051" s="129"/>
      <c r="BO1051" s="129"/>
      <c r="BP1051" s="129"/>
      <c r="BQ1051" s="89">
        <f t="shared" ref="BQ1051:BQ1101" si="1006">BR1051+BS1051+BT1051+BU1051</f>
        <v>0</v>
      </c>
      <c r="BR1051" s="129"/>
      <c r="BS1051" s="129"/>
      <c r="BT1051" s="129"/>
      <c r="BU1051" s="129"/>
      <c r="BV1051" s="89">
        <f t="shared" ref="BV1051:BV1101" si="1007">BW1051+BX1051+BY1051+BZ1051</f>
        <v>0</v>
      </c>
      <c r="BW1051" s="129"/>
      <c r="BX1051" s="129"/>
      <c r="BY1051" s="129"/>
      <c r="BZ1051" s="129"/>
      <c r="CB1051" s="163">
        <v>3</v>
      </c>
      <c r="CC1051" s="163">
        <f t="shared" si="978"/>
        <v>0</v>
      </c>
      <c r="DC1051" s="157"/>
      <c r="DD1051" s="157"/>
      <c r="DE1051" s="157"/>
      <c r="DF1051" s="157"/>
      <c r="DG1051" s="157"/>
    </row>
    <row r="1052" spans="1:111" ht="15.75" customHeight="1">
      <c r="A1052" s="41" t="s">
        <v>1989</v>
      </c>
      <c r="B1052" s="42" t="s">
        <v>1997</v>
      </c>
      <c r="C1052" s="43" t="s">
        <v>1998</v>
      </c>
      <c r="D1052" s="89">
        <f t="shared" ref="D1052:D1101" si="1008">E1052+F1052+G1052+H1052</f>
        <v>1</v>
      </c>
      <c r="E1052" s="90">
        <f t="shared" ref="E1052:E1101" si="1009">J1052+O1052+T1052+Y1052</f>
        <v>0</v>
      </c>
      <c r="F1052" s="89">
        <f t="shared" ref="F1052:F1101" si="1010">K1052+P1052+U1052+Z1052</f>
        <v>1</v>
      </c>
      <c r="G1052" s="89">
        <f t="shared" ref="G1052:G1101" si="1011">L1052+Q1052+V1052+AA1052</f>
        <v>0</v>
      </c>
      <c r="H1052" s="89">
        <f t="shared" ref="H1052:H1101" si="1012">M1052+R1052+W1052+AB1052</f>
        <v>0</v>
      </c>
      <c r="I1052" s="89">
        <f t="shared" ref="I1052:I1101" si="1013">J1052+K1052+L1052+M1052</f>
        <v>0</v>
      </c>
      <c r="J1052" s="131">
        <v>0</v>
      </c>
      <c r="K1052" s="131">
        <v>0</v>
      </c>
      <c r="L1052" s="131">
        <v>0</v>
      </c>
      <c r="M1052" s="131">
        <v>0</v>
      </c>
      <c r="N1052" s="89">
        <f t="shared" si="987"/>
        <v>1</v>
      </c>
      <c r="O1052" s="131">
        <v>0</v>
      </c>
      <c r="P1052" s="131">
        <v>1</v>
      </c>
      <c r="Q1052" s="131">
        <v>0</v>
      </c>
      <c r="R1052" s="131">
        <v>0</v>
      </c>
      <c r="S1052" s="89">
        <f t="shared" si="988"/>
        <v>0</v>
      </c>
      <c r="T1052" s="131">
        <v>0</v>
      </c>
      <c r="U1052" s="131">
        <v>0</v>
      </c>
      <c r="V1052" s="131">
        <v>0</v>
      </c>
      <c r="W1052" s="131">
        <v>0</v>
      </c>
      <c r="X1052" s="89">
        <f t="shared" si="989"/>
        <v>0</v>
      </c>
      <c r="Y1052" s="131">
        <v>0</v>
      </c>
      <c r="Z1052" s="131">
        <v>0</v>
      </c>
      <c r="AA1052" s="131">
        <v>0</v>
      </c>
      <c r="AB1052" s="131">
        <v>0</v>
      </c>
      <c r="AC1052" s="89">
        <f t="shared" si="990"/>
        <v>7</v>
      </c>
      <c r="AD1052" s="90">
        <f t="shared" si="991"/>
        <v>0</v>
      </c>
      <c r="AE1052" s="89">
        <f t="shared" si="992"/>
        <v>2</v>
      </c>
      <c r="AF1052" s="89">
        <f t="shared" si="993"/>
        <v>5</v>
      </c>
      <c r="AG1052" s="89">
        <f t="shared" si="994"/>
        <v>0</v>
      </c>
      <c r="AH1052" s="89">
        <f t="shared" si="995"/>
        <v>1</v>
      </c>
      <c r="AI1052" s="131">
        <v>0</v>
      </c>
      <c r="AJ1052" s="131">
        <v>1</v>
      </c>
      <c r="AK1052" s="131">
        <v>0</v>
      </c>
      <c r="AL1052" s="131">
        <v>0</v>
      </c>
      <c r="AM1052" s="89">
        <f t="shared" si="996"/>
        <v>1</v>
      </c>
      <c r="AN1052" s="131">
        <v>0</v>
      </c>
      <c r="AO1052" s="131">
        <v>1</v>
      </c>
      <c r="AP1052" s="131">
        <v>0</v>
      </c>
      <c r="AQ1052" s="131">
        <v>0</v>
      </c>
      <c r="AR1052" s="89">
        <f t="shared" si="997"/>
        <v>3</v>
      </c>
      <c r="AS1052" s="131">
        <v>0</v>
      </c>
      <c r="AT1052" s="131">
        <v>0</v>
      </c>
      <c r="AU1052" s="131">
        <v>3</v>
      </c>
      <c r="AV1052" s="131">
        <v>0</v>
      </c>
      <c r="AW1052" s="89">
        <f t="shared" si="998"/>
        <v>2</v>
      </c>
      <c r="AX1052" s="131">
        <v>0</v>
      </c>
      <c r="AY1052" s="131">
        <v>0</v>
      </c>
      <c r="AZ1052" s="131">
        <v>2</v>
      </c>
      <c r="BA1052" s="131">
        <v>0</v>
      </c>
      <c r="BB1052" s="89">
        <f t="shared" si="999"/>
        <v>0</v>
      </c>
      <c r="BC1052" s="90">
        <f t="shared" si="1000"/>
        <v>0</v>
      </c>
      <c r="BD1052" s="89">
        <f t="shared" si="1001"/>
        <v>0</v>
      </c>
      <c r="BE1052" s="89">
        <f t="shared" si="1002"/>
        <v>0</v>
      </c>
      <c r="BF1052" s="89">
        <f t="shared" si="1003"/>
        <v>0</v>
      </c>
      <c r="BG1052" s="89">
        <f t="shared" si="1004"/>
        <v>0</v>
      </c>
      <c r="BH1052" s="129"/>
      <c r="BI1052" s="129"/>
      <c r="BJ1052" s="129"/>
      <c r="BK1052" s="129"/>
      <c r="BL1052" s="89">
        <f t="shared" si="1005"/>
        <v>0</v>
      </c>
      <c r="BM1052" s="129"/>
      <c r="BN1052" s="129"/>
      <c r="BO1052" s="129"/>
      <c r="BP1052" s="129"/>
      <c r="BQ1052" s="89">
        <f t="shared" si="1006"/>
        <v>0</v>
      </c>
      <c r="BR1052" s="129"/>
      <c r="BS1052" s="129"/>
      <c r="BT1052" s="129"/>
      <c r="BU1052" s="129"/>
      <c r="BV1052" s="89">
        <f t="shared" si="1007"/>
        <v>0</v>
      </c>
      <c r="BW1052" s="129"/>
      <c r="BX1052" s="129"/>
      <c r="BY1052" s="129"/>
      <c r="BZ1052" s="129"/>
      <c r="CB1052" s="163">
        <v>7</v>
      </c>
      <c r="CC1052" s="163">
        <f t="shared" si="978"/>
        <v>0</v>
      </c>
      <c r="DC1052" s="157"/>
      <c r="DD1052" s="157"/>
      <c r="DE1052" s="157"/>
      <c r="DF1052" s="157"/>
      <c r="DG1052" s="157"/>
    </row>
    <row r="1053" spans="1:111" ht="15.75" customHeight="1">
      <c r="A1053" s="41" t="s">
        <v>1989</v>
      </c>
      <c r="B1053" s="42" t="s">
        <v>1999</v>
      </c>
      <c r="C1053" s="43" t="s">
        <v>2000</v>
      </c>
      <c r="D1053" s="89">
        <f t="shared" si="1008"/>
        <v>0</v>
      </c>
      <c r="E1053" s="90">
        <f t="shared" si="1009"/>
        <v>0</v>
      </c>
      <c r="F1053" s="89">
        <f t="shared" si="1010"/>
        <v>0</v>
      </c>
      <c r="G1053" s="89">
        <f t="shared" si="1011"/>
        <v>0</v>
      </c>
      <c r="H1053" s="89">
        <f t="shared" si="1012"/>
        <v>0</v>
      </c>
      <c r="I1053" s="89">
        <f t="shared" si="1013"/>
        <v>0</v>
      </c>
      <c r="J1053" s="132">
        <v>0</v>
      </c>
      <c r="K1053" s="132">
        <v>0</v>
      </c>
      <c r="L1053" s="132">
        <v>0</v>
      </c>
      <c r="M1053" s="132">
        <v>0</v>
      </c>
      <c r="N1053" s="89">
        <f t="shared" si="987"/>
        <v>0</v>
      </c>
      <c r="O1053" s="132">
        <v>0</v>
      </c>
      <c r="P1053" s="132">
        <v>0</v>
      </c>
      <c r="Q1053" s="132">
        <v>0</v>
      </c>
      <c r="R1053" s="132">
        <v>0</v>
      </c>
      <c r="S1053" s="89">
        <f t="shared" si="988"/>
        <v>0</v>
      </c>
      <c r="T1053" s="132">
        <v>0</v>
      </c>
      <c r="U1053" s="132">
        <v>0</v>
      </c>
      <c r="V1053" s="132">
        <v>0</v>
      </c>
      <c r="W1053" s="132">
        <v>0</v>
      </c>
      <c r="X1053" s="89">
        <f t="shared" si="989"/>
        <v>0</v>
      </c>
      <c r="Y1053" s="132">
        <v>0</v>
      </c>
      <c r="Z1053" s="132">
        <v>0</v>
      </c>
      <c r="AA1053" s="132">
        <v>0</v>
      </c>
      <c r="AB1053" s="132">
        <v>0</v>
      </c>
      <c r="AC1053" s="89">
        <f t="shared" si="990"/>
        <v>6</v>
      </c>
      <c r="AD1053" s="90">
        <f t="shared" si="991"/>
        <v>6</v>
      </c>
      <c r="AE1053" s="89">
        <f t="shared" si="992"/>
        <v>0</v>
      </c>
      <c r="AF1053" s="89">
        <f t="shared" si="993"/>
        <v>0</v>
      </c>
      <c r="AG1053" s="89">
        <f t="shared" si="994"/>
        <v>0</v>
      </c>
      <c r="AH1053" s="89">
        <f t="shared" si="995"/>
        <v>0</v>
      </c>
      <c r="AI1053" s="132">
        <v>0</v>
      </c>
      <c r="AJ1053" s="132">
        <v>0</v>
      </c>
      <c r="AK1053" s="132">
        <v>0</v>
      </c>
      <c r="AL1053" s="132">
        <v>0</v>
      </c>
      <c r="AM1053" s="89">
        <f t="shared" si="996"/>
        <v>1</v>
      </c>
      <c r="AN1053" s="132">
        <v>1</v>
      </c>
      <c r="AO1053" s="132">
        <v>0</v>
      </c>
      <c r="AP1053" s="132">
        <v>0</v>
      </c>
      <c r="AQ1053" s="132">
        <v>0</v>
      </c>
      <c r="AR1053" s="89">
        <f t="shared" si="997"/>
        <v>5</v>
      </c>
      <c r="AS1053" s="132">
        <v>5</v>
      </c>
      <c r="AT1053" s="132">
        <v>0</v>
      </c>
      <c r="AU1053" s="132">
        <v>0</v>
      </c>
      <c r="AV1053" s="132">
        <v>0</v>
      </c>
      <c r="AW1053" s="89">
        <f t="shared" si="998"/>
        <v>0</v>
      </c>
      <c r="AX1053" s="132">
        <v>0</v>
      </c>
      <c r="AY1053" s="132">
        <v>0</v>
      </c>
      <c r="AZ1053" s="132">
        <v>0</v>
      </c>
      <c r="BA1053" s="132">
        <v>0</v>
      </c>
      <c r="BB1053" s="89">
        <f t="shared" si="999"/>
        <v>0</v>
      </c>
      <c r="BC1053" s="90">
        <f t="shared" si="1000"/>
        <v>0</v>
      </c>
      <c r="BD1053" s="89">
        <f t="shared" si="1001"/>
        <v>0</v>
      </c>
      <c r="BE1053" s="89">
        <f t="shared" si="1002"/>
        <v>0</v>
      </c>
      <c r="BF1053" s="89">
        <f t="shared" si="1003"/>
        <v>0</v>
      </c>
      <c r="BG1053" s="89">
        <f t="shared" si="1004"/>
        <v>0</v>
      </c>
      <c r="BH1053" s="129"/>
      <c r="BI1053" s="129"/>
      <c r="BJ1053" s="129"/>
      <c r="BK1053" s="129"/>
      <c r="BL1053" s="89">
        <f t="shared" si="1005"/>
        <v>0</v>
      </c>
      <c r="BM1053" s="129"/>
      <c r="BN1053" s="129"/>
      <c r="BO1053" s="129"/>
      <c r="BP1053" s="129"/>
      <c r="BQ1053" s="89">
        <f t="shared" si="1006"/>
        <v>0</v>
      </c>
      <c r="BR1053" s="129"/>
      <c r="BS1053" s="129"/>
      <c r="BT1053" s="129"/>
      <c r="BU1053" s="129"/>
      <c r="BV1053" s="89">
        <f t="shared" si="1007"/>
        <v>0</v>
      </c>
      <c r="BW1053" s="129"/>
      <c r="BX1053" s="129"/>
      <c r="BY1053" s="129"/>
      <c r="BZ1053" s="129"/>
      <c r="CB1053" s="163">
        <v>6</v>
      </c>
      <c r="CC1053" s="163">
        <f t="shared" si="978"/>
        <v>0</v>
      </c>
      <c r="DC1053" s="157"/>
      <c r="DD1053" s="157"/>
      <c r="DE1053" s="157"/>
      <c r="DF1053" s="157"/>
      <c r="DG1053" s="157"/>
    </row>
    <row r="1054" spans="1:111" ht="15.75" customHeight="1">
      <c r="A1054" s="41" t="s">
        <v>1989</v>
      </c>
      <c r="B1054" s="42" t="s">
        <v>2001</v>
      </c>
      <c r="C1054" s="43" t="s">
        <v>2002</v>
      </c>
      <c r="D1054" s="89">
        <f t="shared" si="1008"/>
        <v>0</v>
      </c>
      <c r="E1054" s="90">
        <f t="shared" si="1009"/>
        <v>0</v>
      </c>
      <c r="F1054" s="89">
        <f t="shared" si="1010"/>
        <v>0</v>
      </c>
      <c r="G1054" s="89">
        <f t="shared" si="1011"/>
        <v>0</v>
      </c>
      <c r="H1054" s="89">
        <f t="shared" si="1012"/>
        <v>0</v>
      </c>
      <c r="I1054" s="89">
        <f t="shared" si="1013"/>
        <v>0</v>
      </c>
      <c r="J1054" s="130">
        <v>0</v>
      </c>
      <c r="K1054" s="130">
        <v>0</v>
      </c>
      <c r="L1054" s="130">
        <v>0</v>
      </c>
      <c r="M1054" s="130">
        <v>0</v>
      </c>
      <c r="N1054" s="89">
        <f t="shared" si="987"/>
        <v>0</v>
      </c>
      <c r="O1054" s="130">
        <v>0</v>
      </c>
      <c r="P1054" s="130">
        <v>0</v>
      </c>
      <c r="Q1054" s="130">
        <v>0</v>
      </c>
      <c r="R1054" s="130">
        <v>0</v>
      </c>
      <c r="S1054" s="89">
        <f t="shared" si="988"/>
        <v>0</v>
      </c>
      <c r="T1054" s="130">
        <v>0</v>
      </c>
      <c r="U1054" s="130">
        <v>0</v>
      </c>
      <c r="V1054" s="130">
        <v>0</v>
      </c>
      <c r="W1054" s="130">
        <v>0</v>
      </c>
      <c r="X1054" s="89">
        <f t="shared" si="989"/>
        <v>0</v>
      </c>
      <c r="Y1054" s="130">
        <v>0</v>
      </c>
      <c r="Z1054" s="130">
        <v>0</v>
      </c>
      <c r="AA1054" s="130">
        <v>0</v>
      </c>
      <c r="AB1054" s="130">
        <v>0</v>
      </c>
      <c r="AC1054" s="89">
        <f t="shared" si="990"/>
        <v>1</v>
      </c>
      <c r="AD1054" s="90">
        <f t="shared" si="991"/>
        <v>1</v>
      </c>
      <c r="AE1054" s="89">
        <f t="shared" si="992"/>
        <v>0</v>
      </c>
      <c r="AF1054" s="89">
        <f t="shared" si="993"/>
        <v>0</v>
      </c>
      <c r="AG1054" s="89">
        <f t="shared" si="994"/>
        <v>0</v>
      </c>
      <c r="AH1054" s="89">
        <f t="shared" si="995"/>
        <v>0</v>
      </c>
      <c r="AI1054" s="130">
        <v>0</v>
      </c>
      <c r="AJ1054" s="130">
        <v>0</v>
      </c>
      <c r="AK1054" s="130">
        <v>0</v>
      </c>
      <c r="AL1054" s="130">
        <v>0</v>
      </c>
      <c r="AM1054" s="89">
        <f t="shared" si="996"/>
        <v>0</v>
      </c>
      <c r="AN1054" s="130">
        <v>0</v>
      </c>
      <c r="AO1054" s="130">
        <v>0</v>
      </c>
      <c r="AP1054" s="130">
        <v>0</v>
      </c>
      <c r="AQ1054" s="130">
        <v>0</v>
      </c>
      <c r="AR1054" s="89">
        <f t="shared" si="997"/>
        <v>1</v>
      </c>
      <c r="AS1054" s="130">
        <v>1</v>
      </c>
      <c r="AT1054" s="130">
        <v>0</v>
      </c>
      <c r="AU1054" s="130">
        <v>0</v>
      </c>
      <c r="AV1054" s="130">
        <v>0</v>
      </c>
      <c r="AW1054" s="89">
        <f t="shared" si="998"/>
        <v>0</v>
      </c>
      <c r="AX1054" s="130">
        <v>0</v>
      </c>
      <c r="AY1054" s="130">
        <v>0</v>
      </c>
      <c r="AZ1054" s="130">
        <v>0</v>
      </c>
      <c r="BA1054" s="130">
        <v>0</v>
      </c>
      <c r="BB1054" s="89">
        <f t="shared" si="999"/>
        <v>0</v>
      </c>
      <c r="BC1054" s="90">
        <f t="shared" si="1000"/>
        <v>0</v>
      </c>
      <c r="BD1054" s="89">
        <f t="shared" si="1001"/>
        <v>0</v>
      </c>
      <c r="BE1054" s="89">
        <f t="shared" si="1002"/>
        <v>0</v>
      </c>
      <c r="BF1054" s="89">
        <f t="shared" si="1003"/>
        <v>0</v>
      </c>
      <c r="BG1054" s="89">
        <f t="shared" si="1004"/>
        <v>0</v>
      </c>
      <c r="BH1054" s="129"/>
      <c r="BI1054" s="129"/>
      <c r="BJ1054" s="129"/>
      <c r="BK1054" s="129"/>
      <c r="BL1054" s="89">
        <f t="shared" si="1005"/>
        <v>0</v>
      </c>
      <c r="BM1054" s="129"/>
      <c r="BN1054" s="129"/>
      <c r="BO1054" s="129"/>
      <c r="BP1054" s="129"/>
      <c r="BQ1054" s="89">
        <f t="shared" si="1006"/>
        <v>0</v>
      </c>
      <c r="BR1054" s="129"/>
      <c r="BS1054" s="129"/>
      <c r="BT1054" s="129"/>
      <c r="BU1054" s="129"/>
      <c r="BV1054" s="89">
        <f t="shared" si="1007"/>
        <v>0</v>
      </c>
      <c r="BW1054" s="129"/>
      <c r="BX1054" s="129"/>
      <c r="BY1054" s="129"/>
      <c r="BZ1054" s="129"/>
      <c r="CB1054" s="163">
        <v>1</v>
      </c>
      <c r="CC1054" s="163">
        <f t="shared" si="978"/>
        <v>0</v>
      </c>
      <c r="DC1054" s="157"/>
      <c r="DD1054" s="157"/>
      <c r="DE1054" s="157"/>
      <c r="DF1054" s="157"/>
      <c r="DG1054" s="157"/>
    </row>
    <row r="1055" spans="1:111" ht="15.75" customHeight="1">
      <c r="A1055" s="41" t="s">
        <v>1989</v>
      </c>
      <c r="B1055" s="42" t="s">
        <v>2003</v>
      </c>
      <c r="C1055" s="43" t="s">
        <v>1671</v>
      </c>
      <c r="D1055" s="89">
        <f t="shared" si="1008"/>
        <v>0</v>
      </c>
      <c r="E1055" s="90">
        <f t="shared" si="1009"/>
        <v>0</v>
      </c>
      <c r="F1055" s="89">
        <f t="shared" si="1010"/>
        <v>0</v>
      </c>
      <c r="G1055" s="89">
        <f t="shared" si="1011"/>
        <v>0</v>
      </c>
      <c r="H1055" s="89">
        <f t="shared" si="1012"/>
        <v>0</v>
      </c>
      <c r="I1055" s="89">
        <f t="shared" si="1013"/>
        <v>0</v>
      </c>
      <c r="J1055" s="132">
        <v>0</v>
      </c>
      <c r="K1055" s="132">
        <v>0</v>
      </c>
      <c r="L1055" s="132">
        <v>0</v>
      </c>
      <c r="M1055" s="132">
        <v>0</v>
      </c>
      <c r="N1055" s="89">
        <f t="shared" si="987"/>
        <v>0</v>
      </c>
      <c r="O1055" s="132">
        <v>0</v>
      </c>
      <c r="P1055" s="132">
        <v>0</v>
      </c>
      <c r="Q1055" s="132">
        <v>0</v>
      </c>
      <c r="R1055" s="132">
        <v>0</v>
      </c>
      <c r="S1055" s="89">
        <f t="shared" si="988"/>
        <v>0</v>
      </c>
      <c r="T1055" s="132">
        <v>0</v>
      </c>
      <c r="U1055" s="132">
        <v>0</v>
      </c>
      <c r="V1055" s="132">
        <v>0</v>
      </c>
      <c r="W1055" s="132">
        <v>0</v>
      </c>
      <c r="X1055" s="89">
        <f t="shared" si="989"/>
        <v>0</v>
      </c>
      <c r="Y1055" s="132">
        <v>0</v>
      </c>
      <c r="Z1055" s="132">
        <v>0</v>
      </c>
      <c r="AA1055" s="132">
        <v>0</v>
      </c>
      <c r="AB1055" s="132">
        <v>0</v>
      </c>
      <c r="AC1055" s="89">
        <f t="shared" si="990"/>
        <v>8</v>
      </c>
      <c r="AD1055" s="90">
        <f t="shared" si="991"/>
        <v>8</v>
      </c>
      <c r="AE1055" s="89">
        <f t="shared" si="992"/>
        <v>0</v>
      </c>
      <c r="AF1055" s="89">
        <f t="shared" si="993"/>
        <v>0</v>
      </c>
      <c r="AG1055" s="89">
        <f t="shared" si="994"/>
        <v>0</v>
      </c>
      <c r="AH1055" s="89">
        <f t="shared" si="995"/>
        <v>0</v>
      </c>
      <c r="AI1055" s="132">
        <v>0</v>
      </c>
      <c r="AJ1055" s="132">
        <v>0</v>
      </c>
      <c r="AK1055" s="132">
        <v>0</v>
      </c>
      <c r="AL1055" s="132">
        <v>0</v>
      </c>
      <c r="AM1055" s="89">
        <f t="shared" si="996"/>
        <v>4</v>
      </c>
      <c r="AN1055" s="132">
        <v>4</v>
      </c>
      <c r="AO1055" s="132">
        <v>0</v>
      </c>
      <c r="AP1055" s="132">
        <v>0</v>
      </c>
      <c r="AQ1055" s="132">
        <v>0</v>
      </c>
      <c r="AR1055" s="89">
        <f t="shared" si="997"/>
        <v>4</v>
      </c>
      <c r="AS1055" s="132">
        <v>4</v>
      </c>
      <c r="AT1055" s="132">
        <v>0</v>
      </c>
      <c r="AU1055" s="132">
        <v>0</v>
      </c>
      <c r="AV1055" s="132">
        <v>0</v>
      </c>
      <c r="AW1055" s="89">
        <f t="shared" si="998"/>
        <v>0</v>
      </c>
      <c r="AX1055" s="132">
        <v>0</v>
      </c>
      <c r="AY1055" s="132">
        <v>0</v>
      </c>
      <c r="AZ1055" s="132">
        <v>0</v>
      </c>
      <c r="BA1055" s="132">
        <v>0</v>
      </c>
      <c r="BB1055" s="89">
        <f t="shared" si="999"/>
        <v>0</v>
      </c>
      <c r="BC1055" s="90">
        <f t="shared" si="1000"/>
        <v>0</v>
      </c>
      <c r="BD1055" s="89">
        <f t="shared" si="1001"/>
        <v>0</v>
      </c>
      <c r="BE1055" s="89">
        <f t="shared" si="1002"/>
        <v>0</v>
      </c>
      <c r="BF1055" s="89">
        <f t="shared" si="1003"/>
        <v>0</v>
      </c>
      <c r="BG1055" s="89">
        <f t="shared" si="1004"/>
        <v>0</v>
      </c>
      <c r="BH1055" s="129"/>
      <c r="BI1055" s="129"/>
      <c r="BJ1055" s="129"/>
      <c r="BK1055" s="129"/>
      <c r="BL1055" s="89">
        <f t="shared" si="1005"/>
        <v>0</v>
      </c>
      <c r="BM1055" s="129"/>
      <c r="BN1055" s="129"/>
      <c r="BO1055" s="129"/>
      <c r="BP1055" s="129"/>
      <c r="BQ1055" s="89">
        <f t="shared" si="1006"/>
        <v>0</v>
      </c>
      <c r="BR1055" s="129"/>
      <c r="BS1055" s="129"/>
      <c r="BT1055" s="129"/>
      <c r="BU1055" s="129"/>
      <c r="BV1055" s="89">
        <f t="shared" si="1007"/>
        <v>0</v>
      </c>
      <c r="BW1055" s="129"/>
      <c r="BX1055" s="129"/>
      <c r="BY1055" s="129"/>
      <c r="BZ1055" s="129"/>
      <c r="CB1055" s="163">
        <v>8</v>
      </c>
      <c r="CC1055" s="163">
        <f t="shared" si="978"/>
        <v>0</v>
      </c>
      <c r="DC1055" s="157"/>
      <c r="DD1055" s="157"/>
      <c r="DE1055" s="157"/>
      <c r="DF1055" s="157"/>
      <c r="DG1055" s="157"/>
    </row>
    <row r="1056" spans="1:111" ht="15.75" customHeight="1">
      <c r="A1056" s="41" t="s">
        <v>1989</v>
      </c>
      <c r="B1056" s="42" t="s">
        <v>2004</v>
      </c>
      <c r="C1056" s="43" t="s">
        <v>2005</v>
      </c>
      <c r="D1056" s="89">
        <f t="shared" si="1008"/>
        <v>6</v>
      </c>
      <c r="E1056" s="90">
        <f t="shared" si="1009"/>
        <v>3</v>
      </c>
      <c r="F1056" s="89">
        <f t="shared" si="1010"/>
        <v>3</v>
      </c>
      <c r="G1056" s="89">
        <f t="shared" si="1011"/>
        <v>0</v>
      </c>
      <c r="H1056" s="89">
        <f t="shared" si="1012"/>
        <v>0</v>
      </c>
      <c r="I1056" s="89">
        <f t="shared" si="1013"/>
        <v>0</v>
      </c>
      <c r="J1056" s="130">
        <v>0</v>
      </c>
      <c r="K1056" s="130">
        <v>0</v>
      </c>
      <c r="L1056" s="130">
        <v>0</v>
      </c>
      <c r="M1056" s="130">
        <v>0</v>
      </c>
      <c r="N1056" s="89">
        <f t="shared" si="987"/>
        <v>2</v>
      </c>
      <c r="O1056" s="130">
        <v>1</v>
      </c>
      <c r="P1056" s="130">
        <v>1</v>
      </c>
      <c r="Q1056" s="130">
        <v>0</v>
      </c>
      <c r="R1056" s="130">
        <v>0</v>
      </c>
      <c r="S1056" s="89">
        <f t="shared" si="988"/>
        <v>4</v>
      </c>
      <c r="T1056" s="130">
        <v>2</v>
      </c>
      <c r="U1056" s="130">
        <v>2</v>
      </c>
      <c r="V1056" s="130">
        <v>0</v>
      </c>
      <c r="W1056" s="130">
        <v>0</v>
      </c>
      <c r="X1056" s="89">
        <f t="shared" si="989"/>
        <v>0</v>
      </c>
      <c r="Y1056" s="130">
        <v>0</v>
      </c>
      <c r="Z1056" s="130">
        <v>0</v>
      </c>
      <c r="AA1056" s="130">
        <v>0</v>
      </c>
      <c r="AB1056" s="130">
        <v>0</v>
      </c>
      <c r="AC1056" s="89">
        <f t="shared" si="990"/>
        <v>12</v>
      </c>
      <c r="AD1056" s="90">
        <f t="shared" si="991"/>
        <v>9</v>
      </c>
      <c r="AE1056" s="89">
        <f t="shared" si="992"/>
        <v>3</v>
      </c>
      <c r="AF1056" s="89">
        <f t="shared" si="993"/>
        <v>0</v>
      </c>
      <c r="AG1056" s="89">
        <f t="shared" si="994"/>
        <v>0</v>
      </c>
      <c r="AH1056" s="89">
        <f t="shared" si="995"/>
        <v>0</v>
      </c>
      <c r="AI1056" s="130">
        <v>0</v>
      </c>
      <c r="AJ1056" s="130">
        <v>0</v>
      </c>
      <c r="AK1056" s="130">
        <v>0</v>
      </c>
      <c r="AL1056" s="130">
        <v>0</v>
      </c>
      <c r="AM1056" s="89">
        <f t="shared" si="996"/>
        <v>5</v>
      </c>
      <c r="AN1056" s="130">
        <v>5</v>
      </c>
      <c r="AO1056" s="130">
        <v>0</v>
      </c>
      <c r="AP1056" s="130">
        <v>0</v>
      </c>
      <c r="AQ1056" s="130">
        <v>0</v>
      </c>
      <c r="AR1056" s="89">
        <f t="shared" si="997"/>
        <v>7</v>
      </c>
      <c r="AS1056" s="130">
        <v>4</v>
      </c>
      <c r="AT1056" s="130">
        <v>3</v>
      </c>
      <c r="AU1056" s="130">
        <v>0</v>
      </c>
      <c r="AV1056" s="130">
        <v>0</v>
      </c>
      <c r="AW1056" s="89">
        <f t="shared" si="998"/>
        <v>0</v>
      </c>
      <c r="AX1056" s="130">
        <v>0</v>
      </c>
      <c r="AY1056" s="130">
        <v>0</v>
      </c>
      <c r="AZ1056" s="130">
        <v>0</v>
      </c>
      <c r="BA1056" s="130">
        <v>0</v>
      </c>
      <c r="BB1056" s="89">
        <f t="shared" si="999"/>
        <v>0</v>
      </c>
      <c r="BC1056" s="90">
        <f t="shared" si="1000"/>
        <v>0</v>
      </c>
      <c r="BD1056" s="89">
        <f t="shared" si="1001"/>
        <v>0</v>
      </c>
      <c r="BE1056" s="89">
        <f t="shared" si="1002"/>
        <v>0</v>
      </c>
      <c r="BF1056" s="89">
        <f t="shared" si="1003"/>
        <v>0</v>
      </c>
      <c r="BG1056" s="89">
        <f t="shared" si="1004"/>
        <v>0</v>
      </c>
      <c r="BH1056" s="129"/>
      <c r="BI1056" s="129"/>
      <c r="BJ1056" s="129"/>
      <c r="BK1056" s="129"/>
      <c r="BL1056" s="89">
        <f t="shared" si="1005"/>
        <v>0</v>
      </c>
      <c r="BM1056" s="129"/>
      <c r="BN1056" s="129"/>
      <c r="BO1056" s="129"/>
      <c r="BP1056" s="129"/>
      <c r="BQ1056" s="89">
        <f t="shared" si="1006"/>
        <v>0</v>
      </c>
      <c r="BR1056" s="129"/>
      <c r="BS1056" s="129"/>
      <c r="BT1056" s="129"/>
      <c r="BU1056" s="129"/>
      <c r="BV1056" s="89">
        <f t="shared" si="1007"/>
        <v>0</v>
      </c>
      <c r="BW1056" s="129"/>
      <c r="BX1056" s="129"/>
      <c r="BY1056" s="129"/>
      <c r="BZ1056" s="129"/>
      <c r="CB1056" s="163">
        <v>12</v>
      </c>
      <c r="CC1056" s="163">
        <f t="shared" si="978"/>
        <v>0</v>
      </c>
      <c r="DC1056" s="157"/>
      <c r="DD1056" s="157"/>
      <c r="DE1056" s="157"/>
      <c r="DF1056" s="157"/>
      <c r="DG1056" s="157"/>
    </row>
    <row r="1057" spans="1:111" ht="15.75" customHeight="1">
      <c r="A1057" s="41" t="s">
        <v>1989</v>
      </c>
      <c r="B1057" s="42" t="s">
        <v>2006</v>
      </c>
      <c r="C1057" s="43" t="s">
        <v>2007</v>
      </c>
      <c r="D1057" s="89">
        <f t="shared" si="1008"/>
        <v>0</v>
      </c>
      <c r="E1057" s="90">
        <f t="shared" si="1009"/>
        <v>0</v>
      </c>
      <c r="F1057" s="89">
        <f t="shared" si="1010"/>
        <v>0</v>
      </c>
      <c r="G1057" s="89">
        <f t="shared" si="1011"/>
        <v>0</v>
      </c>
      <c r="H1057" s="89">
        <f t="shared" si="1012"/>
        <v>0</v>
      </c>
      <c r="I1057" s="89">
        <f t="shared" si="1013"/>
        <v>0</v>
      </c>
      <c r="J1057" s="131">
        <v>0</v>
      </c>
      <c r="K1057" s="131">
        <v>0</v>
      </c>
      <c r="L1057" s="131">
        <v>0</v>
      </c>
      <c r="M1057" s="131">
        <v>0</v>
      </c>
      <c r="N1057" s="89">
        <f t="shared" si="987"/>
        <v>0</v>
      </c>
      <c r="O1057" s="131">
        <v>0</v>
      </c>
      <c r="P1057" s="131">
        <v>0</v>
      </c>
      <c r="Q1057" s="131">
        <v>0</v>
      </c>
      <c r="R1057" s="131">
        <v>0</v>
      </c>
      <c r="S1057" s="89">
        <f t="shared" si="988"/>
        <v>0</v>
      </c>
      <c r="T1057" s="131">
        <v>0</v>
      </c>
      <c r="U1057" s="131">
        <v>0</v>
      </c>
      <c r="V1057" s="131">
        <v>0</v>
      </c>
      <c r="W1057" s="131">
        <v>0</v>
      </c>
      <c r="X1057" s="89">
        <f t="shared" si="989"/>
        <v>0</v>
      </c>
      <c r="Y1057" s="131">
        <v>0</v>
      </c>
      <c r="Z1057" s="131">
        <v>0</v>
      </c>
      <c r="AA1057" s="131">
        <v>0</v>
      </c>
      <c r="AB1057" s="131">
        <v>0</v>
      </c>
      <c r="AC1057" s="89">
        <f t="shared" si="990"/>
        <v>2</v>
      </c>
      <c r="AD1057" s="90">
        <f t="shared" si="991"/>
        <v>0</v>
      </c>
      <c r="AE1057" s="89">
        <f t="shared" si="992"/>
        <v>2</v>
      </c>
      <c r="AF1057" s="89">
        <f t="shared" si="993"/>
        <v>0</v>
      </c>
      <c r="AG1057" s="89">
        <f t="shared" si="994"/>
        <v>0</v>
      </c>
      <c r="AH1057" s="89">
        <f t="shared" si="995"/>
        <v>0</v>
      </c>
      <c r="AI1057" s="131">
        <v>0</v>
      </c>
      <c r="AJ1057" s="131">
        <v>0</v>
      </c>
      <c r="AK1057" s="131">
        <v>0</v>
      </c>
      <c r="AL1057" s="131">
        <v>0</v>
      </c>
      <c r="AM1057" s="89">
        <f t="shared" si="996"/>
        <v>2</v>
      </c>
      <c r="AN1057" s="131">
        <v>0</v>
      </c>
      <c r="AO1057" s="131">
        <v>2</v>
      </c>
      <c r="AP1057" s="131">
        <v>0</v>
      </c>
      <c r="AQ1057" s="131">
        <v>0</v>
      </c>
      <c r="AR1057" s="89">
        <f t="shared" si="997"/>
        <v>0</v>
      </c>
      <c r="AS1057" s="131">
        <v>0</v>
      </c>
      <c r="AT1057" s="131">
        <v>0</v>
      </c>
      <c r="AU1057" s="131">
        <v>0</v>
      </c>
      <c r="AV1057" s="131">
        <v>0</v>
      </c>
      <c r="AW1057" s="89">
        <f t="shared" si="998"/>
        <v>0</v>
      </c>
      <c r="AX1057" s="131">
        <v>0</v>
      </c>
      <c r="AY1057" s="131">
        <v>0</v>
      </c>
      <c r="AZ1057" s="131">
        <v>0</v>
      </c>
      <c r="BA1057" s="131">
        <v>0</v>
      </c>
      <c r="BB1057" s="89">
        <f t="shared" si="999"/>
        <v>0</v>
      </c>
      <c r="BC1057" s="90">
        <f t="shared" si="1000"/>
        <v>0</v>
      </c>
      <c r="BD1057" s="89">
        <f t="shared" si="1001"/>
        <v>0</v>
      </c>
      <c r="BE1057" s="89">
        <f t="shared" si="1002"/>
        <v>0</v>
      </c>
      <c r="BF1057" s="89">
        <f t="shared" si="1003"/>
        <v>0</v>
      </c>
      <c r="BG1057" s="89">
        <f t="shared" si="1004"/>
        <v>0</v>
      </c>
      <c r="BH1057" s="129"/>
      <c r="BI1057" s="129"/>
      <c r="BJ1057" s="129"/>
      <c r="BK1057" s="129"/>
      <c r="BL1057" s="89">
        <f t="shared" si="1005"/>
        <v>0</v>
      </c>
      <c r="BM1057" s="129"/>
      <c r="BN1057" s="129"/>
      <c r="BO1057" s="129"/>
      <c r="BP1057" s="129"/>
      <c r="BQ1057" s="89">
        <f t="shared" si="1006"/>
        <v>0</v>
      </c>
      <c r="BR1057" s="129"/>
      <c r="BS1057" s="129"/>
      <c r="BT1057" s="129"/>
      <c r="BU1057" s="129"/>
      <c r="BV1057" s="89">
        <f t="shared" si="1007"/>
        <v>0</v>
      </c>
      <c r="BW1057" s="129"/>
      <c r="BX1057" s="129"/>
      <c r="BY1057" s="129"/>
      <c r="BZ1057" s="129"/>
      <c r="CB1057" s="163">
        <v>2</v>
      </c>
      <c r="CC1057" s="163">
        <f t="shared" si="978"/>
        <v>0</v>
      </c>
      <c r="DC1057" s="157"/>
      <c r="DD1057" s="157"/>
      <c r="DE1057" s="157"/>
      <c r="DF1057" s="157"/>
      <c r="DG1057" s="157"/>
    </row>
    <row r="1058" spans="1:111" ht="15.75" customHeight="1">
      <c r="A1058" s="41" t="s">
        <v>1989</v>
      </c>
      <c r="B1058" s="42" t="s">
        <v>2008</v>
      </c>
      <c r="C1058" s="43" t="s">
        <v>2009</v>
      </c>
      <c r="D1058" s="89">
        <f t="shared" si="1008"/>
        <v>0</v>
      </c>
      <c r="E1058" s="90">
        <f t="shared" si="1009"/>
        <v>0</v>
      </c>
      <c r="F1058" s="89">
        <f t="shared" si="1010"/>
        <v>0</v>
      </c>
      <c r="G1058" s="89">
        <f t="shared" si="1011"/>
        <v>0</v>
      </c>
      <c r="H1058" s="89">
        <f t="shared" si="1012"/>
        <v>0</v>
      </c>
      <c r="I1058" s="89">
        <f t="shared" si="1013"/>
        <v>0</v>
      </c>
      <c r="J1058" s="131">
        <v>0</v>
      </c>
      <c r="K1058" s="131">
        <v>0</v>
      </c>
      <c r="L1058" s="131">
        <v>0</v>
      </c>
      <c r="M1058" s="131">
        <v>0</v>
      </c>
      <c r="N1058" s="89">
        <f t="shared" si="987"/>
        <v>0</v>
      </c>
      <c r="O1058" s="131">
        <v>0</v>
      </c>
      <c r="P1058" s="131">
        <v>0</v>
      </c>
      <c r="Q1058" s="131">
        <v>0</v>
      </c>
      <c r="R1058" s="131">
        <v>0</v>
      </c>
      <c r="S1058" s="89">
        <f t="shared" si="988"/>
        <v>0</v>
      </c>
      <c r="T1058" s="131">
        <v>0</v>
      </c>
      <c r="U1058" s="131">
        <v>0</v>
      </c>
      <c r="V1058" s="131">
        <v>0</v>
      </c>
      <c r="W1058" s="131">
        <v>0</v>
      </c>
      <c r="X1058" s="89">
        <f t="shared" si="989"/>
        <v>0</v>
      </c>
      <c r="Y1058" s="131">
        <v>0</v>
      </c>
      <c r="Z1058" s="131">
        <v>0</v>
      </c>
      <c r="AA1058" s="131">
        <v>0</v>
      </c>
      <c r="AB1058" s="131">
        <v>0</v>
      </c>
      <c r="AC1058" s="89">
        <f t="shared" si="990"/>
        <v>0</v>
      </c>
      <c r="AD1058" s="90">
        <f t="shared" si="991"/>
        <v>0</v>
      </c>
      <c r="AE1058" s="89">
        <f t="shared" si="992"/>
        <v>0</v>
      </c>
      <c r="AF1058" s="89">
        <f t="shared" si="993"/>
        <v>0</v>
      </c>
      <c r="AG1058" s="89">
        <f t="shared" si="994"/>
        <v>0</v>
      </c>
      <c r="AH1058" s="89">
        <f t="shared" si="995"/>
        <v>0</v>
      </c>
      <c r="AI1058" s="131">
        <v>0</v>
      </c>
      <c r="AJ1058" s="131">
        <v>0</v>
      </c>
      <c r="AK1058" s="131">
        <v>0</v>
      </c>
      <c r="AL1058" s="131">
        <v>0</v>
      </c>
      <c r="AM1058" s="89">
        <f t="shared" si="996"/>
        <v>0</v>
      </c>
      <c r="AN1058" s="131">
        <v>0</v>
      </c>
      <c r="AO1058" s="131">
        <v>0</v>
      </c>
      <c r="AP1058" s="131">
        <v>0</v>
      </c>
      <c r="AQ1058" s="131">
        <v>0</v>
      </c>
      <c r="AR1058" s="89">
        <f t="shared" si="997"/>
        <v>0</v>
      </c>
      <c r="AS1058" s="131">
        <v>0</v>
      </c>
      <c r="AT1058" s="131">
        <v>0</v>
      </c>
      <c r="AU1058" s="131">
        <v>0</v>
      </c>
      <c r="AV1058" s="131">
        <v>0</v>
      </c>
      <c r="AW1058" s="89">
        <f t="shared" si="998"/>
        <v>0</v>
      </c>
      <c r="AX1058" s="131">
        <v>0</v>
      </c>
      <c r="AY1058" s="131">
        <v>0</v>
      </c>
      <c r="AZ1058" s="131">
        <v>0</v>
      </c>
      <c r="BA1058" s="131">
        <v>0</v>
      </c>
      <c r="BB1058" s="89">
        <f t="shared" si="999"/>
        <v>0</v>
      </c>
      <c r="BC1058" s="90">
        <f t="shared" si="1000"/>
        <v>0</v>
      </c>
      <c r="BD1058" s="89">
        <f t="shared" si="1001"/>
        <v>0</v>
      </c>
      <c r="BE1058" s="89">
        <f t="shared" si="1002"/>
        <v>0</v>
      </c>
      <c r="BF1058" s="89">
        <f t="shared" si="1003"/>
        <v>0</v>
      </c>
      <c r="BG1058" s="89">
        <f t="shared" si="1004"/>
        <v>0</v>
      </c>
      <c r="BH1058" s="129"/>
      <c r="BI1058" s="129"/>
      <c r="BJ1058" s="129"/>
      <c r="BK1058" s="129"/>
      <c r="BL1058" s="89">
        <f t="shared" si="1005"/>
        <v>0</v>
      </c>
      <c r="BM1058" s="129"/>
      <c r="BN1058" s="129"/>
      <c r="BO1058" s="129"/>
      <c r="BP1058" s="129"/>
      <c r="BQ1058" s="89">
        <f t="shared" si="1006"/>
        <v>0</v>
      </c>
      <c r="BR1058" s="129"/>
      <c r="BS1058" s="129"/>
      <c r="BT1058" s="129"/>
      <c r="BU1058" s="129"/>
      <c r="BV1058" s="89">
        <f t="shared" si="1007"/>
        <v>0</v>
      </c>
      <c r="BW1058" s="129"/>
      <c r="BX1058" s="129"/>
      <c r="BY1058" s="129"/>
      <c r="BZ1058" s="129"/>
      <c r="CB1058" s="163">
        <v>0</v>
      </c>
      <c r="CC1058" s="163">
        <f t="shared" si="978"/>
        <v>0</v>
      </c>
      <c r="DC1058" s="157"/>
      <c r="DD1058" s="157"/>
      <c r="DE1058" s="157"/>
      <c r="DF1058" s="157"/>
      <c r="DG1058" s="157"/>
    </row>
    <row r="1059" spans="1:111" ht="15.75" customHeight="1">
      <c r="A1059" s="41" t="s">
        <v>1989</v>
      </c>
      <c r="B1059" s="42" t="s">
        <v>2010</v>
      </c>
      <c r="C1059" s="43" t="s">
        <v>2011</v>
      </c>
      <c r="D1059" s="89">
        <f t="shared" si="1008"/>
        <v>1</v>
      </c>
      <c r="E1059" s="90">
        <f t="shared" si="1009"/>
        <v>1</v>
      </c>
      <c r="F1059" s="89">
        <f t="shared" si="1010"/>
        <v>0</v>
      </c>
      <c r="G1059" s="89">
        <f t="shared" si="1011"/>
        <v>0</v>
      </c>
      <c r="H1059" s="89">
        <f t="shared" si="1012"/>
        <v>0</v>
      </c>
      <c r="I1059" s="89">
        <f t="shared" si="1013"/>
        <v>0</v>
      </c>
      <c r="J1059" s="131">
        <v>0</v>
      </c>
      <c r="K1059" s="131">
        <v>0</v>
      </c>
      <c r="L1059" s="131">
        <v>0</v>
      </c>
      <c r="M1059" s="131">
        <v>0</v>
      </c>
      <c r="N1059" s="89">
        <f t="shared" si="987"/>
        <v>0</v>
      </c>
      <c r="O1059" s="131">
        <v>0</v>
      </c>
      <c r="P1059" s="131">
        <v>0</v>
      </c>
      <c r="Q1059" s="131">
        <v>0</v>
      </c>
      <c r="R1059" s="131">
        <v>0</v>
      </c>
      <c r="S1059" s="89">
        <f t="shared" si="988"/>
        <v>1</v>
      </c>
      <c r="T1059" s="131">
        <v>1</v>
      </c>
      <c r="U1059" s="131">
        <v>0</v>
      </c>
      <c r="V1059" s="131">
        <v>0</v>
      </c>
      <c r="W1059" s="131">
        <v>0</v>
      </c>
      <c r="X1059" s="89">
        <f t="shared" si="989"/>
        <v>0</v>
      </c>
      <c r="Y1059" s="131">
        <v>0</v>
      </c>
      <c r="Z1059" s="131">
        <v>0</v>
      </c>
      <c r="AA1059" s="131">
        <v>0</v>
      </c>
      <c r="AB1059" s="131">
        <v>0</v>
      </c>
      <c r="AC1059" s="89">
        <f t="shared" si="990"/>
        <v>4</v>
      </c>
      <c r="AD1059" s="90">
        <f t="shared" si="991"/>
        <v>3</v>
      </c>
      <c r="AE1059" s="89">
        <f t="shared" si="992"/>
        <v>1</v>
      </c>
      <c r="AF1059" s="89">
        <f t="shared" si="993"/>
        <v>0</v>
      </c>
      <c r="AG1059" s="89">
        <f t="shared" si="994"/>
        <v>0</v>
      </c>
      <c r="AH1059" s="89">
        <f t="shared" si="995"/>
        <v>0</v>
      </c>
      <c r="AI1059" s="131">
        <v>0</v>
      </c>
      <c r="AJ1059" s="131">
        <v>0</v>
      </c>
      <c r="AK1059" s="131">
        <v>0</v>
      </c>
      <c r="AL1059" s="131">
        <v>0</v>
      </c>
      <c r="AM1059" s="89">
        <f t="shared" si="996"/>
        <v>1</v>
      </c>
      <c r="AN1059" s="131">
        <v>1</v>
      </c>
      <c r="AO1059" s="131">
        <v>0</v>
      </c>
      <c r="AP1059" s="131">
        <v>0</v>
      </c>
      <c r="AQ1059" s="131">
        <v>0</v>
      </c>
      <c r="AR1059" s="89">
        <f t="shared" si="997"/>
        <v>3</v>
      </c>
      <c r="AS1059" s="131">
        <v>2</v>
      </c>
      <c r="AT1059" s="131">
        <v>1</v>
      </c>
      <c r="AU1059" s="131">
        <v>0</v>
      </c>
      <c r="AV1059" s="131">
        <v>0</v>
      </c>
      <c r="AW1059" s="89">
        <f t="shared" si="998"/>
        <v>0</v>
      </c>
      <c r="AX1059" s="131">
        <v>0</v>
      </c>
      <c r="AY1059" s="131">
        <v>0</v>
      </c>
      <c r="AZ1059" s="131">
        <v>0</v>
      </c>
      <c r="BA1059" s="131">
        <v>0</v>
      </c>
      <c r="BB1059" s="89">
        <f t="shared" si="999"/>
        <v>0</v>
      </c>
      <c r="BC1059" s="90">
        <f t="shared" si="1000"/>
        <v>0</v>
      </c>
      <c r="BD1059" s="89">
        <f t="shared" si="1001"/>
        <v>0</v>
      </c>
      <c r="BE1059" s="89">
        <f t="shared" si="1002"/>
        <v>0</v>
      </c>
      <c r="BF1059" s="89">
        <f t="shared" si="1003"/>
        <v>0</v>
      </c>
      <c r="BG1059" s="89">
        <f t="shared" si="1004"/>
        <v>0</v>
      </c>
      <c r="BH1059" s="129"/>
      <c r="BI1059" s="129"/>
      <c r="BJ1059" s="129"/>
      <c r="BK1059" s="129"/>
      <c r="BL1059" s="89">
        <f t="shared" si="1005"/>
        <v>0</v>
      </c>
      <c r="BM1059" s="129"/>
      <c r="BN1059" s="129"/>
      <c r="BO1059" s="129"/>
      <c r="BP1059" s="129"/>
      <c r="BQ1059" s="89">
        <f t="shared" si="1006"/>
        <v>0</v>
      </c>
      <c r="BR1059" s="129"/>
      <c r="BS1059" s="129"/>
      <c r="BT1059" s="129"/>
      <c r="BU1059" s="129"/>
      <c r="BV1059" s="89">
        <f t="shared" si="1007"/>
        <v>0</v>
      </c>
      <c r="BW1059" s="129"/>
      <c r="BX1059" s="129"/>
      <c r="BY1059" s="129"/>
      <c r="BZ1059" s="129"/>
      <c r="CB1059" s="163">
        <v>5</v>
      </c>
      <c r="CC1059" s="163">
        <f t="shared" si="978"/>
        <v>-1</v>
      </c>
      <c r="DC1059" s="157"/>
      <c r="DD1059" s="157"/>
      <c r="DE1059" s="157"/>
      <c r="DF1059" s="157"/>
      <c r="DG1059" s="157"/>
    </row>
    <row r="1060" spans="1:111" ht="15.75" customHeight="1">
      <c r="A1060" s="41" t="s">
        <v>1989</v>
      </c>
      <c r="B1060" s="42" t="s">
        <v>2012</v>
      </c>
      <c r="C1060" s="43" t="s">
        <v>2013</v>
      </c>
      <c r="D1060" s="89">
        <f t="shared" si="1008"/>
        <v>0</v>
      </c>
      <c r="E1060" s="90">
        <f t="shared" si="1009"/>
        <v>0</v>
      </c>
      <c r="F1060" s="89">
        <f t="shared" si="1010"/>
        <v>0</v>
      </c>
      <c r="G1060" s="89">
        <f t="shared" si="1011"/>
        <v>0</v>
      </c>
      <c r="H1060" s="89">
        <f t="shared" si="1012"/>
        <v>0</v>
      </c>
      <c r="I1060" s="89">
        <f t="shared" si="1013"/>
        <v>0</v>
      </c>
      <c r="J1060" s="132">
        <v>0</v>
      </c>
      <c r="K1060" s="132">
        <v>0</v>
      </c>
      <c r="L1060" s="132">
        <v>0</v>
      </c>
      <c r="M1060" s="132">
        <v>0</v>
      </c>
      <c r="N1060" s="89">
        <f t="shared" si="987"/>
        <v>0</v>
      </c>
      <c r="O1060" s="132">
        <v>0</v>
      </c>
      <c r="P1060" s="132">
        <v>0</v>
      </c>
      <c r="Q1060" s="132">
        <v>0</v>
      </c>
      <c r="R1060" s="132">
        <v>0</v>
      </c>
      <c r="S1060" s="89">
        <f t="shared" si="988"/>
        <v>0</v>
      </c>
      <c r="T1060" s="132">
        <v>0</v>
      </c>
      <c r="U1060" s="132">
        <v>0</v>
      </c>
      <c r="V1060" s="132">
        <v>0</v>
      </c>
      <c r="W1060" s="132">
        <v>0</v>
      </c>
      <c r="X1060" s="89">
        <f t="shared" si="989"/>
        <v>0</v>
      </c>
      <c r="Y1060" s="132">
        <v>0</v>
      </c>
      <c r="Z1060" s="132">
        <v>0</v>
      </c>
      <c r="AA1060" s="132">
        <v>0</v>
      </c>
      <c r="AB1060" s="132">
        <v>0</v>
      </c>
      <c r="AC1060" s="89">
        <f t="shared" si="990"/>
        <v>8</v>
      </c>
      <c r="AD1060" s="90">
        <f t="shared" si="991"/>
        <v>8</v>
      </c>
      <c r="AE1060" s="89">
        <f t="shared" si="992"/>
        <v>0</v>
      </c>
      <c r="AF1060" s="89">
        <f t="shared" si="993"/>
        <v>0</v>
      </c>
      <c r="AG1060" s="89">
        <f t="shared" si="994"/>
        <v>0</v>
      </c>
      <c r="AH1060" s="89">
        <f t="shared" si="995"/>
        <v>0</v>
      </c>
      <c r="AI1060" s="132">
        <v>0</v>
      </c>
      <c r="AJ1060" s="132">
        <v>0</v>
      </c>
      <c r="AK1060" s="132">
        <v>0</v>
      </c>
      <c r="AL1060" s="132">
        <v>0</v>
      </c>
      <c r="AM1060" s="89">
        <f t="shared" si="996"/>
        <v>3</v>
      </c>
      <c r="AN1060" s="132">
        <v>3</v>
      </c>
      <c r="AO1060" s="132">
        <v>0</v>
      </c>
      <c r="AP1060" s="132">
        <v>0</v>
      </c>
      <c r="AQ1060" s="132">
        <v>0</v>
      </c>
      <c r="AR1060" s="89">
        <f t="shared" si="997"/>
        <v>4</v>
      </c>
      <c r="AS1060" s="132">
        <v>4</v>
      </c>
      <c r="AT1060" s="132">
        <v>0</v>
      </c>
      <c r="AU1060" s="132">
        <v>0</v>
      </c>
      <c r="AV1060" s="132">
        <v>0</v>
      </c>
      <c r="AW1060" s="89">
        <f t="shared" si="998"/>
        <v>1</v>
      </c>
      <c r="AX1060" s="132">
        <v>1</v>
      </c>
      <c r="AY1060" s="132">
        <v>0</v>
      </c>
      <c r="AZ1060" s="132">
        <v>0</v>
      </c>
      <c r="BA1060" s="132">
        <v>0</v>
      </c>
      <c r="BB1060" s="89">
        <f t="shared" si="999"/>
        <v>0</v>
      </c>
      <c r="BC1060" s="90">
        <f t="shared" si="1000"/>
        <v>0</v>
      </c>
      <c r="BD1060" s="89">
        <f t="shared" si="1001"/>
        <v>0</v>
      </c>
      <c r="BE1060" s="89">
        <f t="shared" si="1002"/>
        <v>0</v>
      </c>
      <c r="BF1060" s="89">
        <f t="shared" si="1003"/>
        <v>0</v>
      </c>
      <c r="BG1060" s="89">
        <f t="shared" si="1004"/>
        <v>0</v>
      </c>
      <c r="BH1060" s="129"/>
      <c r="BI1060" s="129"/>
      <c r="BJ1060" s="129"/>
      <c r="BK1060" s="129"/>
      <c r="BL1060" s="89">
        <f t="shared" si="1005"/>
        <v>0</v>
      </c>
      <c r="BM1060" s="129"/>
      <c r="BN1060" s="129"/>
      <c r="BO1060" s="129"/>
      <c r="BP1060" s="129"/>
      <c r="BQ1060" s="89">
        <f t="shared" si="1006"/>
        <v>0</v>
      </c>
      <c r="BR1060" s="129"/>
      <c r="BS1060" s="129"/>
      <c r="BT1060" s="129"/>
      <c r="BU1060" s="129"/>
      <c r="BV1060" s="89">
        <f t="shared" si="1007"/>
        <v>0</v>
      </c>
      <c r="BW1060" s="129"/>
      <c r="BX1060" s="129"/>
      <c r="BY1060" s="129"/>
      <c r="BZ1060" s="129"/>
      <c r="CB1060" s="163">
        <v>8</v>
      </c>
      <c r="CC1060" s="163">
        <f t="shared" si="978"/>
        <v>0</v>
      </c>
      <c r="DC1060" s="157"/>
      <c r="DD1060" s="157"/>
      <c r="DE1060" s="157"/>
      <c r="DF1060" s="157"/>
      <c r="DG1060" s="157"/>
    </row>
    <row r="1061" spans="1:111" ht="15.75" customHeight="1">
      <c r="A1061" s="41" t="s">
        <v>1989</v>
      </c>
      <c r="B1061" s="42" t="s">
        <v>2014</v>
      </c>
      <c r="C1061" s="43" t="s">
        <v>2015</v>
      </c>
      <c r="D1061" s="89">
        <f t="shared" si="1008"/>
        <v>0</v>
      </c>
      <c r="E1061" s="90">
        <f t="shared" si="1009"/>
        <v>0</v>
      </c>
      <c r="F1061" s="89">
        <f t="shared" si="1010"/>
        <v>0</v>
      </c>
      <c r="G1061" s="89">
        <f t="shared" si="1011"/>
        <v>0</v>
      </c>
      <c r="H1061" s="89">
        <f t="shared" si="1012"/>
        <v>0</v>
      </c>
      <c r="I1061" s="89">
        <f t="shared" si="1013"/>
        <v>0</v>
      </c>
      <c r="J1061" s="133">
        <v>0</v>
      </c>
      <c r="K1061" s="133">
        <v>0</v>
      </c>
      <c r="L1061" s="133">
        <v>0</v>
      </c>
      <c r="M1061" s="133">
        <v>0</v>
      </c>
      <c r="N1061" s="89">
        <f t="shared" si="987"/>
        <v>0</v>
      </c>
      <c r="O1061" s="133">
        <v>0</v>
      </c>
      <c r="P1061" s="133">
        <v>0</v>
      </c>
      <c r="Q1061" s="133">
        <v>0</v>
      </c>
      <c r="R1061" s="133">
        <v>0</v>
      </c>
      <c r="S1061" s="89">
        <f t="shared" si="988"/>
        <v>0</v>
      </c>
      <c r="T1061" s="133">
        <v>0</v>
      </c>
      <c r="U1061" s="133">
        <v>0</v>
      </c>
      <c r="V1061" s="133">
        <v>0</v>
      </c>
      <c r="W1061" s="133">
        <v>0</v>
      </c>
      <c r="X1061" s="89">
        <f t="shared" si="989"/>
        <v>0</v>
      </c>
      <c r="Y1061" s="133">
        <v>0</v>
      </c>
      <c r="Z1061" s="133">
        <v>0</v>
      </c>
      <c r="AA1061" s="133">
        <v>0</v>
      </c>
      <c r="AB1061" s="133">
        <v>0</v>
      </c>
      <c r="AC1061" s="89">
        <f t="shared" si="990"/>
        <v>18</v>
      </c>
      <c r="AD1061" s="90">
        <f t="shared" si="991"/>
        <v>12</v>
      </c>
      <c r="AE1061" s="89">
        <f t="shared" si="992"/>
        <v>6</v>
      </c>
      <c r="AF1061" s="89">
        <f t="shared" si="993"/>
        <v>0</v>
      </c>
      <c r="AG1061" s="89">
        <f t="shared" si="994"/>
        <v>0</v>
      </c>
      <c r="AH1061" s="89">
        <f t="shared" si="995"/>
        <v>0</v>
      </c>
      <c r="AI1061" s="133">
        <v>0</v>
      </c>
      <c r="AJ1061" s="133">
        <v>0</v>
      </c>
      <c r="AK1061" s="133">
        <v>0</v>
      </c>
      <c r="AL1061" s="133">
        <v>0</v>
      </c>
      <c r="AM1061" s="89">
        <f t="shared" si="996"/>
        <v>0</v>
      </c>
      <c r="AN1061" s="133">
        <v>0</v>
      </c>
      <c r="AO1061" s="133">
        <v>0</v>
      </c>
      <c r="AP1061" s="133">
        <v>0</v>
      </c>
      <c r="AQ1061" s="133">
        <v>0</v>
      </c>
      <c r="AR1061" s="89">
        <f t="shared" si="997"/>
        <v>14</v>
      </c>
      <c r="AS1061" s="133">
        <v>9</v>
      </c>
      <c r="AT1061" s="133">
        <v>5</v>
      </c>
      <c r="AU1061" s="133">
        <v>0</v>
      </c>
      <c r="AV1061" s="133">
        <v>0</v>
      </c>
      <c r="AW1061" s="89">
        <f t="shared" si="998"/>
        <v>4</v>
      </c>
      <c r="AX1061" s="133">
        <v>3</v>
      </c>
      <c r="AY1061" s="133">
        <v>1</v>
      </c>
      <c r="AZ1061" s="133">
        <v>0</v>
      </c>
      <c r="BA1061" s="133">
        <v>0</v>
      </c>
      <c r="BB1061" s="89">
        <f t="shared" si="999"/>
        <v>0</v>
      </c>
      <c r="BC1061" s="90">
        <f t="shared" si="1000"/>
        <v>0</v>
      </c>
      <c r="BD1061" s="89">
        <f t="shared" si="1001"/>
        <v>0</v>
      </c>
      <c r="BE1061" s="89">
        <f t="shared" si="1002"/>
        <v>0</v>
      </c>
      <c r="BF1061" s="89">
        <f t="shared" si="1003"/>
        <v>0</v>
      </c>
      <c r="BG1061" s="89">
        <f t="shared" si="1004"/>
        <v>0</v>
      </c>
      <c r="BH1061" s="129"/>
      <c r="BI1061" s="129"/>
      <c r="BJ1061" s="129"/>
      <c r="BK1061" s="129"/>
      <c r="BL1061" s="89">
        <f t="shared" si="1005"/>
        <v>0</v>
      </c>
      <c r="BM1061" s="129"/>
      <c r="BN1061" s="129"/>
      <c r="BO1061" s="129"/>
      <c r="BP1061" s="129"/>
      <c r="BQ1061" s="89">
        <f t="shared" si="1006"/>
        <v>0</v>
      </c>
      <c r="BR1061" s="129"/>
      <c r="BS1061" s="129"/>
      <c r="BT1061" s="129"/>
      <c r="BU1061" s="129"/>
      <c r="BV1061" s="89">
        <f t="shared" si="1007"/>
        <v>0</v>
      </c>
      <c r="BW1061" s="129"/>
      <c r="BX1061" s="129"/>
      <c r="BY1061" s="129"/>
      <c r="BZ1061" s="129"/>
      <c r="CB1061" s="163">
        <v>18</v>
      </c>
      <c r="CC1061" s="163">
        <f t="shared" si="978"/>
        <v>0</v>
      </c>
      <c r="DC1061" s="157"/>
      <c r="DD1061" s="157"/>
      <c r="DE1061" s="157"/>
      <c r="DF1061" s="157"/>
      <c r="DG1061" s="157"/>
    </row>
    <row r="1062" spans="1:111" ht="15.75" customHeight="1">
      <c r="A1062" s="41" t="s">
        <v>1989</v>
      </c>
      <c r="B1062" s="42" t="s">
        <v>2016</v>
      </c>
      <c r="C1062" s="43" t="s">
        <v>2017</v>
      </c>
      <c r="D1062" s="89">
        <f t="shared" si="1008"/>
        <v>0</v>
      </c>
      <c r="E1062" s="90">
        <f t="shared" si="1009"/>
        <v>0</v>
      </c>
      <c r="F1062" s="89">
        <f t="shared" si="1010"/>
        <v>0</v>
      </c>
      <c r="G1062" s="89">
        <f t="shared" si="1011"/>
        <v>0</v>
      </c>
      <c r="H1062" s="89">
        <f t="shared" si="1012"/>
        <v>0</v>
      </c>
      <c r="I1062" s="89">
        <f t="shared" si="1013"/>
        <v>0</v>
      </c>
      <c r="J1062" s="133">
        <v>0</v>
      </c>
      <c r="K1062" s="133">
        <v>0</v>
      </c>
      <c r="L1062" s="133">
        <v>0</v>
      </c>
      <c r="M1062" s="133">
        <v>0</v>
      </c>
      <c r="N1062" s="89">
        <f t="shared" si="987"/>
        <v>0</v>
      </c>
      <c r="O1062" s="133">
        <v>0</v>
      </c>
      <c r="P1062" s="133">
        <v>0</v>
      </c>
      <c r="Q1062" s="133">
        <v>0</v>
      </c>
      <c r="R1062" s="133">
        <v>0</v>
      </c>
      <c r="S1062" s="89">
        <f t="shared" si="988"/>
        <v>0</v>
      </c>
      <c r="T1062" s="133">
        <v>0</v>
      </c>
      <c r="U1062" s="133">
        <v>0</v>
      </c>
      <c r="V1062" s="133">
        <v>0</v>
      </c>
      <c r="W1062" s="133">
        <v>0</v>
      </c>
      <c r="X1062" s="89">
        <f t="shared" si="989"/>
        <v>0</v>
      </c>
      <c r="Y1062" s="133">
        <v>0</v>
      </c>
      <c r="Z1062" s="133">
        <v>0</v>
      </c>
      <c r="AA1062" s="133">
        <v>0</v>
      </c>
      <c r="AB1062" s="133">
        <v>0</v>
      </c>
      <c r="AC1062" s="89">
        <f t="shared" si="990"/>
        <v>7</v>
      </c>
      <c r="AD1062" s="90">
        <f t="shared" si="991"/>
        <v>0</v>
      </c>
      <c r="AE1062" s="89">
        <f t="shared" si="992"/>
        <v>0</v>
      </c>
      <c r="AF1062" s="89">
        <f t="shared" si="993"/>
        <v>7</v>
      </c>
      <c r="AG1062" s="89">
        <f t="shared" si="994"/>
        <v>0</v>
      </c>
      <c r="AH1062" s="89">
        <f t="shared" si="995"/>
        <v>1</v>
      </c>
      <c r="AI1062" s="133">
        <v>0</v>
      </c>
      <c r="AJ1062" s="133">
        <v>0</v>
      </c>
      <c r="AK1062" s="133">
        <v>1</v>
      </c>
      <c r="AL1062" s="133">
        <v>0</v>
      </c>
      <c r="AM1062" s="89">
        <f t="shared" si="996"/>
        <v>3</v>
      </c>
      <c r="AN1062" s="133">
        <v>0</v>
      </c>
      <c r="AO1062" s="133">
        <v>0</v>
      </c>
      <c r="AP1062" s="133">
        <v>3</v>
      </c>
      <c r="AQ1062" s="133">
        <v>0</v>
      </c>
      <c r="AR1062" s="89">
        <f t="shared" si="997"/>
        <v>2</v>
      </c>
      <c r="AS1062" s="133">
        <v>0</v>
      </c>
      <c r="AT1062" s="133">
        <v>0</v>
      </c>
      <c r="AU1062" s="133">
        <v>2</v>
      </c>
      <c r="AV1062" s="133">
        <v>0</v>
      </c>
      <c r="AW1062" s="89">
        <f t="shared" si="998"/>
        <v>1</v>
      </c>
      <c r="AX1062" s="133">
        <v>0</v>
      </c>
      <c r="AY1062" s="133">
        <v>0</v>
      </c>
      <c r="AZ1062" s="133">
        <v>1</v>
      </c>
      <c r="BA1062" s="133">
        <v>0</v>
      </c>
      <c r="BB1062" s="89">
        <f t="shared" si="999"/>
        <v>0</v>
      </c>
      <c r="BC1062" s="90">
        <f t="shared" si="1000"/>
        <v>0</v>
      </c>
      <c r="BD1062" s="89">
        <f t="shared" si="1001"/>
        <v>0</v>
      </c>
      <c r="BE1062" s="89">
        <f t="shared" si="1002"/>
        <v>0</v>
      </c>
      <c r="BF1062" s="89">
        <f t="shared" si="1003"/>
        <v>0</v>
      </c>
      <c r="BG1062" s="89">
        <f t="shared" si="1004"/>
        <v>0</v>
      </c>
      <c r="BH1062" s="129"/>
      <c r="BI1062" s="129"/>
      <c r="BJ1062" s="129"/>
      <c r="BK1062" s="129"/>
      <c r="BL1062" s="89">
        <f t="shared" si="1005"/>
        <v>0</v>
      </c>
      <c r="BM1062" s="129"/>
      <c r="BN1062" s="129"/>
      <c r="BO1062" s="129"/>
      <c r="BP1062" s="129"/>
      <c r="BQ1062" s="89">
        <f t="shared" si="1006"/>
        <v>0</v>
      </c>
      <c r="BR1062" s="129"/>
      <c r="BS1062" s="129"/>
      <c r="BT1062" s="129"/>
      <c r="BU1062" s="129"/>
      <c r="BV1062" s="89">
        <f t="shared" si="1007"/>
        <v>0</v>
      </c>
      <c r="BW1062" s="129"/>
      <c r="BX1062" s="129"/>
      <c r="BY1062" s="129"/>
      <c r="BZ1062" s="129"/>
      <c r="CB1062" s="163">
        <v>7</v>
      </c>
      <c r="CC1062" s="163">
        <f t="shared" si="978"/>
        <v>0</v>
      </c>
      <c r="DC1062" s="157"/>
      <c r="DD1062" s="157"/>
      <c r="DE1062" s="157"/>
      <c r="DF1062" s="157"/>
      <c r="DG1062" s="157"/>
    </row>
    <row r="1063" spans="1:111" ht="15.75" customHeight="1">
      <c r="A1063" s="41" t="s">
        <v>1989</v>
      </c>
      <c r="B1063" s="42" t="s">
        <v>2018</v>
      </c>
      <c r="C1063" s="43" t="s">
        <v>2019</v>
      </c>
      <c r="D1063" s="89">
        <f t="shared" si="1008"/>
        <v>1</v>
      </c>
      <c r="E1063" s="90">
        <f t="shared" si="1009"/>
        <v>1</v>
      </c>
      <c r="F1063" s="89">
        <f t="shared" si="1010"/>
        <v>0</v>
      </c>
      <c r="G1063" s="89">
        <f t="shared" si="1011"/>
        <v>0</v>
      </c>
      <c r="H1063" s="89">
        <f t="shared" si="1012"/>
        <v>0</v>
      </c>
      <c r="I1063" s="89">
        <f t="shared" si="1013"/>
        <v>0</v>
      </c>
      <c r="J1063" s="133">
        <v>0</v>
      </c>
      <c r="K1063" s="133">
        <v>0</v>
      </c>
      <c r="L1063" s="133">
        <v>0</v>
      </c>
      <c r="M1063" s="133">
        <v>0</v>
      </c>
      <c r="N1063" s="89">
        <f t="shared" si="987"/>
        <v>1</v>
      </c>
      <c r="O1063" s="133">
        <v>1</v>
      </c>
      <c r="P1063" s="133">
        <v>0</v>
      </c>
      <c r="Q1063" s="133">
        <v>0</v>
      </c>
      <c r="R1063" s="133">
        <v>0</v>
      </c>
      <c r="S1063" s="89">
        <f t="shared" si="988"/>
        <v>0</v>
      </c>
      <c r="T1063" s="133">
        <v>0</v>
      </c>
      <c r="U1063" s="133">
        <v>0</v>
      </c>
      <c r="V1063" s="133">
        <v>0</v>
      </c>
      <c r="W1063" s="133">
        <v>0</v>
      </c>
      <c r="X1063" s="89">
        <f t="shared" si="989"/>
        <v>0</v>
      </c>
      <c r="Y1063" s="133">
        <v>0</v>
      </c>
      <c r="Z1063" s="133">
        <v>0</v>
      </c>
      <c r="AA1063" s="133">
        <v>0</v>
      </c>
      <c r="AB1063" s="133">
        <v>0</v>
      </c>
      <c r="AC1063" s="89">
        <f t="shared" si="990"/>
        <v>14</v>
      </c>
      <c r="AD1063" s="90">
        <f t="shared" si="991"/>
        <v>10</v>
      </c>
      <c r="AE1063" s="89">
        <f t="shared" si="992"/>
        <v>4</v>
      </c>
      <c r="AF1063" s="89">
        <f t="shared" si="993"/>
        <v>0</v>
      </c>
      <c r="AG1063" s="89">
        <f t="shared" si="994"/>
        <v>0</v>
      </c>
      <c r="AH1063" s="89">
        <f t="shared" si="995"/>
        <v>3</v>
      </c>
      <c r="AI1063" s="133">
        <v>2</v>
      </c>
      <c r="AJ1063" s="133">
        <v>1</v>
      </c>
      <c r="AK1063" s="133">
        <v>0</v>
      </c>
      <c r="AL1063" s="133">
        <v>0</v>
      </c>
      <c r="AM1063" s="89">
        <f t="shared" si="996"/>
        <v>5</v>
      </c>
      <c r="AN1063" s="133">
        <v>5</v>
      </c>
      <c r="AO1063" s="133">
        <v>0</v>
      </c>
      <c r="AP1063" s="133">
        <v>0</v>
      </c>
      <c r="AQ1063" s="133">
        <v>0</v>
      </c>
      <c r="AR1063" s="89">
        <f t="shared" si="997"/>
        <v>6</v>
      </c>
      <c r="AS1063" s="133">
        <v>3</v>
      </c>
      <c r="AT1063" s="133">
        <v>3</v>
      </c>
      <c r="AU1063" s="133">
        <v>0</v>
      </c>
      <c r="AV1063" s="133">
        <v>0</v>
      </c>
      <c r="AW1063" s="89">
        <f t="shared" si="998"/>
        <v>0</v>
      </c>
      <c r="AX1063" s="133">
        <v>0</v>
      </c>
      <c r="AY1063" s="133">
        <v>0</v>
      </c>
      <c r="AZ1063" s="133">
        <v>0</v>
      </c>
      <c r="BA1063" s="133">
        <v>0</v>
      </c>
      <c r="BB1063" s="89">
        <f t="shared" si="999"/>
        <v>0</v>
      </c>
      <c r="BC1063" s="90">
        <f t="shared" si="1000"/>
        <v>0</v>
      </c>
      <c r="BD1063" s="89">
        <f t="shared" si="1001"/>
        <v>0</v>
      </c>
      <c r="BE1063" s="89">
        <f t="shared" si="1002"/>
        <v>0</v>
      </c>
      <c r="BF1063" s="89">
        <f t="shared" si="1003"/>
        <v>0</v>
      </c>
      <c r="BG1063" s="89">
        <f t="shared" si="1004"/>
        <v>0</v>
      </c>
      <c r="BH1063" s="129"/>
      <c r="BI1063" s="129"/>
      <c r="BJ1063" s="129"/>
      <c r="BK1063" s="129"/>
      <c r="BL1063" s="89">
        <f t="shared" si="1005"/>
        <v>0</v>
      </c>
      <c r="BM1063" s="129"/>
      <c r="BN1063" s="129"/>
      <c r="BO1063" s="129"/>
      <c r="BP1063" s="129"/>
      <c r="BQ1063" s="89">
        <f t="shared" si="1006"/>
        <v>0</v>
      </c>
      <c r="BR1063" s="129"/>
      <c r="BS1063" s="129"/>
      <c r="BT1063" s="129"/>
      <c r="BU1063" s="129"/>
      <c r="BV1063" s="89">
        <f t="shared" si="1007"/>
        <v>0</v>
      </c>
      <c r="BW1063" s="129"/>
      <c r="BX1063" s="129"/>
      <c r="BY1063" s="129"/>
      <c r="BZ1063" s="129"/>
      <c r="CB1063" s="163">
        <v>14</v>
      </c>
      <c r="CC1063" s="163">
        <f t="shared" si="978"/>
        <v>0</v>
      </c>
      <c r="DC1063" s="157"/>
      <c r="DD1063" s="157"/>
      <c r="DE1063" s="157"/>
      <c r="DF1063" s="157"/>
      <c r="DG1063" s="157"/>
    </row>
    <row r="1064" spans="1:111" ht="15.75" customHeight="1">
      <c r="A1064" s="41" t="s">
        <v>1989</v>
      </c>
      <c r="B1064" s="42" t="s">
        <v>2020</v>
      </c>
      <c r="C1064" s="43" t="s">
        <v>2021</v>
      </c>
      <c r="D1064" s="89">
        <f t="shared" si="1008"/>
        <v>0</v>
      </c>
      <c r="E1064" s="90">
        <f t="shared" si="1009"/>
        <v>0</v>
      </c>
      <c r="F1064" s="89">
        <f t="shared" si="1010"/>
        <v>0</v>
      </c>
      <c r="G1064" s="89">
        <f t="shared" si="1011"/>
        <v>0</v>
      </c>
      <c r="H1064" s="89">
        <f t="shared" si="1012"/>
        <v>0</v>
      </c>
      <c r="I1064" s="89">
        <f t="shared" si="1013"/>
        <v>0</v>
      </c>
      <c r="J1064" s="130">
        <v>0</v>
      </c>
      <c r="K1064" s="130">
        <v>0</v>
      </c>
      <c r="L1064" s="130">
        <v>0</v>
      </c>
      <c r="M1064" s="130">
        <v>0</v>
      </c>
      <c r="N1064" s="89">
        <f t="shared" si="987"/>
        <v>0</v>
      </c>
      <c r="O1064" s="130">
        <v>0</v>
      </c>
      <c r="P1064" s="130">
        <v>0</v>
      </c>
      <c r="Q1064" s="130">
        <v>0</v>
      </c>
      <c r="R1064" s="130">
        <v>0</v>
      </c>
      <c r="S1064" s="89">
        <f t="shared" si="988"/>
        <v>0</v>
      </c>
      <c r="T1064" s="130">
        <v>0</v>
      </c>
      <c r="U1064" s="130">
        <v>0</v>
      </c>
      <c r="V1064" s="130">
        <v>0</v>
      </c>
      <c r="W1064" s="130">
        <v>0</v>
      </c>
      <c r="X1064" s="89">
        <f t="shared" si="989"/>
        <v>0</v>
      </c>
      <c r="Y1064" s="130">
        <v>0</v>
      </c>
      <c r="Z1064" s="130">
        <v>0</v>
      </c>
      <c r="AA1064" s="130">
        <v>0</v>
      </c>
      <c r="AB1064" s="130">
        <v>0</v>
      </c>
      <c r="AC1064" s="89">
        <f t="shared" si="990"/>
        <v>7</v>
      </c>
      <c r="AD1064" s="90">
        <f t="shared" si="991"/>
        <v>2</v>
      </c>
      <c r="AE1064" s="89">
        <f t="shared" si="992"/>
        <v>5</v>
      </c>
      <c r="AF1064" s="89">
        <f t="shared" si="993"/>
        <v>0</v>
      </c>
      <c r="AG1064" s="89">
        <f t="shared" si="994"/>
        <v>0</v>
      </c>
      <c r="AH1064" s="89">
        <f t="shared" si="995"/>
        <v>0</v>
      </c>
      <c r="AI1064" s="130">
        <v>0</v>
      </c>
      <c r="AJ1064" s="130">
        <v>0</v>
      </c>
      <c r="AK1064" s="130">
        <v>0</v>
      </c>
      <c r="AL1064" s="130">
        <v>0</v>
      </c>
      <c r="AM1064" s="89">
        <f t="shared" si="996"/>
        <v>1</v>
      </c>
      <c r="AN1064" s="130">
        <v>1</v>
      </c>
      <c r="AO1064" s="130">
        <v>0</v>
      </c>
      <c r="AP1064" s="130">
        <v>0</v>
      </c>
      <c r="AQ1064" s="130">
        <v>0</v>
      </c>
      <c r="AR1064" s="89">
        <f t="shared" si="997"/>
        <v>6</v>
      </c>
      <c r="AS1064" s="130">
        <v>1</v>
      </c>
      <c r="AT1064" s="130">
        <v>5</v>
      </c>
      <c r="AU1064" s="130">
        <v>0</v>
      </c>
      <c r="AV1064" s="130">
        <v>0</v>
      </c>
      <c r="AW1064" s="89">
        <f t="shared" si="998"/>
        <v>0</v>
      </c>
      <c r="AX1064" s="130">
        <v>0</v>
      </c>
      <c r="AY1064" s="130">
        <v>0</v>
      </c>
      <c r="AZ1064" s="130">
        <v>0</v>
      </c>
      <c r="BA1064" s="130">
        <v>0</v>
      </c>
      <c r="BB1064" s="89">
        <f t="shared" si="999"/>
        <v>0</v>
      </c>
      <c r="BC1064" s="90">
        <f t="shared" si="1000"/>
        <v>0</v>
      </c>
      <c r="BD1064" s="89">
        <f t="shared" si="1001"/>
        <v>0</v>
      </c>
      <c r="BE1064" s="89">
        <f t="shared" si="1002"/>
        <v>0</v>
      </c>
      <c r="BF1064" s="89">
        <f t="shared" si="1003"/>
        <v>0</v>
      </c>
      <c r="BG1064" s="89">
        <f t="shared" si="1004"/>
        <v>0</v>
      </c>
      <c r="BH1064" s="129"/>
      <c r="BI1064" s="129"/>
      <c r="BJ1064" s="129"/>
      <c r="BK1064" s="129"/>
      <c r="BL1064" s="89">
        <f t="shared" si="1005"/>
        <v>0</v>
      </c>
      <c r="BM1064" s="129"/>
      <c r="BN1064" s="129"/>
      <c r="BO1064" s="129"/>
      <c r="BP1064" s="129"/>
      <c r="BQ1064" s="89">
        <f t="shared" si="1006"/>
        <v>0</v>
      </c>
      <c r="BR1064" s="129"/>
      <c r="BS1064" s="129"/>
      <c r="BT1064" s="129"/>
      <c r="BU1064" s="129"/>
      <c r="BV1064" s="89">
        <f t="shared" si="1007"/>
        <v>0</v>
      </c>
      <c r="BW1064" s="129"/>
      <c r="BX1064" s="129"/>
      <c r="BY1064" s="129"/>
      <c r="BZ1064" s="129"/>
      <c r="CB1064" s="163">
        <v>7</v>
      </c>
      <c r="CC1064" s="163">
        <f t="shared" si="978"/>
        <v>0</v>
      </c>
      <c r="DC1064" s="157"/>
      <c r="DD1064" s="157"/>
      <c r="DE1064" s="157"/>
      <c r="DF1064" s="157"/>
      <c r="DG1064" s="157"/>
    </row>
    <row r="1065" spans="1:111" ht="15.75" customHeight="1">
      <c r="A1065" s="41" t="s">
        <v>1989</v>
      </c>
      <c r="B1065" s="42" t="s">
        <v>2022</v>
      </c>
      <c r="C1065" s="43" t="s">
        <v>538</v>
      </c>
      <c r="D1065" s="89">
        <f t="shared" si="1008"/>
        <v>1</v>
      </c>
      <c r="E1065" s="90">
        <f t="shared" si="1009"/>
        <v>1</v>
      </c>
      <c r="F1065" s="89">
        <f t="shared" si="1010"/>
        <v>0</v>
      </c>
      <c r="G1065" s="89">
        <f t="shared" si="1011"/>
        <v>0</v>
      </c>
      <c r="H1065" s="89">
        <f t="shared" si="1012"/>
        <v>0</v>
      </c>
      <c r="I1065" s="89">
        <f t="shared" si="1013"/>
        <v>0</v>
      </c>
      <c r="J1065" s="132">
        <v>0</v>
      </c>
      <c r="K1065" s="132">
        <v>0</v>
      </c>
      <c r="L1065" s="132">
        <v>0</v>
      </c>
      <c r="M1065" s="132">
        <v>0</v>
      </c>
      <c r="N1065" s="89">
        <f t="shared" si="987"/>
        <v>1</v>
      </c>
      <c r="O1065" s="132">
        <v>1</v>
      </c>
      <c r="P1065" s="132">
        <v>0</v>
      </c>
      <c r="Q1065" s="132">
        <v>0</v>
      </c>
      <c r="R1065" s="132">
        <v>0</v>
      </c>
      <c r="S1065" s="89">
        <f t="shared" si="988"/>
        <v>0</v>
      </c>
      <c r="T1065" s="132">
        <v>0</v>
      </c>
      <c r="U1065" s="132">
        <v>0</v>
      </c>
      <c r="V1065" s="132">
        <v>0</v>
      </c>
      <c r="W1065" s="132">
        <v>0</v>
      </c>
      <c r="X1065" s="89">
        <f t="shared" si="989"/>
        <v>0</v>
      </c>
      <c r="Y1065" s="132">
        <v>0</v>
      </c>
      <c r="Z1065" s="132">
        <v>0</v>
      </c>
      <c r="AA1065" s="132">
        <v>0</v>
      </c>
      <c r="AB1065" s="132">
        <v>0</v>
      </c>
      <c r="AC1065" s="89">
        <f t="shared" si="990"/>
        <v>7</v>
      </c>
      <c r="AD1065" s="90">
        <f t="shared" si="991"/>
        <v>7</v>
      </c>
      <c r="AE1065" s="89">
        <f t="shared" si="992"/>
        <v>0</v>
      </c>
      <c r="AF1065" s="89">
        <f t="shared" si="993"/>
        <v>0</v>
      </c>
      <c r="AG1065" s="89">
        <f t="shared" si="994"/>
        <v>0</v>
      </c>
      <c r="AH1065" s="89">
        <f t="shared" si="995"/>
        <v>1</v>
      </c>
      <c r="AI1065" s="132">
        <v>1</v>
      </c>
      <c r="AJ1065" s="132">
        <v>0</v>
      </c>
      <c r="AK1065" s="132">
        <v>0</v>
      </c>
      <c r="AL1065" s="132">
        <v>0</v>
      </c>
      <c r="AM1065" s="89">
        <f t="shared" si="996"/>
        <v>4</v>
      </c>
      <c r="AN1065" s="132">
        <v>4</v>
      </c>
      <c r="AO1065" s="132">
        <v>0</v>
      </c>
      <c r="AP1065" s="132">
        <v>0</v>
      </c>
      <c r="AQ1065" s="132">
        <v>0</v>
      </c>
      <c r="AR1065" s="89">
        <f t="shared" si="997"/>
        <v>2</v>
      </c>
      <c r="AS1065" s="132">
        <v>2</v>
      </c>
      <c r="AT1065" s="132">
        <v>0</v>
      </c>
      <c r="AU1065" s="132">
        <v>0</v>
      </c>
      <c r="AV1065" s="132">
        <v>0</v>
      </c>
      <c r="AW1065" s="89">
        <f t="shared" si="998"/>
        <v>0</v>
      </c>
      <c r="AX1065" s="132">
        <v>0</v>
      </c>
      <c r="AY1065" s="132">
        <v>0</v>
      </c>
      <c r="AZ1065" s="132">
        <v>0</v>
      </c>
      <c r="BA1065" s="132">
        <v>0</v>
      </c>
      <c r="BB1065" s="89">
        <f t="shared" si="999"/>
        <v>0</v>
      </c>
      <c r="BC1065" s="90">
        <f t="shared" si="1000"/>
        <v>0</v>
      </c>
      <c r="BD1065" s="89">
        <f t="shared" si="1001"/>
        <v>0</v>
      </c>
      <c r="BE1065" s="89">
        <f t="shared" si="1002"/>
        <v>0</v>
      </c>
      <c r="BF1065" s="89">
        <f t="shared" si="1003"/>
        <v>0</v>
      </c>
      <c r="BG1065" s="89">
        <f t="shared" si="1004"/>
        <v>0</v>
      </c>
      <c r="BH1065" s="129"/>
      <c r="BI1065" s="129"/>
      <c r="BJ1065" s="129"/>
      <c r="BK1065" s="129"/>
      <c r="BL1065" s="89">
        <f t="shared" si="1005"/>
        <v>0</v>
      </c>
      <c r="BM1065" s="129"/>
      <c r="BN1065" s="129"/>
      <c r="BO1065" s="129"/>
      <c r="BP1065" s="129"/>
      <c r="BQ1065" s="89">
        <f t="shared" si="1006"/>
        <v>0</v>
      </c>
      <c r="BR1065" s="129"/>
      <c r="BS1065" s="129"/>
      <c r="BT1065" s="129"/>
      <c r="BU1065" s="129"/>
      <c r="BV1065" s="89">
        <f t="shared" si="1007"/>
        <v>0</v>
      </c>
      <c r="BW1065" s="129"/>
      <c r="BX1065" s="129"/>
      <c r="BY1065" s="129"/>
      <c r="BZ1065" s="129"/>
      <c r="CB1065" s="163">
        <v>7</v>
      </c>
      <c r="CC1065" s="163">
        <f t="shared" si="978"/>
        <v>0</v>
      </c>
      <c r="DC1065" s="157"/>
      <c r="DD1065" s="157"/>
      <c r="DE1065" s="157"/>
      <c r="DF1065" s="157"/>
      <c r="DG1065" s="157"/>
    </row>
    <row r="1066" spans="1:111" ht="15.75" customHeight="1">
      <c r="A1066" s="41" t="s">
        <v>1989</v>
      </c>
      <c r="B1066" s="42" t="s">
        <v>2023</v>
      </c>
      <c r="C1066" s="43" t="s">
        <v>2024</v>
      </c>
      <c r="D1066" s="89">
        <f t="shared" si="1008"/>
        <v>14</v>
      </c>
      <c r="E1066" s="90">
        <f t="shared" si="1009"/>
        <v>12</v>
      </c>
      <c r="F1066" s="89">
        <f t="shared" si="1010"/>
        <v>0</v>
      </c>
      <c r="G1066" s="89">
        <f t="shared" si="1011"/>
        <v>2</v>
      </c>
      <c r="H1066" s="89">
        <f t="shared" si="1012"/>
        <v>0</v>
      </c>
      <c r="I1066" s="89">
        <f t="shared" si="1013"/>
        <v>3</v>
      </c>
      <c r="J1066" s="133">
        <v>3</v>
      </c>
      <c r="K1066" s="133">
        <v>0</v>
      </c>
      <c r="L1066" s="133">
        <v>0</v>
      </c>
      <c r="M1066" s="133">
        <v>0</v>
      </c>
      <c r="N1066" s="89">
        <f t="shared" si="987"/>
        <v>6</v>
      </c>
      <c r="O1066" s="133">
        <v>4</v>
      </c>
      <c r="P1066" s="133">
        <v>0</v>
      </c>
      <c r="Q1066" s="133">
        <v>2</v>
      </c>
      <c r="R1066" s="133">
        <v>0</v>
      </c>
      <c r="S1066" s="89">
        <f t="shared" si="988"/>
        <v>5</v>
      </c>
      <c r="T1066" s="133">
        <v>5</v>
      </c>
      <c r="U1066" s="133">
        <v>0</v>
      </c>
      <c r="V1066" s="133">
        <v>0</v>
      </c>
      <c r="W1066" s="133">
        <v>0</v>
      </c>
      <c r="X1066" s="89">
        <f t="shared" si="989"/>
        <v>0</v>
      </c>
      <c r="Y1066" s="133">
        <v>0</v>
      </c>
      <c r="Z1066" s="133">
        <v>0</v>
      </c>
      <c r="AA1066" s="133">
        <v>0</v>
      </c>
      <c r="AB1066" s="133">
        <v>0</v>
      </c>
      <c r="AC1066" s="89">
        <f t="shared" si="990"/>
        <v>68</v>
      </c>
      <c r="AD1066" s="90">
        <f t="shared" si="991"/>
        <v>57</v>
      </c>
      <c r="AE1066" s="89">
        <f t="shared" si="992"/>
        <v>7</v>
      </c>
      <c r="AF1066" s="89">
        <f t="shared" si="993"/>
        <v>4</v>
      </c>
      <c r="AG1066" s="89">
        <f t="shared" si="994"/>
        <v>0</v>
      </c>
      <c r="AH1066" s="89">
        <f t="shared" si="995"/>
        <v>19</v>
      </c>
      <c r="AI1066" s="133">
        <v>18</v>
      </c>
      <c r="AJ1066" s="133">
        <v>0</v>
      </c>
      <c r="AK1066" s="133">
        <v>1</v>
      </c>
      <c r="AL1066" s="133">
        <v>0</v>
      </c>
      <c r="AM1066" s="89">
        <f t="shared" si="996"/>
        <v>27</v>
      </c>
      <c r="AN1066" s="133">
        <v>22</v>
      </c>
      <c r="AO1066" s="133">
        <v>5</v>
      </c>
      <c r="AP1066" s="133">
        <v>0</v>
      </c>
      <c r="AQ1066" s="133">
        <v>0</v>
      </c>
      <c r="AR1066" s="89">
        <f t="shared" si="997"/>
        <v>21</v>
      </c>
      <c r="AS1066" s="133">
        <v>17</v>
      </c>
      <c r="AT1066" s="133">
        <v>2</v>
      </c>
      <c r="AU1066" s="133">
        <v>2</v>
      </c>
      <c r="AV1066" s="133">
        <v>0</v>
      </c>
      <c r="AW1066" s="89">
        <f t="shared" si="998"/>
        <v>1</v>
      </c>
      <c r="AX1066" s="133">
        <v>0</v>
      </c>
      <c r="AY1066" s="133">
        <v>0</v>
      </c>
      <c r="AZ1066" s="133">
        <v>1</v>
      </c>
      <c r="BA1066" s="133">
        <v>0</v>
      </c>
      <c r="BB1066" s="89">
        <f t="shared" si="999"/>
        <v>0</v>
      </c>
      <c r="BC1066" s="90">
        <f t="shared" si="1000"/>
        <v>0</v>
      </c>
      <c r="BD1066" s="89">
        <f t="shared" si="1001"/>
        <v>0</v>
      </c>
      <c r="BE1066" s="89">
        <f t="shared" si="1002"/>
        <v>0</v>
      </c>
      <c r="BF1066" s="89">
        <f t="shared" si="1003"/>
        <v>0</v>
      </c>
      <c r="BG1066" s="89">
        <f t="shared" si="1004"/>
        <v>0</v>
      </c>
      <c r="BH1066" s="129"/>
      <c r="BI1066" s="129"/>
      <c r="BJ1066" s="129"/>
      <c r="BK1066" s="129"/>
      <c r="BL1066" s="89">
        <f t="shared" si="1005"/>
        <v>0</v>
      </c>
      <c r="BM1066" s="129"/>
      <c r="BN1066" s="129"/>
      <c r="BO1066" s="129"/>
      <c r="BP1066" s="129"/>
      <c r="BQ1066" s="89">
        <f t="shared" si="1006"/>
        <v>0</v>
      </c>
      <c r="BR1066" s="129"/>
      <c r="BS1066" s="129"/>
      <c r="BT1066" s="129"/>
      <c r="BU1066" s="129"/>
      <c r="BV1066" s="89">
        <f t="shared" si="1007"/>
        <v>0</v>
      </c>
      <c r="BW1066" s="129"/>
      <c r="BX1066" s="129"/>
      <c r="BY1066" s="129"/>
      <c r="BZ1066" s="129"/>
      <c r="CB1066" s="163">
        <v>70</v>
      </c>
      <c r="CC1066" s="163">
        <f t="shared" si="978"/>
        <v>-2</v>
      </c>
      <c r="DC1066" s="157"/>
      <c r="DD1066" s="157"/>
      <c r="DE1066" s="157"/>
      <c r="DF1066" s="157"/>
      <c r="DG1066" s="157"/>
    </row>
    <row r="1067" spans="1:111" ht="15.75" customHeight="1">
      <c r="A1067" s="41" t="s">
        <v>1989</v>
      </c>
      <c r="B1067" s="42" t="s">
        <v>2025</v>
      </c>
      <c r="C1067" s="43" t="s">
        <v>2026</v>
      </c>
      <c r="D1067" s="89">
        <f t="shared" si="1008"/>
        <v>0</v>
      </c>
      <c r="E1067" s="90">
        <f t="shared" si="1009"/>
        <v>0</v>
      </c>
      <c r="F1067" s="89">
        <f t="shared" si="1010"/>
        <v>0</v>
      </c>
      <c r="G1067" s="89">
        <f t="shared" si="1011"/>
        <v>0</v>
      </c>
      <c r="H1067" s="89">
        <f t="shared" si="1012"/>
        <v>0</v>
      </c>
      <c r="I1067" s="89">
        <f t="shared" si="1013"/>
        <v>0</v>
      </c>
      <c r="J1067" s="130">
        <v>0</v>
      </c>
      <c r="K1067" s="130">
        <v>0</v>
      </c>
      <c r="L1067" s="130">
        <v>0</v>
      </c>
      <c r="M1067" s="130">
        <v>0</v>
      </c>
      <c r="N1067" s="89">
        <f t="shared" si="987"/>
        <v>0</v>
      </c>
      <c r="O1067" s="130">
        <v>0</v>
      </c>
      <c r="P1067" s="130">
        <v>0</v>
      </c>
      <c r="Q1067" s="130">
        <v>0</v>
      </c>
      <c r="R1067" s="130">
        <v>0</v>
      </c>
      <c r="S1067" s="89">
        <f t="shared" si="988"/>
        <v>0</v>
      </c>
      <c r="T1067" s="130">
        <v>0</v>
      </c>
      <c r="U1067" s="130">
        <v>0</v>
      </c>
      <c r="V1067" s="130">
        <v>0</v>
      </c>
      <c r="W1067" s="130">
        <v>0</v>
      </c>
      <c r="X1067" s="89">
        <f t="shared" si="989"/>
        <v>0</v>
      </c>
      <c r="Y1067" s="130">
        <v>0</v>
      </c>
      <c r="Z1067" s="130">
        <v>0</v>
      </c>
      <c r="AA1067" s="130">
        <v>0</v>
      </c>
      <c r="AB1067" s="130">
        <v>0</v>
      </c>
      <c r="AC1067" s="89">
        <f t="shared" si="990"/>
        <v>17</v>
      </c>
      <c r="AD1067" s="90">
        <f t="shared" si="991"/>
        <v>14</v>
      </c>
      <c r="AE1067" s="89">
        <f t="shared" si="992"/>
        <v>3</v>
      </c>
      <c r="AF1067" s="89">
        <f t="shared" si="993"/>
        <v>0</v>
      </c>
      <c r="AG1067" s="89">
        <f t="shared" si="994"/>
        <v>0</v>
      </c>
      <c r="AH1067" s="89">
        <f t="shared" si="995"/>
        <v>0</v>
      </c>
      <c r="AI1067" s="130">
        <v>0</v>
      </c>
      <c r="AJ1067" s="130">
        <v>0</v>
      </c>
      <c r="AK1067" s="130">
        <v>0</v>
      </c>
      <c r="AL1067" s="130">
        <v>0</v>
      </c>
      <c r="AM1067" s="89">
        <f t="shared" si="996"/>
        <v>3</v>
      </c>
      <c r="AN1067" s="130">
        <v>3</v>
      </c>
      <c r="AO1067" s="130">
        <v>0</v>
      </c>
      <c r="AP1067" s="130">
        <v>0</v>
      </c>
      <c r="AQ1067" s="130">
        <v>0</v>
      </c>
      <c r="AR1067" s="89">
        <f t="shared" si="997"/>
        <v>9</v>
      </c>
      <c r="AS1067" s="130">
        <v>8</v>
      </c>
      <c r="AT1067" s="130">
        <v>1</v>
      </c>
      <c r="AU1067" s="130">
        <v>0</v>
      </c>
      <c r="AV1067" s="130">
        <v>0</v>
      </c>
      <c r="AW1067" s="89">
        <f t="shared" si="998"/>
        <v>5</v>
      </c>
      <c r="AX1067" s="130">
        <v>3</v>
      </c>
      <c r="AY1067" s="130">
        <v>2</v>
      </c>
      <c r="AZ1067" s="130">
        <v>0</v>
      </c>
      <c r="BA1067" s="130">
        <v>0</v>
      </c>
      <c r="BB1067" s="89">
        <f t="shared" si="999"/>
        <v>0</v>
      </c>
      <c r="BC1067" s="90">
        <f t="shared" si="1000"/>
        <v>0</v>
      </c>
      <c r="BD1067" s="89">
        <f t="shared" si="1001"/>
        <v>0</v>
      </c>
      <c r="BE1067" s="89">
        <f t="shared" si="1002"/>
        <v>0</v>
      </c>
      <c r="BF1067" s="89">
        <f t="shared" si="1003"/>
        <v>0</v>
      </c>
      <c r="BG1067" s="89">
        <f t="shared" si="1004"/>
        <v>0</v>
      </c>
      <c r="BH1067" s="129"/>
      <c r="BI1067" s="129"/>
      <c r="BJ1067" s="129"/>
      <c r="BK1067" s="129"/>
      <c r="BL1067" s="89">
        <f t="shared" si="1005"/>
        <v>0</v>
      </c>
      <c r="BM1067" s="129"/>
      <c r="BN1067" s="129"/>
      <c r="BO1067" s="129"/>
      <c r="BP1067" s="129"/>
      <c r="BQ1067" s="89">
        <f t="shared" si="1006"/>
        <v>0</v>
      </c>
      <c r="BR1067" s="129"/>
      <c r="BS1067" s="129"/>
      <c r="BT1067" s="129"/>
      <c r="BU1067" s="129"/>
      <c r="BV1067" s="89">
        <f t="shared" si="1007"/>
        <v>0</v>
      </c>
      <c r="BW1067" s="129"/>
      <c r="BX1067" s="129"/>
      <c r="BY1067" s="129"/>
      <c r="BZ1067" s="129"/>
      <c r="CB1067" s="163">
        <v>17</v>
      </c>
      <c r="CC1067" s="163">
        <f t="shared" si="978"/>
        <v>0</v>
      </c>
      <c r="DC1067" s="157"/>
      <c r="DD1067" s="157"/>
      <c r="DE1067" s="157"/>
      <c r="DF1067" s="157"/>
      <c r="DG1067" s="157"/>
    </row>
    <row r="1068" spans="1:111" ht="15.75" customHeight="1">
      <c r="A1068" s="41" t="s">
        <v>1989</v>
      </c>
      <c r="B1068" s="42" t="s">
        <v>2027</v>
      </c>
      <c r="C1068" s="43" t="s">
        <v>2028</v>
      </c>
      <c r="D1068" s="89">
        <f t="shared" si="1008"/>
        <v>0</v>
      </c>
      <c r="E1068" s="90">
        <f t="shared" si="1009"/>
        <v>0</v>
      </c>
      <c r="F1068" s="89">
        <f t="shared" si="1010"/>
        <v>0</v>
      </c>
      <c r="G1068" s="89">
        <f t="shared" si="1011"/>
        <v>0</v>
      </c>
      <c r="H1068" s="89">
        <f t="shared" si="1012"/>
        <v>0</v>
      </c>
      <c r="I1068" s="89">
        <f t="shared" si="1013"/>
        <v>0</v>
      </c>
      <c r="J1068" s="131">
        <v>0</v>
      </c>
      <c r="K1068" s="131">
        <v>0</v>
      </c>
      <c r="L1068" s="131">
        <v>0</v>
      </c>
      <c r="M1068" s="131">
        <v>0</v>
      </c>
      <c r="N1068" s="89">
        <f t="shared" si="987"/>
        <v>0</v>
      </c>
      <c r="O1068" s="131">
        <v>0</v>
      </c>
      <c r="P1068" s="131">
        <v>0</v>
      </c>
      <c r="Q1068" s="131">
        <v>0</v>
      </c>
      <c r="R1068" s="131">
        <v>0</v>
      </c>
      <c r="S1068" s="89">
        <f t="shared" si="988"/>
        <v>0</v>
      </c>
      <c r="T1068" s="131">
        <v>0</v>
      </c>
      <c r="U1068" s="131">
        <v>0</v>
      </c>
      <c r="V1068" s="131">
        <v>0</v>
      </c>
      <c r="W1068" s="131">
        <v>0</v>
      </c>
      <c r="X1068" s="89">
        <f t="shared" si="989"/>
        <v>0</v>
      </c>
      <c r="Y1068" s="131">
        <v>0</v>
      </c>
      <c r="Z1068" s="131">
        <v>0</v>
      </c>
      <c r="AA1068" s="131">
        <v>0</v>
      </c>
      <c r="AB1068" s="131">
        <v>0</v>
      </c>
      <c r="AC1068" s="89">
        <f t="shared" si="990"/>
        <v>5</v>
      </c>
      <c r="AD1068" s="90">
        <f t="shared" si="991"/>
        <v>4</v>
      </c>
      <c r="AE1068" s="89">
        <f t="shared" si="992"/>
        <v>1</v>
      </c>
      <c r="AF1068" s="89">
        <f t="shared" si="993"/>
        <v>0</v>
      </c>
      <c r="AG1068" s="89">
        <f t="shared" si="994"/>
        <v>0</v>
      </c>
      <c r="AH1068" s="89">
        <f t="shared" si="995"/>
        <v>0</v>
      </c>
      <c r="AI1068" s="131">
        <v>0</v>
      </c>
      <c r="AJ1068" s="131">
        <v>0</v>
      </c>
      <c r="AK1068" s="131">
        <v>0</v>
      </c>
      <c r="AL1068" s="131">
        <v>0</v>
      </c>
      <c r="AM1068" s="89">
        <f t="shared" si="996"/>
        <v>3</v>
      </c>
      <c r="AN1068" s="131">
        <v>2</v>
      </c>
      <c r="AO1068" s="131">
        <v>1</v>
      </c>
      <c r="AP1068" s="131">
        <v>0</v>
      </c>
      <c r="AQ1068" s="131">
        <v>0</v>
      </c>
      <c r="AR1068" s="89">
        <f t="shared" si="997"/>
        <v>2</v>
      </c>
      <c r="AS1068" s="131">
        <v>2</v>
      </c>
      <c r="AT1068" s="131">
        <v>0</v>
      </c>
      <c r="AU1068" s="131">
        <v>0</v>
      </c>
      <c r="AV1068" s="131">
        <v>0</v>
      </c>
      <c r="AW1068" s="89">
        <f t="shared" si="998"/>
        <v>0</v>
      </c>
      <c r="AX1068" s="131">
        <v>0</v>
      </c>
      <c r="AY1068" s="131">
        <v>0</v>
      </c>
      <c r="AZ1068" s="131">
        <v>0</v>
      </c>
      <c r="BA1068" s="131">
        <v>0</v>
      </c>
      <c r="BB1068" s="89">
        <f t="shared" si="999"/>
        <v>0</v>
      </c>
      <c r="BC1068" s="90">
        <f t="shared" si="1000"/>
        <v>0</v>
      </c>
      <c r="BD1068" s="89">
        <f t="shared" si="1001"/>
        <v>0</v>
      </c>
      <c r="BE1068" s="89">
        <f t="shared" si="1002"/>
        <v>0</v>
      </c>
      <c r="BF1068" s="89">
        <f t="shared" si="1003"/>
        <v>0</v>
      </c>
      <c r="BG1068" s="89">
        <f t="shared" si="1004"/>
        <v>0</v>
      </c>
      <c r="BH1068" s="129"/>
      <c r="BI1068" s="129"/>
      <c r="BJ1068" s="129"/>
      <c r="BK1068" s="129"/>
      <c r="BL1068" s="89">
        <f t="shared" si="1005"/>
        <v>0</v>
      </c>
      <c r="BM1068" s="129"/>
      <c r="BN1068" s="129"/>
      <c r="BO1068" s="129"/>
      <c r="BP1068" s="129"/>
      <c r="BQ1068" s="89">
        <f t="shared" si="1006"/>
        <v>0</v>
      </c>
      <c r="BR1068" s="129"/>
      <c r="BS1068" s="129"/>
      <c r="BT1068" s="129"/>
      <c r="BU1068" s="129"/>
      <c r="BV1068" s="89">
        <f t="shared" si="1007"/>
        <v>0</v>
      </c>
      <c r="BW1068" s="129"/>
      <c r="BX1068" s="129"/>
      <c r="BY1068" s="129"/>
      <c r="BZ1068" s="129"/>
      <c r="CB1068" s="163">
        <v>5</v>
      </c>
      <c r="CC1068" s="163">
        <f t="shared" si="978"/>
        <v>0</v>
      </c>
      <c r="DC1068" s="157"/>
      <c r="DD1068" s="157"/>
      <c r="DE1068" s="157"/>
      <c r="DF1068" s="157"/>
      <c r="DG1068" s="157"/>
    </row>
    <row r="1069" spans="1:111" ht="15.75" customHeight="1">
      <c r="A1069" s="41" t="s">
        <v>1989</v>
      </c>
      <c r="B1069" s="42" t="s">
        <v>2029</v>
      </c>
      <c r="C1069" s="43" t="s">
        <v>2030</v>
      </c>
      <c r="D1069" s="89">
        <f t="shared" si="1008"/>
        <v>4</v>
      </c>
      <c r="E1069" s="90">
        <f t="shared" si="1009"/>
        <v>4</v>
      </c>
      <c r="F1069" s="89">
        <f t="shared" si="1010"/>
        <v>0</v>
      </c>
      <c r="G1069" s="89">
        <f t="shared" si="1011"/>
        <v>0</v>
      </c>
      <c r="H1069" s="89">
        <f t="shared" si="1012"/>
        <v>0</v>
      </c>
      <c r="I1069" s="89">
        <f t="shared" si="1013"/>
        <v>0</v>
      </c>
      <c r="J1069" s="131">
        <v>0</v>
      </c>
      <c r="K1069" s="131">
        <v>0</v>
      </c>
      <c r="L1069" s="131">
        <v>0</v>
      </c>
      <c r="M1069" s="131">
        <v>0</v>
      </c>
      <c r="N1069" s="89">
        <f t="shared" si="987"/>
        <v>0</v>
      </c>
      <c r="O1069" s="131">
        <v>0</v>
      </c>
      <c r="P1069" s="131">
        <v>0</v>
      </c>
      <c r="Q1069" s="131">
        <v>0</v>
      </c>
      <c r="R1069" s="131">
        <v>0</v>
      </c>
      <c r="S1069" s="89">
        <f t="shared" si="988"/>
        <v>4</v>
      </c>
      <c r="T1069" s="131">
        <v>4</v>
      </c>
      <c r="U1069" s="131">
        <v>0</v>
      </c>
      <c r="V1069" s="131">
        <v>0</v>
      </c>
      <c r="W1069" s="131">
        <v>0</v>
      </c>
      <c r="X1069" s="89">
        <f t="shared" si="989"/>
        <v>0</v>
      </c>
      <c r="Y1069" s="131">
        <v>0</v>
      </c>
      <c r="Z1069" s="131">
        <v>0</v>
      </c>
      <c r="AA1069" s="131">
        <v>0</v>
      </c>
      <c r="AB1069" s="131">
        <v>0</v>
      </c>
      <c r="AC1069" s="89">
        <f t="shared" si="990"/>
        <v>28</v>
      </c>
      <c r="AD1069" s="90">
        <f t="shared" si="991"/>
        <v>19</v>
      </c>
      <c r="AE1069" s="89">
        <f t="shared" si="992"/>
        <v>7</v>
      </c>
      <c r="AF1069" s="89">
        <f t="shared" si="993"/>
        <v>2</v>
      </c>
      <c r="AG1069" s="89">
        <f t="shared" si="994"/>
        <v>0</v>
      </c>
      <c r="AH1069" s="89">
        <f t="shared" si="995"/>
        <v>0</v>
      </c>
      <c r="AI1069" s="131">
        <v>0</v>
      </c>
      <c r="AJ1069" s="131">
        <v>0</v>
      </c>
      <c r="AK1069" s="131">
        <v>0</v>
      </c>
      <c r="AL1069" s="131">
        <v>0</v>
      </c>
      <c r="AM1069" s="89">
        <f t="shared" si="996"/>
        <v>12</v>
      </c>
      <c r="AN1069" s="131">
        <v>11</v>
      </c>
      <c r="AO1069" s="131">
        <v>1</v>
      </c>
      <c r="AP1069" s="131">
        <v>0</v>
      </c>
      <c r="AQ1069" s="131">
        <v>0</v>
      </c>
      <c r="AR1069" s="89">
        <f t="shared" si="997"/>
        <v>14</v>
      </c>
      <c r="AS1069" s="131">
        <v>7</v>
      </c>
      <c r="AT1069" s="131">
        <v>5</v>
      </c>
      <c r="AU1069" s="131">
        <v>2</v>
      </c>
      <c r="AV1069" s="131">
        <v>0</v>
      </c>
      <c r="AW1069" s="89">
        <f t="shared" si="998"/>
        <v>2</v>
      </c>
      <c r="AX1069" s="131">
        <v>1</v>
      </c>
      <c r="AY1069" s="131">
        <v>1</v>
      </c>
      <c r="AZ1069" s="131">
        <v>0</v>
      </c>
      <c r="BA1069" s="131">
        <v>0</v>
      </c>
      <c r="BB1069" s="89">
        <f t="shared" si="999"/>
        <v>0</v>
      </c>
      <c r="BC1069" s="90">
        <f t="shared" si="1000"/>
        <v>0</v>
      </c>
      <c r="BD1069" s="89">
        <f t="shared" si="1001"/>
        <v>0</v>
      </c>
      <c r="BE1069" s="89">
        <f t="shared" si="1002"/>
        <v>0</v>
      </c>
      <c r="BF1069" s="89">
        <f t="shared" si="1003"/>
        <v>0</v>
      </c>
      <c r="BG1069" s="89">
        <f t="shared" si="1004"/>
        <v>0</v>
      </c>
      <c r="BH1069" s="129"/>
      <c r="BI1069" s="129"/>
      <c r="BJ1069" s="129"/>
      <c r="BK1069" s="129"/>
      <c r="BL1069" s="89">
        <f t="shared" si="1005"/>
        <v>0</v>
      </c>
      <c r="BM1069" s="129"/>
      <c r="BN1069" s="129"/>
      <c r="BO1069" s="129"/>
      <c r="BP1069" s="129"/>
      <c r="BQ1069" s="89">
        <f t="shared" si="1006"/>
        <v>0</v>
      </c>
      <c r="BR1069" s="129"/>
      <c r="BS1069" s="129"/>
      <c r="BT1069" s="129"/>
      <c r="BU1069" s="129"/>
      <c r="BV1069" s="89">
        <f t="shared" si="1007"/>
        <v>0</v>
      </c>
      <c r="BW1069" s="129"/>
      <c r="BX1069" s="129"/>
      <c r="BY1069" s="129"/>
      <c r="BZ1069" s="129"/>
      <c r="CB1069" s="163">
        <v>29</v>
      </c>
      <c r="CC1069" s="163">
        <f t="shared" si="978"/>
        <v>-1</v>
      </c>
      <c r="DC1069" s="157"/>
      <c r="DD1069" s="157"/>
      <c r="DE1069" s="157"/>
      <c r="DF1069" s="157"/>
      <c r="DG1069" s="157"/>
    </row>
    <row r="1070" spans="1:111" ht="15.75" customHeight="1">
      <c r="A1070" s="41" t="s">
        <v>1989</v>
      </c>
      <c r="B1070" s="42" t="s">
        <v>2031</v>
      </c>
      <c r="C1070" s="43" t="s">
        <v>2032</v>
      </c>
      <c r="D1070" s="89">
        <f t="shared" si="1008"/>
        <v>1</v>
      </c>
      <c r="E1070" s="90">
        <f t="shared" si="1009"/>
        <v>1</v>
      </c>
      <c r="F1070" s="89">
        <f t="shared" si="1010"/>
        <v>0</v>
      </c>
      <c r="G1070" s="89">
        <f t="shared" si="1011"/>
        <v>0</v>
      </c>
      <c r="H1070" s="89">
        <f t="shared" si="1012"/>
        <v>0</v>
      </c>
      <c r="I1070" s="89">
        <f t="shared" si="1013"/>
        <v>0</v>
      </c>
      <c r="J1070" s="131">
        <v>0</v>
      </c>
      <c r="K1070" s="131">
        <v>0</v>
      </c>
      <c r="L1070" s="131">
        <v>0</v>
      </c>
      <c r="M1070" s="131">
        <v>0</v>
      </c>
      <c r="N1070" s="89">
        <f t="shared" si="987"/>
        <v>0</v>
      </c>
      <c r="O1070" s="131">
        <v>0</v>
      </c>
      <c r="P1070" s="131">
        <v>0</v>
      </c>
      <c r="Q1070" s="131">
        <v>0</v>
      </c>
      <c r="R1070" s="131">
        <v>0</v>
      </c>
      <c r="S1070" s="89">
        <f t="shared" si="988"/>
        <v>1</v>
      </c>
      <c r="T1070" s="131">
        <v>1</v>
      </c>
      <c r="U1070" s="131">
        <v>0</v>
      </c>
      <c r="V1070" s="131">
        <v>0</v>
      </c>
      <c r="W1070" s="131">
        <v>0</v>
      </c>
      <c r="X1070" s="89">
        <f t="shared" si="989"/>
        <v>0</v>
      </c>
      <c r="Y1070" s="131">
        <v>0</v>
      </c>
      <c r="Z1070" s="131">
        <v>0</v>
      </c>
      <c r="AA1070" s="131">
        <v>0</v>
      </c>
      <c r="AB1070" s="131">
        <v>0</v>
      </c>
      <c r="AC1070" s="89">
        <f t="shared" si="990"/>
        <v>16</v>
      </c>
      <c r="AD1070" s="90">
        <f t="shared" si="991"/>
        <v>16</v>
      </c>
      <c r="AE1070" s="89">
        <f t="shared" si="992"/>
        <v>0</v>
      </c>
      <c r="AF1070" s="89">
        <f t="shared" si="993"/>
        <v>0</v>
      </c>
      <c r="AG1070" s="89">
        <f t="shared" si="994"/>
        <v>0</v>
      </c>
      <c r="AH1070" s="89">
        <f t="shared" si="995"/>
        <v>3</v>
      </c>
      <c r="AI1070" s="131">
        <v>3</v>
      </c>
      <c r="AJ1070" s="131">
        <v>0</v>
      </c>
      <c r="AK1070" s="131">
        <v>0</v>
      </c>
      <c r="AL1070" s="131">
        <v>0</v>
      </c>
      <c r="AM1070" s="89">
        <f t="shared" si="996"/>
        <v>7</v>
      </c>
      <c r="AN1070" s="131">
        <v>7</v>
      </c>
      <c r="AO1070" s="131">
        <v>0</v>
      </c>
      <c r="AP1070" s="131">
        <v>0</v>
      </c>
      <c r="AQ1070" s="131">
        <v>0</v>
      </c>
      <c r="AR1070" s="89">
        <f t="shared" si="997"/>
        <v>6</v>
      </c>
      <c r="AS1070" s="131">
        <v>6</v>
      </c>
      <c r="AT1070" s="131">
        <v>0</v>
      </c>
      <c r="AU1070" s="131">
        <v>0</v>
      </c>
      <c r="AV1070" s="131">
        <v>0</v>
      </c>
      <c r="AW1070" s="89">
        <f t="shared" si="998"/>
        <v>0</v>
      </c>
      <c r="AX1070" s="131">
        <v>0</v>
      </c>
      <c r="AY1070" s="131">
        <v>0</v>
      </c>
      <c r="AZ1070" s="131">
        <v>0</v>
      </c>
      <c r="BA1070" s="131">
        <v>0</v>
      </c>
      <c r="BB1070" s="89">
        <f t="shared" si="999"/>
        <v>0</v>
      </c>
      <c r="BC1070" s="90">
        <f t="shared" si="1000"/>
        <v>0</v>
      </c>
      <c r="BD1070" s="89">
        <f t="shared" si="1001"/>
        <v>0</v>
      </c>
      <c r="BE1070" s="89">
        <f t="shared" si="1002"/>
        <v>0</v>
      </c>
      <c r="BF1070" s="89">
        <f t="shared" si="1003"/>
        <v>0</v>
      </c>
      <c r="BG1070" s="89">
        <f t="shared" si="1004"/>
        <v>0</v>
      </c>
      <c r="BH1070" s="129"/>
      <c r="BI1070" s="129"/>
      <c r="BJ1070" s="129"/>
      <c r="BK1070" s="129"/>
      <c r="BL1070" s="89">
        <f t="shared" si="1005"/>
        <v>0</v>
      </c>
      <c r="BM1070" s="129"/>
      <c r="BN1070" s="129"/>
      <c r="BO1070" s="129"/>
      <c r="BP1070" s="129"/>
      <c r="BQ1070" s="89">
        <f t="shared" si="1006"/>
        <v>0</v>
      </c>
      <c r="BR1070" s="129"/>
      <c r="BS1070" s="129"/>
      <c r="BT1070" s="129"/>
      <c r="BU1070" s="129"/>
      <c r="BV1070" s="89">
        <f t="shared" si="1007"/>
        <v>0</v>
      </c>
      <c r="BW1070" s="129"/>
      <c r="BX1070" s="129"/>
      <c r="BY1070" s="129"/>
      <c r="BZ1070" s="129"/>
      <c r="CB1070" s="163">
        <v>16</v>
      </c>
      <c r="CC1070" s="163">
        <f t="shared" si="978"/>
        <v>0</v>
      </c>
      <c r="DC1070" s="157"/>
      <c r="DD1070" s="157"/>
      <c r="DE1070" s="157"/>
      <c r="DF1070" s="157"/>
      <c r="DG1070" s="157"/>
    </row>
    <row r="1071" spans="1:111" ht="15.75" customHeight="1">
      <c r="A1071" s="41" t="s">
        <v>1989</v>
      </c>
      <c r="B1071" s="42" t="s">
        <v>2033</v>
      </c>
      <c r="C1071" s="43" t="s">
        <v>2034</v>
      </c>
      <c r="D1071" s="89">
        <f t="shared" si="1008"/>
        <v>1</v>
      </c>
      <c r="E1071" s="90">
        <f t="shared" si="1009"/>
        <v>1</v>
      </c>
      <c r="F1071" s="89">
        <f t="shared" si="1010"/>
        <v>0</v>
      </c>
      <c r="G1071" s="89">
        <f t="shared" si="1011"/>
        <v>0</v>
      </c>
      <c r="H1071" s="89">
        <f t="shared" si="1012"/>
        <v>0</v>
      </c>
      <c r="I1071" s="89">
        <f t="shared" si="1013"/>
        <v>0</v>
      </c>
      <c r="J1071" s="132">
        <v>0</v>
      </c>
      <c r="K1071" s="132">
        <v>0</v>
      </c>
      <c r="L1071" s="132">
        <v>0</v>
      </c>
      <c r="M1071" s="132">
        <v>0</v>
      </c>
      <c r="N1071" s="89">
        <f t="shared" si="987"/>
        <v>0</v>
      </c>
      <c r="O1071" s="132">
        <v>0</v>
      </c>
      <c r="P1071" s="132">
        <v>0</v>
      </c>
      <c r="Q1071" s="132">
        <v>0</v>
      </c>
      <c r="R1071" s="132">
        <v>0</v>
      </c>
      <c r="S1071" s="89">
        <f t="shared" si="988"/>
        <v>1</v>
      </c>
      <c r="T1071" s="132">
        <v>1</v>
      </c>
      <c r="U1071" s="132">
        <v>0</v>
      </c>
      <c r="V1071" s="132">
        <v>0</v>
      </c>
      <c r="W1071" s="132">
        <v>0</v>
      </c>
      <c r="X1071" s="89">
        <f t="shared" si="989"/>
        <v>0</v>
      </c>
      <c r="Y1071" s="132">
        <v>0</v>
      </c>
      <c r="Z1071" s="132">
        <v>0</v>
      </c>
      <c r="AA1071" s="132">
        <v>0</v>
      </c>
      <c r="AB1071" s="132">
        <v>0</v>
      </c>
      <c r="AC1071" s="89">
        <f t="shared" si="990"/>
        <v>3</v>
      </c>
      <c r="AD1071" s="90">
        <f t="shared" si="991"/>
        <v>2</v>
      </c>
      <c r="AE1071" s="89">
        <f t="shared" si="992"/>
        <v>0</v>
      </c>
      <c r="AF1071" s="89">
        <f t="shared" si="993"/>
        <v>1</v>
      </c>
      <c r="AG1071" s="89">
        <f t="shared" si="994"/>
        <v>0</v>
      </c>
      <c r="AH1071" s="89">
        <f t="shared" si="995"/>
        <v>0</v>
      </c>
      <c r="AI1071" s="132">
        <v>0</v>
      </c>
      <c r="AJ1071" s="132">
        <v>0</v>
      </c>
      <c r="AK1071" s="132">
        <v>0</v>
      </c>
      <c r="AL1071" s="132">
        <v>0</v>
      </c>
      <c r="AM1071" s="89">
        <f t="shared" si="996"/>
        <v>0</v>
      </c>
      <c r="AN1071" s="132">
        <v>0</v>
      </c>
      <c r="AO1071" s="132">
        <v>0</v>
      </c>
      <c r="AP1071" s="132">
        <v>0</v>
      </c>
      <c r="AQ1071" s="132">
        <v>0</v>
      </c>
      <c r="AR1071" s="89">
        <f t="shared" si="997"/>
        <v>3</v>
      </c>
      <c r="AS1071" s="132">
        <v>2</v>
      </c>
      <c r="AT1071" s="132">
        <v>0</v>
      </c>
      <c r="AU1071" s="132">
        <v>1</v>
      </c>
      <c r="AV1071" s="132">
        <v>0</v>
      </c>
      <c r="AW1071" s="89">
        <f t="shared" si="998"/>
        <v>0</v>
      </c>
      <c r="AX1071" s="132">
        <v>0</v>
      </c>
      <c r="AY1071" s="132">
        <v>0</v>
      </c>
      <c r="AZ1071" s="132">
        <v>0</v>
      </c>
      <c r="BA1071" s="132">
        <v>0</v>
      </c>
      <c r="BB1071" s="89">
        <f t="shared" si="999"/>
        <v>0</v>
      </c>
      <c r="BC1071" s="90">
        <f t="shared" si="1000"/>
        <v>0</v>
      </c>
      <c r="BD1071" s="89">
        <f t="shared" si="1001"/>
        <v>0</v>
      </c>
      <c r="BE1071" s="89">
        <f t="shared" si="1002"/>
        <v>0</v>
      </c>
      <c r="BF1071" s="89">
        <f t="shared" si="1003"/>
        <v>0</v>
      </c>
      <c r="BG1071" s="89">
        <f t="shared" si="1004"/>
        <v>0</v>
      </c>
      <c r="BH1071" s="129"/>
      <c r="BI1071" s="129"/>
      <c r="BJ1071" s="129"/>
      <c r="BK1071" s="129"/>
      <c r="BL1071" s="89">
        <f t="shared" si="1005"/>
        <v>0</v>
      </c>
      <c r="BM1071" s="129"/>
      <c r="BN1071" s="129"/>
      <c r="BO1071" s="129"/>
      <c r="BP1071" s="129"/>
      <c r="BQ1071" s="89">
        <f t="shared" si="1006"/>
        <v>0</v>
      </c>
      <c r="BR1071" s="129"/>
      <c r="BS1071" s="129"/>
      <c r="BT1071" s="129"/>
      <c r="BU1071" s="129"/>
      <c r="BV1071" s="89">
        <f t="shared" si="1007"/>
        <v>0</v>
      </c>
      <c r="BW1071" s="129"/>
      <c r="BX1071" s="129"/>
      <c r="BY1071" s="129"/>
      <c r="BZ1071" s="129"/>
      <c r="CB1071" s="163">
        <v>3</v>
      </c>
      <c r="CC1071" s="163">
        <f t="shared" si="978"/>
        <v>0</v>
      </c>
      <c r="DC1071" s="157"/>
      <c r="DD1071" s="157"/>
      <c r="DE1071" s="157"/>
      <c r="DF1071" s="157"/>
      <c r="DG1071" s="157"/>
    </row>
    <row r="1072" spans="1:111" ht="15.75" customHeight="1">
      <c r="A1072" s="203" t="s">
        <v>1989</v>
      </c>
      <c r="B1072" s="204" t="s">
        <v>2035</v>
      </c>
      <c r="C1072" s="205" t="s">
        <v>2036</v>
      </c>
      <c r="D1072" s="89">
        <f t="shared" si="1008"/>
        <v>1</v>
      </c>
      <c r="E1072" s="90">
        <f t="shared" si="1009"/>
        <v>1</v>
      </c>
      <c r="F1072" s="89">
        <f t="shared" si="1010"/>
        <v>0</v>
      </c>
      <c r="G1072" s="89">
        <f t="shared" si="1011"/>
        <v>0</v>
      </c>
      <c r="H1072" s="89">
        <f t="shared" si="1012"/>
        <v>0</v>
      </c>
      <c r="I1072" s="89">
        <f t="shared" si="1013"/>
        <v>0</v>
      </c>
      <c r="J1072" s="130">
        <v>0</v>
      </c>
      <c r="K1072" s="130">
        <v>0</v>
      </c>
      <c r="L1072" s="130">
        <v>0</v>
      </c>
      <c r="M1072" s="130">
        <v>0</v>
      </c>
      <c r="N1072" s="89">
        <f t="shared" si="987"/>
        <v>0</v>
      </c>
      <c r="O1072" s="130">
        <v>0</v>
      </c>
      <c r="P1072" s="130">
        <v>0</v>
      </c>
      <c r="Q1072" s="130">
        <v>0</v>
      </c>
      <c r="R1072" s="130">
        <v>0</v>
      </c>
      <c r="S1072" s="89">
        <f t="shared" si="988"/>
        <v>1</v>
      </c>
      <c r="T1072" s="130">
        <v>1</v>
      </c>
      <c r="U1072" s="130">
        <v>0</v>
      </c>
      <c r="V1072" s="130">
        <v>0</v>
      </c>
      <c r="W1072" s="130">
        <v>0</v>
      </c>
      <c r="X1072" s="89">
        <f t="shared" si="989"/>
        <v>0</v>
      </c>
      <c r="Y1072" s="130">
        <v>0</v>
      </c>
      <c r="Z1072" s="130">
        <v>0</v>
      </c>
      <c r="AA1072" s="130">
        <v>0</v>
      </c>
      <c r="AB1072" s="130">
        <v>0</v>
      </c>
      <c r="AC1072" s="89">
        <f t="shared" si="990"/>
        <v>0</v>
      </c>
      <c r="AD1072" s="90">
        <f t="shared" si="991"/>
        <v>0</v>
      </c>
      <c r="AE1072" s="89">
        <f t="shared" si="992"/>
        <v>0</v>
      </c>
      <c r="AF1072" s="89">
        <f t="shared" si="993"/>
        <v>0</v>
      </c>
      <c r="AG1072" s="89">
        <f t="shared" si="994"/>
        <v>0</v>
      </c>
      <c r="AH1072" s="89">
        <f t="shared" si="995"/>
        <v>0</v>
      </c>
      <c r="AI1072" s="130">
        <v>0</v>
      </c>
      <c r="AJ1072" s="130">
        <v>0</v>
      </c>
      <c r="AK1072" s="130">
        <v>0</v>
      </c>
      <c r="AL1072" s="130">
        <v>0</v>
      </c>
      <c r="AM1072" s="89">
        <f t="shared" si="996"/>
        <v>0</v>
      </c>
      <c r="AN1072" s="130">
        <v>0</v>
      </c>
      <c r="AO1072" s="130">
        <v>0</v>
      </c>
      <c r="AP1072" s="130">
        <v>0</v>
      </c>
      <c r="AQ1072" s="130">
        <v>0</v>
      </c>
      <c r="AR1072" s="89">
        <f t="shared" si="997"/>
        <v>0</v>
      </c>
      <c r="AS1072" s="130">
        <v>0</v>
      </c>
      <c r="AT1072" s="130">
        <v>0</v>
      </c>
      <c r="AU1072" s="130">
        <v>0</v>
      </c>
      <c r="AV1072" s="130">
        <v>0</v>
      </c>
      <c r="AW1072" s="89">
        <f t="shared" si="998"/>
        <v>0</v>
      </c>
      <c r="AX1072" s="130">
        <v>0</v>
      </c>
      <c r="AY1072" s="130">
        <v>0</v>
      </c>
      <c r="AZ1072" s="130">
        <v>0</v>
      </c>
      <c r="BA1072" s="130">
        <v>0</v>
      </c>
      <c r="BB1072" s="89">
        <f t="shared" si="999"/>
        <v>0</v>
      </c>
      <c r="BC1072" s="90">
        <f t="shared" si="1000"/>
        <v>0</v>
      </c>
      <c r="BD1072" s="89">
        <f t="shared" si="1001"/>
        <v>0</v>
      </c>
      <c r="BE1072" s="89">
        <f t="shared" si="1002"/>
        <v>0</v>
      </c>
      <c r="BF1072" s="89">
        <f t="shared" si="1003"/>
        <v>0</v>
      </c>
      <c r="BG1072" s="89">
        <f t="shared" si="1004"/>
        <v>0</v>
      </c>
      <c r="BH1072" s="129"/>
      <c r="BI1072" s="129"/>
      <c r="BJ1072" s="129"/>
      <c r="BK1072" s="129"/>
      <c r="BL1072" s="89">
        <f t="shared" si="1005"/>
        <v>0</v>
      </c>
      <c r="BM1072" s="129"/>
      <c r="BN1072" s="129"/>
      <c r="BO1072" s="129"/>
      <c r="BP1072" s="129"/>
      <c r="BQ1072" s="89">
        <f t="shared" si="1006"/>
        <v>0</v>
      </c>
      <c r="BR1072" s="129"/>
      <c r="BS1072" s="129"/>
      <c r="BT1072" s="129"/>
      <c r="BU1072" s="129"/>
      <c r="BV1072" s="89">
        <f t="shared" si="1007"/>
        <v>0</v>
      </c>
      <c r="BW1072" s="129"/>
      <c r="BX1072" s="129"/>
      <c r="BY1072" s="129"/>
      <c r="BZ1072" s="129"/>
      <c r="CB1072" s="163">
        <v>0</v>
      </c>
      <c r="CC1072" s="163">
        <f t="shared" si="978"/>
        <v>0</v>
      </c>
      <c r="DC1072" s="157"/>
      <c r="DD1072" s="157"/>
      <c r="DE1072" s="157"/>
      <c r="DF1072" s="157"/>
      <c r="DG1072" s="157"/>
    </row>
    <row r="1073" spans="1:111" ht="15.75" customHeight="1">
      <c r="A1073" s="41" t="s">
        <v>1989</v>
      </c>
      <c r="B1073" s="42" t="s">
        <v>2037</v>
      </c>
      <c r="C1073" s="43" t="s">
        <v>2038</v>
      </c>
      <c r="D1073" s="89">
        <f t="shared" si="1008"/>
        <v>8</v>
      </c>
      <c r="E1073" s="90">
        <f t="shared" si="1009"/>
        <v>5</v>
      </c>
      <c r="F1073" s="89">
        <f t="shared" si="1010"/>
        <v>0</v>
      </c>
      <c r="G1073" s="89">
        <f t="shared" si="1011"/>
        <v>0</v>
      </c>
      <c r="H1073" s="89">
        <f t="shared" si="1012"/>
        <v>3</v>
      </c>
      <c r="I1073" s="89">
        <f t="shared" si="1013"/>
        <v>1</v>
      </c>
      <c r="J1073" s="131">
        <v>1</v>
      </c>
      <c r="K1073" s="131">
        <v>0</v>
      </c>
      <c r="L1073" s="131">
        <v>0</v>
      </c>
      <c r="M1073" s="131">
        <v>0</v>
      </c>
      <c r="N1073" s="89">
        <f t="shared" si="987"/>
        <v>2</v>
      </c>
      <c r="O1073" s="131">
        <v>0</v>
      </c>
      <c r="P1073" s="131">
        <v>0</v>
      </c>
      <c r="Q1073" s="131">
        <v>0</v>
      </c>
      <c r="R1073" s="131">
        <v>2</v>
      </c>
      <c r="S1073" s="89">
        <f t="shared" si="988"/>
        <v>5</v>
      </c>
      <c r="T1073" s="131">
        <v>4</v>
      </c>
      <c r="U1073" s="131">
        <v>0</v>
      </c>
      <c r="V1073" s="131">
        <v>0</v>
      </c>
      <c r="W1073" s="131">
        <v>1</v>
      </c>
      <c r="X1073" s="89">
        <f t="shared" si="989"/>
        <v>0</v>
      </c>
      <c r="Y1073" s="131">
        <v>0</v>
      </c>
      <c r="Z1073" s="131">
        <v>0</v>
      </c>
      <c r="AA1073" s="131">
        <v>0</v>
      </c>
      <c r="AB1073" s="131">
        <v>0</v>
      </c>
      <c r="AC1073" s="89">
        <f t="shared" si="990"/>
        <v>22</v>
      </c>
      <c r="AD1073" s="90">
        <f t="shared" si="991"/>
        <v>16</v>
      </c>
      <c r="AE1073" s="89">
        <f t="shared" si="992"/>
        <v>0</v>
      </c>
      <c r="AF1073" s="89">
        <f t="shared" si="993"/>
        <v>0</v>
      </c>
      <c r="AG1073" s="89">
        <f t="shared" si="994"/>
        <v>6</v>
      </c>
      <c r="AH1073" s="89">
        <f t="shared" si="995"/>
        <v>1</v>
      </c>
      <c r="AI1073" s="131">
        <v>1</v>
      </c>
      <c r="AJ1073" s="131">
        <v>0</v>
      </c>
      <c r="AK1073" s="131">
        <v>0</v>
      </c>
      <c r="AL1073" s="131">
        <v>0</v>
      </c>
      <c r="AM1073" s="89">
        <f t="shared" si="996"/>
        <v>0</v>
      </c>
      <c r="AN1073" s="131">
        <v>0</v>
      </c>
      <c r="AO1073" s="131">
        <v>0</v>
      </c>
      <c r="AP1073" s="131">
        <v>0</v>
      </c>
      <c r="AQ1073" s="131">
        <v>0</v>
      </c>
      <c r="AR1073" s="89">
        <f t="shared" si="997"/>
        <v>20</v>
      </c>
      <c r="AS1073" s="131">
        <v>15</v>
      </c>
      <c r="AT1073" s="131">
        <v>0</v>
      </c>
      <c r="AU1073" s="131">
        <v>0</v>
      </c>
      <c r="AV1073" s="131">
        <v>5</v>
      </c>
      <c r="AW1073" s="89">
        <f t="shared" si="998"/>
        <v>1</v>
      </c>
      <c r="AX1073" s="131">
        <v>0</v>
      </c>
      <c r="AY1073" s="131">
        <v>0</v>
      </c>
      <c r="AZ1073" s="131">
        <v>0</v>
      </c>
      <c r="BA1073" s="131">
        <v>1</v>
      </c>
      <c r="BB1073" s="89">
        <f t="shared" si="999"/>
        <v>0</v>
      </c>
      <c r="BC1073" s="90">
        <f t="shared" si="1000"/>
        <v>0</v>
      </c>
      <c r="BD1073" s="89">
        <f t="shared" si="1001"/>
        <v>0</v>
      </c>
      <c r="BE1073" s="89">
        <f t="shared" si="1002"/>
        <v>0</v>
      </c>
      <c r="BF1073" s="89">
        <f t="shared" si="1003"/>
        <v>0</v>
      </c>
      <c r="BG1073" s="89">
        <f t="shared" si="1004"/>
        <v>0</v>
      </c>
      <c r="BH1073" s="129"/>
      <c r="BI1073" s="129"/>
      <c r="BJ1073" s="129"/>
      <c r="BK1073" s="129"/>
      <c r="BL1073" s="89">
        <f t="shared" si="1005"/>
        <v>0</v>
      </c>
      <c r="BM1073" s="129"/>
      <c r="BN1073" s="129"/>
      <c r="BO1073" s="129"/>
      <c r="BP1073" s="129"/>
      <c r="BQ1073" s="89">
        <f t="shared" si="1006"/>
        <v>0</v>
      </c>
      <c r="BR1073" s="129"/>
      <c r="BS1073" s="129"/>
      <c r="BT1073" s="129"/>
      <c r="BU1073" s="129"/>
      <c r="BV1073" s="89">
        <f t="shared" si="1007"/>
        <v>0</v>
      </c>
      <c r="BW1073" s="129"/>
      <c r="BX1073" s="129"/>
      <c r="BY1073" s="129"/>
      <c r="BZ1073" s="129"/>
      <c r="CB1073" s="163">
        <v>22</v>
      </c>
      <c r="CC1073" s="163">
        <f t="shared" si="978"/>
        <v>0</v>
      </c>
      <c r="DC1073" s="157"/>
      <c r="DD1073" s="157"/>
      <c r="DE1073" s="157"/>
      <c r="DF1073" s="157"/>
      <c r="DG1073" s="157"/>
    </row>
    <row r="1074" spans="1:111" ht="15.75" customHeight="1">
      <c r="A1074" s="41" t="s">
        <v>1989</v>
      </c>
      <c r="B1074" s="42" t="s">
        <v>2039</v>
      </c>
      <c r="C1074" s="43" t="s">
        <v>2040</v>
      </c>
      <c r="D1074" s="89">
        <f t="shared" si="1008"/>
        <v>0</v>
      </c>
      <c r="E1074" s="90">
        <f t="shared" si="1009"/>
        <v>0</v>
      </c>
      <c r="F1074" s="89">
        <f t="shared" si="1010"/>
        <v>0</v>
      </c>
      <c r="G1074" s="89">
        <f t="shared" si="1011"/>
        <v>0</v>
      </c>
      <c r="H1074" s="89">
        <f t="shared" si="1012"/>
        <v>0</v>
      </c>
      <c r="I1074" s="89">
        <f t="shared" si="1013"/>
        <v>0</v>
      </c>
      <c r="J1074" s="131">
        <v>0</v>
      </c>
      <c r="K1074" s="131">
        <v>0</v>
      </c>
      <c r="L1074" s="131">
        <v>0</v>
      </c>
      <c r="M1074" s="131">
        <v>0</v>
      </c>
      <c r="N1074" s="89">
        <f t="shared" si="987"/>
        <v>0</v>
      </c>
      <c r="O1074" s="131">
        <v>0</v>
      </c>
      <c r="P1074" s="131">
        <v>0</v>
      </c>
      <c r="Q1074" s="131">
        <v>0</v>
      </c>
      <c r="R1074" s="131">
        <v>0</v>
      </c>
      <c r="S1074" s="89">
        <f t="shared" si="988"/>
        <v>0</v>
      </c>
      <c r="T1074" s="131">
        <v>0</v>
      </c>
      <c r="U1074" s="131">
        <v>0</v>
      </c>
      <c r="V1074" s="131">
        <v>0</v>
      </c>
      <c r="W1074" s="131">
        <v>0</v>
      </c>
      <c r="X1074" s="89">
        <f t="shared" si="989"/>
        <v>0</v>
      </c>
      <c r="Y1074" s="131">
        <v>0</v>
      </c>
      <c r="Z1074" s="131">
        <v>0</v>
      </c>
      <c r="AA1074" s="131">
        <v>0</v>
      </c>
      <c r="AB1074" s="131">
        <v>0</v>
      </c>
      <c r="AC1074" s="89">
        <f t="shared" si="990"/>
        <v>13</v>
      </c>
      <c r="AD1074" s="90">
        <f t="shared" si="991"/>
        <v>13</v>
      </c>
      <c r="AE1074" s="89">
        <f t="shared" si="992"/>
        <v>0</v>
      </c>
      <c r="AF1074" s="89">
        <f t="shared" si="993"/>
        <v>0</v>
      </c>
      <c r="AG1074" s="89">
        <f t="shared" si="994"/>
        <v>0</v>
      </c>
      <c r="AH1074" s="89">
        <f t="shared" si="995"/>
        <v>0</v>
      </c>
      <c r="AI1074" s="131">
        <v>0</v>
      </c>
      <c r="AJ1074" s="131">
        <v>0</v>
      </c>
      <c r="AK1074" s="131">
        <v>0</v>
      </c>
      <c r="AL1074" s="131">
        <v>0</v>
      </c>
      <c r="AM1074" s="89">
        <f t="shared" si="996"/>
        <v>3</v>
      </c>
      <c r="AN1074" s="131">
        <v>3</v>
      </c>
      <c r="AO1074" s="131">
        <v>0</v>
      </c>
      <c r="AP1074" s="131">
        <v>0</v>
      </c>
      <c r="AQ1074" s="131">
        <v>0</v>
      </c>
      <c r="AR1074" s="89">
        <f t="shared" si="997"/>
        <v>9</v>
      </c>
      <c r="AS1074" s="131">
        <v>9</v>
      </c>
      <c r="AT1074" s="131">
        <v>0</v>
      </c>
      <c r="AU1074" s="131">
        <v>0</v>
      </c>
      <c r="AV1074" s="131">
        <v>0</v>
      </c>
      <c r="AW1074" s="89">
        <f t="shared" si="998"/>
        <v>1</v>
      </c>
      <c r="AX1074" s="131">
        <v>1</v>
      </c>
      <c r="AY1074" s="131">
        <v>0</v>
      </c>
      <c r="AZ1074" s="131">
        <v>0</v>
      </c>
      <c r="BA1074" s="131">
        <v>0</v>
      </c>
      <c r="BB1074" s="89">
        <f t="shared" si="999"/>
        <v>0</v>
      </c>
      <c r="BC1074" s="90">
        <f t="shared" si="1000"/>
        <v>0</v>
      </c>
      <c r="BD1074" s="89">
        <f t="shared" si="1001"/>
        <v>0</v>
      </c>
      <c r="BE1074" s="89">
        <f t="shared" si="1002"/>
        <v>0</v>
      </c>
      <c r="BF1074" s="89">
        <f t="shared" si="1003"/>
        <v>0</v>
      </c>
      <c r="BG1074" s="89">
        <f t="shared" si="1004"/>
        <v>0</v>
      </c>
      <c r="BH1074" s="129"/>
      <c r="BI1074" s="129"/>
      <c r="BJ1074" s="129"/>
      <c r="BK1074" s="129"/>
      <c r="BL1074" s="89">
        <f t="shared" si="1005"/>
        <v>0</v>
      </c>
      <c r="BM1074" s="129"/>
      <c r="BN1074" s="129"/>
      <c r="BO1074" s="129"/>
      <c r="BP1074" s="129"/>
      <c r="BQ1074" s="89">
        <f t="shared" si="1006"/>
        <v>0</v>
      </c>
      <c r="BR1074" s="129"/>
      <c r="BS1074" s="129"/>
      <c r="BT1074" s="129"/>
      <c r="BU1074" s="129"/>
      <c r="BV1074" s="89">
        <f t="shared" si="1007"/>
        <v>0</v>
      </c>
      <c r="BW1074" s="129"/>
      <c r="BX1074" s="129"/>
      <c r="BY1074" s="129"/>
      <c r="BZ1074" s="129"/>
      <c r="CB1074" s="163">
        <v>13</v>
      </c>
      <c r="CC1074" s="163">
        <f t="shared" si="978"/>
        <v>0</v>
      </c>
      <c r="DC1074" s="157"/>
      <c r="DD1074" s="157"/>
      <c r="DE1074" s="157"/>
      <c r="DF1074" s="157"/>
      <c r="DG1074" s="157"/>
    </row>
    <row r="1075" spans="1:111" ht="15.75" customHeight="1">
      <c r="A1075" s="41" t="s">
        <v>1989</v>
      </c>
      <c r="B1075" s="42" t="s">
        <v>2041</v>
      </c>
      <c r="C1075" s="43" t="s">
        <v>2042</v>
      </c>
      <c r="D1075" s="89">
        <f t="shared" si="1008"/>
        <v>3</v>
      </c>
      <c r="E1075" s="90">
        <f t="shared" si="1009"/>
        <v>3</v>
      </c>
      <c r="F1075" s="89">
        <f t="shared" si="1010"/>
        <v>0</v>
      </c>
      <c r="G1075" s="89">
        <f t="shared" si="1011"/>
        <v>0</v>
      </c>
      <c r="H1075" s="89">
        <f t="shared" si="1012"/>
        <v>0</v>
      </c>
      <c r="I1075" s="89">
        <f t="shared" si="1013"/>
        <v>0</v>
      </c>
      <c r="J1075" s="132">
        <v>0</v>
      </c>
      <c r="K1075" s="132">
        <v>0</v>
      </c>
      <c r="L1075" s="132">
        <v>0</v>
      </c>
      <c r="M1075" s="132">
        <v>0</v>
      </c>
      <c r="N1075" s="89">
        <f t="shared" si="987"/>
        <v>1</v>
      </c>
      <c r="O1075" s="132">
        <v>1</v>
      </c>
      <c r="P1075" s="132">
        <v>0</v>
      </c>
      <c r="Q1075" s="132">
        <v>0</v>
      </c>
      <c r="R1075" s="132">
        <v>0</v>
      </c>
      <c r="S1075" s="89">
        <f t="shared" si="988"/>
        <v>2</v>
      </c>
      <c r="T1075" s="132">
        <v>2</v>
      </c>
      <c r="U1075" s="132">
        <v>0</v>
      </c>
      <c r="V1075" s="132">
        <v>0</v>
      </c>
      <c r="W1075" s="132">
        <v>0</v>
      </c>
      <c r="X1075" s="89">
        <f t="shared" si="989"/>
        <v>0</v>
      </c>
      <c r="Y1075" s="132">
        <v>0</v>
      </c>
      <c r="Z1075" s="132">
        <v>0</v>
      </c>
      <c r="AA1075" s="132">
        <v>0</v>
      </c>
      <c r="AB1075" s="132">
        <v>0</v>
      </c>
      <c r="AC1075" s="89">
        <f t="shared" si="990"/>
        <v>28</v>
      </c>
      <c r="AD1075" s="90">
        <f t="shared" si="991"/>
        <v>28</v>
      </c>
      <c r="AE1075" s="89">
        <f t="shared" si="992"/>
        <v>0</v>
      </c>
      <c r="AF1075" s="89">
        <f t="shared" si="993"/>
        <v>0</v>
      </c>
      <c r="AG1075" s="89">
        <f t="shared" si="994"/>
        <v>0</v>
      </c>
      <c r="AH1075" s="89">
        <f t="shared" si="995"/>
        <v>3</v>
      </c>
      <c r="AI1075" s="132">
        <v>3</v>
      </c>
      <c r="AJ1075" s="132">
        <v>0</v>
      </c>
      <c r="AK1075" s="132">
        <v>0</v>
      </c>
      <c r="AL1075" s="132">
        <v>0</v>
      </c>
      <c r="AM1075" s="89">
        <f t="shared" si="996"/>
        <v>15</v>
      </c>
      <c r="AN1075" s="132">
        <v>15</v>
      </c>
      <c r="AO1075" s="132">
        <v>0</v>
      </c>
      <c r="AP1075" s="132">
        <v>0</v>
      </c>
      <c r="AQ1075" s="132">
        <v>0</v>
      </c>
      <c r="AR1075" s="89">
        <f t="shared" si="997"/>
        <v>10</v>
      </c>
      <c r="AS1075" s="132">
        <v>10</v>
      </c>
      <c r="AT1075" s="132">
        <v>0</v>
      </c>
      <c r="AU1075" s="132">
        <v>0</v>
      </c>
      <c r="AV1075" s="132">
        <v>0</v>
      </c>
      <c r="AW1075" s="89">
        <f t="shared" si="998"/>
        <v>0</v>
      </c>
      <c r="AX1075" s="132">
        <v>0</v>
      </c>
      <c r="AY1075" s="132">
        <v>0</v>
      </c>
      <c r="AZ1075" s="132">
        <v>0</v>
      </c>
      <c r="BA1075" s="132">
        <v>0</v>
      </c>
      <c r="BB1075" s="89">
        <f t="shared" si="999"/>
        <v>0</v>
      </c>
      <c r="BC1075" s="90">
        <f t="shared" si="1000"/>
        <v>0</v>
      </c>
      <c r="BD1075" s="89">
        <f t="shared" si="1001"/>
        <v>0</v>
      </c>
      <c r="BE1075" s="89">
        <f t="shared" si="1002"/>
        <v>0</v>
      </c>
      <c r="BF1075" s="89">
        <f t="shared" si="1003"/>
        <v>0</v>
      </c>
      <c r="BG1075" s="89">
        <f t="shared" si="1004"/>
        <v>0</v>
      </c>
      <c r="BH1075" s="129"/>
      <c r="BI1075" s="129"/>
      <c r="BJ1075" s="129"/>
      <c r="BK1075" s="129"/>
      <c r="BL1075" s="89">
        <f t="shared" si="1005"/>
        <v>0</v>
      </c>
      <c r="BM1075" s="129"/>
      <c r="BN1075" s="129"/>
      <c r="BO1075" s="129"/>
      <c r="BP1075" s="129"/>
      <c r="BQ1075" s="89">
        <f t="shared" si="1006"/>
        <v>0</v>
      </c>
      <c r="BR1075" s="129"/>
      <c r="BS1075" s="129"/>
      <c r="BT1075" s="129"/>
      <c r="BU1075" s="129"/>
      <c r="BV1075" s="89">
        <f t="shared" si="1007"/>
        <v>0</v>
      </c>
      <c r="BW1075" s="129"/>
      <c r="BX1075" s="129"/>
      <c r="BY1075" s="129"/>
      <c r="BZ1075" s="129"/>
      <c r="CB1075" s="163">
        <v>29</v>
      </c>
      <c r="CC1075" s="163">
        <f t="shared" si="978"/>
        <v>-1</v>
      </c>
      <c r="DC1075" s="157"/>
      <c r="DD1075" s="157"/>
      <c r="DE1075" s="157"/>
      <c r="DF1075" s="157"/>
      <c r="DG1075" s="157"/>
    </row>
    <row r="1076" spans="1:111" ht="15.75" customHeight="1">
      <c r="A1076" s="41" t="s">
        <v>1989</v>
      </c>
      <c r="B1076" s="42" t="s">
        <v>2043</v>
      </c>
      <c r="C1076" s="43" t="s">
        <v>2044</v>
      </c>
      <c r="D1076" s="89">
        <f t="shared" si="1008"/>
        <v>10</v>
      </c>
      <c r="E1076" s="90">
        <f t="shared" si="1009"/>
        <v>6</v>
      </c>
      <c r="F1076" s="89">
        <f t="shared" si="1010"/>
        <v>2</v>
      </c>
      <c r="G1076" s="89">
        <f t="shared" si="1011"/>
        <v>2</v>
      </c>
      <c r="H1076" s="89">
        <f t="shared" si="1012"/>
        <v>0</v>
      </c>
      <c r="I1076" s="89">
        <f t="shared" si="1013"/>
        <v>0</v>
      </c>
      <c r="J1076" s="130">
        <v>0</v>
      </c>
      <c r="K1076" s="130">
        <v>0</v>
      </c>
      <c r="L1076" s="130">
        <v>0</v>
      </c>
      <c r="M1076" s="130">
        <v>0</v>
      </c>
      <c r="N1076" s="89">
        <f t="shared" si="987"/>
        <v>8</v>
      </c>
      <c r="O1076" s="130">
        <v>5</v>
      </c>
      <c r="P1076" s="130">
        <v>1</v>
      </c>
      <c r="Q1076" s="130">
        <v>2</v>
      </c>
      <c r="R1076" s="130">
        <v>0</v>
      </c>
      <c r="S1076" s="89">
        <f t="shared" si="988"/>
        <v>2</v>
      </c>
      <c r="T1076" s="130">
        <v>1</v>
      </c>
      <c r="U1076" s="130">
        <v>1</v>
      </c>
      <c r="V1076" s="130">
        <v>0</v>
      </c>
      <c r="W1076" s="130">
        <v>0</v>
      </c>
      <c r="X1076" s="89">
        <f t="shared" si="989"/>
        <v>0</v>
      </c>
      <c r="Y1076" s="130">
        <v>0</v>
      </c>
      <c r="Z1076" s="130">
        <v>0</v>
      </c>
      <c r="AA1076" s="130">
        <v>0</v>
      </c>
      <c r="AB1076" s="130">
        <v>0</v>
      </c>
      <c r="AC1076" s="89">
        <f t="shared" si="990"/>
        <v>31</v>
      </c>
      <c r="AD1076" s="90">
        <f t="shared" si="991"/>
        <v>16</v>
      </c>
      <c r="AE1076" s="89">
        <f t="shared" si="992"/>
        <v>8</v>
      </c>
      <c r="AF1076" s="89">
        <f t="shared" si="993"/>
        <v>5</v>
      </c>
      <c r="AG1076" s="89">
        <f t="shared" si="994"/>
        <v>2</v>
      </c>
      <c r="AH1076" s="89">
        <f t="shared" si="995"/>
        <v>7</v>
      </c>
      <c r="AI1076" s="130">
        <v>3</v>
      </c>
      <c r="AJ1076" s="130">
        <v>2</v>
      </c>
      <c r="AK1076" s="130">
        <v>0</v>
      </c>
      <c r="AL1076" s="130">
        <v>2</v>
      </c>
      <c r="AM1076" s="89">
        <f t="shared" si="996"/>
        <v>13</v>
      </c>
      <c r="AN1076" s="130">
        <v>7</v>
      </c>
      <c r="AO1076" s="130">
        <v>3</v>
      </c>
      <c r="AP1076" s="130">
        <v>3</v>
      </c>
      <c r="AQ1076" s="130">
        <v>0</v>
      </c>
      <c r="AR1076" s="89">
        <f t="shared" si="997"/>
        <v>11</v>
      </c>
      <c r="AS1076" s="130">
        <v>6</v>
      </c>
      <c r="AT1076" s="130">
        <v>3</v>
      </c>
      <c r="AU1076" s="130">
        <v>2</v>
      </c>
      <c r="AV1076" s="130">
        <v>0</v>
      </c>
      <c r="AW1076" s="89">
        <f t="shared" si="998"/>
        <v>0</v>
      </c>
      <c r="AX1076" s="130">
        <v>0</v>
      </c>
      <c r="AY1076" s="130">
        <v>0</v>
      </c>
      <c r="AZ1076" s="130">
        <v>0</v>
      </c>
      <c r="BA1076" s="130">
        <v>0</v>
      </c>
      <c r="BB1076" s="89">
        <f t="shared" si="999"/>
        <v>0</v>
      </c>
      <c r="BC1076" s="90">
        <f t="shared" si="1000"/>
        <v>0</v>
      </c>
      <c r="BD1076" s="89">
        <f t="shared" si="1001"/>
        <v>0</v>
      </c>
      <c r="BE1076" s="89">
        <f t="shared" si="1002"/>
        <v>0</v>
      </c>
      <c r="BF1076" s="89">
        <f t="shared" si="1003"/>
        <v>0</v>
      </c>
      <c r="BG1076" s="89">
        <f t="shared" si="1004"/>
        <v>0</v>
      </c>
      <c r="BH1076" s="129"/>
      <c r="BI1076" s="129"/>
      <c r="BJ1076" s="129"/>
      <c r="BK1076" s="129"/>
      <c r="BL1076" s="89">
        <f t="shared" si="1005"/>
        <v>0</v>
      </c>
      <c r="BM1076" s="129"/>
      <c r="BN1076" s="129"/>
      <c r="BO1076" s="129"/>
      <c r="BP1076" s="129"/>
      <c r="BQ1076" s="89">
        <f t="shared" si="1006"/>
        <v>0</v>
      </c>
      <c r="BR1076" s="129"/>
      <c r="BS1076" s="129"/>
      <c r="BT1076" s="129"/>
      <c r="BU1076" s="129"/>
      <c r="BV1076" s="89">
        <f t="shared" si="1007"/>
        <v>0</v>
      </c>
      <c r="BW1076" s="129"/>
      <c r="BX1076" s="129"/>
      <c r="BY1076" s="129"/>
      <c r="BZ1076" s="129"/>
      <c r="CB1076" s="163">
        <v>31</v>
      </c>
      <c r="CC1076" s="163">
        <f t="shared" si="978"/>
        <v>0</v>
      </c>
      <c r="DC1076" s="157"/>
      <c r="DD1076" s="157"/>
      <c r="DE1076" s="157"/>
      <c r="DF1076" s="157"/>
      <c r="DG1076" s="157"/>
    </row>
    <row r="1077" spans="1:111" ht="15.75" customHeight="1">
      <c r="A1077" s="41" t="s">
        <v>1989</v>
      </c>
      <c r="B1077" s="42" t="s">
        <v>2045</v>
      </c>
      <c r="C1077" s="43" t="s">
        <v>2046</v>
      </c>
      <c r="D1077" s="89">
        <f t="shared" si="1008"/>
        <v>1</v>
      </c>
      <c r="E1077" s="90">
        <f t="shared" si="1009"/>
        <v>0</v>
      </c>
      <c r="F1077" s="89">
        <f t="shared" si="1010"/>
        <v>0</v>
      </c>
      <c r="G1077" s="89">
        <f t="shared" si="1011"/>
        <v>0</v>
      </c>
      <c r="H1077" s="89">
        <f t="shared" si="1012"/>
        <v>1</v>
      </c>
      <c r="I1077" s="89">
        <f t="shared" si="1013"/>
        <v>0</v>
      </c>
      <c r="J1077" s="131">
        <v>0</v>
      </c>
      <c r="K1077" s="131">
        <v>0</v>
      </c>
      <c r="L1077" s="131">
        <v>0</v>
      </c>
      <c r="M1077" s="131">
        <v>0</v>
      </c>
      <c r="N1077" s="89">
        <f t="shared" si="987"/>
        <v>0</v>
      </c>
      <c r="O1077" s="131">
        <v>0</v>
      </c>
      <c r="P1077" s="131">
        <v>0</v>
      </c>
      <c r="Q1077" s="131">
        <v>0</v>
      </c>
      <c r="R1077" s="131">
        <v>0</v>
      </c>
      <c r="S1077" s="89">
        <f t="shared" si="988"/>
        <v>1</v>
      </c>
      <c r="T1077" s="131">
        <v>0</v>
      </c>
      <c r="U1077" s="131">
        <v>0</v>
      </c>
      <c r="V1077" s="131">
        <v>0</v>
      </c>
      <c r="W1077" s="131">
        <v>1</v>
      </c>
      <c r="X1077" s="89">
        <f t="shared" si="989"/>
        <v>0</v>
      </c>
      <c r="Y1077" s="130">
        <v>0</v>
      </c>
      <c r="Z1077" s="130">
        <v>0</v>
      </c>
      <c r="AA1077" s="130">
        <v>0</v>
      </c>
      <c r="AB1077" s="130">
        <v>0</v>
      </c>
      <c r="AC1077" s="89">
        <f t="shared" si="990"/>
        <v>12</v>
      </c>
      <c r="AD1077" s="90">
        <f t="shared" si="991"/>
        <v>12</v>
      </c>
      <c r="AE1077" s="89">
        <f t="shared" si="992"/>
        <v>0</v>
      </c>
      <c r="AF1077" s="89">
        <f t="shared" si="993"/>
        <v>0</v>
      </c>
      <c r="AG1077" s="89">
        <f t="shared" si="994"/>
        <v>0</v>
      </c>
      <c r="AH1077" s="89">
        <f t="shared" si="995"/>
        <v>0</v>
      </c>
      <c r="AI1077" s="131">
        <v>0</v>
      </c>
      <c r="AJ1077" s="131">
        <v>0</v>
      </c>
      <c r="AK1077" s="131">
        <v>0</v>
      </c>
      <c r="AL1077" s="131">
        <v>0</v>
      </c>
      <c r="AM1077" s="89">
        <f t="shared" si="996"/>
        <v>1</v>
      </c>
      <c r="AN1077" s="131">
        <v>1</v>
      </c>
      <c r="AO1077" s="131">
        <v>0</v>
      </c>
      <c r="AP1077" s="131">
        <v>0</v>
      </c>
      <c r="AQ1077" s="131">
        <v>0</v>
      </c>
      <c r="AR1077" s="89">
        <f t="shared" si="997"/>
        <v>11</v>
      </c>
      <c r="AS1077" s="131">
        <v>11</v>
      </c>
      <c r="AT1077" s="131">
        <v>0</v>
      </c>
      <c r="AU1077" s="131">
        <v>0</v>
      </c>
      <c r="AV1077" s="131">
        <v>0</v>
      </c>
      <c r="AW1077" s="89">
        <f t="shared" si="998"/>
        <v>0</v>
      </c>
      <c r="AX1077" s="131">
        <v>0</v>
      </c>
      <c r="AY1077" s="131">
        <v>0</v>
      </c>
      <c r="AZ1077" s="131">
        <v>0</v>
      </c>
      <c r="BA1077" s="131">
        <v>0</v>
      </c>
      <c r="BB1077" s="89">
        <f t="shared" si="999"/>
        <v>0</v>
      </c>
      <c r="BC1077" s="90">
        <f t="shared" si="1000"/>
        <v>0</v>
      </c>
      <c r="BD1077" s="89">
        <f t="shared" si="1001"/>
        <v>0</v>
      </c>
      <c r="BE1077" s="89">
        <f t="shared" si="1002"/>
        <v>0</v>
      </c>
      <c r="BF1077" s="89">
        <f t="shared" si="1003"/>
        <v>0</v>
      </c>
      <c r="BG1077" s="89">
        <f t="shared" si="1004"/>
        <v>0</v>
      </c>
      <c r="BH1077" s="129"/>
      <c r="BI1077" s="129"/>
      <c r="BJ1077" s="129"/>
      <c r="BK1077" s="129"/>
      <c r="BL1077" s="89">
        <f t="shared" si="1005"/>
        <v>0</v>
      </c>
      <c r="BM1077" s="129"/>
      <c r="BN1077" s="129"/>
      <c r="BO1077" s="129"/>
      <c r="BP1077" s="129"/>
      <c r="BQ1077" s="89">
        <f t="shared" si="1006"/>
        <v>0</v>
      </c>
      <c r="BR1077" s="129"/>
      <c r="BS1077" s="129"/>
      <c r="BT1077" s="129"/>
      <c r="BU1077" s="129"/>
      <c r="BV1077" s="89">
        <f t="shared" si="1007"/>
        <v>0</v>
      </c>
      <c r="BW1077" s="129"/>
      <c r="BX1077" s="129"/>
      <c r="BY1077" s="129"/>
      <c r="BZ1077" s="129"/>
      <c r="CB1077" s="163">
        <v>14</v>
      </c>
      <c r="CC1077" s="163">
        <f t="shared" si="978"/>
        <v>-2</v>
      </c>
      <c r="DC1077" s="157"/>
      <c r="DD1077" s="157"/>
      <c r="DE1077" s="157"/>
      <c r="DF1077" s="157"/>
      <c r="DG1077" s="157"/>
    </row>
    <row r="1078" spans="1:111" ht="15.75" customHeight="1">
      <c r="A1078" s="41" t="s">
        <v>1989</v>
      </c>
      <c r="B1078" s="42" t="s">
        <v>2047</v>
      </c>
      <c r="C1078" s="43" t="s">
        <v>2048</v>
      </c>
      <c r="D1078" s="89">
        <f t="shared" si="1008"/>
        <v>1</v>
      </c>
      <c r="E1078" s="90">
        <f t="shared" si="1009"/>
        <v>1</v>
      </c>
      <c r="F1078" s="89">
        <f t="shared" si="1010"/>
        <v>0</v>
      </c>
      <c r="G1078" s="89">
        <f t="shared" si="1011"/>
        <v>0</v>
      </c>
      <c r="H1078" s="89">
        <f t="shared" si="1012"/>
        <v>0</v>
      </c>
      <c r="I1078" s="89">
        <f t="shared" si="1013"/>
        <v>0</v>
      </c>
      <c r="J1078" s="132">
        <v>0</v>
      </c>
      <c r="K1078" s="132">
        <v>0</v>
      </c>
      <c r="L1078" s="132">
        <v>0</v>
      </c>
      <c r="M1078" s="132">
        <v>0</v>
      </c>
      <c r="N1078" s="89">
        <f t="shared" si="987"/>
        <v>0</v>
      </c>
      <c r="O1078" s="132">
        <v>0</v>
      </c>
      <c r="P1078" s="132">
        <v>0</v>
      </c>
      <c r="Q1078" s="132">
        <v>0</v>
      </c>
      <c r="R1078" s="132">
        <v>0</v>
      </c>
      <c r="S1078" s="89">
        <f t="shared" si="988"/>
        <v>1</v>
      </c>
      <c r="T1078" s="132">
        <v>1</v>
      </c>
      <c r="U1078" s="132">
        <v>0</v>
      </c>
      <c r="V1078" s="132">
        <v>0</v>
      </c>
      <c r="W1078" s="132">
        <v>0</v>
      </c>
      <c r="X1078" s="89">
        <f t="shared" si="989"/>
        <v>0</v>
      </c>
      <c r="Y1078" s="132">
        <v>0</v>
      </c>
      <c r="Z1078" s="132">
        <v>0</v>
      </c>
      <c r="AA1078" s="132">
        <v>0</v>
      </c>
      <c r="AB1078" s="132">
        <v>0</v>
      </c>
      <c r="AC1078" s="89">
        <f t="shared" si="990"/>
        <v>12</v>
      </c>
      <c r="AD1078" s="90">
        <f t="shared" si="991"/>
        <v>12</v>
      </c>
      <c r="AE1078" s="89">
        <f t="shared" si="992"/>
        <v>0</v>
      </c>
      <c r="AF1078" s="89">
        <f t="shared" si="993"/>
        <v>0</v>
      </c>
      <c r="AG1078" s="89">
        <f t="shared" si="994"/>
        <v>0</v>
      </c>
      <c r="AH1078" s="89">
        <f t="shared" si="995"/>
        <v>0</v>
      </c>
      <c r="AI1078" s="132">
        <v>0</v>
      </c>
      <c r="AJ1078" s="132">
        <v>0</v>
      </c>
      <c r="AK1078" s="132">
        <v>0</v>
      </c>
      <c r="AL1078" s="132">
        <v>0</v>
      </c>
      <c r="AM1078" s="89">
        <f t="shared" si="996"/>
        <v>3</v>
      </c>
      <c r="AN1078" s="132">
        <v>3</v>
      </c>
      <c r="AO1078" s="132">
        <v>0</v>
      </c>
      <c r="AP1078" s="132">
        <v>0</v>
      </c>
      <c r="AQ1078" s="132">
        <v>0</v>
      </c>
      <c r="AR1078" s="89">
        <f t="shared" si="997"/>
        <v>9</v>
      </c>
      <c r="AS1078" s="132">
        <v>9</v>
      </c>
      <c r="AT1078" s="132">
        <v>0</v>
      </c>
      <c r="AU1078" s="132">
        <v>0</v>
      </c>
      <c r="AV1078" s="132">
        <v>0</v>
      </c>
      <c r="AW1078" s="89">
        <f t="shared" si="998"/>
        <v>0</v>
      </c>
      <c r="AX1078" s="132">
        <v>0</v>
      </c>
      <c r="AY1078" s="132">
        <v>0</v>
      </c>
      <c r="AZ1078" s="132">
        <v>0</v>
      </c>
      <c r="BA1078" s="132">
        <v>0</v>
      </c>
      <c r="BB1078" s="89">
        <f t="shared" si="999"/>
        <v>0</v>
      </c>
      <c r="BC1078" s="90">
        <f t="shared" si="1000"/>
        <v>0</v>
      </c>
      <c r="BD1078" s="89">
        <f t="shared" si="1001"/>
        <v>0</v>
      </c>
      <c r="BE1078" s="89">
        <f t="shared" si="1002"/>
        <v>0</v>
      </c>
      <c r="BF1078" s="89">
        <f t="shared" si="1003"/>
        <v>0</v>
      </c>
      <c r="BG1078" s="89">
        <f t="shared" si="1004"/>
        <v>0</v>
      </c>
      <c r="BH1078" s="129"/>
      <c r="BI1078" s="129"/>
      <c r="BJ1078" s="129"/>
      <c r="BK1078" s="129"/>
      <c r="BL1078" s="89">
        <f t="shared" si="1005"/>
        <v>0</v>
      </c>
      <c r="BM1078" s="129"/>
      <c r="BN1078" s="129"/>
      <c r="BO1078" s="129"/>
      <c r="BP1078" s="129"/>
      <c r="BQ1078" s="89">
        <f t="shared" si="1006"/>
        <v>0</v>
      </c>
      <c r="BR1078" s="129"/>
      <c r="BS1078" s="129"/>
      <c r="BT1078" s="129"/>
      <c r="BU1078" s="129"/>
      <c r="BV1078" s="89">
        <f t="shared" si="1007"/>
        <v>0</v>
      </c>
      <c r="BW1078" s="129"/>
      <c r="BX1078" s="129"/>
      <c r="BY1078" s="129"/>
      <c r="BZ1078" s="129"/>
      <c r="CB1078" s="163">
        <v>12</v>
      </c>
      <c r="CC1078" s="163">
        <f t="shared" si="978"/>
        <v>0</v>
      </c>
      <c r="DC1078" s="157"/>
      <c r="DD1078" s="157"/>
      <c r="DE1078" s="157"/>
      <c r="DF1078" s="157"/>
      <c r="DG1078" s="157"/>
    </row>
    <row r="1079" spans="1:111" ht="15.75" customHeight="1">
      <c r="A1079" s="41" t="s">
        <v>1989</v>
      </c>
      <c r="B1079" s="42" t="s">
        <v>2049</v>
      </c>
      <c r="C1079" s="43" t="s">
        <v>2050</v>
      </c>
      <c r="D1079" s="89">
        <f t="shared" si="1008"/>
        <v>1</v>
      </c>
      <c r="E1079" s="90">
        <f t="shared" si="1009"/>
        <v>0</v>
      </c>
      <c r="F1079" s="89">
        <f t="shared" si="1010"/>
        <v>1</v>
      </c>
      <c r="G1079" s="89">
        <f t="shared" si="1011"/>
        <v>0</v>
      </c>
      <c r="H1079" s="89">
        <f t="shared" si="1012"/>
        <v>0</v>
      </c>
      <c r="I1079" s="89">
        <f t="shared" si="1013"/>
        <v>0</v>
      </c>
      <c r="J1079" s="130">
        <v>0</v>
      </c>
      <c r="K1079" s="130">
        <v>0</v>
      </c>
      <c r="L1079" s="130">
        <v>0</v>
      </c>
      <c r="M1079" s="130">
        <v>0</v>
      </c>
      <c r="N1079" s="89">
        <f t="shared" si="987"/>
        <v>0</v>
      </c>
      <c r="O1079" s="130">
        <v>0</v>
      </c>
      <c r="P1079" s="130">
        <v>0</v>
      </c>
      <c r="Q1079" s="130">
        <v>0</v>
      </c>
      <c r="R1079" s="130">
        <v>0</v>
      </c>
      <c r="S1079" s="89">
        <f t="shared" si="988"/>
        <v>1</v>
      </c>
      <c r="T1079" s="130">
        <v>0</v>
      </c>
      <c r="U1079" s="130">
        <v>1</v>
      </c>
      <c r="V1079" s="130">
        <v>0</v>
      </c>
      <c r="W1079" s="130">
        <v>0</v>
      </c>
      <c r="X1079" s="89">
        <f t="shared" si="989"/>
        <v>0</v>
      </c>
      <c r="Y1079" s="130">
        <v>0</v>
      </c>
      <c r="Z1079" s="130">
        <v>0</v>
      </c>
      <c r="AA1079" s="130">
        <v>0</v>
      </c>
      <c r="AB1079" s="130">
        <v>0</v>
      </c>
      <c r="AC1079" s="89">
        <f t="shared" si="990"/>
        <v>6</v>
      </c>
      <c r="AD1079" s="90">
        <f t="shared" si="991"/>
        <v>4</v>
      </c>
      <c r="AE1079" s="89">
        <f t="shared" si="992"/>
        <v>2</v>
      </c>
      <c r="AF1079" s="89">
        <f t="shared" si="993"/>
        <v>0</v>
      </c>
      <c r="AG1079" s="89">
        <f t="shared" si="994"/>
        <v>0</v>
      </c>
      <c r="AH1079" s="89">
        <f t="shared" si="995"/>
        <v>0</v>
      </c>
      <c r="AI1079" s="130">
        <v>0</v>
      </c>
      <c r="AJ1079" s="130">
        <v>0</v>
      </c>
      <c r="AK1079" s="130">
        <v>0</v>
      </c>
      <c r="AL1079" s="130">
        <v>0</v>
      </c>
      <c r="AM1079" s="89">
        <f t="shared" si="996"/>
        <v>0</v>
      </c>
      <c r="AN1079" s="130">
        <v>0</v>
      </c>
      <c r="AO1079" s="130">
        <v>0</v>
      </c>
      <c r="AP1079" s="130">
        <v>0</v>
      </c>
      <c r="AQ1079" s="130">
        <v>0</v>
      </c>
      <c r="AR1079" s="89">
        <f t="shared" si="997"/>
        <v>6</v>
      </c>
      <c r="AS1079" s="130">
        <v>4</v>
      </c>
      <c r="AT1079" s="130">
        <v>2</v>
      </c>
      <c r="AU1079" s="130">
        <v>0</v>
      </c>
      <c r="AV1079" s="130">
        <v>0</v>
      </c>
      <c r="AW1079" s="89">
        <f t="shared" si="998"/>
        <v>0</v>
      </c>
      <c r="AX1079" s="130">
        <v>0</v>
      </c>
      <c r="AY1079" s="130">
        <v>0</v>
      </c>
      <c r="AZ1079" s="130">
        <v>0</v>
      </c>
      <c r="BA1079" s="130">
        <v>0</v>
      </c>
      <c r="BB1079" s="89">
        <f t="shared" si="999"/>
        <v>0</v>
      </c>
      <c r="BC1079" s="90">
        <f t="shared" si="1000"/>
        <v>0</v>
      </c>
      <c r="BD1079" s="89">
        <f t="shared" si="1001"/>
        <v>0</v>
      </c>
      <c r="BE1079" s="89">
        <f t="shared" si="1002"/>
        <v>0</v>
      </c>
      <c r="BF1079" s="89">
        <f t="shared" si="1003"/>
        <v>0</v>
      </c>
      <c r="BG1079" s="89">
        <f t="shared" si="1004"/>
        <v>0</v>
      </c>
      <c r="BH1079" s="129"/>
      <c r="BI1079" s="129"/>
      <c r="BJ1079" s="129"/>
      <c r="BK1079" s="129"/>
      <c r="BL1079" s="89">
        <f t="shared" si="1005"/>
        <v>0</v>
      </c>
      <c r="BM1079" s="129"/>
      <c r="BN1079" s="129"/>
      <c r="BO1079" s="129"/>
      <c r="BP1079" s="129"/>
      <c r="BQ1079" s="89">
        <f t="shared" si="1006"/>
        <v>0</v>
      </c>
      <c r="BR1079" s="129"/>
      <c r="BS1079" s="129"/>
      <c r="BT1079" s="129"/>
      <c r="BU1079" s="129"/>
      <c r="BV1079" s="89">
        <f t="shared" si="1007"/>
        <v>0</v>
      </c>
      <c r="BW1079" s="129"/>
      <c r="BX1079" s="129"/>
      <c r="BY1079" s="129"/>
      <c r="BZ1079" s="129"/>
      <c r="CB1079" s="163">
        <v>6</v>
      </c>
      <c r="CC1079" s="163">
        <f t="shared" si="978"/>
        <v>0</v>
      </c>
      <c r="DC1079" s="157"/>
      <c r="DD1079" s="157"/>
      <c r="DE1079" s="157"/>
      <c r="DF1079" s="157"/>
      <c r="DG1079" s="157"/>
    </row>
    <row r="1080" spans="1:111" ht="15.75" customHeight="1">
      <c r="A1080" s="41" t="s">
        <v>1989</v>
      </c>
      <c r="B1080" s="42" t="s">
        <v>2051</v>
      </c>
      <c r="C1080" s="43" t="s">
        <v>2052</v>
      </c>
      <c r="D1080" s="89">
        <f t="shared" si="1008"/>
        <v>10</v>
      </c>
      <c r="E1080" s="90">
        <f t="shared" si="1009"/>
        <v>6</v>
      </c>
      <c r="F1080" s="89">
        <f t="shared" si="1010"/>
        <v>4</v>
      </c>
      <c r="G1080" s="89">
        <f t="shared" si="1011"/>
        <v>0</v>
      </c>
      <c r="H1080" s="89">
        <f t="shared" si="1012"/>
        <v>0</v>
      </c>
      <c r="I1080" s="89">
        <f t="shared" si="1013"/>
        <v>0</v>
      </c>
      <c r="J1080" s="131">
        <v>0</v>
      </c>
      <c r="K1080" s="131">
        <v>0</v>
      </c>
      <c r="L1080" s="131">
        <v>0</v>
      </c>
      <c r="M1080" s="131">
        <v>0</v>
      </c>
      <c r="N1080" s="89">
        <f t="shared" si="987"/>
        <v>3</v>
      </c>
      <c r="O1080" s="131">
        <v>3</v>
      </c>
      <c r="P1080" s="131">
        <v>0</v>
      </c>
      <c r="Q1080" s="131">
        <v>0</v>
      </c>
      <c r="R1080" s="131">
        <v>0</v>
      </c>
      <c r="S1080" s="89">
        <f t="shared" si="988"/>
        <v>6</v>
      </c>
      <c r="T1080" s="131">
        <v>3</v>
      </c>
      <c r="U1080" s="131">
        <v>3</v>
      </c>
      <c r="V1080" s="131">
        <v>0</v>
      </c>
      <c r="W1080" s="131">
        <v>0</v>
      </c>
      <c r="X1080" s="89">
        <f t="shared" si="989"/>
        <v>1</v>
      </c>
      <c r="Y1080" s="131">
        <v>0</v>
      </c>
      <c r="Z1080" s="131">
        <v>1</v>
      </c>
      <c r="AA1080" s="131">
        <v>0</v>
      </c>
      <c r="AB1080" s="131">
        <v>0</v>
      </c>
      <c r="AC1080" s="89">
        <f t="shared" si="990"/>
        <v>29</v>
      </c>
      <c r="AD1080" s="90">
        <f t="shared" si="991"/>
        <v>18</v>
      </c>
      <c r="AE1080" s="89">
        <f t="shared" si="992"/>
        <v>10</v>
      </c>
      <c r="AF1080" s="89">
        <f t="shared" si="993"/>
        <v>0</v>
      </c>
      <c r="AG1080" s="89">
        <f t="shared" si="994"/>
        <v>1</v>
      </c>
      <c r="AH1080" s="89">
        <f t="shared" si="995"/>
        <v>1</v>
      </c>
      <c r="AI1080" s="131">
        <v>1</v>
      </c>
      <c r="AJ1080" s="131">
        <v>0</v>
      </c>
      <c r="AK1080" s="131">
        <v>0</v>
      </c>
      <c r="AL1080" s="131">
        <v>0</v>
      </c>
      <c r="AM1080" s="89">
        <f t="shared" si="996"/>
        <v>8</v>
      </c>
      <c r="AN1080" s="131">
        <v>6</v>
      </c>
      <c r="AO1080" s="131">
        <v>1</v>
      </c>
      <c r="AP1080" s="131">
        <v>0</v>
      </c>
      <c r="AQ1080" s="131">
        <v>1</v>
      </c>
      <c r="AR1080" s="89">
        <f t="shared" si="997"/>
        <v>20</v>
      </c>
      <c r="AS1080" s="131">
        <v>11</v>
      </c>
      <c r="AT1080" s="131">
        <v>9</v>
      </c>
      <c r="AU1080" s="131">
        <v>0</v>
      </c>
      <c r="AV1080" s="131">
        <v>0</v>
      </c>
      <c r="AW1080" s="89">
        <f t="shared" si="998"/>
        <v>0</v>
      </c>
      <c r="AX1080" s="131">
        <v>0</v>
      </c>
      <c r="AY1080" s="131">
        <v>0</v>
      </c>
      <c r="AZ1080" s="131">
        <v>0</v>
      </c>
      <c r="BA1080" s="131">
        <v>0</v>
      </c>
      <c r="BB1080" s="89">
        <f t="shared" si="999"/>
        <v>0</v>
      </c>
      <c r="BC1080" s="90">
        <f t="shared" si="1000"/>
        <v>0</v>
      </c>
      <c r="BD1080" s="89">
        <f t="shared" si="1001"/>
        <v>0</v>
      </c>
      <c r="BE1080" s="89">
        <f t="shared" si="1002"/>
        <v>0</v>
      </c>
      <c r="BF1080" s="89">
        <f t="shared" si="1003"/>
        <v>0</v>
      </c>
      <c r="BG1080" s="89">
        <f t="shared" si="1004"/>
        <v>0</v>
      </c>
      <c r="BH1080" s="134"/>
      <c r="BI1080" s="134"/>
      <c r="BJ1080" s="134"/>
      <c r="BK1080" s="134"/>
      <c r="BL1080" s="89">
        <f t="shared" si="1005"/>
        <v>0</v>
      </c>
      <c r="BM1080" s="134"/>
      <c r="BN1080" s="134"/>
      <c r="BO1080" s="134"/>
      <c r="BP1080" s="134"/>
      <c r="BQ1080" s="89">
        <f t="shared" si="1006"/>
        <v>0</v>
      </c>
      <c r="BR1080" s="134"/>
      <c r="BS1080" s="134"/>
      <c r="BT1080" s="134"/>
      <c r="BU1080" s="134"/>
      <c r="BV1080" s="89">
        <f t="shared" si="1007"/>
        <v>0</v>
      </c>
      <c r="BW1080" s="134"/>
      <c r="BX1080" s="134"/>
      <c r="BY1080" s="134"/>
      <c r="BZ1080" s="134"/>
      <c r="CB1080" s="163">
        <v>29</v>
      </c>
      <c r="CC1080" s="163">
        <f t="shared" si="978"/>
        <v>0</v>
      </c>
      <c r="DC1080" s="157"/>
      <c r="DD1080" s="157"/>
      <c r="DE1080" s="157"/>
      <c r="DF1080" s="157"/>
      <c r="DG1080" s="157"/>
    </row>
    <row r="1081" spans="1:111" ht="15.75" customHeight="1">
      <c r="A1081" s="41" t="s">
        <v>1989</v>
      </c>
      <c r="B1081" s="42" t="s">
        <v>2053</v>
      </c>
      <c r="C1081" s="43" t="s">
        <v>2054</v>
      </c>
      <c r="D1081" s="89">
        <f t="shared" si="1008"/>
        <v>152</v>
      </c>
      <c r="E1081" s="90">
        <f t="shared" si="1009"/>
        <v>152</v>
      </c>
      <c r="F1081" s="89">
        <f t="shared" si="1010"/>
        <v>0</v>
      </c>
      <c r="G1081" s="89">
        <f t="shared" si="1011"/>
        <v>0</v>
      </c>
      <c r="H1081" s="89">
        <f t="shared" si="1012"/>
        <v>0</v>
      </c>
      <c r="I1081" s="89">
        <f t="shared" si="1013"/>
        <v>1</v>
      </c>
      <c r="J1081" s="132">
        <v>1</v>
      </c>
      <c r="K1081" s="132">
        <v>0</v>
      </c>
      <c r="L1081" s="132">
        <v>0</v>
      </c>
      <c r="M1081" s="132">
        <v>0</v>
      </c>
      <c r="N1081" s="89">
        <f t="shared" si="987"/>
        <v>39</v>
      </c>
      <c r="O1081" s="132">
        <v>39</v>
      </c>
      <c r="P1081" s="132">
        <v>0</v>
      </c>
      <c r="Q1081" s="132">
        <v>0</v>
      </c>
      <c r="R1081" s="132">
        <v>0</v>
      </c>
      <c r="S1081" s="89">
        <f t="shared" si="988"/>
        <v>109</v>
      </c>
      <c r="T1081" s="132">
        <v>109</v>
      </c>
      <c r="U1081" s="132">
        <v>0</v>
      </c>
      <c r="V1081" s="132">
        <v>0</v>
      </c>
      <c r="W1081" s="132">
        <v>0</v>
      </c>
      <c r="X1081" s="89">
        <f t="shared" si="989"/>
        <v>3</v>
      </c>
      <c r="Y1081" s="132">
        <v>3</v>
      </c>
      <c r="Z1081" s="132">
        <v>0</v>
      </c>
      <c r="AA1081" s="132">
        <v>0</v>
      </c>
      <c r="AB1081" s="132">
        <v>0</v>
      </c>
      <c r="AC1081" s="89">
        <f t="shared" si="990"/>
        <v>96</v>
      </c>
      <c r="AD1081" s="90">
        <f t="shared" si="991"/>
        <v>96</v>
      </c>
      <c r="AE1081" s="89">
        <f t="shared" si="992"/>
        <v>0</v>
      </c>
      <c r="AF1081" s="89">
        <f t="shared" si="993"/>
        <v>0</v>
      </c>
      <c r="AG1081" s="89">
        <f t="shared" si="994"/>
        <v>0</v>
      </c>
      <c r="AH1081" s="89">
        <f t="shared" si="995"/>
        <v>8</v>
      </c>
      <c r="AI1081" s="132">
        <v>8</v>
      </c>
      <c r="AJ1081" s="132">
        <v>0</v>
      </c>
      <c r="AK1081" s="132">
        <v>0</v>
      </c>
      <c r="AL1081" s="132">
        <v>0</v>
      </c>
      <c r="AM1081" s="89">
        <f t="shared" si="996"/>
        <v>0</v>
      </c>
      <c r="AN1081" s="132">
        <v>0</v>
      </c>
      <c r="AO1081" s="132">
        <v>0</v>
      </c>
      <c r="AP1081" s="132">
        <v>0</v>
      </c>
      <c r="AQ1081" s="132">
        <v>0</v>
      </c>
      <c r="AR1081" s="89">
        <f t="shared" si="997"/>
        <v>82</v>
      </c>
      <c r="AS1081" s="132">
        <v>82</v>
      </c>
      <c r="AT1081" s="132">
        <v>0</v>
      </c>
      <c r="AU1081" s="132">
        <v>0</v>
      </c>
      <c r="AV1081" s="132">
        <v>0</v>
      </c>
      <c r="AW1081" s="89">
        <f t="shared" si="998"/>
        <v>6</v>
      </c>
      <c r="AX1081" s="132">
        <v>6</v>
      </c>
      <c r="AY1081" s="132">
        <v>0</v>
      </c>
      <c r="AZ1081" s="132">
        <v>0</v>
      </c>
      <c r="BA1081" s="132">
        <v>0</v>
      </c>
      <c r="BB1081" s="89">
        <f t="shared" si="999"/>
        <v>5</v>
      </c>
      <c r="BC1081" s="90">
        <f t="shared" si="1000"/>
        <v>0</v>
      </c>
      <c r="BD1081" s="89">
        <f t="shared" si="1001"/>
        <v>4</v>
      </c>
      <c r="BE1081" s="89">
        <f t="shared" si="1002"/>
        <v>1</v>
      </c>
      <c r="BF1081" s="89">
        <f t="shared" si="1003"/>
        <v>0</v>
      </c>
      <c r="BG1081" s="89">
        <f t="shared" si="1004"/>
        <v>0</v>
      </c>
      <c r="BH1081" s="130"/>
      <c r="BI1081" s="130"/>
      <c r="BJ1081" s="130"/>
      <c r="BK1081" s="130"/>
      <c r="BL1081" s="89">
        <f t="shared" si="1005"/>
        <v>1</v>
      </c>
      <c r="BM1081" s="130">
        <v>0</v>
      </c>
      <c r="BN1081" s="130">
        <v>1</v>
      </c>
      <c r="BO1081" s="130">
        <v>0</v>
      </c>
      <c r="BP1081" s="130">
        <v>0</v>
      </c>
      <c r="BQ1081" s="89">
        <f t="shared" si="1006"/>
        <v>4</v>
      </c>
      <c r="BR1081" s="130">
        <v>0</v>
      </c>
      <c r="BS1081" s="130">
        <v>3</v>
      </c>
      <c r="BT1081" s="130">
        <v>1</v>
      </c>
      <c r="BU1081" s="130">
        <v>0</v>
      </c>
      <c r="BV1081" s="89">
        <f t="shared" si="1007"/>
        <v>0</v>
      </c>
      <c r="BW1081" s="130"/>
      <c r="BX1081" s="130"/>
      <c r="BY1081" s="130"/>
      <c r="BZ1081" s="130"/>
      <c r="CB1081" s="163">
        <v>163</v>
      </c>
      <c r="CC1081" s="163">
        <f t="shared" si="978"/>
        <v>-67</v>
      </c>
      <c r="DC1081" s="157"/>
      <c r="DD1081" s="157"/>
      <c r="DE1081" s="157"/>
      <c r="DF1081" s="157"/>
      <c r="DG1081" s="157"/>
    </row>
    <row r="1082" spans="1:111" ht="15.75" customHeight="1">
      <c r="A1082" s="41" t="s">
        <v>1989</v>
      </c>
      <c r="B1082" s="42" t="s">
        <v>2055</v>
      </c>
      <c r="C1082" s="43" t="s">
        <v>2056</v>
      </c>
      <c r="D1082" s="89">
        <f t="shared" si="1008"/>
        <v>1</v>
      </c>
      <c r="E1082" s="90">
        <f t="shared" si="1009"/>
        <v>0</v>
      </c>
      <c r="F1082" s="89">
        <f t="shared" si="1010"/>
        <v>0</v>
      </c>
      <c r="G1082" s="89">
        <f t="shared" si="1011"/>
        <v>1</v>
      </c>
      <c r="H1082" s="89">
        <f t="shared" si="1012"/>
        <v>0</v>
      </c>
      <c r="I1082" s="89">
        <f t="shared" si="1013"/>
        <v>0</v>
      </c>
      <c r="J1082" s="130">
        <v>0</v>
      </c>
      <c r="K1082" s="130">
        <v>0</v>
      </c>
      <c r="L1082" s="130">
        <v>0</v>
      </c>
      <c r="M1082" s="130">
        <v>0</v>
      </c>
      <c r="N1082" s="89">
        <f t="shared" si="987"/>
        <v>0</v>
      </c>
      <c r="O1082" s="130">
        <v>0</v>
      </c>
      <c r="P1082" s="130">
        <v>0</v>
      </c>
      <c r="Q1082" s="130">
        <v>0</v>
      </c>
      <c r="R1082" s="130">
        <v>0</v>
      </c>
      <c r="S1082" s="89">
        <f t="shared" si="988"/>
        <v>1</v>
      </c>
      <c r="T1082" s="130">
        <v>0</v>
      </c>
      <c r="U1082" s="130">
        <v>0</v>
      </c>
      <c r="V1082" s="130">
        <v>1</v>
      </c>
      <c r="W1082" s="130">
        <v>0</v>
      </c>
      <c r="X1082" s="89">
        <f t="shared" si="989"/>
        <v>0</v>
      </c>
      <c r="Y1082" s="130">
        <v>0</v>
      </c>
      <c r="Z1082" s="130">
        <v>0</v>
      </c>
      <c r="AA1082" s="130">
        <v>0</v>
      </c>
      <c r="AB1082" s="130">
        <v>0</v>
      </c>
      <c r="AC1082" s="89">
        <f t="shared" si="990"/>
        <v>40</v>
      </c>
      <c r="AD1082" s="90">
        <f t="shared" si="991"/>
        <v>19</v>
      </c>
      <c r="AE1082" s="89">
        <f t="shared" si="992"/>
        <v>8</v>
      </c>
      <c r="AF1082" s="89">
        <f t="shared" si="993"/>
        <v>13</v>
      </c>
      <c r="AG1082" s="89">
        <f t="shared" si="994"/>
        <v>0</v>
      </c>
      <c r="AH1082" s="89">
        <f t="shared" si="995"/>
        <v>8</v>
      </c>
      <c r="AI1082" s="130">
        <v>6</v>
      </c>
      <c r="AJ1082" s="130">
        <v>2</v>
      </c>
      <c r="AK1082" s="130">
        <v>0</v>
      </c>
      <c r="AL1082" s="130">
        <v>0</v>
      </c>
      <c r="AM1082" s="89">
        <f t="shared" si="996"/>
        <v>7</v>
      </c>
      <c r="AN1082" s="130">
        <v>3</v>
      </c>
      <c r="AO1082" s="130">
        <v>3</v>
      </c>
      <c r="AP1082" s="130">
        <v>1</v>
      </c>
      <c r="AQ1082" s="130">
        <v>0</v>
      </c>
      <c r="AR1082" s="89">
        <f t="shared" si="997"/>
        <v>25</v>
      </c>
      <c r="AS1082" s="130">
        <v>10</v>
      </c>
      <c r="AT1082" s="130">
        <v>3</v>
      </c>
      <c r="AU1082" s="130">
        <v>12</v>
      </c>
      <c r="AV1082" s="130">
        <v>0</v>
      </c>
      <c r="AW1082" s="89">
        <f t="shared" si="998"/>
        <v>0</v>
      </c>
      <c r="AX1082" s="130">
        <v>0</v>
      </c>
      <c r="AY1082" s="130">
        <v>0</v>
      </c>
      <c r="AZ1082" s="130">
        <v>0</v>
      </c>
      <c r="BA1082" s="130">
        <v>0</v>
      </c>
      <c r="BB1082" s="89">
        <f t="shared" si="999"/>
        <v>0</v>
      </c>
      <c r="BC1082" s="90">
        <f t="shared" si="1000"/>
        <v>0</v>
      </c>
      <c r="BD1082" s="89">
        <f t="shared" si="1001"/>
        <v>0</v>
      </c>
      <c r="BE1082" s="89">
        <f t="shared" si="1002"/>
        <v>0</v>
      </c>
      <c r="BF1082" s="89">
        <f t="shared" si="1003"/>
        <v>0</v>
      </c>
      <c r="BG1082" s="89">
        <f t="shared" si="1004"/>
        <v>0</v>
      </c>
      <c r="BH1082" s="135"/>
      <c r="BI1082" s="135"/>
      <c r="BJ1082" s="135"/>
      <c r="BK1082" s="135"/>
      <c r="BL1082" s="89">
        <f t="shared" si="1005"/>
        <v>0</v>
      </c>
      <c r="BM1082" s="135"/>
      <c r="BN1082" s="135"/>
      <c r="BO1082" s="135"/>
      <c r="BP1082" s="135"/>
      <c r="BQ1082" s="89">
        <f t="shared" si="1006"/>
        <v>0</v>
      </c>
      <c r="BR1082" s="135"/>
      <c r="BS1082" s="135"/>
      <c r="BT1082" s="135"/>
      <c r="BU1082" s="135"/>
      <c r="BV1082" s="89">
        <f t="shared" si="1007"/>
        <v>0</v>
      </c>
      <c r="BW1082" s="135"/>
      <c r="BX1082" s="135"/>
      <c r="BY1082" s="135"/>
      <c r="BZ1082" s="135"/>
      <c r="CB1082" s="163">
        <v>42</v>
      </c>
      <c r="CC1082" s="163">
        <f t="shared" si="978"/>
        <v>-2</v>
      </c>
      <c r="DC1082" s="157"/>
      <c r="DD1082" s="157"/>
      <c r="DE1082" s="157"/>
      <c r="DF1082" s="157"/>
      <c r="DG1082" s="157"/>
    </row>
    <row r="1083" spans="1:111" ht="15.75" customHeight="1">
      <c r="A1083" s="41" t="s">
        <v>1989</v>
      </c>
      <c r="B1083" s="42" t="s">
        <v>2057</v>
      </c>
      <c r="C1083" s="43" t="s">
        <v>2058</v>
      </c>
      <c r="D1083" s="89">
        <f t="shared" si="1008"/>
        <v>0</v>
      </c>
      <c r="E1083" s="90">
        <f t="shared" si="1009"/>
        <v>0</v>
      </c>
      <c r="F1083" s="89">
        <f t="shared" si="1010"/>
        <v>0</v>
      </c>
      <c r="G1083" s="89">
        <f t="shared" si="1011"/>
        <v>0</v>
      </c>
      <c r="H1083" s="89">
        <f t="shared" si="1012"/>
        <v>0</v>
      </c>
      <c r="I1083" s="89">
        <f t="shared" si="1013"/>
        <v>0</v>
      </c>
      <c r="J1083" s="132">
        <v>0</v>
      </c>
      <c r="K1083" s="132">
        <v>0</v>
      </c>
      <c r="L1083" s="132">
        <v>0</v>
      </c>
      <c r="M1083" s="132">
        <v>0</v>
      </c>
      <c r="N1083" s="89">
        <f t="shared" si="987"/>
        <v>0</v>
      </c>
      <c r="O1083" s="132">
        <v>0</v>
      </c>
      <c r="P1083" s="132">
        <v>0</v>
      </c>
      <c r="Q1083" s="132">
        <v>0</v>
      </c>
      <c r="R1083" s="132">
        <v>0</v>
      </c>
      <c r="S1083" s="89">
        <f t="shared" si="988"/>
        <v>0</v>
      </c>
      <c r="T1083" s="132">
        <v>0</v>
      </c>
      <c r="U1083" s="132">
        <v>0</v>
      </c>
      <c r="V1083" s="132">
        <v>0</v>
      </c>
      <c r="W1083" s="132">
        <v>0</v>
      </c>
      <c r="X1083" s="89">
        <f t="shared" si="989"/>
        <v>0</v>
      </c>
      <c r="Y1083" s="132">
        <v>0</v>
      </c>
      <c r="Z1083" s="132">
        <v>0</v>
      </c>
      <c r="AA1083" s="132">
        <v>0</v>
      </c>
      <c r="AB1083" s="132">
        <v>0</v>
      </c>
      <c r="AC1083" s="89">
        <f t="shared" si="990"/>
        <v>4</v>
      </c>
      <c r="AD1083" s="90">
        <f t="shared" si="991"/>
        <v>0</v>
      </c>
      <c r="AE1083" s="89">
        <f t="shared" si="992"/>
        <v>2</v>
      </c>
      <c r="AF1083" s="89">
        <f t="shared" si="993"/>
        <v>2</v>
      </c>
      <c r="AG1083" s="89">
        <f t="shared" si="994"/>
        <v>0</v>
      </c>
      <c r="AH1083" s="89">
        <f t="shared" si="995"/>
        <v>0</v>
      </c>
      <c r="AI1083" s="132">
        <v>0</v>
      </c>
      <c r="AJ1083" s="132">
        <v>0</v>
      </c>
      <c r="AK1083" s="132">
        <v>0</v>
      </c>
      <c r="AL1083" s="132">
        <v>0</v>
      </c>
      <c r="AM1083" s="89">
        <f t="shared" si="996"/>
        <v>0</v>
      </c>
      <c r="AN1083" s="132">
        <v>0</v>
      </c>
      <c r="AO1083" s="132">
        <v>0</v>
      </c>
      <c r="AP1083" s="132">
        <v>0</v>
      </c>
      <c r="AQ1083" s="132">
        <v>0</v>
      </c>
      <c r="AR1083" s="89">
        <f t="shared" si="997"/>
        <v>4</v>
      </c>
      <c r="AS1083" s="132">
        <v>0</v>
      </c>
      <c r="AT1083" s="132">
        <v>2</v>
      </c>
      <c r="AU1083" s="132">
        <v>2</v>
      </c>
      <c r="AV1083" s="132">
        <v>0</v>
      </c>
      <c r="AW1083" s="89">
        <f t="shared" si="998"/>
        <v>0</v>
      </c>
      <c r="AX1083" s="132">
        <v>0</v>
      </c>
      <c r="AY1083" s="132">
        <v>0</v>
      </c>
      <c r="AZ1083" s="132">
        <v>0</v>
      </c>
      <c r="BA1083" s="132">
        <v>0</v>
      </c>
      <c r="BB1083" s="89">
        <f t="shared" si="999"/>
        <v>0</v>
      </c>
      <c r="BC1083" s="90">
        <f t="shared" si="1000"/>
        <v>0</v>
      </c>
      <c r="BD1083" s="89">
        <f t="shared" si="1001"/>
        <v>0</v>
      </c>
      <c r="BE1083" s="89">
        <f t="shared" si="1002"/>
        <v>0</v>
      </c>
      <c r="BF1083" s="89">
        <f t="shared" si="1003"/>
        <v>0</v>
      </c>
      <c r="BG1083" s="89">
        <f t="shared" si="1004"/>
        <v>0</v>
      </c>
      <c r="BH1083" s="129"/>
      <c r="BI1083" s="129"/>
      <c r="BJ1083" s="129"/>
      <c r="BK1083" s="129"/>
      <c r="BL1083" s="89">
        <f t="shared" si="1005"/>
        <v>0</v>
      </c>
      <c r="BM1083" s="129"/>
      <c r="BN1083" s="129"/>
      <c r="BO1083" s="129"/>
      <c r="BP1083" s="129"/>
      <c r="BQ1083" s="89">
        <f t="shared" si="1006"/>
        <v>0</v>
      </c>
      <c r="BR1083" s="129"/>
      <c r="BS1083" s="129"/>
      <c r="BT1083" s="129"/>
      <c r="BU1083" s="129"/>
      <c r="BV1083" s="89">
        <f t="shared" si="1007"/>
        <v>0</v>
      </c>
      <c r="BW1083" s="129"/>
      <c r="BX1083" s="129"/>
      <c r="BY1083" s="129"/>
      <c r="BZ1083" s="129"/>
      <c r="CB1083" s="163">
        <v>4</v>
      </c>
      <c r="CC1083" s="163">
        <f t="shared" si="978"/>
        <v>0</v>
      </c>
      <c r="DC1083" s="157"/>
      <c r="DD1083" s="157"/>
      <c r="DE1083" s="157"/>
      <c r="DF1083" s="157"/>
      <c r="DG1083" s="157"/>
    </row>
    <row r="1084" spans="1:111" ht="15.75" customHeight="1">
      <c r="A1084" s="41" t="s">
        <v>1989</v>
      </c>
      <c r="B1084" s="42" t="s">
        <v>2059</v>
      </c>
      <c r="C1084" s="43" t="s">
        <v>2060</v>
      </c>
      <c r="D1084" s="89">
        <f t="shared" si="1008"/>
        <v>51</v>
      </c>
      <c r="E1084" s="90">
        <f t="shared" si="1009"/>
        <v>13</v>
      </c>
      <c r="F1084" s="89">
        <f t="shared" si="1010"/>
        <v>7</v>
      </c>
      <c r="G1084" s="89">
        <f t="shared" si="1011"/>
        <v>19</v>
      </c>
      <c r="H1084" s="89">
        <f t="shared" si="1012"/>
        <v>12</v>
      </c>
      <c r="I1084" s="89">
        <f t="shared" si="1013"/>
        <v>6</v>
      </c>
      <c r="J1084" s="130">
        <v>6</v>
      </c>
      <c r="K1084" s="130">
        <v>0</v>
      </c>
      <c r="L1084" s="130">
        <v>0</v>
      </c>
      <c r="M1084" s="130">
        <v>0</v>
      </c>
      <c r="N1084" s="89">
        <f t="shared" si="987"/>
        <v>39</v>
      </c>
      <c r="O1084" s="130">
        <v>7</v>
      </c>
      <c r="P1084" s="130">
        <v>6</v>
      </c>
      <c r="Q1084" s="130">
        <v>16</v>
      </c>
      <c r="R1084" s="130">
        <v>10</v>
      </c>
      <c r="S1084" s="89">
        <f t="shared" si="988"/>
        <v>6</v>
      </c>
      <c r="T1084" s="130">
        <v>0</v>
      </c>
      <c r="U1084" s="130">
        <v>1</v>
      </c>
      <c r="V1084" s="130">
        <v>3</v>
      </c>
      <c r="W1084" s="130">
        <v>2</v>
      </c>
      <c r="X1084" s="89">
        <f t="shared" si="989"/>
        <v>0</v>
      </c>
      <c r="Y1084" s="130">
        <v>0</v>
      </c>
      <c r="Z1084" s="130">
        <v>0</v>
      </c>
      <c r="AA1084" s="130">
        <v>0</v>
      </c>
      <c r="AB1084" s="130">
        <v>0</v>
      </c>
      <c r="AC1084" s="89">
        <f t="shared" si="990"/>
        <v>98</v>
      </c>
      <c r="AD1084" s="90">
        <f t="shared" si="991"/>
        <v>71</v>
      </c>
      <c r="AE1084" s="89">
        <f t="shared" si="992"/>
        <v>27</v>
      </c>
      <c r="AF1084" s="89">
        <f t="shared" si="993"/>
        <v>0</v>
      </c>
      <c r="AG1084" s="89">
        <f t="shared" si="994"/>
        <v>0</v>
      </c>
      <c r="AH1084" s="89">
        <f t="shared" si="995"/>
        <v>14</v>
      </c>
      <c r="AI1084" s="130">
        <v>14</v>
      </c>
      <c r="AJ1084" s="130">
        <v>0</v>
      </c>
      <c r="AK1084" s="130">
        <v>0</v>
      </c>
      <c r="AL1084" s="130">
        <v>0</v>
      </c>
      <c r="AM1084" s="89">
        <f t="shared" si="996"/>
        <v>58</v>
      </c>
      <c r="AN1084" s="130">
        <v>39</v>
      </c>
      <c r="AO1084" s="130">
        <v>19</v>
      </c>
      <c r="AP1084" s="130">
        <v>0</v>
      </c>
      <c r="AQ1084" s="130">
        <v>0</v>
      </c>
      <c r="AR1084" s="89">
        <f t="shared" si="997"/>
        <v>26</v>
      </c>
      <c r="AS1084" s="130">
        <v>18</v>
      </c>
      <c r="AT1084" s="130">
        <v>8</v>
      </c>
      <c r="AU1084" s="130">
        <v>0</v>
      </c>
      <c r="AV1084" s="130">
        <v>0</v>
      </c>
      <c r="AW1084" s="89">
        <f t="shared" si="998"/>
        <v>0</v>
      </c>
      <c r="AX1084" s="130">
        <v>0</v>
      </c>
      <c r="AY1084" s="130">
        <v>0</v>
      </c>
      <c r="AZ1084" s="130">
        <v>0</v>
      </c>
      <c r="BA1084" s="130">
        <v>0</v>
      </c>
      <c r="BB1084" s="89">
        <f t="shared" si="999"/>
        <v>0</v>
      </c>
      <c r="BC1084" s="90">
        <f t="shared" si="1000"/>
        <v>0</v>
      </c>
      <c r="BD1084" s="89">
        <f t="shared" si="1001"/>
        <v>0</v>
      </c>
      <c r="BE1084" s="89">
        <f t="shared" si="1002"/>
        <v>0</v>
      </c>
      <c r="BF1084" s="89">
        <f t="shared" si="1003"/>
        <v>0</v>
      </c>
      <c r="BG1084" s="89">
        <f t="shared" si="1004"/>
        <v>0</v>
      </c>
      <c r="BH1084" s="129"/>
      <c r="BI1084" s="129"/>
      <c r="BJ1084" s="129"/>
      <c r="BK1084" s="129"/>
      <c r="BL1084" s="89">
        <f t="shared" si="1005"/>
        <v>0</v>
      </c>
      <c r="BM1084" s="129"/>
      <c r="BN1084" s="129"/>
      <c r="BO1084" s="129"/>
      <c r="BP1084" s="129"/>
      <c r="BQ1084" s="89">
        <f t="shared" si="1006"/>
        <v>0</v>
      </c>
      <c r="BR1084" s="129"/>
      <c r="BS1084" s="129"/>
      <c r="BT1084" s="129"/>
      <c r="BU1084" s="129"/>
      <c r="BV1084" s="89">
        <f t="shared" si="1007"/>
        <v>0</v>
      </c>
      <c r="BW1084" s="129"/>
      <c r="BX1084" s="129"/>
      <c r="BY1084" s="129"/>
      <c r="BZ1084" s="129"/>
      <c r="CB1084" s="163">
        <v>103</v>
      </c>
      <c r="CC1084" s="163">
        <f t="shared" si="978"/>
        <v>-5</v>
      </c>
      <c r="DC1084" s="157"/>
      <c r="DD1084" s="157"/>
      <c r="DE1084" s="157"/>
      <c r="DF1084" s="157"/>
      <c r="DG1084" s="157"/>
    </row>
    <row r="1085" spans="1:111" ht="15.75" customHeight="1">
      <c r="A1085" s="41" t="s">
        <v>1989</v>
      </c>
      <c r="B1085" s="42" t="s">
        <v>2061</v>
      </c>
      <c r="C1085" s="43" t="s">
        <v>2062</v>
      </c>
      <c r="D1085" s="89">
        <f t="shared" si="1008"/>
        <v>0</v>
      </c>
      <c r="E1085" s="90">
        <f t="shared" si="1009"/>
        <v>0</v>
      </c>
      <c r="F1085" s="89">
        <f t="shared" si="1010"/>
        <v>0</v>
      </c>
      <c r="G1085" s="89">
        <f t="shared" si="1011"/>
        <v>0</v>
      </c>
      <c r="H1085" s="89">
        <f t="shared" si="1012"/>
        <v>0</v>
      </c>
      <c r="I1085" s="89">
        <f t="shared" si="1013"/>
        <v>0</v>
      </c>
      <c r="J1085" s="132">
        <v>0</v>
      </c>
      <c r="K1085" s="132">
        <v>0</v>
      </c>
      <c r="L1085" s="132">
        <v>0</v>
      </c>
      <c r="M1085" s="132">
        <v>0</v>
      </c>
      <c r="N1085" s="89">
        <f t="shared" si="987"/>
        <v>0</v>
      </c>
      <c r="O1085" s="132">
        <v>0</v>
      </c>
      <c r="P1085" s="132">
        <v>0</v>
      </c>
      <c r="Q1085" s="132">
        <v>0</v>
      </c>
      <c r="R1085" s="132">
        <v>0</v>
      </c>
      <c r="S1085" s="89">
        <f t="shared" si="988"/>
        <v>0</v>
      </c>
      <c r="T1085" s="132">
        <v>0</v>
      </c>
      <c r="U1085" s="132">
        <v>0</v>
      </c>
      <c r="V1085" s="132">
        <v>0</v>
      </c>
      <c r="W1085" s="132">
        <v>0</v>
      </c>
      <c r="X1085" s="89">
        <f t="shared" si="989"/>
        <v>0</v>
      </c>
      <c r="Y1085" s="132">
        <v>0</v>
      </c>
      <c r="Z1085" s="132">
        <v>0</v>
      </c>
      <c r="AA1085" s="132">
        <v>0</v>
      </c>
      <c r="AB1085" s="132">
        <v>0</v>
      </c>
      <c r="AC1085" s="89">
        <f t="shared" si="990"/>
        <v>28</v>
      </c>
      <c r="AD1085" s="90">
        <f t="shared" si="991"/>
        <v>28</v>
      </c>
      <c r="AE1085" s="89">
        <f t="shared" si="992"/>
        <v>0</v>
      </c>
      <c r="AF1085" s="89">
        <f t="shared" si="993"/>
        <v>0</v>
      </c>
      <c r="AG1085" s="89">
        <f t="shared" si="994"/>
        <v>0</v>
      </c>
      <c r="AH1085" s="89">
        <f t="shared" si="995"/>
        <v>0</v>
      </c>
      <c r="AI1085" s="132">
        <v>0</v>
      </c>
      <c r="AJ1085" s="132">
        <v>0</v>
      </c>
      <c r="AK1085" s="132">
        <v>0</v>
      </c>
      <c r="AL1085" s="132">
        <v>0</v>
      </c>
      <c r="AM1085" s="89">
        <f t="shared" si="996"/>
        <v>16</v>
      </c>
      <c r="AN1085" s="132">
        <v>16</v>
      </c>
      <c r="AO1085" s="132">
        <v>0</v>
      </c>
      <c r="AP1085" s="132">
        <v>0</v>
      </c>
      <c r="AQ1085" s="132">
        <v>0</v>
      </c>
      <c r="AR1085" s="89">
        <f t="shared" si="997"/>
        <v>10</v>
      </c>
      <c r="AS1085" s="132">
        <v>10</v>
      </c>
      <c r="AT1085" s="132">
        <v>0</v>
      </c>
      <c r="AU1085" s="132">
        <v>0</v>
      </c>
      <c r="AV1085" s="132">
        <v>0</v>
      </c>
      <c r="AW1085" s="89">
        <f t="shared" si="998"/>
        <v>2</v>
      </c>
      <c r="AX1085" s="132">
        <v>2</v>
      </c>
      <c r="AY1085" s="132">
        <v>0</v>
      </c>
      <c r="AZ1085" s="132">
        <v>0</v>
      </c>
      <c r="BA1085" s="132">
        <v>0</v>
      </c>
      <c r="BB1085" s="89">
        <f t="shared" si="999"/>
        <v>0</v>
      </c>
      <c r="BC1085" s="90">
        <f t="shared" si="1000"/>
        <v>0</v>
      </c>
      <c r="BD1085" s="89">
        <f t="shared" si="1001"/>
        <v>0</v>
      </c>
      <c r="BE1085" s="89">
        <f t="shared" si="1002"/>
        <v>0</v>
      </c>
      <c r="BF1085" s="89">
        <f t="shared" si="1003"/>
        <v>0</v>
      </c>
      <c r="BG1085" s="89">
        <f t="shared" si="1004"/>
        <v>0</v>
      </c>
      <c r="BH1085" s="129"/>
      <c r="BI1085" s="129"/>
      <c r="BJ1085" s="129"/>
      <c r="BK1085" s="129"/>
      <c r="BL1085" s="89">
        <f t="shared" si="1005"/>
        <v>0</v>
      </c>
      <c r="BM1085" s="129"/>
      <c r="BN1085" s="129"/>
      <c r="BO1085" s="129"/>
      <c r="BP1085" s="129"/>
      <c r="BQ1085" s="89">
        <f t="shared" si="1006"/>
        <v>0</v>
      </c>
      <c r="BR1085" s="129"/>
      <c r="BS1085" s="129"/>
      <c r="BT1085" s="129"/>
      <c r="BU1085" s="129"/>
      <c r="BV1085" s="89">
        <f t="shared" si="1007"/>
        <v>0</v>
      </c>
      <c r="BW1085" s="129"/>
      <c r="BX1085" s="129"/>
      <c r="BY1085" s="129"/>
      <c r="BZ1085" s="129"/>
      <c r="CB1085" s="163">
        <v>28</v>
      </c>
      <c r="CC1085" s="163">
        <f t="shared" si="978"/>
        <v>0</v>
      </c>
      <c r="DC1085" s="157"/>
      <c r="DD1085" s="157"/>
      <c r="DE1085" s="157"/>
      <c r="DF1085" s="157"/>
      <c r="DG1085" s="157"/>
    </row>
    <row r="1086" spans="1:111" ht="15.75" customHeight="1">
      <c r="A1086" s="41" t="s">
        <v>1989</v>
      </c>
      <c r="B1086" s="42" t="s">
        <v>2063</v>
      </c>
      <c r="C1086" s="43" t="s">
        <v>2064</v>
      </c>
      <c r="D1086" s="89">
        <f t="shared" si="1008"/>
        <v>2</v>
      </c>
      <c r="E1086" s="90">
        <f t="shared" si="1009"/>
        <v>2</v>
      </c>
      <c r="F1086" s="89">
        <f t="shared" si="1010"/>
        <v>0</v>
      </c>
      <c r="G1086" s="89">
        <f t="shared" si="1011"/>
        <v>0</v>
      </c>
      <c r="H1086" s="89">
        <f t="shared" si="1012"/>
        <v>0</v>
      </c>
      <c r="I1086" s="89">
        <f t="shared" si="1013"/>
        <v>0</v>
      </c>
      <c r="J1086" s="133">
        <v>0</v>
      </c>
      <c r="K1086" s="133">
        <v>0</v>
      </c>
      <c r="L1086" s="133">
        <v>0</v>
      </c>
      <c r="M1086" s="133">
        <v>0</v>
      </c>
      <c r="N1086" s="89">
        <f t="shared" si="987"/>
        <v>0</v>
      </c>
      <c r="O1086" s="133">
        <v>0</v>
      </c>
      <c r="P1086" s="133">
        <v>0</v>
      </c>
      <c r="Q1086" s="133">
        <v>0</v>
      </c>
      <c r="R1086" s="133">
        <v>0</v>
      </c>
      <c r="S1086" s="89">
        <f t="shared" si="988"/>
        <v>2</v>
      </c>
      <c r="T1086" s="133">
        <v>2</v>
      </c>
      <c r="U1086" s="133">
        <v>0</v>
      </c>
      <c r="V1086" s="133">
        <v>0</v>
      </c>
      <c r="W1086" s="133">
        <v>0</v>
      </c>
      <c r="X1086" s="89">
        <f t="shared" si="989"/>
        <v>0</v>
      </c>
      <c r="Y1086" s="133">
        <v>0</v>
      </c>
      <c r="Z1086" s="133">
        <v>0</v>
      </c>
      <c r="AA1086" s="133">
        <v>0</v>
      </c>
      <c r="AB1086" s="133">
        <v>0</v>
      </c>
      <c r="AC1086" s="89">
        <f t="shared" si="990"/>
        <v>5</v>
      </c>
      <c r="AD1086" s="90">
        <f t="shared" si="991"/>
        <v>4</v>
      </c>
      <c r="AE1086" s="89">
        <f t="shared" si="992"/>
        <v>0</v>
      </c>
      <c r="AF1086" s="89">
        <f t="shared" si="993"/>
        <v>0</v>
      </c>
      <c r="AG1086" s="89">
        <f t="shared" si="994"/>
        <v>1</v>
      </c>
      <c r="AH1086" s="89">
        <f t="shared" si="995"/>
        <v>0</v>
      </c>
      <c r="AI1086" s="133">
        <v>0</v>
      </c>
      <c r="AJ1086" s="133">
        <v>0</v>
      </c>
      <c r="AK1086" s="133">
        <v>0</v>
      </c>
      <c r="AL1086" s="133">
        <v>0</v>
      </c>
      <c r="AM1086" s="89">
        <f t="shared" si="996"/>
        <v>1</v>
      </c>
      <c r="AN1086" s="133">
        <v>1</v>
      </c>
      <c r="AO1086" s="133">
        <v>0</v>
      </c>
      <c r="AP1086" s="133">
        <v>0</v>
      </c>
      <c r="AQ1086" s="133">
        <v>0</v>
      </c>
      <c r="AR1086" s="89">
        <f t="shared" si="997"/>
        <v>4</v>
      </c>
      <c r="AS1086" s="133">
        <v>3</v>
      </c>
      <c r="AT1086" s="133">
        <v>0</v>
      </c>
      <c r="AU1086" s="133">
        <v>0</v>
      </c>
      <c r="AV1086" s="133">
        <v>1</v>
      </c>
      <c r="AW1086" s="89">
        <f t="shared" si="998"/>
        <v>0</v>
      </c>
      <c r="AX1086" s="133">
        <v>0</v>
      </c>
      <c r="AY1086" s="133">
        <v>0</v>
      </c>
      <c r="AZ1086" s="133">
        <v>0</v>
      </c>
      <c r="BA1086" s="133">
        <v>0</v>
      </c>
      <c r="BB1086" s="89">
        <f t="shared" si="999"/>
        <v>0</v>
      </c>
      <c r="BC1086" s="90">
        <f t="shared" si="1000"/>
        <v>0</v>
      </c>
      <c r="BD1086" s="89">
        <f t="shared" si="1001"/>
        <v>0</v>
      </c>
      <c r="BE1086" s="89">
        <f t="shared" si="1002"/>
        <v>0</v>
      </c>
      <c r="BF1086" s="89">
        <f t="shared" si="1003"/>
        <v>0</v>
      </c>
      <c r="BG1086" s="89">
        <f t="shared" si="1004"/>
        <v>0</v>
      </c>
      <c r="BH1086" s="129"/>
      <c r="BI1086" s="129"/>
      <c r="BJ1086" s="129"/>
      <c r="BK1086" s="129"/>
      <c r="BL1086" s="89">
        <f t="shared" si="1005"/>
        <v>0</v>
      </c>
      <c r="BM1086" s="129"/>
      <c r="BN1086" s="129"/>
      <c r="BO1086" s="129"/>
      <c r="BP1086" s="129"/>
      <c r="BQ1086" s="89">
        <f t="shared" si="1006"/>
        <v>0</v>
      </c>
      <c r="BR1086" s="129"/>
      <c r="BS1086" s="129"/>
      <c r="BT1086" s="129"/>
      <c r="BU1086" s="129"/>
      <c r="BV1086" s="89">
        <f t="shared" si="1007"/>
        <v>0</v>
      </c>
      <c r="BW1086" s="129"/>
      <c r="BX1086" s="129"/>
      <c r="BY1086" s="129"/>
      <c r="BZ1086" s="129"/>
      <c r="CB1086" s="163">
        <v>5</v>
      </c>
      <c r="CC1086" s="163">
        <f t="shared" si="978"/>
        <v>0</v>
      </c>
      <c r="DC1086" s="157"/>
      <c r="DD1086" s="157"/>
      <c r="DE1086" s="157"/>
      <c r="DF1086" s="157"/>
      <c r="DG1086" s="157"/>
    </row>
    <row r="1087" spans="1:111" ht="15.75" customHeight="1">
      <c r="A1087" s="41" t="s">
        <v>1989</v>
      </c>
      <c r="B1087" s="42" t="s">
        <v>2065</v>
      </c>
      <c r="C1087" s="43" t="s">
        <v>2066</v>
      </c>
      <c r="D1087" s="89">
        <f t="shared" si="1008"/>
        <v>32</v>
      </c>
      <c r="E1087" s="90">
        <f t="shared" si="1009"/>
        <v>0</v>
      </c>
      <c r="F1087" s="89">
        <f t="shared" si="1010"/>
        <v>25</v>
      </c>
      <c r="G1087" s="89">
        <f t="shared" si="1011"/>
        <v>6</v>
      </c>
      <c r="H1087" s="89">
        <f t="shared" si="1012"/>
        <v>1</v>
      </c>
      <c r="I1087" s="89">
        <f t="shared" si="1013"/>
        <v>4</v>
      </c>
      <c r="J1087" s="130">
        <v>0</v>
      </c>
      <c r="K1087" s="130">
        <v>1</v>
      </c>
      <c r="L1087" s="130">
        <v>3</v>
      </c>
      <c r="M1087" s="130">
        <v>0</v>
      </c>
      <c r="N1087" s="89">
        <f t="shared" si="987"/>
        <v>8</v>
      </c>
      <c r="O1087" s="130">
        <v>0</v>
      </c>
      <c r="P1087" s="130">
        <v>8</v>
      </c>
      <c r="Q1087" s="130">
        <v>0</v>
      </c>
      <c r="R1087" s="130">
        <v>0</v>
      </c>
      <c r="S1087" s="89">
        <f t="shared" si="988"/>
        <v>13</v>
      </c>
      <c r="T1087" s="130">
        <v>0</v>
      </c>
      <c r="U1087" s="130">
        <v>12</v>
      </c>
      <c r="V1087" s="130">
        <v>0</v>
      </c>
      <c r="W1087" s="130">
        <v>1</v>
      </c>
      <c r="X1087" s="89">
        <f t="shared" si="989"/>
        <v>7</v>
      </c>
      <c r="Y1087" s="130">
        <v>0</v>
      </c>
      <c r="Z1087" s="130">
        <v>4</v>
      </c>
      <c r="AA1087" s="130">
        <v>3</v>
      </c>
      <c r="AB1087" s="130">
        <v>0</v>
      </c>
      <c r="AC1087" s="89">
        <f t="shared" si="990"/>
        <v>62</v>
      </c>
      <c r="AD1087" s="90">
        <f t="shared" si="991"/>
        <v>19</v>
      </c>
      <c r="AE1087" s="89">
        <f t="shared" si="992"/>
        <v>29</v>
      </c>
      <c r="AF1087" s="89">
        <f t="shared" si="993"/>
        <v>13</v>
      </c>
      <c r="AG1087" s="89">
        <f t="shared" si="994"/>
        <v>1</v>
      </c>
      <c r="AH1087" s="89">
        <f t="shared" si="995"/>
        <v>10</v>
      </c>
      <c r="AI1087" s="130">
        <v>4</v>
      </c>
      <c r="AJ1087" s="130">
        <v>4</v>
      </c>
      <c r="AK1087" s="130">
        <v>1</v>
      </c>
      <c r="AL1087" s="130">
        <v>1</v>
      </c>
      <c r="AM1087" s="89">
        <f t="shared" si="996"/>
        <v>20</v>
      </c>
      <c r="AN1087" s="130">
        <v>6</v>
      </c>
      <c r="AO1087" s="130">
        <v>11</v>
      </c>
      <c r="AP1087" s="130">
        <v>3</v>
      </c>
      <c r="AQ1087" s="130">
        <v>0</v>
      </c>
      <c r="AR1087" s="89">
        <f t="shared" si="997"/>
        <v>29</v>
      </c>
      <c r="AS1087" s="130">
        <v>8</v>
      </c>
      <c r="AT1087" s="130">
        <v>14</v>
      </c>
      <c r="AU1087" s="130">
        <v>7</v>
      </c>
      <c r="AV1087" s="130">
        <v>0</v>
      </c>
      <c r="AW1087" s="89">
        <f t="shared" si="998"/>
        <v>3</v>
      </c>
      <c r="AX1087" s="130">
        <v>1</v>
      </c>
      <c r="AY1087" s="130">
        <v>0</v>
      </c>
      <c r="AZ1087" s="130">
        <v>2</v>
      </c>
      <c r="BA1087" s="130">
        <v>0</v>
      </c>
      <c r="BB1087" s="89">
        <f t="shared" si="999"/>
        <v>0</v>
      </c>
      <c r="BC1087" s="90">
        <f t="shared" si="1000"/>
        <v>0</v>
      </c>
      <c r="BD1087" s="89">
        <f t="shared" si="1001"/>
        <v>0</v>
      </c>
      <c r="BE1087" s="89">
        <f t="shared" si="1002"/>
        <v>0</v>
      </c>
      <c r="BF1087" s="89">
        <f t="shared" si="1003"/>
        <v>0</v>
      </c>
      <c r="BG1087" s="89">
        <f t="shared" si="1004"/>
        <v>0</v>
      </c>
      <c r="BH1087" s="129"/>
      <c r="BI1087" s="129"/>
      <c r="BJ1087" s="129"/>
      <c r="BK1087" s="129"/>
      <c r="BL1087" s="89">
        <f t="shared" si="1005"/>
        <v>0</v>
      </c>
      <c r="BM1087" s="129"/>
      <c r="BN1087" s="129"/>
      <c r="BO1087" s="129"/>
      <c r="BP1087" s="129"/>
      <c r="BQ1087" s="89">
        <f t="shared" si="1006"/>
        <v>0</v>
      </c>
      <c r="BR1087" s="129"/>
      <c r="BS1087" s="129"/>
      <c r="BT1087" s="129"/>
      <c r="BU1087" s="129"/>
      <c r="BV1087" s="89">
        <f t="shared" si="1007"/>
        <v>0</v>
      </c>
      <c r="BW1087" s="129"/>
      <c r="BX1087" s="129"/>
      <c r="BY1087" s="129"/>
      <c r="BZ1087" s="129"/>
      <c r="CB1087" s="163">
        <v>67</v>
      </c>
      <c r="CC1087" s="163">
        <f t="shared" si="978"/>
        <v>-5</v>
      </c>
      <c r="DC1087" s="157"/>
      <c r="DD1087" s="157"/>
      <c r="DE1087" s="157"/>
      <c r="DF1087" s="157"/>
      <c r="DG1087" s="157"/>
    </row>
    <row r="1088" spans="1:111" ht="15.75" customHeight="1">
      <c r="A1088" s="41" t="s">
        <v>1989</v>
      </c>
      <c r="B1088" s="42" t="s">
        <v>2067</v>
      </c>
      <c r="C1088" s="43" t="s">
        <v>2068</v>
      </c>
      <c r="D1088" s="89">
        <f t="shared" si="1008"/>
        <v>6</v>
      </c>
      <c r="E1088" s="90">
        <f t="shared" si="1009"/>
        <v>6</v>
      </c>
      <c r="F1088" s="89">
        <f t="shared" si="1010"/>
        <v>0</v>
      </c>
      <c r="G1088" s="89">
        <f t="shared" si="1011"/>
        <v>0</v>
      </c>
      <c r="H1088" s="89">
        <f t="shared" si="1012"/>
        <v>0</v>
      </c>
      <c r="I1088" s="89">
        <f t="shared" si="1013"/>
        <v>0</v>
      </c>
      <c r="J1088" s="131">
        <v>0</v>
      </c>
      <c r="K1088" s="131">
        <v>0</v>
      </c>
      <c r="L1088" s="131">
        <v>0</v>
      </c>
      <c r="M1088" s="131">
        <v>0</v>
      </c>
      <c r="N1088" s="89">
        <f t="shared" si="987"/>
        <v>0</v>
      </c>
      <c r="O1088" s="131">
        <v>0</v>
      </c>
      <c r="P1088" s="131">
        <v>0</v>
      </c>
      <c r="Q1088" s="131">
        <v>0</v>
      </c>
      <c r="R1088" s="131">
        <v>0</v>
      </c>
      <c r="S1088" s="89">
        <f t="shared" si="988"/>
        <v>5</v>
      </c>
      <c r="T1088" s="131">
        <v>5</v>
      </c>
      <c r="U1088" s="131">
        <v>0</v>
      </c>
      <c r="V1088" s="131">
        <v>0</v>
      </c>
      <c r="W1088" s="131">
        <v>0</v>
      </c>
      <c r="X1088" s="89">
        <f t="shared" si="989"/>
        <v>1</v>
      </c>
      <c r="Y1088" s="131">
        <v>1</v>
      </c>
      <c r="Z1088" s="131">
        <v>0</v>
      </c>
      <c r="AA1088" s="131">
        <v>0</v>
      </c>
      <c r="AB1088" s="131">
        <v>0</v>
      </c>
      <c r="AC1088" s="89">
        <f t="shared" si="990"/>
        <v>53</v>
      </c>
      <c r="AD1088" s="90">
        <f t="shared" si="991"/>
        <v>53</v>
      </c>
      <c r="AE1088" s="89">
        <f t="shared" si="992"/>
        <v>0</v>
      </c>
      <c r="AF1088" s="89">
        <f t="shared" si="993"/>
        <v>0</v>
      </c>
      <c r="AG1088" s="89">
        <f t="shared" si="994"/>
        <v>0</v>
      </c>
      <c r="AH1088" s="89">
        <f t="shared" si="995"/>
        <v>4</v>
      </c>
      <c r="AI1088" s="131">
        <v>4</v>
      </c>
      <c r="AJ1088" s="131">
        <v>0</v>
      </c>
      <c r="AK1088" s="131">
        <v>0</v>
      </c>
      <c r="AL1088" s="131">
        <v>0</v>
      </c>
      <c r="AM1088" s="89">
        <f t="shared" si="996"/>
        <v>13</v>
      </c>
      <c r="AN1088" s="131">
        <v>13</v>
      </c>
      <c r="AO1088" s="131">
        <v>0</v>
      </c>
      <c r="AP1088" s="131">
        <v>0</v>
      </c>
      <c r="AQ1088" s="131">
        <v>0</v>
      </c>
      <c r="AR1088" s="89">
        <f t="shared" si="997"/>
        <v>33</v>
      </c>
      <c r="AS1088" s="131">
        <v>33</v>
      </c>
      <c r="AT1088" s="131">
        <v>0</v>
      </c>
      <c r="AU1088" s="131">
        <v>0</v>
      </c>
      <c r="AV1088" s="131">
        <v>0</v>
      </c>
      <c r="AW1088" s="89">
        <f t="shared" si="998"/>
        <v>3</v>
      </c>
      <c r="AX1088" s="131">
        <v>3</v>
      </c>
      <c r="AY1088" s="131">
        <v>0</v>
      </c>
      <c r="AZ1088" s="131">
        <v>0</v>
      </c>
      <c r="BA1088" s="131">
        <v>0</v>
      </c>
      <c r="BB1088" s="89">
        <f t="shared" si="999"/>
        <v>0</v>
      </c>
      <c r="BC1088" s="90">
        <f t="shared" si="1000"/>
        <v>0</v>
      </c>
      <c r="BD1088" s="89">
        <f t="shared" si="1001"/>
        <v>0</v>
      </c>
      <c r="BE1088" s="89">
        <f t="shared" si="1002"/>
        <v>0</v>
      </c>
      <c r="BF1088" s="89">
        <f t="shared" si="1003"/>
        <v>0</v>
      </c>
      <c r="BG1088" s="89">
        <f t="shared" si="1004"/>
        <v>0</v>
      </c>
      <c r="BH1088" s="129"/>
      <c r="BI1088" s="129"/>
      <c r="BJ1088" s="129"/>
      <c r="BK1088" s="129"/>
      <c r="BL1088" s="89">
        <f t="shared" si="1005"/>
        <v>0</v>
      </c>
      <c r="BM1088" s="129"/>
      <c r="BN1088" s="129"/>
      <c r="BO1088" s="129"/>
      <c r="BP1088" s="129"/>
      <c r="BQ1088" s="89">
        <f t="shared" si="1006"/>
        <v>0</v>
      </c>
      <c r="BR1088" s="129"/>
      <c r="BS1088" s="129"/>
      <c r="BT1088" s="129"/>
      <c r="BU1088" s="129"/>
      <c r="BV1088" s="89">
        <f t="shared" si="1007"/>
        <v>0</v>
      </c>
      <c r="BW1088" s="129"/>
      <c r="BX1088" s="129"/>
      <c r="BY1088" s="129"/>
      <c r="BZ1088" s="129"/>
      <c r="CB1088" s="163">
        <v>53</v>
      </c>
      <c r="CC1088" s="163">
        <f t="shared" si="978"/>
        <v>0</v>
      </c>
      <c r="DC1088" s="157"/>
      <c r="DD1088" s="157"/>
      <c r="DE1088" s="157"/>
      <c r="DF1088" s="157"/>
      <c r="DG1088" s="157"/>
    </row>
    <row r="1089" spans="1:111" ht="15.75" customHeight="1">
      <c r="A1089" s="41" t="s">
        <v>1989</v>
      </c>
      <c r="B1089" s="42" t="s">
        <v>2069</v>
      </c>
      <c r="C1089" s="43" t="s">
        <v>2070</v>
      </c>
      <c r="D1089" s="89">
        <f t="shared" si="1008"/>
        <v>0</v>
      </c>
      <c r="E1089" s="90">
        <f t="shared" si="1009"/>
        <v>0</v>
      </c>
      <c r="F1089" s="89">
        <f t="shared" si="1010"/>
        <v>0</v>
      </c>
      <c r="G1089" s="89">
        <f t="shared" si="1011"/>
        <v>0</v>
      </c>
      <c r="H1089" s="89">
        <f t="shared" si="1012"/>
        <v>0</v>
      </c>
      <c r="I1089" s="89">
        <f t="shared" si="1013"/>
        <v>0</v>
      </c>
      <c r="J1089" s="132">
        <v>0</v>
      </c>
      <c r="K1089" s="132">
        <v>0</v>
      </c>
      <c r="L1089" s="132">
        <v>0</v>
      </c>
      <c r="M1089" s="132">
        <v>0</v>
      </c>
      <c r="N1089" s="89">
        <f t="shared" si="987"/>
        <v>0</v>
      </c>
      <c r="O1089" s="132">
        <v>0</v>
      </c>
      <c r="P1089" s="132">
        <v>0</v>
      </c>
      <c r="Q1089" s="132">
        <v>0</v>
      </c>
      <c r="R1089" s="132">
        <v>0</v>
      </c>
      <c r="S1089" s="89">
        <f t="shared" si="988"/>
        <v>0</v>
      </c>
      <c r="T1089" s="132">
        <v>0</v>
      </c>
      <c r="U1089" s="132">
        <v>0</v>
      </c>
      <c r="V1089" s="132">
        <v>0</v>
      </c>
      <c r="W1089" s="132">
        <v>0</v>
      </c>
      <c r="X1089" s="89">
        <f t="shared" si="989"/>
        <v>0</v>
      </c>
      <c r="Y1089" s="132">
        <v>0</v>
      </c>
      <c r="Z1089" s="132">
        <v>0</v>
      </c>
      <c r="AA1089" s="132">
        <v>0</v>
      </c>
      <c r="AB1089" s="132">
        <v>0</v>
      </c>
      <c r="AC1089" s="89">
        <f t="shared" si="990"/>
        <v>3</v>
      </c>
      <c r="AD1089" s="90">
        <f t="shared" si="991"/>
        <v>1</v>
      </c>
      <c r="AE1089" s="89">
        <f t="shared" si="992"/>
        <v>2</v>
      </c>
      <c r="AF1089" s="89">
        <f t="shared" si="993"/>
        <v>0</v>
      </c>
      <c r="AG1089" s="89">
        <f t="shared" si="994"/>
        <v>0</v>
      </c>
      <c r="AH1089" s="89">
        <f t="shared" si="995"/>
        <v>0</v>
      </c>
      <c r="AI1089" s="132">
        <v>0</v>
      </c>
      <c r="AJ1089" s="132">
        <v>0</v>
      </c>
      <c r="AK1089" s="132">
        <v>0</v>
      </c>
      <c r="AL1089" s="132">
        <v>0</v>
      </c>
      <c r="AM1089" s="89">
        <f t="shared" si="996"/>
        <v>1</v>
      </c>
      <c r="AN1089" s="132">
        <v>0</v>
      </c>
      <c r="AO1089" s="132">
        <v>1</v>
      </c>
      <c r="AP1089" s="132">
        <v>0</v>
      </c>
      <c r="AQ1089" s="132">
        <v>0</v>
      </c>
      <c r="AR1089" s="89">
        <f t="shared" si="997"/>
        <v>2</v>
      </c>
      <c r="AS1089" s="132">
        <v>1</v>
      </c>
      <c r="AT1089" s="132">
        <v>1</v>
      </c>
      <c r="AU1089" s="132">
        <v>0</v>
      </c>
      <c r="AV1089" s="132">
        <v>0</v>
      </c>
      <c r="AW1089" s="89">
        <f t="shared" si="998"/>
        <v>0</v>
      </c>
      <c r="AX1089" s="132">
        <v>0</v>
      </c>
      <c r="AY1089" s="132">
        <v>0</v>
      </c>
      <c r="AZ1089" s="132">
        <v>0</v>
      </c>
      <c r="BA1089" s="132">
        <v>0</v>
      </c>
      <c r="BB1089" s="89">
        <f t="shared" si="999"/>
        <v>0</v>
      </c>
      <c r="BC1089" s="90">
        <f t="shared" si="1000"/>
        <v>0</v>
      </c>
      <c r="BD1089" s="89">
        <f t="shared" si="1001"/>
        <v>0</v>
      </c>
      <c r="BE1089" s="89">
        <f t="shared" si="1002"/>
        <v>0</v>
      </c>
      <c r="BF1089" s="89">
        <f t="shared" si="1003"/>
        <v>0</v>
      </c>
      <c r="BG1089" s="89">
        <f t="shared" si="1004"/>
        <v>0</v>
      </c>
      <c r="BH1089" s="129"/>
      <c r="BI1089" s="129"/>
      <c r="BJ1089" s="129"/>
      <c r="BK1089" s="129"/>
      <c r="BL1089" s="89">
        <f t="shared" si="1005"/>
        <v>0</v>
      </c>
      <c r="BM1089" s="129"/>
      <c r="BN1089" s="129"/>
      <c r="BO1089" s="129"/>
      <c r="BP1089" s="129"/>
      <c r="BQ1089" s="89">
        <f t="shared" si="1006"/>
        <v>0</v>
      </c>
      <c r="BR1089" s="129"/>
      <c r="BS1089" s="129"/>
      <c r="BT1089" s="129"/>
      <c r="BU1089" s="129"/>
      <c r="BV1089" s="89">
        <f t="shared" si="1007"/>
        <v>0</v>
      </c>
      <c r="BW1089" s="129"/>
      <c r="BX1089" s="129"/>
      <c r="BY1089" s="129"/>
      <c r="BZ1089" s="129"/>
      <c r="CB1089" s="163">
        <v>3</v>
      </c>
      <c r="CC1089" s="163">
        <f t="shared" si="978"/>
        <v>0</v>
      </c>
      <c r="DC1089" s="157"/>
      <c r="DD1089" s="157"/>
      <c r="DE1089" s="157"/>
      <c r="DF1089" s="157"/>
      <c r="DG1089" s="157"/>
    </row>
    <row r="1090" spans="1:111" ht="15" customHeight="1">
      <c r="A1090" s="41" t="s">
        <v>1989</v>
      </c>
      <c r="B1090" s="42" t="s">
        <v>2071</v>
      </c>
      <c r="C1090" s="43" t="s">
        <v>2072</v>
      </c>
      <c r="D1090" s="89">
        <f t="shared" si="1008"/>
        <v>0</v>
      </c>
      <c r="E1090" s="90">
        <f t="shared" si="1009"/>
        <v>0</v>
      </c>
      <c r="F1090" s="89">
        <f t="shared" si="1010"/>
        <v>0</v>
      </c>
      <c r="G1090" s="89">
        <f t="shared" si="1011"/>
        <v>0</v>
      </c>
      <c r="H1090" s="89">
        <f t="shared" si="1012"/>
        <v>0</v>
      </c>
      <c r="I1090" s="89">
        <f t="shared" si="1013"/>
        <v>0</v>
      </c>
      <c r="J1090" s="133">
        <v>0</v>
      </c>
      <c r="K1090" s="133">
        <v>0</v>
      </c>
      <c r="L1090" s="133">
        <v>0</v>
      </c>
      <c r="M1090" s="133">
        <v>0</v>
      </c>
      <c r="N1090" s="89">
        <f t="shared" si="987"/>
        <v>0</v>
      </c>
      <c r="O1090" s="133">
        <v>0</v>
      </c>
      <c r="P1090" s="133">
        <v>0</v>
      </c>
      <c r="Q1090" s="133">
        <v>0</v>
      </c>
      <c r="R1090" s="133">
        <v>0</v>
      </c>
      <c r="S1090" s="89">
        <f t="shared" si="988"/>
        <v>0</v>
      </c>
      <c r="T1090" s="133">
        <v>0</v>
      </c>
      <c r="U1090" s="133">
        <v>0</v>
      </c>
      <c r="V1090" s="133">
        <v>0</v>
      </c>
      <c r="W1090" s="133">
        <v>0</v>
      </c>
      <c r="X1090" s="89">
        <f t="shared" si="989"/>
        <v>0</v>
      </c>
      <c r="Y1090" s="133">
        <v>0</v>
      </c>
      <c r="Z1090" s="133">
        <v>0</v>
      </c>
      <c r="AA1090" s="133">
        <v>0</v>
      </c>
      <c r="AB1090" s="133">
        <v>0</v>
      </c>
      <c r="AC1090" s="89">
        <f t="shared" si="990"/>
        <v>13</v>
      </c>
      <c r="AD1090" s="90">
        <f t="shared" si="991"/>
        <v>13</v>
      </c>
      <c r="AE1090" s="89">
        <f t="shared" si="992"/>
        <v>0</v>
      </c>
      <c r="AF1090" s="89">
        <f t="shared" si="993"/>
        <v>0</v>
      </c>
      <c r="AG1090" s="89">
        <f t="shared" si="994"/>
        <v>0</v>
      </c>
      <c r="AH1090" s="89">
        <f t="shared" si="995"/>
        <v>1</v>
      </c>
      <c r="AI1090" s="133">
        <v>1</v>
      </c>
      <c r="AJ1090" s="133">
        <v>0</v>
      </c>
      <c r="AK1090" s="133">
        <v>0</v>
      </c>
      <c r="AL1090" s="133">
        <v>0</v>
      </c>
      <c r="AM1090" s="89">
        <f t="shared" si="996"/>
        <v>5</v>
      </c>
      <c r="AN1090" s="133">
        <v>5</v>
      </c>
      <c r="AO1090" s="133">
        <v>0</v>
      </c>
      <c r="AP1090" s="133">
        <v>0</v>
      </c>
      <c r="AQ1090" s="133">
        <v>0</v>
      </c>
      <c r="AR1090" s="89">
        <f t="shared" si="997"/>
        <v>7</v>
      </c>
      <c r="AS1090" s="133">
        <v>7</v>
      </c>
      <c r="AT1090" s="133">
        <v>0</v>
      </c>
      <c r="AU1090" s="133">
        <v>0</v>
      </c>
      <c r="AV1090" s="133">
        <v>0</v>
      </c>
      <c r="AW1090" s="89">
        <f t="shared" si="998"/>
        <v>0</v>
      </c>
      <c r="AX1090" s="133">
        <v>0</v>
      </c>
      <c r="AY1090" s="133">
        <v>0</v>
      </c>
      <c r="AZ1090" s="133">
        <v>0</v>
      </c>
      <c r="BA1090" s="133">
        <v>0</v>
      </c>
      <c r="BB1090" s="89">
        <f t="shared" si="999"/>
        <v>0</v>
      </c>
      <c r="BC1090" s="90">
        <f t="shared" si="1000"/>
        <v>0</v>
      </c>
      <c r="BD1090" s="89">
        <f t="shared" si="1001"/>
        <v>0</v>
      </c>
      <c r="BE1090" s="89">
        <f t="shared" si="1002"/>
        <v>0</v>
      </c>
      <c r="BF1090" s="89">
        <f t="shared" si="1003"/>
        <v>0</v>
      </c>
      <c r="BG1090" s="89">
        <f t="shared" si="1004"/>
        <v>0</v>
      </c>
      <c r="BH1090" s="129"/>
      <c r="BI1090" s="129"/>
      <c r="BJ1090" s="129"/>
      <c r="BK1090" s="129"/>
      <c r="BL1090" s="89">
        <f t="shared" si="1005"/>
        <v>0</v>
      </c>
      <c r="BM1090" s="129"/>
      <c r="BN1090" s="129"/>
      <c r="BO1090" s="129"/>
      <c r="BP1090" s="129"/>
      <c r="BQ1090" s="89">
        <f t="shared" si="1006"/>
        <v>0</v>
      </c>
      <c r="BR1090" s="129"/>
      <c r="BS1090" s="129"/>
      <c r="BT1090" s="129"/>
      <c r="BU1090" s="129"/>
      <c r="BV1090" s="89">
        <f t="shared" si="1007"/>
        <v>0</v>
      </c>
      <c r="BW1090" s="129"/>
      <c r="BX1090" s="129"/>
      <c r="BY1090" s="129"/>
      <c r="BZ1090" s="129"/>
      <c r="CB1090" s="163">
        <v>13</v>
      </c>
      <c r="CC1090" s="163">
        <f t="shared" si="978"/>
        <v>0</v>
      </c>
      <c r="DC1090" s="157"/>
      <c r="DD1090" s="157"/>
      <c r="DE1090" s="157"/>
      <c r="DF1090" s="157"/>
      <c r="DG1090" s="157"/>
    </row>
    <row r="1091" spans="1:111" ht="15" customHeight="1">
      <c r="A1091" s="41" t="s">
        <v>1989</v>
      </c>
      <c r="B1091" s="42" t="s">
        <v>2073</v>
      </c>
      <c r="C1091" s="43" t="s">
        <v>2074</v>
      </c>
      <c r="D1091" s="89">
        <f t="shared" si="1008"/>
        <v>15</v>
      </c>
      <c r="E1091" s="90">
        <f t="shared" si="1009"/>
        <v>15</v>
      </c>
      <c r="F1091" s="89">
        <f t="shared" si="1010"/>
        <v>0</v>
      </c>
      <c r="G1091" s="89">
        <f t="shared" si="1011"/>
        <v>0</v>
      </c>
      <c r="H1091" s="89">
        <f t="shared" si="1012"/>
        <v>0</v>
      </c>
      <c r="I1091" s="89">
        <f t="shared" si="1013"/>
        <v>0</v>
      </c>
      <c r="J1091" s="130">
        <v>0</v>
      </c>
      <c r="K1091" s="130">
        <v>0</v>
      </c>
      <c r="L1091" s="130">
        <v>0</v>
      </c>
      <c r="M1091" s="130">
        <v>0</v>
      </c>
      <c r="N1091" s="89">
        <f t="shared" si="987"/>
        <v>5</v>
      </c>
      <c r="O1091" s="130">
        <v>5</v>
      </c>
      <c r="P1091" s="130">
        <v>0</v>
      </c>
      <c r="Q1091" s="130">
        <v>0</v>
      </c>
      <c r="R1091" s="130">
        <v>0</v>
      </c>
      <c r="S1091" s="89">
        <f t="shared" si="988"/>
        <v>10</v>
      </c>
      <c r="T1091" s="130">
        <v>10</v>
      </c>
      <c r="U1091" s="130">
        <v>0</v>
      </c>
      <c r="V1091" s="130">
        <v>0</v>
      </c>
      <c r="W1091" s="130">
        <v>0</v>
      </c>
      <c r="X1091" s="89">
        <f t="shared" si="989"/>
        <v>0</v>
      </c>
      <c r="Y1091" s="130">
        <v>0</v>
      </c>
      <c r="Z1091" s="130">
        <v>0</v>
      </c>
      <c r="AA1091" s="130">
        <v>0</v>
      </c>
      <c r="AB1091" s="130">
        <v>0</v>
      </c>
      <c r="AC1091" s="89">
        <f t="shared" si="990"/>
        <v>24</v>
      </c>
      <c r="AD1091" s="90">
        <f t="shared" si="991"/>
        <v>24</v>
      </c>
      <c r="AE1091" s="89">
        <f t="shared" si="992"/>
        <v>0</v>
      </c>
      <c r="AF1091" s="89">
        <f t="shared" si="993"/>
        <v>0</v>
      </c>
      <c r="AG1091" s="89">
        <f t="shared" si="994"/>
        <v>0</v>
      </c>
      <c r="AH1091" s="89">
        <f t="shared" si="995"/>
        <v>5</v>
      </c>
      <c r="AI1091" s="130">
        <v>5</v>
      </c>
      <c r="AJ1091" s="130">
        <v>0</v>
      </c>
      <c r="AK1091" s="130">
        <v>0</v>
      </c>
      <c r="AL1091" s="130">
        <v>0</v>
      </c>
      <c r="AM1091" s="89">
        <f t="shared" si="996"/>
        <v>8</v>
      </c>
      <c r="AN1091" s="130">
        <v>8</v>
      </c>
      <c r="AO1091" s="130">
        <v>0</v>
      </c>
      <c r="AP1091" s="130">
        <v>0</v>
      </c>
      <c r="AQ1091" s="130">
        <v>0</v>
      </c>
      <c r="AR1091" s="89">
        <f t="shared" si="997"/>
        <v>10</v>
      </c>
      <c r="AS1091" s="130">
        <v>10</v>
      </c>
      <c r="AT1091" s="130">
        <v>0</v>
      </c>
      <c r="AU1091" s="130">
        <v>0</v>
      </c>
      <c r="AV1091" s="130">
        <v>0</v>
      </c>
      <c r="AW1091" s="89">
        <f t="shared" si="998"/>
        <v>1</v>
      </c>
      <c r="AX1091" s="130">
        <v>1</v>
      </c>
      <c r="AY1091" s="130">
        <v>0</v>
      </c>
      <c r="AZ1091" s="130">
        <v>0</v>
      </c>
      <c r="BA1091" s="130">
        <v>0</v>
      </c>
      <c r="BB1091" s="89">
        <f t="shared" si="999"/>
        <v>0</v>
      </c>
      <c r="BC1091" s="90">
        <f t="shared" si="1000"/>
        <v>0</v>
      </c>
      <c r="BD1091" s="89">
        <f t="shared" si="1001"/>
        <v>0</v>
      </c>
      <c r="BE1091" s="89">
        <f t="shared" si="1002"/>
        <v>0</v>
      </c>
      <c r="BF1091" s="89">
        <f t="shared" si="1003"/>
        <v>0</v>
      </c>
      <c r="BG1091" s="89">
        <f t="shared" si="1004"/>
        <v>0</v>
      </c>
      <c r="BH1091" s="129"/>
      <c r="BI1091" s="129"/>
      <c r="BJ1091" s="129"/>
      <c r="BK1091" s="129"/>
      <c r="BL1091" s="89">
        <f t="shared" si="1005"/>
        <v>0</v>
      </c>
      <c r="BM1091" s="129"/>
      <c r="BN1091" s="129"/>
      <c r="BO1091" s="129"/>
      <c r="BP1091" s="129"/>
      <c r="BQ1091" s="89">
        <f t="shared" si="1006"/>
        <v>0</v>
      </c>
      <c r="BR1091" s="129"/>
      <c r="BS1091" s="129"/>
      <c r="BT1091" s="129"/>
      <c r="BU1091" s="129"/>
      <c r="BV1091" s="89">
        <f t="shared" si="1007"/>
        <v>0</v>
      </c>
      <c r="BW1091" s="129"/>
      <c r="BX1091" s="129"/>
      <c r="BY1091" s="129"/>
      <c r="BZ1091" s="129"/>
      <c r="CB1091" s="163">
        <v>24</v>
      </c>
      <c r="CC1091" s="163">
        <f t="shared" si="978"/>
        <v>0</v>
      </c>
      <c r="DC1091" s="157"/>
      <c r="DD1091" s="157"/>
      <c r="DE1091" s="157"/>
      <c r="DF1091" s="157"/>
      <c r="DG1091" s="157"/>
    </row>
    <row r="1092" spans="1:111" ht="15" customHeight="1">
      <c r="A1092" s="41" t="s">
        <v>1989</v>
      </c>
      <c r="B1092" s="42" t="s">
        <v>2075</v>
      </c>
      <c r="C1092" s="43" t="s">
        <v>2076</v>
      </c>
      <c r="D1092" s="89">
        <f t="shared" si="1008"/>
        <v>0</v>
      </c>
      <c r="E1092" s="90">
        <f t="shared" si="1009"/>
        <v>0</v>
      </c>
      <c r="F1092" s="89">
        <f t="shared" si="1010"/>
        <v>0</v>
      </c>
      <c r="G1092" s="89">
        <f t="shared" si="1011"/>
        <v>0</v>
      </c>
      <c r="H1092" s="89">
        <f t="shared" si="1012"/>
        <v>0</v>
      </c>
      <c r="I1092" s="89">
        <f t="shared" si="1013"/>
        <v>0</v>
      </c>
      <c r="J1092" s="132">
        <v>0</v>
      </c>
      <c r="K1092" s="132">
        <v>0</v>
      </c>
      <c r="L1092" s="132">
        <v>0</v>
      </c>
      <c r="M1092" s="132">
        <v>0</v>
      </c>
      <c r="N1092" s="89">
        <f t="shared" si="987"/>
        <v>0</v>
      </c>
      <c r="O1092" s="132">
        <v>0</v>
      </c>
      <c r="P1092" s="132">
        <v>0</v>
      </c>
      <c r="Q1092" s="132">
        <v>0</v>
      </c>
      <c r="R1092" s="132">
        <v>0</v>
      </c>
      <c r="S1092" s="89">
        <f t="shared" si="988"/>
        <v>0</v>
      </c>
      <c r="T1092" s="132">
        <v>0</v>
      </c>
      <c r="U1092" s="132">
        <v>0</v>
      </c>
      <c r="V1092" s="132">
        <v>0</v>
      </c>
      <c r="W1092" s="132">
        <v>0</v>
      </c>
      <c r="X1092" s="89">
        <f t="shared" si="989"/>
        <v>0</v>
      </c>
      <c r="Y1092" s="132">
        <v>0</v>
      </c>
      <c r="Z1092" s="132">
        <v>0</v>
      </c>
      <c r="AA1092" s="132">
        <v>0</v>
      </c>
      <c r="AB1092" s="132">
        <v>0</v>
      </c>
      <c r="AC1092" s="89">
        <f t="shared" si="990"/>
        <v>2</v>
      </c>
      <c r="AD1092" s="90">
        <f t="shared" si="991"/>
        <v>0</v>
      </c>
      <c r="AE1092" s="89">
        <f t="shared" si="992"/>
        <v>2</v>
      </c>
      <c r="AF1092" s="89">
        <f t="shared" si="993"/>
        <v>0</v>
      </c>
      <c r="AG1092" s="89">
        <f t="shared" si="994"/>
        <v>0</v>
      </c>
      <c r="AH1092" s="89">
        <f t="shared" si="995"/>
        <v>0</v>
      </c>
      <c r="AI1092" s="132">
        <v>0</v>
      </c>
      <c r="AJ1092" s="132">
        <v>0</v>
      </c>
      <c r="AK1092" s="132">
        <v>0</v>
      </c>
      <c r="AL1092" s="132">
        <v>0</v>
      </c>
      <c r="AM1092" s="89">
        <f t="shared" si="996"/>
        <v>1</v>
      </c>
      <c r="AN1092" s="132">
        <v>0</v>
      </c>
      <c r="AO1092" s="132">
        <v>1</v>
      </c>
      <c r="AP1092" s="132">
        <v>0</v>
      </c>
      <c r="AQ1092" s="132">
        <v>0</v>
      </c>
      <c r="AR1092" s="89">
        <f t="shared" si="997"/>
        <v>1</v>
      </c>
      <c r="AS1092" s="132">
        <v>0</v>
      </c>
      <c r="AT1092" s="132">
        <v>1</v>
      </c>
      <c r="AU1092" s="132">
        <v>0</v>
      </c>
      <c r="AV1092" s="132">
        <v>0</v>
      </c>
      <c r="AW1092" s="89">
        <f t="shared" si="998"/>
        <v>0</v>
      </c>
      <c r="AX1092" s="132">
        <v>0</v>
      </c>
      <c r="AY1092" s="132">
        <v>0</v>
      </c>
      <c r="AZ1092" s="132">
        <v>0</v>
      </c>
      <c r="BA1092" s="132">
        <v>0</v>
      </c>
      <c r="BB1092" s="89">
        <f t="shared" si="999"/>
        <v>0</v>
      </c>
      <c r="BC1092" s="90">
        <f t="shared" si="1000"/>
        <v>0</v>
      </c>
      <c r="BD1092" s="89">
        <f t="shared" si="1001"/>
        <v>0</v>
      </c>
      <c r="BE1092" s="89">
        <f t="shared" si="1002"/>
        <v>0</v>
      </c>
      <c r="BF1092" s="89">
        <f t="shared" si="1003"/>
        <v>0</v>
      </c>
      <c r="BG1092" s="89">
        <f t="shared" si="1004"/>
        <v>0</v>
      </c>
      <c r="BH1092" s="129"/>
      <c r="BI1092" s="129"/>
      <c r="BJ1092" s="129"/>
      <c r="BK1092" s="129"/>
      <c r="BL1092" s="89">
        <f t="shared" si="1005"/>
        <v>0</v>
      </c>
      <c r="BM1092" s="129"/>
      <c r="BN1092" s="129"/>
      <c r="BO1092" s="129"/>
      <c r="BP1092" s="129"/>
      <c r="BQ1092" s="89">
        <f t="shared" si="1006"/>
        <v>0</v>
      </c>
      <c r="BR1092" s="129"/>
      <c r="BS1092" s="129"/>
      <c r="BT1092" s="129"/>
      <c r="BU1092" s="129"/>
      <c r="BV1092" s="89">
        <f t="shared" si="1007"/>
        <v>0</v>
      </c>
      <c r="BW1092" s="129"/>
      <c r="BX1092" s="129"/>
      <c r="BY1092" s="129"/>
      <c r="BZ1092" s="129"/>
      <c r="CB1092" s="163">
        <v>2</v>
      </c>
      <c r="CC1092" s="163">
        <f t="shared" si="978"/>
        <v>0</v>
      </c>
      <c r="DC1092" s="157"/>
      <c r="DD1092" s="157"/>
      <c r="DE1092" s="157"/>
      <c r="DF1092" s="157"/>
      <c r="DG1092" s="157"/>
    </row>
    <row r="1093" spans="1:111" ht="15" customHeight="1">
      <c r="A1093" s="41" t="s">
        <v>1989</v>
      </c>
      <c r="B1093" s="42" t="s">
        <v>2077</v>
      </c>
      <c r="C1093" s="43" t="s">
        <v>2078</v>
      </c>
      <c r="D1093" s="89">
        <f t="shared" si="1008"/>
        <v>12</v>
      </c>
      <c r="E1093" s="90">
        <f t="shared" si="1009"/>
        <v>0</v>
      </c>
      <c r="F1093" s="89">
        <f t="shared" si="1010"/>
        <v>11</v>
      </c>
      <c r="G1093" s="89">
        <f t="shared" si="1011"/>
        <v>1</v>
      </c>
      <c r="H1093" s="89">
        <f t="shared" si="1012"/>
        <v>0</v>
      </c>
      <c r="I1093" s="89">
        <f t="shared" si="1013"/>
        <v>0</v>
      </c>
      <c r="J1093" s="130">
        <v>0</v>
      </c>
      <c r="K1093" s="130">
        <v>0</v>
      </c>
      <c r="L1093" s="130">
        <v>0</v>
      </c>
      <c r="M1093" s="130">
        <v>0</v>
      </c>
      <c r="N1093" s="89">
        <f t="shared" si="987"/>
        <v>5</v>
      </c>
      <c r="O1093" s="130">
        <v>0</v>
      </c>
      <c r="P1093" s="130">
        <v>5</v>
      </c>
      <c r="Q1093" s="130">
        <v>0</v>
      </c>
      <c r="R1093" s="130">
        <v>0</v>
      </c>
      <c r="S1093" s="89">
        <f t="shared" si="988"/>
        <v>5</v>
      </c>
      <c r="T1093" s="130">
        <v>0</v>
      </c>
      <c r="U1093" s="130">
        <v>4</v>
      </c>
      <c r="V1093" s="130">
        <v>1</v>
      </c>
      <c r="W1093" s="130">
        <v>0</v>
      </c>
      <c r="X1093" s="89">
        <f t="shared" si="989"/>
        <v>2</v>
      </c>
      <c r="Y1093" s="130">
        <v>0</v>
      </c>
      <c r="Z1093" s="130">
        <v>2</v>
      </c>
      <c r="AA1093" s="130">
        <v>0</v>
      </c>
      <c r="AB1093" s="130">
        <v>0</v>
      </c>
      <c r="AC1093" s="89">
        <f t="shared" si="990"/>
        <v>69</v>
      </c>
      <c r="AD1093" s="90">
        <f t="shared" si="991"/>
        <v>22</v>
      </c>
      <c r="AE1093" s="89">
        <f t="shared" si="992"/>
        <v>19</v>
      </c>
      <c r="AF1093" s="89">
        <f t="shared" si="993"/>
        <v>28</v>
      </c>
      <c r="AG1093" s="89">
        <f t="shared" si="994"/>
        <v>0</v>
      </c>
      <c r="AH1093" s="89">
        <f t="shared" si="995"/>
        <v>1</v>
      </c>
      <c r="AI1093" s="130">
        <v>0</v>
      </c>
      <c r="AJ1093" s="130">
        <v>1</v>
      </c>
      <c r="AK1093" s="130">
        <v>0</v>
      </c>
      <c r="AL1093" s="130">
        <v>0</v>
      </c>
      <c r="AM1093" s="89">
        <f t="shared" si="996"/>
        <v>30</v>
      </c>
      <c r="AN1093" s="130">
        <v>10</v>
      </c>
      <c r="AO1093" s="130">
        <v>7</v>
      </c>
      <c r="AP1093" s="130">
        <v>13</v>
      </c>
      <c r="AQ1093" s="130">
        <v>0</v>
      </c>
      <c r="AR1093" s="89">
        <f t="shared" si="997"/>
        <v>38</v>
      </c>
      <c r="AS1093" s="130">
        <v>12</v>
      </c>
      <c r="AT1093" s="130">
        <v>11</v>
      </c>
      <c r="AU1093" s="130">
        <v>15</v>
      </c>
      <c r="AV1093" s="130">
        <v>0</v>
      </c>
      <c r="AW1093" s="89">
        <f t="shared" si="998"/>
        <v>0</v>
      </c>
      <c r="AX1093" s="130">
        <v>0</v>
      </c>
      <c r="AY1093" s="130">
        <v>0</v>
      </c>
      <c r="AZ1093" s="130">
        <v>0</v>
      </c>
      <c r="BA1093" s="130">
        <v>0</v>
      </c>
      <c r="BB1093" s="89">
        <f t="shared" si="999"/>
        <v>0</v>
      </c>
      <c r="BC1093" s="90">
        <f t="shared" si="1000"/>
        <v>0</v>
      </c>
      <c r="BD1093" s="89">
        <f t="shared" si="1001"/>
        <v>0</v>
      </c>
      <c r="BE1093" s="89">
        <f t="shared" si="1002"/>
        <v>0</v>
      </c>
      <c r="BF1093" s="89">
        <f t="shared" si="1003"/>
        <v>0</v>
      </c>
      <c r="BG1093" s="89">
        <f t="shared" si="1004"/>
        <v>0</v>
      </c>
      <c r="BH1093" s="129"/>
      <c r="BI1093" s="129"/>
      <c r="BJ1093" s="129"/>
      <c r="BK1093" s="129"/>
      <c r="BL1093" s="89">
        <f t="shared" si="1005"/>
        <v>0</v>
      </c>
      <c r="BM1093" s="129"/>
      <c r="BN1093" s="129"/>
      <c r="BO1093" s="129"/>
      <c r="BP1093" s="129"/>
      <c r="BQ1093" s="89">
        <f t="shared" si="1006"/>
        <v>0</v>
      </c>
      <c r="BR1093" s="129"/>
      <c r="BS1093" s="129"/>
      <c r="BT1093" s="129"/>
      <c r="BU1093" s="129"/>
      <c r="BV1093" s="89">
        <f t="shared" si="1007"/>
        <v>0</v>
      </c>
      <c r="BW1093" s="129"/>
      <c r="BX1093" s="129"/>
      <c r="BY1093" s="129"/>
      <c r="BZ1093" s="129"/>
      <c r="CB1093" s="163">
        <v>69</v>
      </c>
      <c r="CC1093" s="163">
        <f t="shared" si="978"/>
        <v>0</v>
      </c>
      <c r="DC1093" s="157"/>
      <c r="DD1093" s="157"/>
      <c r="DE1093" s="157"/>
      <c r="DF1093" s="157"/>
      <c r="DG1093" s="157"/>
    </row>
    <row r="1094" spans="1:111" ht="15" customHeight="1">
      <c r="A1094" s="41" t="s">
        <v>1989</v>
      </c>
      <c r="B1094" s="42" t="s">
        <v>2079</v>
      </c>
      <c r="C1094" s="43" t="s">
        <v>2080</v>
      </c>
      <c r="D1094" s="89">
        <f t="shared" si="1008"/>
        <v>0</v>
      </c>
      <c r="E1094" s="90">
        <f t="shared" si="1009"/>
        <v>0</v>
      </c>
      <c r="F1094" s="89">
        <f t="shared" si="1010"/>
        <v>0</v>
      </c>
      <c r="G1094" s="89">
        <f t="shared" si="1011"/>
        <v>0</v>
      </c>
      <c r="H1094" s="89">
        <f t="shared" si="1012"/>
        <v>0</v>
      </c>
      <c r="I1094" s="89">
        <f t="shared" si="1013"/>
        <v>0</v>
      </c>
      <c r="J1094" s="132">
        <v>0</v>
      </c>
      <c r="K1094" s="132">
        <v>0</v>
      </c>
      <c r="L1094" s="132">
        <v>0</v>
      </c>
      <c r="M1094" s="132">
        <v>0</v>
      </c>
      <c r="N1094" s="89">
        <f t="shared" si="987"/>
        <v>0</v>
      </c>
      <c r="O1094" s="132">
        <v>0</v>
      </c>
      <c r="P1094" s="132">
        <v>0</v>
      </c>
      <c r="Q1094" s="132">
        <v>0</v>
      </c>
      <c r="R1094" s="132">
        <v>0</v>
      </c>
      <c r="S1094" s="89">
        <f t="shared" si="988"/>
        <v>0</v>
      </c>
      <c r="T1094" s="132">
        <v>0</v>
      </c>
      <c r="U1094" s="132">
        <v>0</v>
      </c>
      <c r="V1094" s="132">
        <v>0</v>
      </c>
      <c r="W1094" s="132">
        <v>0</v>
      </c>
      <c r="X1094" s="89">
        <f t="shared" si="989"/>
        <v>0</v>
      </c>
      <c r="Y1094" s="132">
        <v>0</v>
      </c>
      <c r="Z1094" s="132">
        <v>0</v>
      </c>
      <c r="AA1094" s="132">
        <v>0</v>
      </c>
      <c r="AB1094" s="132">
        <v>0</v>
      </c>
      <c r="AC1094" s="89">
        <f t="shared" si="990"/>
        <v>18</v>
      </c>
      <c r="AD1094" s="90">
        <f t="shared" si="991"/>
        <v>18</v>
      </c>
      <c r="AE1094" s="89">
        <f t="shared" si="992"/>
        <v>0</v>
      </c>
      <c r="AF1094" s="89">
        <f t="shared" si="993"/>
        <v>0</v>
      </c>
      <c r="AG1094" s="89">
        <f t="shared" si="994"/>
        <v>0</v>
      </c>
      <c r="AH1094" s="89">
        <f t="shared" si="995"/>
        <v>3</v>
      </c>
      <c r="AI1094" s="132">
        <v>3</v>
      </c>
      <c r="AJ1094" s="132">
        <v>0</v>
      </c>
      <c r="AK1094" s="132">
        <v>0</v>
      </c>
      <c r="AL1094" s="132">
        <v>0</v>
      </c>
      <c r="AM1094" s="89">
        <f t="shared" si="996"/>
        <v>5</v>
      </c>
      <c r="AN1094" s="132">
        <v>5</v>
      </c>
      <c r="AO1094" s="132">
        <v>0</v>
      </c>
      <c r="AP1094" s="132">
        <v>0</v>
      </c>
      <c r="AQ1094" s="132">
        <v>0</v>
      </c>
      <c r="AR1094" s="89">
        <f t="shared" si="997"/>
        <v>9</v>
      </c>
      <c r="AS1094" s="132">
        <v>9</v>
      </c>
      <c r="AT1094" s="132">
        <v>0</v>
      </c>
      <c r="AU1094" s="132">
        <v>0</v>
      </c>
      <c r="AV1094" s="132">
        <v>0</v>
      </c>
      <c r="AW1094" s="89">
        <f t="shared" si="998"/>
        <v>1</v>
      </c>
      <c r="AX1094" s="132">
        <v>1</v>
      </c>
      <c r="AY1094" s="132">
        <v>0</v>
      </c>
      <c r="AZ1094" s="132">
        <v>0</v>
      </c>
      <c r="BA1094" s="132">
        <v>0</v>
      </c>
      <c r="BB1094" s="89">
        <f t="shared" si="999"/>
        <v>0</v>
      </c>
      <c r="BC1094" s="90">
        <f t="shared" si="1000"/>
        <v>0</v>
      </c>
      <c r="BD1094" s="89">
        <f t="shared" si="1001"/>
        <v>0</v>
      </c>
      <c r="BE1094" s="89">
        <f t="shared" si="1002"/>
        <v>0</v>
      </c>
      <c r="BF1094" s="89">
        <f t="shared" si="1003"/>
        <v>0</v>
      </c>
      <c r="BG1094" s="89">
        <f t="shared" si="1004"/>
        <v>0</v>
      </c>
      <c r="BH1094" s="129"/>
      <c r="BI1094" s="129"/>
      <c r="BJ1094" s="129"/>
      <c r="BK1094" s="129"/>
      <c r="BL1094" s="89">
        <f t="shared" si="1005"/>
        <v>0</v>
      </c>
      <c r="BM1094" s="129"/>
      <c r="BN1094" s="129"/>
      <c r="BO1094" s="129"/>
      <c r="BP1094" s="129"/>
      <c r="BQ1094" s="89">
        <f t="shared" si="1006"/>
        <v>0</v>
      </c>
      <c r="BR1094" s="129"/>
      <c r="BS1094" s="129"/>
      <c r="BT1094" s="129"/>
      <c r="BU1094" s="129"/>
      <c r="BV1094" s="89">
        <f t="shared" si="1007"/>
        <v>0</v>
      </c>
      <c r="BW1094" s="129"/>
      <c r="BX1094" s="129"/>
      <c r="BY1094" s="129"/>
      <c r="BZ1094" s="129"/>
      <c r="CB1094" s="163">
        <v>18</v>
      </c>
      <c r="CC1094" s="163">
        <f t="shared" si="978"/>
        <v>0</v>
      </c>
      <c r="DC1094" s="157"/>
      <c r="DD1094" s="157"/>
      <c r="DE1094" s="157"/>
      <c r="DF1094" s="157"/>
      <c r="DG1094" s="157"/>
    </row>
    <row r="1095" spans="1:111" ht="15" customHeight="1">
      <c r="A1095" s="41" t="s">
        <v>1989</v>
      </c>
      <c r="B1095" s="42" t="s">
        <v>2081</v>
      </c>
      <c r="C1095" s="43" t="s">
        <v>2082</v>
      </c>
      <c r="D1095" s="89">
        <f t="shared" si="1008"/>
        <v>35</v>
      </c>
      <c r="E1095" s="90">
        <f t="shared" si="1009"/>
        <v>15</v>
      </c>
      <c r="F1095" s="89">
        <f t="shared" si="1010"/>
        <v>10</v>
      </c>
      <c r="G1095" s="89">
        <f t="shared" si="1011"/>
        <v>10</v>
      </c>
      <c r="H1095" s="89">
        <f t="shared" si="1012"/>
        <v>0</v>
      </c>
      <c r="I1095" s="89">
        <f t="shared" si="1013"/>
        <v>0</v>
      </c>
      <c r="J1095" s="130">
        <v>0</v>
      </c>
      <c r="K1095" s="130">
        <v>0</v>
      </c>
      <c r="L1095" s="130">
        <v>0</v>
      </c>
      <c r="M1095" s="130">
        <v>0</v>
      </c>
      <c r="N1095" s="89">
        <f t="shared" si="987"/>
        <v>12</v>
      </c>
      <c r="O1095" s="130">
        <v>7</v>
      </c>
      <c r="P1095" s="130">
        <v>2</v>
      </c>
      <c r="Q1095" s="130">
        <v>3</v>
      </c>
      <c r="R1095" s="130">
        <v>0</v>
      </c>
      <c r="S1095" s="89">
        <f t="shared" si="988"/>
        <v>22</v>
      </c>
      <c r="T1095" s="130">
        <v>7</v>
      </c>
      <c r="U1095" s="130">
        <v>8</v>
      </c>
      <c r="V1095" s="130">
        <v>7</v>
      </c>
      <c r="W1095" s="130">
        <v>0</v>
      </c>
      <c r="X1095" s="89">
        <f t="shared" si="989"/>
        <v>1</v>
      </c>
      <c r="Y1095" s="130">
        <v>1</v>
      </c>
      <c r="Z1095" s="130">
        <v>0</v>
      </c>
      <c r="AA1095" s="130">
        <v>0</v>
      </c>
      <c r="AB1095" s="130">
        <v>0</v>
      </c>
      <c r="AC1095" s="89">
        <f t="shared" si="990"/>
        <v>63</v>
      </c>
      <c r="AD1095" s="90">
        <f t="shared" si="991"/>
        <v>5</v>
      </c>
      <c r="AE1095" s="89">
        <f t="shared" si="992"/>
        <v>27</v>
      </c>
      <c r="AF1095" s="89">
        <f t="shared" si="993"/>
        <v>31</v>
      </c>
      <c r="AG1095" s="89">
        <f t="shared" si="994"/>
        <v>0</v>
      </c>
      <c r="AH1095" s="89">
        <f t="shared" si="995"/>
        <v>5</v>
      </c>
      <c r="AI1095" s="130">
        <v>5</v>
      </c>
      <c r="AJ1095" s="130">
        <v>0</v>
      </c>
      <c r="AK1095" s="130">
        <v>0</v>
      </c>
      <c r="AL1095" s="130">
        <v>0</v>
      </c>
      <c r="AM1095" s="89">
        <f t="shared" si="996"/>
        <v>16</v>
      </c>
      <c r="AN1095" s="130">
        <v>0</v>
      </c>
      <c r="AO1095" s="130">
        <v>10</v>
      </c>
      <c r="AP1095" s="130">
        <v>6</v>
      </c>
      <c r="AQ1095" s="130">
        <v>0</v>
      </c>
      <c r="AR1095" s="89">
        <f t="shared" si="997"/>
        <v>42</v>
      </c>
      <c r="AS1095" s="130">
        <v>0</v>
      </c>
      <c r="AT1095" s="130">
        <v>17</v>
      </c>
      <c r="AU1095" s="130">
        <v>25</v>
      </c>
      <c r="AV1095" s="130">
        <v>0</v>
      </c>
      <c r="AW1095" s="89">
        <f t="shared" si="998"/>
        <v>0</v>
      </c>
      <c r="AX1095" s="130">
        <v>0</v>
      </c>
      <c r="AY1095" s="130">
        <v>0</v>
      </c>
      <c r="AZ1095" s="130">
        <v>0</v>
      </c>
      <c r="BA1095" s="130">
        <v>0</v>
      </c>
      <c r="BB1095" s="89">
        <f t="shared" si="999"/>
        <v>0</v>
      </c>
      <c r="BC1095" s="90">
        <f t="shared" si="1000"/>
        <v>0</v>
      </c>
      <c r="BD1095" s="89">
        <f t="shared" si="1001"/>
        <v>0</v>
      </c>
      <c r="BE1095" s="89">
        <f t="shared" si="1002"/>
        <v>0</v>
      </c>
      <c r="BF1095" s="89">
        <f t="shared" si="1003"/>
        <v>0</v>
      </c>
      <c r="BG1095" s="89">
        <f t="shared" si="1004"/>
        <v>0</v>
      </c>
      <c r="BH1095" s="129"/>
      <c r="BI1095" s="129"/>
      <c r="BJ1095" s="129"/>
      <c r="BK1095" s="129"/>
      <c r="BL1095" s="89">
        <f t="shared" si="1005"/>
        <v>0</v>
      </c>
      <c r="BM1095" s="129"/>
      <c r="BN1095" s="129"/>
      <c r="BO1095" s="129"/>
      <c r="BP1095" s="129"/>
      <c r="BQ1095" s="89">
        <f t="shared" si="1006"/>
        <v>0</v>
      </c>
      <c r="BR1095" s="129"/>
      <c r="BS1095" s="129"/>
      <c r="BT1095" s="129"/>
      <c r="BU1095" s="129"/>
      <c r="BV1095" s="89">
        <f t="shared" si="1007"/>
        <v>0</v>
      </c>
      <c r="BW1095" s="129"/>
      <c r="BX1095" s="129"/>
      <c r="BY1095" s="129"/>
      <c r="BZ1095" s="129"/>
      <c r="CB1095" s="163">
        <v>64</v>
      </c>
      <c r="CC1095" s="163">
        <f t="shared" si="978"/>
        <v>-1</v>
      </c>
      <c r="DC1095" s="157"/>
      <c r="DD1095" s="157"/>
      <c r="DE1095" s="157"/>
      <c r="DF1095" s="157"/>
      <c r="DG1095" s="157"/>
    </row>
    <row r="1096" spans="1:111" ht="15" customHeight="1">
      <c r="A1096" s="41" t="s">
        <v>1989</v>
      </c>
      <c r="B1096" s="42" t="s">
        <v>2083</v>
      </c>
      <c r="C1096" s="43" t="s">
        <v>2084</v>
      </c>
      <c r="D1096" s="89">
        <f t="shared" si="1008"/>
        <v>1</v>
      </c>
      <c r="E1096" s="90">
        <f t="shared" si="1009"/>
        <v>0</v>
      </c>
      <c r="F1096" s="89">
        <f t="shared" si="1010"/>
        <v>1</v>
      </c>
      <c r="G1096" s="89">
        <f t="shared" si="1011"/>
        <v>0</v>
      </c>
      <c r="H1096" s="89">
        <f t="shared" si="1012"/>
        <v>0</v>
      </c>
      <c r="I1096" s="89">
        <f t="shared" si="1013"/>
        <v>0</v>
      </c>
      <c r="J1096" s="131">
        <v>0</v>
      </c>
      <c r="K1096" s="131">
        <v>0</v>
      </c>
      <c r="L1096" s="131">
        <v>0</v>
      </c>
      <c r="M1096" s="131">
        <v>0</v>
      </c>
      <c r="N1096" s="89">
        <f t="shared" si="987"/>
        <v>0</v>
      </c>
      <c r="O1096" s="131">
        <v>0</v>
      </c>
      <c r="P1096" s="131">
        <v>0</v>
      </c>
      <c r="Q1096" s="131">
        <v>0</v>
      </c>
      <c r="R1096" s="131">
        <v>0</v>
      </c>
      <c r="S1096" s="89">
        <f t="shared" si="988"/>
        <v>0</v>
      </c>
      <c r="T1096" s="131">
        <v>0</v>
      </c>
      <c r="U1096" s="131">
        <v>0</v>
      </c>
      <c r="V1096" s="131">
        <v>0</v>
      </c>
      <c r="W1096" s="131">
        <v>0</v>
      </c>
      <c r="X1096" s="89">
        <f t="shared" si="989"/>
        <v>1</v>
      </c>
      <c r="Y1096" s="131">
        <v>0</v>
      </c>
      <c r="Z1096" s="131">
        <v>1</v>
      </c>
      <c r="AA1096" s="131">
        <v>0</v>
      </c>
      <c r="AB1096" s="131">
        <v>0</v>
      </c>
      <c r="AC1096" s="89">
        <f t="shared" si="990"/>
        <v>9</v>
      </c>
      <c r="AD1096" s="90">
        <f t="shared" si="991"/>
        <v>7</v>
      </c>
      <c r="AE1096" s="89">
        <f t="shared" si="992"/>
        <v>2</v>
      </c>
      <c r="AF1096" s="89">
        <f t="shared" si="993"/>
        <v>0</v>
      </c>
      <c r="AG1096" s="89">
        <f t="shared" si="994"/>
        <v>0</v>
      </c>
      <c r="AH1096" s="89">
        <f t="shared" si="995"/>
        <v>0</v>
      </c>
      <c r="AI1096" s="131">
        <v>0</v>
      </c>
      <c r="AJ1096" s="131">
        <v>0</v>
      </c>
      <c r="AK1096" s="131">
        <v>0</v>
      </c>
      <c r="AL1096" s="131">
        <v>0</v>
      </c>
      <c r="AM1096" s="89">
        <f t="shared" si="996"/>
        <v>2</v>
      </c>
      <c r="AN1096" s="131">
        <v>2</v>
      </c>
      <c r="AO1096" s="131">
        <v>0</v>
      </c>
      <c r="AP1096" s="131">
        <v>0</v>
      </c>
      <c r="AQ1096" s="131">
        <v>0</v>
      </c>
      <c r="AR1096" s="89">
        <f t="shared" si="997"/>
        <v>7</v>
      </c>
      <c r="AS1096" s="131">
        <v>5</v>
      </c>
      <c r="AT1096" s="131">
        <v>2</v>
      </c>
      <c r="AU1096" s="131">
        <v>0</v>
      </c>
      <c r="AV1096" s="131">
        <v>0</v>
      </c>
      <c r="AW1096" s="89">
        <f t="shared" si="998"/>
        <v>0</v>
      </c>
      <c r="AX1096" s="131">
        <v>0</v>
      </c>
      <c r="AY1096" s="131">
        <v>0</v>
      </c>
      <c r="AZ1096" s="131">
        <v>0</v>
      </c>
      <c r="BA1096" s="131">
        <v>0</v>
      </c>
      <c r="BB1096" s="89">
        <f t="shared" si="999"/>
        <v>0</v>
      </c>
      <c r="BC1096" s="90">
        <f t="shared" si="1000"/>
        <v>0</v>
      </c>
      <c r="BD1096" s="89">
        <f t="shared" si="1001"/>
        <v>0</v>
      </c>
      <c r="BE1096" s="89">
        <f t="shared" si="1002"/>
        <v>0</v>
      </c>
      <c r="BF1096" s="89">
        <f t="shared" si="1003"/>
        <v>0</v>
      </c>
      <c r="BG1096" s="89">
        <f t="shared" si="1004"/>
        <v>0</v>
      </c>
      <c r="BH1096" s="129"/>
      <c r="BI1096" s="129"/>
      <c r="BJ1096" s="129"/>
      <c r="BK1096" s="129"/>
      <c r="BL1096" s="89">
        <f t="shared" si="1005"/>
        <v>0</v>
      </c>
      <c r="BM1096" s="129"/>
      <c r="BN1096" s="129"/>
      <c r="BO1096" s="129"/>
      <c r="BP1096" s="129"/>
      <c r="BQ1096" s="89">
        <f t="shared" si="1006"/>
        <v>0</v>
      </c>
      <c r="BR1096" s="129"/>
      <c r="BS1096" s="129"/>
      <c r="BT1096" s="129"/>
      <c r="BU1096" s="129"/>
      <c r="BV1096" s="89">
        <f t="shared" si="1007"/>
        <v>0</v>
      </c>
      <c r="BW1096" s="129"/>
      <c r="BX1096" s="129"/>
      <c r="BY1096" s="129"/>
      <c r="BZ1096" s="129"/>
      <c r="CB1096" s="163">
        <v>9</v>
      </c>
      <c r="CC1096" s="163">
        <f t="shared" si="978"/>
        <v>0</v>
      </c>
      <c r="DC1096" s="157"/>
      <c r="DD1096" s="157"/>
      <c r="DE1096" s="157"/>
      <c r="DF1096" s="157"/>
      <c r="DG1096" s="157"/>
    </row>
    <row r="1097" spans="1:111" ht="15" customHeight="1">
      <c r="A1097" s="41" t="s">
        <v>1989</v>
      </c>
      <c r="B1097" s="42" t="s">
        <v>2085</v>
      </c>
      <c r="C1097" s="43" t="s">
        <v>2086</v>
      </c>
      <c r="D1097" s="89">
        <f t="shared" si="1008"/>
        <v>0</v>
      </c>
      <c r="E1097" s="90">
        <f t="shared" si="1009"/>
        <v>0</v>
      </c>
      <c r="F1097" s="89">
        <f t="shared" si="1010"/>
        <v>0</v>
      </c>
      <c r="G1097" s="89">
        <f t="shared" si="1011"/>
        <v>0</v>
      </c>
      <c r="H1097" s="89">
        <f t="shared" si="1012"/>
        <v>0</v>
      </c>
      <c r="I1097" s="89">
        <f t="shared" si="1013"/>
        <v>0</v>
      </c>
      <c r="J1097" s="132">
        <v>0</v>
      </c>
      <c r="K1097" s="132">
        <v>0</v>
      </c>
      <c r="L1097" s="132">
        <v>0</v>
      </c>
      <c r="M1097" s="132">
        <v>0</v>
      </c>
      <c r="N1097" s="89">
        <f t="shared" si="987"/>
        <v>0</v>
      </c>
      <c r="O1097" s="132">
        <v>0</v>
      </c>
      <c r="P1097" s="132">
        <v>0</v>
      </c>
      <c r="Q1097" s="132">
        <v>0</v>
      </c>
      <c r="R1097" s="132">
        <v>0</v>
      </c>
      <c r="S1097" s="89">
        <f t="shared" si="988"/>
        <v>0</v>
      </c>
      <c r="T1097" s="132">
        <v>0</v>
      </c>
      <c r="U1097" s="132">
        <v>0</v>
      </c>
      <c r="V1097" s="132">
        <v>0</v>
      </c>
      <c r="W1097" s="132">
        <v>0</v>
      </c>
      <c r="X1097" s="89">
        <f t="shared" si="989"/>
        <v>0</v>
      </c>
      <c r="Y1097" s="132">
        <v>0</v>
      </c>
      <c r="Z1097" s="132">
        <v>0</v>
      </c>
      <c r="AA1097" s="132">
        <v>0</v>
      </c>
      <c r="AB1097" s="132">
        <v>0</v>
      </c>
      <c r="AC1097" s="89">
        <f t="shared" si="990"/>
        <v>4</v>
      </c>
      <c r="AD1097" s="90">
        <f t="shared" si="991"/>
        <v>4</v>
      </c>
      <c r="AE1097" s="89">
        <f t="shared" si="992"/>
        <v>0</v>
      </c>
      <c r="AF1097" s="89">
        <f t="shared" si="993"/>
        <v>0</v>
      </c>
      <c r="AG1097" s="89">
        <f t="shared" si="994"/>
        <v>0</v>
      </c>
      <c r="AH1097" s="89">
        <f t="shared" si="995"/>
        <v>0</v>
      </c>
      <c r="AI1097" s="132">
        <v>0</v>
      </c>
      <c r="AJ1097" s="132">
        <v>0</v>
      </c>
      <c r="AK1097" s="132">
        <v>0</v>
      </c>
      <c r="AL1097" s="132">
        <v>0</v>
      </c>
      <c r="AM1097" s="89">
        <f t="shared" si="996"/>
        <v>1</v>
      </c>
      <c r="AN1097" s="132">
        <v>1</v>
      </c>
      <c r="AO1097" s="132">
        <v>0</v>
      </c>
      <c r="AP1097" s="132">
        <v>0</v>
      </c>
      <c r="AQ1097" s="132">
        <v>0</v>
      </c>
      <c r="AR1097" s="89">
        <f t="shared" si="997"/>
        <v>3</v>
      </c>
      <c r="AS1097" s="132">
        <v>3</v>
      </c>
      <c r="AT1097" s="132">
        <v>0</v>
      </c>
      <c r="AU1097" s="132">
        <v>0</v>
      </c>
      <c r="AV1097" s="132">
        <v>0</v>
      </c>
      <c r="AW1097" s="89">
        <f t="shared" si="998"/>
        <v>0</v>
      </c>
      <c r="AX1097" s="132">
        <v>0</v>
      </c>
      <c r="AY1097" s="132">
        <v>0</v>
      </c>
      <c r="AZ1097" s="132">
        <v>0</v>
      </c>
      <c r="BA1097" s="132">
        <v>0</v>
      </c>
      <c r="BB1097" s="89">
        <f t="shared" si="999"/>
        <v>0</v>
      </c>
      <c r="BC1097" s="90">
        <f t="shared" si="1000"/>
        <v>0</v>
      </c>
      <c r="BD1097" s="89">
        <f t="shared" si="1001"/>
        <v>0</v>
      </c>
      <c r="BE1097" s="89">
        <f t="shared" si="1002"/>
        <v>0</v>
      </c>
      <c r="BF1097" s="89">
        <f t="shared" si="1003"/>
        <v>0</v>
      </c>
      <c r="BG1097" s="89">
        <f t="shared" si="1004"/>
        <v>0</v>
      </c>
      <c r="BH1097" s="129"/>
      <c r="BI1097" s="129"/>
      <c r="BJ1097" s="129"/>
      <c r="BK1097" s="129"/>
      <c r="BL1097" s="89">
        <f t="shared" si="1005"/>
        <v>0</v>
      </c>
      <c r="BM1097" s="129"/>
      <c r="BN1097" s="129"/>
      <c r="BO1097" s="129"/>
      <c r="BP1097" s="129"/>
      <c r="BQ1097" s="89">
        <f t="shared" si="1006"/>
        <v>0</v>
      </c>
      <c r="BR1097" s="129"/>
      <c r="BS1097" s="129"/>
      <c r="BT1097" s="129"/>
      <c r="BU1097" s="129"/>
      <c r="BV1097" s="89">
        <f t="shared" si="1007"/>
        <v>0</v>
      </c>
      <c r="BW1097" s="129"/>
      <c r="BX1097" s="129"/>
      <c r="BY1097" s="129"/>
      <c r="BZ1097" s="129"/>
      <c r="CB1097" s="163">
        <v>4</v>
      </c>
      <c r="CC1097" s="163">
        <f t="shared" si="978"/>
        <v>0</v>
      </c>
      <c r="DC1097" s="157"/>
      <c r="DD1097" s="157"/>
      <c r="DE1097" s="157"/>
      <c r="DF1097" s="157"/>
      <c r="DG1097" s="157"/>
    </row>
    <row r="1098" spans="1:111" ht="15" customHeight="1">
      <c r="A1098" s="41" t="s">
        <v>1989</v>
      </c>
      <c r="B1098" s="42" t="s">
        <v>2087</v>
      </c>
      <c r="C1098" s="43" t="s">
        <v>2088</v>
      </c>
      <c r="D1098" s="89">
        <f t="shared" si="1008"/>
        <v>2</v>
      </c>
      <c r="E1098" s="90">
        <f t="shared" si="1009"/>
        <v>2</v>
      </c>
      <c r="F1098" s="89">
        <f t="shared" si="1010"/>
        <v>0</v>
      </c>
      <c r="G1098" s="89">
        <f t="shared" si="1011"/>
        <v>0</v>
      </c>
      <c r="H1098" s="89">
        <f t="shared" si="1012"/>
        <v>0</v>
      </c>
      <c r="I1098" s="89">
        <f t="shared" si="1013"/>
        <v>1</v>
      </c>
      <c r="J1098" s="130">
        <v>1</v>
      </c>
      <c r="K1098" s="130">
        <v>0</v>
      </c>
      <c r="L1098" s="130">
        <v>0</v>
      </c>
      <c r="M1098" s="130">
        <v>0</v>
      </c>
      <c r="N1098" s="89">
        <f t="shared" si="987"/>
        <v>1</v>
      </c>
      <c r="O1098" s="130">
        <v>1</v>
      </c>
      <c r="P1098" s="130">
        <v>0</v>
      </c>
      <c r="Q1098" s="130">
        <v>0</v>
      </c>
      <c r="R1098" s="130">
        <v>0</v>
      </c>
      <c r="S1098" s="89">
        <f t="shared" si="988"/>
        <v>0</v>
      </c>
      <c r="T1098" s="130">
        <v>0</v>
      </c>
      <c r="U1098" s="130">
        <v>0</v>
      </c>
      <c r="V1098" s="130">
        <v>0</v>
      </c>
      <c r="W1098" s="130">
        <v>0</v>
      </c>
      <c r="X1098" s="89">
        <f t="shared" si="989"/>
        <v>0</v>
      </c>
      <c r="Y1098" s="130">
        <v>0</v>
      </c>
      <c r="Z1098" s="130">
        <v>0</v>
      </c>
      <c r="AA1098" s="130">
        <v>0</v>
      </c>
      <c r="AB1098" s="130">
        <v>0</v>
      </c>
      <c r="AC1098" s="89">
        <f t="shared" si="990"/>
        <v>19</v>
      </c>
      <c r="AD1098" s="90">
        <f t="shared" si="991"/>
        <v>19</v>
      </c>
      <c r="AE1098" s="89">
        <f t="shared" si="992"/>
        <v>0</v>
      </c>
      <c r="AF1098" s="89">
        <f t="shared" si="993"/>
        <v>0</v>
      </c>
      <c r="AG1098" s="89">
        <f t="shared" si="994"/>
        <v>0</v>
      </c>
      <c r="AH1098" s="89">
        <f t="shared" si="995"/>
        <v>0</v>
      </c>
      <c r="AI1098" s="130">
        <v>0</v>
      </c>
      <c r="AJ1098" s="130">
        <v>0</v>
      </c>
      <c r="AK1098" s="130">
        <v>0</v>
      </c>
      <c r="AL1098" s="130">
        <v>0</v>
      </c>
      <c r="AM1098" s="89">
        <f t="shared" si="996"/>
        <v>8</v>
      </c>
      <c r="AN1098" s="130">
        <v>8</v>
      </c>
      <c r="AO1098" s="130">
        <v>0</v>
      </c>
      <c r="AP1098" s="130">
        <v>0</v>
      </c>
      <c r="AQ1098" s="130">
        <v>0</v>
      </c>
      <c r="AR1098" s="89">
        <f t="shared" si="997"/>
        <v>10</v>
      </c>
      <c r="AS1098" s="130">
        <v>10</v>
      </c>
      <c r="AT1098" s="130">
        <v>0</v>
      </c>
      <c r="AU1098" s="130">
        <v>0</v>
      </c>
      <c r="AV1098" s="130">
        <v>0</v>
      </c>
      <c r="AW1098" s="89">
        <f t="shared" si="998"/>
        <v>1</v>
      </c>
      <c r="AX1098" s="130">
        <v>1</v>
      </c>
      <c r="AY1098" s="130">
        <v>0</v>
      </c>
      <c r="AZ1098" s="130">
        <v>0</v>
      </c>
      <c r="BA1098" s="130">
        <v>0</v>
      </c>
      <c r="BB1098" s="89">
        <f t="shared" si="999"/>
        <v>0</v>
      </c>
      <c r="BC1098" s="90">
        <f t="shared" si="1000"/>
        <v>0</v>
      </c>
      <c r="BD1098" s="89">
        <f t="shared" si="1001"/>
        <v>0</v>
      </c>
      <c r="BE1098" s="89">
        <f t="shared" si="1002"/>
        <v>0</v>
      </c>
      <c r="BF1098" s="89">
        <f t="shared" si="1003"/>
        <v>0</v>
      </c>
      <c r="BG1098" s="89">
        <f t="shared" si="1004"/>
        <v>0</v>
      </c>
      <c r="BH1098" s="129"/>
      <c r="BI1098" s="129"/>
      <c r="BJ1098" s="129"/>
      <c r="BK1098" s="129"/>
      <c r="BL1098" s="89">
        <f t="shared" si="1005"/>
        <v>0</v>
      </c>
      <c r="BM1098" s="129"/>
      <c r="BN1098" s="129"/>
      <c r="BO1098" s="129"/>
      <c r="BP1098" s="129"/>
      <c r="BQ1098" s="89">
        <f t="shared" si="1006"/>
        <v>0</v>
      </c>
      <c r="BR1098" s="129"/>
      <c r="BS1098" s="129"/>
      <c r="BT1098" s="129"/>
      <c r="BU1098" s="129"/>
      <c r="BV1098" s="89">
        <f t="shared" si="1007"/>
        <v>0</v>
      </c>
      <c r="BW1098" s="129"/>
      <c r="BX1098" s="129"/>
      <c r="BY1098" s="129"/>
      <c r="BZ1098" s="129"/>
      <c r="CB1098" s="163">
        <v>19</v>
      </c>
      <c r="CC1098" s="163">
        <f t="shared" si="978"/>
        <v>0</v>
      </c>
      <c r="DC1098" s="157"/>
      <c r="DD1098" s="157"/>
      <c r="DE1098" s="157"/>
      <c r="DF1098" s="157"/>
      <c r="DG1098" s="157"/>
    </row>
    <row r="1099" spans="1:111" ht="15" customHeight="1">
      <c r="A1099" s="41" t="s">
        <v>1989</v>
      </c>
      <c r="B1099" s="42" t="s">
        <v>2089</v>
      </c>
      <c r="C1099" s="43" t="s">
        <v>2090</v>
      </c>
      <c r="D1099" s="89">
        <f t="shared" si="1008"/>
        <v>0</v>
      </c>
      <c r="E1099" s="90">
        <f t="shared" si="1009"/>
        <v>0</v>
      </c>
      <c r="F1099" s="89">
        <f t="shared" si="1010"/>
        <v>0</v>
      </c>
      <c r="G1099" s="89">
        <f t="shared" si="1011"/>
        <v>0</v>
      </c>
      <c r="H1099" s="89">
        <f t="shared" si="1012"/>
        <v>0</v>
      </c>
      <c r="I1099" s="89">
        <f t="shared" si="1013"/>
        <v>0</v>
      </c>
      <c r="J1099" s="131">
        <v>0</v>
      </c>
      <c r="K1099" s="131">
        <v>0</v>
      </c>
      <c r="L1099" s="131">
        <v>0</v>
      </c>
      <c r="M1099" s="131">
        <v>0</v>
      </c>
      <c r="N1099" s="89">
        <f t="shared" si="987"/>
        <v>0</v>
      </c>
      <c r="O1099" s="131">
        <v>0</v>
      </c>
      <c r="P1099" s="131">
        <v>0</v>
      </c>
      <c r="Q1099" s="131">
        <v>0</v>
      </c>
      <c r="R1099" s="131">
        <v>0</v>
      </c>
      <c r="S1099" s="89">
        <f t="shared" si="988"/>
        <v>0</v>
      </c>
      <c r="T1099" s="131">
        <v>0</v>
      </c>
      <c r="U1099" s="131">
        <v>0</v>
      </c>
      <c r="V1099" s="131">
        <v>0</v>
      </c>
      <c r="W1099" s="131">
        <v>0</v>
      </c>
      <c r="X1099" s="89">
        <f t="shared" si="989"/>
        <v>0</v>
      </c>
      <c r="Y1099" s="131">
        <v>0</v>
      </c>
      <c r="Z1099" s="131">
        <v>0</v>
      </c>
      <c r="AA1099" s="131">
        <v>0</v>
      </c>
      <c r="AB1099" s="131">
        <v>0</v>
      </c>
      <c r="AC1099" s="89">
        <f t="shared" si="990"/>
        <v>3</v>
      </c>
      <c r="AD1099" s="90">
        <f t="shared" si="991"/>
        <v>0</v>
      </c>
      <c r="AE1099" s="89">
        <f t="shared" si="992"/>
        <v>0</v>
      </c>
      <c r="AF1099" s="89">
        <f t="shared" si="993"/>
        <v>3</v>
      </c>
      <c r="AG1099" s="89">
        <f t="shared" si="994"/>
        <v>0</v>
      </c>
      <c r="AH1099" s="89">
        <f t="shared" si="995"/>
        <v>0</v>
      </c>
      <c r="AI1099" s="131">
        <v>0</v>
      </c>
      <c r="AJ1099" s="131">
        <v>0</v>
      </c>
      <c r="AK1099" s="131">
        <v>0</v>
      </c>
      <c r="AL1099" s="131">
        <v>0</v>
      </c>
      <c r="AM1099" s="89">
        <f t="shared" si="996"/>
        <v>0</v>
      </c>
      <c r="AN1099" s="131">
        <v>0</v>
      </c>
      <c r="AO1099" s="131">
        <v>0</v>
      </c>
      <c r="AP1099" s="131">
        <v>0</v>
      </c>
      <c r="AQ1099" s="131">
        <v>0</v>
      </c>
      <c r="AR1099" s="89">
        <f t="shared" si="997"/>
        <v>3</v>
      </c>
      <c r="AS1099" s="131">
        <v>0</v>
      </c>
      <c r="AT1099" s="131">
        <v>0</v>
      </c>
      <c r="AU1099" s="131">
        <v>3</v>
      </c>
      <c r="AV1099" s="131">
        <v>0</v>
      </c>
      <c r="AW1099" s="89">
        <f t="shared" si="998"/>
        <v>0</v>
      </c>
      <c r="AX1099" s="131">
        <v>0</v>
      </c>
      <c r="AY1099" s="131">
        <v>0</v>
      </c>
      <c r="AZ1099" s="131">
        <v>0</v>
      </c>
      <c r="BA1099" s="131">
        <v>0</v>
      </c>
      <c r="BB1099" s="89">
        <f t="shared" si="999"/>
        <v>0</v>
      </c>
      <c r="BC1099" s="90">
        <f t="shared" si="1000"/>
        <v>0</v>
      </c>
      <c r="BD1099" s="89">
        <f t="shared" si="1001"/>
        <v>0</v>
      </c>
      <c r="BE1099" s="89">
        <f t="shared" si="1002"/>
        <v>0</v>
      </c>
      <c r="BF1099" s="89">
        <f t="shared" si="1003"/>
        <v>0</v>
      </c>
      <c r="BG1099" s="89">
        <f t="shared" si="1004"/>
        <v>0</v>
      </c>
      <c r="BH1099" s="129"/>
      <c r="BI1099" s="129"/>
      <c r="BJ1099" s="129"/>
      <c r="BK1099" s="129"/>
      <c r="BL1099" s="89">
        <f t="shared" si="1005"/>
        <v>0</v>
      </c>
      <c r="BM1099" s="129"/>
      <c r="BN1099" s="129"/>
      <c r="BO1099" s="129"/>
      <c r="BP1099" s="129"/>
      <c r="BQ1099" s="89">
        <f t="shared" si="1006"/>
        <v>0</v>
      </c>
      <c r="BR1099" s="129"/>
      <c r="BS1099" s="129"/>
      <c r="BT1099" s="129"/>
      <c r="BU1099" s="129"/>
      <c r="BV1099" s="89">
        <f t="shared" si="1007"/>
        <v>0</v>
      </c>
      <c r="BW1099" s="129"/>
      <c r="BX1099" s="129"/>
      <c r="BY1099" s="129"/>
      <c r="BZ1099" s="129"/>
      <c r="CB1099" s="163">
        <v>3</v>
      </c>
      <c r="CC1099" s="163">
        <f t="shared" si="978"/>
        <v>0</v>
      </c>
      <c r="DC1099" s="157"/>
      <c r="DD1099" s="157"/>
      <c r="DE1099" s="157"/>
      <c r="DF1099" s="157"/>
      <c r="DG1099" s="157"/>
    </row>
    <row r="1100" spans="1:111" ht="15" customHeight="1">
      <c r="A1100" s="41" t="s">
        <v>1989</v>
      </c>
      <c r="B1100" s="42" t="s">
        <v>2091</v>
      </c>
      <c r="C1100" s="43" t="s">
        <v>2092</v>
      </c>
      <c r="D1100" s="89">
        <f t="shared" si="1008"/>
        <v>0</v>
      </c>
      <c r="E1100" s="90">
        <f t="shared" si="1009"/>
        <v>0</v>
      </c>
      <c r="F1100" s="89">
        <f t="shared" si="1010"/>
        <v>0</v>
      </c>
      <c r="G1100" s="89">
        <f t="shared" si="1011"/>
        <v>0</v>
      </c>
      <c r="H1100" s="89">
        <f t="shared" si="1012"/>
        <v>0</v>
      </c>
      <c r="I1100" s="89">
        <f t="shared" si="1013"/>
        <v>0</v>
      </c>
      <c r="J1100" s="132">
        <v>0</v>
      </c>
      <c r="K1100" s="132">
        <v>0</v>
      </c>
      <c r="L1100" s="132">
        <v>0</v>
      </c>
      <c r="M1100" s="132">
        <v>0</v>
      </c>
      <c r="N1100" s="89">
        <f t="shared" si="987"/>
        <v>0</v>
      </c>
      <c r="O1100" s="132">
        <v>0</v>
      </c>
      <c r="P1100" s="132">
        <v>0</v>
      </c>
      <c r="Q1100" s="132">
        <v>0</v>
      </c>
      <c r="R1100" s="132">
        <v>0</v>
      </c>
      <c r="S1100" s="89">
        <f t="shared" si="988"/>
        <v>0</v>
      </c>
      <c r="T1100" s="132">
        <v>0</v>
      </c>
      <c r="U1100" s="132">
        <v>0</v>
      </c>
      <c r="V1100" s="132">
        <v>0</v>
      </c>
      <c r="W1100" s="132">
        <v>0</v>
      </c>
      <c r="X1100" s="89">
        <f t="shared" si="989"/>
        <v>0</v>
      </c>
      <c r="Y1100" s="132">
        <v>0</v>
      </c>
      <c r="Z1100" s="132">
        <v>0</v>
      </c>
      <c r="AA1100" s="132">
        <v>0</v>
      </c>
      <c r="AB1100" s="132">
        <v>0</v>
      </c>
      <c r="AC1100" s="89">
        <f t="shared" si="990"/>
        <v>0</v>
      </c>
      <c r="AD1100" s="90">
        <f t="shared" si="991"/>
        <v>0</v>
      </c>
      <c r="AE1100" s="89">
        <f t="shared" si="992"/>
        <v>0</v>
      </c>
      <c r="AF1100" s="89">
        <f t="shared" si="993"/>
        <v>0</v>
      </c>
      <c r="AG1100" s="89">
        <f t="shared" si="994"/>
        <v>0</v>
      </c>
      <c r="AH1100" s="89">
        <f t="shared" si="995"/>
        <v>0</v>
      </c>
      <c r="AI1100" s="132">
        <v>0</v>
      </c>
      <c r="AJ1100" s="132">
        <v>0</v>
      </c>
      <c r="AK1100" s="132">
        <v>0</v>
      </c>
      <c r="AL1100" s="132">
        <v>0</v>
      </c>
      <c r="AM1100" s="89">
        <f t="shared" si="996"/>
        <v>0</v>
      </c>
      <c r="AN1100" s="132">
        <v>0</v>
      </c>
      <c r="AO1100" s="132">
        <v>0</v>
      </c>
      <c r="AP1100" s="132">
        <v>0</v>
      </c>
      <c r="AQ1100" s="132">
        <v>0</v>
      </c>
      <c r="AR1100" s="89">
        <f t="shared" si="997"/>
        <v>0</v>
      </c>
      <c r="AS1100" s="132">
        <v>0</v>
      </c>
      <c r="AT1100" s="132">
        <v>0</v>
      </c>
      <c r="AU1100" s="132">
        <v>0</v>
      </c>
      <c r="AV1100" s="132">
        <v>0</v>
      </c>
      <c r="AW1100" s="89">
        <f t="shared" si="998"/>
        <v>0</v>
      </c>
      <c r="AX1100" s="132">
        <v>0</v>
      </c>
      <c r="AY1100" s="132">
        <v>0</v>
      </c>
      <c r="AZ1100" s="132">
        <v>0</v>
      </c>
      <c r="BA1100" s="132">
        <v>0</v>
      </c>
      <c r="BB1100" s="89">
        <f t="shared" si="999"/>
        <v>0</v>
      </c>
      <c r="BC1100" s="90">
        <f t="shared" si="1000"/>
        <v>0</v>
      </c>
      <c r="BD1100" s="89">
        <f t="shared" si="1001"/>
        <v>0</v>
      </c>
      <c r="BE1100" s="89">
        <f t="shared" si="1002"/>
        <v>0</v>
      </c>
      <c r="BF1100" s="89">
        <f t="shared" si="1003"/>
        <v>0</v>
      </c>
      <c r="BG1100" s="89">
        <f t="shared" si="1004"/>
        <v>0</v>
      </c>
      <c r="BH1100" s="129"/>
      <c r="BI1100" s="129"/>
      <c r="BJ1100" s="129"/>
      <c r="BK1100" s="129"/>
      <c r="BL1100" s="89">
        <f t="shared" si="1005"/>
        <v>0</v>
      </c>
      <c r="BM1100" s="129"/>
      <c r="BN1100" s="129"/>
      <c r="BO1100" s="129"/>
      <c r="BP1100" s="129"/>
      <c r="BQ1100" s="89">
        <f t="shared" si="1006"/>
        <v>0</v>
      </c>
      <c r="BR1100" s="129"/>
      <c r="BS1100" s="129"/>
      <c r="BT1100" s="129"/>
      <c r="BU1100" s="129"/>
      <c r="BV1100" s="89">
        <f t="shared" si="1007"/>
        <v>0</v>
      </c>
      <c r="BW1100" s="129"/>
      <c r="BX1100" s="129"/>
      <c r="BY1100" s="129"/>
      <c r="BZ1100" s="129"/>
      <c r="CB1100" s="163">
        <v>0</v>
      </c>
      <c r="CC1100" s="163">
        <f t="shared" si="978"/>
        <v>0</v>
      </c>
      <c r="DC1100" s="157"/>
      <c r="DD1100" s="157"/>
      <c r="DE1100" s="157"/>
      <c r="DF1100" s="157"/>
      <c r="DG1100" s="157"/>
    </row>
    <row r="1101" spans="1:111" ht="15" customHeight="1">
      <c r="A1101" s="41" t="s">
        <v>1989</v>
      </c>
      <c r="B1101" s="42" t="s">
        <v>2093</v>
      </c>
      <c r="C1101" s="43" t="s">
        <v>2094</v>
      </c>
      <c r="D1101" s="89">
        <f t="shared" si="1008"/>
        <v>0</v>
      </c>
      <c r="E1101" s="90">
        <f t="shared" si="1009"/>
        <v>0</v>
      </c>
      <c r="F1101" s="89">
        <f t="shared" si="1010"/>
        <v>0</v>
      </c>
      <c r="G1101" s="89">
        <f t="shared" si="1011"/>
        <v>0</v>
      </c>
      <c r="H1101" s="89">
        <f t="shared" si="1012"/>
        <v>0</v>
      </c>
      <c r="I1101" s="89">
        <f t="shared" si="1013"/>
        <v>0</v>
      </c>
      <c r="J1101" s="130">
        <v>0</v>
      </c>
      <c r="K1101" s="130">
        <v>0</v>
      </c>
      <c r="L1101" s="130">
        <v>0</v>
      </c>
      <c r="M1101" s="130">
        <v>0</v>
      </c>
      <c r="N1101" s="89">
        <f t="shared" si="987"/>
        <v>0</v>
      </c>
      <c r="O1101" s="130">
        <v>0</v>
      </c>
      <c r="P1101" s="130">
        <v>0</v>
      </c>
      <c r="Q1101" s="130">
        <v>0</v>
      </c>
      <c r="R1101" s="130">
        <v>0</v>
      </c>
      <c r="S1101" s="89">
        <f t="shared" si="988"/>
        <v>0</v>
      </c>
      <c r="T1101" s="130">
        <v>0</v>
      </c>
      <c r="U1101" s="130">
        <v>0</v>
      </c>
      <c r="V1101" s="130">
        <v>0</v>
      </c>
      <c r="W1101" s="130">
        <v>0</v>
      </c>
      <c r="X1101" s="89">
        <f t="shared" si="989"/>
        <v>0</v>
      </c>
      <c r="Y1101" s="130">
        <v>0</v>
      </c>
      <c r="Z1101" s="130">
        <v>0</v>
      </c>
      <c r="AA1101" s="130">
        <v>0</v>
      </c>
      <c r="AB1101" s="130">
        <v>0</v>
      </c>
      <c r="AC1101" s="89">
        <f t="shared" si="990"/>
        <v>6</v>
      </c>
      <c r="AD1101" s="90">
        <f t="shared" si="991"/>
        <v>0</v>
      </c>
      <c r="AE1101" s="89">
        <f t="shared" si="992"/>
        <v>0</v>
      </c>
      <c r="AF1101" s="89">
        <f t="shared" si="993"/>
        <v>6</v>
      </c>
      <c r="AG1101" s="89">
        <f t="shared" si="994"/>
        <v>0</v>
      </c>
      <c r="AH1101" s="89">
        <f t="shared" si="995"/>
        <v>0</v>
      </c>
      <c r="AI1101" s="130">
        <v>0</v>
      </c>
      <c r="AJ1101" s="130">
        <v>0</v>
      </c>
      <c r="AK1101" s="130">
        <v>0</v>
      </c>
      <c r="AL1101" s="130">
        <v>0</v>
      </c>
      <c r="AM1101" s="89">
        <f t="shared" si="996"/>
        <v>2</v>
      </c>
      <c r="AN1101" s="130">
        <v>0</v>
      </c>
      <c r="AO1101" s="130">
        <v>0</v>
      </c>
      <c r="AP1101" s="130">
        <v>2</v>
      </c>
      <c r="AQ1101" s="130">
        <v>0</v>
      </c>
      <c r="AR1101" s="89">
        <f t="shared" si="997"/>
        <v>4</v>
      </c>
      <c r="AS1101" s="130">
        <v>0</v>
      </c>
      <c r="AT1101" s="130">
        <v>0</v>
      </c>
      <c r="AU1101" s="130">
        <v>4</v>
      </c>
      <c r="AV1101" s="130">
        <v>0</v>
      </c>
      <c r="AW1101" s="89">
        <f t="shared" si="998"/>
        <v>0</v>
      </c>
      <c r="AX1101" s="130">
        <v>0</v>
      </c>
      <c r="AY1101" s="130">
        <v>0</v>
      </c>
      <c r="AZ1101" s="130">
        <v>0</v>
      </c>
      <c r="BA1101" s="130">
        <v>0</v>
      </c>
      <c r="BB1101" s="89">
        <f t="shared" si="999"/>
        <v>0</v>
      </c>
      <c r="BC1101" s="90">
        <f t="shared" si="1000"/>
        <v>0</v>
      </c>
      <c r="BD1101" s="89">
        <f t="shared" si="1001"/>
        <v>0</v>
      </c>
      <c r="BE1101" s="89">
        <f t="shared" si="1002"/>
        <v>0</v>
      </c>
      <c r="BF1101" s="89">
        <f t="shared" si="1003"/>
        <v>0</v>
      </c>
      <c r="BG1101" s="89">
        <f t="shared" si="1004"/>
        <v>0</v>
      </c>
      <c r="BH1101" s="129"/>
      <c r="BI1101" s="129"/>
      <c r="BJ1101" s="129"/>
      <c r="BK1101" s="129"/>
      <c r="BL1101" s="89">
        <f t="shared" si="1005"/>
        <v>0</v>
      </c>
      <c r="BM1101" s="129"/>
      <c r="BN1101" s="129"/>
      <c r="BO1101" s="129"/>
      <c r="BP1101" s="129"/>
      <c r="BQ1101" s="89">
        <f t="shared" si="1006"/>
        <v>0</v>
      </c>
      <c r="BR1101" s="129"/>
      <c r="BS1101" s="129"/>
      <c r="BT1101" s="129"/>
      <c r="BU1101" s="129"/>
      <c r="BV1101" s="89">
        <f t="shared" si="1007"/>
        <v>0</v>
      </c>
      <c r="BW1101" s="129"/>
      <c r="BX1101" s="129"/>
      <c r="BY1101" s="129"/>
      <c r="BZ1101" s="129"/>
      <c r="CB1101" s="163">
        <v>6</v>
      </c>
      <c r="CC1101" s="163">
        <f t="shared" si="978"/>
        <v>0</v>
      </c>
      <c r="DC1101" s="157"/>
      <c r="DD1101" s="157"/>
      <c r="DE1101" s="157"/>
      <c r="DF1101" s="157"/>
      <c r="DG1101" s="157"/>
    </row>
    <row r="1102" spans="1:111" ht="15" customHeight="1">
      <c r="A1102" s="189" t="s">
        <v>2095</v>
      </c>
      <c r="B1102" s="190">
        <v>1900000000</v>
      </c>
      <c r="C1102" s="191" t="s">
        <v>2096</v>
      </c>
      <c r="D1102" s="192">
        <f>D1103+D1104</f>
        <v>402</v>
      </c>
      <c r="E1102" s="192">
        <f t="shared" ref="E1102:BP1102" si="1014">E1103+E1104</f>
        <v>132</v>
      </c>
      <c r="F1102" s="192">
        <f t="shared" si="1014"/>
        <v>185</v>
      </c>
      <c r="G1102" s="192">
        <f t="shared" si="1014"/>
        <v>45</v>
      </c>
      <c r="H1102" s="192">
        <f t="shared" si="1014"/>
        <v>40</v>
      </c>
      <c r="I1102" s="192">
        <f t="shared" si="1014"/>
        <v>20</v>
      </c>
      <c r="J1102" s="192">
        <f t="shared" si="1014"/>
        <v>9</v>
      </c>
      <c r="K1102" s="192">
        <f t="shared" si="1014"/>
        <v>1</v>
      </c>
      <c r="L1102" s="192">
        <f t="shared" si="1014"/>
        <v>8</v>
      </c>
      <c r="M1102" s="192">
        <f t="shared" si="1014"/>
        <v>2</v>
      </c>
      <c r="N1102" s="192">
        <f t="shared" si="1014"/>
        <v>197</v>
      </c>
      <c r="O1102" s="192">
        <f t="shared" si="1014"/>
        <v>26</v>
      </c>
      <c r="P1102" s="192">
        <f t="shared" si="1014"/>
        <v>144</v>
      </c>
      <c r="Q1102" s="192">
        <f t="shared" si="1014"/>
        <v>11</v>
      </c>
      <c r="R1102" s="192">
        <f t="shared" si="1014"/>
        <v>16</v>
      </c>
      <c r="S1102" s="192">
        <f t="shared" si="1014"/>
        <v>166</v>
      </c>
      <c r="T1102" s="192">
        <f t="shared" si="1014"/>
        <v>95</v>
      </c>
      <c r="U1102" s="192">
        <f t="shared" si="1014"/>
        <v>31</v>
      </c>
      <c r="V1102" s="192">
        <f t="shared" si="1014"/>
        <v>20</v>
      </c>
      <c r="W1102" s="192">
        <f t="shared" si="1014"/>
        <v>20</v>
      </c>
      <c r="X1102" s="192">
        <f t="shared" si="1014"/>
        <v>19</v>
      </c>
      <c r="Y1102" s="192">
        <f t="shared" si="1014"/>
        <v>2</v>
      </c>
      <c r="Z1102" s="192">
        <f t="shared" si="1014"/>
        <v>9</v>
      </c>
      <c r="AA1102" s="192">
        <f t="shared" si="1014"/>
        <v>6</v>
      </c>
      <c r="AB1102" s="192">
        <f t="shared" si="1014"/>
        <v>2</v>
      </c>
      <c r="AC1102" s="192">
        <f t="shared" si="1014"/>
        <v>1495</v>
      </c>
      <c r="AD1102" s="192">
        <f t="shared" si="1014"/>
        <v>838</v>
      </c>
      <c r="AE1102" s="192">
        <f t="shared" si="1014"/>
        <v>464</v>
      </c>
      <c r="AF1102" s="192">
        <f t="shared" si="1014"/>
        <v>153</v>
      </c>
      <c r="AG1102" s="192">
        <f t="shared" si="1014"/>
        <v>40</v>
      </c>
      <c r="AH1102" s="192">
        <f t="shared" si="1014"/>
        <v>153</v>
      </c>
      <c r="AI1102" s="192">
        <f t="shared" si="1014"/>
        <v>100</v>
      </c>
      <c r="AJ1102" s="192">
        <f t="shared" si="1014"/>
        <v>42</v>
      </c>
      <c r="AK1102" s="192">
        <f t="shared" si="1014"/>
        <v>11</v>
      </c>
      <c r="AL1102" s="192">
        <f t="shared" si="1014"/>
        <v>0</v>
      </c>
      <c r="AM1102" s="192">
        <f t="shared" si="1014"/>
        <v>660</v>
      </c>
      <c r="AN1102" s="192">
        <f t="shared" si="1014"/>
        <v>363</v>
      </c>
      <c r="AO1102" s="192">
        <f t="shared" si="1014"/>
        <v>224</v>
      </c>
      <c r="AP1102" s="192">
        <f t="shared" si="1014"/>
        <v>57</v>
      </c>
      <c r="AQ1102" s="192">
        <f t="shared" si="1014"/>
        <v>16</v>
      </c>
      <c r="AR1102" s="192">
        <f t="shared" si="1014"/>
        <v>638</v>
      </c>
      <c r="AS1102" s="192">
        <f t="shared" si="1014"/>
        <v>360</v>
      </c>
      <c r="AT1102" s="192">
        <f t="shared" si="1014"/>
        <v>178</v>
      </c>
      <c r="AU1102" s="192">
        <f t="shared" si="1014"/>
        <v>79</v>
      </c>
      <c r="AV1102" s="192">
        <f t="shared" si="1014"/>
        <v>21</v>
      </c>
      <c r="AW1102" s="192">
        <f t="shared" si="1014"/>
        <v>44</v>
      </c>
      <c r="AX1102" s="192">
        <f t="shared" si="1014"/>
        <v>15</v>
      </c>
      <c r="AY1102" s="192">
        <f t="shared" si="1014"/>
        <v>20</v>
      </c>
      <c r="AZ1102" s="192">
        <f t="shared" si="1014"/>
        <v>6</v>
      </c>
      <c r="BA1102" s="192">
        <f t="shared" si="1014"/>
        <v>3</v>
      </c>
      <c r="BB1102" s="192">
        <f t="shared" si="1014"/>
        <v>0</v>
      </c>
      <c r="BC1102" s="192">
        <f t="shared" si="1014"/>
        <v>0</v>
      </c>
      <c r="BD1102" s="192">
        <f t="shared" si="1014"/>
        <v>0</v>
      </c>
      <c r="BE1102" s="192">
        <f t="shared" si="1014"/>
        <v>0</v>
      </c>
      <c r="BF1102" s="192">
        <f t="shared" si="1014"/>
        <v>0</v>
      </c>
      <c r="BG1102" s="192">
        <f t="shared" si="1014"/>
        <v>0</v>
      </c>
      <c r="BH1102" s="192">
        <f t="shared" si="1014"/>
        <v>0</v>
      </c>
      <c r="BI1102" s="192">
        <f t="shared" si="1014"/>
        <v>0</v>
      </c>
      <c r="BJ1102" s="192">
        <f t="shared" si="1014"/>
        <v>0</v>
      </c>
      <c r="BK1102" s="192">
        <f t="shared" si="1014"/>
        <v>0</v>
      </c>
      <c r="BL1102" s="192">
        <f t="shared" si="1014"/>
        <v>0</v>
      </c>
      <c r="BM1102" s="192">
        <f t="shared" si="1014"/>
        <v>0</v>
      </c>
      <c r="BN1102" s="192">
        <f t="shared" si="1014"/>
        <v>0</v>
      </c>
      <c r="BO1102" s="192">
        <f t="shared" si="1014"/>
        <v>0</v>
      </c>
      <c r="BP1102" s="192">
        <f t="shared" si="1014"/>
        <v>0</v>
      </c>
      <c r="BQ1102" s="192">
        <f t="shared" ref="BQ1102:BZ1102" si="1015">BQ1103+BQ1104</f>
        <v>0</v>
      </c>
      <c r="BR1102" s="192">
        <f t="shared" si="1015"/>
        <v>0</v>
      </c>
      <c r="BS1102" s="192">
        <f t="shared" si="1015"/>
        <v>0</v>
      </c>
      <c r="BT1102" s="192">
        <f t="shared" si="1015"/>
        <v>0</v>
      </c>
      <c r="BU1102" s="192">
        <f t="shared" si="1015"/>
        <v>0</v>
      </c>
      <c r="BV1102" s="192">
        <f t="shared" si="1015"/>
        <v>0</v>
      </c>
      <c r="BW1102" s="192">
        <f t="shared" si="1015"/>
        <v>0</v>
      </c>
      <c r="BX1102" s="192">
        <f t="shared" si="1015"/>
        <v>0</v>
      </c>
      <c r="BY1102" s="192">
        <f t="shared" si="1015"/>
        <v>0</v>
      </c>
      <c r="BZ1102" s="192">
        <f t="shared" si="1015"/>
        <v>0</v>
      </c>
      <c r="DC1102" s="157"/>
      <c r="DD1102" s="157"/>
      <c r="DE1102" s="157"/>
      <c r="DF1102" s="157"/>
      <c r="DG1102" s="157"/>
    </row>
    <row r="1103" spans="1:111" ht="15" customHeight="1">
      <c r="A1103" s="30" t="s">
        <v>2095</v>
      </c>
      <c r="B1103" s="31">
        <v>1910000000</v>
      </c>
      <c r="C1103" s="32" t="s">
        <v>2097</v>
      </c>
      <c r="D1103" s="89">
        <f t="shared" ref="D1103" si="1016">E1103+F1103+G1103+H1103</f>
        <v>0</v>
      </c>
      <c r="E1103" s="90">
        <f t="shared" ref="E1103" si="1017">J1103+O1103+T1103+Y1103</f>
        <v>0</v>
      </c>
      <c r="F1103" s="89">
        <f t="shared" ref="F1103" si="1018">K1103+P1103+U1103+Z1103</f>
        <v>0</v>
      </c>
      <c r="G1103" s="89">
        <f t="shared" ref="G1103" si="1019">L1103+Q1103+V1103+AA1103</f>
        <v>0</v>
      </c>
      <c r="H1103" s="89">
        <f t="shared" ref="H1103" si="1020">M1103+R1103+W1103+AB1103</f>
        <v>0</v>
      </c>
      <c r="I1103" s="89">
        <f t="shared" ref="I1103" si="1021">J1103+K1103+L1103+M1103</f>
        <v>0</v>
      </c>
      <c r="J1103" s="33"/>
      <c r="K1103" s="33"/>
      <c r="L1103" s="33"/>
      <c r="M1103" s="33"/>
      <c r="N1103" s="89">
        <f t="shared" ref="N1103" si="1022">O1103+P1103+Q1103+R1103</f>
        <v>0</v>
      </c>
      <c r="O1103" s="33"/>
      <c r="P1103" s="33"/>
      <c r="Q1103" s="33"/>
      <c r="R1103" s="33"/>
      <c r="S1103" s="89">
        <f t="shared" ref="S1103" si="1023">T1103+U1103+V1103+W1103</f>
        <v>0</v>
      </c>
      <c r="T1103" s="33"/>
      <c r="U1103" s="33"/>
      <c r="V1103" s="33"/>
      <c r="W1103" s="33"/>
      <c r="X1103" s="89">
        <f t="shared" ref="X1103" si="1024">Y1103+Z1103+AA1103+AB1103</f>
        <v>0</v>
      </c>
      <c r="Y1103" s="33"/>
      <c r="Z1103" s="33"/>
      <c r="AA1103" s="33"/>
      <c r="AB1103" s="33"/>
      <c r="AC1103" s="89">
        <f t="shared" ref="AC1103" si="1025">AD1103+AE1103+AF1103+AG1103</f>
        <v>56</v>
      </c>
      <c r="AD1103" s="90">
        <f t="shared" ref="AD1103" si="1026">AI1103+AN1103+AS1103+AX1103</f>
        <v>36</v>
      </c>
      <c r="AE1103" s="89">
        <f t="shared" ref="AE1103" si="1027">AJ1103+AO1103+AT1103+AY1103</f>
        <v>5</v>
      </c>
      <c r="AF1103" s="89">
        <f t="shared" ref="AF1103" si="1028">AK1103+AP1103+AU1103+AZ1103</f>
        <v>5</v>
      </c>
      <c r="AG1103" s="89">
        <f t="shared" ref="AG1103" si="1029">AL1103+AQ1103+AV1103+BA1103</f>
        <v>10</v>
      </c>
      <c r="AH1103" s="89">
        <f t="shared" ref="AH1103" si="1030">AI1103+AJ1103+AK1103+AL1103</f>
        <v>10</v>
      </c>
      <c r="AI1103" s="33">
        <v>10</v>
      </c>
      <c r="AJ1103" s="33">
        <v>0</v>
      </c>
      <c r="AK1103" s="33">
        <v>0</v>
      </c>
      <c r="AL1103" s="33">
        <v>0</v>
      </c>
      <c r="AM1103" s="89">
        <f t="shared" ref="AM1103" si="1031">AN1103+AO1103+AP1103+AQ1103</f>
        <v>26</v>
      </c>
      <c r="AN1103" s="33">
        <v>15</v>
      </c>
      <c r="AO1103" s="33">
        <v>3</v>
      </c>
      <c r="AP1103" s="33">
        <v>3</v>
      </c>
      <c r="AQ1103" s="33">
        <v>5</v>
      </c>
      <c r="AR1103" s="89">
        <f t="shared" ref="AR1103" si="1032">AS1103+AT1103+AU1103+AV1103</f>
        <v>18</v>
      </c>
      <c r="AS1103" s="33">
        <v>11</v>
      </c>
      <c r="AT1103" s="33">
        <v>2</v>
      </c>
      <c r="AU1103" s="33">
        <v>2</v>
      </c>
      <c r="AV1103" s="33">
        <v>3</v>
      </c>
      <c r="AW1103" s="89">
        <f t="shared" ref="AW1103" si="1033">AX1103+AY1103+AZ1103+BA1103</f>
        <v>2</v>
      </c>
      <c r="AX1103" s="33">
        <v>0</v>
      </c>
      <c r="AY1103" s="33">
        <v>0</v>
      </c>
      <c r="AZ1103" s="33">
        <v>0</v>
      </c>
      <c r="BA1103" s="33">
        <v>2</v>
      </c>
      <c r="BB1103" s="89">
        <f t="shared" ref="BB1103" si="1034">BC1103+BD1103+BE1103+BF1103</f>
        <v>0</v>
      </c>
      <c r="BC1103" s="90">
        <f t="shared" ref="BC1103" si="1035">BH1103+BM1103+BR1103+BW1103</f>
        <v>0</v>
      </c>
      <c r="BD1103" s="89">
        <f t="shared" ref="BD1103" si="1036">BI1103+BN1103+BS1103+BX1103</f>
        <v>0</v>
      </c>
      <c r="BE1103" s="89">
        <f t="shared" ref="BE1103" si="1037">BJ1103+BO1103+BT1103+BY1103</f>
        <v>0</v>
      </c>
      <c r="BF1103" s="89">
        <f t="shared" ref="BF1103" si="1038">BK1103+BP1103+BU1103+BZ1103</f>
        <v>0</v>
      </c>
      <c r="BG1103" s="89">
        <f t="shared" ref="BG1103" si="1039">BH1103+BI1103+BJ1103+BK1103</f>
        <v>0</v>
      </c>
      <c r="BH1103" s="72"/>
      <c r="BI1103" s="72"/>
      <c r="BJ1103" s="72"/>
      <c r="BK1103" s="72"/>
      <c r="BL1103" s="89">
        <f t="shared" ref="BL1103" si="1040">BM1103+BN1103+BO1103+BP1103</f>
        <v>0</v>
      </c>
      <c r="BM1103" s="72"/>
      <c r="BN1103" s="72"/>
      <c r="BO1103" s="72"/>
      <c r="BP1103" s="72"/>
      <c r="BQ1103" s="89">
        <f t="shared" ref="BQ1103" si="1041">BR1103+BS1103+BT1103+BU1103</f>
        <v>0</v>
      </c>
      <c r="BR1103" s="72"/>
      <c r="BS1103" s="72"/>
      <c r="BT1103" s="72"/>
      <c r="BU1103" s="72"/>
      <c r="BV1103" s="89">
        <f t="shared" ref="BV1103" si="1042">BW1103+BX1103+BY1103+BZ1103</f>
        <v>0</v>
      </c>
      <c r="BW1103" s="72"/>
      <c r="BX1103" s="72"/>
      <c r="BY1103" s="72"/>
      <c r="BZ1103" s="72"/>
      <c r="CB1103" s="163">
        <v>56</v>
      </c>
      <c r="CC1103" s="163">
        <f t="shared" si="978"/>
        <v>0</v>
      </c>
      <c r="DC1103" s="157"/>
      <c r="DD1103" s="157"/>
      <c r="DE1103" s="157"/>
      <c r="DF1103" s="157"/>
      <c r="DG1103" s="157"/>
    </row>
    <row r="1104" spans="1:111" ht="15" customHeight="1">
      <c r="A1104" s="189" t="s">
        <v>2095</v>
      </c>
      <c r="B1104" s="190">
        <v>1950000000</v>
      </c>
      <c r="C1104" s="191" t="s">
        <v>2098</v>
      </c>
      <c r="D1104" s="192">
        <f>SUM(D1105:D1159)</f>
        <v>402</v>
      </c>
      <c r="E1104" s="192">
        <f t="shared" ref="E1104:BP1104" si="1043">SUM(E1105:E1159)</f>
        <v>132</v>
      </c>
      <c r="F1104" s="192">
        <f t="shared" si="1043"/>
        <v>185</v>
      </c>
      <c r="G1104" s="192">
        <f t="shared" si="1043"/>
        <v>45</v>
      </c>
      <c r="H1104" s="192">
        <f t="shared" si="1043"/>
        <v>40</v>
      </c>
      <c r="I1104" s="192">
        <f t="shared" si="1043"/>
        <v>20</v>
      </c>
      <c r="J1104" s="192">
        <f t="shared" si="1043"/>
        <v>9</v>
      </c>
      <c r="K1104" s="192">
        <f t="shared" si="1043"/>
        <v>1</v>
      </c>
      <c r="L1104" s="192">
        <f t="shared" si="1043"/>
        <v>8</v>
      </c>
      <c r="M1104" s="192">
        <f t="shared" si="1043"/>
        <v>2</v>
      </c>
      <c r="N1104" s="192">
        <f t="shared" si="1043"/>
        <v>197</v>
      </c>
      <c r="O1104" s="192">
        <f t="shared" si="1043"/>
        <v>26</v>
      </c>
      <c r="P1104" s="192">
        <f t="shared" si="1043"/>
        <v>144</v>
      </c>
      <c r="Q1104" s="192">
        <f t="shared" si="1043"/>
        <v>11</v>
      </c>
      <c r="R1104" s="192">
        <f t="shared" si="1043"/>
        <v>16</v>
      </c>
      <c r="S1104" s="192">
        <f t="shared" si="1043"/>
        <v>166</v>
      </c>
      <c r="T1104" s="192">
        <f t="shared" si="1043"/>
        <v>95</v>
      </c>
      <c r="U1104" s="192">
        <f t="shared" si="1043"/>
        <v>31</v>
      </c>
      <c r="V1104" s="192">
        <f t="shared" si="1043"/>
        <v>20</v>
      </c>
      <c r="W1104" s="192">
        <f t="shared" si="1043"/>
        <v>20</v>
      </c>
      <c r="X1104" s="192">
        <f t="shared" si="1043"/>
        <v>19</v>
      </c>
      <c r="Y1104" s="192">
        <f t="shared" si="1043"/>
        <v>2</v>
      </c>
      <c r="Z1104" s="192">
        <f t="shared" si="1043"/>
        <v>9</v>
      </c>
      <c r="AA1104" s="192">
        <f t="shared" si="1043"/>
        <v>6</v>
      </c>
      <c r="AB1104" s="192">
        <f t="shared" si="1043"/>
        <v>2</v>
      </c>
      <c r="AC1104" s="192">
        <f t="shared" si="1043"/>
        <v>1439</v>
      </c>
      <c r="AD1104" s="192">
        <f t="shared" si="1043"/>
        <v>802</v>
      </c>
      <c r="AE1104" s="192">
        <f t="shared" si="1043"/>
        <v>459</v>
      </c>
      <c r="AF1104" s="192">
        <f t="shared" si="1043"/>
        <v>148</v>
      </c>
      <c r="AG1104" s="192">
        <f t="shared" si="1043"/>
        <v>30</v>
      </c>
      <c r="AH1104" s="192">
        <f t="shared" si="1043"/>
        <v>143</v>
      </c>
      <c r="AI1104" s="192">
        <f t="shared" si="1043"/>
        <v>90</v>
      </c>
      <c r="AJ1104" s="192">
        <f t="shared" si="1043"/>
        <v>42</v>
      </c>
      <c r="AK1104" s="192">
        <f t="shared" si="1043"/>
        <v>11</v>
      </c>
      <c r="AL1104" s="192">
        <f t="shared" si="1043"/>
        <v>0</v>
      </c>
      <c r="AM1104" s="192">
        <f t="shared" si="1043"/>
        <v>634</v>
      </c>
      <c r="AN1104" s="192">
        <f t="shared" si="1043"/>
        <v>348</v>
      </c>
      <c r="AO1104" s="192">
        <f t="shared" si="1043"/>
        <v>221</v>
      </c>
      <c r="AP1104" s="192">
        <f t="shared" si="1043"/>
        <v>54</v>
      </c>
      <c r="AQ1104" s="192">
        <f t="shared" si="1043"/>
        <v>11</v>
      </c>
      <c r="AR1104" s="192">
        <f t="shared" si="1043"/>
        <v>620</v>
      </c>
      <c r="AS1104" s="192">
        <f t="shared" si="1043"/>
        <v>349</v>
      </c>
      <c r="AT1104" s="192">
        <f t="shared" si="1043"/>
        <v>176</v>
      </c>
      <c r="AU1104" s="192">
        <f t="shared" si="1043"/>
        <v>77</v>
      </c>
      <c r="AV1104" s="192">
        <f t="shared" si="1043"/>
        <v>18</v>
      </c>
      <c r="AW1104" s="192">
        <f t="shared" si="1043"/>
        <v>42</v>
      </c>
      <c r="AX1104" s="192">
        <f t="shared" si="1043"/>
        <v>15</v>
      </c>
      <c r="AY1104" s="192">
        <f t="shared" si="1043"/>
        <v>20</v>
      </c>
      <c r="AZ1104" s="192">
        <f t="shared" si="1043"/>
        <v>6</v>
      </c>
      <c r="BA1104" s="192">
        <f t="shared" si="1043"/>
        <v>1</v>
      </c>
      <c r="BB1104" s="192">
        <f t="shared" si="1043"/>
        <v>0</v>
      </c>
      <c r="BC1104" s="192">
        <f t="shared" si="1043"/>
        <v>0</v>
      </c>
      <c r="BD1104" s="192">
        <f t="shared" si="1043"/>
        <v>0</v>
      </c>
      <c r="BE1104" s="192">
        <f t="shared" si="1043"/>
        <v>0</v>
      </c>
      <c r="BF1104" s="192">
        <f t="shared" si="1043"/>
        <v>0</v>
      </c>
      <c r="BG1104" s="192">
        <f t="shared" si="1043"/>
        <v>0</v>
      </c>
      <c r="BH1104" s="192">
        <f t="shared" si="1043"/>
        <v>0</v>
      </c>
      <c r="BI1104" s="192">
        <f t="shared" si="1043"/>
        <v>0</v>
      </c>
      <c r="BJ1104" s="192">
        <f t="shared" si="1043"/>
        <v>0</v>
      </c>
      <c r="BK1104" s="192">
        <f t="shared" si="1043"/>
        <v>0</v>
      </c>
      <c r="BL1104" s="192">
        <f t="shared" si="1043"/>
        <v>0</v>
      </c>
      <c r="BM1104" s="192">
        <f t="shared" si="1043"/>
        <v>0</v>
      </c>
      <c r="BN1104" s="192">
        <f t="shared" si="1043"/>
        <v>0</v>
      </c>
      <c r="BO1104" s="192">
        <f t="shared" si="1043"/>
        <v>0</v>
      </c>
      <c r="BP1104" s="192">
        <f t="shared" si="1043"/>
        <v>0</v>
      </c>
      <c r="BQ1104" s="192">
        <f t="shared" ref="BQ1104:BZ1104" si="1044">SUM(BQ1105:BQ1159)</f>
        <v>0</v>
      </c>
      <c r="BR1104" s="192">
        <f t="shared" si="1044"/>
        <v>0</v>
      </c>
      <c r="BS1104" s="192">
        <f t="shared" si="1044"/>
        <v>0</v>
      </c>
      <c r="BT1104" s="192">
        <f t="shared" si="1044"/>
        <v>0</v>
      </c>
      <c r="BU1104" s="192">
        <f t="shared" si="1044"/>
        <v>0</v>
      </c>
      <c r="BV1104" s="192">
        <f t="shared" si="1044"/>
        <v>0</v>
      </c>
      <c r="BW1104" s="192">
        <f t="shared" si="1044"/>
        <v>0</v>
      </c>
      <c r="BX1104" s="192">
        <f t="shared" si="1044"/>
        <v>0</v>
      </c>
      <c r="BY1104" s="192">
        <f t="shared" si="1044"/>
        <v>0</v>
      </c>
      <c r="BZ1104" s="192">
        <f t="shared" si="1044"/>
        <v>0</v>
      </c>
      <c r="DC1104" s="157"/>
      <c r="DD1104" s="157"/>
      <c r="DE1104" s="157"/>
      <c r="DF1104" s="157"/>
      <c r="DG1104" s="157"/>
    </row>
    <row r="1105" spans="1:111" ht="15" customHeight="1">
      <c r="A1105" s="30" t="s">
        <v>2095</v>
      </c>
      <c r="B1105" s="31" t="s">
        <v>2099</v>
      </c>
      <c r="C1105" s="32" t="s">
        <v>2100</v>
      </c>
      <c r="D1105" s="89">
        <f t="shared" ref="D1105" si="1045">E1105+F1105+G1105+H1105</f>
        <v>2</v>
      </c>
      <c r="E1105" s="90">
        <f t="shared" ref="E1105" si="1046">J1105+O1105+T1105+Y1105</f>
        <v>0</v>
      </c>
      <c r="F1105" s="89">
        <f t="shared" ref="F1105" si="1047">K1105+P1105+U1105+Z1105</f>
        <v>0</v>
      </c>
      <c r="G1105" s="89">
        <f t="shared" ref="G1105" si="1048">L1105+Q1105+V1105+AA1105</f>
        <v>0</v>
      </c>
      <c r="H1105" s="89">
        <f t="shared" ref="H1105" si="1049">M1105+R1105+W1105+AB1105</f>
        <v>2</v>
      </c>
      <c r="I1105" s="89">
        <f t="shared" ref="I1105" si="1050">J1105+K1105+L1105+M1105</f>
        <v>0</v>
      </c>
      <c r="J1105" s="100">
        <v>0</v>
      </c>
      <c r="K1105" s="100">
        <v>0</v>
      </c>
      <c r="L1105" s="100">
        <v>0</v>
      </c>
      <c r="M1105" s="100">
        <v>0</v>
      </c>
      <c r="N1105" s="89">
        <f t="shared" ref="N1105:N1159" si="1051">O1105+P1105+Q1105+R1105</f>
        <v>0</v>
      </c>
      <c r="O1105" s="100">
        <v>0</v>
      </c>
      <c r="P1105" s="100">
        <v>0</v>
      </c>
      <c r="Q1105" s="100">
        <v>0</v>
      </c>
      <c r="R1105" s="100">
        <v>0</v>
      </c>
      <c r="S1105" s="89">
        <f t="shared" ref="S1105:S1159" si="1052">T1105+U1105+V1105+W1105</f>
        <v>2</v>
      </c>
      <c r="T1105" s="100">
        <v>0</v>
      </c>
      <c r="U1105" s="100">
        <v>0</v>
      </c>
      <c r="V1105" s="100">
        <v>0</v>
      </c>
      <c r="W1105" s="100">
        <v>2</v>
      </c>
      <c r="X1105" s="89">
        <f t="shared" ref="X1105:X1159" si="1053">Y1105+Z1105+AA1105+AB1105</f>
        <v>0</v>
      </c>
      <c r="Y1105" s="100">
        <v>0</v>
      </c>
      <c r="Z1105" s="100">
        <v>0</v>
      </c>
      <c r="AA1105" s="100">
        <v>0</v>
      </c>
      <c r="AB1105" s="100">
        <v>0</v>
      </c>
      <c r="AC1105" s="89">
        <f t="shared" ref="AC1105:AC1159" si="1054">AD1105+AE1105+AF1105+AG1105</f>
        <v>13</v>
      </c>
      <c r="AD1105" s="90">
        <f t="shared" ref="AD1105:AG1159" si="1055">AI1105+AN1105+AS1105+AX1105</f>
        <v>3</v>
      </c>
      <c r="AE1105" s="89">
        <f t="shared" ref="AE1105:AE1159" si="1056">AJ1105+AO1105+AT1105+AY1105</f>
        <v>7</v>
      </c>
      <c r="AF1105" s="89">
        <f t="shared" ref="AF1105:AF1159" si="1057">AK1105+AP1105+AU1105+AZ1105</f>
        <v>3</v>
      </c>
      <c r="AG1105" s="89">
        <f t="shared" ref="AG1105:AG1159" si="1058">AL1105+AQ1105+AV1105+BA1105</f>
        <v>0</v>
      </c>
      <c r="AH1105" s="89">
        <f t="shared" ref="AH1105:AH1159" si="1059">AI1105+AJ1105+AK1105+AL1105</f>
        <v>0</v>
      </c>
      <c r="AI1105" s="100">
        <v>0</v>
      </c>
      <c r="AJ1105" s="100">
        <v>0</v>
      </c>
      <c r="AK1105" s="100">
        <v>0</v>
      </c>
      <c r="AL1105" s="100">
        <v>0</v>
      </c>
      <c r="AM1105" s="89">
        <f t="shared" ref="AM1105:AM1159" si="1060">AN1105+AO1105+AP1105+AQ1105</f>
        <v>3</v>
      </c>
      <c r="AN1105" s="100">
        <v>0</v>
      </c>
      <c r="AO1105" s="100">
        <v>3</v>
      </c>
      <c r="AP1105" s="100">
        <v>0</v>
      </c>
      <c r="AQ1105" s="100">
        <v>0</v>
      </c>
      <c r="AR1105" s="89">
        <f t="shared" ref="AR1105:AR1159" si="1061">AS1105+AT1105+AU1105+AV1105</f>
        <v>9</v>
      </c>
      <c r="AS1105" s="100">
        <v>2</v>
      </c>
      <c r="AT1105" s="100">
        <v>4</v>
      </c>
      <c r="AU1105" s="100">
        <v>3</v>
      </c>
      <c r="AV1105" s="100">
        <v>0</v>
      </c>
      <c r="AW1105" s="89">
        <f t="shared" ref="AW1105:AW1159" si="1062">AX1105+AY1105+AZ1105+BA1105</f>
        <v>1</v>
      </c>
      <c r="AX1105" s="100">
        <v>1</v>
      </c>
      <c r="AY1105" s="100">
        <v>0</v>
      </c>
      <c r="AZ1105" s="100">
        <v>0</v>
      </c>
      <c r="BA1105" s="100">
        <v>0</v>
      </c>
      <c r="BB1105" s="89">
        <f t="shared" ref="BB1105:BB1159" si="1063">BC1105+BD1105+BE1105+BF1105</f>
        <v>0</v>
      </c>
      <c r="BC1105" s="90">
        <f t="shared" ref="BC1105:BC1159" si="1064">BH1105+BM1105+BR1105+BW1105</f>
        <v>0</v>
      </c>
      <c r="BD1105" s="89">
        <f t="shared" ref="BD1105:BD1159" si="1065">BI1105+BN1105+BS1105+BX1105</f>
        <v>0</v>
      </c>
      <c r="BE1105" s="89">
        <f t="shared" ref="BE1105:BE1159" si="1066">BJ1105+BO1105+BT1105+BY1105</f>
        <v>0</v>
      </c>
      <c r="BF1105" s="89">
        <f t="shared" ref="BF1105:BF1159" si="1067">BK1105+BP1105+BU1105+BZ1105</f>
        <v>0</v>
      </c>
      <c r="BG1105" s="89">
        <f t="shared" ref="BG1105:BG1159" si="1068">BH1105+BI1105+BJ1105+BK1105</f>
        <v>0</v>
      </c>
      <c r="BH1105" s="100">
        <v>0</v>
      </c>
      <c r="BI1105" s="100">
        <v>0</v>
      </c>
      <c r="BJ1105" s="100">
        <v>0</v>
      </c>
      <c r="BK1105" s="100">
        <v>0</v>
      </c>
      <c r="BL1105" s="89">
        <f t="shared" ref="BL1105:BL1159" si="1069">BM1105+BN1105+BO1105+BP1105</f>
        <v>0</v>
      </c>
      <c r="BM1105" s="100">
        <v>0</v>
      </c>
      <c r="BN1105" s="100">
        <v>0</v>
      </c>
      <c r="BO1105" s="100">
        <v>0</v>
      </c>
      <c r="BP1105" s="100">
        <v>0</v>
      </c>
      <c r="BQ1105" s="89">
        <f t="shared" ref="BQ1105:BQ1159" si="1070">BR1105+BS1105+BT1105+BU1105</f>
        <v>0</v>
      </c>
      <c r="BR1105" s="100">
        <v>0</v>
      </c>
      <c r="BS1105" s="100">
        <v>0</v>
      </c>
      <c r="BT1105" s="100">
        <v>0</v>
      </c>
      <c r="BU1105" s="100">
        <v>0</v>
      </c>
      <c r="BV1105" s="89">
        <f t="shared" ref="BV1105:BV1159" si="1071">BW1105+BX1105+BY1105+BZ1105</f>
        <v>0</v>
      </c>
      <c r="BW1105" s="100">
        <v>0</v>
      </c>
      <c r="BX1105" s="100">
        <v>0</v>
      </c>
      <c r="BY1105" s="100">
        <v>0</v>
      </c>
      <c r="BZ1105" s="100">
        <v>0</v>
      </c>
      <c r="CB1105" s="163">
        <v>13</v>
      </c>
      <c r="CC1105" s="163">
        <f t="shared" si="978"/>
        <v>0</v>
      </c>
      <c r="DC1105" s="157"/>
      <c r="DD1105" s="157"/>
      <c r="DE1105" s="157"/>
      <c r="DF1105" s="157"/>
      <c r="DG1105" s="157"/>
    </row>
    <row r="1106" spans="1:111" ht="15" customHeight="1">
      <c r="A1106" s="30" t="s">
        <v>2095</v>
      </c>
      <c r="B1106" s="31" t="s">
        <v>2101</v>
      </c>
      <c r="C1106" s="32" t="s">
        <v>2102</v>
      </c>
      <c r="D1106" s="89">
        <f t="shared" ref="D1106:D1159" si="1072">E1106+F1106+G1106+H1106</f>
        <v>0</v>
      </c>
      <c r="E1106" s="90">
        <f t="shared" ref="E1106:H1159" si="1073">J1106+O1106+T1106+Y1106</f>
        <v>0</v>
      </c>
      <c r="F1106" s="89">
        <f t="shared" ref="F1106:F1159" si="1074">K1106+P1106+U1106+Z1106</f>
        <v>0</v>
      </c>
      <c r="G1106" s="89">
        <f t="shared" ref="G1106:G1159" si="1075">L1106+Q1106+V1106+AA1106</f>
        <v>0</v>
      </c>
      <c r="H1106" s="89">
        <f t="shared" ref="H1106:H1159" si="1076">M1106+R1106+W1106+AB1106</f>
        <v>0</v>
      </c>
      <c r="I1106" s="89">
        <f t="shared" ref="I1106:I1159" si="1077">J1106+K1106+L1106+M1106</f>
        <v>0</v>
      </c>
      <c r="J1106" s="100">
        <v>0</v>
      </c>
      <c r="K1106" s="100">
        <v>0</v>
      </c>
      <c r="L1106" s="100">
        <v>0</v>
      </c>
      <c r="M1106" s="100">
        <v>0</v>
      </c>
      <c r="N1106" s="89">
        <f t="shared" si="1051"/>
        <v>0</v>
      </c>
      <c r="O1106" s="100">
        <v>0</v>
      </c>
      <c r="P1106" s="100">
        <v>0</v>
      </c>
      <c r="Q1106" s="100">
        <v>0</v>
      </c>
      <c r="R1106" s="100">
        <v>0</v>
      </c>
      <c r="S1106" s="89">
        <f t="shared" si="1052"/>
        <v>0</v>
      </c>
      <c r="T1106" s="100">
        <v>0</v>
      </c>
      <c r="U1106" s="100">
        <v>0</v>
      </c>
      <c r="V1106" s="100">
        <v>0</v>
      </c>
      <c r="W1106" s="100">
        <v>0</v>
      </c>
      <c r="X1106" s="89">
        <f t="shared" si="1053"/>
        <v>0</v>
      </c>
      <c r="Y1106" s="100">
        <v>0</v>
      </c>
      <c r="Z1106" s="100">
        <v>0</v>
      </c>
      <c r="AA1106" s="100">
        <v>0</v>
      </c>
      <c r="AB1106" s="100">
        <v>0</v>
      </c>
      <c r="AC1106" s="89">
        <f t="shared" si="1054"/>
        <v>10</v>
      </c>
      <c r="AD1106" s="90">
        <f t="shared" si="1055"/>
        <v>0</v>
      </c>
      <c r="AE1106" s="89">
        <f t="shared" si="1056"/>
        <v>7</v>
      </c>
      <c r="AF1106" s="89">
        <f t="shared" si="1057"/>
        <v>0</v>
      </c>
      <c r="AG1106" s="89">
        <f t="shared" si="1058"/>
        <v>3</v>
      </c>
      <c r="AH1106" s="89">
        <f t="shared" si="1059"/>
        <v>0</v>
      </c>
      <c r="AI1106" s="100">
        <v>0</v>
      </c>
      <c r="AJ1106" s="100">
        <v>0</v>
      </c>
      <c r="AK1106" s="100">
        <v>0</v>
      </c>
      <c r="AL1106" s="100">
        <v>0</v>
      </c>
      <c r="AM1106" s="89">
        <f t="shared" si="1060"/>
        <v>7</v>
      </c>
      <c r="AN1106" s="100">
        <v>0</v>
      </c>
      <c r="AO1106" s="100">
        <v>4</v>
      </c>
      <c r="AP1106" s="100">
        <v>0</v>
      </c>
      <c r="AQ1106" s="100">
        <v>3</v>
      </c>
      <c r="AR1106" s="89">
        <f t="shared" si="1061"/>
        <v>2</v>
      </c>
      <c r="AS1106" s="100">
        <v>0</v>
      </c>
      <c r="AT1106" s="100">
        <v>2</v>
      </c>
      <c r="AU1106" s="100">
        <v>0</v>
      </c>
      <c r="AV1106" s="100">
        <v>0</v>
      </c>
      <c r="AW1106" s="89">
        <f t="shared" si="1062"/>
        <v>1</v>
      </c>
      <c r="AX1106" s="100">
        <v>0</v>
      </c>
      <c r="AY1106" s="100">
        <v>1</v>
      </c>
      <c r="AZ1106" s="100">
        <v>0</v>
      </c>
      <c r="BA1106" s="100">
        <v>0</v>
      </c>
      <c r="BB1106" s="89">
        <f t="shared" si="1063"/>
        <v>0</v>
      </c>
      <c r="BC1106" s="90">
        <f t="shared" si="1064"/>
        <v>0</v>
      </c>
      <c r="BD1106" s="89">
        <f t="shared" si="1065"/>
        <v>0</v>
      </c>
      <c r="BE1106" s="89">
        <f t="shared" si="1066"/>
        <v>0</v>
      </c>
      <c r="BF1106" s="89">
        <f t="shared" si="1067"/>
        <v>0</v>
      </c>
      <c r="BG1106" s="89">
        <f t="shared" si="1068"/>
        <v>0</v>
      </c>
      <c r="BH1106" s="100">
        <v>0</v>
      </c>
      <c r="BI1106" s="100">
        <v>0</v>
      </c>
      <c r="BJ1106" s="100">
        <v>0</v>
      </c>
      <c r="BK1106" s="100">
        <v>0</v>
      </c>
      <c r="BL1106" s="89">
        <f t="shared" si="1069"/>
        <v>0</v>
      </c>
      <c r="BM1106" s="100">
        <v>0</v>
      </c>
      <c r="BN1106" s="100">
        <v>0</v>
      </c>
      <c r="BO1106" s="100">
        <v>0</v>
      </c>
      <c r="BP1106" s="100">
        <v>0</v>
      </c>
      <c r="BQ1106" s="89">
        <f t="shared" si="1070"/>
        <v>0</v>
      </c>
      <c r="BR1106" s="100">
        <v>0</v>
      </c>
      <c r="BS1106" s="100">
        <v>0</v>
      </c>
      <c r="BT1106" s="100">
        <v>0</v>
      </c>
      <c r="BU1106" s="100">
        <v>0</v>
      </c>
      <c r="BV1106" s="89">
        <f t="shared" si="1071"/>
        <v>0</v>
      </c>
      <c r="BW1106" s="100">
        <v>0</v>
      </c>
      <c r="BX1106" s="100">
        <v>0</v>
      </c>
      <c r="BY1106" s="100">
        <v>0</v>
      </c>
      <c r="BZ1106" s="100">
        <v>0</v>
      </c>
      <c r="CB1106" s="163">
        <v>10</v>
      </c>
      <c r="CC1106" s="163">
        <f t="shared" si="978"/>
        <v>0</v>
      </c>
      <c r="DC1106" s="157"/>
      <c r="DD1106" s="157"/>
      <c r="DE1106" s="157"/>
      <c r="DF1106" s="157"/>
      <c r="DG1106" s="157"/>
    </row>
    <row r="1107" spans="1:111" ht="15" customHeight="1">
      <c r="A1107" s="30" t="s">
        <v>2095</v>
      </c>
      <c r="B1107" s="31" t="s">
        <v>2103</v>
      </c>
      <c r="C1107" s="32" t="s">
        <v>2104</v>
      </c>
      <c r="D1107" s="89">
        <f t="shared" si="1072"/>
        <v>4</v>
      </c>
      <c r="E1107" s="90">
        <f t="shared" si="1073"/>
        <v>0</v>
      </c>
      <c r="F1107" s="89">
        <f t="shared" si="1074"/>
        <v>4</v>
      </c>
      <c r="G1107" s="89">
        <f t="shared" si="1075"/>
        <v>0</v>
      </c>
      <c r="H1107" s="89">
        <f t="shared" si="1076"/>
        <v>0</v>
      </c>
      <c r="I1107" s="89">
        <f t="shared" si="1077"/>
        <v>0</v>
      </c>
      <c r="J1107" s="100">
        <v>0</v>
      </c>
      <c r="K1107" s="100">
        <v>0</v>
      </c>
      <c r="L1107" s="100">
        <v>0</v>
      </c>
      <c r="M1107" s="100">
        <v>0</v>
      </c>
      <c r="N1107" s="89">
        <f t="shared" si="1051"/>
        <v>3</v>
      </c>
      <c r="O1107" s="100">
        <v>0</v>
      </c>
      <c r="P1107" s="100">
        <v>3</v>
      </c>
      <c r="Q1107" s="100">
        <v>0</v>
      </c>
      <c r="R1107" s="100">
        <v>0</v>
      </c>
      <c r="S1107" s="89">
        <f t="shared" si="1052"/>
        <v>1</v>
      </c>
      <c r="T1107" s="100">
        <v>0</v>
      </c>
      <c r="U1107" s="100">
        <v>1</v>
      </c>
      <c r="V1107" s="100">
        <v>0</v>
      </c>
      <c r="W1107" s="100">
        <v>0</v>
      </c>
      <c r="X1107" s="89">
        <f t="shared" si="1053"/>
        <v>0</v>
      </c>
      <c r="Y1107" s="100">
        <v>0</v>
      </c>
      <c r="Z1107" s="100">
        <v>0</v>
      </c>
      <c r="AA1107" s="100">
        <v>0</v>
      </c>
      <c r="AB1107" s="100">
        <v>0</v>
      </c>
      <c r="AC1107" s="89">
        <f t="shared" si="1054"/>
        <v>11</v>
      </c>
      <c r="AD1107" s="90">
        <f t="shared" si="1055"/>
        <v>0</v>
      </c>
      <c r="AE1107" s="89">
        <f t="shared" si="1056"/>
        <v>9</v>
      </c>
      <c r="AF1107" s="89">
        <f t="shared" si="1057"/>
        <v>2</v>
      </c>
      <c r="AG1107" s="89">
        <f t="shared" si="1058"/>
        <v>0</v>
      </c>
      <c r="AH1107" s="89">
        <f t="shared" si="1059"/>
        <v>2</v>
      </c>
      <c r="AI1107" s="100">
        <v>0</v>
      </c>
      <c r="AJ1107" s="100">
        <v>2</v>
      </c>
      <c r="AK1107" s="100">
        <v>0</v>
      </c>
      <c r="AL1107" s="100">
        <v>0</v>
      </c>
      <c r="AM1107" s="89">
        <f t="shared" si="1060"/>
        <v>5</v>
      </c>
      <c r="AN1107" s="100">
        <v>0</v>
      </c>
      <c r="AO1107" s="100">
        <v>5</v>
      </c>
      <c r="AP1107" s="100">
        <v>0</v>
      </c>
      <c r="AQ1107" s="100">
        <v>0</v>
      </c>
      <c r="AR1107" s="89">
        <f t="shared" si="1061"/>
        <v>3</v>
      </c>
      <c r="AS1107" s="100">
        <v>0</v>
      </c>
      <c r="AT1107" s="100">
        <v>1</v>
      </c>
      <c r="AU1107" s="100">
        <v>2</v>
      </c>
      <c r="AV1107" s="100">
        <v>0</v>
      </c>
      <c r="AW1107" s="89">
        <f t="shared" si="1062"/>
        <v>1</v>
      </c>
      <c r="AX1107" s="100">
        <v>0</v>
      </c>
      <c r="AY1107" s="100">
        <v>1</v>
      </c>
      <c r="AZ1107" s="100">
        <v>0</v>
      </c>
      <c r="BA1107" s="100">
        <v>0</v>
      </c>
      <c r="BB1107" s="89">
        <f t="shared" si="1063"/>
        <v>0</v>
      </c>
      <c r="BC1107" s="90">
        <f t="shared" si="1064"/>
        <v>0</v>
      </c>
      <c r="BD1107" s="89">
        <f t="shared" si="1065"/>
        <v>0</v>
      </c>
      <c r="BE1107" s="89">
        <f t="shared" si="1066"/>
        <v>0</v>
      </c>
      <c r="BF1107" s="89">
        <f t="shared" si="1067"/>
        <v>0</v>
      </c>
      <c r="BG1107" s="89">
        <f t="shared" si="1068"/>
        <v>0</v>
      </c>
      <c r="BH1107" s="100">
        <v>0</v>
      </c>
      <c r="BI1107" s="100">
        <v>0</v>
      </c>
      <c r="BJ1107" s="100">
        <v>0</v>
      </c>
      <c r="BK1107" s="100">
        <v>0</v>
      </c>
      <c r="BL1107" s="89">
        <f t="shared" si="1069"/>
        <v>0</v>
      </c>
      <c r="BM1107" s="100">
        <v>0</v>
      </c>
      <c r="BN1107" s="100">
        <v>0</v>
      </c>
      <c r="BO1107" s="100">
        <v>0</v>
      </c>
      <c r="BP1107" s="100">
        <v>0</v>
      </c>
      <c r="BQ1107" s="89">
        <f t="shared" si="1070"/>
        <v>0</v>
      </c>
      <c r="BR1107" s="100">
        <v>0</v>
      </c>
      <c r="BS1107" s="100">
        <v>0</v>
      </c>
      <c r="BT1107" s="100">
        <v>0</v>
      </c>
      <c r="BU1107" s="100">
        <v>0</v>
      </c>
      <c r="BV1107" s="89">
        <f t="shared" si="1071"/>
        <v>0</v>
      </c>
      <c r="BW1107" s="100">
        <v>0</v>
      </c>
      <c r="BX1107" s="100">
        <v>0</v>
      </c>
      <c r="BY1107" s="100">
        <v>0</v>
      </c>
      <c r="BZ1107" s="100">
        <v>0</v>
      </c>
      <c r="CB1107" s="163">
        <v>11</v>
      </c>
      <c r="CC1107" s="163">
        <f t="shared" si="978"/>
        <v>0</v>
      </c>
      <c r="DC1107" s="157"/>
      <c r="DD1107" s="157"/>
      <c r="DE1107" s="157"/>
      <c r="DF1107" s="157"/>
      <c r="DG1107" s="157"/>
    </row>
    <row r="1108" spans="1:111" ht="15" customHeight="1">
      <c r="A1108" s="30" t="s">
        <v>2095</v>
      </c>
      <c r="B1108" s="31" t="s">
        <v>2105</v>
      </c>
      <c r="C1108" s="32" t="s">
        <v>2106</v>
      </c>
      <c r="D1108" s="89">
        <f t="shared" si="1072"/>
        <v>5</v>
      </c>
      <c r="E1108" s="90">
        <f t="shared" si="1073"/>
        <v>0</v>
      </c>
      <c r="F1108" s="89">
        <f t="shared" si="1074"/>
        <v>2</v>
      </c>
      <c r="G1108" s="89">
        <f t="shared" si="1075"/>
        <v>1</v>
      </c>
      <c r="H1108" s="89">
        <f t="shared" si="1076"/>
        <v>2</v>
      </c>
      <c r="I1108" s="89">
        <f t="shared" si="1077"/>
        <v>0</v>
      </c>
      <c r="J1108" s="100">
        <v>0</v>
      </c>
      <c r="K1108" s="100">
        <v>0</v>
      </c>
      <c r="L1108" s="100">
        <v>0</v>
      </c>
      <c r="M1108" s="100">
        <v>0</v>
      </c>
      <c r="N1108" s="89">
        <f t="shared" si="1051"/>
        <v>2</v>
      </c>
      <c r="O1108" s="100">
        <v>0</v>
      </c>
      <c r="P1108" s="100">
        <v>2</v>
      </c>
      <c r="Q1108" s="100">
        <v>0</v>
      </c>
      <c r="R1108" s="100">
        <v>0</v>
      </c>
      <c r="S1108" s="89">
        <f t="shared" si="1052"/>
        <v>2</v>
      </c>
      <c r="T1108" s="100">
        <v>0</v>
      </c>
      <c r="U1108" s="100">
        <v>0</v>
      </c>
      <c r="V1108" s="100">
        <v>1</v>
      </c>
      <c r="W1108" s="100">
        <v>1</v>
      </c>
      <c r="X1108" s="89">
        <f t="shared" si="1053"/>
        <v>1</v>
      </c>
      <c r="Y1108" s="100">
        <v>0</v>
      </c>
      <c r="Z1108" s="100">
        <v>0</v>
      </c>
      <c r="AA1108" s="100">
        <v>0</v>
      </c>
      <c r="AB1108" s="100">
        <v>1</v>
      </c>
      <c r="AC1108" s="89">
        <f t="shared" si="1054"/>
        <v>25</v>
      </c>
      <c r="AD1108" s="90">
        <f t="shared" si="1055"/>
        <v>13</v>
      </c>
      <c r="AE1108" s="89">
        <f t="shared" si="1056"/>
        <v>0</v>
      </c>
      <c r="AF1108" s="89">
        <f t="shared" si="1057"/>
        <v>10</v>
      </c>
      <c r="AG1108" s="89">
        <f t="shared" si="1058"/>
        <v>2</v>
      </c>
      <c r="AH1108" s="89">
        <f t="shared" si="1059"/>
        <v>5</v>
      </c>
      <c r="AI1108" s="100">
        <v>4</v>
      </c>
      <c r="AJ1108" s="100">
        <v>0</v>
      </c>
      <c r="AK1108" s="100">
        <v>1</v>
      </c>
      <c r="AL1108" s="100">
        <v>0</v>
      </c>
      <c r="AM1108" s="89">
        <f t="shared" si="1060"/>
        <v>12</v>
      </c>
      <c r="AN1108" s="100">
        <v>6</v>
      </c>
      <c r="AO1108" s="100">
        <v>0</v>
      </c>
      <c r="AP1108" s="100">
        <v>5</v>
      </c>
      <c r="AQ1108" s="100">
        <v>1</v>
      </c>
      <c r="AR1108" s="89">
        <f t="shared" si="1061"/>
        <v>6</v>
      </c>
      <c r="AS1108" s="100">
        <v>3</v>
      </c>
      <c r="AT1108" s="100">
        <v>0</v>
      </c>
      <c r="AU1108" s="100">
        <v>3</v>
      </c>
      <c r="AV1108" s="100">
        <v>0</v>
      </c>
      <c r="AW1108" s="89">
        <f t="shared" si="1062"/>
        <v>2</v>
      </c>
      <c r="AX1108" s="100">
        <v>0</v>
      </c>
      <c r="AY1108" s="100">
        <v>0</v>
      </c>
      <c r="AZ1108" s="100">
        <v>1</v>
      </c>
      <c r="BA1108" s="100">
        <v>1</v>
      </c>
      <c r="BB1108" s="89">
        <f t="shared" si="1063"/>
        <v>0</v>
      </c>
      <c r="BC1108" s="90">
        <f t="shared" si="1064"/>
        <v>0</v>
      </c>
      <c r="BD1108" s="89">
        <f t="shared" si="1065"/>
        <v>0</v>
      </c>
      <c r="BE1108" s="89">
        <f t="shared" si="1066"/>
        <v>0</v>
      </c>
      <c r="BF1108" s="89">
        <f t="shared" si="1067"/>
        <v>0</v>
      </c>
      <c r="BG1108" s="89">
        <f t="shared" si="1068"/>
        <v>0</v>
      </c>
      <c r="BH1108" s="100">
        <v>0</v>
      </c>
      <c r="BI1108" s="100">
        <v>0</v>
      </c>
      <c r="BJ1108" s="100">
        <v>0</v>
      </c>
      <c r="BK1108" s="100">
        <v>0</v>
      </c>
      <c r="BL1108" s="89">
        <f t="shared" si="1069"/>
        <v>0</v>
      </c>
      <c r="BM1108" s="100">
        <v>0</v>
      </c>
      <c r="BN1108" s="100">
        <v>0</v>
      </c>
      <c r="BO1108" s="100">
        <v>0</v>
      </c>
      <c r="BP1108" s="100">
        <v>0</v>
      </c>
      <c r="BQ1108" s="89">
        <f t="shared" si="1070"/>
        <v>0</v>
      </c>
      <c r="BR1108" s="100">
        <v>0</v>
      </c>
      <c r="BS1108" s="100">
        <v>0</v>
      </c>
      <c r="BT1108" s="100">
        <v>0</v>
      </c>
      <c r="BU1108" s="100">
        <v>0</v>
      </c>
      <c r="BV1108" s="89">
        <f t="shared" si="1071"/>
        <v>0</v>
      </c>
      <c r="BW1108" s="100">
        <v>0</v>
      </c>
      <c r="BX1108" s="100">
        <v>0</v>
      </c>
      <c r="BY1108" s="100">
        <v>0</v>
      </c>
      <c r="BZ1108" s="100">
        <v>0</v>
      </c>
      <c r="CB1108" s="163">
        <v>25</v>
      </c>
      <c r="CC1108" s="163">
        <f t="shared" si="978"/>
        <v>0</v>
      </c>
      <c r="DC1108" s="157"/>
      <c r="DD1108" s="157"/>
      <c r="DE1108" s="157"/>
      <c r="DF1108" s="157"/>
      <c r="DG1108" s="157"/>
    </row>
    <row r="1109" spans="1:111" ht="15" customHeight="1">
      <c r="A1109" s="30" t="s">
        <v>2095</v>
      </c>
      <c r="B1109" s="31" t="s">
        <v>2107</v>
      </c>
      <c r="C1109" s="32" t="s">
        <v>2108</v>
      </c>
      <c r="D1109" s="89">
        <f t="shared" si="1072"/>
        <v>13</v>
      </c>
      <c r="E1109" s="90">
        <f t="shared" si="1073"/>
        <v>13</v>
      </c>
      <c r="F1109" s="89">
        <f t="shared" si="1074"/>
        <v>0</v>
      </c>
      <c r="G1109" s="89">
        <f t="shared" si="1075"/>
        <v>0</v>
      </c>
      <c r="H1109" s="89">
        <f t="shared" si="1076"/>
        <v>0</v>
      </c>
      <c r="I1109" s="89">
        <f t="shared" si="1077"/>
        <v>0</v>
      </c>
      <c r="J1109" s="100">
        <v>0</v>
      </c>
      <c r="K1109" s="100">
        <v>0</v>
      </c>
      <c r="L1109" s="100">
        <v>0</v>
      </c>
      <c r="M1109" s="100">
        <v>0</v>
      </c>
      <c r="N1109" s="89">
        <f t="shared" si="1051"/>
        <v>8</v>
      </c>
      <c r="O1109" s="100">
        <v>8</v>
      </c>
      <c r="P1109" s="100">
        <v>0</v>
      </c>
      <c r="Q1109" s="100">
        <v>0</v>
      </c>
      <c r="R1109" s="100">
        <v>0</v>
      </c>
      <c r="S1109" s="89">
        <f t="shared" si="1052"/>
        <v>5</v>
      </c>
      <c r="T1109" s="100">
        <v>5</v>
      </c>
      <c r="U1109" s="100">
        <v>0</v>
      </c>
      <c r="V1109" s="100">
        <v>0</v>
      </c>
      <c r="W1109" s="100">
        <v>0</v>
      </c>
      <c r="X1109" s="89">
        <f t="shared" si="1053"/>
        <v>0</v>
      </c>
      <c r="Y1109" s="100">
        <v>0</v>
      </c>
      <c r="Z1109" s="100">
        <v>0</v>
      </c>
      <c r="AA1109" s="100">
        <v>0</v>
      </c>
      <c r="AB1109" s="100">
        <v>0</v>
      </c>
      <c r="AC1109" s="89">
        <f t="shared" si="1054"/>
        <v>15</v>
      </c>
      <c r="AD1109" s="90">
        <f t="shared" si="1055"/>
        <v>15</v>
      </c>
      <c r="AE1109" s="89">
        <f t="shared" si="1056"/>
        <v>0</v>
      </c>
      <c r="AF1109" s="89">
        <f t="shared" si="1057"/>
        <v>0</v>
      </c>
      <c r="AG1109" s="89">
        <f t="shared" si="1058"/>
        <v>0</v>
      </c>
      <c r="AH1109" s="89">
        <f t="shared" si="1059"/>
        <v>3</v>
      </c>
      <c r="AI1109" s="100">
        <v>3</v>
      </c>
      <c r="AJ1109" s="100">
        <v>0</v>
      </c>
      <c r="AK1109" s="100">
        <v>0</v>
      </c>
      <c r="AL1109" s="100">
        <v>0</v>
      </c>
      <c r="AM1109" s="89">
        <f t="shared" si="1060"/>
        <v>10</v>
      </c>
      <c r="AN1109" s="100">
        <v>10</v>
      </c>
      <c r="AO1109" s="100">
        <v>0</v>
      </c>
      <c r="AP1109" s="100">
        <v>0</v>
      </c>
      <c r="AQ1109" s="100">
        <v>0</v>
      </c>
      <c r="AR1109" s="89">
        <f t="shared" si="1061"/>
        <v>2</v>
      </c>
      <c r="AS1109" s="100">
        <v>2</v>
      </c>
      <c r="AT1109" s="100">
        <v>0</v>
      </c>
      <c r="AU1109" s="100">
        <v>0</v>
      </c>
      <c r="AV1109" s="100">
        <v>0</v>
      </c>
      <c r="AW1109" s="89">
        <f t="shared" si="1062"/>
        <v>0</v>
      </c>
      <c r="AX1109" s="100">
        <v>0</v>
      </c>
      <c r="AY1109" s="100">
        <v>0</v>
      </c>
      <c r="AZ1109" s="100">
        <v>0</v>
      </c>
      <c r="BA1109" s="100">
        <v>0</v>
      </c>
      <c r="BB1109" s="89">
        <f t="shared" si="1063"/>
        <v>0</v>
      </c>
      <c r="BC1109" s="90">
        <f t="shared" si="1064"/>
        <v>0</v>
      </c>
      <c r="BD1109" s="89">
        <f t="shared" si="1065"/>
        <v>0</v>
      </c>
      <c r="BE1109" s="89">
        <f t="shared" si="1066"/>
        <v>0</v>
      </c>
      <c r="BF1109" s="89">
        <f t="shared" si="1067"/>
        <v>0</v>
      </c>
      <c r="BG1109" s="89">
        <f t="shared" si="1068"/>
        <v>0</v>
      </c>
      <c r="BH1109" s="100">
        <v>0</v>
      </c>
      <c r="BI1109" s="100">
        <v>0</v>
      </c>
      <c r="BJ1109" s="100">
        <v>0</v>
      </c>
      <c r="BK1109" s="100">
        <v>0</v>
      </c>
      <c r="BL1109" s="89">
        <f t="shared" si="1069"/>
        <v>0</v>
      </c>
      <c r="BM1109" s="100">
        <v>0</v>
      </c>
      <c r="BN1109" s="100">
        <v>0</v>
      </c>
      <c r="BO1109" s="100">
        <v>0</v>
      </c>
      <c r="BP1109" s="100">
        <v>0</v>
      </c>
      <c r="BQ1109" s="89">
        <f t="shared" si="1070"/>
        <v>0</v>
      </c>
      <c r="BR1109" s="100">
        <v>0</v>
      </c>
      <c r="BS1109" s="100">
        <v>0</v>
      </c>
      <c r="BT1109" s="100">
        <v>0</v>
      </c>
      <c r="BU1109" s="100">
        <v>0</v>
      </c>
      <c r="BV1109" s="89">
        <f t="shared" si="1071"/>
        <v>0</v>
      </c>
      <c r="BW1109" s="100">
        <v>0</v>
      </c>
      <c r="BX1109" s="100">
        <v>0</v>
      </c>
      <c r="BY1109" s="100">
        <v>0</v>
      </c>
      <c r="BZ1109" s="100">
        <v>0</v>
      </c>
      <c r="CB1109" s="163">
        <v>15</v>
      </c>
      <c r="CC1109" s="163">
        <f t="shared" si="978"/>
        <v>0</v>
      </c>
      <c r="DC1109" s="157"/>
      <c r="DD1109" s="157"/>
      <c r="DE1109" s="157"/>
      <c r="DF1109" s="157"/>
      <c r="DG1109" s="157"/>
    </row>
    <row r="1110" spans="1:111" ht="15" customHeight="1">
      <c r="A1110" s="30" t="s">
        <v>2095</v>
      </c>
      <c r="B1110" s="31" t="s">
        <v>2109</v>
      </c>
      <c r="C1110" s="32" t="s">
        <v>2110</v>
      </c>
      <c r="D1110" s="89">
        <f t="shared" si="1072"/>
        <v>2</v>
      </c>
      <c r="E1110" s="90">
        <f t="shared" si="1073"/>
        <v>0</v>
      </c>
      <c r="F1110" s="89">
        <f t="shared" si="1074"/>
        <v>0</v>
      </c>
      <c r="G1110" s="89">
        <f t="shared" si="1075"/>
        <v>2</v>
      </c>
      <c r="H1110" s="89">
        <f t="shared" si="1076"/>
        <v>0</v>
      </c>
      <c r="I1110" s="89">
        <f t="shared" si="1077"/>
        <v>0</v>
      </c>
      <c r="J1110" s="100">
        <v>0</v>
      </c>
      <c r="K1110" s="100">
        <v>0</v>
      </c>
      <c r="L1110" s="100">
        <v>0</v>
      </c>
      <c r="M1110" s="100">
        <v>0</v>
      </c>
      <c r="N1110" s="89">
        <f t="shared" si="1051"/>
        <v>1</v>
      </c>
      <c r="O1110" s="100">
        <v>0</v>
      </c>
      <c r="P1110" s="100">
        <v>0</v>
      </c>
      <c r="Q1110" s="100">
        <v>1</v>
      </c>
      <c r="R1110" s="100">
        <v>0</v>
      </c>
      <c r="S1110" s="89">
        <f t="shared" si="1052"/>
        <v>1</v>
      </c>
      <c r="T1110" s="100">
        <v>0</v>
      </c>
      <c r="U1110" s="100">
        <v>0</v>
      </c>
      <c r="V1110" s="100">
        <v>1</v>
      </c>
      <c r="W1110" s="100">
        <v>0</v>
      </c>
      <c r="X1110" s="89">
        <f t="shared" si="1053"/>
        <v>0</v>
      </c>
      <c r="Y1110" s="100">
        <v>0</v>
      </c>
      <c r="Z1110" s="100">
        <v>0</v>
      </c>
      <c r="AA1110" s="100">
        <v>0</v>
      </c>
      <c r="AB1110" s="100">
        <v>0</v>
      </c>
      <c r="AC1110" s="89">
        <f t="shared" si="1054"/>
        <v>7</v>
      </c>
      <c r="AD1110" s="90">
        <f t="shared" si="1055"/>
        <v>0</v>
      </c>
      <c r="AE1110" s="89">
        <f t="shared" si="1056"/>
        <v>2</v>
      </c>
      <c r="AF1110" s="89">
        <f t="shared" si="1057"/>
        <v>5</v>
      </c>
      <c r="AG1110" s="89">
        <f t="shared" si="1058"/>
        <v>0</v>
      </c>
      <c r="AH1110" s="89">
        <f t="shared" si="1059"/>
        <v>0</v>
      </c>
      <c r="AI1110" s="100">
        <v>0</v>
      </c>
      <c r="AJ1110" s="100">
        <v>0</v>
      </c>
      <c r="AK1110" s="100">
        <v>0</v>
      </c>
      <c r="AL1110" s="100">
        <v>0</v>
      </c>
      <c r="AM1110" s="89">
        <f t="shared" si="1060"/>
        <v>5</v>
      </c>
      <c r="AN1110" s="100">
        <v>0</v>
      </c>
      <c r="AO1110" s="100">
        <v>2</v>
      </c>
      <c r="AP1110" s="100">
        <v>3</v>
      </c>
      <c r="AQ1110" s="100">
        <v>0</v>
      </c>
      <c r="AR1110" s="89">
        <f t="shared" si="1061"/>
        <v>2</v>
      </c>
      <c r="AS1110" s="100">
        <v>0</v>
      </c>
      <c r="AT1110" s="100">
        <v>0</v>
      </c>
      <c r="AU1110" s="100">
        <v>2</v>
      </c>
      <c r="AV1110" s="100">
        <v>0</v>
      </c>
      <c r="AW1110" s="89">
        <f t="shared" si="1062"/>
        <v>0</v>
      </c>
      <c r="AX1110" s="100">
        <v>0</v>
      </c>
      <c r="AY1110" s="100">
        <v>0</v>
      </c>
      <c r="AZ1110" s="100">
        <v>0</v>
      </c>
      <c r="BA1110" s="100">
        <v>0</v>
      </c>
      <c r="BB1110" s="89">
        <f t="shared" si="1063"/>
        <v>0</v>
      </c>
      <c r="BC1110" s="90">
        <f t="shared" si="1064"/>
        <v>0</v>
      </c>
      <c r="BD1110" s="89">
        <f t="shared" si="1065"/>
        <v>0</v>
      </c>
      <c r="BE1110" s="89">
        <f t="shared" si="1066"/>
        <v>0</v>
      </c>
      <c r="BF1110" s="89">
        <f t="shared" si="1067"/>
        <v>0</v>
      </c>
      <c r="BG1110" s="89">
        <f t="shared" si="1068"/>
        <v>0</v>
      </c>
      <c r="BH1110" s="100">
        <v>0</v>
      </c>
      <c r="BI1110" s="100">
        <v>0</v>
      </c>
      <c r="BJ1110" s="100">
        <v>0</v>
      </c>
      <c r="BK1110" s="100">
        <v>0</v>
      </c>
      <c r="BL1110" s="89">
        <f t="shared" si="1069"/>
        <v>0</v>
      </c>
      <c r="BM1110" s="100">
        <v>0</v>
      </c>
      <c r="BN1110" s="100">
        <v>0</v>
      </c>
      <c r="BO1110" s="100">
        <v>0</v>
      </c>
      <c r="BP1110" s="100">
        <v>0</v>
      </c>
      <c r="BQ1110" s="89">
        <f t="shared" si="1070"/>
        <v>0</v>
      </c>
      <c r="BR1110" s="100">
        <v>0</v>
      </c>
      <c r="BS1110" s="100">
        <v>0</v>
      </c>
      <c r="BT1110" s="100">
        <v>0</v>
      </c>
      <c r="BU1110" s="100">
        <v>0</v>
      </c>
      <c r="BV1110" s="89">
        <f t="shared" si="1071"/>
        <v>0</v>
      </c>
      <c r="BW1110" s="100">
        <v>0</v>
      </c>
      <c r="BX1110" s="100">
        <v>0</v>
      </c>
      <c r="BY1110" s="100">
        <v>0</v>
      </c>
      <c r="BZ1110" s="100">
        <v>0</v>
      </c>
      <c r="CB1110" s="163">
        <v>7</v>
      </c>
      <c r="CC1110" s="163">
        <f t="shared" si="978"/>
        <v>0</v>
      </c>
      <c r="DC1110" s="157"/>
      <c r="DD1110" s="157"/>
      <c r="DE1110" s="157"/>
      <c r="DF1110" s="157"/>
      <c r="DG1110" s="157"/>
    </row>
    <row r="1111" spans="1:111" ht="15" customHeight="1">
      <c r="A1111" s="30" t="s">
        <v>2095</v>
      </c>
      <c r="B1111" s="31" t="s">
        <v>2111</v>
      </c>
      <c r="C1111" s="32" t="s">
        <v>2112</v>
      </c>
      <c r="D1111" s="89">
        <f t="shared" si="1072"/>
        <v>1</v>
      </c>
      <c r="E1111" s="90">
        <f t="shared" si="1073"/>
        <v>0</v>
      </c>
      <c r="F1111" s="89">
        <f t="shared" si="1074"/>
        <v>0</v>
      </c>
      <c r="G1111" s="89">
        <f t="shared" si="1075"/>
        <v>0</v>
      </c>
      <c r="H1111" s="89">
        <f t="shared" si="1076"/>
        <v>1</v>
      </c>
      <c r="I1111" s="89">
        <f t="shared" si="1077"/>
        <v>0</v>
      </c>
      <c r="J1111" s="100">
        <v>0</v>
      </c>
      <c r="K1111" s="100">
        <v>0</v>
      </c>
      <c r="L1111" s="100">
        <v>0</v>
      </c>
      <c r="M1111" s="100">
        <v>0</v>
      </c>
      <c r="N1111" s="89">
        <f t="shared" si="1051"/>
        <v>0</v>
      </c>
      <c r="O1111" s="100">
        <v>0</v>
      </c>
      <c r="P1111" s="100">
        <v>0</v>
      </c>
      <c r="Q1111" s="100">
        <v>0</v>
      </c>
      <c r="R1111" s="100">
        <v>0</v>
      </c>
      <c r="S1111" s="89">
        <f t="shared" si="1052"/>
        <v>1</v>
      </c>
      <c r="T1111" s="100">
        <v>0</v>
      </c>
      <c r="U1111" s="100">
        <v>0</v>
      </c>
      <c r="V1111" s="100">
        <v>0</v>
      </c>
      <c r="W1111" s="100">
        <v>1</v>
      </c>
      <c r="X1111" s="89">
        <f t="shared" si="1053"/>
        <v>0</v>
      </c>
      <c r="Y1111" s="100">
        <v>0</v>
      </c>
      <c r="Z1111" s="100">
        <v>0</v>
      </c>
      <c r="AA1111" s="100">
        <v>0</v>
      </c>
      <c r="AB1111" s="100">
        <v>0</v>
      </c>
      <c r="AC1111" s="89">
        <f t="shared" si="1054"/>
        <v>11</v>
      </c>
      <c r="AD1111" s="90">
        <f t="shared" si="1055"/>
        <v>0</v>
      </c>
      <c r="AE1111" s="89">
        <f t="shared" si="1056"/>
        <v>11</v>
      </c>
      <c r="AF1111" s="89">
        <f t="shared" si="1057"/>
        <v>0</v>
      </c>
      <c r="AG1111" s="89">
        <f t="shared" si="1058"/>
        <v>0</v>
      </c>
      <c r="AH1111" s="89">
        <f t="shared" si="1059"/>
        <v>1</v>
      </c>
      <c r="AI1111" s="100">
        <v>0</v>
      </c>
      <c r="AJ1111" s="100">
        <v>1</v>
      </c>
      <c r="AK1111" s="100">
        <v>0</v>
      </c>
      <c r="AL1111" s="100">
        <v>0</v>
      </c>
      <c r="AM1111" s="89">
        <f t="shared" si="1060"/>
        <v>5</v>
      </c>
      <c r="AN1111" s="100">
        <v>0</v>
      </c>
      <c r="AO1111" s="100">
        <v>5</v>
      </c>
      <c r="AP1111" s="100">
        <v>0</v>
      </c>
      <c r="AQ1111" s="100">
        <v>0</v>
      </c>
      <c r="AR1111" s="89">
        <f t="shared" si="1061"/>
        <v>5</v>
      </c>
      <c r="AS1111" s="100">
        <v>0</v>
      </c>
      <c r="AT1111" s="100">
        <v>5</v>
      </c>
      <c r="AU1111" s="100">
        <v>0</v>
      </c>
      <c r="AV1111" s="100">
        <v>0</v>
      </c>
      <c r="AW1111" s="89">
        <f t="shared" si="1062"/>
        <v>0</v>
      </c>
      <c r="AX1111" s="100">
        <v>0</v>
      </c>
      <c r="AY1111" s="100">
        <v>0</v>
      </c>
      <c r="AZ1111" s="100">
        <v>0</v>
      </c>
      <c r="BA1111" s="100">
        <v>0</v>
      </c>
      <c r="BB1111" s="89">
        <f t="shared" si="1063"/>
        <v>0</v>
      </c>
      <c r="BC1111" s="90">
        <f t="shared" si="1064"/>
        <v>0</v>
      </c>
      <c r="BD1111" s="89">
        <f t="shared" si="1065"/>
        <v>0</v>
      </c>
      <c r="BE1111" s="89">
        <f t="shared" si="1066"/>
        <v>0</v>
      </c>
      <c r="BF1111" s="89">
        <f t="shared" si="1067"/>
        <v>0</v>
      </c>
      <c r="BG1111" s="89">
        <f t="shared" si="1068"/>
        <v>0</v>
      </c>
      <c r="BH1111" s="100">
        <v>0</v>
      </c>
      <c r="BI1111" s="100">
        <v>0</v>
      </c>
      <c r="BJ1111" s="100">
        <v>0</v>
      </c>
      <c r="BK1111" s="100">
        <v>0</v>
      </c>
      <c r="BL1111" s="89">
        <f t="shared" si="1069"/>
        <v>0</v>
      </c>
      <c r="BM1111" s="100">
        <v>0</v>
      </c>
      <c r="BN1111" s="100">
        <v>0</v>
      </c>
      <c r="BO1111" s="100">
        <v>0</v>
      </c>
      <c r="BP1111" s="100">
        <v>0</v>
      </c>
      <c r="BQ1111" s="89">
        <f t="shared" si="1070"/>
        <v>0</v>
      </c>
      <c r="BR1111" s="100">
        <v>0</v>
      </c>
      <c r="BS1111" s="100">
        <v>0</v>
      </c>
      <c r="BT1111" s="100">
        <v>0</v>
      </c>
      <c r="BU1111" s="100">
        <v>0</v>
      </c>
      <c r="BV1111" s="89">
        <f t="shared" si="1071"/>
        <v>0</v>
      </c>
      <c r="BW1111" s="100">
        <v>0</v>
      </c>
      <c r="BX1111" s="100">
        <v>0</v>
      </c>
      <c r="BY1111" s="100">
        <v>0</v>
      </c>
      <c r="BZ1111" s="100">
        <v>0</v>
      </c>
      <c r="CB1111" s="163">
        <v>11</v>
      </c>
      <c r="CC1111" s="163">
        <f t="shared" si="978"/>
        <v>0</v>
      </c>
      <c r="DC1111" s="157"/>
      <c r="DD1111" s="157"/>
      <c r="DE1111" s="157"/>
      <c r="DF1111" s="157"/>
      <c r="DG1111" s="157"/>
    </row>
    <row r="1112" spans="1:111" ht="15" customHeight="1">
      <c r="A1112" s="30" t="s">
        <v>2095</v>
      </c>
      <c r="B1112" s="31" t="s">
        <v>2113</v>
      </c>
      <c r="C1112" s="32" t="s">
        <v>2114</v>
      </c>
      <c r="D1112" s="89">
        <f t="shared" si="1072"/>
        <v>1</v>
      </c>
      <c r="E1112" s="90">
        <f t="shared" si="1073"/>
        <v>0</v>
      </c>
      <c r="F1112" s="89">
        <f t="shared" si="1074"/>
        <v>1</v>
      </c>
      <c r="G1112" s="89">
        <f t="shared" si="1075"/>
        <v>0</v>
      </c>
      <c r="H1112" s="89">
        <f t="shared" si="1076"/>
        <v>0</v>
      </c>
      <c r="I1112" s="89">
        <f t="shared" si="1077"/>
        <v>0</v>
      </c>
      <c r="J1112" s="100">
        <v>0</v>
      </c>
      <c r="K1112" s="100">
        <v>0</v>
      </c>
      <c r="L1112" s="100">
        <v>0</v>
      </c>
      <c r="M1112" s="100">
        <v>0</v>
      </c>
      <c r="N1112" s="89">
        <f t="shared" si="1051"/>
        <v>0</v>
      </c>
      <c r="O1112" s="100">
        <v>0</v>
      </c>
      <c r="P1112" s="100">
        <v>0</v>
      </c>
      <c r="Q1112" s="100">
        <v>0</v>
      </c>
      <c r="R1112" s="100">
        <v>0</v>
      </c>
      <c r="S1112" s="89">
        <f t="shared" si="1052"/>
        <v>1</v>
      </c>
      <c r="T1112" s="100">
        <v>0</v>
      </c>
      <c r="U1112" s="100">
        <v>1</v>
      </c>
      <c r="V1112" s="100">
        <v>0</v>
      </c>
      <c r="W1112" s="100">
        <v>0</v>
      </c>
      <c r="X1112" s="89">
        <f t="shared" si="1053"/>
        <v>0</v>
      </c>
      <c r="Y1112" s="100">
        <v>0</v>
      </c>
      <c r="Z1112" s="100">
        <v>0</v>
      </c>
      <c r="AA1112" s="100">
        <v>0</v>
      </c>
      <c r="AB1112" s="100">
        <v>0</v>
      </c>
      <c r="AC1112" s="89">
        <f t="shared" si="1054"/>
        <v>27</v>
      </c>
      <c r="AD1112" s="90">
        <f t="shared" si="1055"/>
        <v>16</v>
      </c>
      <c r="AE1112" s="89">
        <f t="shared" si="1056"/>
        <v>11</v>
      </c>
      <c r="AF1112" s="89">
        <f t="shared" si="1057"/>
        <v>0</v>
      </c>
      <c r="AG1112" s="89">
        <f t="shared" si="1058"/>
        <v>0</v>
      </c>
      <c r="AH1112" s="89">
        <f t="shared" si="1059"/>
        <v>2</v>
      </c>
      <c r="AI1112" s="100">
        <v>2</v>
      </c>
      <c r="AJ1112" s="100">
        <v>0</v>
      </c>
      <c r="AK1112" s="100">
        <v>0</v>
      </c>
      <c r="AL1112" s="100">
        <v>0</v>
      </c>
      <c r="AM1112" s="89">
        <f t="shared" si="1060"/>
        <v>18</v>
      </c>
      <c r="AN1112" s="100">
        <v>14</v>
      </c>
      <c r="AO1112" s="100">
        <v>4</v>
      </c>
      <c r="AP1112" s="100">
        <v>0</v>
      </c>
      <c r="AQ1112" s="100">
        <v>0</v>
      </c>
      <c r="AR1112" s="89">
        <f t="shared" si="1061"/>
        <v>7</v>
      </c>
      <c r="AS1112" s="100">
        <v>0</v>
      </c>
      <c r="AT1112" s="100">
        <v>7</v>
      </c>
      <c r="AU1112" s="100">
        <v>0</v>
      </c>
      <c r="AV1112" s="100">
        <v>0</v>
      </c>
      <c r="AW1112" s="89">
        <f t="shared" si="1062"/>
        <v>0</v>
      </c>
      <c r="AX1112" s="100">
        <v>0</v>
      </c>
      <c r="AY1112" s="100">
        <v>0</v>
      </c>
      <c r="AZ1112" s="100">
        <v>0</v>
      </c>
      <c r="BA1112" s="100">
        <v>0</v>
      </c>
      <c r="BB1112" s="89">
        <f t="shared" si="1063"/>
        <v>0</v>
      </c>
      <c r="BC1112" s="90">
        <f t="shared" si="1064"/>
        <v>0</v>
      </c>
      <c r="BD1112" s="89">
        <f t="shared" si="1065"/>
        <v>0</v>
      </c>
      <c r="BE1112" s="89">
        <f t="shared" si="1066"/>
        <v>0</v>
      </c>
      <c r="BF1112" s="89">
        <f t="shared" si="1067"/>
        <v>0</v>
      </c>
      <c r="BG1112" s="89">
        <f t="shared" si="1068"/>
        <v>0</v>
      </c>
      <c r="BH1112" s="100">
        <v>0</v>
      </c>
      <c r="BI1112" s="100">
        <v>0</v>
      </c>
      <c r="BJ1112" s="100">
        <v>0</v>
      </c>
      <c r="BK1112" s="100">
        <v>0</v>
      </c>
      <c r="BL1112" s="89">
        <f t="shared" si="1069"/>
        <v>0</v>
      </c>
      <c r="BM1112" s="100">
        <v>0</v>
      </c>
      <c r="BN1112" s="100">
        <v>0</v>
      </c>
      <c r="BO1112" s="100">
        <v>0</v>
      </c>
      <c r="BP1112" s="100">
        <v>0</v>
      </c>
      <c r="BQ1112" s="89">
        <f t="shared" si="1070"/>
        <v>0</v>
      </c>
      <c r="BR1112" s="100">
        <v>0</v>
      </c>
      <c r="BS1112" s="100">
        <v>0</v>
      </c>
      <c r="BT1112" s="100">
        <v>0</v>
      </c>
      <c r="BU1112" s="100">
        <v>0</v>
      </c>
      <c r="BV1112" s="89">
        <f t="shared" si="1071"/>
        <v>0</v>
      </c>
      <c r="BW1112" s="100">
        <v>0</v>
      </c>
      <c r="BX1112" s="100">
        <v>0</v>
      </c>
      <c r="BY1112" s="100">
        <v>0</v>
      </c>
      <c r="BZ1112" s="100">
        <v>0</v>
      </c>
      <c r="CB1112" s="163">
        <v>27</v>
      </c>
      <c r="CC1112" s="163">
        <f t="shared" ref="CC1112:CC1175" si="1078">AC1112-CB1112</f>
        <v>0</v>
      </c>
      <c r="DC1112" s="157"/>
      <c r="DD1112" s="157"/>
      <c r="DE1112" s="157"/>
      <c r="DF1112" s="157"/>
      <c r="DG1112" s="157"/>
    </row>
    <row r="1113" spans="1:111" ht="15" customHeight="1">
      <c r="A1113" s="30" t="s">
        <v>2095</v>
      </c>
      <c r="B1113" s="31" t="s">
        <v>2115</v>
      </c>
      <c r="C1113" s="32" t="s">
        <v>2116</v>
      </c>
      <c r="D1113" s="89">
        <f t="shared" si="1072"/>
        <v>0</v>
      </c>
      <c r="E1113" s="90">
        <f t="shared" si="1073"/>
        <v>0</v>
      </c>
      <c r="F1113" s="89">
        <f t="shared" si="1074"/>
        <v>0</v>
      </c>
      <c r="G1113" s="89">
        <f t="shared" si="1075"/>
        <v>0</v>
      </c>
      <c r="H1113" s="89">
        <f t="shared" si="1076"/>
        <v>0</v>
      </c>
      <c r="I1113" s="89">
        <f t="shared" si="1077"/>
        <v>0</v>
      </c>
      <c r="J1113" s="100">
        <v>0</v>
      </c>
      <c r="K1113" s="100">
        <v>0</v>
      </c>
      <c r="L1113" s="100">
        <v>0</v>
      </c>
      <c r="M1113" s="100">
        <v>0</v>
      </c>
      <c r="N1113" s="89">
        <f t="shared" si="1051"/>
        <v>0</v>
      </c>
      <c r="O1113" s="100">
        <v>0</v>
      </c>
      <c r="P1113" s="100">
        <v>0</v>
      </c>
      <c r="Q1113" s="100">
        <v>0</v>
      </c>
      <c r="R1113" s="100">
        <v>0</v>
      </c>
      <c r="S1113" s="89">
        <f t="shared" si="1052"/>
        <v>0</v>
      </c>
      <c r="T1113" s="100">
        <v>0</v>
      </c>
      <c r="U1113" s="100">
        <v>0</v>
      </c>
      <c r="V1113" s="100">
        <v>0</v>
      </c>
      <c r="W1113" s="100">
        <v>0</v>
      </c>
      <c r="X1113" s="89">
        <f t="shared" si="1053"/>
        <v>0</v>
      </c>
      <c r="Y1113" s="100">
        <v>0</v>
      </c>
      <c r="Z1113" s="100">
        <v>0</v>
      </c>
      <c r="AA1113" s="100">
        <v>0</v>
      </c>
      <c r="AB1113" s="100">
        <v>0</v>
      </c>
      <c r="AC1113" s="89">
        <f t="shared" si="1054"/>
        <v>0</v>
      </c>
      <c r="AD1113" s="90">
        <f t="shared" si="1055"/>
        <v>0</v>
      </c>
      <c r="AE1113" s="89">
        <f t="shared" si="1056"/>
        <v>0</v>
      </c>
      <c r="AF1113" s="89">
        <f t="shared" si="1057"/>
        <v>0</v>
      </c>
      <c r="AG1113" s="89">
        <f t="shared" si="1058"/>
        <v>0</v>
      </c>
      <c r="AH1113" s="89">
        <f t="shared" si="1059"/>
        <v>0</v>
      </c>
      <c r="AI1113" s="100">
        <v>0</v>
      </c>
      <c r="AJ1113" s="100">
        <v>0</v>
      </c>
      <c r="AK1113" s="100">
        <v>0</v>
      </c>
      <c r="AL1113" s="100">
        <v>0</v>
      </c>
      <c r="AM1113" s="89">
        <f t="shared" si="1060"/>
        <v>0</v>
      </c>
      <c r="AN1113" s="100">
        <v>0</v>
      </c>
      <c r="AO1113" s="100">
        <v>0</v>
      </c>
      <c r="AP1113" s="100">
        <v>0</v>
      </c>
      <c r="AQ1113" s="100">
        <v>0</v>
      </c>
      <c r="AR1113" s="89">
        <f t="shared" si="1061"/>
        <v>0</v>
      </c>
      <c r="AS1113" s="100">
        <v>0</v>
      </c>
      <c r="AT1113" s="100">
        <v>0</v>
      </c>
      <c r="AU1113" s="100">
        <v>0</v>
      </c>
      <c r="AV1113" s="100">
        <v>0</v>
      </c>
      <c r="AW1113" s="89">
        <f t="shared" si="1062"/>
        <v>0</v>
      </c>
      <c r="AX1113" s="100">
        <v>0</v>
      </c>
      <c r="AY1113" s="100">
        <v>0</v>
      </c>
      <c r="AZ1113" s="100">
        <v>0</v>
      </c>
      <c r="BA1113" s="100">
        <v>0</v>
      </c>
      <c r="BB1113" s="89">
        <f t="shared" si="1063"/>
        <v>0</v>
      </c>
      <c r="BC1113" s="90">
        <f t="shared" si="1064"/>
        <v>0</v>
      </c>
      <c r="BD1113" s="89">
        <f t="shared" si="1065"/>
        <v>0</v>
      </c>
      <c r="BE1113" s="89">
        <f t="shared" si="1066"/>
        <v>0</v>
      </c>
      <c r="BF1113" s="89">
        <f t="shared" si="1067"/>
        <v>0</v>
      </c>
      <c r="BG1113" s="89">
        <f t="shared" si="1068"/>
        <v>0</v>
      </c>
      <c r="BH1113" s="100">
        <v>0</v>
      </c>
      <c r="BI1113" s="100">
        <v>0</v>
      </c>
      <c r="BJ1113" s="100">
        <v>0</v>
      </c>
      <c r="BK1113" s="100">
        <v>0</v>
      </c>
      <c r="BL1113" s="89">
        <f t="shared" si="1069"/>
        <v>0</v>
      </c>
      <c r="BM1113" s="100">
        <v>0</v>
      </c>
      <c r="BN1113" s="100">
        <v>0</v>
      </c>
      <c r="BO1113" s="100">
        <v>0</v>
      </c>
      <c r="BP1113" s="100">
        <v>0</v>
      </c>
      <c r="BQ1113" s="89">
        <f t="shared" si="1070"/>
        <v>0</v>
      </c>
      <c r="BR1113" s="100">
        <v>0</v>
      </c>
      <c r="BS1113" s="100">
        <v>0</v>
      </c>
      <c r="BT1113" s="100">
        <v>0</v>
      </c>
      <c r="BU1113" s="100">
        <v>0</v>
      </c>
      <c r="BV1113" s="89">
        <f t="shared" si="1071"/>
        <v>0</v>
      </c>
      <c r="BW1113" s="100">
        <v>0</v>
      </c>
      <c r="BX1113" s="100">
        <v>0</v>
      </c>
      <c r="BY1113" s="100">
        <v>0</v>
      </c>
      <c r="BZ1113" s="100">
        <v>0</v>
      </c>
      <c r="CB1113" s="163">
        <v>0</v>
      </c>
      <c r="CC1113" s="163">
        <f t="shared" si="1078"/>
        <v>0</v>
      </c>
      <c r="DC1113" s="157"/>
      <c r="DD1113" s="157"/>
      <c r="DE1113" s="157"/>
      <c r="DF1113" s="157"/>
      <c r="DG1113" s="157"/>
    </row>
    <row r="1114" spans="1:111" ht="15" customHeight="1">
      <c r="A1114" s="30" t="s">
        <v>2095</v>
      </c>
      <c r="B1114" s="31" t="s">
        <v>2117</v>
      </c>
      <c r="C1114" s="32" t="s">
        <v>2118</v>
      </c>
      <c r="D1114" s="89">
        <f t="shared" si="1072"/>
        <v>0</v>
      </c>
      <c r="E1114" s="90">
        <f t="shared" si="1073"/>
        <v>0</v>
      </c>
      <c r="F1114" s="89">
        <f t="shared" si="1074"/>
        <v>0</v>
      </c>
      <c r="G1114" s="89">
        <f t="shared" si="1075"/>
        <v>0</v>
      </c>
      <c r="H1114" s="89">
        <f t="shared" si="1076"/>
        <v>0</v>
      </c>
      <c r="I1114" s="89">
        <f t="shared" si="1077"/>
        <v>0</v>
      </c>
      <c r="J1114" s="100">
        <v>0</v>
      </c>
      <c r="K1114" s="100">
        <v>0</v>
      </c>
      <c r="L1114" s="100">
        <v>0</v>
      </c>
      <c r="M1114" s="100">
        <v>0</v>
      </c>
      <c r="N1114" s="89">
        <f t="shared" si="1051"/>
        <v>0</v>
      </c>
      <c r="O1114" s="100">
        <v>0</v>
      </c>
      <c r="P1114" s="100">
        <v>0</v>
      </c>
      <c r="Q1114" s="100">
        <v>0</v>
      </c>
      <c r="R1114" s="100">
        <v>0</v>
      </c>
      <c r="S1114" s="89">
        <f t="shared" si="1052"/>
        <v>0</v>
      </c>
      <c r="T1114" s="100">
        <v>0</v>
      </c>
      <c r="U1114" s="100">
        <v>0</v>
      </c>
      <c r="V1114" s="100">
        <v>0</v>
      </c>
      <c r="W1114" s="100">
        <v>0</v>
      </c>
      <c r="X1114" s="89">
        <f t="shared" si="1053"/>
        <v>0</v>
      </c>
      <c r="Y1114" s="100">
        <v>0</v>
      </c>
      <c r="Z1114" s="100">
        <v>0</v>
      </c>
      <c r="AA1114" s="100">
        <v>0</v>
      </c>
      <c r="AB1114" s="100">
        <v>0</v>
      </c>
      <c r="AC1114" s="89">
        <f t="shared" si="1054"/>
        <v>5</v>
      </c>
      <c r="AD1114" s="90">
        <f t="shared" si="1055"/>
        <v>5</v>
      </c>
      <c r="AE1114" s="89">
        <f t="shared" si="1056"/>
        <v>0</v>
      </c>
      <c r="AF1114" s="89">
        <f t="shared" si="1057"/>
        <v>0</v>
      </c>
      <c r="AG1114" s="89">
        <f t="shared" si="1058"/>
        <v>0</v>
      </c>
      <c r="AH1114" s="89">
        <f t="shared" si="1059"/>
        <v>0</v>
      </c>
      <c r="AI1114" s="100">
        <v>0</v>
      </c>
      <c r="AJ1114" s="100">
        <v>0</v>
      </c>
      <c r="AK1114" s="100">
        <v>0</v>
      </c>
      <c r="AL1114" s="100">
        <v>0</v>
      </c>
      <c r="AM1114" s="89">
        <f t="shared" si="1060"/>
        <v>0</v>
      </c>
      <c r="AN1114" s="100">
        <v>0</v>
      </c>
      <c r="AO1114" s="100">
        <v>0</v>
      </c>
      <c r="AP1114" s="100">
        <v>0</v>
      </c>
      <c r="AQ1114" s="100">
        <v>0</v>
      </c>
      <c r="AR1114" s="89">
        <f t="shared" si="1061"/>
        <v>5</v>
      </c>
      <c r="AS1114" s="100">
        <v>5</v>
      </c>
      <c r="AT1114" s="100">
        <v>0</v>
      </c>
      <c r="AU1114" s="100">
        <v>0</v>
      </c>
      <c r="AV1114" s="100">
        <v>0</v>
      </c>
      <c r="AW1114" s="89">
        <f t="shared" si="1062"/>
        <v>0</v>
      </c>
      <c r="AX1114" s="100">
        <v>0</v>
      </c>
      <c r="AY1114" s="100">
        <v>0</v>
      </c>
      <c r="AZ1114" s="100">
        <v>0</v>
      </c>
      <c r="BA1114" s="100">
        <v>0</v>
      </c>
      <c r="BB1114" s="89">
        <f t="shared" si="1063"/>
        <v>0</v>
      </c>
      <c r="BC1114" s="90">
        <f t="shared" si="1064"/>
        <v>0</v>
      </c>
      <c r="BD1114" s="89">
        <f t="shared" si="1065"/>
        <v>0</v>
      </c>
      <c r="BE1114" s="89">
        <f t="shared" si="1066"/>
        <v>0</v>
      </c>
      <c r="BF1114" s="89">
        <f t="shared" si="1067"/>
        <v>0</v>
      </c>
      <c r="BG1114" s="89">
        <f t="shared" si="1068"/>
        <v>0</v>
      </c>
      <c r="BH1114" s="100">
        <v>0</v>
      </c>
      <c r="BI1114" s="100">
        <v>0</v>
      </c>
      <c r="BJ1114" s="100">
        <v>0</v>
      </c>
      <c r="BK1114" s="100">
        <v>0</v>
      </c>
      <c r="BL1114" s="89">
        <f t="shared" si="1069"/>
        <v>0</v>
      </c>
      <c r="BM1114" s="100">
        <v>0</v>
      </c>
      <c r="BN1114" s="100">
        <v>0</v>
      </c>
      <c r="BO1114" s="100">
        <v>0</v>
      </c>
      <c r="BP1114" s="100">
        <v>0</v>
      </c>
      <c r="BQ1114" s="89">
        <f t="shared" si="1070"/>
        <v>0</v>
      </c>
      <c r="BR1114" s="100">
        <v>0</v>
      </c>
      <c r="BS1114" s="100">
        <v>0</v>
      </c>
      <c r="BT1114" s="100">
        <v>0</v>
      </c>
      <c r="BU1114" s="100">
        <v>0</v>
      </c>
      <c r="BV1114" s="89">
        <f t="shared" si="1071"/>
        <v>0</v>
      </c>
      <c r="BW1114" s="100">
        <v>0</v>
      </c>
      <c r="BX1114" s="100">
        <v>0</v>
      </c>
      <c r="BY1114" s="100">
        <v>0</v>
      </c>
      <c r="BZ1114" s="100">
        <v>0</v>
      </c>
      <c r="CB1114" s="163">
        <v>5</v>
      </c>
      <c r="CC1114" s="163">
        <f t="shared" si="1078"/>
        <v>0</v>
      </c>
      <c r="DC1114" s="157"/>
      <c r="DD1114" s="157"/>
      <c r="DE1114" s="157"/>
      <c r="DF1114" s="157"/>
      <c r="DG1114" s="157"/>
    </row>
    <row r="1115" spans="1:111" ht="15" customHeight="1">
      <c r="A1115" s="30" t="s">
        <v>2095</v>
      </c>
      <c r="B1115" s="31" t="s">
        <v>2119</v>
      </c>
      <c r="C1115" s="32" t="s">
        <v>2120</v>
      </c>
      <c r="D1115" s="89">
        <f t="shared" si="1072"/>
        <v>0</v>
      </c>
      <c r="E1115" s="90">
        <f t="shared" si="1073"/>
        <v>0</v>
      </c>
      <c r="F1115" s="89">
        <f t="shared" si="1074"/>
        <v>0</v>
      </c>
      <c r="G1115" s="89">
        <f t="shared" si="1075"/>
        <v>0</v>
      </c>
      <c r="H1115" s="89">
        <f t="shared" si="1076"/>
        <v>0</v>
      </c>
      <c r="I1115" s="89">
        <f t="shared" si="1077"/>
        <v>0</v>
      </c>
      <c r="J1115" s="100">
        <v>0</v>
      </c>
      <c r="K1115" s="100">
        <v>0</v>
      </c>
      <c r="L1115" s="100">
        <v>0</v>
      </c>
      <c r="M1115" s="100">
        <v>0</v>
      </c>
      <c r="N1115" s="89">
        <f t="shared" si="1051"/>
        <v>0</v>
      </c>
      <c r="O1115" s="100">
        <v>0</v>
      </c>
      <c r="P1115" s="100">
        <v>0</v>
      </c>
      <c r="Q1115" s="100">
        <v>0</v>
      </c>
      <c r="R1115" s="100">
        <v>0</v>
      </c>
      <c r="S1115" s="89">
        <f t="shared" si="1052"/>
        <v>0</v>
      </c>
      <c r="T1115" s="100">
        <v>0</v>
      </c>
      <c r="U1115" s="100">
        <v>0</v>
      </c>
      <c r="V1115" s="100">
        <v>0</v>
      </c>
      <c r="W1115" s="100">
        <v>0</v>
      </c>
      <c r="X1115" s="89">
        <f t="shared" si="1053"/>
        <v>0</v>
      </c>
      <c r="Y1115" s="100">
        <v>0</v>
      </c>
      <c r="Z1115" s="100">
        <v>0</v>
      </c>
      <c r="AA1115" s="100">
        <v>0</v>
      </c>
      <c r="AB1115" s="100">
        <v>0</v>
      </c>
      <c r="AC1115" s="89">
        <f t="shared" si="1054"/>
        <v>8</v>
      </c>
      <c r="AD1115" s="90">
        <f t="shared" si="1055"/>
        <v>0</v>
      </c>
      <c r="AE1115" s="89">
        <f t="shared" si="1056"/>
        <v>0</v>
      </c>
      <c r="AF1115" s="89">
        <f t="shared" si="1057"/>
        <v>8</v>
      </c>
      <c r="AG1115" s="89">
        <f t="shared" si="1058"/>
        <v>0</v>
      </c>
      <c r="AH1115" s="89">
        <f t="shared" si="1059"/>
        <v>1</v>
      </c>
      <c r="AI1115" s="100">
        <v>0</v>
      </c>
      <c r="AJ1115" s="100">
        <v>0</v>
      </c>
      <c r="AK1115" s="100">
        <v>1</v>
      </c>
      <c r="AL1115" s="100">
        <v>0</v>
      </c>
      <c r="AM1115" s="89">
        <f t="shared" si="1060"/>
        <v>4</v>
      </c>
      <c r="AN1115" s="100">
        <v>0</v>
      </c>
      <c r="AO1115" s="100">
        <v>0</v>
      </c>
      <c r="AP1115" s="100">
        <v>4</v>
      </c>
      <c r="AQ1115" s="100">
        <v>0</v>
      </c>
      <c r="AR1115" s="89">
        <f t="shared" si="1061"/>
        <v>3</v>
      </c>
      <c r="AS1115" s="100">
        <v>0</v>
      </c>
      <c r="AT1115" s="100">
        <v>0</v>
      </c>
      <c r="AU1115" s="100">
        <v>3</v>
      </c>
      <c r="AV1115" s="100">
        <v>0</v>
      </c>
      <c r="AW1115" s="89">
        <f t="shared" si="1062"/>
        <v>0</v>
      </c>
      <c r="AX1115" s="100">
        <v>0</v>
      </c>
      <c r="AY1115" s="100">
        <v>0</v>
      </c>
      <c r="AZ1115" s="100">
        <v>0</v>
      </c>
      <c r="BA1115" s="100">
        <v>0</v>
      </c>
      <c r="BB1115" s="89">
        <f t="shared" si="1063"/>
        <v>0</v>
      </c>
      <c r="BC1115" s="90">
        <f t="shared" si="1064"/>
        <v>0</v>
      </c>
      <c r="BD1115" s="89">
        <f t="shared" si="1065"/>
        <v>0</v>
      </c>
      <c r="BE1115" s="89">
        <f t="shared" si="1066"/>
        <v>0</v>
      </c>
      <c r="BF1115" s="89">
        <f t="shared" si="1067"/>
        <v>0</v>
      </c>
      <c r="BG1115" s="89">
        <f t="shared" si="1068"/>
        <v>0</v>
      </c>
      <c r="BH1115" s="100">
        <v>0</v>
      </c>
      <c r="BI1115" s="100">
        <v>0</v>
      </c>
      <c r="BJ1115" s="100">
        <v>0</v>
      </c>
      <c r="BK1115" s="100">
        <v>0</v>
      </c>
      <c r="BL1115" s="89">
        <f t="shared" si="1069"/>
        <v>0</v>
      </c>
      <c r="BM1115" s="100">
        <v>0</v>
      </c>
      <c r="BN1115" s="100">
        <v>0</v>
      </c>
      <c r="BO1115" s="100">
        <v>0</v>
      </c>
      <c r="BP1115" s="100">
        <v>0</v>
      </c>
      <c r="BQ1115" s="89">
        <f t="shared" si="1070"/>
        <v>0</v>
      </c>
      <c r="BR1115" s="100">
        <v>0</v>
      </c>
      <c r="BS1115" s="100">
        <v>0</v>
      </c>
      <c r="BT1115" s="100">
        <v>0</v>
      </c>
      <c r="BU1115" s="100">
        <v>0</v>
      </c>
      <c r="BV1115" s="89">
        <f t="shared" si="1071"/>
        <v>0</v>
      </c>
      <c r="BW1115" s="100">
        <v>0</v>
      </c>
      <c r="BX1115" s="100">
        <v>0</v>
      </c>
      <c r="BY1115" s="100">
        <v>0</v>
      </c>
      <c r="BZ1115" s="100">
        <v>0</v>
      </c>
      <c r="CB1115" s="163">
        <v>8</v>
      </c>
      <c r="CC1115" s="163">
        <f t="shared" si="1078"/>
        <v>0</v>
      </c>
      <c r="DC1115" s="157"/>
      <c r="DD1115" s="157"/>
      <c r="DE1115" s="157"/>
      <c r="DF1115" s="157"/>
      <c r="DG1115" s="157"/>
    </row>
    <row r="1116" spans="1:111" ht="15" customHeight="1">
      <c r="A1116" s="30" t="s">
        <v>2095</v>
      </c>
      <c r="B1116" s="31" t="s">
        <v>2121</v>
      </c>
      <c r="C1116" s="32" t="s">
        <v>2122</v>
      </c>
      <c r="D1116" s="89">
        <f t="shared" si="1072"/>
        <v>3</v>
      </c>
      <c r="E1116" s="90">
        <f t="shared" si="1073"/>
        <v>1</v>
      </c>
      <c r="F1116" s="89">
        <f t="shared" si="1074"/>
        <v>0</v>
      </c>
      <c r="G1116" s="89">
        <f t="shared" si="1075"/>
        <v>2</v>
      </c>
      <c r="H1116" s="89">
        <f t="shared" si="1076"/>
        <v>0</v>
      </c>
      <c r="I1116" s="89">
        <f t="shared" si="1077"/>
        <v>0</v>
      </c>
      <c r="J1116" s="100">
        <v>0</v>
      </c>
      <c r="K1116" s="100">
        <v>0</v>
      </c>
      <c r="L1116" s="100">
        <v>0</v>
      </c>
      <c r="M1116" s="100">
        <v>0</v>
      </c>
      <c r="N1116" s="89">
        <f t="shared" si="1051"/>
        <v>1</v>
      </c>
      <c r="O1116" s="100">
        <v>0</v>
      </c>
      <c r="P1116" s="100">
        <v>0</v>
      </c>
      <c r="Q1116" s="100">
        <v>1</v>
      </c>
      <c r="R1116" s="100">
        <v>0</v>
      </c>
      <c r="S1116" s="89">
        <f t="shared" si="1052"/>
        <v>2</v>
      </c>
      <c r="T1116" s="100">
        <v>1</v>
      </c>
      <c r="U1116" s="100">
        <v>0</v>
      </c>
      <c r="V1116" s="100">
        <v>1</v>
      </c>
      <c r="W1116" s="100">
        <v>0</v>
      </c>
      <c r="X1116" s="89">
        <f t="shared" si="1053"/>
        <v>0</v>
      </c>
      <c r="Y1116" s="100">
        <v>0</v>
      </c>
      <c r="Z1116" s="100">
        <v>0</v>
      </c>
      <c r="AA1116" s="100">
        <v>0</v>
      </c>
      <c r="AB1116" s="100">
        <v>0</v>
      </c>
      <c r="AC1116" s="89">
        <f t="shared" si="1054"/>
        <v>10</v>
      </c>
      <c r="AD1116" s="90">
        <f t="shared" si="1055"/>
        <v>0</v>
      </c>
      <c r="AE1116" s="89">
        <f t="shared" si="1056"/>
        <v>8</v>
      </c>
      <c r="AF1116" s="89">
        <f t="shared" si="1057"/>
        <v>2</v>
      </c>
      <c r="AG1116" s="89">
        <f t="shared" si="1058"/>
        <v>0</v>
      </c>
      <c r="AH1116" s="89">
        <f t="shared" si="1059"/>
        <v>3</v>
      </c>
      <c r="AI1116" s="100">
        <v>0</v>
      </c>
      <c r="AJ1116" s="100">
        <v>3</v>
      </c>
      <c r="AK1116" s="100">
        <v>0</v>
      </c>
      <c r="AL1116" s="100">
        <v>0</v>
      </c>
      <c r="AM1116" s="89">
        <f t="shared" si="1060"/>
        <v>4</v>
      </c>
      <c r="AN1116" s="100">
        <v>0</v>
      </c>
      <c r="AO1116" s="100">
        <v>4</v>
      </c>
      <c r="AP1116" s="100">
        <v>0</v>
      </c>
      <c r="AQ1116" s="100">
        <v>0</v>
      </c>
      <c r="AR1116" s="89">
        <f t="shared" si="1061"/>
        <v>3</v>
      </c>
      <c r="AS1116" s="100">
        <v>0</v>
      </c>
      <c r="AT1116" s="100">
        <v>1</v>
      </c>
      <c r="AU1116" s="100">
        <v>2</v>
      </c>
      <c r="AV1116" s="100">
        <v>0</v>
      </c>
      <c r="AW1116" s="89">
        <f t="shared" si="1062"/>
        <v>0</v>
      </c>
      <c r="AX1116" s="100">
        <v>0</v>
      </c>
      <c r="AY1116" s="100">
        <v>0</v>
      </c>
      <c r="AZ1116" s="100">
        <v>0</v>
      </c>
      <c r="BA1116" s="100">
        <v>0</v>
      </c>
      <c r="BB1116" s="89">
        <f t="shared" si="1063"/>
        <v>0</v>
      </c>
      <c r="BC1116" s="90">
        <f t="shared" si="1064"/>
        <v>0</v>
      </c>
      <c r="BD1116" s="89">
        <f t="shared" si="1065"/>
        <v>0</v>
      </c>
      <c r="BE1116" s="89">
        <f t="shared" si="1066"/>
        <v>0</v>
      </c>
      <c r="BF1116" s="89">
        <f t="shared" si="1067"/>
        <v>0</v>
      </c>
      <c r="BG1116" s="89">
        <f t="shared" si="1068"/>
        <v>0</v>
      </c>
      <c r="BH1116" s="100">
        <v>0</v>
      </c>
      <c r="BI1116" s="100">
        <v>0</v>
      </c>
      <c r="BJ1116" s="100">
        <v>0</v>
      </c>
      <c r="BK1116" s="100">
        <v>0</v>
      </c>
      <c r="BL1116" s="89">
        <f t="shared" si="1069"/>
        <v>0</v>
      </c>
      <c r="BM1116" s="100">
        <v>0</v>
      </c>
      <c r="BN1116" s="100">
        <v>0</v>
      </c>
      <c r="BO1116" s="100">
        <v>0</v>
      </c>
      <c r="BP1116" s="100">
        <v>0</v>
      </c>
      <c r="BQ1116" s="89">
        <f t="shared" si="1070"/>
        <v>0</v>
      </c>
      <c r="BR1116" s="100">
        <v>0</v>
      </c>
      <c r="BS1116" s="100">
        <v>0</v>
      </c>
      <c r="BT1116" s="100">
        <v>0</v>
      </c>
      <c r="BU1116" s="100">
        <v>0</v>
      </c>
      <c r="BV1116" s="89">
        <f t="shared" si="1071"/>
        <v>0</v>
      </c>
      <c r="BW1116" s="100">
        <v>0</v>
      </c>
      <c r="BX1116" s="100">
        <v>0</v>
      </c>
      <c r="BY1116" s="100">
        <v>0</v>
      </c>
      <c r="BZ1116" s="100">
        <v>0</v>
      </c>
      <c r="CB1116" s="163">
        <v>10</v>
      </c>
      <c r="CC1116" s="163">
        <f t="shared" si="1078"/>
        <v>0</v>
      </c>
      <c r="DC1116" s="157"/>
      <c r="DD1116" s="157"/>
      <c r="DE1116" s="157"/>
      <c r="DF1116" s="157"/>
      <c r="DG1116" s="157"/>
    </row>
    <row r="1117" spans="1:111" ht="15" customHeight="1">
      <c r="A1117" s="30" t="s">
        <v>2095</v>
      </c>
      <c r="B1117" s="31" t="s">
        <v>2123</v>
      </c>
      <c r="C1117" s="32" t="s">
        <v>2124</v>
      </c>
      <c r="D1117" s="89">
        <f t="shared" si="1072"/>
        <v>3</v>
      </c>
      <c r="E1117" s="90">
        <f t="shared" si="1073"/>
        <v>0</v>
      </c>
      <c r="F1117" s="89">
        <f t="shared" si="1074"/>
        <v>1</v>
      </c>
      <c r="G1117" s="89">
        <f t="shared" si="1075"/>
        <v>2</v>
      </c>
      <c r="H1117" s="89">
        <f t="shared" si="1076"/>
        <v>0</v>
      </c>
      <c r="I1117" s="89">
        <f t="shared" si="1077"/>
        <v>0</v>
      </c>
      <c r="J1117" s="100">
        <v>0</v>
      </c>
      <c r="K1117" s="100">
        <v>0</v>
      </c>
      <c r="L1117" s="100">
        <v>0</v>
      </c>
      <c r="M1117" s="100">
        <v>0</v>
      </c>
      <c r="N1117" s="89">
        <f t="shared" si="1051"/>
        <v>0</v>
      </c>
      <c r="O1117" s="100">
        <v>0</v>
      </c>
      <c r="P1117" s="100">
        <v>0</v>
      </c>
      <c r="Q1117" s="100">
        <v>0</v>
      </c>
      <c r="R1117" s="100">
        <v>0</v>
      </c>
      <c r="S1117" s="89">
        <f t="shared" si="1052"/>
        <v>3</v>
      </c>
      <c r="T1117" s="100">
        <v>0</v>
      </c>
      <c r="U1117" s="100">
        <v>1</v>
      </c>
      <c r="V1117" s="100">
        <v>2</v>
      </c>
      <c r="W1117" s="100">
        <v>0</v>
      </c>
      <c r="X1117" s="89">
        <f t="shared" si="1053"/>
        <v>0</v>
      </c>
      <c r="Y1117" s="100">
        <v>0</v>
      </c>
      <c r="Z1117" s="100">
        <v>0</v>
      </c>
      <c r="AA1117" s="100">
        <v>0</v>
      </c>
      <c r="AB1117" s="100">
        <v>0</v>
      </c>
      <c r="AC1117" s="89">
        <f t="shared" si="1054"/>
        <v>8</v>
      </c>
      <c r="AD1117" s="90">
        <f t="shared" si="1055"/>
        <v>2</v>
      </c>
      <c r="AE1117" s="89">
        <f t="shared" si="1056"/>
        <v>1</v>
      </c>
      <c r="AF1117" s="89">
        <f t="shared" si="1057"/>
        <v>5</v>
      </c>
      <c r="AG1117" s="89">
        <f t="shared" si="1058"/>
        <v>0</v>
      </c>
      <c r="AH1117" s="89">
        <f t="shared" si="1059"/>
        <v>1</v>
      </c>
      <c r="AI1117" s="100">
        <v>1</v>
      </c>
      <c r="AJ1117" s="100">
        <v>0</v>
      </c>
      <c r="AK1117" s="100">
        <v>0</v>
      </c>
      <c r="AL1117" s="100">
        <v>0</v>
      </c>
      <c r="AM1117" s="89">
        <f t="shared" si="1060"/>
        <v>1</v>
      </c>
      <c r="AN1117" s="100">
        <v>0</v>
      </c>
      <c r="AO1117" s="100">
        <v>0</v>
      </c>
      <c r="AP1117" s="100">
        <v>1</v>
      </c>
      <c r="AQ1117" s="100">
        <v>0</v>
      </c>
      <c r="AR1117" s="89">
        <f t="shared" si="1061"/>
        <v>6</v>
      </c>
      <c r="AS1117" s="100">
        <v>1</v>
      </c>
      <c r="AT1117" s="100">
        <v>1</v>
      </c>
      <c r="AU1117" s="100">
        <v>4</v>
      </c>
      <c r="AV1117" s="100">
        <v>0</v>
      </c>
      <c r="AW1117" s="89">
        <f t="shared" si="1062"/>
        <v>0</v>
      </c>
      <c r="AX1117" s="100">
        <v>0</v>
      </c>
      <c r="AY1117" s="100">
        <v>0</v>
      </c>
      <c r="AZ1117" s="100">
        <v>0</v>
      </c>
      <c r="BA1117" s="100">
        <v>0</v>
      </c>
      <c r="BB1117" s="89">
        <f t="shared" si="1063"/>
        <v>0</v>
      </c>
      <c r="BC1117" s="90">
        <f t="shared" si="1064"/>
        <v>0</v>
      </c>
      <c r="BD1117" s="89">
        <f t="shared" si="1065"/>
        <v>0</v>
      </c>
      <c r="BE1117" s="89">
        <f t="shared" si="1066"/>
        <v>0</v>
      </c>
      <c r="BF1117" s="89">
        <f t="shared" si="1067"/>
        <v>0</v>
      </c>
      <c r="BG1117" s="89">
        <f t="shared" si="1068"/>
        <v>0</v>
      </c>
      <c r="BH1117" s="100">
        <v>0</v>
      </c>
      <c r="BI1117" s="100">
        <v>0</v>
      </c>
      <c r="BJ1117" s="100">
        <v>0</v>
      </c>
      <c r="BK1117" s="100">
        <v>0</v>
      </c>
      <c r="BL1117" s="89">
        <f t="shared" si="1069"/>
        <v>0</v>
      </c>
      <c r="BM1117" s="100">
        <v>0</v>
      </c>
      <c r="BN1117" s="100">
        <v>0</v>
      </c>
      <c r="BO1117" s="100">
        <v>0</v>
      </c>
      <c r="BP1117" s="100">
        <v>0</v>
      </c>
      <c r="BQ1117" s="89">
        <f t="shared" si="1070"/>
        <v>0</v>
      </c>
      <c r="BR1117" s="100">
        <v>0</v>
      </c>
      <c r="BS1117" s="100">
        <v>0</v>
      </c>
      <c r="BT1117" s="100">
        <v>0</v>
      </c>
      <c r="BU1117" s="100">
        <v>0</v>
      </c>
      <c r="BV1117" s="89">
        <f t="shared" si="1071"/>
        <v>0</v>
      </c>
      <c r="BW1117" s="100">
        <v>0</v>
      </c>
      <c r="BX1117" s="100">
        <v>0</v>
      </c>
      <c r="BY1117" s="100">
        <v>0</v>
      </c>
      <c r="BZ1117" s="100">
        <v>0</v>
      </c>
      <c r="CB1117" s="163">
        <v>8</v>
      </c>
      <c r="CC1117" s="163">
        <f t="shared" si="1078"/>
        <v>0</v>
      </c>
      <c r="DC1117" s="157"/>
      <c r="DD1117" s="157"/>
      <c r="DE1117" s="157"/>
      <c r="DF1117" s="157"/>
      <c r="DG1117" s="157"/>
    </row>
    <row r="1118" spans="1:111" ht="15" customHeight="1">
      <c r="A1118" s="30" t="s">
        <v>2095</v>
      </c>
      <c r="B1118" s="31" t="s">
        <v>2125</v>
      </c>
      <c r="C1118" s="32" t="s">
        <v>2126</v>
      </c>
      <c r="D1118" s="89">
        <f t="shared" si="1072"/>
        <v>0</v>
      </c>
      <c r="E1118" s="90">
        <f t="shared" si="1073"/>
        <v>0</v>
      </c>
      <c r="F1118" s="89">
        <f t="shared" si="1074"/>
        <v>0</v>
      </c>
      <c r="G1118" s="89">
        <f t="shared" si="1075"/>
        <v>0</v>
      </c>
      <c r="H1118" s="89">
        <f t="shared" si="1076"/>
        <v>0</v>
      </c>
      <c r="I1118" s="89">
        <f t="shared" si="1077"/>
        <v>0</v>
      </c>
      <c r="J1118" s="100">
        <v>0</v>
      </c>
      <c r="K1118" s="100">
        <v>0</v>
      </c>
      <c r="L1118" s="100">
        <v>0</v>
      </c>
      <c r="M1118" s="100">
        <v>0</v>
      </c>
      <c r="N1118" s="89">
        <f t="shared" si="1051"/>
        <v>0</v>
      </c>
      <c r="O1118" s="100">
        <v>0</v>
      </c>
      <c r="P1118" s="100">
        <v>0</v>
      </c>
      <c r="Q1118" s="100">
        <v>0</v>
      </c>
      <c r="R1118" s="100">
        <v>0</v>
      </c>
      <c r="S1118" s="89">
        <f t="shared" si="1052"/>
        <v>0</v>
      </c>
      <c r="T1118" s="100">
        <v>0</v>
      </c>
      <c r="U1118" s="100">
        <v>0</v>
      </c>
      <c r="V1118" s="100">
        <v>0</v>
      </c>
      <c r="W1118" s="100">
        <v>0</v>
      </c>
      <c r="X1118" s="89">
        <f t="shared" si="1053"/>
        <v>0</v>
      </c>
      <c r="Y1118" s="100">
        <v>0</v>
      </c>
      <c r="Z1118" s="100">
        <v>0</v>
      </c>
      <c r="AA1118" s="100">
        <v>0</v>
      </c>
      <c r="AB1118" s="100">
        <v>0</v>
      </c>
      <c r="AC1118" s="89">
        <f t="shared" si="1054"/>
        <v>23</v>
      </c>
      <c r="AD1118" s="90">
        <f t="shared" si="1055"/>
        <v>0</v>
      </c>
      <c r="AE1118" s="89">
        <f t="shared" si="1056"/>
        <v>22</v>
      </c>
      <c r="AF1118" s="89">
        <f t="shared" si="1057"/>
        <v>0</v>
      </c>
      <c r="AG1118" s="89">
        <f t="shared" si="1058"/>
        <v>1</v>
      </c>
      <c r="AH1118" s="89">
        <f t="shared" si="1059"/>
        <v>1</v>
      </c>
      <c r="AI1118" s="100">
        <v>0</v>
      </c>
      <c r="AJ1118" s="100">
        <v>1</v>
      </c>
      <c r="AK1118" s="100">
        <v>0</v>
      </c>
      <c r="AL1118" s="100">
        <v>0</v>
      </c>
      <c r="AM1118" s="89">
        <f t="shared" si="1060"/>
        <v>5</v>
      </c>
      <c r="AN1118" s="100">
        <v>0</v>
      </c>
      <c r="AO1118" s="100">
        <v>5</v>
      </c>
      <c r="AP1118" s="100">
        <v>0</v>
      </c>
      <c r="AQ1118" s="100">
        <v>0</v>
      </c>
      <c r="AR1118" s="89">
        <f t="shared" si="1061"/>
        <v>14</v>
      </c>
      <c r="AS1118" s="100">
        <v>0</v>
      </c>
      <c r="AT1118" s="100">
        <v>13</v>
      </c>
      <c r="AU1118" s="100">
        <v>0</v>
      </c>
      <c r="AV1118" s="100">
        <v>1</v>
      </c>
      <c r="AW1118" s="89">
        <f t="shared" si="1062"/>
        <v>3</v>
      </c>
      <c r="AX1118" s="100">
        <v>0</v>
      </c>
      <c r="AY1118" s="100">
        <v>3</v>
      </c>
      <c r="AZ1118" s="100">
        <v>0</v>
      </c>
      <c r="BA1118" s="100">
        <v>0</v>
      </c>
      <c r="BB1118" s="89">
        <f t="shared" si="1063"/>
        <v>0</v>
      </c>
      <c r="BC1118" s="90">
        <f t="shared" si="1064"/>
        <v>0</v>
      </c>
      <c r="BD1118" s="89">
        <f t="shared" si="1065"/>
        <v>0</v>
      </c>
      <c r="BE1118" s="89">
        <f t="shared" si="1066"/>
        <v>0</v>
      </c>
      <c r="BF1118" s="89">
        <f t="shared" si="1067"/>
        <v>0</v>
      </c>
      <c r="BG1118" s="89">
        <f t="shared" si="1068"/>
        <v>0</v>
      </c>
      <c r="BH1118" s="100">
        <v>0</v>
      </c>
      <c r="BI1118" s="100">
        <v>0</v>
      </c>
      <c r="BJ1118" s="100">
        <v>0</v>
      </c>
      <c r="BK1118" s="100">
        <v>0</v>
      </c>
      <c r="BL1118" s="89">
        <f t="shared" si="1069"/>
        <v>0</v>
      </c>
      <c r="BM1118" s="100">
        <v>0</v>
      </c>
      <c r="BN1118" s="100">
        <v>0</v>
      </c>
      <c r="BO1118" s="100">
        <v>0</v>
      </c>
      <c r="BP1118" s="100">
        <v>0</v>
      </c>
      <c r="BQ1118" s="89">
        <f t="shared" si="1070"/>
        <v>0</v>
      </c>
      <c r="BR1118" s="100">
        <v>0</v>
      </c>
      <c r="BS1118" s="100">
        <v>0</v>
      </c>
      <c r="BT1118" s="100">
        <v>0</v>
      </c>
      <c r="BU1118" s="100">
        <v>0</v>
      </c>
      <c r="BV1118" s="89">
        <f t="shared" si="1071"/>
        <v>0</v>
      </c>
      <c r="BW1118" s="100">
        <v>0</v>
      </c>
      <c r="BX1118" s="100">
        <v>0</v>
      </c>
      <c r="BY1118" s="100">
        <v>0</v>
      </c>
      <c r="BZ1118" s="100">
        <v>0</v>
      </c>
      <c r="CB1118" s="163">
        <v>23</v>
      </c>
      <c r="CC1118" s="163">
        <f t="shared" si="1078"/>
        <v>0</v>
      </c>
      <c r="DC1118" s="157"/>
      <c r="DD1118" s="157"/>
      <c r="DE1118" s="157"/>
      <c r="DF1118" s="157"/>
      <c r="DG1118" s="157"/>
    </row>
    <row r="1119" spans="1:111" ht="15" customHeight="1">
      <c r="A1119" s="30" t="s">
        <v>2095</v>
      </c>
      <c r="B1119" s="31" t="s">
        <v>2127</v>
      </c>
      <c r="C1119" s="32" t="s">
        <v>2128</v>
      </c>
      <c r="D1119" s="89">
        <f t="shared" si="1072"/>
        <v>6</v>
      </c>
      <c r="E1119" s="90">
        <f t="shared" si="1073"/>
        <v>0</v>
      </c>
      <c r="F1119" s="89">
        <f t="shared" si="1074"/>
        <v>0</v>
      </c>
      <c r="G1119" s="89">
        <f t="shared" si="1075"/>
        <v>0</v>
      </c>
      <c r="H1119" s="89">
        <f t="shared" si="1076"/>
        <v>6</v>
      </c>
      <c r="I1119" s="89">
        <f t="shared" si="1077"/>
        <v>1</v>
      </c>
      <c r="J1119" s="100">
        <v>0</v>
      </c>
      <c r="K1119" s="100">
        <v>0</v>
      </c>
      <c r="L1119" s="100">
        <v>0</v>
      </c>
      <c r="M1119" s="100">
        <v>1</v>
      </c>
      <c r="N1119" s="89">
        <f t="shared" si="1051"/>
        <v>4</v>
      </c>
      <c r="O1119" s="100">
        <v>0</v>
      </c>
      <c r="P1119" s="100">
        <v>0</v>
      </c>
      <c r="Q1119" s="100">
        <v>0</v>
      </c>
      <c r="R1119" s="100">
        <v>4</v>
      </c>
      <c r="S1119" s="89">
        <f t="shared" si="1052"/>
        <v>1</v>
      </c>
      <c r="T1119" s="100">
        <v>0</v>
      </c>
      <c r="U1119" s="100">
        <v>0</v>
      </c>
      <c r="V1119" s="100">
        <v>0</v>
      </c>
      <c r="W1119" s="100">
        <v>1</v>
      </c>
      <c r="X1119" s="89">
        <f t="shared" si="1053"/>
        <v>0</v>
      </c>
      <c r="Y1119" s="100">
        <v>0</v>
      </c>
      <c r="Z1119" s="100">
        <v>0</v>
      </c>
      <c r="AA1119" s="100">
        <v>0</v>
      </c>
      <c r="AB1119" s="100">
        <v>0</v>
      </c>
      <c r="AC1119" s="89">
        <f t="shared" si="1054"/>
        <v>28</v>
      </c>
      <c r="AD1119" s="90">
        <f t="shared" si="1055"/>
        <v>18</v>
      </c>
      <c r="AE1119" s="89">
        <f t="shared" si="1056"/>
        <v>8</v>
      </c>
      <c r="AF1119" s="89">
        <f t="shared" si="1057"/>
        <v>0</v>
      </c>
      <c r="AG1119" s="89">
        <f t="shared" si="1058"/>
        <v>2</v>
      </c>
      <c r="AH1119" s="89">
        <f t="shared" si="1059"/>
        <v>4</v>
      </c>
      <c r="AI1119" s="100">
        <v>3</v>
      </c>
      <c r="AJ1119" s="100">
        <v>1</v>
      </c>
      <c r="AK1119" s="100">
        <v>0</v>
      </c>
      <c r="AL1119" s="100">
        <v>0</v>
      </c>
      <c r="AM1119" s="89">
        <f t="shared" si="1060"/>
        <v>11</v>
      </c>
      <c r="AN1119" s="100">
        <v>7</v>
      </c>
      <c r="AO1119" s="100">
        <v>2</v>
      </c>
      <c r="AP1119" s="100">
        <v>0</v>
      </c>
      <c r="AQ1119" s="100">
        <v>2</v>
      </c>
      <c r="AR1119" s="89">
        <f t="shared" si="1061"/>
        <v>12</v>
      </c>
      <c r="AS1119" s="100">
        <v>7</v>
      </c>
      <c r="AT1119" s="100">
        <v>5</v>
      </c>
      <c r="AU1119" s="100">
        <v>0</v>
      </c>
      <c r="AV1119" s="100">
        <v>0</v>
      </c>
      <c r="AW1119" s="89">
        <f t="shared" si="1062"/>
        <v>1</v>
      </c>
      <c r="AX1119" s="100">
        <v>1</v>
      </c>
      <c r="AY1119" s="100">
        <v>0</v>
      </c>
      <c r="AZ1119" s="100">
        <v>0</v>
      </c>
      <c r="BA1119" s="100">
        <v>0</v>
      </c>
      <c r="BB1119" s="89">
        <f t="shared" si="1063"/>
        <v>0</v>
      </c>
      <c r="BC1119" s="90">
        <f t="shared" si="1064"/>
        <v>0</v>
      </c>
      <c r="BD1119" s="89">
        <f t="shared" si="1065"/>
        <v>0</v>
      </c>
      <c r="BE1119" s="89">
        <f t="shared" si="1066"/>
        <v>0</v>
      </c>
      <c r="BF1119" s="89">
        <f t="shared" si="1067"/>
        <v>0</v>
      </c>
      <c r="BG1119" s="89">
        <f t="shared" si="1068"/>
        <v>0</v>
      </c>
      <c r="BH1119" s="100">
        <v>0</v>
      </c>
      <c r="BI1119" s="100">
        <v>0</v>
      </c>
      <c r="BJ1119" s="100">
        <v>0</v>
      </c>
      <c r="BK1119" s="100">
        <v>0</v>
      </c>
      <c r="BL1119" s="89">
        <f t="shared" si="1069"/>
        <v>0</v>
      </c>
      <c r="BM1119" s="100">
        <v>0</v>
      </c>
      <c r="BN1119" s="100">
        <v>0</v>
      </c>
      <c r="BO1119" s="100">
        <v>0</v>
      </c>
      <c r="BP1119" s="100">
        <v>0</v>
      </c>
      <c r="BQ1119" s="89">
        <f t="shared" si="1070"/>
        <v>0</v>
      </c>
      <c r="BR1119" s="100">
        <v>0</v>
      </c>
      <c r="BS1119" s="100">
        <v>0</v>
      </c>
      <c r="BT1119" s="100">
        <v>0</v>
      </c>
      <c r="BU1119" s="100">
        <v>0</v>
      </c>
      <c r="BV1119" s="89">
        <f t="shared" si="1071"/>
        <v>0</v>
      </c>
      <c r="BW1119" s="100">
        <v>0</v>
      </c>
      <c r="BX1119" s="100">
        <v>0</v>
      </c>
      <c r="BY1119" s="100">
        <v>0</v>
      </c>
      <c r="BZ1119" s="100">
        <v>0</v>
      </c>
      <c r="CB1119" s="163">
        <v>28</v>
      </c>
      <c r="CC1119" s="163">
        <f t="shared" si="1078"/>
        <v>0</v>
      </c>
      <c r="DC1119" s="157"/>
      <c r="DD1119" s="157"/>
      <c r="DE1119" s="157"/>
      <c r="DF1119" s="157"/>
      <c r="DG1119" s="157"/>
    </row>
    <row r="1120" spans="1:111" ht="15" customHeight="1">
      <c r="A1120" s="30" t="s">
        <v>2095</v>
      </c>
      <c r="B1120" s="31" t="s">
        <v>2129</v>
      </c>
      <c r="C1120" s="32" t="s">
        <v>2130</v>
      </c>
      <c r="D1120" s="89">
        <f t="shared" si="1072"/>
        <v>0</v>
      </c>
      <c r="E1120" s="90">
        <f t="shared" si="1073"/>
        <v>0</v>
      </c>
      <c r="F1120" s="89">
        <f t="shared" si="1074"/>
        <v>0</v>
      </c>
      <c r="G1120" s="89">
        <f t="shared" si="1075"/>
        <v>0</v>
      </c>
      <c r="H1120" s="89">
        <f t="shared" si="1076"/>
        <v>0</v>
      </c>
      <c r="I1120" s="89">
        <f t="shared" si="1077"/>
        <v>0</v>
      </c>
      <c r="J1120" s="100">
        <v>0</v>
      </c>
      <c r="K1120" s="100">
        <v>0</v>
      </c>
      <c r="L1120" s="100">
        <v>0</v>
      </c>
      <c r="M1120" s="100">
        <v>0</v>
      </c>
      <c r="N1120" s="89">
        <f t="shared" si="1051"/>
        <v>0</v>
      </c>
      <c r="O1120" s="100">
        <v>0</v>
      </c>
      <c r="P1120" s="100">
        <v>0</v>
      </c>
      <c r="Q1120" s="100">
        <v>0</v>
      </c>
      <c r="R1120" s="100">
        <v>0</v>
      </c>
      <c r="S1120" s="89">
        <f t="shared" si="1052"/>
        <v>0</v>
      </c>
      <c r="T1120" s="100">
        <v>0</v>
      </c>
      <c r="U1120" s="100">
        <v>0</v>
      </c>
      <c r="V1120" s="100">
        <v>0</v>
      </c>
      <c r="W1120" s="100">
        <v>0</v>
      </c>
      <c r="X1120" s="89">
        <f t="shared" si="1053"/>
        <v>0</v>
      </c>
      <c r="Y1120" s="100">
        <v>0</v>
      </c>
      <c r="Z1120" s="100">
        <v>0</v>
      </c>
      <c r="AA1120" s="100">
        <v>0</v>
      </c>
      <c r="AB1120" s="100">
        <v>0</v>
      </c>
      <c r="AC1120" s="89">
        <f t="shared" si="1054"/>
        <v>11</v>
      </c>
      <c r="AD1120" s="90">
        <f t="shared" si="1055"/>
        <v>11</v>
      </c>
      <c r="AE1120" s="89">
        <f t="shared" si="1056"/>
        <v>0</v>
      </c>
      <c r="AF1120" s="89">
        <f t="shared" si="1057"/>
        <v>0</v>
      </c>
      <c r="AG1120" s="89">
        <f t="shared" si="1058"/>
        <v>0</v>
      </c>
      <c r="AH1120" s="89">
        <f t="shared" si="1059"/>
        <v>3</v>
      </c>
      <c r="AI1120" s="100">
        <v>3</v>
      </c>
      <c r="AJ1120" s="100">
        <v>0</v>
      </c>
      <c r="AK1120" s="100">
        <v>0</v>
      </c>
      <c r="AL1120" s="100">
        <v>0</v>
      </c>
      <c r="AM1120" s="89">
        <f t="shared" si="1060"/>
        <v>4</v>
      </c>
      <c r="AN1120" s="100">
        <v>4</v>
      </c>
      <c r="AO1120" s="100">
        <v>0</v>
      </c>
      <c r="AP1120" s="100">
        <v>0</v>
      </c>
      <c r="AQ1120" s="100">
        <v>0</v>
      </c>
      <c r="AR1120" s="89">
        <f t="shared" si="1061"/>
        <v>4</v>
      </c>
      <c r="AS1120" s="100">
        <v>4</v>
      </c>
      <c r="AT1120" s="100">
        <v>0</v>
      </c>
      <c r="AU1120" s="100">
        <v>0</v>
      </c>
      <c r="AV1120" s="100">
        <v>0</v>
      </c>
      <c r="AW1120" s="89">
        <f t="shared" si="1062"/>
        <v>0</v>
      </c>
      <c r="AX1120" s="100">
        <v>0</v>
      </c>
      <c r="AY1120" s="100">
        <v>0</v>
      </c>
      <c r="AZ1120" s="100">
        <v>0</v>
      </c>
      <c r="BA1120" s="100">
        <v>0</v>
      </c>
      <c r="BB1120" s="89">
        <f t="shared" si="1063"/>
        <v>0</v>
      </c>
      <c r="BC1120" s="90">
        <f t="shared" si="1064"/>
        <v>0</v>
      </c>
      <c r="BD1120" s="89">
        <f t="shared" si="1065"/>
        <v>0</v>
      </c>
      <c r="BE1120" s="89">
        <f t="shared" si="1066"/>
        <v>0</v>
      </c>
      <c r="BF1120" s="89">
        <f t="shared" si="1067"/>
        <v>0</v>
      </c>
      <c r="BG1120" s="89">
        <f t="shared" si="1068"/>
        <v>0</v>
      </c>
      <c r="BH1120" s="100">
        <v>0</v>
      </c>
      <c r="BI1120" s="100">
        <v>0</v>
      </c>
      <c r="BJ1120" s="100">
        <v>0</v>
      </c>
      <c r="BK1120" s="100">
        <v>0</v>
      </c>
      <c r="BL1120" s="89">
        <f t="shared" si="1069"/>
        <v>0</v>
      </c>
      <c r="BM1120" s="100">
        <v>0</v>
      </c>
      <c r="BN1120" s="100">
        <v>0</v>
      </c>
      <c r="BO1120" s="100">
        <v>0</v>
      </c>
      <c r="BP1120" s="100">
        <v>0</v>
      </c>
      <c r="BQ1120" s="89">
        <f t="shared" si="1070"/>
        <v>0</v>
      </c>
      <c r="BR1120" s="100">
        <v>0</v>
      </c>
      <c r="BS1120" s="100">
        <v>0</v>
      </c>
      <c r="BT1120" s="100">
        <v>0</v>
      </c>
      <c r="BU1120" s="100">
        <v>0</v>
      </c>
      <c r="BV1120" s="89">
        <f t="shared" si="1071"/>
        <v>0</v>
      </c>
      <c r="BW1120" s="100">
        <v>0</v>
      </c>
      <c r="BX1120" s="100">
        <v>0</v>
      </c>
      <c r="BY1120" s="100">
        <v>0</v>
      </c>
      <c r="BZ1120" s="100">
        <v>0</v>
      </c>
      <c r="CB1120" s="163">
        <v>12</v>
      </c>
      <c r="CC1120" s="163">
        <f t="shared" si="1078"/>
        <v>-1</v>
      </c>
      <c r="DC1120" s="157"/>
      <c r="DD1120" s="157"/>
      <c r="DE1120" s="157"/>
      <c r="DF1120" s="157"/>
      <c r="DG1120" s="157"/>
    </row>
    <row r="1121" spans="1:111" ht="15" customHeight="1">
      <c r="A1121" s="30" t="s">
        <v>2095</v>
      </c>
      <c r="B1121" s="31" t="s">
        <v>2131</v>
      </c>
      <c r="C1121" s="32" t="s">
        <v>2132</v>
      </c>
      <c r="D1121" s="89">
        <f t="shared" si="1072"/>
        <v>2</v>
      </c>
      <c r="E1121" s="90">
        <f t="shared" si="1073"/>
        <v>2</v>
      </c>
      <c r="F1121" s="89">
        <f t="shared" si="1074"/>
        <v>0</v>
      </c>
      <c r="G1121" s="89">
        <f t="shared" si="1075"/>
        <v>0</v>
      </c>
      <c r="H1121" s="89">
        <f t="shared" si="1076"/>
        <v>0</v>
      </c>
      <c r="I1121" s="89">
        <f t="shared" si="1077"/>
        <v>0</v>
      </c>
      <c r="J1121" s="100">
        <v>0</v>
      </c>
      <c r="K1121" s="100">
        <v>0</v>
      </c>
      <c r="L1121" s="100">
        <v>0</v>
      </c>
      <c r="M1121" s="100">
        <v>0</v>
      </c>
      <c r="N1121" s="89">
        <f t="shared" si="1051"/>
        <v>0</v>
      </c>
      <c r="O1121" s="100">
        <v>0</v>
      </c>
      <c r="P1121" s="100">
        <v>0</v>
      </c>
      <c r="Q1121" s="100">
        <v>0</v>
      </c>
      <c r="R1121" s="100">
        <v>0</v>
      </c>
      <c r="S1121" s="89">
        <f t="shared" si="1052"/>
        <v>2</v>
      </c>
      <c r="T1121" s="100">
        <v>2</v>
      </c>
      <c r="U1121" s="100">
        <v>0</v>
      </c>
      <c r="V1121" s="100">
        <v>0</v>
      </c>
      <c r="W1121" s="100">
        <v>0</v>
      </c>
      <c r="X1121" s="89">
        <f t="shared" si="1053"/>
        <v>0</v>
      </c>
      <c r="Y1121" s="100">
        <v>0</v>
      </c>
      <c r="Z1121" s="100">
        <v>0</v>
      </c>
      <c r="AA1121" s="100">
        <v>0</v>
      </c>
      <c r="AB1121" s="100">
        <v>0</v>
      </c>
      <c r="AC1121" s="89">
        <f t="shared" si="1054"/>
        <v>13</v>
      </c>
      <c r="AD1121" s="90">
        <f t="shared" si="1055"/>
        <v>6</v>
      </c>
      <c r="AE1121" s="89">
        <f t="shared" si="1056"/>
        <v>5</v>
      </c>
      <c r="AF1121" s="89">
        <f t="shared" si="1057"/>
        <v>1</v>
      </c>
      <c r="AG1121" s="89">
        <f t="shared" si="1058"/>
        <v>1</v>
      </c>
      <c r="AH1121" s="89">
        <f t="shared" si="1059"/>
        <v>0</v>
      </c>
      <c r="AI1121" s="100">
        <v>0</v>
      </c>
      <c r="AJ1121" s="100">
        <v>0</v>
      </c>
      <c r="AK1121" s="100">
        <v>0</v>
      </c>
      <c r="AL1121" s="100">
        <v>0</v>
      </c>
      <c r="AM1121" s="89">
        <f t="shared" si="1060"/>
        <v>3</v>
      </c>
      <c r="AN1121" s="100">
        <v>3</v>
      </c>
      <c r="AO1121" s="100">
        <v>0</v>
      </c>
      <c r="AP1121" s="100">
        <v>0</v>
      </c>
      <c r="AQ1121" s="100">
        <v>0</v>
      </c>
      <c r="AR1121" s="89">
        <f t="shared" si="1061"/>
        <v>9</v>
      </c>
      <c r="AS1121" s="100">
        <v>3</v>
      </c>
      <c r="AT1121" s="100">
        <v>5</v>
      </c>
      <c r="AU1121" s="100">
        <v>0</v>
      </c>
      <c r="AV1121" s="100">
        <v>1</v>
      </c>
      <c r="AW1121" s="89">
        <f t="shared" si="1062"/>
        <v>1</v>
      </c>
      <c r="AX1121" s="100">
        <v>0</v>
      </c>
      <c r="AY1121" s="100">
        <v>0</v>
      </c>
      <c r="AZ1121" s="100">
        <v>1</v>
      </c>
      <c r="BA1121" s="100">
        <v>0</v>
      </c>
      <c r="BB1121" s="89">
        <f t="shared" si="1063"/>
        <v>0</v>
      </c>
      <c r="BC1121" s="90">
        <f t="shared" si="1064"/>
        <v>0</v>
      </c>
      <c r="BD1121" s="89">
        <f t="shared" si="1065"/>
        <v>0</v>
      </c>
      <c r="BE1121" s="89">
        <f t="shared" si="1066"/>
        <v>0</v>
      </c>
      <c r="BF1121" s="89">
        <f t="shared" si="1067"/>
        <v>0</v>
      </c>
      <c r="BG1121" s="89">
        <f t="shared" si="1068"/>
        <v>0</v>
      </c>
      <c r="BH1121" s="100">
        <v>0</v>
      </c>
      <c r="BI1121" s="100">
        <v>0</v>
      </c>
      <c r="BJ1121" s="100">
        <v>0</v>
      </c>
      <c r="BK1121" s="100">
        <v>0</v>
      </c>
      <c r="BL1121" s="89">
        <f t="shared" si="1069"/>
        <v>0</v>
      </c>
      <c r="BM1121" s="100">
        <v>0</v>
      </c>
      <c r="BN1121" s="100">
        <v>0</v>
      </c>
      <c r="BO1121" s="100">
        <v>0</v>
      </c>
      <c r="BP1121" s="100">
        <v>0</v>
      </c>
      <c r="BQ1121" s="89">
        <f t="shared" si="1070"/>
        <v>0</v>
      </c>
      <c r="BR1121" s="100">
        <v>0</v>
      </c>
      <c r="BS1121" s="100">
        <v>0</v>
      </c>
      <c r="BT1121" s="100">
        <v>0</v>
      </c>
      <c r="BU1121" s="100">
        <v>0</v>
      </c>
      <c r="BV1121" s="89">
        <f t="shared" si="1071"/>
        <v>0</v>
      </c>
      <c r="BW1121" s="100">
        <v>0</v>
      </c>
      <c r="BX1121" s="100">
        <v>0</v>
      </c>
      <c r="BY1121" s="100">
        <v>0</v>
      </c>
      <c r="BZ1121" s="100">
        <v>0</v>
      </c>
      <c r="CB1121" s="163">
        <v>13</v>
      </c>
      <c r="CC1121" s="163">
        <f t="shared" si="1078"/>
        <v>0</v>
      </c>
      <c r="DC1121" s="157"/>
      <c r="DD1121" s="157"/>
      <c r="DE1121" s="157"/>
      <c r="DF1121" s="157"/>
      <c r="DG1121" s="157"/>
    </row>
    <row r="1122" spans="1:111" ht="15" customHeight="1">
      <c r="A1122" s="30" t="s">
        <v>2095</v>
      </c>
      <c r="B1122" s="31" t="s">
        <v>2133</v>
      </c>
      <c r="C1122" s="32" t="s">
        <v>2134</v>
      </c>
      <c r="D1122" s="89">
        <f t="shared" si="1072"/>
        <v>5</v>
      </c>
      <c r="E1122" s="90">
        <f t="shared" si="1073"/>
        <v>0</v>
      </c>
      <c r="F1122" s="89">
        <f t="shared" si="1074"/>
        <v>5</v>
      </c>
      <c r="G1122" s="89">
        <f t="shared" si="1075"/>
        <v>0</v>
      </c>
      <c r="H1122" s="89">
        <f t="shared" si="1076"/>
        <v>0</v>
      </c>
      <c r="I1122" s="89">
        <f t="shared" si="1077"/>
        <v>0</v>
      </c>
      <c r="J1122" s="100">
        <v>0</v>
      </c>
      <c r="K1122" s="100">
        <v>0</v>
      </c>
      <c r="L1122" s="100">
        <v>0</v>
      </c>
      <c r="M1122" s="100">
        <v>0</v>
      </c>
      <c r="N1122" s="89">
        <f t="shared" si="1051"/>
        <v>0</v>
      </c>
      <c r="O1122" s="100">
        <v>0</v>
      </c>
      <c r="P1122" s="100">
        <v>0</v>
      </c>
      <c r="Q1122" s="100">
        <v>0</v>
      </c>
      <c r="R1122" s="100">
        <v>0</v>
      </c>
      <c r="S1122" s="89">
        <f t="shared" si="1052"/>
        <v>0</v>
      </c>
      <c r="T1122" s="100">
        <v>0</v>
      </c>
      <c r="U1122" s="100">
        <v>0</v>
      </c>
      <c r="V1122" s="100">
        <v>0</v>
      </c>
      <c r="W1122" s="100">
        <v>0</v>
      </c>
      <c r="X1122" s="89">
        <f t="shared" si="1053"/>
        <v>5</v>
      </c>
      <c r="Y1122" s="100">
        <v>0</v>
      </c>
      <c r="Z1122" s="100">
        <v>5</v>
      </c>
      <c r="AA1122" s="100">
        <v>0</v>
      </c>
      <c r="AB1122" s="100">
        <v>0</v>
      </c>
      <c r="AC1122" s="89">
        <f t="shared" si="1054"/>
        <v>36</v>
      </c>
      <c r="AD1122" s="90">
        <f t="shared" si="1055"/>
        <v>32</v>
      </c>
      <c r="AE1122" s="89">
        <f t="shared" si="1056"/>
        <v>0</v>
      </c>
      <c r="AF1122" s="89">
        <f t="shared" si="1057"/>
        <v>4</v>
      </c>
      <c r="AG1122" s="89">
        <f t="shared" si="1058"/>
        <v>0</v>
      </c>
      <c r="AH1122" s="89">
        <f t="shared" si="1059"/>
        <v>0</v>
      </c>
      <c r="AI1122" s="100">
        <v>0</v>
      </c>
      <c r="AJ1122" s="100">
        <v>0</v>
      </c>
      <c r="AK1122" s="100">
        <v>0</v>
      </c>
      <c r="AL1122" s="100">
        <v>0</v>
      </c>
      <c r="AM1122" s="89">
        <f t="shared" si="1060"/>
        <v>12</v>
      </c>
      <c r="AN1122" s="100">
        <v>12</v>
      </c>
      <c r="AO1122" s="100">
        <v>0</v>
      </c>
      <c r="AP1122" s="100">
        <v>0</v>
      </c>
      <c r="AQ1122" s="100">
        <v>0</v>
      </c>
      <c r="AR1122" s="89">
        <f t="shared" si="1061"/>
        <v>23</v>
      </c>
      <c r="AS1122" s="100">
        <v>19</v>
      </c>
      <c r="AT1122" s="100">
        <v>0</v>
      </c>
      <c r="AU1122" s="100">
        <v>4</v>
      </c>
      <c r="AV1122" s="100">
        <v>0</v>
      </c>
      <c r="AW1122" s="89">
        <f t="shared" si="1062"/>
        <v>1</v>
      </c>
      <c r="AX1122" s="100">
        <v>1</v>
      </c>
      <c r="AY1122" s="100">
        <v>0</v>
      </c>
      <c r="AZ1122" s="100">
        <v>0</v>
      </c>
      <c r="BA1122" s="100">
        <v>0</v>
      </c>
      <c r="BB1122" s="89">
        <f t="shared" si="1063"/>
        <v>0</v>
      </c>
      <c r="BC1122" s="90">
        <f t="shared" si="1064"/>
        <v>0</v>
      </c>
      <c r="BD1122" s="89">
        <f t="shared" si="1065"/>
        <v>0</v>
      </c>
      <c r="BE1122" s="89">
        <f t="shared" si="1066"/>
        <v>0</v>
      </c>
      <c r="BF1122" s="89">
        <f t="shared" si="1067"/>
        <v>0</v>
      </c>
      <c r="BG1122" s="89">
        <f t="shared" si="1068"/>
        <v>0</v>
      </c>
      <c r="BH1122" s="100">
        <v>0</v>
      </c>
      <c r="BI1122" s="100">
        <v>0</v>
      </c>
      <c r="BJ1122" s="100">
        <v>0</v>
      </c>
      <c r="BK1122" s="100">
        <v>0</v>
      </c>
      <c r="BL1122" s="89">
        <f t="shared" si="1069"/>
        <v>0</v>
      </c>
      <c r="BM1122" s="100">
        <v>0</v>
      </c>
      <c r="BN1122" s="100">
        <v>0</v>
      </c>
      <c r="BO1122" s="100">
        <v>0</v>
      </c>
      <c r="BP1122" s="100">
        <v>0</v>
      </c>
      <c r="BQ1122" s="89">
        <f t="shared" si="1070"/>
        <v>0</v>
      </c>
      <c r="BR1122" s="100">
        <v>0</v>
      </c>
      <c r="BS1122" s="100">
        <v>0</v>
      </c>
      <c r="BT1122" s="100">
        <v>0</v>
      </c>
      <c r="BU1122" s="100">
        <v>0</v>
      </c>
      <c r="BV1122" s="89">
        <f t="shared" si="1071"/>
        <v>0</v>
      </c>
      <c r="BW1122" s="100">
        <v>0</v>
      </c>
      <c r="BX1122" s="100">
        <v>0</v>
      </c>
      <c r="BY1122" s="100">
        <v>0</v>
      </c>
      <c r="BZ1122" s="100">
        <v>0</v>
      </c>
      <c r="CB1122" s="163">
        <v>36</v>
      </c>
      <c r="CC1122" s="163">
        <f t="shared" si="1078"/>
        <v>0</v>
      </c>
      <c r="DC1122" s="157"/>
      <c r="DD1122" s="157"/>
      <c r="DE1122" s="157"/>
      <c r="DF1122" s="157"/>
      <c r="DG1122" s="157"/>
    </row>
    <row r="1123" spans="1:111" ht="15" customHeight="1">
      <c r="A1123" s="30" t="s">
        <v>2095</v>
      </c>
      <c r="B1123" s="31" t="s">
        <v>2135</v>
      </c>
      <c r="C1123" s="32" t="s">
        <v>2136</v>
      </c>
      <c r="D1123" s="89">
        <f t="shared" si="1072"/>
        <v>4</v>
      </c>
      <c r="E1123" s="90">
        <f t="shared" si="1073"/>
        <v>0</v>
      </c>
      <c r="F1123" s="89">
        <f t="shared" si="1074"/>
        <v>0</v>
      </c>
      <c r="G1123" s="89">
        <f t="shared" si="1075"/>
        <v>0</v>
      </c>
      <c r="H1123" s="89">
        <f t="shared" si="1076"/>
        <v>4</v>
      </c>
      <c r="I1123" s="89">
        <f t="shared" si="1077"/>
        <v>0</v>
      </c>
      <c r="J1123" s="100">
        <v>0</v>
      </c>
      <c r="K1123" s="100">
        <v>0</v>
      </c>
      <c r="L1123" s="100">
        <v>0</v>
      </c>
      <c r="M1123" s="100">
        <v>0</v>
      </c>
      <c r="N1123" s="89">
        <f t="shared" si="1051"/>
        <v>0</v>
      </c>
      <c r="O1123" s="100">
        <v>0</v>
      </c>
      <c r="P1123" s="100">
        <v>0</v>
      </c>
      <c r="Q1123" s="100">
        <v>0</v>
      </c>
      <c r="R1123" s="100">
        <v>0</v>
      </c>
      <c r="S1123" s="89">
        <f t="shared" si="1052"/>
        <v>3</v>
      </c>
      <c r="T1123" s="100">
        <v>0</v>
      </c>
      <c r="U1123" s="100">
        <v>0</v>
      </c>
      <c r="V1123" s="100">
        <v>0</v>
      </c>
      <c r="W1123" s="100">
        <v>3</v>
      </c>
      <c r="X1123" s="89">
        <f t="shared" si="1053"/>
        <v>1</v>
      </c>
      <c r="Y1123" s="100">
        <v>0</v>
      </c>
      <c r="Z1123" s="100">
        <v>0</v>
      </c>
      <c r="AA1123" s="100">
        <v>0</v>
      </c>
      <c r="AB1123" s="100">
        <v>1</v>
      </c>
      <c r="AC1123" s="89">
        <f t="shared" si="1054"/>
        <v>10</v>
      </c>
      <c r="AD1123" s="90">
        <f t="shared" si="1055"/>
        <v>0</v>
      </c>
      <c r="AE1123" s="89">
        <f t="shared" si="1056"/>
        <v>10</v>
      </c>
      <c r="AF1123" s="89">
        <f t="shared" si="1057"/>
        <v>0</v>
      </c>
      <c r="AG1123" s="89">
        <f t="shared" si="1058"/>
        <v>0</v>
      </c>
      <c r="AH1123" s="89">
        <f t="shared" si="1059"/>
        <v>3</v>
      </c>
      <c r="AI1123" s="100">
        <v>0</v>
      </c>
      <c r="AJ1123" s="100">
        <v>3</v>
      </c>
      <c r="AK1123" s="100">
        <v>0</v>
      </c>
      <c r="AL1123" s="100">
        <v>0</v>
      </c>
      <c r="AM1123" s="89">
        <f t="shared" si="1060"/>
        <v>4</v>
      </c>
      <c r="AN1123" s="100">
        <v>0</v>
      </c>
      <c r="AO1123" s="100">
        <v>4</v>
      </c>
      <c r="AP1123" s="100">
        <v>0</v>
      </c>
      <c r="AQ1123" s="100">
        <v>0</v>
      </c>
      <c r="AR1123" s="89">
        <f t="shared" si="1061"/>
        <v>3</v>
      </c>
      <c r="AS1123" s="100">
        <v>0</v>
      </c>
      <c r="AT1123" s="100">
        <v>3</v>
      </c>
      <c r="AU1123" s="100">
        <v>0</v>
      </c>
      <c r="AV1123" s="100">
        <v>0</v>
      </c>
      <c r="AW1123" s="89">
        <f t="shared" si="1062"/>
        <v>0</v>
      </c>
      <c r="AX1123" s="100">
        <v>0</v>
      </c>
      <c r="AY1123" s="100">
        <v>0</v>
      </c>
      <c r="AZ1123" s="100">
        <v>0</v>
      </c>
      <c r="BA1123" s="100">
        <v>0</v>
      </c>
      <c r="BB1123" s="89">
        <f t="shared" si="1063"/>
        <v>0</v>
      </c>
      <c r="BC1123" s="90">
        <f t="shared" si="1064"/>
        <v>0</v>
      </c>
      <c r="BD1123" s="89">
        <f t="shared" si="1065"/>
        <v>0</v>
      </c>
      <c r="BE1123" s="89">
        <f t="shared" si="1066"/>
        <v>0</v>
      </c>
      <c r="BF1123" s="89">
        <f t="shared" si="1067"/>
        <v>0</v>
      </c>
      <c r="BG1123" s="89">
        <f t="shared" si="1068"/>
        <v>0</v>
      </c>
      <c r="BH1123" s="100">
        <v>0</v>
      </c>
      <c r="BI1123" s="100">
        <v>0</v>
      </c>
      <c r="BJ1123" s="100">
        <v>0</v>
      </c>
      <c r="BK1123" s="100">
        <v>0</v>
      </c>
      <c r="BL1123" s="89">
        <f t="shared" si="1069"/>
        <v>0</v>
      </c>
      <c r="BM1123" s="100">
        <v>0</v>
      </c>
      <c r="BN1123" s="100">
        <v>0</v>
      </c>
      <c r="BO1123" s="100">
        <v>0</v>
      </c>
      <c r="BP1123" s="100">
        <v>0</v>
      </c>
      <c r="BQ1123" s="89">
        <f t="shared" si="1070"/>
        <v>0</v>
      </c>
      <c r="BR1123" s="100">
        <v>0</v>
      </c>
      <c r="BS1123" s="100">
        <v>0</v>
      </c>
      <c r="BT1123" s="100">
        <v>0</v>
      </c>
      <c r="BU1123" s="100">
        <v>0</v>
      </c>
      <c r="BV1123" s="89">
        <f t="shared" si="1071"/>
        <v>0</v>
      </c>
      <c r="BW1123" s="100">
        <v>0</v>
      </c>
      <c r="BX1123" s="100">
        <v>0</v>
      </c>
      <c r="BY1123" s="100">
        <v>0</v>
      </c>
      <c r="BZ1123" s="100">
        <v>0</v>
      </c>
      <c r="CB1123" s="163">
        <v>10</v>
      </c>
      <c r="CC1123" s="163">
        <f t="shared" si="1078"/>
        <v>0</v>
      </c>
      <c r="DC1123" s="157"/>
      <c r="DD1123" s="157"/>
      <c r="DE1123" s="157"/>
      <c r="DF1123" s="157"/>
      <c r="DG1123" s="157"/>
    </row>
    <row r="1124" spans="1:111" ht="15" customHeight="1">
      <c r="A1124" s="30" t="s">
        <v>2095</v>
      </c>
      <c r="B1124" s="31" t="s">
        <v>2137</v>
      </c>
      <c r="C1124" s="32" t="s">
        <v>2138</v>
      </c>
      <c r="D1124" s="89">
        <f t="shared" si="1072"/>
        <v>3</v>
      </c>
      <c r="E1124" s="90">
        <f t="shared" si="1073"/>
        <v>0</v>
      </c>
      <c r="F1124" s="89">
        <f t="shared" si="1074"/>
        <v>0</v>
      </c>
      <c r="G1124" s="89">
        <f t="shared" si="1075"/>
        <v>0</v>
      </c>
      <c r="H1124" s="89">
        <f t="shared" si="1076"/>
        <v>3</v>
      </c>
      <c r="I1124" s="89">
        <f t="shared" si="1077"/>
        <v>0</v>
      </c>
      <c r="J1124" s="100">
        <v>0</v>
      </c>
      <c r="K1124" s="100">
        <v>0</v>
      </c>
      <c r="L1124" s="100">
        <v>0</v>
      </c>
      <c r="M1124" s="100">
        <v>0</v>
      </c>
      <c r="N1124" s="89">
        <f t="shared" si="1051"/>
        <v>0</v>
      </c>
      <c r="O1124" s="100">
        <v>0</v>
      </c>
      <c r="P1124" s="100">
        <v>0</v>
      </c>
      <c r="Q1124" s="100">
        <v>0</v>
      </c>
      <c r="R1124" s="100">
        <v>0</v>
      </c>
      <c r="S1124" s="89">
        <f t="shared" si="1052"/>
        <v>3</v>
      </c>
      <c r="T1124" s="100">
        <v>0</v>
      </c>
      <c r="U1124" s="100">
        <v>0</v>
      </c>
      <c r="V1124" s="100">
        <v>0</v>
      </c>
      <c r="W1124" s="100">
        <v>3</v>
      </c>
      <c r="X1124" s="89">
        <f t="shared" si="1053"/>
        <v>0</v>
      </c>
      <c r="Y1124" s="100">
        <v>0</v>
      </c>
      <c r="Z1124" s="100">
        <v>0</v>
      </c>
      <c r="AA1124" s="100">
        <v>0</v>
      </c>
      <c r="AB1124" s="100">
        <v>0</v>
      </c>
      <c r="AC1124" s="89">
        <f t="shared" si="1054"/>
        <v>8</v>
      </c>
      <c r="AD1124" s="90">
        <f t="shared" si="1055"/>
        <v>0</v>
      </c>
      <c r="AE1124" s="89">
        <f t="shared" si="1056"/>
        <v>0</v>
      </c>
      <c r="AF1124" s="89">
        <f t="shared" si="1057"/>
        <v>8</v>
      </c>
      <c r="AG1124" s="89">
        <f t="shared" si="1058"/>
        <v>0</v>
      </c>
      <c r="AH1124" s="89">
        <f t="shared" si="1059"/>
        <v>0</v>
      </c>
      <c r="AI1124" s="100">
        <v>0</v>
      </c>
      <c r="AJ1124" s="100">
        <v>0</v>
      </c>
      <c r="AK1124" s="100">
        <v>0</v>
      </c>
      <c r="AL1124" s="100">
        <v>0</v>
      </c>
      <c r="AM1124" s="89">
        <f t="shared" si="1060"/>
        <v>4</v>
      </c>
      <c r="AN1124" s="100">
        <v>0</v>
      </c>
      <c r="AO1124" s="100">
        <v>0</v>
      </c>
      <c r="AP1124" s="100">
        <v>4</v>
      </c>
      <c r="AQ1124" s="100">
        <v>0</v>
      </c>
      <c r="AR1124" s="89">
        <f t="shared" si="1061"/>
        <v>4</v>
      </c>
      <c r="AS1124" s="100">
        <v>0</v>
      </c>
      <c r="AT1124" s="100">
        <v>0</v>
      </c>
      <c r="AU1124" s="100">
        <v>4</v>
      </c>
      <c r="AV1124" s="100">
        <v>0</v>
      </c>
      <c r="AW1124" s="89">
        <f t="shared" si="1062"/>
        <v>0</v>
      </c>
      <c r="AX1124" s="100">
        <v>0</v>
      </c>
      <c r="AY1124" s="100">
        <v>0</v>
      </c>
      <c r="AZ1124" s="100">
        <v>0</v>
      </c>
      <c r="BA1124" s="100">
        <v>0</v>
      </c>
      <c r="BB1124" s="89">
        <f t="shared" si="1063"/>
        <v>0</v>
      </c>
      <c r="BC1124" s="90">
        <f t="shared" si="1064"/>
        <v>0</v>
      </c>
      <c r="BD1124" s="89">
        <f t="shared" si="1065"/>
        <v>0</v>
      </c>
      <c r="BE1124" s="89">
        <f t="shared" si="1066"/>
        <v>0</v>
      </c>
      <c r="BF1124" s="89">
        <f t="shared" si="1067"/>
        <v>0</v>
      </c>
      <c r="BG1124" s="89">
        <f t="shared" si="1068"/>
        <v>0</v>
      </c>
      <c r="BH1124" s="100">
        <v>0</v>
      </c>
      <c r="BI1124" s="100">
        <v>0</v>
      </c>
      <c r="BJ1124" s="100">
        <v>0</v>
      </c>
      <c r="BK1124" s="100"/>
      <c r="BL1124" s="89">
        <f t="shared" si="1069"/>
        <v>0</v>
      </c>
      <c r="BM1124" s="100">
        <v>0</v>
      </c>
      <c r="BN1124" s="100">
        <v>0</v>
      </c>
      <c r="BO1124" s="100">
        <v>0</v>
      </c>
      <c r="BP1124" s="100">
        <v>0</v>
      </c>
      <c r="BQ1124" s="89">
        <f t="shared" si="1070"/>
        <v>0</v>
      </c>
      <c r="BR1124" s="100">
        <v>0</v>
      </c>
      <c r="BS1124" s="100">
        <v>0</v>
      </c>
      <c r="BT1124" s="100">
        <v>0</v>
      </c>
      <c r="BU1124" s="100">
        <v>0</v>
      </c>
      <c r="BV1124" s="89">
        <f t="shared" si="1071"/>
        <v>0</v>
      </c>
      <c r="BW1124" s="100">
        <v>0</v>
      </c>
      <c r="BX1124" s="100">
        <v>0</v>
      </c>
      <c r="BY1124" s="100">
        <v>0</v>
      </c>
      <c r="BZ1124" s="100"/>
      <c r="CB1124" s="163">
        <v>8</v>
      </c>
      <c r="CC1124" s="163">
        <f t="shared" si="1078"/>
        <v>0</v>
      </c>
      <c r="DC1124" s="157"/>
      <c r="DD1124" s="157"/>
      <c r="DE1124" s="157"/>
      <c r="DF1124" s="157"/>
      <c r="DG1124" s="157"/>
    </row>
    <row r="1125" spans="1:111" ht="15" customHeight="1">
      <c r="A1125" s="30" t="s">
        <v>2095</v>
      </c>
      <c r="B1125" s="31" t="s">
        <v>2139</v>
      </c>
      <c r="C1125" s="32" t="s">
        <v>2140</v>
      </c>
      <c r="D1125" s="89">
        <f t="shared" si="1072"/>
        <v>0</v>
      </c>
      <c r="E1125" s="90">
        <f t="shared" si="1073"/>
        <v>0</v>
      </c>
      <c r="F1125" s="89">
        <f t="shared" si="1074"/>
        <v>0</v>
      </c>
      <c r="G1125" s="89">
        <f t="shared" si="1075"/>
        <v>0</v>
      </c>
      <c r="H1125" s="89">
        <f t="shared" si="1076"/>
        <v>0</v>
      </c>
      <c r="I1125" s="89">
        <f t="shared" si="1077"/>
        <v>0</v>
      </c>
      <c r="J1125" s="100">
        <v>0</v>
      </c>
      <c r="K1125" s="100">
        <v>0</v>
      </c>
      <c r="L1125" s="100">
        <v>0</v>
      </c>
      <c r="M1125" s="100">
        <v>0</v>
      </c>
      <c r="N1125" s="89">
        <f t="shared" si="1051"/>
        <v>0</v>
      </c>
      <c r="O1125" s="100">
        <v>0</v>
      </c>
      <c r="P1125" s="100">
        <v>0</v>
      </c>
      <c r="Q1125" s="100">
        <v>0</v>
      </c>
      <c r="R1125" s="100">
        <v>0</v>
      </c>
      <c r="S1125" s="89">
        <f t="shared" si="1052"/>
        <v>0</v>
      </c>
      <c r="T1125" s="100">
        <v>0</v>
      </c>
      <c r="U1125" s="100">
        <v>0</v>
      </c>
      <c r="V1125" s="100">
        <v>0</v>
      </c>
      <c r="W1125" s="100">
        <v>0</v>
      </c>
      <c r="X1125" s="89">
        <f t="shared" si="1053"/>
        <v>0</v>
      </c>
      <c r="Y1125" s="100">
        <v>0</v>
      </c>
      <c r="Z1125" s="100">
        <v>0</v>
      </c>
      <c r="AA1125" s="100">
        <v>0</v>
      </c>
      <c r="AB1125" s="100">
        <v>0</v>
      </c>
      <c r="AC1125" s="89">
        <f t="shared" si="1054"/>
        <v>19</v>
      </c>
      <c r="AD1125" s="90">
        <f t="shared" si="1055"/>
        <v>19</v>
      </c>
      <c r="AE1125" s="89">
        <f t="shared" si="1056"/>
        <v>0</v>
      </c>
      <c r="AF1125" s="89">
        <f t="shared" si="1057"/>
        <v>0</v>
      </c>
      <c r="AG1125" s="89">
        <f t="shared" si="1058"/>
        <v>0</v>
      </c>
      <c r="AH1125" s="89">
        <f t="shared" si="1059"/>
        <v>1</v>
      </c>
      <c r="AI1125" s="100">
        <v>1</v>
      </c>
      <c r="AJ1125" s="100">
        <v>0</v>
      </c>
      <c r="AK1125" s="100">
        <v>0</v>
      </c>
      <c r="AL1125" s="100">
        <v>0</v>
      </c>
      <c r="AM1125" s="89">
        <f t="shared" si="1060"/>
        <v>5</v>
      </c>
      <c r="AN1125" s="100">
        <v>5</v>
      </c>
      <c r="AO1125" s="100">
        <v>0</v>
      </c>
      <c r="AP1125" s="100">
        <v>0</v>
      </c>
      <c r="AQ1125" s="100">
        <v>0</v>
      </c>
      <c r="AR1125" s="89">
        <f t="shared" si="1061"/>
        <v>13</v>
      </c>
      <c r="AS1125" s="100">
        <v>13</v>
      </c>
      <c r="AT1125" s="100">
        <v>0</v>
      </c>
      <c r="AU1125" s="100">
        <v>0</v>
      </c>
      <c r="AV1125" s="100">
        <v>0</v>
      </c>
      <c r="AW1125" s="89">
        <f t="shared" si="1062"/>
        <v>0</v>
      </c>
      <c r="AX1125" s="100">
        <v>0</v>
      </c>
      <c r="AY1125" s="100">
        <v>0</v>
      </c>
      <c r="AZ1125" s="100">
        <v>0</v>
      </c>
      <c r="BA1125" s="100">
        <v>0</v>
      </c>
      <c r="BB1125" s="89">
        <f t="shared" si="1063"/>
        <v>0</v>
      </c>
      <c r="BC1125" s="90">
        <f t="shared" si="1064"/>
        <v>0</v>
      </c>
      <c r="BD1125" s="89">
        <f t="shared" si="1065"/>
        <v>0</v>
      </c>
      <c r="BE1125" s="89">
        <f t="shared" si="1066"/>
        <v>0</v>
      </c>
      <c r="BF1125" s="89">
        <f t="shared" si="1067"/>
        <v>0</v>
      </c>
      <c r="BG1125" s="89">
        <f t="shared" si="1068"/>
        <v>0</v>
      </c>
      <c r="BH1125" s="100">
        <v>0</v>
      </c>
      <c r="BI1125" s="100">
        <v>0</v>
      </c>
      <c r="BJ1125" s="100">
        <v>0</v>
      </c>
      <c r="BK1125" s="100">
        <v>0</v>
      </c>
      <c r="BL1125" s="89">
        <f t="shared" si="1069"/>
        <v>0</v>
      </c>
      <c r="BM1125" s="100">
        <v>0</v>
      </c>
      <c r="BN1125" s="100">
        <v>0</v>
      </c>
      <c r="BO1125" s="100">
        <v>0</v>
      </c>
      <c r="BP1125" s="100">
        <v>0</v>
      </c>
      <c r="BQ1125" s="89">
        <f t="shared" si="1070"/>
        <v>0</v>
      </c>
      <c r="BR1125" s="100">
        <v>0</v>
      </c>
      <c r="BS1125" s="100">
        <v>0</v>
      </c>
      <c r="BT1125" s="100">
        <v>0</v>
      </c>
      <c r="BU1125" s="100">
        <v>0</v>
      </c>
      <c r="BV1125" s="89">
        <f t="shared" si="1071"/>
        <v>0</v>
      </c>
      <c r="BW1125" s="100">
        <v>0</v>
      </c>
      <c r="BX1125" s="100">
        <v>0</v>
      </c>
      <c r="BY1125" s="100">
        <v>0</v>
      </c>
      <c r="BZ1125" s="100">
        <v>0</v>
      </c>
      <c r="CB1125" s="163">
        <v>19</v>
      </c>
      <c r="CC1125" s="163">
        <f t="shared" si="1078"/>
        <v>0</v>
      </c>
      <c r="DC1125" s="157"/>
      <c r="DD1125" s="157"/>
      <c r="DE1125" s="157"/>
      <c r="DF1125" s="157"/>
      <c r="DG1125" s="157"/>
    </row>
    <row r="1126" spans="1:111" ht="15" customHeight="1">
      <c r="A1126" s="30" t="s">
        <v>2095</v>
      </c>
      <c r="B1126" s="31" t="s">
        <v>2141</v>
      </c>
      <c r="C1126" s="32" t="s">
        <v>2142</v>
      </c>
      <c r="D1126" s="89">
        <f t="shared" si="1072"/>
        <v>16</v>
      </c>
      <c r="E1126" s="90">
        <f t="shared" si="1073"/>
        <v>0</v>
      </c>
      <c r="F1126" s="89">
        <f t="shared" si="1074"/>
        <v>5</v>
      </c>
      <c r="G1126" s="89">
        <f t="shared" si="1075"/>
        <v>4</v>
      </c>
      <c r="H1126" s="89">
        <f t="shared" si="1076"/>
        <v>7</v>
      </c>
      <c r="I1126" s="89">
        <f t="shared" si="1077"/>
        <v>3</v>
      </c>
      <c r="J1126" s="100">
        <v>0</v>
      </c>
      <c r="K1126" s="100">
        <v>0</v>
      </c>
      <c r="L1126" s="100">
        <v>3</v>
      </c>
      <c r="M1126" s="100">
        <v>0</v>
      </c>
      <c r="N1126" s="89">
        <f t="shared" si="1051"/>
        <v>10</v>
      </c>
      <c r="O1126" s="100">
        <v>0</v>
      </c>
      <c r="P1126" s="100">
        <v>5</v>
      </c>
      <c r="Q1126" s="100">
        <v>0</v>
      </c>
      <c r="R1126" s="100">
        <v>5</v>
      </c>
      <c r="S1126" s="89">
        <f t="shared" si="1052"/>
        <v>3</v>
      </c>
      <c r="T1126" s="100">
        <v>0</v>
      </c>
      <c r="U1126" s="100">
        <v>0</v>
      </c>
      <c r="V1126" s="100">
        <v>1</v>
      </c>
      <c r="W1126" s="100">
        <v>2</v>
      </c>
      <c r="X1126" s="89">
        <f t="shared" si="1053"/>
        <v>0</v>
      </c>
      <c r="Y1126" s="100">
        <v>0</v>
      </c>
      <c r="Z1126" s="100">
        <v>0</v>
      </c>
      <c r="AA1126" s="100">
        <v>0</v>
      </c>
      <c r="AB1126" s="100">
        <v>0</v>
      </c>
      <c r="AC1126" s="89">
        <f t="shared" si="1054"/>
        <v>41</v>
      </c>
      <c r="AD1126" s="90">
        <f t="shared" si="1055"/>
        <v>41</v>
      </c>
      <c r="AE1126" s="89">
        <f t="shared" si="1056"/>
        <v>0</v>
      </c>
      <c r="AF1126" s="89">
        <f t="shared" si="1057"/>
        <v>0</v>
      </c>
      <c r="AG1126" s="89">
        <f t="shared" si="1058"/>
        <v>0</v>
      </c>
      <c r="AH1126" s="89">
        <f t="shared" si="1059"/>
        <v>11</v>
      </c>
      <c r="AI1126" s="100">
        <v>11</v>
      </c>
      <c r="AJ1126" s="100">
        <v>0</v>
      </c>
      <c r="AK1126" s="100">
        <v>0</v>
      </c>
      <c r="AL1126" s="100">
        <v>0</v>
      </c>
      <c r="AM1126" s="89">
        <f t="shared" si="1060"/>
        <v>16</v>
      </c>
      <c r="AN1126" s="100">
        <v>16</v>
      </c>
      <c r="AO1126" s="100">
        <v>0</v>
      </c>
      <c r="AP1126" s="100">
        <v>0</v>
      </c>
      <c r="AQ1126" s="100">
        <v>0</v>
      </c>
      <c r="AR1126" s="89">
        <f t="shared" si="1061"/>
        <v>14</v>
      </c>
      <c r="AS1126" s="100">
        <v>14</v>
      </c>
      <c r="AT1126" s="100">
        <v>0</v>
      </c>
      <c r="AU1126" s="100">
        <v>0</v>
      </c>
      <c r="AV1126" s="100">
        <v>0</v>
      </c>
      <c r="AW1126" s="89">
        <f t="shared" si="1062"/>
        <v>0</v>
      </c>
      <c r="AX1126" s="100">
        <v>0</v>
      </c>
      <c r="AY1126" s="100">
        <v>0</v>
      </c>
      <c r="AZ1126" s="100">
        <v>0</v>
      </c>
      <c r="BA1126" s="100">
        <v>0</v>
      </c>
      <c r="BB1126" s="89">
        <f t="shared" si="1063"/>
        <v>0</v>
      </c>
      <c r="BC1126" s="90">
        <f t="shared" si="1064"/>
        <v>0</v>
      </c>
      <c r="BD1126" s="89">
        <f t="shared" si="1065"/>
        <v>0</v>
      </c>
      <c r="BE1126" s="89">
        <f t="shared" si="1066"/>
        <v>0</v>
      </c>
      <c r="BF1126" s="89">
        <f t="shared" si="1067"/>
        <v>0</v>
      </c>
      <c r="BG1126" s="89">
        <f t="shared" si="1068"/>
        <v>0</v>
      </c>
      <c r="BH1126" s="100">
        <v>0</v>
      </c>
      <c r="BI1126" s="100">
        <v>0</v>
      </c>
      <c r="BJ1126" s="100">
        <v>0</v>
      </c>
      <c r="BK1126" s="100">
        <v>0</v>
      </c>
      <c r="BL1126" s="89">
        <f t="shared" si="1069"/>
        <v>0</v>
      </c>
      <c r="BM1126" s="100">
        <v>0</v>
      </c>
      <c r="BN1126" s="100">
        <v>0</v>
      </c>
      <c r="BO1126" s="100">
        <v>0</v>
      </c>
      <c r="BP1126" s="100">
        <v>0</v>
      </c>
      <c r="BQ1126" s="89">
        <f t="shared" si="1070"/>
        <v>0</v>
      </c>
      <c r="BR1126" s="100">
        <v>0</v>
      </c>
      <c r="BS1126" s="100">
        <v>0</v>
      </c>
      <c r="BT1126" s="100">
        <v>0</v>
      </c>
      <c r="BU1126" s="100">
        <v>0</v>
      </c>
      <c r="BV1126" s="89">
        <f t="shared" si="1071"/>
        <v>0</v>
      </c>
      <c r="BW1126" s="100">
        <v>0</v>
      </c>
      <c r="BX1126" s="100">
        <v>0</v>
      </c>
      <c r="BY1126" s="100">
        <v>0</v>
      </c>
      <c r="BZ1126" s="100">
        <v>0</v>
      </c>
      <c r="CB1126" s="163">
        <v>43</v>
      </c>
      <c r="CC1126" s="163">
        <f t="shared" si="1078"/>
        <v>-2</v>
      </c>
      <c r="DC1126" s="157"/>
      <c r="DD1126" s="157"/>
      <c r="DE1126" s="157"/>
      <c r="DF1126" s="157"/>
      <c r="DG1126" s="157"/>
    </row>
    <row r="1127" spans="1:111" ht="15" customHeight="1">
      <c r="A1127" s="30" t="s">
        <v>2095</v>
      </c>
      <c r="B1127" s="31" t="s">
        <v>2143</v>
      </c>
      <c r="C1127" s="32" t="s">
        <v>2144</v>
      </c>
      <c r="D1127" s="89">
        <f t="shared" si="1072"/>
        <v>12</v>
      </c>
      <c r="E1127" s="90">
        <f t="shared" si="1073"/>
        <v>12</v>
      </c>
      <c r="F1127" s="89">
        <f t="shared" si="1074"/>
        <v>0</v>
      </c>
      <c r="G1127" s="89">
        <f t="shared" si="1075"/>
        <v>0</v>
      </c>
      <c r="H1127" s="89">
        <f t="shared" si="1076"/>
        <v>0</v>
      </c>
      <c r="I1127" s="89">
        <f t="shared" si="1077"/>
        <v>3</v>
      </c>
      <c r="J1127" s="100">
        <v>3</v>
      </c>
      <c r="K1127" s="100">
        <v>0</v>
      </c>
      <c r="L1127" s="100">
        <v>0</v>
      </c>
      <c r="M1127" s="100">
        <v>0</v>
      </c>
      <c r="N1127" s="89">
        <f t="shared" si="1051"/>
        <v>3</v>
      </c>
      <c r="O1127" s="100">
        <v>3</v>
      </c>
      <c r="P1127" s="100">
        <v>0</v>
      </c>
      <c r="Q1127" s="100">
        <v>0</v>
      </c>
      <c r="R1127" s="100">
        <v>0</v>
      </c>
      <c r="S1127" s="89">
        <f t="shared" si="1052"/>
        <v>6</v>
      </c>
      <c r="T1127" s="100">
        <v>6</v>
      </c>
      <c r="U1127" s="100">
        <v>0</v>
      </c>
      <c r="V1127" s="100">
        <v>0</v>
      </c>
      <c r="W1127" s="100">
        <v>0</v>
      </c>
      <c r="X1127" s="89">
        <f t="shared" si="1053"/>
        <v>0</v>
      </c>
      <c r="Y1127" s="100">
        <v>0</v>
      </c>
      <c r="Z1127" s="100">
        <v>0</v>
      </c>
      <c r="AA1127" s="100">
        <v>0</v>
      </c>
      <c r="AB1127" s="100">
        <v>0</v>
      </c>
      <c r="AC1127" s="89">
        <f t="shared" si="1054"/>
        <v>36</v>
      </c>
      <c r="AD1127" s="90">
        <f t="shared" si="1055"/>
        <v>36</v>
      </c>
      <c r="AE1127" s="89">
        <f t="shared" si="1056"/>
        <v>0</v>
      </c>
      <c r="AF1127" s="89">
        <f t="shared" si="1057"/>
        <v>0</v>
      </c>
      <c r="AG1127" s="89">
        <f t="shared" si="1058"/>
        <v>0</v>
      </c>
      <c r="AH1127" s="89">
        <f t="shared" si="1059"/>
        <v>10</v>
      </c>
      <c r="AI1127" s="100">
        <v>10</v>
      </c>
      <c r="AJ1127" s="100">
        <v>0</v>
      </c>
      <c r="AK1127" s="100">
        <v>0</v>
      </c>
      <c r="AL1127" s="100">
        <v>0</v>
      </c>
      <c r="AM1127" s="89">
        <f t="shared" si="1060"/>
        <v>11</v>
      </c>
      <c r="AN1127" s="100">
        <v>11</v>
      </c>
      <c r="AO1127" s="100">
        <v>0</v>
      </c>
      <c r="AP1127" s="100">
        <v>0</v>
      </c>
      <c r="AQ1127" s="100">
        <v>0</v>
      </c>
      <c r="AR1127" s="89">
        <f t="shared" si="1061"/>
        <v>15</v>
      </c>
      <c r="AS1127" s="100">
        <v>15</v>
      </c>
      <c r="AT1127" s="100">
        <v>0</v>
      </c>
      <c r="AU1127" s="100">
        <v>0</v>
      </c>
      <c r="AV1127" s="100">
        <v>0</v>
      </c>
      <c r="AW1127" s="89">
        <f t="shared" si="1062"/>
        <v>0</v>
      </c>
      <c r="AX1127" s="100">
        <v>0</v>
      </c>
      <c r="AY1127" s="100">
        <v>0</v>
      </c>
      <c r="AZ1127" s="100">
        <v>0</v>
      </c>
      <c r="BA1127" s="100">
        <v>0</v>
      </c>
      <c r="BB1127" s="89">
        <f t="shared" si="1063"/>
        <v>0</v>
      </c>
      <c r="BC1127" s="90">
        <f t="shared" si="1064"/>
        <v>0</v>
      </c>
      <c r="BD1127" s="89">
        <f t="shared" si="1065"/>
        <v>0</v>
      </c>
      <c r="BE1127" s="89">
        <f t="shared" si="1066"/>
        <v>0</v>
      </c>
      <c r="BF1127" s="89">
        <f t="shared" si="1067"/>
        <v>0</v>
      </c>
      <c r="BG1127" s="89">
        <f t="shared" si="1068"/>
        <v>0</v>
      </c>
      <c r="BH1127" s="100">
        <v>0</v>
      </c>
      <c r="BI1127" s="100">
        <v>0</v>
      </c>
      <c r="BJ1127" s="100">
        <v>0</v>
      </c>
      <c r="BK1127" s="100"/>
      <c r="BL1127" s="89">
        <f t="shared" si="1069"/>
        <v>0</v>
      </c>
      <c r="BM1127" s="100">
        <v>0</v>
      </c>
      <c r="BN1127" s="100">
        <v>0</v>
      </c>
      <c r="BO1127" s="100">
        <v>0</v>
      </c>
      <c r="BP1127" s="100">
        <v>0</v>
      </c>
      <c r="BQ1127" s="89">
        <f t="shared" si="1070"/>
        <v>0</v>
      </c>
      <c r="BR1127" s="100">
        <v>0</v>
      </c>
      <c r="BS1127" s="100">
        <v>0</v>
      </c>
      <c r="BT1127" s="100">
        <v>0</v>
      </c>
      <c r="BU1127" s="100">
        <v>0</v>
      </c>
      <c r="BV1127" s="89">
        <f t="shared" si="1071"/>
        <v>0</v>
      </c>
      <c r="BW1127" s="100">
        <v>0</v>
      </c>
      <c r="BX1127" s="100">
        <v>0</v>
      </c>
      <c r="BY1127" s="100">
        <v>0</v>
      </c>
      <c r="BZ1127" s="100">
        <v>0</v>
      </c>
      <c r="CB1127" s="163">
        <v>36</v>
      </c>
      <c r="CC1127" s="163">
        <f t="shared" si="1078"/>
        <v>0</v>
      </c>
      <c r="DC1127" s="157"/>
      <c r="DD1127" s="157"/>
      <c r="DE1127" s="157"/>
      <c r="DF1127" s="157"/>
      <c r="DG1127" s="157"/>
    </row>
    <row r="1128" spans="1:111" ht="15" customHeight="1">
      <c r="A1128" s="30" t="s">
        <v>2095</v>
      </c>
      <c r="B1128" s="31" t="s">
        <v>2145</v>
      </c>
      <c r="C1128" s="32" t="s">
        <v>2146</v>
      </c>
      <c r="D1128" s="89">
        <f t="shared" si="1072"/>
        <v>14</v>
      </c>
      <c r="E1128" s="90">
        <f t="shared" si="1073"/>
        <v>0</v>
      </c>
      <c r="F1128" s="89">
        <f t="shared" si="1074"/>
        <v>3</v>
      </c>
      <c r="G1128" s="89">
        <f t="shared" si="1075"/>
        <v>11</v>
      </c>
      <c r="H1128" s="89">
        <f t="shared" si="1076"/>
        <v>0</v>
      </c>
      <c r="I1128" s="89">
        <f t="shared" si="1077"/>
        <v>1</v>
      </c>
      <c r="J1128" s="100">
        <v>0</v>
      </c>
      <c r="K1128" s="100">
        <v>0</v>
      </c>
      <c r="L1128" s="100">
        <v>1</v>
      </c>
      <c r="M1128" s="100">
        <v>0</v>
      </c>
      <c r="N1128" s="89">
        <f t="shared" si="1051"/>
        <v>6</v>
      </c>
      <c r="O1128" s="100">
        <v>0</v>
      </c>
      <c r="P1128" s="100">
        <v>1</v>
      </c>
      <c r="Q1128" s="100">
        <v>5</v>
      </c>
      <c r="R1128" s="100">
        <v>0</v>
      </c>
      <c r="S1128" s="89">
        <f t="shared" si="1052"/>
        <v>7</v>
      </c>
      <c r="T1128" s="100">
        <v>0</v>
      </c>
      <c r="U1128" s="100">
        <v>2</v>
      </c>
      <c r="V1128" s="100">
        <v>5</v>
      </c>
      <c r="W1128" s="100">
        <v>0</v>
      </c>
      <c r="X1128" s="89">
        <f t="shared" si="1053"/>
        <v>0</v>
      </c>
      <c r="Y1128" s="100">
        <v>0</v>
      </c>
      <c r="Z1128" s="100">
        <v>0</v>
      </c>
      <c r="AA1128" s="100">
        <v>0</v>
      </c>
      <c r="AB1128" s="100">
        <v>0</v>
      </c>
      <c r="AC1128" s="89">
        <f t="shared" si="1054"/>
        <v>35</v>
      </c>
      <c r="AD1128" s="90">
        <f t="shared" si="1055"/>
        <v>12</v>
      </c>
      <c r="AE1128" s="89">
        <f t="shared" si="1056"/>
        <v>12</v>
      </c>
      <c r="AF1128" s="89">
        <f t="shared" si="1057"/>
        <v>11</v>
      </c>
      <c r="AG1128" s="89">
        <f t="shared" si="1058"/>
        <v>0</v>
      </c>
      <c r="AH1128" s="89">
        <f t="shared" si="1059"/>
        <v>11</v>
      </c>
      <c r="AI1128" s="100">
        <v>5</v>
      </c>
      <c r="AJ1128" s="100">
        <v>5</v>
      </c>
      <c r="AK1128" s="100">
        <v>1</v>
      </c>
      <c r="AL1128" s="100">
        <v>0</v>
      </c>
      <c r="AM1128" s="89">
        <f t="shared" si="1060"/>
        <v>17</v>
      </c>
      <c r="AN1128" s="100">
        <v>4</v>
      </c>
      <c r="AO1128" s="100">
        <v>5</v>
      </c>
      <c r="AP1128" s="100">
        <v>8</v>
      </c>
      <c r="AQ1128" s="100">
        <v>0</v>
      </c>
      <c r="AR1128" s="89">
        <f t="shared" si="1061"/>
        <v>7</v>
      </c>
      <c r="AS1128" s="100">
        <v>3</v>
      </c>
      <c r="AT1128" s="100">
        <v>2</v>
      </c>
      <c r="AU1128" s="100">
        <v>2</v>
      </c>
      <c r="AV1128" s="100">
        <v>0</v>
      </c>
      <c r="AW1128" s="89">
        <f t="shared" si="1062"/>
        <v>0</v>
      </c>
      <c r="AX1128" s="100">
        <v>0</v>
      </c>
      <c r="AY1128" s="100">
        <v>0</v>
      </c>
      <c r="AZ1128" s="100">
        <v>0</v>
      </c>
      <c r="BA1128" s="100">
        <v>0</v>
      </c>
      <c r="BB1128" s="89">
        <f t="shared" si="1063"/>
        <v>0</v>
      </c>
      <c r="BC1128" s="90">
        <f t="shared" si="1064"/>
        <v>0</v>
      </c>
      <c r="BD1128" s="89">
        <f t="shared" si="1065"/>
        <v>0</v>
      </c>
      <c r="BE1128" s="89">
        <f t="shared" si="1066"/>
        <v>0</v>
      </c>
      <c r="BF1128" s="89">
        <f t="shared" si="1067"/>
        <v>0</v>
      </c>
      <c r="BG1128" s="89">
        <f t="shared" si="1068"/>
        <v>0</v>
      </c>
      <c r="BH1128" s="100">
        <v>0</v>
      </c>
      <c r="BI1128" s="100">
        <v>0</v>
      </c>
      <c r="BJ1128" s="100">
        <v>0</v>
      </c>
      <c r="BK1128" s="100">
        <v>0</v>
      </c>
      <c r="BL1128" s="89">
        <f t="shared" si="1069"/>
        <v>0</v>
      </c>
      <c r="BM1128" s="100">
        <v>0</v>
      </c>
      <c r="BN1128" s="100">
        <v>0</v>
      </c>
      <c r="BO1128" s="100">
        <v>0</v>
      </c>
      <c r="BP1128" s="100">
        <v>0</v>
      </c>
      <c r="BQ1128" s="89">
        <f t="shared" si="1070"/>
        <v>0</v>
      </c>
      <c r="BR1128" s="100">
        <v>0</v>
      </c>
      <c r="BS1128" s="100">
        <v>0</v>
      </c>
      <c r="BT1128" s="100">
        <v>0</v>
      </c>
      <c r="BU1128" s="100">
        <v>0</v>
      </c>
      <c r="BV1128" s="89">
        <f t="shared" si="1071"/>
        <v>0</v>
      </c>
      <c r="BW1128" s="100">
        <v>0</v>
      </c>
      <c r="BX1128" s="100">
        <v>0</v>
      </c>
      <c r="BY1128" s="100">
        <v>0</v>
      </c>
      <c r="BZ1128" s="100">
        <v>0</v>
      </c>
      <c r="CB1128" s="163">
        <v>35</v>
      </c>
      <c r="CC1128" s="163">
        <f t="shared" si="1078"/>
        <v>0</v>
      </c>
      <c r="DC1128" s="157"/>
      <c r="DD1128" s="157"/>
      <c r="DE1128" s="157"/>
      <c r="DF1128" s="157"/>
      <c r="DG1128" s="157"/>
    </row>
    <row r="1129" spans="1:111" ht="15" customHeight="1">
      <c r="A1129" s="30" t="s">
        <v>2095</v>
      </c>
      <c r="B1129" s="31" t="s">
        <v>2147</v>
      </c>
      <c r="C1129" s="32" t="s">
        <v>2148</v>
      </c>
      <c r="D1129" s="89">
        <f t="shared" si="1072"/>
        <v>6</v>
      </c>
      <c r="E1129" s="90">
        <f t="shared" si="1073"/>
        <v>6</v>
      </c>
      <c r="F1129" s="89">
        <f t="shared" si="1074"/>
        <v>0</v>
      </c>
      <c r="G1129" s="89">
        <f t="shared" si="1075"/>
        <v>0</v>
      </c>
      <c r="H1129" s="89">
        <f t="shared" si="1076"/>
        <v>0</v>
      </c>
      <c r="I1129" s="89">
        <f t="shared" si="1077"/>
        <v>0</v>
      </c>
      <c r="J1129" s="100">
        <v>0</v>
      </c>
      <c r="K1129" s="100">
        <v>0</v>
      </c>
      <c r="L1129" s="100">
        <v>0</v>
      </c>
      <c r="M1129" s="100">
        <v>0</v>
      </c>
      <c r="N1129" s="89">
        <f t="shared" si="1051"/>
        <v>0</v>
      </c>
      <c r="O1129" s="100">
        <v>0</v>
      </c>
      <c r="P1129" s="100">
        <v>0</v>
      </c>
      <c r="Q1129" s="100">
        <v>0</v>
      </c>
      <c r="R1129" s="100">
        <v>0</v>
      </c>
      <c r="S1129" s="89">
        <f t="shared" si="1052"/>
        <v>5</v>
      </c>
      <c r="T1129" s="100">
        <v>5</v>
      </c>
      <c r="U1129" s="100">
        <v>0</v>
      </c>
      <c r="V1129" s="100">
        <v>0</v>
      </c>
      <c r="W1129" s="100">
        <v>0</v>
      </c>
      <c r="X1129" s="89">
        <f t="shared" si="1053"/>
        <v>1</v>
      </c>
      <c r="Y1129" s="100">
        <v>1</v>
      </c>
      <c r="Z1129" s="100">
        <v>0</v>
      </c>
      <c r="AA1129" s="100">
        <v>0</v>
      </c>
      <c r="AB1129" s="100">
        <v>0</v>
      </c>
      <c r="AC1129" s="89">
        <f t="shared" si="1054"/>
        <v>24</v>
      </c>
      <c r="AD1129" s="90">
        <f t="shared" si="1055"/>
        <v>24</v>
      </c>
      <c r="AE1129" s="89">
        <f t="shared" si="1056"/>
        <v>0</v>
      </c>
      <c r="AF1129" s="89">
        <f t="shared" si="1057"/>
        <v>0</v>
      </c>
      <c r="AG1129" s="89">
        <f t="shared" si="1058"/>
        <v>0</v>
      </c>
      <c r="AH1129" s="89">
        <f t="shared" si="1059"/>
        <v>0</v>
      </c>
      <c r="AI1129" s="100">
        <v>0</v>
      </c>
      <c r="AJ1129" s="100">
        <v>0</v>
      </c>
      <c r="AK1129" s="100">
        <v>0</v>
      </c>
      <c r="AL1129" s="100">
        <v>0</v>
      </c>
      <c r="AM1129" s="89">
        <f t="shared" si="1060"/>
        <v>13</v>
      </c>
      <c r="AN1129" s="100">
        <v>13</v>
      </c>
      <c r="AO1129" s="100">
        <v>0</v>
      </c>
      <c r="AP1129" s="100">
        <v>0</v>
      </c>
      <c r="AQ1129" s="100">
        <v>0</v>
      </c>
      <c r="AR1129" s="89">
        <f t="shared" si="1061"/>
        <v>11</v>
      </c>
      <c r="AS1129" s="100">
        <v>11</v>
      </c>
      <c r="AT1129" s="100">
        <v>0</v>
      </c>
      <c r="AU1129" s="100">
        <v>0</v>
      </c>
      <c r="AV1129" s="100">
        <v>0</v>
      </c>
      <c r="AW1129" s="89">
        <f t="shared" si="1062"/>
        <v>0</v>
      </c>
      <c r="AX1129" s="100">
        <v>0</v>
      </c>
      <c r="AY1129" s="100">
        <v>0</v>
      </c>
      <c r="AZ1129" s="100">
        <v>0</v>
      </c>
      <c r="BA1129" s="100">
        <v>0</v>
      </c>
      <c r="BB1129" s="89">
        <f t="shared" si="1063"/>
        <v>0</v>
      </c>
      <c r="BC1129" s="90">
        <f t="shared" si="1064"/>
        <v>0</v>
      </c>
      <c r="BD1129" s="89">
        <f t="shared" si="1065"/>
        <v>0</v>
      </c>
      <c r="BE1129" s="89">
        <f t="shared" si="1066"/>
        <v>0</v>
      </c>
      <c r="BF1129" s="89">
        <f t="shared" si="1067"/>
        <v>0</v>
      </c>
      <c r="BG1129" s="89">
        <f t="shared" si="1068"/>
        <v>0</v>
      </c>
      <c r="BH1129" s="100">
        <v>0</v>
      </c>
      <c r="BI1129" s="100">
        <v>0</v>
      </c>
      <c r="BJ1129" s="100">
        <v>0</v>
      </c>
      <c r="BK1129" s="100"/>
      <c r="BL1129" s="89">
        <f t="shared" si="1069"/>
        <v>0</v>
      </c>
      <c r="BM1129" s="100">
        <v>0</v>
      </c>
      <c r="BN1129" s="100">
        <v>0</v>
      </c>
      <c r="BO1129" s="100">
        <v>0</v>
      </c>
      <c r="BP1129" s="100">
        <v>0</v>
      </c>
      <c r="BQ1129" s="89">
        <f t="shared" si="1070"/>
        <v>0</v>
      </c>
      <c r="BR1129" s="100">
        <v>0</v>
      </c>
      <c r="BS1129" s="100">
        <v>0</v>
      </c>
      <c r="BT1129" s="100">
        <v>0</v>
      </c>
      <c r="BU1129" s="100">
        <v>0</v>
      </c>
      <c r="BV1129" s="89">
        <f t="shared" si="1071"/>
        <v>0</v>
      </c>
      <c r="BW1129" s="100">
        <v>0</v>
      </c>
      <c r="BX1129" s="100">
        <v>0</v>
      </c>
      <c r="BY1129" s="100">
        <v>0</v>
      </c>
      <c r="BZ1129" s="100">
        <v>0</v>
      </c>
      <c r="CB1129" s="163">
        <v>24</v>
      </c>
      <c r="CC1129" s="163">
        <f t="shared" si="1078"/>
        <v>0</v>
      </c>
      <c r="DC1129" s="157"/>
      <c r="DD1129" s="157"/>
      <c r="DE1129" s="157"/>
      <c r="DF1129" s="157"/>
      <c r="DG1129" s="157"/>
    </row>
    <row r="1130" spans="1:111" ht="15" customHeight="1">
      <c r="A1130" s="30" t="s">
        <v>2095</v>
      </c>
      <c r="B1130" s="31" t="s">
        <v>2149</v>
      </c>
      <c r="C1130" s="32" t="s">
        <v>2150</v>
      </c>
      <c r="D1130" s="89">
        <f t="shared" si="1072"/>
        <v>2</v>
      </c>
      <c r="E1130" s="90">
        <f t="shared" si="1073"/>
        <v>0</v>
      </c>
      <c r="F1130" s="89">
        <f t="shared" si="1074"/>
        <v>0</v>
      </c>
      <c r="G1130" s="89">
        <f t="shared" si="1075"/>
        <v>0</v>
      </c>
      <c r="H1130" s="89">
        <f t="shared" si="1076"/>
        <v>2</v>
      </c>
      <c r="I1130" s="89">
        <f t="shared" si="1077"/>
        <v>1</v>
      </c>
      <c r="J1130" s="100">
        <v>0</v>
      </c>
      <c r="K1130" s="100">
        <v>0</v>
      </c>
      <c r="L1130" s="100">
        <v>0</v>
      </c>
      <c r="M1130" s="100">
        <v>1</v>
      </c>
      <c r="N1130" s="89">
        <f t="shared" si="1051"/>
        <v>1</v>
      </c>
      <c r="O1130" s="100">
        <v>0</v>
      </c>
      <c r="P1130" s="100">
        <v>0</v>
      </c>
      <c r="Q1130" s="100">
        <v>0</v>
      </c>
      <c r="R1130" s="100">
        <v>1</v>
      </c>
      <c r="S1130" s="89">
        <f t="shared" si="1052"/>
        <v>0</v>
      </c>
      <c r="T1130" s="100">
        <v>0</v>
      </c>
      <c r="U1130" s="100">
        <v>0</v>
      </c>
      <c r="V1130" s="100">
        <v>0</v>
      </c>
      <c r="W1130" s="100">
        <v>0</v>
      </c>
      <c r="X1130" s="89">
        <f t="shared" si="1053"/>
        <v>0</v>
      </c>
      <c r="Y1130" s="100">
        <v>0</v>
      </c>
      <c r="Z1130" s="100">
        <v>0</v>
      </c>
      <c r="AA1130" s="100">
        <v>0</v>
      </c>
      <c r="AB1130" s="100">
        <v>0</v>
      </c>
      <c r="AC1130" s="89">
        <f t="shared" si="1054"/>
        <v>16</v>
      </c>
      <c r="AD1130" s="90">
        <f t="shared" si="1055"/>
        <v>0</v>
      </c>
      <c r="AE1130" s="89">
        <f t="shared" si="1056"/>
        <v>12</v>
      </c>
      <c r="AF1130" s="89">
        <f t="shared" si="1057"/>
        <v>0</v>
      </c>
      <c r="AG1130" s="89">
        <f t="shared" si="1058"/>
        <v>4</v>
      </c>
      <c r="AH1130" s="89">
        <f t="shared" si="1059"/>
        <v>0</v>
      </c>
      <c r="AI1130" s="100">
        <v>0</v>
      </c>
      <c r="AJ1130" s="100">
        <v>0</v>
      </c>
      <c r="AK1130" s="100">
        <v>0</v>
      </c>
      <c r="AL1130" s="100">
        <v>0</v>
      </c>
      <c r="AM1130" s="89">
        <f t="shared" si="1060"/>
        <v>6</v>
      </c>
      <c r="AN1130" s="100">
        <v>0</v>
      </c>
      <c r="AO1130" s="100">
        <v>4</v>
      </c>
      <c r="AP1130" s="100">
        <v>0</v>
      </c>
      <c r="AQ1130" s="100">
        <v>2</v>
      </c>
      <c r="AR1130" s="89">
        <f t="shared" si="1061"/>
        <v>8</v>
      </c>
      <c r="AS1130" s="100">
        <v>0</v>
      </c>
      <c r="AT1130" s="100">
        <v>6</v>
      </c>
      <c r="AU1130" s="100">
        <v>0</v>
      </c>
      <c r="AV1130" s="100">
        <v>2</v>
      </c>
      <c r="AW1130" s="89">
        <f t="shared" si="1062"/>
        <v>2</v>
      </c>
      <c r="AX1130" s="100">
        <v>0</v>
      </c>
      <c r="AY1130" s="100">
        <v>2</v>
      </c>
      <c r="AZ1130" s="100">
        <v>0</v>
      </c>
      <c r="BA1130" s="100">
        <v>0</v>
      </c>
      <c r="BB1130" s="89">
        <f t="shared" si="1063"/>
        <v>0</v>
      </c>
      <c r="BC1130" s="90">
        <f t="shared" si="1064"/>
        <v>0</v>
      </c>
      <c r="BD1130" s="89">
        <f t="shared" si="1065"/>
        <v>0</v>
      </c>
      <c r="BE1130" s="89">
        <f t="shared" si="1066"/>
        <v>0</v>
      </c>
      <c r="BF1130" s="89">
        <f t="shared" si="1067"/>
        <v>0</v>
      </c>
      <c r="BG1130" s="89">
        <f t="shared" si="1068"/>
        <v>0</v>
      </c>
      <c r="BH1130" s="100">
        <v>0</v>
      </c>
      <c r="BI1130" s="100">
        <v>0</v>
      </c>
      <c r="BJ1130" s="100">
        <v>0</v>
      </c>
      <c r="BK1130" s="100">
        <v>0</v>
      </c>
      <c r="BL1130" s="89">
        <f t="shared" si="1069"/>
        <v>0</v>
      </c>
      <c r="BM1130" s="100">
        <v>0</v>
      </c>
      <c r="BN1130" s="100">
        <v>0</v>
      </c>
      <c r="BO1130" s="100">
        <v>0</v>
      </c>
      <c r="BP1130" s="100">
        <v>0</v>
      </c>
      <c r="BQ1130" s="89">
        <f t="shared" si="1070"/>
        <v>0</v>
      </c>
      <c r="BR1130" s="100">
        <v>0</v>
      </c>
      <c r="BS1130" s="100">
        <v>0</v>
      </c>
      <c r="BT1130" s="100">
        <v>0</v>
      </c>
      <c r="BU1130" s="100">
        <v>0</v>
      </c>
      <c r="BV1130" s="89">
        <f t="shared" si="1071"/>
        <v>0</v>
      </c>
      <c r="BW1130" s="100">
        <v>0</v>
      </c>
      <c r="BX1130" s="100">
        <v>0</v>
      </c>
      <c r="BY1130" s="100">
        <v>0</v>
      </c>
      <c r="BZ1130" s="100">
        <v>0</v>
      </c>
      <c r="CB1130" s="163">
        <v>16</v>
      </c>
      <c r="CC1130" s="163">
        <f t="shared" si="1078"/>
        <v>0</v>
      </c>
      <c r="DC1130" s="157"/>
      <c r="DD1130" s="157"/>
      <c r="DE1130" s="157"/>
      <c r="DF1130" s="157"/>
      <c r="DG1130" s="157"/>
    </row>
    <row r="1131" spans="1:111" ht="15" customHeight="1">
      <c r="A1131" s="30" t="s">
        <v>2095</v>
      </c>
      <c r="B1131" s="31" t="s">
        <v>2151</v>
      </c>
      <c r="C1131" s="32" t="s">
        <v>2152</v>
      </c>
      <c r="D1131" s="89">
        <f t="shared" si="1072"/>
        <v>0</v>
      </c>
      <c r="E1131" s="90">
        <f t="shared" si="1073"/>
        <v>0</v>
      </c>
      <c r="F1131" s="89">
        <f t="shared" si="1074"/>
        <v>0</v>
      </c>
      <c r="G1131" s="89">
        <f t="shared" si="1075"/>
        <v>0</v>
      </c>
      <c r="H1131" s="89">
        <f t="shared" si="1076"/>
        <v>0</v>
      </c>
      <c r="I1131" s="89">
        <f t="shared" si="1077"/>
        <v>0</v>
      </c>
      <c r="J1131" s="100">
        <v>0</v>
      </c>
      <c r="K1131" s="100">
        <v>0</v>
      </c>
      <c r="L1131" s="100">
        <v>0</v>
      </c>
      <c r="M1131" s="100">
        <v>0</v>
      </c>
      <c r="N1131" s="89">
        <f t="shared" si="1051"/>
        <v>0</v>
      </c>
      <c r="O1131" s="100">
        <v>0</v>
      </c>
      <c r="P1131" s="100">
        <v>0</v>
      </c>
      <c r="Q1131" s="100">
        <v>0</v>
      </c>
      <c r="R1131" s="100">
        <v>0</v>
      </c>
      <c r="S1131" s="89">
        <f t="shared" si="1052"/>
        <v>0</v>
      </c>
      <c r="T1131" s="100">
        <v>0</v>
      </c>
      <c r="U1131" s="100">
        <v>0</v>
      </c>
      <c r="V1131" s="100">
        <v>0</v>
      </c>
      <c r="W1131" s="100">
        <v>0</v>
      </c>
      <c r="X1131" s="89">
        <f t="shared" si="1053"/>
        <v>0</v>
      </c>
      <c r="Y1131" s="100">
        <v>0</v>
      </c>
      <c r="Z1131" s="100">
        <v>0</v>
      </c>
      <c r="AA1131" s="100">
        <v>0</v>
      </c>
      <c r="AB1131" s="100">
        <v>0</v>
      </c>
      <c r="AC1131" s="89">
        <f t="shared" si="1054"/>
        <v>9</v>
      </c>
      <c r="AD1131" s="90">
        <f t="shared" si="1055"/>
        <v>0</v>
      </c>
      <c r="AE1131" s="89">
        <f t="shared" si="1056"/>
        <v>9</v>
      </c>
      <c r="AF1131" s="89">
        <f t="shared" si="1057"/>
        <v>0</v>
      </c>
      <c r="AG1131" s="89">
        <f t="shared" si="1058"/>
        <v>0</v>
      </c>
      <c r="AH1131" s="89">
        <f t="shared" si="1059"/>
        <v>1</v>
      </c>
      <c r="AI1131" s="100">
        <v>0</v>
      </c>
      <c r="AJ1131" s="100">
        <v>1</v>
      </c>
      <c r="AK1131" s="100">
        <v>0</v>
      </c>
      <c r="AL1131" s="100">
        <v>0</v>
      </c>
      <c r="AM1131" s="89">
        <f t="shared" si="1060"/>
        <v>4</v>
      </c>
      <c r="AN1131" s="100">
        <v>0</v>
      </c>
      <c r="AO1131" s="100">
        <v>4</v>
      </c>
      <c r="AP1131" s="100">
        <v>0</v>
      </c>
      <c r="AQ1131" s="100">
        <v>0</v>
      </c>
      <c r="AR1131" s="89">
        <f t="shared" si="1061"/>
        <v>4</v>
      </c>
      <c r="AS1131" s="100">
        <v>0</v>
      </c>
      <c r="AT1131" s="100">
        <v>4</v>
      </c>
      <c r="AU1131" s="100">
        <v>0</v>
      </c>
      <c r="AV1131" s="100">
        <v>0</v>
      </c>
      <c r="AW1131" s="89">
        <f t="shared" si="1062"/>
        <v>0</v>
      </c>
      <c r="AX1131" s="100">
        <v>0</v>
      </c>
      <c r="AY1131" s="100">
        <v>0</v>
      </c>
      <c r="AZ1131" s="100">
        <v>0</v>
      </c>
      <c r="BA1131" s="100">
        <v>0</v>
      </c>
      <c r="BB1131" s="89">
        <f t="shared" si="1063"/>
        <v>0</v>
      </c>
      <c r="BC1131" s="90">
        <f t="shared" si="1064"/>
        <v>0</v>
      </c>
      <c r="BD1131" s="89">
        <f t="shared" si="1065"/>
        <v>0</v>
      </c>
      <c r="BE1131" s="89">
        <f t="shared" si="1066"/>
        <v>0</v>
      </c>
      <c r="BF1131" s="89">
        <f t="shared" si="1067"/>
        <v>0</v>
      </c>
      <c r="BG1131" s="89">
        <f t="shared" si="1068"/>
        <v>0</v>
      </c>
      <c r="BH1131" s="100">
        <v>0</v>
      </c>
      <c r="BI1131" s="100">
        <v>0</v>
      </c>
      <c r="BJ1131" s="100">
        <v>0</v>
      </c>
      <c r="BK1131" s="100">
        <v>0</v>
      </c>
      <c r="BL1131" s="89">
        <f t="shared" si="1069"/>
        <v>0</v>
      </c>
      <c r="BM1131" s="100">
        <v>0</v>
      </c>
      <c r="BN1131" s="100">
        <v>0</v>
      </c>
      <c r="BO1131" s="100">
        <v>0</v>
      </c>
      <c r="BP1131" s="100">
        <v>0</v>
      </c>
      <c r="BQ1131" s="89">
        <f t="shared" si="1070"/>
        <v>0</v>
      </c>
      <c r="BR1131" s="100">
        <v>0</v>
      </c>
      <c r="BS1131" s="100">
        <v>0</v>
      </c>
      <c r="BT1131" s="100">
        <v>0</v>
      </c>
      <c r="BU1131" s="100">
        <v>0</v>
      </c>
      <c r="BV1131" s="89">
        <f t="shared" si="1071"/>
        <v>0</v>
      </c>
      <c r="BW1131" s="100">
        <v>0</v>
      </c>
      <c r="BX1131" s="100">
        <v>0</v>
      </c>
      <c r="BY1131" s="100">
        <v>0</v>
      </c>
      <c r="BZ1131" s="100">
        <v>0</v>
      </c>
      <c r="CB1131" s="163">
        <v>9</v>
      </c>
      <c r="CC1131" s="163">
        <f t="shared" si="1078"/>
        <v>0</v>
      </c>
      <c r="DC1131" s="157"/>
      <c r="DD1131" s="157"/>
      <c r="DE1131" s="157"/>
      <c r="DF1131" s="157"/>
      <c r="DG1131" s="157"/>
    </row>
    <row r="1132" spans="1:111" ht="15" customHeight="1">
      <c r="A1132" s="30" t="s">
        <v>2095</v>
      </c>
      <c r="B1132" s="31" t="s">
        <v>2153</v>
      </c>
      <c r="C1132" s="32" t="s">
        <v>2154</v>
      </c>
      <c r="D1132" s="89">
        <f t="shared" si="1072"/>
        <v>0</v>
      </c>
      <c r="E1132" s="90">
        <f t="shared" si="1073"/>
        <v>0</v>
      </c>
      <c r="F1132" s="89">
        <f t="shared" si="1074"/>
        <v>0</v>
      </c>
      <c r="G1132" s="89">
        <f t="shared" si="1075"/>
        <v>0</v>
      </c>
      <c r="H1132" s="89">
        <f t="shared" si="1076"/>
        <v>0</v>
      </c>
      <c r="I1132" s="89">
        <f t="shared" si="1077"/>
        <v>0</v>
      </c>
      <c r="J1132" s="100"/>
      <c r="K1132" s="100"/>
      <c r="L1132" s="100"/>
      <c r="M1132" s="100"/>
      <c r="N1132" s="89">
        <f t="shared" si="1051"/>
        <v>0</v>
      </c>
      <c r="O1132" s="100"/>
      <c r="P1132" s="100"/>
      <c r="Q1132" s="100"/>
      <c r="R1132" s="100"/>
      <c r="S1132" s="89">
        <f t="shared" si="1052"/>
        <v>0</v>
      </c>
      <c r="T1132" s="100"/>
      <c r="U1132" s="100"/>
      <c r="V1132" s="100"/>
      <c r="W1132" s="100"/>
      <c r="X1132" s="89">
        <f t="shared" si="1053"/>
        <v>0</v>
      </c>
      <c r="Y1132" s="100"/>
      <c r="Z1132" s="100"/>
      <c r="AA1132" s="100"/>
      <c r="AB1132" s="100"/>
      <c r="AC1132" s="89">
        <f t="shared" si="1054"/>
        <v>0</v>
      </c>
      <c r="AD1132" s="90">
        <f t="shared" si="1055"/>
        <v>0</v>
      </c>
      <c r="AE1132" s="89">
        <f t="shared" si="1056"/>
        <v>0</v>
      </c>
      <c r="AF1132" s="89">
        <f t="shared" si="1057"/>
        <v>0</v>
      </c>
      <c r="AG1132" s="89">
        <f t="shared" si="1058"/>
        <v>0</v>
      </c>
      <c r="AH1132" s="89">
        <f t="shared" si="1059"/>
        <v>0</v>
      </c>
      <c r="AI1132" s="100">
        <v>0</v>
      </c>
      <c r="AJ1132" s="100">
        <v>0</v>
      </c>
      <c r="AK1132" s="100">
        <v>0</v>
      </c>
      <c r="AL1132" s="100">
        <v>0</v>
      </c>
      <c r="AM1132" s="89">
        <f t="shared" si="1060"/>
        <v>0</v>
      </c>
      <c r="AN1132" s="100">
        <v>0</v>
      </c>
      <c r="AO1132" s="100">
        <v>0</v>
      </c>
      <c r="AP1132" s="100">
        <v>0</v>
      </c>
      <c r="AQ1132" s="100">
        <v>0</v>
      </c>
      <c r="AR1132" s="89">
        <f t="shared" si="1061"/>
        <v>0</v>
      </c>
      <c r="AS1132" s="100">
        <v>0</v>
      </c>
      <c r="AT1132" s="100">
        <v>0</v>
      </c>
      <c r="AU1132" s="100">
        <v>0</v>
      </c>
      <c r="AV1132" s="100">
        <v>0</v>
      </c>
      <c r="AW1132" s="89">
        <f t="shared" si="1062"/>
        <v>0</v>
      </c>
      <c r="AX1132" s="100">
        <v>0</v>
      </c>
      <c r="AY1132" s="100">
        <v>0</v>
      </c>
      <c r="AZ1132" s="100">
        <v>0</v>
      </c>
      <c r="BA1132" s="100"/>
      <c r="BB1132" s="89">
        <f t="shared" si="1063"/>
        <v>0</v>
      </c>
      <c r="BC1132" s="90">
        <f t="shared" si="1064"/>
        <v>0</v>
      </c>
      <c r="BD1132" s="89">
        <f t="shared" si="1065"/>
        <v>0</v>
      </c>
      <c r="BE1132" s="89">
        <f t="shared" si="1066"/>
        <v>0</v>
      </c>
      <c r="BF1132" s="89">
        <f t="shared" si="1067"/>
        <v>0</v>
      </c>
      <c r="BG1132" s="89">
        <f t="shared" si="1068"/>
        <v>0</v>
      </c>
      <c r="BH1132" s="100">
        <v>0</v>
      </c>
      <c r="BI1132" s="100">
        <v>0</v>
      </c>
      <c r="BJ1132" s="100">
        <v>0</v>
      </c>
      <c r="BK1132" s="100">
        <v>0</v>
      </c>
      <c r="BL1132" s="89">
        <f t="shared" si="1069"/>
        <v>0</v>
      </c>
      <c r="BM1132" s="100">
        <v>0</v>
      </c>
      <c r="BN1132" s="100">
        <v>0</v>
      </c>
      <c r="BO1132" s="100">
        <v>0</v>
      </c>
      <c r="BP1132" s="100">
        <v>0</v>
      </c>
      <c r="BQ1132" s="89">
        <f t="shared" si="1070"/>
        <v>0</v>
      </c>
      <c r="BR1132" s="100">
        <v>0</v>
      </c>
      <c r="BS1132" s="100">
        <v>0</v>
      </c>
      <c r="BT1132" s="100">
        <v>0</v>
      </c>
      <c r="BU1132" s="100">
        <v>0</v>
      </c>
      <c r="BV1132" s="89">
        <f t="shared" si="1071"/>
        <v>0</v>
      </c>
      <c r="BW1132" s="100">
        <v>0</v>
      </c>
      <c r="BX1132" s="100">
        <v>0</v>
      </c>
      <c r="BY1132" s="100">
        <v>0</v>
      </c>
      <c r="BZ1132" s="100">
        <v>0</v>
      </c>
      <c r="CB1132" s="163">
        <v>0</v>
      </c>
      <c r="CC1132" s="163">
        <f t="shared" si="1078"/>
        <v>0</v>
      </c>
      <c r="DC1132" s="157"/>
      <c r="DD1132" s="157"/>
      <c r="DE1132" s="157"/>
      <c r="DF1132" s="157"/>
      <c r="DG1132" s="157"/>
    </row>
    <row r="1133" spans="1:111" ht="15" customHeight="1">
      <c r="A1133" s="30" t="s">
        <v>2095</v>
      </c>
      <c r="B1133" s="31" t="s">
        <v>2155</v>
      </c>
      <c r="C1133" s="32" t="s">
        <v>2156</v>
      </c>
      <c r="D1133" s="89">
        <f t="shared" si="1072"/>
        <v>0</v>
      </c>
      <c r="E1133" s="90">
        <f t="shared" si="1073"/>
        <v>0</v>
      </c>
      <c r="F1133" s="89">
        <f t="shared" si="1074"/>
        <v>0</v>
      </c>
      <c r="G1133" s="89">
        <f t="shared" si="1075"/>
        <v>0</v>
      </c>
      <c r="H1133" s="89">
        <f t="shared" si="1076"/>
        <v>0</v>
      </c>
      <c r="I1133" s="89">
        <f t="shared" si="1077"/>
        <v>0</v>
      </c>
      <c r="J1133" s="100">
        <v>0</v>
      </c>
      <c r="K1133" s="100">
        <v>0</v>
      </c>
      <c r="L1133" s="100">
        <v>0</v>
      </c>
      <c r="M1133" s="100">
        <v>0</v>
      </c>
      <c r="N1133" s="89">
        <f t="shared" si="1051"/>
        <v>0</v>
      </c>
      <c r="O1133" s="100">
        <v>0</v>
      </c>
      <c r="P1133" s="100">
        <v>0</v>
      </c>
      <c r="Q1133" s="100">
        <v>0</v>
      </c>
      <c r="R1133" s="100">
        <v>0</v>
      </c>
      <c r="S1133" s="89">
        <f t="shared" si="1052"/>
        <v>0</v>
      </c>
      <c r="T1133" s="100">
        <v>0</v>
      </c>
      <c r="U1133" s="100">
        <v>0</v>
      </c>
      <c r="V1133" s="100">
        <v>0</v>
      </c>
      <c r="W1133" s="100">
        <v>0</v>
      </c>
      <c r="X1133" s="89">
        <f t="shared" si="1053"/>
        <v>0</v>
      </c>
      <c r="Y1133" s="100">
        <v>0</v>
      </c>
      <c r="Z1133" s="100">
        <v>0</v>
      </c>
      <c r="AA1133" s="100">
        <v>0</v>
      </c>
      <c r="AB1133" s="100">
        <v>0</v>
      </c>
      <c r="AC1133" s="89">
        <f t="shared" si="1054"/>
        <v>10</v>
      </c>
      <c r="AD1133" s="90">
        <f t="shared" si="1055"/>
        <v>7</v>
      </c>
      <c r="AE1133" s="89">
        <f t="shared" si="1056"/>
        <v>3</v>
      </c>
      <c r="AF1133" s="89">
        <f t="shared" si="1057"/>
        <v>0</v>
      </c>
      <c r="AG1133" s="89">
        <f t="shared" si="1058"/>
        <v>0</v>
      </c>
      <c r="AH1133" s="89">
        <f t="shared" si="1059"/>
        <v>0</v>
      </c>
      <c r="AI1133" s="100">
        <v>0</v>
      </c>
      <c r="AJ1133" s="100">
        <v>0</v>
      </c>
      <c r="AK1133" s="100">
        <v>0</v>
      </c>
      <c r="AL1133" s="100">
        <v>0</v>
      </c>
      <c r="AM1133" s="89">
        <f t="shared" si="1060"/>
        <v>1</v>
      </c>
      <c r="AN1133" s="100">
        <v>1</v>
      </c>
      <c r="AO1133" s="100">
        <v>0</v>
      </c>
      <c r="AP1133" s="100">
        <v>0</v>
      </c>
      <c r="AQ1133" s="100">
        <v>0</v>
      </c>
      <c r="AR1133" s="89">
        <f t="shared" si="1061"/>
        <v>9</v>
      </c>
      <c r="AS1133" s="100">
        <v>6</v>
      </c>
      <c r="AT1133" s="100">
        <v>3</v>
      </c>
      <c r="AU1133" s="100">
        <v>0</v>
      </c>
      <c r="AV1133" s="100">
        <v>0</v>
      </c>
      <c r="AW1133" s="89">
        <f t="shared" si="1062"/>
        <v>0</v>
      </c>
      <c r="AX1133" s="100">
        <v>0</v>
      </c>
      <c r="AY1133" s="100">
        <v>0</v>
      </c>
      <c r="AZ1133" s="100">
        <v>0</v>
      </c>
      <c r="BA1133" s="100">
        <v>0</v>
      </c>
      <c r="BB1133" s="89">
        <f t="shared" si="1063"/>
        <v>0</v>
      </c>
      <c r="BC1133" s="90">
        <f t="shared" si="1064"/>
        <v>0</v>
      </c>
      <c r="BD1133" s="89">
        <f t="shared" si="1065"/>
        <v>0</v>
      </c>
      <c r="BE1133" s="89">
        <f t="shared" si="1066"/>
        <v>0</v>
      </c>
      <c r="BF1133" s="89">
        <f t="shared" si="1067"/>
        <v>0</v>
      </c>
      <c r="BG1133" s="89">
        <f t="shared" si="1068"/>
        <v>0</v>
      </c>
      <c r="BH1133" s="100">
        <v>0</v>
      </c>
      <c r="BI1133" s="100">
        <v>0</v>
      </c>
      <c r="BJ1133" s="100">
        <v>0</v>
      </c>
      <c r="BK1133" s="100">
        <v>0</v>
      </c>
      <c r="BL1133" s="89">
        <f t="shared" si="1069"/>
        <v>0</v>
      </c>
      <c r="BM1133" s="100">
        <v>0</v>
      </c>
      <c r="BN1133" s="100">
        <v>0</v>
      </c>
      <c r="BO1133" s="100">
        <v>0</v>
      </c>
      <c r="BP1133" s="100">
        <v>0</v>
      </c>
      <c r="BQ1133" s="89">
        <f t="shared" si="1070"/>
        <v>0</v>
      </c>
      <c r="BR1133" s="100">
        <v>0</v>
      </c>
      <c r="BS1133" s="100">
        <v>0</v>
      </c>
      <c r="BT1133" s="100">
        <v>0</v>
      </c>
      <c r="BU1133" s="100">
        <v>0</v>
      </c>
      <c r="BV1133" s="89">
        <f t="shared" si="1071"/>
        <v>0</v>
      </c>
      <c r="BW1133" s="100">
        <v>0</v>
      </c>
      <c r="BX1133" s="100">
        <v>0</v>
      </c>
      <c r="BY1133" s="100">
        <v>0</v>
      </c>
      <c r="BZ1133" s="100">
        <v>0</v>
      </c>
      <c r="CB1133" s="163">
        <v>10</v>
      </c>
      <c r="CC1133" s="163">
        <f t="shared" si="1078"/>
        <v>0</v>
      </c>
      <c r="DC1133" s="157"/>
      <c r="DD1133" s="157"/>
      <c r="DE1133" s="157"/>
      <c r="DF1133" s="157"/>
      <c r="DG1133" s="157"/>
    </row>
    <row r="1134" spans="1:111" ht="15" customHeight="1">
      <c r="A1134" s="30" t="s">
        <v>2095</v>
      </c>
      <c r="B1134" s="31" t="s">
        <v>2157</v>
      </c>
      <c r="C1134" s="32" t="s">
        <v>2158</v>
      </c>
      <c r="D1134" s="89">
        <f t="shared" si="1072"/>
        <v>5</v>
      </c>
      <c r="E1134" s="90">
        <f t="shared" si="1073"/>
        <v>5</v>
      </c>
      <c r="F1134" s="89">
        <f t="shared" si="1074"/>
        <v>0</v>
      </c>
      <c r="G1134" s="89">
        <f t="shared" si="1075"/>
        <v>0</v>
      </c>
      <c r="H1134" s="89">
        <f t="shared" si="1076"/>
        <v>0</v>
      </c>
      <c r="I1134" s="89">
        <f t="shared" si="1077"/>
        <v>0</v>
      </c>
      <c r="J1134" s="100">
        <v>0</v>
      </c>
      <c r="K1134" s="100">
        <v>0</v>
      </c>
      <c r="L1134" s="100">
        <v>0</v>
      </c>
      <c r="M1134" s="100">
        <v>0</v>
      </c>
      <c r="N1134" s="89">
        <f t="shared" si="1051"/>
        <v>2</v>
      </c>
      <c r="O1134" s="100">
        <v>2</v>
      </c>
      <c r="P1134" s="100">
        <v>0</v>
      </c>
      <c r="Q1134" s="100">
        <v>0</v>
      </c>
      <c r="R1134" s="100">
        <v>0</v>
      </c>
      <c r="S1134" s="89">
        <f t="shared" si="1052"/>
        <v>3</v>
      </c>
      <c r="T1134" s="100">
        <v>3</v>
      </c>
      <c r="U1134" s="100">
        <v>0</v>
      </c>
      <c r="V1134" s="100">
        <v>0</v>
      </c>
      <c r="W1134" s="100">
        <v>0</v>
      </c>
      <c r="X1134" s="89">
        <f t="shared" si="1053"/>
        <v>0</v>
      </c>
      <c r="Y1134" s="100">
        <v>0</v>
      </c>
      <c r="Z1134" s="100">
        <v>0</v>
      </c>
      <c r="AA1134" s="100">
        <v>0</v>
      </c>
      <c r="AB1134" s="100">
        <v>0</v>
      </c>
      <c r="AC1134" s="89">
        <f t="shared" si="1054"/>
        <v>14</v>
      </c>
      <c r="AD1134" s="90">
        <f t="shared" si="1055"/>
        <v>12</v>
      </c>
      <c r="AE1134" s="89">
        <f t="shared" si="1056"/>
        <v>1</v>
      </c>
      <c r="AF1134" s="89">
        <f t="shared" si="1057"/>
        <v>0</v>
      </c>
      <c r="AG1134" s="89">
        <f t="shared" si="1058"/>
        <v>1</v>
      </c>
      <c r="AH1134" s="89">
        <f t="shared" si="1059"/>
        <v>2</v>
      </c>
      <c r="AI1134" s="100">
        <v>1</v>
      </c>
      <c r="AJ1134" s="100">
        <v>1</v>
      </c>
      <c r="AK1134" s="100">
        <v>0</v>
      </c>
      <c r="AL1134" s="100">
        <v>0</v>
      </c>
      <c r="AM1134" s="89">
        <f t="shared" si="1060"/>
        <v>2</v>
      </c>
      <c r="AN1134" s="100">
        <v>2</v>
      </c>
      <c r="AO1134" s="100">
        <v>0</v>
      </c>
      <c r="AP1134" s="100">
        <v>0</v>
      </c>
      <c r="AQ1134" s="100">
        <v>0</v>
      </c>
      <c r="AR1134" s="89">
        <f t="shared" si="1061"/>
        <v>10</v>
      </c>
      <c r="AS1134" s="100">
        <v>9</v>
      </c>
      <c r="AT1134" s="100">
        <v>0</v>
      </c>
      <c r="AU1134" s="100">
        <v>0</v>
      </c>
      <c r="AV1134" s="100">
        <v>1</v>
      </c>
      <c r="AW1134" s="89">
        <f t="shared" si="1062"/>
        <v>0</v>
      </c>
      <c r="AX1134" s="100">
        <v>0</v>
      </c>
      <c r="AY1134" s="100">
        <v>0</v>
      </c>
      <c r="AZ1134" s="100">
        <v>0</v>
      </c>
      <c r="BA1134" s="100">
        <v>0</v>
      </c>
      <c r="BB1134" s="89">
        <f t="shared" si="1063"/>
        <v>0</v>
      </c>
      <c r="BC1134" s="90">
        <f t="shared" si="1064"/>
        <v>0</v>
      </c>
      <c r="BD1134" s="89">
        <f t="shared" si="1065"/>
        <v>0</v>
      </c>
      <c r="BE1134" s="89">
        <f t="shared" si="1066"/>
        <v>0</v>
      </c>
      <c r="BF1134" s="89">
        <f t="shared" si="1067"/>
        <v>0</v>
      </c>
      <c r="BG1134" s="89">
        <f t="shared" si="1068"/>
        <v>0</v>
      </c>
      <c r="BH1134" s="100">
        <v>0</v>
      </c>
      <c r="BI1134" s="100">
        <v>0</v>
      </c>
      <c r="BJ1134" s="100">
        <v>0</v>
      </c>
      <c r="BK1134" s="100">
        <v>0</v>
      </c>
      <c r="BL1134" s="89">
        <f t="shared" si="1069"/>
        <v>0</v>
      </c>
      <c r="BM1134" s="100">
        <v>0</v>
      </c>
      <c r="BN1134" s="100">
        <v>0</v>
      </c>
      <c r="BO1134" s="100">
        <v>0</v>
      </c>
      <c r="BP1134" s="100">
        <v>0</v>
      </c>
      <c r="BQ1134" s="89">
        <f t="shared" si="1070"/>
        <v>0</v>
      </c>
      <c r="BR1134" s="100">
        <v>0</v>
      </c>
      <c r="BS1134" s="100">
        <v>0</v>
      </c>
      <c r="BT1134" s="100">
        <v>0</v>
      </c>
      <c r="BU1134" s="100">
        <v>0</v>
      </c>
      <c r="BV1134" s="89">
        <f t="shared" si="1071"/>
        <v>0</v>
      </c>
      <c r="BW1134" s="100">
        <v>0</v>
      </c>
      <c r="BX1134" s="100">
        <v>0</v>
      </c>
      <c r="BY1134" s="100">
        <v>0</v>
      </c>
      <c r="BZ1134" s="100">
        <v>0</v>
      </c>
      <c r="CB1134" s="163">
        <v>14</v>
      </c>
      <c r="CC1134" s="163">
        <f t="shared" si="1078"/>
        <v>0</v>
      </c>
      <c r="DC1134" s="157"/>
      <c r="DD1134" s="157"/>
      <c r="DE1134" s="157"/>
      <c r="DF1134" s="157"/>
      <c r="DG1134" s="157"/>
    </row>
    <row r="1135" spans="1:111" ht="15" customHeight="1">
      <c r="A1135" s="30" t="s">
        <v>2095</v>
      </c>
      <c r="B1135" s="31" t="s">
        <v>2159</v>
      </c>
      <c r="C1135" s="32" t="s">
        <v>2160</v>
      </c>
      <c r="D1135" s="89">
        <f t="shared" si="1072"/>
        <v>0</v>
      </c>
      <c r="E1135" s="90">
        <f t="shared" si="1073"/>
        <v>0</v>
      </c>
      <c r="F1135" s="89">
        <f t="shared" si="1074"/>
        <v>0</v>
      </c>
      <c r="G1135" s="89">
        <f t="shared" si="1075"/>
        <v>0</v>
      </c>
      <c r="H1135" s="89">
        <f t="shared" si="1076"/>
        <v>0</v>
      </c>
      <c r="I1135" s="89">
        <f t="shared" si="1077"/>
        <v>0</v>
      </c>
      <c r="J1135" s="100">
        <v>0</v>
      </c>
      <c r="K1135" s="100">
        <v>0</v>
      </c>
      <c r="L1135" s="100">
        <v>0</v>
      </c>
      <c r="M1135" s="100">
        <v>0</v>
      </c>
      <c r="N1135" s="89">
        <f t="shared" si="1051"/>
        <v>0</v>
      </c>
      <c r="O1135" s="100">
        <v>0</v>
      </c>
      <c r="P1135" s="100">
        <v>0</v>
      </c>
      <c r="Q1135" s="100">
        <v>0</v>
      </c>
      <c r="R1135" s="100">
        <v>0</v>
      </c>
      <c r="S1135" s="89">
        <f t="shared" si="1052"/>
        <v>0</v>
      </c>
      <c r="T1135" s="100">
        <v>0</v>
      </c>
      <c r="U1135" s="100">
        <v>0</v>
      </c>
      <c r="V1135" s="100">
        <v>0</v>
      </c>
      <c r="W1135" s="100">
        <v>0</v>
      </c>
      <c r="X1135" s="89">
        <f t="shared" si="1053"/>
        <v>0</v>
      </c>
      <c r="Y1135" s="100">
        <v>0</v>
      </c>
      <c r="Z1135" s="100">
        <v>0</v>
      </c>
      <c r="AA1135" s="100">
        <v>0</v>
      </c>
      <c r="AB1135" s="100">
        <v>0</v>
      </c>
      <c r="AC1135" s="89">
        <f t="shared" si="1054"/>
        <v>9</v>
      </c>
      <c r="AD1135" s="90">
        <f t="shared" si="1055"/>
        <v>9</v>
      </c>
      <c r="AE1135" s="89">
        <f t="shared" si="1056"/>
        <v>0</v>
      </c>
      <c r="AF1135" s="89">
        <f t="shared" si="1057"/>
        <v>0</v>
      </c>
      <c r="AG1135" s="89">
        <f t="shared" si="1058"/>
        <v>0</v>
      </c>
      <c r="AH1135" s="89">
        <f t="shared" si="1059"/>
        <v>0</v>
      </c>
      <c r="AI1135" s="100">
        <v>0</v>
      </c>
      <c r="AJ1135" s="100">
        <v>0</v>
      </c>
      <c r="AK1135" s="100">
        <v>0</v>
      </c>
      <c r="AL1135" s="100">
        <v>0</v>
      </c>
      <c r="AM1135" s="89">
        <f t="shared" si="1060"/>
        <v>4</v>
      </c>
      <c r="AN1135" s="100">
        <v>4</v>
      </c>
      <c r="AO1135" s="100">
        <v>0</v>
      </c>
      <c r="AP1135" s="100">
        <v>0</v>
      </c>
      <c r="AQ1135" s="100">
        <v>0</v>
      </c>
      <c r="AR1135" s="89">
        <f t="shared" si="1061"/>
        <v>5</v>
      </c>
      <c r="AS1135" s="100">
        <v>5</v>
      </c>
      <c r="AT1135" s="100">
        <v>0</v>
      </c>
      <c r="AU1135" s="100">
        <v>0</v>
      </c>
      <c r="AV1135" s="100">
        <v>0</v>
      </c>
      <c r="AW1135" s="89">
        <f t="shared" si="1062"/>
        <v>0</v>
      </c>
      <c r="AX1135" s="100">
        <v>0</v>
      </c>
      <c r="AY1135" s="100">
        <v>0</v>
      </c>
      <c r="AZ1135" s="100">
        <v>0</v>
      </c>
      <c r="BA1135" s="100">
        <v>0</v>
      </c>
      <c r="BB1135" s="89">
        <f t="shared" si="1063"/>
        <v>0</v>
      </c>
      <c r="BC1135" s="90">
        <f t="shared" si="1064"/>
        <v>0</v>
      </c>
      <c r="BD1135" s="89">
        <f t="shared" si="1065"/>
        <v>0</v>
      </c>
      <c r="BE1135" s="89">
        <f t="shared" si="1066"/>
        <v>0</v>
      </c>
      <c r="BF1135" s="89">
        <f t="shared" si="1067"/>
        <v>0</v>
      </c>
      <c r="BG1135" s="89">
        <f t="shared" si="1068"/>
        <v>0</v>
      </c>
      <c r="BH1135" s="100">
        <v>0</v>
      </c>
      <c r="BI1135" s="100">
        <v>0</v>
      </c>
      <c r="BJ1135" s="100">
        <v>0</v>
      </c>
      <c r="BK1135" s="100">
        <v>0</v>
      </c>
      <c r="BL1135" s="89">
        <f t="shared" si="1069"/>
        <v>0</v>
      </c>
      <c r="BM1135" s="100">
        <v>0</v>
      </c>
      <c r="BN1135" s="100">
        <v>0</v>
      </c>
      <c r="BO1135" s="100">
        <v>0</v>
      </c>
      <c r="BP1135" s="100">
        <v>0</v>
      </c>
      <c r="BQ1135" s="89">
        <f t="shared" si="1070"/>
        <v>0</v>
      </c>
      <c r="BR1135" s="100">
        <v>0</v>
      </c>
      <c r="BS1135" s="100">
        <v>0</v>
      </c>
      <c r="BT1135" s="100">
        <v>0</v>
      </c>
      <c r="BU1135" s="100">
        <v>0</v>
      </c>
      <c r="BV1135" s="89">
        <f t="shared" si="1071"/>
        <v>0</v>
      </c>
      <c r="BW1135" s="100">
        <v>0</v>
      </c>
      <c r="BX1135" s="100">
        <v>0</v>
      </c>
      <c r="BY1135" s="100">
        <v>0</v>
      </c>
      <c r="BZ1135" s="100">
        <v>0</v>
      </c>
      <c r="CB1135" s="163">
        <v>9</v>
      </c>
      <c r="CC1135" s="163">
        <f t="shared" si="1078"/>
        <v>0</v>
      </c>
      <c r="DC1135" s="157"/>
      <c r="DD1135" s="157"/>
      <c r="DE1135" s="157"/>
      <c r="DF1135" s="157"/>
      <c r="DG1135" s="157"/>
    </row>
    <row r="1136" spans="1:111" ht="15" customHeight="1">
      <c r="A1136" s="30" t="s">
        <v>2095</v>
      </c>
      <c r="B1136" s="31" t="s">
        <v>2161</v>
      </c>
      <c r="C1136" s="32" t="s">
        <v>2162</v>
      </c>
      <c r="D1136" s="89">
        <f t="shared" si="1072"/>
        <v>0</v>
      </c>
      <c r="E1136" s="90">
        <f t="shared" si="1073"/>
        <v>0</v>
      </c>
      <c r="F1136" s="89">
        <f t="shared" si="1074"/>
        <v>0</v>
      </c>
      <c r="G1136" s="89">
        <f t="shared" si="1075"/>
        <v>0</v>
      </c>
      <c r="H1136" s="89">
        <f t="shared" si="1076"/>
        <v>0</v>
      </c>
      <c r="I1136" s="89">
        <f t="shared" si="1077"/>
        <v>0</v>
      </c>
      <c r="J1136" s="100">
        <v>0</v>
      </c>
      <c r="K1136" s="100">
        <v>0</v>
      </c>
      <c r="L1136" s="100">
        <v>0</v>
      </c>
      <c r="M1136" s="100">
        <v>0</v>
      </c>
      <c r="N1136" s="89">
        <f t="shared" si="1051"/>
        <v>0</v>
      </c>
      <c r="O1136" s="100">
        <v>0</v>
      </c>
      <c r="P1136" s="100">
        <v>0</v>
      </c>
      <c r="Q1136" s="100">
        <v>0</v>
      </c>
      <c r="R1136" s="100">
        <v>0</v>
      </c>
      <c r="S1136" s="89">
        <f t="shared" si="1052"/>
        <v>0</v>
      </c>
      <c r="T1136" s="100">
        <v>0</v>
      </c>
      <c r="U1136" s="100">
        <v>0</v>
      </c>
      <c r="V1136" s="100">
        <v>0</v>
      </c>
      <c r="W1136" s="100">
        <v>0</v>
      </c>
      <c r="X1136" s="89">
        <f t="shared" si="1053"/>
        <v>0</v>
      </c>
      <c r="Y1136" s="100">
        <v>0</v>
      </c>
      <c r="Z1136" s="100">
        <v>0</v>
      </c>
      <c r="AA1136" s="100">
        <v>0</v>
      </c>
      <c r="AB1136" s="100">
        <v>0</v>
      </c>
      <c r="AC1136" s="89">
        <f t="shared" si="1054"/>
        <v>7</v>
      </c>
      <c r="AD1136" s="90">
        <f t="shared" si="1055"/>
        <v>2</v>
      </c>
      <c r="AE1136" s="89">
        <f t="shared" si="1056"/>
        <v>0</v>
      </c>
      <c r="AF1136" s="89">
        <f t="shared" si="1057"/>
        <v>0</v>
      </c>
      <c r="AG1136" s="89">
        <f t="shared" si="1058"/>
        <v>5</v>
      </c>
      <c r="AH1136" s="89">
        <f t="shared" si="1059"/>
        <v>0</v>
      </c>
      <c r="AI1136" s="100">
        <v>0</v>
      </c>
      <c r="AJ1136" s="100">
        <v>0</v>
      </c>
      <c r="AK1136" s="100">
        <v>0</v>
      </c>
      <c r="AL1136" s="100">
        <v>0</v>
      </c>
      <c r="AM1136" s="89">
        <f t="shared" si="1060"/>
        <v>2</v>
      </c>
      <c r="AN1136" s="100">
        <v>0</v>
      </c>
      <c r="AO1136" s="100">
        <v>0</v>
      </c>
      <c r="AP1136" s="100">
        <v>0</v>
      </c>
      <c r="AQ1136" s="100">
        <v>2</v>
      </c>
      <c r="AR1136" s="89">
        <f t="shared" si="1061"/>
        <v>5</v>
      </c>
      <c r="AS1136" s="100">
        <v>2</v>
      </c>
      <c r="AT1136" s="100">
        <v>0</v>
      </c>
      <c r="AU1136" s="100">
        <v>0</v>
      </c>
      <c r="AV1136" s="100">
        <v>3</v>
      </c>
      <c r="AW1136" s="89">
        <f t="shared" si="1062"/>
        <v>0</v>
      </c>
      <c r="AX1136" s="100">
        <v>0</v>
      </c>
      <c r="AY1136" s="100">
        <v>0</v>
      </c>
      <c r="AZ1136" s="100">
        <v>0</v>
      </c>
      <c r="BA1136" s="100">
        <v>0</v>
      </c>
      <c r="BB1136" s="89">
        <f t="shared" si="1063"/>
        <v>0</v>
      </c>
      <c r="BC1136" s="90">
        <f t="shared" si="1064"/>
        <v>0</v>
      </c>
      <c r="BD1136" s="89">
        <f t="shared" si="1065"/>
        <v>0</v>
      </c>
      <c r="BE1136" s="89">
        <f t="shared" si="1066"/>
        <v>0</v>
      </c>
      <c r="BF1136" s="89">
        <f t="shared" si="1067"/>
        <v>0</v>
      </c>
      <c r="BG1136" s="89">
        <f t="shared" si="1068"/>
        <v>0</v>
      </c>
      <c r="BH1136" s="100">
        <v>0</v>
      </c>
      <c r="BI1136" s="100">
        <v>0</v>
      </c>
      <c r="BJ1136" s="100">
        <v>0</v>
      </c>
      <c r="BK1136" s="100">
        <v>0</v>
      </c>
      <c r="BL1136" s="89">
        <f t="shared" si="1069"/>
        <v>0</v>
      </c>
      <c r="BM1136" s="100">
        <v>0</v>
      </c>
      <c r="BN1136" s="100">
        <v>0</v>
      </c>
      <c r="BO1136" s="100">
        <v>0</v>
      </c>
      <c r="BP1136" s="100">
        <v>0</v>
      </c>
      <c r="BQ1136" s="89">
        <f t="shared" si="1070"/>
        <v>0</v>
      </c>
      <c r="BR1136" s="100">
        <v>0</v>
      </c>
      <c r="BS1136" s="100">
        <v>0</v>
      </c>
      <c r="BT1136" s="100">
        <v>0</v>
      </c>
      <c r="BU1136" s="100">
        <v>0</v>
      </c>
      <c r="BV1136" s="89">
        <f t="shared" si="1071"/>
        <v>0</v>
      </c>
      <c r="BW1136" s="100">
        <v>0</v>
      </c>
      <c r="BX1136" s="100">
        <v>0</v>
      </c>
      <c r="BY1136" s="100">
        <v>0</v>
      </c>
      <c r="BZ1136" s="100">
        <v>0</v>
      </c>
      <c r="CB1136" s="163">
        <v>7</v>
      </c>
      <c r="CC1136" s="163">
        <f t="shared" si="1078"/>
        <v>0</v>
      </c>
      <c r="DC1136" s="157"/>
      <c r="DD1136" s="157"/>
      <c r="DE1136" s="157"/>
      <c r="DF1136" s="157"/>
      <c r="DG1136" s="157"/>
    </row>
    <row r="1137" spans="1:111" ht="15" customHeight="1">
      <c r="A1137" s="30" t="s">
        <v>2095</v>
      </c>
      <c r="B1137" s="31" t="s">
        <v>2163</v>
      </c>
      <c r="C1137" s="32" t="s">
        <v>2164</v>
      </c>
      <c r="D1137" s="89">
        <f t="shared" si="1072"/>
        <v>6</v>
      </c>
      <c r="E1137" s="90">
        <f t="shared" si="1073"/>
        <v>0</v>
      </c>
      <c r="F1137" s="89">
        <f t="shared" si="1074"/>
        <v>6</v>
      </c>
      <c r="G1137" s="89">
        <f t="shared" si="1075"/>
        <v>0</v>
      </c>
      <c r="H1137" s="89">
        <f t="shared" si="1076"/>
        <v>0</v>
      </c>
      <c r="I1137" s="89">
        <f t="shared" si="1077"/>
        <v>0</v>
      </c>
      <c r="J1137" s="100">
        <v>0</v>
      </c>
      <c r="K1137" s="100">
        <v>0</v>
      </c>
      <c r="L1137" s="100">
        <v>0</v>
      </c>
      <c r="M1137" s="100">
        <v>0</v>
      </c>
      <c r="N1137" s="89">
        <f t="shared" si="1051"/>
        <v>1</v>
      </c>
      <c r="O1137" s="100">
        <v>0</v>
      </c>
      <c r="P1137" s="100">
        <v>1</v>
      </c>
      <c r="Q1137" s="100">
        <v>0</v>
      </c>
      <c r="R1137" s="100">
        <v>0</v>
      </c>
      <c r="S1137" s="89">
        <f t="shared" si="1052"/>
        <v>5</v>
      </c>
      <c r="T1137" s="100">
        <v>0</v>
      </c>
      <c r="U1137" s="100">
        <v>5</v>
      </c>
      <c r="V1137" s="100">
        <v>0</v>
      </c>
      <c r="W1137" s="100">
        <v>0</v>
      </c>
      <c r="X1137" s="89">
        <f t="shared" si="1053"/>
        <v>0</v>
      </c>
      <c r="Y1137" s="100">
        <v>0</v>
      </c>
      <c r="Z1137" s="100">
        <v>0</v>
      </c>
      <c r="AA1137" s="100">
        <v>0</v>
      </c>
      <c r="AB1137" s="100">
        <v>0</v>
      </c>
      <c r="AC1137" s="89">
        <f t="shared" si="1054"/>
        <v>38</v>
      </c>
      <c r="AD1137" s="90">
        <f t="shared" si="1055"/>
        <v>0</v>
      </c>
      <c r="AE1137" s="89">
        <f t="shared" si="1056"/>
        <v>38</v>
      </c>
      <c r="AF1137" s="89">
        <f t="shared" si="1057"/>
        <v>0</v>
      </c>
      <c r="AG1137" s="89">
        <f t="shared" si="1058"/>
        <v>0</v>
      </c>
      <c r="AH1137" s="89">
        <f t="shared" si="1059"/>
        <v>0</v>
      </c>
      <c r="AI1137" s="100">
        <v>0</v>
      </c>
      <c r="AJ1137" s="100">
        <v>0</v>
      </c>
      <c r="AK1137" s="100">
        <v>0</v>
      </c>
      <c r="AL1137" s="100">
        <v>0</v>
      </c>
      <c r="AM1137" s="89">
        <f t="shared" si="1060"/>
        <v>16</v>
      </c>
      <c r="AN1137" s="100">
        <v>0</v>
      </c>
      <c r="AO1137" s="100">
        <v>16</v>
      </c>
      <c r="AP1137" s="100">
        <v>0</v>
      </c>
      <c r="AQ1137" s="100">
        <v>0</v>
      </c>
      <c r="AR1137" s="89">
        <f t="shared" si="1061"/>
        <v>22</v>
      </c>
      <c r="AS1137" s="100">
        <v>0</v>
      </c>
      <c r="AT1137" s="100">
        <v>22</v>
      </c>
      <c r="AU1137" s="100">
        <v>0</v>
      </c>
      <c r="AV1137" s="100">
        <v>0</v>
      </c>
      <c r="AW1137" s="89">
        <f t="shared" si="1062"/>
        <v>0</v>
      </c>
      <c r="AX1137" s="100">
        <v>0</v>
      </c>
      <c r="AY1137" s="100">
        <v>0</v>
      </c>
      <c r="AZ1137" s="100">
        <v>0</v>
      </c>
      <c r="BA1137" s="100">
        <v>0</v>
      </c>
      <c r="BB1137" s="89">
        <f t="shared" si="1063"/>
        <v>0</v>
      </c>
      <c r="BC1137" s="90">
        <f t="shared" si="1064"/>
        <v>0</v>
      </c>
      <c r="BD1137" s="89">
        <f t="shared" si="1065"/>
        <v>0</v>
      </c>
      <c r="BE1137" s="89">
        <f t="shared" si="1066"/>
        <v>0</v>
      </c>
      <c r="BF1137" s="89">
        <f t="shared" si="1067"/>
        <v>0</v>
      </c>
      <c r="BG1137" s="89">
        <f t="shared" si="1068"/>
        <v>0</v>
      </c>
      <c r="BH1137" s="100">
        <v>0</v>
      </c>
      <c r="BI1137" s="100">
        <v>0</v>
      </c>
      <c r="BJ1137" s="100">
        <v>0</v>
      </c>
      <c r="BK1137" s="100">
        <v>0</v>
      </c>
      <c r="BL1137" s="89">
        <f t="shared" si="1069"/>
        <v>0</v>
      </c>
      <c r="BM1137" s="100">
        <v>0</v>
      </c>
      <c r="BN1137" s="100">
        <v>0</v>
      </c>
      <c r="BO1137" s="100">
        <v>0</v>
      </c>
      <c r="BP1137" s="100">
        <v>0</v>
      </c>
      <c r="BQ1137" s="89">
        <f t="shared" si="1070"/>
        <v>0</v>
      </c>
      <c r="BR1137" s="100">
        <v>0</v>
      </c>
      <c r="BS1137" s="100">
        <v>0</v>
      </c>
      <c r="BT1137" s="100">
        <v>0</v>
      </c>
      <c r="BU1137" s="100">
        <v>0</v>
      </c>
      <c r="BV1137" s="89">
        <f t="shared" si="1071"/>
        <v>0</v>
      </c>
      <c r="BW1137" s="100">
        <v>0</v>
      </c>
      <c r="BX1137" s="100">
        <v>0</v>
      </c>
      <c r="BY1137" s="100">
        <v>0</v>
      </c>
      <c r="BZ1137" s="100">
        <v>0</v>
      </c>
      <c r="CB1137" s="163">
        <v>38</v>
      </c>
      <c r="CC1137" s="163">
        <f t="shared" si="1078"/>
        <v>0</v>
      </c>
      <c r="DC1137" s="157"/>
      <c r="DD1137" s="157"/>
      <c r="DE1137" s="157"/>
      <c r="DF1137" s="157"/>
      <c r="DG1137" s="157"/>
    </row>
    <row r="1138" spans="1:111" ht="15" customHeight="1">
      <c r="A1138" s="30" t="s">
        <v>2095</v>
      </c>
      <c r="B1138" s="31" t="s">
        <v>2165</v>
      </c>
      <c r="C1138" s="32" t="s">
        <v>2166</v>
      </c>
      <c r="D1138" s="89">
        <f t="shared" si="1072"/>
        <v>3</v>
      </c>
      <c r="E1138" s="90">
        <f t="shared" si="1073"/>
        <v>0</v>
      </c>
      <c r="F1138" s="89">
        <f t="shared" si="1074"/>
        <v>0</v>
      </c>
      <c r="G1138" s="89">
        <f t="shared" si="1075"/>
        <v>0</v>
      </c>
      <c r="H1138" s="89">
        <f t="shared" si="1076"/>
        <v>3</v>
      </c>
      <c r="I1138" s="89">
        <f t="shared" si="1077"/>
        <v>0</v>
      </c>
      <c r="J1138" s="100">
        <v>0</v>
      </c>
      <c r="K1138" s="100">
        <v>0</v>
      </c>
      <c r="L1138" s="100">
        <v>0</v>
      </c>
      <c r="M1138" s="100">
        <v>0</v>
      </c>
      <c r="N1138" s="89">
        <f t="shared" si="1051"/>
        <v>0</v>
      </c>
      <c r="O1138" s="100">
        <v>0</v>
      </c>
      <c r="P1138" s="100">
        <v>0</v>
      </c>
      <c r="Q1138" s="100">
        <v>0</v>
      </c>
      <c r="R1138" s="100">
        <v>0</v>
      </c>
      <c r="S1138" s="89">
        <f t="shared" si="1052"/>
        <v>3</v>
      </c>
      <c r="T1138" s="100">
        <v>0</v>
      </c>
      <c r="U1138" s="100">
        <v>0</v>
      </c>
      <c r="V1138" s="100">
        <v>0</v>
      </c>
      <c r="W1138" s="100">
        <v>3</v>
      </c>
      <c r="X1138" s="89">
        <f t="shared" si="1053"/>
        <v>0</v>
      </c>
      <c r="Y1138" s="100">
        <v>0</v>
      </c>
      <c r="Z1138" s="100">
        <v>0</v>
      </c>
      <c r="AA1138" s="100">
        <v>0</v>
      </c>
      <c r="AB1138" s="100">
        <v>0</v>
      </c>
      <c r="AC1138" s="89">
        <f t="shared" si="1054"/>
        <v>15</v>
      </c>
      <c r="AD1138" s="90">
        <f t="shared" si="1055"/>
        <v>0</v>
      </c>
      <c r="AE1138" s="89">
        <f t="shared" si="1056"/>
        <v>2</v>
      </c>
      <c r="AF1138" s="89">
        <f t="shared" si="1057"/>
        <v>13</v>
      </c>
      <c r="AG1138" s="89">
        <f t="shared" si="1058"/>
        <v>0</v>
      </c>
      <c r="AH1138" s="89">
        <f t="shared" si="1059"/>
        <v>0</v>
      </c>
      <c r="AI1138" s="100">
        <v>0</v>
      </c>
      <c r="AJ1138" s="100">
        <v>0</v>
      </c>
      <c r="AK1138" s="100">
        <v>0</v>
      </c>
      <c r="AL1138" s="100">
        <v>0</v>
      </c>
      <c r="AM1138" s="89">
        <f t="shared" si="1060"/>
        <v>11</v>
      </c>
      <c r="AN1138" s="100">
        <v>0</v>
      </c>
      <c r="AO1138" s="100">
        <v>1</v>
      </c>
      <c r="AP1138" s="100">
        <v>10</v>
      </c>
      <c r="AQ1138" s="100">
        <v>0</v>
      </c>
      <c r="AR1138" s="89">
        <f t="shared" si="1061"/>
        <v>4</v>
      </c>
      <c r="AS1138" s="100">
        <v>0</v>
      </c>
      <c r="AT1138" s="100">
        <v>1</v>
      </c>
      <c r="AU1138" s="100">
        <v>3</v>
      </c>
      <c r="AV1138" s="100">
        <v>0</v>
      </c>
      <c r="AW1138" s="89">
        <f t="shared" si="1062"/>
        <v>0</v>
      </c>
      <c r="AX1138" s="100">
        <v>0</v>
      </c>
      <c r="AY1138" s="100">
        <v>0</v>
      </c>
      <c r="AZ1138" s="100">
        <v>0</v>
      </c>
      <c r="BA1138" s="100">
        <v>0</v>
      </c>
      <c r="BB1138" s="89">
        <f t="shared" si="1063"/>
        <v>0</v>
      </c>
      <c r="BC1138" s="90">
        <f t="shared" si="1064"/>
        <v>0</v>
      </c>
      <c r="BD1138" s="89">
        <f t="shared" si="1065"/>
        <v>0</v>
      </c>
      <c r="BE1138" s="89">
        <f t="shared" si="1066"/>
        <v>0</v>
      </c>
      <c r="BF1138" s="89">
        <f t="shared" si="1067"/>
        <v>0</v>
      </c>
      <c r="BG1138" s="89">
        <f t="shared" si="1068"/>
        <v>0</v>
      </c>
      <c r="BH1138" s="100">
        <v>0</v>
      </c>
      <c r="BI1138" s="100">
        <v>0</v>
      </c>
      <c r="BJ1138" s="100">
        <v>0</v>
      </c>
      <c r="BK1138" s="100">
        <v>0</v>
      </c>
      <c r="BL1138" s="89">
        <f t="shared" si="1069"/>
        <v>0</v>
      </c>
      <c r="BM1138" s="100">
        <v>0</v>
      </c>
      <c r="BN1138" s="100">
        <v>0</v>
      </c>
      <c r="BO1138" s="100">
        <v>0</v>
      </c>
      <c r="BP1138" s="100">
        <v>0</v>
      </c>
      <c r="BQ1138" s="89">
        <f t="shared" si="1070"/>
        <v>0</v>
      </c>
      <c r="BR1138" s="100">
        <v>0</v>
      </c>
      <c r="BS1138" s="100">
        <v>0</v>
      </c>
      <c r="BT1138" s="100">
        <v>0</v>
      </c>
      <c r="BU1138" s="100">
        <v>0</v>
      </c>
      <c r="BV1138" s="89">
        <f t="shared" si="1071"/>
        <v>0</v>
      </c>
      <c r="BW1138" s="100">
        <v>0</v>
      </c>
      <c r="BX1138" s="100">
        <v>0</v>
      </c>
      <c r="BY1138" s="100">
        <v>0</v>
      </c>
      <c r="BZ1138" s="100">
        <v>0</v>
      </c>
      <c r="CB1138" s="163">
        <v>21</v>
      </c>
      <c r="CC1138" s="163">
        <f t="shared" si="1078"/>
        <v>-6</v>
      </c>
      <c r="DC1138" s="157"/>
      <c r="DD1138" s="157"/>
      <c r="DE1138" s="157"/>
      <c r="DF1138" s="157"/>
      <c r="DG1138" s="157"/>
    </row>
    <row r="1139" spans="1:111" ht="15" customHeight="1">
      <c r="A1139" s="30" t="s">
        <v>2095</v>
      </c>
      <c r="B1139" s="31" t="s">
        <v>2167</v>
      </c>
      <c r="C1139" s="32" t="s">
        <v>2168</v>
      </c>
      <c r="D1139" s="89">
        <f t="shared" si="1072"/>
        <v>1</v>
      </c>
      <c r="E1139" s="90">
        <f t="shared" si="1073"/>
        <v>0</v>
      </c>
      <c r="F1139" s="89">
        <f t="shared" si="1074"/>
        <v>0</v>
      </c>
      <c r="G1139" s="89">
        <f t="shared" si="1075"/>
        <v>1</v>
      </c>
      <c r="H1139" s="89">
        <f t="shared" si="1076"/>
        <v>0</v>
      </c>
      <c r="I1139" s="89">
        <f t="shared" si="1077"/>
        <v>1</v>
      </c>
      <c r="J1139" s="100">
        <v>0</v>
      </c>
      <c r="K1139" s="100">
        <v>0</v>
      </c>
      <c r="L1139" s="100">
        <v>1</v>
      </c>
      <c r="M1139" s="100">
        <v>0</v>
      </c>
      <c r="N1139" s="89">
        <f t="shared" si="1051"/>
        <v>0</v>
      </c>
      <c r="O1139" s="100">
        <v>0</v>
      </c>
      <c r="P1139" s="100">
        <v>0</v>
      </c>
      <c r="Q1139" s="100">
        <v>0</v>
      </c>
      <c r="R1139" s="100">
        <v>0</v>
      </c>
      <c r="S1139" s="89">
        <f t="shared" si="1052"/>
        <v>0</v>
      </c>
      <c r="T1139" s="100">
        <v>0</v>
      </c>
      <c r="U1139" s="100">
        <v>0</v>
      </c>
      <c r="V1139" s="100">
        <v>0</v>
      </c>
      <c r="W1139" s="100">
        <v>0</v>
      </c>
      <c r="X1139" s="89">
        <f t="shared" si="1053"/>
        <v>0</v>
      </c>
      <c r="Y1139" s="100">
        <v>0</v>
      </c>
      <c r="Z1139" s="100">
        <v>0</v>
      </c>
      <c r="AA1139" s="100">
        <v>0</v>
      </c>
      <c r="AB1139" s="100">
        <v>0</v>
      </c>
      <c r="AC1139" s="89">
        <f t="shared" si="1054"/>
        <v>26</v>
      </c>
      <c r="AD1139" s="90">
        <f t="shared" si="1055"/>
        <v>0</v>
      </c>
      <c r="AE1139" s="89">
        <f t="shared" si="1056"/>
        <v>11</v>
      </c>
      <c r="AF1139" s="89">
        <f t="shared" si="1057"/>
        <v>15</v>
      </c>
      <c r="AG1139" s="89">
        <f t="shared" si="1058"/>
        <v>0</v>
      </c>
      <c r="AH1139" s="89">
        <f t="shared" si="1059"/>
        <v>0</v>
      </c>
      <c r="AI1139" s="100">
        <v>0</v>
      </c>
      <c r="AJ1139" s="100">
        <v>0</v>
      </c>
      <c r="AK1139" s="100">
        <v>0</v>
      </c>
      <c r="AL1139" s="100">
        <v>0</v>
      </c>
      <c r="AM1139" s="89">
        <f t="shared" si="1060"/>
        <v>11</v>
      </c>
      <c r="AN1139" s="100">
        <v>0</v>
      </c>
      <c r="AO1139" s="100">
        <v>4</v>
      </c>
      <c r="AP1139" s="100">
        <v>7</v>
      </c>
      <c r="AQ1139" s="100">
        <v>0</v>
      </c>
      <c r="AR1139" s="89">
        <f t="shared" si="1061"/>
        <v>15</v>
      </c>
      <c r="AS1139" s="100">
        <v>0</v>
      </c>
      <c r="AT1139" s="100">
        <v>7</v>
      </c>
      <c r="AU1139" s="100">
        <v>8</v>
      </c>
      <c r="AV1139" s="100">
        <v>0</v>
      </c>
      <c r="AW1139" s="89">
        <f t="shared" si="1062"/>
        <v>0</v>
      </c>
      <c r="AX1139" s="100">
        <v>0</v>
      </c>
      <c r="AY1139" s="100">
        <v>0</v>
      </c>
      <c r="AZ1139" s="100">
        <v>0</v>
      </c>
      <c r="BA1139" s="100">
        <v>0</v>
      </c>
      <c r="BB1139" s="89">
        <f t="shared" si="1063"/>
        <v>0</v>
      </c>
      <c r="BC1139" s="90">
        <f t="shared" si="1064"/>
        <v>0</v>
      </c>
      <c r="BD1139" s="89">
        <f t="shared" si="1065"/>
        <v>0</v>
      </c>
      <c r="BE1139" s="89">
        <f t="shared" si="1066"/>
        <v>0</v>
      </c>
      <c r="BF1139" s="89">
        <f t="shared" si="1067"/>
        <v>0</v>
      </c>
      <c r="BG1139" s="89">
        <f t="shared" si="1068"/>
        <v>0</v>
      </c>
      <c r="BH1139" s="100">
        <v>0</v>
      </c>
      <c r="BI1139" s="100">
        <v>0</v>
      </c>
      <c r="BJ1139" s="100">
        <v>0</v>
      </c>
      <c r="BK1139" s="100">
        <v>0</v>
      </c>
      <c r="BL1139" s="89">
        <f t="shared" si="1069"/>
        <v>0</v>
      </c>
      <c r="BM1139" s="100">
        <v>0</v>
      </c>
      <c r="BN1139" s="100">
        <v>0</v>
      </c>
      <c r="BO1139" s="100">
        <v>0</v>
      </c>
      <c r="BP1139" s="100">
        <v>0</v>
      </c>
      <c r="BQ1139" s="89">
        <f t="shared" si="1070"/>
        <v>0</v>
      </c>
      <c r="BR1139" s="100">
        <v>0</v>
      </c>
      <c r="BS1139" s="100">
        <v>0</v>
      </c>
      <c r="BT1139" s="100">
        <v>0</v>
      </c>
      <c r="BU1139" s="100">
        <v>0</v>
      </c>
      <c r="BV1139" s="89">
        <f t="shared" si="1071"/>
        <v>0</v>
      </c>
      <c r="BW1139" s="100">
        <v>0</v>
      </c>
      <c r="BX1139" s="100">
        <v>0</v>
      </c>
      <c r="BY1139" s="100">
        <v>0</v>
      </c>
      <c r="BZ1139" s="100">
        <v>0</v>
      </c>
      <c r="CB1139" s="163">
        <v>26</v>
      </c>
      <c r="CC1139" s="163">
        <f t="shared" si="1078"/>
        <v>0</v>
      </c>
      <c r="DC1139" s="157"/>
      <c r="DD1139" s="157"/>
      <c r="DE1139" s="157"/>
      <c r="DF1139" s="157"/>
      <c r="DG1139" s="157"/>
    </row>
    <row r="1140" spans="1:111" ht="15" customHeight="1">
      <c r="A1140" s="30" t="s">
        <v>2095</v>
      </c>
      <c r="B1140" s="31" t="s">
        <v>2169</v>
      </c>
      <c r="C1140" s="32" t="s">
        <v>2170</v>
      </c>
      <c r="D1140" s="89">
        <f t="shared" si="1072"/>
        <v>1</v>
      </c>
      <c r="E1140" s="90">
        <f t="shared" si="1073"/>
        <v>0</v>
      </c>
      <c r="F1140" s="89">
        <f t="shared" si="1074"/>
        <v>1</v>
      </c>
      <c r="G1140" s="89">
        <f t="shared" si="1075"/>
        <v>0</v>
      </c>
      <c r="H1140" s="89">
        <f t="shared" si="1076"/>
        <v>0</v>
      </c>
      <c r="I1140" s="89">
        <f t="shared" si="1077"/>
        <v>0</v>
      </c>
      <c r="J1140" s="100">
        <v>0</v>
      </c>
      <c r="K1140" s="100">
        <v>0</v>
      </c>
      <c r="L1140" s="100">
        <v>0</v>
      </c>
      <c r="M1140" s="100">
        <v>0</v>
      </c>
      <c r="N1140" s="89">
        <f t="shared" si="1051"/>
        <v>0</v>
      </c>
      <c r="O1140" s="100">
        <v>0</v>
      </c>
      <c r="P1140" s="100">
        <v>0</v>
      </c>
      <c r="Q1140" s="100">
        <v>0</v>
      </c>
      <c r="R1140" s="100">
        <v>0</v>
      </c>
      <c r="S1140" s="89">
        <f t="shared" si="1052"/>
        <v>0</v>
      </c>
      <c r="T1140" s="100">
        <v>0</v>
      </c>
      <c r="U1140" s="100">
        <v>0</v>
      </c>
      <c r="V1140" s="100">
        <v>0</v>
      </c>
      <c r="W1140" s="100">
        <v>0</v>
      </c>
      <c r="X1140" s="89">
        <f t="shared" si="1053"/>
        <v>1</v>
      </c>
      <c r="Y1140" s="100">
        <v>0</v>
      </c>
      <c r="Z1140" s="100">
        <v>1</v>
      </c>
      <c r="AA1140" s="100">
        <v>0</v>
      </c>
      <c r="AB1140" s="100">
        <v>0</v>
      </c>
      <c r="AC1140" s="89">
        <f t="shared" si="1054"/>
        <v>10</v>
      </c>
      <c r="AD1140" s="90">
        <f t="shared" si="1055"/>
        <v>0</v>
      </c>
      <c r="AE1140" s="89">
        <f t="shared" si="1056"/>
        <v>0</v>
      </c>
      <c r="AF1140" s="89">
        <f t="shared" si="1057"/>
        <v>10</v>
      </c>
      <c r="AG1140" s="89">
        <f t="shared" si="1058"/>
        <v>0</v>
      </c>
      <c r="AH1140" s="89">
        <f t="shared" si="1059"/>
        <v>0</v>
      </c>
      <c r="AI1140" s="100">
        <v>0</v>
      </c>
      <c r="AJ1140" s="100">
        <v>0</v>
      </c>
      <c r="AK1140" s="100">
        <v>0</v>
      </c>
      <c r="AL1140" s="100">
        <v>0</v>
      </c>
      <c r="AM1140" s="89">
        <f t="shared" si="1060"/>
        <v>2</v>
      </c>
      <c r="AN1140" s="100">
        <v>0</v>
      </c>
      <c r="AO1140" s="100">
        <v>0</v>
      </c>
      <c r="AP1140" s="100">
        <v>2</v>
      </c>
      <c r="AQ1140" s="100">
        <v>0</v>
      </c>
      <c r="AR1140" s="89">
        <f t="shared" si="1061"/>
        <v>5</v>
      </c>
      <c r="AS1140" s="100">
        <v>0</v>
      </c>
      <c r="AT1140" s="100">
        <v>0</v>
      </c>
      <c r="AU1140" s="100">
        <v>5</v>
      </c>
      <c r="AV1140" s="100">
        <v>0</v>
      </c>
      <c r="AW1140" s="89">
        <f t="shared" si="1062"/>
        <v>3</v>
      </c>
      <c r="AX1140" s="100">
        <v>0</v>
      </c>
      <c r="AY1140" s="100">
        <v>0</v>
      </c>
      <c r="AZ1140" s="100">
        <v>3</v>
      </c>
      <c r="BA1140" s="100">
        <v>0</v>
      </c>
      <c r="BB1140" s="89">
        <f t="shared" si="1063"/>
        <v>0</v>
      </c>
      <c r="BC1140" s="90">
        <f t="shared" si="1064"/>
        <v>0</v>
      </c>
      <c r="BD1140" s="89">
        <f t="shared" si="1065"/>
        <v>0</v>
      </c>
      <c r="BE1140" s="89">
        <f t="shared" si="1066"/>
        <v>0</v>
      </c>
      <c r="BF1140" s="89">
        <f t="shared" si="1067"/>
        <v>0</v>
      </c>
      <c r="BG1140" s="89">
        <f t="shared" si="1068"/>
        <v>0</v>
      </c>
      <c r="BH1140" s="100">
        <v>0</v>
      </c>
      <c r="BI1140" s="100">
        <v>0</v>
      </c>
      <c r="BJ1140" s="100">
        <v>0</v>
      </c>
      <c r="BK1140" s="100">
        <v>0</v>
      </c>
      <c r="BL1140" s="89">
        <f t="shared" si="1069"/>
        <v>0</v>
      </c>
      <c r="BM1140" s="100">
        <v>0</v>
      </c>
      <c r="BN1140" s="100">
        <v>0</v>
      </c>
      <c r="BO1140" s="100">
        <v>0</v>
      </c>
      <c r="BP1140" s="100">
        <v>0</v>
      </c>
      <c r="BQ1140" s="89">
        <f t="shared" si="1070"/>
        <v>0</v>
      </c>
      <c r="BR1140" s="100">
        <v>0</v>
      </c>
      <c r="BS1140" s="100">
        <v>0</v>
      </c>
      <c r="BT1140" s="100">
        <v>0</v>
      </c>
      <c r="BU1140" s="100">
        <v>0</v>
      </c>
      <c r="BV1140" s="89">
        <f t="shared" si="1071"/>
        <v>0</v>
      </c>
      <c r="BW1140" s="100">
        <v>0</v>
      </c>
      <c r="BX1140" s="100">
        <v>0</v>
      </c>
      <c r="BY1140" s="100">
        <v>0</v>
      </c>
      <c r="BZ1140" s="100">
        <v>0</v>
      </c>
      <c r="CB1140" s="163">
        <v>10</v>
      </c>
      <c r="CC1140" s="163">
        <f t="shared" si="1078"/>
        <v>0</v>
      </c>
      <c r="DC1140" s="157"/>
      <c r="DD1140" s="157"/>
      <c r="DE1140" s="157"/>
      <c r="DF1140" s="157"/>
      <c r="DG1140" s="157"/>
    </row>
    <row r="1141" spans="1:111" ht="15" customHeight="1">
      <c r="A1141" s="30" t="s">
        <v>2095</v>
      </c>
      <c r="B1141" s="31" t="s">
        <v>2171</v>
      </c>
      <c r="C1141" s="32" t="s">
        <v>2172</v>
      </c>
      <c r="D1141" s="89">
        <f t="shared" si="1072"/>
        <v>1</v>
      </c>
      <c r="E1141" s="90">
        <f t="shared" si="1073"/>
        <v>1</v>
      </c>
      <c r="F1141" s="89">
        <f t="shared" si="1074"/>
        <v>0</v>
      </c>
      <c r="G1141" s="89">
        <f t="shared" si="1075"/>
        <v>0</v>
      </c>
      <c r="H1141" s="89">
        <f t="shared" si="1076"/>
        <v>0</v>
      </c>
      <c r="I1141" s="89">
        <f t="shared" si="1077"/>
        <v>0</v>
      </c>
      <c r="J1141" s="100">
        <v>0</v>
      </c>
      <c r="K1141" s="100">
        <v>0</v>
      </c>
      <c r="L1141" s="100">
        <v>0</v>
      </c>
      <c r="M1141" s="100">
        <v>0</v>
      </c>
      <c r="N1141" s="89">
        <f t="shared" si="1051"/>
        <v>0</v>
      </c>
      <c r="O1141" s="100">
        <v>0</v>
      </c>
      <c r="P1141" s="100">
        <v>0</v>
      </c>
      <c r="Q1141" s="100">
        <v>0</v>
      </c>
      <c r="R1141" s="100">
        <v>0</v>
      </c>
      <c r="S1141" s="89">
        <f t="shared" si="1052"/>
        <v>1</v>
      </c>
      <c r="T1141" s="100">
        <v>1</v>
      </c>
      <c r="U1141" s="100">
        <v>0</v>
      </c>
      <c r="V1141" s="100">
        <v>0</v>
      </c>
      <c r="W1141" s="100">
        <v>0</v>
      </c>
      <c r="X1141" s="89">
        <f t="shared" si="1053"/>
        <v>0</v>
      </c>
      <c r="Y1141" s="100">
        <v>0</v>
      </c>
      <c r="Z1141" s="100">
        <v>0</v>
      </c>
      <c r="AA1141" s="100">
        <v>0</v>
      </c>
      <c r="AB1141" s="100">
        <v>0</v>
      </c>
      <c r="AC1141" s="89">
        <f t="shared" si="1054"/>
        <v>20</v>
      </c>
      <c r="AD1141" s="90">
        <f t="shared" si="1055"/>
        <v>20</v>
      </c>
      <c r="AE1141" s="89">
        <f t="shared" si="1056"/>
        <v>0</v>
      </c>
      <c r="AF1141" s="89">
        <f t="shared" si="1057"/>
        <v>0</v>
      </c>
      <c r="AG1141" s="89">
        <f t="shared" si="1058"/>
        <v>0</v>
      </c>
      <c r="AH1141" s="89">
        <f t="shared" si="1059"/>
        <v>7</v>
      </c>
      <c r="AI1141" s="100">
        <v>7</v>
      </c>
      <c r="AJ1141" s="100">
        <v>0</v>
      </c>
      <c r="AK1141" s="100">
        <v>0</v>
      </c>
      <c r="AL1141" s="100">
        <v>0</v>
      </c>
      <c r="AM1141" s="89">
        <f t="shared" si="1060"/>
        <v>6</v>
      </c>
      <c r="AN1141" s="100">
        <v>6</v>
      </c>
      <c r="AO1141" s="100">
        <v>0</v>
      </c>
      <c r="AP1141" s="100">
        <v>0</v>
      </c>
      <c r="AQ1141" s="100">
        <v>0</v>
      </c>
      <c r="AR1141" s="89">
        <f t="shared" si="1061"/>
        <v>7</v>
      </c>
      <c r="AS1141" s="100">
        <v>7</v>
      </c>
      <c r="AT1141" s="100">
        <v>0</v>
      </c>
      <c r="AU1141" s="100">
        <v>0</v>
      </c>
      <c r="AV1141" s="100">
        <v>0</v>
      </c>
      <c r="AW1141" s="89">
        <f t="shared" si="1062"/>
        <v>0</v>
      </c>
      <c r="AX1141" s="100">
        <v>0</v>
      </c>
      <c r="AY1141" s="100">
        <v>0</v>
      </c>
      <c r="AZ1141" s="100">
        <v>0</v>
      </c>
      <c r="BA1141" s="100">
        <v>0</v>
      </c>
      <c r="BB1141" s="89">
        <f t="shared" si="1063"/>
        <v>0</v>
      </c>
      <c r="BC1141" s="90">
        <f t="shared" si="1064"/>
        <v>0</v>
      </c>
      <c r="BD1141" s="89">
        <f t="shared" si="1065"/>
        <v>0</v>
      </c>
      <c r="BE1141" s="89">
        <f t="shared" si="1066"/>
        <v>0</v>
      </c>
      <c r="BF1141" s="89">
        <f t="shared" si="1067"/>
        <v>0</v>
      </c>
      <c r="BG1141" s="89">
        <f t="shared" si="1068"/>
        <v>0</v>
      </c>
      <c r="BH1141" s="100">
        <v>0</v>
      </c>
      <c r="BI1141" s="100">
        <v>0</v>
      </c>
      <c r="BJ1141" s="100">
        <v>0</v>
      </c>
      <c r="BK1141" s="100">
        <v>0</v>
      </c>
      <c r="BL1141" s="89">
        <f t="shared" si="1069"/>
        <v>0</v>
      </c>
      <c r="BM1141" s="100">
        <v>0</v>
      </c>
      <c r="BN1141" s="100">
        <v>0</v>
      </c>
      <c r="BO1141" s="100">
        <v>0</v>
      </c>
      <c r="BP1141" s="100">
        <v>0</v>
      </c>
      <c r="BQ1141" s="89">
        <f t="shared" si="1070"/>
        <v>0</v>
      </c>
      <c r="BR1141" s="100">
        <v>0</v>
      </c>
      <c r="BS1141" s="100">
        <v>0</v>
      </c>
      <c r="BT1141" s="100">
        <v>0</v>
      </c>
      <c r="BU1141" s="100">
        <v>0</v>
      </c>
      <c r="BV1141" s="89">
        <f t="shared" si="1071"/>
        <v>0</v>
      </c>
      <c r="BW1141" s="100">
        <v>0</v>
      </c>
      <c r="BX1141" s="100">
        <v>0</v>
      </c>
      <c r="BY1141" s="100">
        <v>0</v>
      </c>
      <c r="BZ1141" s="100">
        <v>0</v>
      </c>
      <c r="CB1141" s="163">
        <v>22</v>
      </c>
      <c r="CC1141" s="163">
        <f t="shared" si="1078"/>
        <v>-2</v>
      </c>
      <c r="DC1141" s="157"/>
      <c r="DD1141" s="157"/>
      <c r="DE1141" s="157"/>
      <c r="DF1141" s="157"/>
      <c r="DG1141" s="157"/>
    </row>
    <row r="1142" spans="1:111" ht="15" customHeight="1">
      <c r="A1142" s="30" t="s">
        <v>2095</v>
      </c>
      <c r="B1142" s="31" t="s">
        <v>2173</v>
      </c>
      <c r="C1142" s="32" t="s">
        <v>2174</v>
      </c>
      <c r="D1142" s="89">
        <f t="shared" si="1072"/>
        <v>5</v>
      </c>
      <c r="E1142" s="90">
        <f t="shared" si="1073"/>
        <v>0</v>
      </c>
      <c r="F1142" s="89">
        <f t="shared" si="1074"/>
        <v>0</v>
      </c>
      <c r="G1142" s="89">
        <f t="shared" si="1075"/>
        <v>0</v>
      </c>
      <c r="H1142" s="89">
        <f t="shared" si="1076"/>
        <v>5</v>
      </c>
      <c r="I1142" s="89">
        <f t="shared" si="1077"/>
        <v>0</v>
      </c>
      <c r="J1142" s="100">
        <v>0</v>
      </c>
      <c r="K1142" s="100">
        <v>0</v>
      </c>
      <c r="L1142" s="100">
        <v>0</v>
      </c>
      <c r="M1142" s="100">
        <v>0</v>
      </c>
      <c r="N1142" s="89">
        <f t="shared" si="1051"/>
        <v>4</v>
      </c>
      <c r="O1142" s="100">
        <v>0</v>
      </c>
      <c r="P1142" s="100">
        <v>0</v>
      </c>
      <c r="Q1142" s="100">
        <v>0</v>
      </c>
      <c r="R1142" s="100">
        <v>4</v>
      </c>
      <c r="S1142" s="89">
        <f t="shared" si="1052"/>
        <v>1</v>
      </c>
      <c r="T1142" s="100">
        <v>0</v>
      </c>
      <c r="U1142" s="100">
        <v>0</v>
      </c>
      <c r="V1142" s="100">
        <v>0</v>
      </c>
      <c r="W1142" s="100">
        <v>1</v>
      </c>
      <c r="X1142" s="89">
        <f t="shared" si="1053"/>
        <v>0</v>
      </c>
      <c r="Y1142" s="100">
        <v>0</v>
      </c>
      <c r="Z1142" s="100">
        <v>0</v>
      </c>
      <c r="AA1142" s="100">
        <v>0</v>
      </c>
      <c r="AB1142" s="100">
        <v>0</v>
      </c>
      <c r="AC1142" s="89">
        <f t="shared" si="1054"/>
        <v>31</v>
      </c>
      <c r="AD1142" s="90">
        <f t="shared" si="1055"/>
        <v>22</v>
      </c>
      <c r="AE1142" s="89">
        <f t="shared" si="1056"/>
        <v>9</v>
      </c>
      <c r="AF1142" s="89">
        <f t="shared" si="1057"/>
        <v>0</v>
      </c>
      <c r="AG1142" s="89">
        <f t="shared" si="1058"/>
        <v>0</v>
      </c>
      <c r="AH1142" s="89">
        <f t="shared" si="1059"/>
        <v>5</v>
      </c>
      <c r="AI1142" s="100">
        <v>5</v>
      </c>
      <c r="AJ1142" s="100">
        <v>0</v>
      </c>
      <c r="AK1142" s="100">
        <v>0</v>
      </c>
      <c r="AL1142" s="100">
        <v>0</v>
      </c>
      <c r="AM1142" s="89">
        <f t="shared" si="1060"/>
        <v>14</v>
      </c>
      <c r="AN1142" s="100">
        <v>8</v>
      </c>
      <c r="AO1142" s="100">
        <v>6</v>
      </c>
      <c r="AP1142" s="100">
        <v>0</v>
      </c>
      <c r="AQ1142" s="100">
        <v>0</v>
      </c>
      <c r="AR1142" s="89">
        <f t="shared" si="1061"/>
        <v>11</v>
      </c>
      <c r="AS1142" s="100">
        <v>8</v>
      </c>
      <c r="AT1142" s="100">
        <v>3</v>
      </c>
      <c r="AU1142" s="100">
        <v>0</v>
      </c>
      <c r="AV1142" s="100">
        <v>0</v>
      </c>
      <c r="AW1142" s="89">
        <f t="shared" si="1062"/>
        <v>1</v>
      </c>
      <c r="AX1142" s="100">
        <v>1</v>
      </c>
      <c r="AY1142" s="100">
        <v>0</v>
      </c>
      <c r="AZ1142" s="100">
        <v>0</v>
      </c>
      <c r="BA1142" s="100">
        <v>0</v>
      </c>
      <c r="BB1142" s="89">
        <f t="shared" si="1063"/>
        <v>0</v>
      </c>
      <c r="BC1142" s="90">
        <f t="shared" si="1064"/>
        <v>0</v>
      </c>
      <c r="BD1142" s="89">
        <f t="shared" si="1065"/>
        <v>0</v>
      </c>
      <c r="BE1142" s="89">
        <f t="shared" si="1066"/>
        <v>0</v>
      </c>
      <c r="BF1142" s="89">
        <f t="shared" si="1067"/>
        <v>0</v>
      </c>
      <c r="BG1142" s="89">
        <f t="shared" si="1068"/>
        <v>0</v>
      </c>
      <c r="BH1142" s="100">
        <v>0</v>
      </c>
      <c r="BI1142" s="100">
        <v>0</v>
      </c>
      <c r="BJ1142" s="100">
        <v>0</v>
      </c>
      <c r="BK1142" s="100">
        <v>0</v>
      </c>
      <c r="BL1142" s="89">
        <f t="shared" si="1069"/>
        <v>0</v>
      </c>
      <c r="BM1142" s="100">
        <v>0</v>
      </c>
      <c r="BN1142" s="100">
        <v>0</v>
      </c>
      <c r="BO1142" s="100">
        <v>0</v>
      </c>
      <c r="BP1142" s="100">
        <v>0</v>
      </c>
      <c r="BQ1142" s="89">
        <f t="shared" si="1070"/>
        <v>0</v>
      </c>
      <c r="BR1142" s="100">
        <v>0</v>
      </c>
      <c r="BS1142" s="100">
        <v>0</v>
      </c>
      <c r="BT1142" s="100">
        <v>0</v>
      </c>
      <c r="BU1142" s="100">
        <v>0</v>
      </c>
      <c r="BV1142" s="89">
        <f t="shared" si="1071"/>
        <v>0</v>
      </c>
      <c r="BW1142" s="100">
        <v>0</v>
      </c>
      <c r="BX1142" s="100">
        <v>0</v>
      </c>
      <c r="BY1142" s="100">
        <v>0</v>
      </c>
      <c r="BZ1142" s="100">
        <v>0</v>
      </c>
      <c r="CB1142" s="163">
        <v>31</v>
      </c>
      <c r="CC1142" s="163">
        <f t="shared" si="1078"/>
        <v>0</v>
      </c>
      <c r="DC1142" s="157"/>
      <c r="DD1142" s="157"/>
      <c r="DE1142" s="157"/>
      <c r="DF1142" s="157"/>
      <c r="DG1142" s="157"/>
    </row>
    <row r="1143" spans="1:111" ht="15" customHeight="1">
      <c r="A1143" s="30" t="s">
        <v>2095</v>
      </c>
      <c r="B1143" s="31" t="s">
        <v>2175</v>
      </c>
      <c r="C1143" s="32" t="s">
        <v>2176</v>
      </c>
      <c r="D1143" s="89">
        <f t="shared" si="1072"/>
        <v>0</v>
      </c>
      <c r="E1143" s="90">
        <f t="shared" si="1073"/>
        <v>0</v>
      </c>
      <c r="F1143" s="89">
        <f t="shared" si="1074"/>
        <v>0</v>
      </c>
      <c r="G1143" s="89">
        <f t="shared" si="1075"/>
        <v>0</v>
      </c>
      <c r="H1143" s="89">
        <f t="shared" si="1076"/>
        <v>0</v>
      </c>
      <c r="I1143" s="89">
        <f t="shared" si="1077"/>
        <v>0</v>
      </c>
      <c r="J1143" s="100">
        <v>0</v>
      </c>
      <c r="K1143" s="100">
        <v>0</v>
      </c>
      <c r="L1143" s="100">
        <v>0</v>
      </c>
      <c r="M1143" s="100">
        <v>0</v>
      </c>
      <c r="N1143" s="89">
        <f t="shared" si="1051"/>
        <v>0</v>
      </c>
      <c r="O1143" s="100">
        <v>0</v>
      </c>
      <c r="P1143" s="100">
        <v>0</v>
      </c>
      <c r="Q1143" s="100">
        <v>0</v>
      </c>
      <c r="R1143" s="100">
        <v>0</v>
      </c>
      <c r="S1143" s="89">
        <f t="shared" si="1052"/>
        <v>0</v>
      </c>
      <c r="T1143" s="100">
        <v>0</v>
      </c>
      <c r="U1143" s="100">
        <v>0</v>
      </c>
      <c r="V1143" s="100">
        <v>0</v>
      </c>
      <c r="W1143" s="100">
        <v>0</v>
      </c>
      <c r="X1143" s="89">
        <f t="shared" si="1053"/>
        <v>0</v>
      </c>
      <c r="Y1143" s="100">
        <v>0</v>
      </c>
      <c r="Z1143" s="100">
        <v>0</v>
      </c>
      <c r="AA1143" s="100">
        <v>0</v>
      </c>
      <c r="AB1143" s="100">
        <v>0</v>
      </c>
      <c r="AC1143" s="89">
        <f t="shared" si="1054"/>
        <v>2</v>
      </c>
      <c r="AD1143" s="90">
        <f t="shared" si="1055"/>
        <v>1</v>
      </c>
      <c r="AE1143" s="89">
        <f t="shared" si="1056"/>
        <v>1</v>
      </c>
      <c r="AF1143" s="89">
        <f t="shared" si="1057"/>
        <v>0</v>
      </c>
      <c r="AG1143" s="89">
        <f t="shared" si="1058"/>
        <v>0</v>
      </c>
      <c r="AH1143" s="89">
        <f t="shared" si="1059"/>
        <v>0</v>
      </c>
      <c r="AI1143" s="100">
        <v>0</v>
      </c>
      <c r="AJ1143" s="100">
        <v>0</v>
      </c>
      <c r="AK1143" s="100">
        <v>0</v>
      </c>
      <c r="AL1143" s="100">
        <v>0</v>
      </c>
      <c r="AM1143" s="89">
        <f t="shared" si="1060"/>
        <v>0</v>
      </c>
      <c r="AN1143" s="100">
        <v>0</v>
      </c>
      <c r="AO1143" s="100">
        <v>0</v>
      </c>
      <c r="AP1143" s="100">
        <v>0</v>
      </c>
      <c r="AQ1143" s="100">
        <v>0</v>
      </c>
      <c r="AR1143" s="89">
        <f t="shared" si="1061"/>
        <v>2</v>
      </c>
      <c r="AS1143" s="100">
        <v>1</v>
      </c>
      <c r="AT1143" s="100">
        <v>1</v>
      </c>
      <c r="AU1143" s="100">
        <v>0</v>
      </c>
      <c r="AV1143" s="100">
        <v>0</v>
      </c>
      <c r="AW1143" s="89">
        <f t="shared" si="1062"/>
        <v>0</v>
      </c>
      <c r="AX1143" s="100">
        <v>0</v>
      </c>
      <c r="AY1143" s="100">
        <v>0</v>
      </c>
      <c r="AZ1143" s="100">
        <v>0</v>
      </c>
      <c r="BA1143" s="100">
        <v>0</v>
      </c>
      <c r="BB1143" s="89">
        <f t="shared" si="1063"/>
        <v>0</v>
      </c>
      <c r="BC1143" s="90">
        <f t="shared" si="1064"/>
        <v>0</v>
      </c>
      <c r="BD1143" s="89">
        <f t="shared" si="1065"/>
        <v>0</v>
      </c>
      <c r="BE1143" s="89">
        <f t="shared" si="1066"/>
        <v>0</v>
      </c>
      <c r="BF1143" s="89">
        <f t="shared" si="1067"/>
        <v>0</v>
      </c>
      <c r="BG1143" s="89">
        <f t="shared" si="1068"/>
        <v>0</v>
      </c>
      <c r="BH1143" s="100">
        <v>0</v>
      </c>
      <c r="BI1143" s="100">
        <v>0</v>
      </c>
      <c r="BJ1143" s="100">
        <v>0</v>
      </c>
      <c r="BK1143" s="100">
        <v>0</v>
      </c>
      <c r="BL1143" s="89">
        <f t="shared" si="1069"/>
        <v>0</v>
      </c>
      <c r="BM1143" s="100">
        <v>0</v>
      </c>
      <c r="BN1143" s="100">
        <v>0</v>
      </c>
      <c r="BO1143" s="100">
        <v>0</v>
      </c>
      <c r="BP1143" s="100">
        <v>0</v>
      </c>
      <c r="BQ1143" s="89">
        <f t="shared" si="1070"/>
        <v>0</v>
      </c>
      <c r="BR1143" s="100">
        <v>0</v>
      </c>
      <c r="BS1143" s="100">
        <v>0</v>
      </c>
      <c r="BT1143" s="100">
        <v>0</v>
      </c>
      <c r="BU1143" s="100">
        <v>0</v>
      </c>
      <c r="BV1143" s="89">
        <f t="shared" si="1071"/>
        <v>0</v>
      </c>
      <c r="BW1143" s="100">
        <v>0</v>
      </c>
      <c r="BX1143" s="100">
        <v>0</v>
      </c>
      <c r="BY1143" s="100">
        <v>0</v>
      </c>
      <c r="BZ1143" s="100">
        <v>0</v>
      </c>
      <c r="CB1143" s="163">
        <v>2</v>
      </c>
      <c r="CC1143" s="163">
        <f t="shared" si="1078"/>
        <v>0</v>
      </c>
      <c r="DC1143" s="157"/>
      <c r="DD1143" s="157"/>
      <c r="DE1143" s="157"/>
      <c r="DF1143" s="157"/>
      <c r="DG1143" s="157"/>
    </row>
    <row r="1144" spans="1:111" ht="15" customHeight="1">
      <c r="A1144" s="30" t="s">
        <v>2095</v>
      </c>
      <c r="B1144" s="31" t="s">
        <v>2177</v>
      </c>
      <c r="C1144" s="32" t="s">
        <v>2178</v>
      </c>
      <c r="D1144" s="89">
        <f t="shared" si="1072"/>
        <v>3</v>
      </c>
      <c r="E1144" s="90">
        <f t="shared" si="1073"/>
        <v>3</v>
      </c>
      <c r="F1144" s="89">
        <f t="shared" si="1074"/>
        <v>0</v>
      </c>
      <c r="G1144" s="89">
        <f t="shared" si="1075"/>
        <v>0</v>
      </c>
      <c r="H1144" s="89">
        <f t="shared" si="1076"/>
        <v>0</v>
      </c>
      <c r="I1144" s="89">
        <f t="shared" si="1077"/>
        <v>0</v>
      </c>
      <c r="J1144" s="136">
        <v>0</v>
      </c>
      <c r="K1144" s="136">
        <v>0</v>
      </c>
      <c r="L1144" s="136">
        <v>0</v>
      </c>
      <c r="M1144" s="136">
        <v>0</v>
      </c>
      <c r="N1144" s="89">
        <f t="shared" si="1051"/>
        <v>2</v>
      </c>
      <c r="O1144" s="136">
        <v>2</v>
      </c>
      <c r="P1144" s="136">
        <v>0</v>
      </c>
      <c r="Q1144" s="136">
        <v>0</v>
      </c>
      <c r="R1144" s="136">
        <v>0</v>
      </c>
      <c r="S1144" s="89">
        <f t="shared" si="1052"/>
        <v>1</v>
      </c>
      <c r="T1144" s="136">
        <v>1</v>
      </c>
      <c r="U1144" s="136">
        <v>0</v>
      </c>
      <c r="V1144" s="136">
        <v>0</v>
      </c>
      <c r="W1144" s="136">
        <v>0</v>
      </c>
      <c r="X1144" s="89">
        <f t="shared" si="1053"/>
        <v>0</v>
      </c>
      <c r="Y1144" s="136">
        <v>0</v>
      </c>
      <c r="Z1144" s="136">
        <v>0</v>
      </c>
      <c r="AA1144" s="136">
        <v>0</v>
      </c>
      <c r="AB1144" s="136">
        <v>0</v>
      </c>
      <c r="AC1144" s="89">
        <f t="shared" si="1054"/>
        <v>37</v>
      </c>
      <c r="AD1144" s="90">
        <f t="shared" si="1055"/>
        <v>32</v>
      </c>
      <c r="AE1144" s="89">
        <f t="shared" si="1056"/>
        <v>5</v>
      </c>
      <c r="AF1144" s="89">
        <f t="shared" si="1057"/>
        <v>0</v>
      </c>
      <c r="AG1144" s="89">
        <f t="shared" si="1058"/>
        <v>0</v>
      </c>
      <c r="AH1144" s="89">
        <f t="shared" si="1059"/>
        <v>8</v>
      </c>
      <c r="AI1144" s="136">
        <v>7</v>
      </c>
      <c r="AJ1144" s="136">
        <v>1</v>
      </c>
      <c r="AK1144" s="136">
        <v>0</v>
      </c>
      <c r="AL1144" s="136">
        <v>0</v>
      </c>
      <c r="AM1144" s="89">
        <f t="shared" si="1060"/>
        <v>15</v>
      </c>
      <c r="AN1144" s="136">
        <v>11</v>
      </c>
      <c r="AO1144" s="136">
        <v>4</v>
      </c>
      <c r="AP1144" s="136">
        <v>0</v>
      </c>
      <c r="AQ1144" s="136">
        <v>0</v>
      </c>
      <c r="AR1144" s="89">
        <f t="shared" si="1061"/>
        <v>13</v>
      </c>
      <c r="AS1144" s="100">
        <v>13</v>
      </c>
      <c r="AT1144" s="100">
        <v>0</v>
      </c>
      <c r="AU1144" s="100">
        <v>0</v>
      </c>
      <c r="AV1144" s="100">
        <v>0</v>
      </c>
      <c r="AW1144" s="89">
        <f t="shared" si="1062"/>
        <v>1</v>
      </c>
      <c r="AX1144" s="100">
        <v>1</v>
      </c>
      <c r="AY1144" s="100">
        <v>0</v>
      </c>
      <c r="AZ1144" s="100">
        <v>0</v>
      </c>
      <c r="BA1144" s="100">
        <v>0</v>
      </c>
      <c r="BB1144" s="89">
        <f t="shared" si="1063"/>
        <v>0</v>
      </c>
      <c r="BC1144" s="90">
        <f t="shared" si="1064"/>
        <v>0</v>
      </c>
      <c r="BD1144" s="89">
        <f t="shared" si="1065"/>
        <v>0</v>
      </c>
      <c r="BE1144" s="89">
        <f t="shared" si="1066"/>
        <v>0</v>
      </c>
      <c r="BF1144" s="89">
        <f t="shared" si="1067"/>
        <v>0</v>
      </c>
      <c r="BG1144" s="89">
        <f t="shared" si="1068"/>
        <v>0</v>
      </c>
      <c r="BH1144" s="100">
        <v>0</v>
      </c>
      <c r="BI1144" s="100">
        <v>0</v>
      </c>
      <c r="BJ1144" s="100">
        <v>0</v>
      </c>
      <c r="BK1144" s="100">
        <v>0</v>
      </c>
      <c r="BL1144" s="89">
        <f t="shared" si="1069"/>
        <v>0</v>
      </c>
      <c r="BM1144" s="100">
        <v>0</v>
      </c>
      <c r="BN1144" s="100">
        <v>0</v>
      </c>
      <c r="BO1144" s="100">
        <v>0</v>
      </c>
      <c r="BP1144" s="100">
        <v>0</v>
      </c>
      <c r="BQ1144" s="89">
        <f t="shared" si="1070"/>
        <v>0</v>
      </c>
      <c r="BR1144" s="100">
        <v>0</v>
      </c>
      <c r="BS1144" s="100">
        <v>0</v>
      </c>
      <c r="BT1144" s="100">
        <v>0</v>
      </c>
      <c r="BU1144" s="100">
        <v>0</v>
      </c>
      <c r="BV1144" s="89">
        <f t="shared" si="1071"/>
        <v>0</v>
      </c>
      <c r="BW1144" s="100">
        <v>0</v>
      </c>
      <c r="BX1144" s="100">
        <v>0</v>
      </c>
      <c r="BY1144" s="100">
        <v>0</v>
      </c>
      <c r="BZ1144" s="100">
        <v>0</v>
      </c>
      <c r="CB1144" s="163">
        <v>37</v>
      </c>
      <c r="CC1144" s="163">
        <f t="shared" si="1078"/>
        <v>0</v>
      </c>
      <c r="DC1144" s="157"/>
      <c r="DD1144" s="157"/>
      <c r="DE1144" s="157"/>
      <c r="DF1144" s="157"/>
      <c r="DG1144" s="157"/>
    </row>
    <row r="1145" spans="1:111" ht="15" customHeight="1">
      <c r="A1145" s="30" t="s">
        <v>2095</v>
      </c>
      <c r="B1145" s="31" t="s">
        <v>2179</v>
      </c>
      <c r="C1145" s="32" t="s">
        <v>2180</v>
      </c>
      <c r="D1145" s="89">
        <f t="shared" si="1072"/>
        <v>24</v>
      </c>
      <c r="E1145" s="90">
        <f t="shared" si="1073"/>
        <v>13</v>
      </c>
      <c r="F1145" s="89">
        <f t="shared" si="1074"/>
        <v>6</v>
      </c>
      <c r="G1145" s="89">
        <f>L1145+Q1145+V1145+AA1145</f>
        <v>5</v>
      </c>
      <c r="H1145" s="89">
        <f t="shared" si="1076"/>
        <v>0</v>
      </c>
      <c r="I1145" s="89">
        <f t="shared" si="1077"/>
        <v>0</v>
      </c>
      <c r="J1145" s="100">
        <v>0</v>
      </c>
      <c r="K1145" s="100">
        <v>0</v>
      </c>
      <c r="L1145" s="100">
        <v>0</v>
      </c>
      <c r="M1145" s="100">
        <v>0</v>
      </c>
      <c r="N1145" s="89">
        <f t="shared" si="1051"/>
        <v>11</v>
      </c>
      <c r="O1145" s="100">
        <v>5</v>
      </c>
      <c r="P1145" s="100">
        <v>4</v>
      </c>
      <c r="Q1145" s="100">
        <v>2</v>
      </c>
      <c r="R1145" s="100">
        <v>0</v>
      </c>
      <c r="S1145" s="89">
        <f t="shared" si="1052"/>
        <v>10</v>
      </c>
      <c r="T1145" s="100">
        <v>8</v>
      </c>
      <c r="U1145" s="100">
        <v>2</v>
      </c>
      <c r="V1145" s="100">
        <v>0</v>
      </c>
      <c r="W1145" s="100">
        <v>0</v>
      </c>
      <c r="X1145" s="89">
        <f t="shared" si="1053"/>
        <v>3</v>
      </c>
      <c r="Y1145" s="100">
        <v>0</v>
      </c>
      <c r="Z1145" s="100">
        <v>0</v>
      </c>
      <c r="AA1145" s="100">
        <v>3</v>
      </c>
      <c r="AB1145" s="100">
        <v>0</v>
      </c>
      <c r="AC1145" s="89">
        <f t="shared" si="1054"/>
        <v>25</v>
      </c>
      <c r="AD1145" s="90">
        <f t="shared" si="1055"/>
        <v>8</v>
      </c>
      <c r="AE1145" s="89">
        <f t="shared" si="1056"/>
        <v>11</v>
      </c>
      <c r="AF1145" s="89">
        <f t="shared" si="1057"/>
        <v>6</v>
      </c>
      <c r="AG1145" s="89">
        <f t="shared" si="1058"/>
        <v>0</v>
      </c>
      <c r="AH1145" s="89">
        <f t="shared" si="1059"/>
        <v>1</v>
      </c>
      <c r="AI1145" s="100">
        <v>0</v>
      </c>
      <c r="AJ1145" s="100">
        <v>1</v>
      </c>
      <c r="AK1145" s="100">
        <v>0</v>
      </c>
      <c r="AL1145" s="100">
        <v>0</v>
      </c>
      <c r="AM1145" s="89">
        <f t="shared" si="1060"/>
        <v>12</v>
      </c>
      <c r="AN1145" s="100">
        <v>4</v>
      </c>
      <c r="AO1145" s="100">
        <v>8</v>
      </c>
      <c r="AP1145" s="100">
        <v>0</v>
      </c>
      <c r="AQ1145" s="100">
        <v>0</v>
      </c>
      <c r="AR1145" s="89">
        <f t="shared" si="1061"/>
        <v>12</v>
      </c>
      <c r="AS1145" s="100">
        <v>4</v>
      </c>
      <c r="AT1145" s="100">
        <v>2</v>
      </c>
      <c r="AU1145" s="100">
        <v>6</v>
      </c>
      <c r="AV1145" s="100">
        <v>0</v>
      </c>
      <c r="AW1145" s="89">
        <f t="shared" si="1062"/>
        <v>0</v>
      </c>
      <c r="AX1145" s="100">
        <v>0</v>
      </c>
      <c r="AY1145" s="100">
        <v>0</v>
      </c>
      <c r="AZ1145" s="100">
        <v>0</v>
      </c>
      <c r="BA1145" s="100">
        <v>0</v>
      </c>
      <c r="BB1145" s="89">
        <f t="shared" si="1063"/>
        <v>0</v>
      </c>
      <c r="BC1145" s="90">
        <f t="shared" si="1064"/>
        <v>0</v>
      </c>
      <c r="BD1145" s="89">
        <f t="shared" si="1065"/>
        <v>0</v>
      </c>
      <c r="BE1145" s="89">
        <f t="shared" si="1066"/>
        <v>0</v>
      </c>
      <c r="BF1145" s="89">
        <f t="shared" si="1067"/>
        <v>0</v>
      </c>
      <c r="BG1145" s="89">
        <f t="shared" si="1068"/>
        <v>0</v>
      </c>
      <c r="BH1145" s="100">
        <v>0</v>
      </c>
      <c r="BI1145" s="100">
        <v>0</v>
      </c>
      <c r="BJ1145" s="100">
        <v>0</v>
      </c>
      <c r="BK1145" s="100">
        <v>0</v>
      </c>
      <c r="BL1145" s="89">
        <f t="shared" si="1069"/>
        <v>0</v>
      </c>
      <c r="BM1145" s="100">
        <v>0</v>
      </c>
      <c r="BN1145" s="100">
        <v>0</v>
      </c>
      <c r="BO1145" s="100">
        <v>0</v>
      </c>
      <c r="BP1145" s="100">
        <v>0</v>
      </c>
      <c r="BQ1145" s="89">
        <f t="shared" si="1070"/>
        <v>0</v>
      </c>
      <c r="BR1145" s="100">
        <v>0</v>
      </c>
      <c r="BS1145" s="100">
        <v>0</v>
      </c>
      <c r="BT1145" s="100">
        <v>0</v>
      </c>
      <c r="BU1145" s="100">
        <v>0</v>
      </c>
      <c r="BV1145" s="89">
        <f t="shared" si="1071"/>
        <v>0</v>
      </c>
      <c r="BW1145" s="100">
        <v>0</v>
      </c>
      <c r="BX1145" s="100">
        <v>0</v>
      </c>
      <c r="BY1145" s="100">
        <v>0</v>
      </c>
      <c r="BZ1145" s="100">
        <v>0</v>
      </c>
      <c r="CB1145" s="163">
        <v>25</v>
      </c>
      <c r="CC1145" s="163">
        <f t="shared" si="1078"/>
        <v>0</v>
      </c>
      <c r="DC1145" s="157"/>
      <c r="DD1145" s="157"/>
      <c r="DE1145" s="157"/>
      <c r="DF1145" s="157"/>
      <c r="DG1145" s="157"/>
    </row>
    <row r="1146" spans="1:111" ht="15" customHeight="1">
      <c r="A1146" s="30" t="s">
        <v>2095</v>
      </c>
      <c r="B1146" s="31" t="s">
        <v>2181</v>
      </c>
      <c r="C1146" s="32" t="s">
        <v>2182</v>
      </c>
      <c r="D1146" s="89">
        <f t="shared" si="1072"/>
        <v>159</v>
      </c>
      <c r="E1146" s="90">
        <f t="shared" si="1073"/>
        <v>54</v>
      </c>
      <c r="F1146" s="89">
        <f t="shared" si="1074"/>
        <v>105</v>
      </c>
      <c r="G1146" s="89">
        <f t="shared" si="1075"/>
        <v>0</v>
      </c>
      <c r="H1146" s="89">
        <f t="shared" si="1076"/>
        <v>0</v>
      </c>
      <c r="I1146" s="89">
        <f t="shared" si="1077"/>
        <v>3</v>
      </c>
      <c r="J1146" s="137">
        <v>3</v>
      </c>
      <c r="K1146" s="137">
        <v>0</v>
      </c>
      <c r="L1146" s="137">
        <v>0</v>
      </c>
      <c r="M1146" s="137">
        <v>0</v>
      </c>
      <c r="N1146" s="89">
        <f t="shared" si="1051"/>
        <v>103</v>
      </c>
      <c r="O1146" s="137">
        <v>0</v>
      </c>
      <c r="P1146" s="137">
        <v>103</v>
      </c>
      <c r="Q1146" s="137">
        <v>0</v>
      </c>
      <c r="R1146" s="137">
        <v>0</v>
      </c>
      <c r="S1146" s="89">
        <f t="shared" si="1052"/>
        <v>51</v>
      </c>
      <c r="T1146" s="137">
        <v>51</v>
      </c>
      <c r="U1146" s="137">
        <v>0</v>
      </c>
      <c r="V1146" s="137">
        <v>0</v>
      </c>
      <c r="W1146" s="137">
        <v>0</v>
      </c>
      <c r="X1146" s="89">
        <f t="shared" si="1053"/>
        <v>2</v>
      </c>
      <c r="Y1146" s="137">
        <v>0</v>
      </c>
      <c r="Z1146" s="137">
        <v>2</v>
      </c>
      <c r="AA1146" s="137">
        <v>0</v>
      </c>
      <c r="AB1146" s="137">
        <v>0</v>
      </c>
      <c r="AC1146" s="89">
        <f t="shared" si="1054"/>
        <v>336</v>
      </c>
      <c r="AD1146" s="90">
        <f t="shared" si="1055"/>
        <v>299</v>
      </c>
      <c r="AE1146" s="89">
        <f t="shared" si="1056"/>
        <v>37</v>
      </c>
      <c r="AF1146" s="89">
        <f t="shared" si="1057"/>
        <v>0</v>
      </c>
      <c r="AG1146" s="89">
        <f t="shared" si="1058"/>
        <v>0</v>
      </c>
      <c r="AH1146" s="89">
        <f t="shared" si="1059"/>
        <v>21</v>
      </c>
      <c r="AI1146" s="137">
        <v>21</v>
      </c>
      <c r="AJ1146" s="137">
        <v>0</v>
      </c>
      <c r="AK1146" s="137">
        <v>0</v>
      </c>
      <c r="AL1146" s="137">
        <v>0</v>
      </c>
      <c r="AM1146" s="89">
        <f t="shared" si="1060"/>
        <v>190</v>
      </c>
      <c r="AN1146" s="137">
        <v>154</v>
      </c>
      <c r="AO1146" s="137">
        <v>36</v>
      </c>
      <c r="AP1146" s="137">
        <v>0</v>
      </c>
      <c r="AQ1146" s="137">
        <v>0</v>
      </c>
      <c r="AR1146" s="89">
        <f t="shared" si="1061"/>
        <v>124</v>
      </c>
      <c r="AS1146" s="137">
        <v>124</v>
      </c>
      <c r="AT1146" s="137">
        <v>0</v>
      </c>
      <c r="AU1146" s="137">
        <v>0</v>
      </c>
      <c r="AV1146" s="137">
        <v>0</v>
      </c>
      <c r="AW1146" s="89">
        <f t="shared" si="1062"/>
        <v>1</v>
      </c>
      <c r="AX1146" s="137">
        <v>0</v>
      </c>
      <c r="AY1146" s="137">
        <v>1</v>
      </c>
      <c r="AZ1146" s="137">
        <v>0</v>
      </c>
      <c r="BA1146" s="137">
        <v>0</v>
      </c>
      <c r="BB1146" s="89">
        <f t="shared" si="1063"/>
        <v>0</v>
      </c>
      <c r="BC1146" s="90">
        <f t="shared" si="1064"/>
        <v>0</v>
      </c>
      <c r="BD1146" s="89">
        <f t="shared" si="1065"/>
        <v>0</v>
      </c>
      <c r="BE1146" s="89">
        <f t="shared" si="1066"/>
        <v>0</v>
      </c>
      <c r="BF1146" s="89">
        <f t="shared" si="1067"/>
        <v>0</v>
      </c>
      <c r="BG1146" s="89">
        <f t="shared" si="1068"/>
        <v>0</v>
      </c>
      <c r="BH1146" s="137">
        <v>0</v>
      </c>
      <c r="BI1146" s="137">
        <v>0</v>
      </c>
      <c r="BJ1146" s="137">
        <v>0</v>
      </c>
      <c r="BK1146" s="137">
        <v>0</v>
      </c>
      <c r="BL1146" s="89">
        <f t="shared" si="1069"/>
        <v>0</v>
      </c>
      <c r="BM1146" s="137">
        <v>0</v>
      </c>
      <c r="BN1146" s="137">
        <v>0</v>
      </c>
      <c r="BO1146" s="137">
        <v>0</v>
      </c>
      <c r="BP1146" s="137">
        <v>0</v>
      </c>
      <c r="BQ1146" s="89">
        <f t="shared" si="1070"/>
        <v>0</v>
      </c>
      <c r="BR1146" s="137">
        <v>0</v>
      </c>
      <c r="BS1146" s="137">
        <v>0</v>
      </c>
      <c r="BT1146" s="137">
        <v>0</v>
      </c>
      <c r="BU1146" s="137">
        <v>0</v>
      </c>
      <c r="BV1146" s="89">
        <f t="shared" si="1071"/>
        <v>0</v>
      </c>
      <c r="BW1146" s="137">
        <v>0</v>
      </c>
      <c r="BX1146" s="137">
        <v>0</v>
      </c>
      <c r="BY1146" s="137">
        <v>0</v>
      </c>
      <c r="BZ1146" s="137">
        <v>0</v>
      </c>
      <c r="CB1146" s="163">
        <v>336</v>
      </c>
      <c r="CC1146" s="163">
        <f t="shared" si="1078"/>
        <v>0</v>
      </c>
      <c r="DC1146" s="157"/>
      <c r="DD1146" s="157"/>
      <c r="DE1146" s="157"/>
      <c r="DF1146" s="157"/>
      <c r="DG1146" s="157"/>
    </row>
    <row r="1147" spans="1:111" ht="15" customHeight="1">
      <c r="A1147" s="30" t="s">
        <v>2095</v>
      </c>
      <c r="B1147" s="31" t="s">
        <v>2183</v>
      </c>
      <c r="C1147" s="32" t="s">
        <v>2184</v>
      </c>
      <c r="D1147" s="89">
        <f t="shared" si="1072"/>
        <v>1</v>
      </c>
      <c r="E1147" s="90">
        <f t="shared" si="1073"/>
        <v>0</v>
      </c>
      <c r="F1147" s="89">
        <f t="shared" si="1074"/>
        <v>1</v>
      </c>
      <c r="G1147" s="89">
        <f t="shared" si="1075"/>
        <v>0</v>
      </c>
      <c r="H1147" s="89">
        <f t="shared" si="1076"/>
        <v>0</v>
      </c>
      <c r="I1147" s="89">
        <f t="shared" si="1077"/>
        <v>0</v>
      </c>
      <c r="J1147" s="100">
        <v>0</v>
      </c>
      <c r="K1147" s="100">
        <v>0</v>
      </c>
      <c r="L1147" s="100">
        <v>0</v>
      </c>
      <c r="M1147" s="100">
        <v>0</v>
      </c>
      <c r="N1147" s="89">
        <f t="shared" si="1051"/>
        <v>0</v>
      </c>
      <c r="O1147" s="100">
        <v>0</v>
      </c>
      <c r="P1147" s="100">
        <v>0</v>
      </c>
      <c r="Q1147" s="100">
        <v>0</v>
      </c>
      <c r="R1147" s="100">
        <v>0</v>
      </c>
      <c r="S1147" s="89">
        <f t="shared" si="1052"/>
        <v>1</v>
      </c>
      <c r="T1147" s="100">
        <v>0</v>
      </c>
      <c r="U1147" s="100">
        <v>1</v>
      </c>
      <c r="V1147" s="100">
        <v>0</v>
      </c>
      <c r="W1147" s="100">
        <v>0</v>
      </c>
      <c r="X1147" s="89">
        <f t="shared" si="1053"/>
        <v>0</v>
      </c>
      <c r="Y1147" s="100">
        <v>0</v>
      </c>
      <c r="Z1147" s="100">
        <v>0</v>
      </c>
      <c r="AA1147" s="100">
        <v>0</v>
      </c>
      <c r="AB1147" s="100">
        <v>0</v>
      </c>
      <c r="AC1147" s="89">
        <f t="shared" si="1054"/>
        <v>12</v>
      </c>
      <c r="AD1147" s="90">
        <f t="shared" si="1055"/>
        <v>0</v>
      </c>
      <c r="AE1147" s="89">
        <f t="shared" si="1056"/>
        <v>9</v>
      </c>
      <c r="AF1147" s="89">
        <f t="shared" si="1057"/>
        <v>3</v>
      </c>
      <c r="AG1147" s="89">
        <f t="shared" si="1058"/>
        <v>0</v>
      </c>
      <c r="AH1147" s="89">
        <f t="shared" si="1059"/>
        <v>0</v>
      </c>
      <c r="AI1147" s="100">
        <v>0</v>
      </c>
      <c r="AJ1147" s="100">
        <v>0</v>
      </c>
      <c r="AK1147" s="100">
        <v>0</v>
      </c>
      <c r="AL1147" s="100">
        <v>0</v>
      </c>
      <c r="AM1147" s="89">
        <f t="shared" si="1060"/>
        <v>8</v>
      </c>
      <c r="AN1147" s="100">
        <v>0</v>
      </c>
      <c r="AO1147" s="100">
        <v>5</v>
      </c>
      <c r="AP1147" s="100">
        <v>3</v>
      </c>
      <c r="AQ1147" s="100">
        <v>0</v>
      </c>
      <c r="AR1147" s="89">
        <f t="shared" si="1061"/>
        <v>4</v>
      </c>
      <c r="AS1147" s="100">
        <v>0</v>
      </c>
      <c r="AT1147" s="100">
        <v>4</v>
      </c>
      <c r="AU1147" s="100">
        <v>0</v>
      </c>
      <c r="AV1147" s="100">
        <v>0</v>
      </c>
      <c r="AW1147" s="89">
        <f t="shared" si="1062"/>
        <v>0</v>
      </c>
      <c r="AX1147" s="100">
        <v>0</v>
      </c>
      <c r="AY1147" s="100">
        <v>0</v>
      </c>
      <c r="AZ1147" s="100">
        <v>0</v>
      </c>
      <c r="BA1147" s="100">
        <v>0</v>
      </c>
      <c r="BB1147" s="89">
        <f t="shared" si="1063"/>
        <v>0</v>
      </c>
      <c r="BC1147" s="90">
        <f t="shared" si="1064"/>
        <v>0</v>
      </c>
      <c r="BD1147" s="89">
        <f t="shared" si="1065"/>
        <v>0</v>
      </c>
      <c r="BE1147" s="89">
        <f t="shared" si="1066"/>
        <v>0</v>
      </c>
      <c r="BF1147" s="89">
        <f t="shared" si="1067"/>
        <v>0</v>
      </c>
      <c r="BG1147" s="89">
        <f t="shared" si="1068"/>
        <v>0</v>
      </c>
      <c r="BH1147" s="100">
        <v>0</v>
      </c>
      <c r="BI1147" s="100">
        <v>0</v>
      </c>
      <c r="BJ1147" s="100">
        <v>0</v>
      </c>
      <c r="BK1147" s="100">
        <v>0</v>
      </c>
      <c r="BL1147" s="89">
        <f t="shared" si="1069"/>
        <v>0</v>
      </c>
      <c r="BM1147" s="100">
        <v>0</v>
      </c>
      <c r="BN1147" s="100">
        <v>0</v>
      </c>
      <c r="BO1147" s="100">
        <v>0</v>
      </c>
      <c r="BP1147" s="100">
        <v>0</v>
      </c>
      <c r="BQ1147" s="89">
        <f t="shared" si="1070"/>
        <v>0</v>
      </c>
      <c r="BR1147" s="100">
        <v>0</v>
      </c>
      <c r="BS1147" s="100">
        <v>0</v>
      </c>
      <c r="BT1147" s="100">
        <v>0</v>
      </c>
      <c r="BU1147" s="100">
        <v>0</v>
      </c>
      <c r="BV1147" s="89">
        <f t="shared" si="1071"/>
        <v>0</v>
      </c>
      <c r="BW1147" s="100">
        <v>0</v>
      </c>
      <c r="BX1147" s="100">
        <v>0</v>
      </c>
      <c r="BY1147" s="100">
        <v>0</v>
      </c>
      <c r="BZ1147" s="100">
        <v>0</v>
      </c>
      <c r="CB1147" s="163">
        <v>12</v>
      </c>
      <c r="CC1147" s="163">
        <f t="shared" si="1078"/>
        <v>0</v>
      </c>
      <c r="DC1147" s="157"/>
      <c r="DD1147" s="157"/>
      <c r="DE1147" s="157"/>
      <c r="DF1147" s="157"/>
      <c r="DG1147" s="157"/>
    </row>
    <row r="1148" spans="1:111" ht="15" customHeight="1">
      <c r="A1148" s="30" t="s">
        <v>2095</v>
      </c>
      <c r="B1148" s="31" t="s">
        <v>2185</v>
      </c>
      <c r="C1148" s="32" t="s">
        <v>2186</v>
      </c>
      <c r="D1148" s="89">
        <f t="shared" si="1072"/>
        <v>0</v>
      </c>
      <c r="E1148" s="90">
        <f t="shared" si="1073"/>
        <v>0</v>
      </c>
      <c r="F1148" s="89">
        <f t="shared" si="1074"/>
        <v>0</v>
      </c>
      <c r="G1148" s="89">
        <f t="shared" si="1075"/>
        <v>0</v>
      </c>
      <c r="H1148" s="89">
        <f t="shared" si="1076"/>
        <v>0</v>
      </c>
      <c r="I1148" s="89">
        <f t="shared" si="1077"/>
        <v>0</v>
      </c>
      <c r="J1148" s="100">
        <v>0</v>
      </c>
      <c r="K1148" s="100">
        <v>0</v>
      </c>
      <c r="L1148" s="100">
        <v>0</v>
      </c>
      <c r="M1148" s="100">
        <v>0</v>
      </c>
      <c r="N1148" s="89">
        <f t="shared" si="1051"/>
        <v>0</v>
      </c>
      <c r="O1148" s="100">
        <v>0</v>
      </c>
      <c r="P1148" s="100">
        <v>0</v>
      </c>
      <c r="Q1148" s="100">
        <v>0</v>
      </c>
      <c r="R1148" s="100">
        <v>0</v>
      </c>
      <c r="S1148" s="89">
        <f t="shared" si="1052"/>
        <v>0</v>
      </c>
      <c r="T1148" s="100">
        <v>0</v>
      </c>
      <c r="U1148" s="100">
        <v>0</v>
      </c>
      <c r="V1148" s="100">
        <v>0</v>
      </c>
      <c r="W1148" s="100">
        <v>0</v>
      </c>
      <c r="X1148" s="89">
        <f t="shared" si="1053"/>
        <v>0</v>
      </c>
      <c r="Y1148" s="100">
        <v>0</v>
      </c>
      <c r="Z1148" s="100">
        <v>0</v>
      </c>
      <c r="AA1148" s="100">
        <v>0</v>
      </c>
      <c r="AB1148" s="100">
        <v>0</v>
      </c>
      <c r="AC1148" s="89">
        <f t="shared" si="1054"/>
        <v>7</v>
      </c>
      <c r="AD1148" s="90">
        <f t="shared" si="1055"/>
        <v>5</v>
      </c>
      <c r="AE1148" s="89">
        <f t="shared" si="1056"/>
        <v>0</v>
      </c>
      <c r="AF1148" s="89">
        <f t="shared" si="1057"/>
        <v>0</v>
      </c>
      <c r="AG1148" s="89">
        <f t="shared" si="1058"/>
        <v>2</v>
      </c>
      <c r="AH1148" s="89">
        <f t="shared" si="1059"/>
        <v>0</v>
      </c>
      <c r="AI1148" s="100">
        <v>0</v>
      </c>
      <c r="AJ1148" s="100">
        <v>0</v>
      </c>
      <c r="AK1148" s="100">
        <v>0</v>
      </c>
      <c r="AL1148" s="100">
        <v>0</v>
      </c>
      <c r="AM1148" s="89">
        <f t="shared" si="1060"/>
        <v>2</v>
      </c>
      <c r="AN1148" s="100">
        <v>1</v>
      </c>
      <c r="AO1148" s="100">
        <v>0</v>
      </c>
      <c r="AP1148" s="100">
        <v>0</v>
      </c>
      <c r="AQ1148" s="100">
        <v>1</v>
      </c>
      <c r="AR1148" s="89">
        <f t="shared" si="1061"/>
        <v>5</v>
      </c>
      <c r="AS1148" s="100">
        <v>4</v>
      </c>
      <c r="AT1148" s="100">
        <v>0</v>
      </c>
      <c r="AU1148" s="100">
        <v>0</v>
      </c>
      <c r="AV1148" s="100">
        <v>1</v>
      </c>
      <c r="AW1148" s="89">
        <f t="shared" si="1062"/>
        <v>0</v>
      </c>
      <c r="AX1148" s="100">
        <v>0</v>
      </c>
      <c r="AY1148" s="100">
        <v>0</v>
      </c>
      <c r="AZ1148" s="100">
        <v>0</v>
      </c>
      <c r="BA1148" s="100">
        <v>0</v>
      </c>
      <c r="BB1148" s="89">
        <f t="shared" si="1063"/>
        <v>0</v>
      </c>
      <c r="BC1148" s="90">
        <f t="shared" si="1064"/>
        <v>0</v>
      </c>
      <c r="BD1148" s="89">
        <f t="shared" si="1065"/>
        <v>0</v>
      </c>
      <c r="BE1148" s="89">
        <f t="shared" si="1066"/>
        <v>0</v>
      </c>
      <c r="BF1148" s="89">
        <f t="shared" si="1067"/>
        <v>0</v>
      </c>
      <c r="BG1148" s="89">
        <f t="shared" si="1068"/>
        <v>0</v>
      </c>
      <c r="BH1148" s="100">
        <v>0</v>
      </c>
      <c r="BI1148" s="100">
        <v>0</v>
      </c>
      <c r="BJ1148" s="100">
        <v>0</v>
      </c>
      <c r="BK1148" s="100">
        <v>0</v>
      </c>
      <c r="BL1148" s="89">
        <f t="shared" si="1069"/>
        <v>0</v>
      </c>
      <c r="BM1148" s="100">
        <v>0</v>
      </c>
      <c r="BN1148" s="100">
        <v>0</v>
      </c>
      <c r="BO1148" s="100">
        <v>0</v>
      </c>
      <c r="BP1148" s="100">
        <v>0</v>
      </c>
      <c r="BQ1148" s="89">
        <f t="shared" si="1070"/>
        <v>0</v>
      </c>
      <c r="BR1148" s="100">
        <v>0</v>
      </c>
      <c r="BS1148" s="100">
        <v>0</v>
      </c>
      <c r="BT1148" s="100">
        <v>0</v>
      </c>
      <c r="BU1148" s="100">
        <v>0</v>
      </c>
      <c r="BV1148" s="89">
        <f t="shared" si="1071"/>
        <v>0</v>
      </c>
      <c r="BW1148" s="100">
        <v>0</v>
      </c>
      <c r="BX1148" s="100">
        <v>0</v>
      </c>
      <c r="BY1148" s="100">
        <v>0</v>
      </c>
      <c r="BZ1148" s="100">
        <v>0</v>
      </c>
      <c r="CB1148" s="163">
        <v>7</v>
      </c>
      <c r="CC1148" s="163">
        <f t="shared" si="1078"/>
        <v>0</v>
      </c>
      <c r="DC1148" s="157"/>
      <c r="DD1148" s="157"/>
      <c r="DE1148" s="157"/>
      <c r="DF1148" s="157"/>
      <c r="DG1148" s="157"/>
    </row>
    <row r="1149" spans="1:111" ht="15" customHeight="1">
      <c r="A1149" s="30" t="s">
        <v>2095</v>
      </c>
      <c r="B1149" s="31" t="s">
        <v>2187</v>
      </c>
      <c r="C1149" s="32" t="s">
        <v>2188</v>
      </c>
      <c r="D1149" s="89">
        <f t="shared" si="1072"/>
        <v>0</v>
      </c>
      <c r="E1149" s="90">
        <f t="shared" si="1073"/>
        <v>0</v>
      </c>
      <c r="F1149" s="89">
        <f t="shared" si="1074"/>
        <v>0</v>
      </c>
      <c r="G1149" s="89">
        <f t="shared" si="1075"/>
        <v>0</v>
      </c>
      <c r="H1149" s="89">
        <f t="shared" si="1076"/>
        <v>0</v>
      </c>
      <c r="I1149" s="89">
        <f t="shared" si="1077"/>
        <v>0</v>
      </c>
      <c r="J1149" s="100">
        <v>0</v>
      </c>
      <c r="K1149" s="100">
        <v>0</v>
      </c>
      <c r="L1149" s="100">
        <v>0</v>
      </c>
      <c r="M1149" s="100">
        <v>0</v>
      </c>
      <c r="N1149" s="89">
        <f t="shared" si="1051"/>
        <v>0</v>
      </c>
      <c r="O1149" s="100">
        <v>0</v>
      </c>
      <c r="P1149" s="100">
        <v>0</v>
      </c>
      <c r="Q1149" s="100">
        <v>0</v>
      </c>
      <c r="R1149" s="100">
        <v>0</v>
      </c>
      <c r="S1149" s="89">
        <f t="shared" si="1052"/>
        <v>0</v>
      </c>
      <c r="T1149" s="100">
        <v>0</v>
      </c>
      <c r="U1149" s="100">
        <v>0</v>
      </c>
      <c r="V1149" s="100">
        <v>0</v>
      </c>
      <c r="W1149" s="100">
        <v>0</v>
      </c>
      <c r="X1149" s="89">
        <f t="shared" si="1053"/>
        <v>0</v>
      </c>
      <c r="Y1149" s="100">
        <v>0</v>
      </c>
      <c r="Z1149" s="100">
        <v>0</v>
      </c>
      <c r="AA1149" s="100">
        <v>0</v>
      </c>
      <c r="AB1149" s="100">
        <v>0</v>
      </c>
      <c r="AC1149" s="89">
        <f t="shared" si="1054"/>
        <v>74</v>
      </c>
      <c r="AD1149" s="90">
        <f t="shared" si="1055"/>
        <v>0</v>
      </c>
      <c r="AE1149" s="89">
        <f t="shared" si="1056"/>
        <v>74</v>
      </c>
      <c r="AF1149" s="89">
        <f t="shared" si="1057"/>
        <v>0</v>
      </c>
      <c r="AG1149" s="89">
        <f t="shared" si="1058"/>
        <v>0</v>
      </c>
      <c r="AH1149" s="89">
        <f t="shared" si="1059"/>
        <v>6</v>
      </c>
      <c r="AI1149" s="100">
        <v>0</v>
      </c>
      <c r="AJ1149" s="100">
        <v>6</v>
      </c>
      <c r="AK1149" s="100">
        <v>0</v>
      </c>
      <c r="AL1149" s="100">
        <v>0</v>
      </c>
      <c r="AM1149" s="89">
        <f t="shared" si="1060"/>
        <v>35</v>
      </c>
      <c r="AN1149" s="100">
        <v>0</v>
      </c>
      <c r="AO1149" s="100">
        <v>35</v>
      </c>
      <c r="AP1149" s="100">
        <v>0</v>
      </c>
      <c r="AQ1149" s="100">
        <v>0</v>
      </c>
      <c r="AR1149" s="89">
        <f t="shared" si="1061"/>
        <v>28</v>
      </c>
      <c r="AS1149" s="100">
        <v>0</v>
      </c>
      <c r="AT1149" s="100">
        <v>28</v>
      </c>
      <c r="AU1149" s="100">
        <v>0</v>
      </c>
      <c r="AV1149" s="100">
        <v>0</v>
      </c>
      <c r="AW1149" s="89">
        <f t="shared" si="1062"/>
        <v>5</v>
      </c>
      <c r="AX1149" s="100">
        <v>0</v>
      </c>
      <c r="AY1149" s="100">
        <v>5</v>
      </c>
      <c r="AZ1149" s="100">
        <v>0</v>
      </c>
      <c r="BA1149" s="100">
        <v>0</v>
      </c>
      <c r="BB1149" s="89">
        <f t="shared" si="1063"/>
        <v>0</v>
      </c>
      <c r="BC1149" s="90">
        <f t="shared" si="1064"/>
        <v>0</v>
      </c>
      <c r="BD1149" s="89">
        <f t="shared" si="1065"/>
        <v>0</v>
      </c>
      <c r="BE1149" s="89">
        <f t="shared" si="1066"/>
        <v>0</v>
      </c>
      <c r="BF1149" s="89">
        <f t="shared" si="1067"/>
        <v>0</v>
      </c>
      <c r="BG1149" s="89">
        <f t="shared" si="1068"/>
        <v>0</v>
      </c>
      <c r="BH1149" s="100">
        <v>0</v>
      </c>
      <c r="BI1149" s="100">
        <v>0</v>
      </c>
      <c r="BJ1149" s="100">
        <v>0</v>
      </c>
      <c r="BK1149" s="100">
        <v>0</v>
      </c>
      <c r="BL1149" s="89">
        <f t="shared" si="1069"/>
        <v>0</v>
      </c>
      <c r="BM1149" s="100">
        <v>0</v>
      </c>
      <c r="BN1149" s="100">
        <v>0</v>
      </c>
      <c r="BO1149" s="100">
        <v>0</v>
      </c>
      <c r="BP1149" s="100">
        <v>0</v>
      </c>
      <c r="BQ1149" s="89">
        <f t="shared" si="1070"/>
        <v>0</v>
      </c>
      <c r="BR1149" s="100">
        <v>0</v>
      </c>
      <c r="BS1149" s="100">
        <v>0</v>
      </c>
      <c r="BT1149" s="100">
        <v>0</v>
      </c>
      <c r="BU1149" s="100">
        <v>0</v>
      </c>
      <c r="BV1149" s="89">
        <f t="shared" si="1071"/>
        <v>0</v>
      </c>
      <c r="BW1149" s="100">
        <v>0</v>
      </c>
      <c r="BX1149" s="100">
        <v>0</v>
      </c>
      <c r="BY1149" s="100">
        <v>0</v>
      </c>
      <c r="BZ1149" s="100">
        <v>0</v>
      </c>
      <c r="CB1149" s="163">
        <v>74</v>
      </c>
      <c r="CC1149" s="163">
        <f t="shared" si="1078"/>
        <v>0</v>
      </c>
      <c r="DC1149" s="157"/>
      <c r="DD1149" s="157"/>
      <c r="DE1149" s="157"/>
      <c r="DF1149" s="157"/>
      <c r="DG1149" s="157"/>
    </row>
    <row r="1150" spans="1:111" ht="15" customHeight="1">
      <c r="A1150" s="30" t="s">
        <v>2095</v>
      </c>
      <c r="B1150" s="31" t="s">
        <v>2189</v>
      </c>
      <c r="C1150" s="32" t="s">
        <v>2190</v>
      </c>
      <c r="D1150" s="89">
        <f t="shared" si="1072"/>
        <v>6</v>
      </c>
      <c r="E1150" s="90">
        <f t="shared" si="1073"/>
        <v>0</v>
      </c>
      <c r="F1150" s="89">
        <f t="shared" si="1074"/>
        <v>6</v>
      </c>
      <c r="G1150" s="89">
        <f t="shared" si="1075"/>
        <v>0</v>
      </c>
      <c r="H1150" s="89">
        <f t="shared" si="1076"/>
        <v>0</v>
      </c>
      <c r="I1150" s="89">
        <f t="shared" si="1077"/>
        <v>0</v>
      </c>
      <c r="J1150" s="100">
        <v>0</v>
      </c>
      <c r="K1150" s="100">
        <v>0</v>
      </c>
      <c r="L1150" s="100">
        <v>0</v>
      </c>
      <c r="M1150" s="100">
        <v>0</v>
      </c>
      <c r="N1150" s="89">
        <f t="shared" si="1051"/>
        <v>3</v>
      </c>
      <c r="O1150" s="100">
        <v>0</v>
      </c>
      <c r="P1150" s="100">
        <v>3</v>
      </c>
      <c r="Q1150" s="100">
        <v>0</v>
      </c>
      <c r="R1150" s="100">
        <v>0</v>
      </c>
      <c r="S1150" s="89">
        <f t="shared" si="1052"/>
        <v>3</v>
      </c>
      <c r="T1150" s="100">
        <v>0</v>
      </c>
      <c r="U1150" s="100">
        <v>3</v>
      </c>
      <c r="V1150" s="100">
        <v>0</v>
      </c>
      <c r="W1150" s="100">
        <v>0</v>
      </c>
      <c r="X1150" s="89">
        <f t="shared" si="1053"/>
        <v>0</v>
      </c>
      <c r="Y1150" s="100">
        <v>0</v>
      </c>
      <c r="Z1150" s="100">
        <v>0</v>
      </c>
      <c r="AA1150" s="100">
        <v>0</v>
      </c>
      <c r="AB1150" s="100">
        <v>0</v>
      </c>
      <c r="AC1150" s="89">
        <f t="shared" si="1054"/>
        <v>48</v>
      </c>
      <c r="AD1150" s="90">
        <f t="shared" si="1055"/>
        <v>0</v>
      </c>
      <c r="AE1150" s="89">
        <f t="shared" si="1056"/>
        <v>48</v>
      </c>
      <c r="AF1150" s="89">
        <f t="shared" si="1057"/>
        <v>0</v>
      </c>
      <c r="AG1150" s="89">
        <f t="shared" si="1058"/>
        <v>0</v>
      </c>
      <c r="AH1150" s="89">
        <f t="shared" si="1059"/>
        <v>3</v>
      </c>
      <c r="AI1150" s="100">
        <v>0</v>
      </c>
      <c r="AJ1150" s="100">
        <v>3</v>
      </c>
      <c r="AK1150" s="100">
        <v>0</v>
      </c>
      <c r="AL1150" s="100">
        <v>0</v>
      </c>
      <c r="AM1150" s="89">
        <f t="shared" si="1060"/>
        <v>33</v>
      </c>
      <c r="AN1150" s="100">
        <v>0</v>
      </c>
      <c r="AO1150" s="100">
        <v>33</v>
      </c>
      <c r="AP1150" s="100">
        <v>0</v>
      </c>
      <c r="AQ1150" s="100">
        <v>0</v>
      </c>
      <c r="AR1150" s="89">
        <f t="shared" si="1061"/>
        <v>11</v>
      </c>
      <c r="AS1150" s="100">
        <v>0</v>
      </c>
      <c r="AT1150" s="100">
        <v>11</v>
      </c>
      <c r="AU1150" s="100">
        <v>0</v>
      </c>
      <c r="AV1150" s="100">
        <v>0</v>
      </c>
      <c r="AW1150" s="89">
        <f t="shared" si="1062"/>
        <v>1</v>
      </c>
      <c r="AX1150" s="100">
        <v>0</v>
      </c>
      <c r="AY1150" s="100">
        <v>1</v>
      </c>
      <c r="AZ1150" s="100">
        <v>0</v>
      </c>
      <c r="BA1150" s="100">
        <v>0</v>
      </c>
      <c r="BB1150" s="89">
        <f t="shared" si="1063"/>
        <v>0</v>
      </c>
      <c r="BC1150" s="90">
        <f t="shared" si="1064"/>
        <v>0</v>
      </c>
      <c r="BD1150" s="89">
        <f t="shared" si="1065"/>
        <v>0</v>
      </c>
      <c r="BE1150" s="89">
        <f t="shared" si="1066"/>
        <v>0</v>
      </c>
      <c r="BF1150" s="89">
        <f t="shared" si="1067"/>
        <v>0</v>
      </c>
      <c r="BG1150" s="89">
        <f t="shared" si="1068"/>
        <v>0</v>
      </c>
      <c r="BH1150" s="100">
        <v>0</v>
      </c>
      <c r="BI1150" s="100">
        <v>0</v>
      </c>
      <c r="BJ1150" s="100">
        <v>0</v>
      </c>
      <c r="BK1150" s="100">
        <v>0</v>
      </c>
      <c r="BL1150" s="89">
        <f t="shared" si="1069"/>
        <v>0</v>
      </c>
      <c r="BM1150" s="100">
        <v>0</v>
      </c>
      <c r="BN1150" s="100">
        <v>0</v>
      </c>
      <c r="BO1150" s="100">
        <v>0</v>
      </c>
      <c r="BP1150" s="100">
        <v>0</v>
      </c>
      <c r="BQ1150" s="89">
        <f t="shared" si="1070"/>
        <v>0</v>
      </c>
      <c r="BR1150" s="100">
        <v>0</v>
      </c>
      <c r="BS1150" s="100">
        <v>0</v>
      </c>
      <c r="BT1150" s="100">
        <v>0</v>
      </c>
      <c r="BU1150" s="100">
        <v>0</v>
      </c>
      <c r="BV1150" s="89">
        <f t="shared" si="1071"/>
        <v>0</v>
      </c>
      <c r="BW1150" s="100">
        <v>0</v>
      </c>
      <c r="BX1150" s="100">
        <v>0</v>
      </c>
      <c r="BY1150" s="100">
        <v>0</v>
      </c>
      <c r="BZ1150" s="100">
        <v>0</v>
      </c>
      <c r="CB1150" s="163">
        <v>48</v>
      </c>
      <c r="CC1150" s="163">
        <f t="shared" si="1078"/>
        <v>0</v>
      </c>
      <c r="DC1150" s="157"/>
      <c r="DD1150" s="157"/>
      <c r="DE1150" s="157"/>
      <c r="DF1150" s="157"/>
      <c r="DG1150" s="157"/>
    </row>
    <row r="1151" spans="1:111" ht="15" customHeight="1">
      <c r="A1151" s="30" t="s">
        <v>2095</v>
      </c>
      <c r="B1151" s="31" t="s">
        <v>2191</v>
      </c>
      <c r="C1151" s="32" t="s">
        <v>2192</v>
      </c>
      <c r="D1151" s="89">
        <f t="shared" si="1072"/>
        <v>14</v>
      </c>
      <c r="E1151" s="90">
        <f t="shared" si="1073"/>
        <v>0</v>
      </c>
      <c r="F1151" s="89">
        <f t="shared" si="1074"/>
        <v>14</v>
      </c>
      <c r="G1151" s="89">
        <f t="shared" si="1075"/>
        <v>0</v>
      </c>
      <c r="H1151" s="89">
        <f t="shared" si="1076"/>
        <v>0</v>
      </c>
      <c r="I1151" s="89">
        <f t="shared" si="1077"/>
        <v>1</v>
      </c>
      <c r="J1151" s="100">
        <v>0</v>
      </c>
      <c r="K1151" s="100">
        <v>1</v>
      </c>
      <c r="L1151" s="100">
        <v>0</v>
      </c>
      <c r="M1151" s="100">
        <v>0</v>
      </c>
      <c r="N1151" s="89">
        <f t="shared" si="1051"/>
        <v>12</v>
      </c>
      <c r="O1151" s="100">
        <v>0</v>
      </c>
      <c r="P1151" s="100">
        <v>12</v>
      </c>
      <c r="Q1151" s="100">
        <v>0</v>
      </c>
      <c r="R1151" s="100">
        <v>0</v>
      </c>
      <c r="S1151" s="89">
        <f t="shared" si="1052"/>
        <v>1</v>
      </c>
      <c r="T1151" s="100">
        <v>0</v>
      </c>
      <c r="U1151" s="100">
        <v>1</v>
      </c>
      <c r="V1151" s="100">
        <v>0</v>
      </c>
      <c r="W1151" s="100">
        <v>0</v>
      </c>
      <c r="X1151" s="89">
        <f t="shared" si="1053"/>
        <v>0</v>
      </c>
      <c r="Y1151" s="100">
        <v>0</v>
      </c>
      <c r="Z1151" s="100">
        <v>0</v>
      </c>
      <c r="AA1151" s="100">
        <v>0</v>
      </c>
      <c r="AB1151" s="100">
        <v>0</v>
      </c>
      <c r="AC1151" s="89">
        <f t="shared" si="1054"/>
        <v>42</v>
      </c>
      <c r="AD1151" s="90">
        <f t="shared" si="1055"/>
        <v>10</v>
      </c>
      <c r="AE1151" s="89">
        <f t="shared" si="1056"/>
        <v>32</v>
      </c>
      <c r="AF1151" s="89">
        <f t="shared" si="1057"/>
        <v>0</v>
      </c>
      <c r="AG1151" s="89">
        <f t="shared" si="1058"/>
        <v>0</v>
      </c>
      <c r="AH1151" s="89">
        <f t="shared" si="1059"/>
        <v>13</v>
      </c>
      <c r="AI1151" s="100">
        <v>0</v>
      </c>
      <c r="AJ1151" s="100">
        <v>13</v>
      </c>
      <c r="AK1151" s="100">
        <v>0</v>
      </c>
      <c r="AL1151" s="100">
        <v>0</v>
      </c>
      <c r="AM1151" s="89">
        <f t="shared" si="1060"/>
        <v>18</v>
      </c>
      <c r="AN1151" s="100">
        <v>10</v>
      </c>
      <c r="AO1151" s="100">
        <v>8</v>
      </c>
      <c r="AP1151" s="100">
        <v>0</v>
      </c>
      <c r="AQ1151" s="100">
        <v>0</v>
      </c>
      <c r="AR1151" s="89">
        <f t="shared" si="1061"/>
        <v>10</v>
      </c>
      <c r="AS1151" s="100">
        <v>0</v>
      </c>
      <c r="AT1151" s="100">
        <v>10</v>
      </c>
      <c r="AU1151" s="100">
        <v>0</v>
      </c>
      <c r="AV1151" s="100">
        <v>0</v>
      </c>
      <c r="AW1151" s="89">
        <f t="shared" si="1062"/>
        <v>1</v>
      </c>
      <c r="AX1151" s="100">
        <v>0</v>
      </c>
      <c r="AY1151" s="100">
        <v>1</v>
      </c>
      <c r="AZ1151" s="100">
        <v>0</v>
      </c>
      <c r="BA1151" s="100">
        <v>0</v>
      </c>
      <c r="BB1151" s="89">
        <f t="shared" si="1063"/>
        <v>0</v>
      </c>
      <c r="BC1151" s="90">
        <f t="shared" si="1064"/>
        <v>0</v>
      </c>
      <c r="BD1151" s="89">
        <f t="shared" si="1065"/>
        <v>0</v>
      </c>
      <c r="BE1151" s="89">
        <f t="shared" si="1066"/>
        <v>0</v>
      </c>
      <c r="BF1151" s="89">
        <f t="shared" si="1067"/>
        <v>0</v>
      </c>
      <c r="BG1151" s="89">
        <f t="shared" si="1068"/>
        <v>0</v>
      </c>
      <c r="BH1151" s="100">
        <v>0</v>
      </c>
      <c r="BI1151" s="100">
        <v>0</v>
      </c>
      <c r="BJ1151" s="100">
        <v>0</v>
      </c>
      <c r="BK1151" s="100">
        <v>0</v>
      </c>
      <c r="BL1151" s="89">
        <f t="shared" si="1069"/>
        <v>0</v>
      </c>
      <c r="BM1151" s="100">
        <v>0</v>
      </c>
      <c r="BN1151" s="100">
        <v>0</v>
      </c>
      <c r="BO1151" s="100">
        <v>0</v>
      </c>
      <c r="BP1151" s="100">
        <v>0</v>
      </c>
      <c r="BQ1151" s="89">
        <f t="shared" si="1070"/>
        <v>0</v>
      </c>
      <c r="BR1151" s="100">
        <v>0</v>
      </c>
      <c r="BS1151" s="100">
        <v>0</v>
      </c>
      <c r="BT1151" s="100">
        <v>0</v>
      </c>
      <c r="BU1151" s="100">
        <v>0</v>
      </c>
      <c r="BV1151" s="89">
        <f t="shared" si="1071"/>
        <v>0</v>
      </c>
      <c r="BW1151" s="100">
        <v>0</v>
      </c>
      <c r="BX1151" s="100">
        <v>0</v>
      </c>
      <c r="BY1151" s="100">
        <v>0</v>
      </c>
      <c r="BZ1151" s="100">
        <v>0</v>
      </c>
      <c r="CB1151" s="163">
        <v>42</v>
      </c>
      <c r="CC1151" s="163">
        <f t="shared" si="1078"/>
        <v>0</v>
      </c>
      <c r="DC1151" s="157"/>
      <c r="DD1151" s="157"/>
      <c r="DE1151" s="157"/>
      <c r="DF1151" s="157"/>
      <c r="DG1151" s="157"/>
    </row>
    <row r="1152" spans="1:111" ht="15" customHeight="1">
      <c r="A1152" s="30" t="s">
        <v>2095</v>
      </c>
      <c r="B1152" s="31" t="s">
        <v>2193</v>
      </c>
      <c r="C1152" s="32" t="s">
        <v>2194</v>
      </c>
      <c r="D1152" s="89">
        <f t="shared" si="1072"/>
        <v>6</v>
      </c>
      <c r="E1152" s="90">
        <f t="shared" si="1073"/>
        <v>6</v>
      </c>
      <c r="F1152" s="89">
        <f t="shared" si="1073"/>
        <v>0</v>
      </c>
      <c r="G1152" s="89">
        <f t="shared" si="1073"/>
        <v>0</v>
      </c>
      <c r="H1152" s="89">
        <f t="shared" si="1073"/>
        <v>0</v>
      </c>
      <c r="I1152" s="89">
        <f t="shared" si="1077"/>
        <v>0</v>
      </c>
      <c r="J1152" s="100">
        <v>0</v>
      </c>
      <c r="K1152" s="100">
        <v>0</v>
      </c>
      <c r="L1152" s="100">
        <v>0</v>
      </c>
      <c r="M1152" s="100">
        <v>0</v>
      </c>
      <c r="N1152" s="89">
        <f t="shared" si="1051"/>
        <v>1</v>
      </c>
      <c r="O1152" s="100">
        <v>1</v>
      </c>
      <c r="P1152" s="100">
        <v>0</v>
      </c>
      <c r="Q1152" s="100"/>
      <c r="R1152" s="100">
        <v>0</v>
      </c>
      <c r="S1152" s="89">
        <f t="shared" si="1052"/>
        <v>4</v>
      </c>
      <c r="T1152" s="100">
        <v>4</v>
      </c>
      <c r="U1152" s="100">
        <v>0</v>
      </c>
      <c r="V1152" s="100"/>
      <c r="W1152" s="100">
        <v>0</v>
      </c>
      <c r="X1152" s="89">
        <f t="shared" si="1053"/>
        <v>1</v>
      </c>
      <c r="Y1152" s="100">
        <v>1</v>
      </c>
      <c r="Z1152" s="100">
        <v>0</v>
      </c>
      <c r="AA1152" s="100"/>
      <c r="AB1152" s="100">
        <v>0</v>
      </c>
      <c r="AC1152" s="89">
        <f t="shared" si="1054"/>
        <v>18</v>
      </c>
      <c r="AD1152" s="90">
        <f t="shared" si="1055"/>
        <v>3</v>
      </c>
      <c r="AE1152" s="89">
        <f t="shared" si="1055"/>
        <v>15</v>
      </c>
      <c r="AF1152" s="89">
        <f t="shared" si="1055"/>
        <v>0</v>
      </c>
      <c r="AG1152" s="89">
        <f t="shared" si="1055"/>
        <v>0</v>
      </c>
      <c r="AH1152" s="89">
        <f t="shared" si="1059"/>
        <v>0</v>
      </c>
      <c r="AI1152" s="100">
        <v>0</v>
      </c>
      <c r="AJ1152" s="100">
        <v>0</v>
      </c>
      <c r="AK1152" s="100">
        <v>0</v>
      </c>
      <c r="AL1152" s="100">
        <v>0</v>
      </c>
      <c r="AM1152" s="89">
        <f t="shared" si="1060"/>
        <v>6</v>
      </c>
      <c r="AN1152" s="100">
        <v>0</v>
      </c>
      <c r="AO1152" s="100">
        <v>6</v>
      </c>
      <c r="AP1152" s="100"/>
      <c r="AQ1152" s="100">
        <v>0</v>
      </c>
      <c r="AR1152" s="89">
        <f t="shared" si="1061"/>
        <v>9</v>
      </c>
      <c r="AS1152" s="100">
        <v>0</v>
      </c>
      <c r="AT1152" s="100">
        <v>9</v>
      </c>
      <c r="AU1152" s="100"/>
      <c r="AV1152" s="100">
        <v>0</v>
      </c>
      <c r="AW1152" s="89">
        <f t="shared" si="1062"/>
        <v>3</v>
      </c>
      <c r="AX1152" s="100">
        <v>3</v>
      </c>
      <c r="AY1152" s="100"/>
      <c r="AZ1152" s="100"/>
      <c r="BA1152" s="100">
        <v>0</v>
      </c>
      <c r="BB1152" s="89">
        <f t="shared" si="1063"/>
        <v>0</v>
      </c>
      <c r="BC1152" s="90">
        <f t="shared" si="1064"/>
        <v>0</v>
      </c>
      <c r="BD1152" s="89">
        <f t="shared" si="1065"/>
        <v>0</v>
      </c>
      <c r="BE1152" s="89">
        <f t="shared" si="1066"/>
        <v>0</v>
      </c>
      <c r="BF1152" s="89">
        <f t="shared" si="1067"/>
        <v>0</v>
      </c>
      <c r="BG1152" s="89">
        <f t="shared" si="1068"/>
        <v>0</v>
      </c>
      <c r="BH1152" s="100">
        <v>0</v>
      </c>
      <c r="BI1152" s="100">
        <v>0</v>
      </c>
      <c r="BJ1152" s="100">
        <v>0</v>
      </c>
      <c r="BK1152" s="100">
        <v>0</v>
      </c>
      <c r="BL1152" s="89">
        <f t="shared" si="1069"/>
        <v>0</v>
      </c>
      <c r="BM1152" s="100">
        <v>0</v>
      </c>
      <c r="BN1152" s="100">
        <v>0</v>
      </c>
      <c r="BO1152" s="100">
        <v>0</v>
      </c>
      <c r="BP1152" s="100">
        <v>0</v>
      </c>
      <c r="BQ1152" s="89">
        <f t="shared" si="1070"/>
        <v>0</v>
      </c>
      <c r="BR1152" s="100">
        <v>0</v>
      </c>
      <c r="BS1152" s="100">
        <v>0</v>
      </c>
      <c r="BT1152" s="100">
        <v>0</v>
      </c>
      <c r="BU1152" s="100">
        <v>0</v>
      </c>
      <c r="BV1152" s="89">
        <f t="shared" si="1071"/>
        <v>0</v>
      </c>
      <c r="BW1152" s="100">
        <v>0</v>
      </c>
      <c r="BX1152" s="100">
        <v>0</v>
      </c>
      <c r="BY1152" s="100">
        <v>0</v>
      </c>
      <c r="BZ1152" s="100">
        <v>0</v>
      </c>
      <c r="CB1152" s="163">
        <v>18</v>
      </c>
      <c r="CC1152" s="163">
        <f t="shared" si="1078"/>
        <v>0</v>
      </c>
      <c r="DC1152" s="157"/>
      <c r="DD1152" s="157"/>
      <c r="DE1152" s="157"/>
      <c r="DF1152" s="157"/>
      <c r="DG1152" s="157"/>
    </row>
    <row r="1153" spans="1:111" ht="15" customHeight="1">
      <c r="A1153" s="30" t="s">
        <v>2095</v>
      </c>
      <c r="B1153" s="31" t="s">
        <v>2195</v>
      </c>
      <c r="C1153" s="32" t="s">
        <v>2196</v>
      </c>
      <c r="D1153" s="89">
        <f t="shared" si="1072"/>
        <v>21</v>
      </c>
      <c r="E1153" s="90">
        <f t="shared" si="1073"/>
        <v>0</v>
      </c>
      <c r="F1153" s="89">
        <f t="shared" si="1074"/>
        <v>12</v>
      </c>
      <c r="G1153" s="89">
        <f t="shared" si="1075"/>
        <v>4</v>
      </c>
      <c r="H1153" s="89">
        <f t="shared" si="1076"/>
        <v>5</v>
      </c>
      <c r="I1153" s="89">
        <f t="shared" si="1077"/>
        <v>0</v>
      </c>
      <c r="J1153" s="100">
        <v>0</v>
      </c>
      <c r="K1153" s="100">
        <v>0</v>
      </c>
      <c r="L1153" s="100">
        <v>0</v>
      </c>
      <c r="M1153" s="100">
        <v>0</v>
      </c>
      <c r="N1153" s="89">
        <f t="shared" si="1051"/>
        <v>11</v>
      </c>
      <c r="O1153" s="100">
        <v>0</v>
      </c>
      <c r="P1153" s="100">
        <v>8</v>
      </c>
      <c r="Q1153" s="100">
        <v>1</v>
      </c>
      <c r="R1153" s="100">
        <v>2</v>
      </c>
      <c r="S1153" s="89">
        <f t="shared" si="1052"/>
        <v>9</v>
      </c>
      <c r="T1153" s="100">
        <v>0</v>
      </c>
      <c r="U1153" s="100">
        <v>3</v>
      </c>
      <c r="V1153" s="100">
        <v>3</v>
      </c>
      <c r="W1153" s="100">
        <v>3</v>
      </c>
      <c r="X1153" s="89">
        <f t="shared" si="1053"/>
        <v>1</v>
      </c>
      <c r="Y1153" s="100">
        <v>0</v>
      </c>
      <c r="Z1153" s="100">
        <v>1</v>
      </c>
      <c r="AA1153" s="100">
        <v>0</v>
      </c>
      <c r="AB1153" s="100">
        <v>0</v>
      </c>
      <c r="AC1153" s="89">
        <f t="shared" si="1054"/>
        <v>42</v>
      </c>
      <c r="AD1153" s="90">
        <f t="shared" si="1055"/>
        <v>3</v>
      </c>
      <c r="AE1153" s="89">
        <f t="shared" si="1056"/>
        <v>7</v>
      </c>
      <c r="AF1153" s="89">
        <f t="shared" si="1057"/>
        <v>23</v>
      </c>
      <c r="AG1153" s="89">
        <f t="shared" si="1058"/>
        <v>9</v>
      </c>
      <c r="AH1153" s="89">
        <f t="shared" si="1059"/>
        <v>1</v>
      </c>
      <c r="AI1153" s="100">
        <v>0</v>
      </c>
      <c r="AJ1153" s="100">
        <v>0</v>
      </c>
      <c r="AK1153" s="100">
        <v>1</v>
      </c>
      <c r="AL1153" s="100">
        <v>0</v>
      </c>
      <c r="AM1153" s="89">
        <f t="shared" si="1060"/>
        <v>3</v>
      </c>
      <c r="AN1153" s="100">
        <v>0</v>
      </c>
      <c r="AO1153" s="100">
        <v>2</v>
      </c>
      <c r="AP1153" s="100">
        <v>1</v>
      </c>
      <c r="AQ1153" s="100">
        <v>0</v>
      </c>
      <c r="AR1153" s="89">
        <f t="shared" si="1061"/>
        <v>37</v>
      </c>
      <c r="AS1153" s="100">
        <v>2</v>
      </c>
      <c r="AT1153" s="100">
        <v>5</v>
      </c>
      <c r="AU1153" s="100">
        <v>21</v>
      </c>
      <c r="AV1153" s="100">
        <v>9</v>
      </c>
      <c r="AW1153" s="89">
        <f t="shared" si="1062"/>
        <v>1</v>
      </c>
      <c r="AX1153" s="100">
        <v>1</v>
      </c>
      <c r="AY1153" s="100">
        <v>0</v>
      </c>
      <c r="AZ1153" s="100">
        <v>0</v>
      </c>
      <c r="BA1153" s="100">
        <v>0</v>
      </c>
      <c r="BB1153" s="89">
        <f t="shared" si="1063"/>
        <v>0</v>
      </c>
      <c r="BC1153" s="90">
        <f t="shared" si="1064"/>
        <v>0</v>
      </c>
      <c r="BD1153" s="89">
        <f t="shared" si="1065"/>
        <v>0</v>
      </c>
      <c r="BE1153" s="89">
        <f t="shared" si="1066"/>
        <v>0</v>
      </c>
      <c r="BF1153" s="89">
        <f t="shared" si="1067"/>
        <v>0</v>
      </c>
      <c r="BG1153" s="89">
        <f t="shared" si="1068"/>
        <v>0</v>
      </c>
      <c r="BH1153" s="100">
        <v>0</v>
      </c>
      <c r="BI1153" s="100">
        <v>0</v>
      </c>
      <c r="BJ1153" s="100">
        <v>0</v>
      </c>
      <c r="BK1153" s="100">
        <v>0</v>
      </c>
      <c r="BL1153" s="89">
        <f t="shared" si="1069"/>
        <v>0</v>
      </c>
      <c r="BM1153" s="100">
        <v>0</v>
      </c>
      <c r="BN1153" s="100">
        <v>0</v>
      </c>
      <c r="BO1153" s="100">
        <v>0</v>
      </c>
      <c r="BP1153" s="100">
        <v>0</v>
      </c>
      <c r="BQ1153" s="89">
        <f t="shared" si="1070"/>
        <v>0</v>
      </c>
      <c r="BR1153" s="100">
        <v>0</v>
      </c>
      <c r="BS1153" s="100">
        <v>0</v>
      </c>
      <c r="BT1153" s="100">
        <v>0</v>
      </c>
      <c r="BU1153" s="100">
        <v>0</v>
      </c>
      <c r="BV1153" s="89">
        <f t="shared" si="1071"/>
        <v>0</v>
      </c>
      <c r="BW1153" s="100">
        <v>0</v>
      </c>
      <c r="BX1153" s="100">
        <v>0</v>
      </c>
      <c r="BY1153" s="100">
        <v>0</v>
      </c>
      <c r="BZ1153" s="100">
        <v>0</v>
      </c>
      <c r="CB1153" s="163">
        <v>42</v>
      </c>
      <c r="CC1153" s="163">
        <f t="shared" si="1078"/>
        <v>0</v>
      </c>
      <c r="DC1153" s="157"/>
      <c r="DD1153" s="157"/>
      <c r="DE1153" s="157"/>
      <c r="DF1153" s="157"/>
      <c r="DG1153" s="157"/>
    </row>
    <row r="1154" spans="1:111" ht="15" customHeight="1">
      <c r="A1154" s="30" t="s">
        <v>2095</v>
      </c>
      <c r="B1154" s="31" t="s">
        <v>2197</v>
      </c>
      <c r="C1154" s="32" t="s">
        <v>2198</v>
      </c>
      <c r="D1154" s="89">
        <f t="shared" si="1072"/>
        <v>0</v>
      </c>
      <c r="E1154" s="90">
        <f t="shared" si="1073"/>
        <v>0</v>
      </c>
      <c r="F1154" s="89">
        <f t="shared" si="1074"/>
        <v>0</v>
      </c>
      <c r="G1154" s="89">
        <f t="shared" si="1075"/>
        <v>0</v>
      </c>
      <c r="H1154" s="89">
        <f t="shared" si="1076"/>
        <v>0</v>
      </c>
      <c r="I1154" s="89">
        <f t="shared" si="1077"/>
        <v>0</v>
      </c>
      <c r="J1154" s="100">
        <v>0</v>
      </c>
      <c r="K1154" s="100">
        <v>0</v>
      </c>
      <c r="L1154" s="100">
        <v>0</v>
      </c>
      <c r="M1154" s="100">
        <v>0</v>
      </c>
      <c r="N1154" s="89">
        <f t="shared" si="1051"/>
        <v>0</v>
      </c>
      <c r="O1154" s="100">
        <v>0</v>
      </c>
      <c r="P1154" s="100">
        <v>0</v>
      </c>
      <c r="Q1154" s="100">
        <v>0</v>
      </c>
      <c r="R1154" s="100">
        <v>0</v>
      </c>
      <c r="S1154" s="89">
        <f t="shared" si="1052"/>
        <v>0</v>
      </c>
      <c r="T1154" s="100">
        <v>0</v>
      </c>
      <c r="U1154" s="100">
        <v>0</v>
      </c>
      <c r="V1154" s="100">
        <v>0</v>
      </c>
      <c r="W1154" s="100">
        <v>0</v>
      </c>
      <c r="X1154" s="89">
        <f t="shared" si="1053"/>
        <v>0</v>
      </c>
      <c r="Y1154" s="100">
        <v>0</v>
      </c>
      <c r="Z1154" s="100">
        <v>0</v>
      </c>
      <c r="AA1154" s="100">
        <v>0</v>
      </c>
      <c r="AB1154" s="100">
        <v>0</v>
      </c>
      <c r="AC1154" s="89">
        <f t="shared" si="1054"/>
        <v>3</v>
      </c>
      <c r="AD1154" s="90">
        <f t="shared" si="1055"/>
        <v>0</v>
      </c>
      <c r="AE1154" s="89">
        <f t="shared" si="1056"/>
        <v>0</v>
      </c>
      <c r="AF1154" s="89">
        <f t="shared" si="1057"/>
        <v>3</v>
      </c>
      <c r="AG1154" s="89">
        <f t="shared" si="1058"/>
        <v>0</v>
      </c>
      <c r="AH1154" s="89">
        <f t="shared" si="1059"/>
        <v>0</v>
      </c>
      <c r="AI1154" s="100">
        <v>0</v>
      </c>
      <c r="AJ1154" s="100">
        <v>0</v>
      </c>
      <c r="AK1154" s="100">
        <v>0</v>
      </c>
      <c r="AL1154" s="100">
        <v>0</v>
      </c>
      <c r="AM1154" s="89">
        <f t="shared" si="1060"/>
        <v>1</v>
      </c>
      <c r="AN1154" s="100">
        <v>0</v>
      </c>
      <c r="AO1154" s="100">
        <v>0</v>
      </c>
      <c r="AP1154" s="100">
        <v>1</v>
      </c>
      <c r="AQ1154" s="100">
        <v>0</v>
      </c>
      <c r="AR1154" s="89">
        <f t="shared" si="1061"/>
        <v>2</v>
      </c>
      <c r="AS1154" s="100">
        <v>0</v>
      </c>
      <c r="AT1154" s="100">
        <v>0</v>
      </c>
      <c r="AU1154" s="100">
        <v>2</v>
      </c>
      <c r="AV1154" s="100">
        <v>0</v>
      </c>
      <c r="AW1154" s="89">
        <f t="shared" si="1062"/>
        <v>0</v>
      </c>
      <c r="AX1154" s="100">
        <v>0</v>
      </c>
      <c r="AY1154" s="100">
        <v>0</v>
      </c>
      <c r="AZ1154" s="100">
        <v>0</v>
      </c>
      <c r="BA1154" s="100">
        <v>0</v>
      </c>
      <c r="BB1154" s="89">
        <f t="shared" si="1063"/>
        <v>0</v>
      </c>
      <c r="BC1154" s="90">
        <f t="shared" si="1064"/>
        <v>0</v>
      </c>
      <c r="BD1154" s="89">
        <f t="shared" si="1065"/>
        <v>0</v>
      </c>
      <c r="BE1154" s="89">
        <f t="shared" si="1066"/>
        <v>0</v>
      </c>
      <c r="BF1154" s="89">
        <f t="shared" si="1067"/>
        <v>0</v>
      </c>
      <c r="BG1154" s="89">
        <f t="shared" si="1068"/>
        <v>0</v>
      </c>
      <c r="BH1154" s="100">
        <v>0</v>
      </c>
      <c r="BI1154" s="100">
        <v>0</v>
      </c>
      <c r="BJ1154" s="100">
        <v>0</v>
      </c>
      <c r="BK1154" s="100">
        <v>0</v>
      </c>
      <c r="BL1154" s="89">
        <f t="shared" si="1069"/>
        <v>0</v>
      </c>
      <c r="BM1154" s="100">
        <v>0</v>
      </c>
      <c r="BN1154" s="100">
        <v>0</v>
      </c>
      <c r="BO1154" s="100">
        <v>0</v>
      </c>
      <c r="BP1154" s="100">
        <v>0</v>
      </c>
      <c r="BQ1154" s="89">
        <f t="shared" si="1070"/>
        <v>0</v>
      </c>
      <c r="BR1154" s="100">
        <v>0</v>
      </c>
      <c r="BS1154" s="100">
        <v>0</v>
      </c>
      <c r="BT1154" s="100">
        <v>0</v>
      </c>
      <c r="BU1154" s="100">
        <v>0</v>
      </c>
      <c r="BV1154" s="89">
        <f t="shared" si="1071"/>
        <v>0</v>
      </c>
      <c r="BW1154" s="100">
        <v>0</v>
      </c>
      <c r="BX1154" s="100">
        <v>0</v>
      </c>
      <c r="BY1154" s="100">
        <v>0</v>
      </c>
      <c r="BZ1154" s="100">
        <v>0</v>
      </c>
      <c r="CB1154" s="163">
        <v>3</v>
      </c>
      <c r="CC1154" s="163">
        <f t="shared" si="1078"/>
        <v>0</v>
      </c>
      <c r="DC1154" s="157"/>
      <c r="DD1154" s="157"/>
      <c r="DE1154" s="157"/>
      <c r="DF1154" s="157"/>
      <c r="DG1154" s="157"/>
    </row>
    <row r="1155" spans="1:111" ht="15" customHeight="1">
      <c r="A1155" s="30" t="s">
        <v>2095</v>
      </c>
      <c r="B1155" s="31" t="s">
        <v>2199</v>
      </c>
      <c r="C1155" s="32" t="s">
        <v>2200</v>
      </c>
      <c r="D1155" s="89">
        <f t="shared" si="1072"/>
        <v>9</v>
      </c>
      <c r="E1155" s="90">
        <f t="shared" si="1073"/>
        <v>0</v>
      </c>
      <c r="F1155" s="89">
        <f t="shared" si="1074"/>
        <v>0</v>
      </c>
      <c r="G1155" s="89">
        <f t="shared" si="1075"/>
        <v>9</v>
      </c>
      <c r="H1155" s="89">
        <f t="shared" si="1076"/>
        <v>0</v>
      </c>
      <c r="I1155" s="89">
        <f t="shared" si="1077"/>
        <v>3</v>
      </c>
      <c r="J1155" s="100">
        <v>0</v>
      </c>
      <c r="K1155" s="100">
        <v>0</v>
      </c>
      <c r="L1155" s="100">
        <v>3</v>
      </c>
      <c r="M1155" s="100">
        <v>0</v>
      </c>
      <c r="N1155" s="89">
        <f t="shared" si="1051"/>
        <v>1</v>
      </c>
      <c r="O1155" s="100">
        <v>0</v>
      </c>
      <c r="P1155" s="100">
        <v>0</v>
      </c>
      <c r="Q1155" s="100">
        <v>1</v>
      </c>
      <c r="R1155" s="100">
        <v>0</v>
      </c>
      <c r="S1155" s="89">
        <f t="shared" si="1052"/>
        <v>2</v>
      </c>
      <c r="T1155" s="100">
        <v>0</v>
      </c>
      <c r="U1155" s="100">
        <v>0</v>
      </c>
      <c r="V1155" s="100">
        <v>2</v>
      </c>
      <c r="W1155" s="100">
        <v>0</v>
      </c>
      <c r="X1155" s="89">
        <f t="shared" si="1053"/>
        <v>3</v>
      </c>
      <c r="Y1155" s="100">
        <v>0</v>
      </c>
      <c r="Z1155" s="100">
        <v>0</v>
      </c>
      <c r="AA1155" s="100">
        <v>3</v>
      </c>
      <c r="AB1155" s="100">
        <v>0</v>
      </c>
      <c r="AC1155" s="89">
        <f t="shared" si="1054"/>
        <v>22</v>
      </c>
      <c r="AD1155" s="90">
        <f t="shared" si="1055"/>
        <v>0</v>
      </c>
      <c r="AE1155" s="89">
        <f t="shared" si="1056"/>
        <v>10</v>
      </c>
      <c r="AF1155" s="89">
        <f t="shared" si="1057"/>
        <v>12</v>
      </c>
      <c r="AG1155" s="89">
        <f t="shared" si="1058"/>
        <v>0</v>
      </c>
      <c r="AH1155" s="89">
        <f t="shared" si="1059"/>
        <v>7</v>
      </c>
      <c r="AI1155" s="100">
        <v>0</v>
      </c>
      <c r="AJ1155" s="100">
        <v>0</v>
      </c>
      <c r="AK1155" s="100">
        <v>7</v>
      </c>
      <c r="AL1155" s="100">
        <v>0</v>
      </c>
      <c r="AM1155" s="89">
        <f t="shared" si="1060"/>
        <v>5</v>
      </c>
      <c r="AN1155" s="100">
        <v>0</v>
      </c>
      <c r="AO1155" s="100">
        <v>0</v>
      </c>
      <c r="AP1155" s="100">
        <v>5</v>
      </c>
      <c r="AQ1155" s="100">
        <v>0</v>
      </c>
      <c r="AR1155" s="89">
        <f t="shared" si="1061"/>
        <v>6</v>
      </c>
      <c r="AS1155" s="100">
        <v>0</v>
      </c>
      <c r="AT1155" s="100">
        <v>6</v>
      </c>
      <c r="AU1155" s="100">
        <v>0</v>
      </c>
      <c r="AV1155" s="100">
        <v>0</v>
      </c>
      <c r="AW1155" s="89">
        <f t="shared" si="1062"/>
        <v>4</v>
      </c>
      <c r="AX1155" s="100">
        <v>0</v>
      </c>
      <c r="AY1155" s="100">
        <v>4</v>
      </c>
      <c r="AZ1155" s="100">
        <v>0</v>
      </c>
      <c r="BA1155" s="100">
        <v>0</v>
      </c>
      <c r="BB1155" s="89">
        <f t="shared" si="1063"/>
        <v>0</v>
      </c>
      <c r="BC1155" s="90">
        <f t="shared" si="1064"/>
        <v>0</v>
      </c>
      <c r="BD1155" s="89">
        <f t="shared" si="1065"/>
        <v>0</v>
      </c>
      <c r="BE1155" s="89">
        <f t="shared" si="1066"/>
        <v>0</v>
      </c>
      <c r="BF1155" s="89">
        <f t="shared" si="1067"/>
        <v>0</v>
      </c>
      <c r="BG1155" s="89">
        <f t="shared" si="1068"/>
        <v>0</v>
      </c>
      <c r="BH1155" s="100">
        <v>0</v>
      </c>
      <c r="BI1155" s="100">
        <v>0</v>
      </c>
      <c r="BJ1155" s="100">
        <v>0</v>
      </c>
      <c r="BK1155" s="100">
        <v>0</v>
      </c>
      <c r="BL1155" s="89">
        <f t="shared" si="1069"/>
        <v>0</v>
      </c>
      <c r="BM1155" s="100">
        <v>0</v>
      </c>
      <c r="BN1155" s="100">
        <v>0</v>
      </c>
      <c r="BO1155" s="100">
        <v>0</v>
      </c>
      <c r="BP1155" s="100">
        <v>0</v>
      </c>
      <c r="BQ1155" s="89">
        <f t="shared" si="1070"/>
        <v>0</v>
      </c>
      <c r="BR1155" s="100">
        <v>0</v>
      </c>
      <c r="BS1155" s="100">
        <v>0</v>
      </c>
      <c r="BT1155" s="100">
        <v>0</v>
      </c>
      <c r="BU1155" s="100">
        <v>0</v>
      </c>
      <c r="BV1155" s="89">
        <f t="shared" si="1071"/>
        <v>0</v>
      </c>
      <c r="BW1155" s="100">
        <v>0</v>
      </c>
      <c r="BX1155" s="100">
        <v>0</v>
      </c>
      <c r="BY1155" s="100">
        <v>0</v>
      </c>
      <c r="BZ1155" s="100">
        <v>0</v>
      </c>
      <c r="CB1155" s="163">
        <v>22</v>
      </c>
      <c r="CC1155" s="163">
        <f t="shared" si="1078"/>
        <v>0</v>
      </c>
      <c r="DC1155" s="157"/>
      <c r="DD1155" s="157"/>
      <c r="DE1155" s="157"/>
      <c r="DF1155" s="157"/>
      <c r="DG1155" s="157"/>
    </row>
    <row r="1156" spans="1:111" ht="15" customHeight="1">
      <c r="A1156" s="30" t="s">
        <v>2095</v>
      </c>
      <c r="B1156" s="31" t="s">
        <v>2201</v>
      </c>
      <c r="C1156" s="32" t="s">
        <v>2202</v>
      </c>
      <c r="D1156" s="89">
        <f t="shared" si="1072"/>
        <v>19</v>
      </c>
      <c r="E1156" s="90">
        <f t="shared" si="1073"/>
        <v>7</v>
      </c>
      <c r="F1156" s="89">
        <f t="shared" si="1074"/>
        <v>10</v>
      </c>
      <c r="G1156" s="89">
        <f t="shared" si="1075"/>
        <v>2</v>
      </c>
      <c r="H1156" s="89">
        <f t="shared" si="1076"/>
        <v>0</v>
      </c>
      <c r="I1156" s="89">
        <f t="shared" si="1077"/>
        <v>2</v>
      </c>
      <c r="J1156" s="100">
        <v>2</v>
      </c>
      <c r="K1156" s="100">
        <v>0</v>
      </c>
      <c r="L1156" s="100">
        <v>0</v>
      </c>
      <c r="M1156" s="100">
        <v>0</v>
      </c>
      <c r="N1156" s="89">
        <f t="shared" si="1051"/>
        <v>3</v>
      </c>
      <c r="O1156" s="100">
        <v>1</v>
      </c>
      <c r="P1156" s="100">
        <v>2</v>
      </c>
      <c r="Q1156" s="100">
        <v>0</v>
      </c>
      <c r="R1156" s="100">
        <v>0</v>
      </c>
      <c r="S1156" s="89">
        <f t="shared" si="1052"/>
        <v>14</v>
      </c>
      <c r="T1156" s="100">
        <v>4</v>
      </c>
      <c r="U1156" s="100">
        <v>8</v>
      </c>
      <c r="V1156" s="100">
        <v>2</v>
      </c>
      <c r="W1156" s="100">
        <v>0</v>
      </c>
      <c r="X1156" s="89">
        <f t="shared" si="1053"/>
        <v>0</v>
      </c>
      <c r="Y1156" s="100">
        <v>0</v>
      </c>
      <c r="Z1156" s="100">
        <v>0</v>
      </c>
      <c r="AA1156" s="100">
        <v>0</v>
      </c>
      <c r="AB1156" s="100">
        <v>0</v>
      </c>
      <c r="AC1156" s="89">
        <f t="shared" si="1054"/>
        <v>83</v>
      </c>
      <c r="AD1156" s="90">
        <f t="shared" si="1055"/>
        <v>72</v>
      </c>
      <c r="AE1156" s="89">
        <f t="shared" si="1056"/>
        <v>7</v>
      </c>
      <c r="AF1156" s="89">
        <f t="shared" si="1057"/>
        <v>4</v>
      </c>
      <c r="AG1156" s="89">
        <f t="shared" si="1058"/>
        <v>0</v>
      </c>
      <c r="AH1156" s="89">
        <f t="shared" si="1059"/>
        <v>1</v>
      </c>
      <c r="AI1156" s="100">
        <v>1</v>
      </c>
      <c r="AJ1156" s="100">
        <v>0</v>
      </c>
      <c r="AK1156" s="100">
        <v>0</v>
      </c>
      <c r="AL1156" s="100">
        <v>0</v>
      </c>
      <c r="AM1156" s="89">
        <f t="shared" si="1060"/>
        <v>30</v>
      </c>
      <c r="AN1156" s="100">
        <v>28</v>
      </c>
      <c r="AO1156" s="100">
        <v>2</v>
      </c>
      <c r="AP1156" s="100">
        <v>0</v>
      </c>
      <c r="AQ1156" s="100">
        <v>0</v>
      </c>
      <c r="AR1156" s="89">
        <f t="shared" si="1061"/>
        <v>48</v>
      </c>
      <c r="AS1156" s="100">
        <v>41</v>
      </c>
      <c r="AT1156" s="100">
        <v>4</v>
      </c>
      <c r="AU1156" s="100">
        <v>3</v>
      </c>
      <c r="AV1156" s="100">
        <v>0</v>
      </c>
      <c r="AW1156" s="89">
        <f t="shared" si="1062"/>
        <v>4</v>
      </c>
      <c r="AX1156" s="100">
        <v>2</v>
      </c>
      <c r="AY1156" s="100">
        <v>1</v>
      </c>
      <c r="AZ1156" s="100">
        <v>1</v>
      </c>
      <c r="BA1156" s="100">
        <v>0</v>
      </c>
      <c r="BB1156" s="89">
        <f t="shared" si="1063"/>
        <v>0</v>
      </c>
      <c r="BC1156" s="90">
        <f t="shared" si="1064"/>
        <v>0</v>
      </c>
      <c r="BD1156" s="89">
        <f t="shared" si="1065"/>
        <v>0</v>
      </c>
      <c r="BE1156" s="89">
        <f t="shared" si="1066"/>
        <v>0</v>
      </c>
      <c r="BF1156" s="89">
        <f t="shared" si="1067"/>
        <v>0</v>
      </c>
      <c r="BG1156" s="89">
        <f t="shared" si="1068"/>
        <v>0</v>
      </c>
      <c r="BH1156" s="100">
        <v>0</v>
      </c>
      <c r="BI1156" s="100">
        <v>0</v>
      </c>
      <c r="BJ1156" s="100">
        <v>0</v>
      </c>
      <c r="BK1156" s="100">
        <v>0</v>
      </c>
      <c r="BL1156" s="89">
        <f t="shared" si="1069"/>
        <v>0</v>
      </c>
      <c r="BM1156" s="100">
        <v>0</v>
      </c>
      <c r="BN1156" s="100">
        <v>0</v>
      </c>
      <c r="BO1156" s="100">
        <v>0</v>
      </c>
      <c r="BP1156" s="100">
        <v>0</v>
      </c>
      <c r="BQ1156" s="89">
        <f t="shared" si="1070"/>
        <v>0</v>
      </c>
      <c r="BR1156" s="100">
        <v>0</v>
      </c>
      <c r="BS1156" s="100">
        <v>0</v>
      </c>
      <c r="BT1156" s="100">
        <v>0</v>
      </c>
      <c r="BU1156" s="100">
        <v>0</v>
      </c>
      <c r="BV1156" s="89">
        <f t="shared" si="1071"/>
        <v>0</v>
      </c>
      <c r="BW1156" s="100">
        <v>0</v>
      </c>
      <c r="BX1156" s="100">
        <v>0</v>
      </c>
      <c r="BY1156" s="100">
        <v>0</v>
      </c>
      <c r="BZ1156" s="100">
        <v>0</v>
      </c>
      <c r="CB1156" s="163">
        <v>83</v>
      </c>
      <c r="CC1156" s="163">
        <f t="shared" si="1078"/>
        <v>0</v>
      </c>
      <c r="DC1156" s="157"/>
      <c r="DD1156" s="157"/>
      <c r="DE1156" s="157"/>
      <c r="DF1156" s="157"/>
      <c r="DG1156" s="157"/>
    </row>
    <row r="1157" spans="1:111" ht="15" customHeight="1">
      <c r="A1157" s="30" t="s">
        <v>2095</v>
      </c>
      <c r="B1157" s="31" t="s">
        <v>2203</v>
      </c>
      <c r="C1157" s="32" t="s">
        <v>2204</v>
      </c>
      <c r="D1157" s="89">
        <f t="shared" si="1072"/>
        <v>2</v>
      </c>
      <c r="E1157" s="90">
        <f t="shared" si="1073"/>
        <v>0</v>
      </c>
      <c r="F1157" s="89">
        <f t="shared" si="1074"/>
        <v>0</v>
      </c>
      <c r="G1157" s="89">
        <f t="shared" si="1075"/>
        <v>2</v>
      </c>
      <c r="H1157" s="89">
        <f t="shared" si="1076"/>
        <v>0</v>
      </c>
      <c r="I1157" s="89">
        <f t="shared" si="1077"/>
        <v>0</v>
      </c>
      <c r="J1157" s="100">
        <v>0</v>
      </c>
      <c r="K1157" s="100">
        <v>0</v>
      </c>
      <c r="L1157" s="100">
        <v>0</v>
      </c>
      <c r="M1157" s="100">
        <v>0</v>
      </c>
      <c r="N1157" s="89">
        <f t="shared" si="1051"/>
        <v>0</v>
      </c>
      <c r="O1157" s="100">
        <v>0</v>
      </c>
      <c r="P1157" s="100">
        <v>0</v>
      </c>
      <c r="Q1157" s="100">
        <v>0</v>
      </c>
      <c r="R1157" s="100">
        <v>0</v>
      </c>
      <c r="S1157" s="89">
        <f t="shared" si="1052"/>
        <v>2</v>
      </c>
      <c r="T1157" s="100">
        <v>0</v>
      </c>
      <c r="U1157" s="100">
        <v>0</v>
      </c>
      <c r="V1157" s="100">
        <v>2</v>
      </c>
      <c r="W1157" s="100">
        <v>0</v>
      </c>
      <c r="X1157" s="89">
        <f t="shared" si="1053"/>
        <v>0</v>
      </c>
      <c r="Y1157" s="100">
        <v>0</v>
      </c>
      <c r="Z1157" s="100">
        <v>0</v>
      </c>
      <c r="AA1157" s="100">
        <v>0</v>
      </c>
      <c r="AB1157" s="100">
        <v>0</v>
      </c>
      <c r="AC1157" s="89">
        <f t="shared" si="1054"/>
        <v>17</v>
      </c>
      <c r="AD1157" s="90">
        <f t="shared" si="1055"/>
        <v>15</v>
      </c>
      <c r="AE1157" s="89">
        <f t="shared" si="1056"/>
        <v>2</v>
      </c>
      <c r="AF1157" s="89">
        <f t="shared" si="1057"/>
        <v>0</v>
      </c>
      <c r="AG1157" s="89">
        <f t="shared" si="1058"/>
        <v>0</v>
      </c>
      <c r="AH1157" s="89">
        <f t="shared" si="1059"/>
        <v>2</v>
      </c>
      <c r="AI1157" s="100">
        <v>2</v>
      </c>
      <c r="AJ1157" s="100">
        <v>0</v>
      </c>
      <c r="AK1157" s="100">
        <v>0</v>
      </c>
      <c r="AL1157" s="100">
        <v>0</v>
      </c>
      <c r="AM1157" s="89">
        <f t="shared" si="1060"/>
        <v>8</v>
      </c>
      <c r="AN1157" s="100">
        <v>6</v>
      </c>
      <c r="AO1157" s="100">
        <v>2</v>
      </c>
      <c r="AP1157" s="100">
        <v>0</v>
      </c>
      <c r="AQ1157" s="100">
        <v>0</v>
      </c>
      <c r="AR1157" s="89">
        <f t="shared" si="1061"/>
        <v>6</v>
      </c>
      <c r="AS1157" s="100">
        <v>6</v>
      </c>
      <c r="AT1157" s="100">
        <v>0</v>
      </c>
      <c r="AU1157" s="100">
        <v>0</v>
      </c>
      <c r="AV1157" s="100">
        <v>0</v>
      </c>
      <c r="AW1157" s="89">
        <f t="shared" si="1062"/>
        <v>1</v>
      </c>
      <c r="AX1157" s="100">
        <v>1</v>
      </c>
      <c r="AY1157" s="100">
        <v>0</v>
      </c>
      <c r="AZ1157" s="100">
        <v>0</v>
      </c>
      <c r="BA1157" s="100">
        <v>0</v>
      </c>
      <c r="BB1157" s="89">
        <f t="shared" si="1063"/>
        <v>0</v>
      </c>
      <c r="BC1157" s="90">
        <f t="shared" si="1064"/>
        <v>0</v>
      </c>
      <c r="BD1157" s="89">
        <f t="shared" si="1065"/>
        <v>0</v>
      </c>
      <c r="BE1157" s="89">
        <f t="shared" si="1066"/>
        <v>0</v>
      </c>
      <c r="BF1157" s="89">
        <f t="shared" si="1067"/>
        <v>0</v>
      </c>
      <c r="BG1157" s="89">
        <f t="shared" si="1068"/>
        <v>0</v>
      </c>
      <c r="BH1157" s="100">
        <v>0</v>
      </c>
      <c r="BI1157" s="100">
        <v>0</v>
      </c>
      <c r="BJ1157" s="100">
        <v>0</v>
      </c>
      <c r="BK1157" s="100">
        <v>0</v>
      </c>
      <c r="BL1157" s="89">
        <f t="shared" si="1069"/>
        <v>0</v>
      </c>
      <c r="BM1157" s="100">
        <v>0</v>
      </c>
      <c r="BN1157" s="100">
        <v>0</v>
      </c>
      <c r="BO1157" s="100">
        <v>0</v>
      </c>
      <c r="BP1157" s="100">
        <v>0</v>
      </c>
      <c r="BQ1157" s="89">
        <f t="shared" si="1070"/>
        <v>0</v>
      </c>
      <c r="BR1157" s="100">
        <v>0</v>
      </c>
      <c r="BS1157" s="100">
        <v>0</v>
      </c>
      <c r="BT1157" s="100">
        <v>0</v>
      </c>
      <c r="BU1157" s="100">
        <v>0</v>
      </c>
      <c r="BV1157" s="89">
        <f t="shared" si="1071"/>
        <v>0</v>
      </c>
      <c r="BW1157" s="100">
        <v>0</v>
      </c>
      <c r="BX1157" s="100">
        <v>0</v>
      </c>
      <c r="BY1157" s="100">
        <v>0</v>
      </c>
      <c r="BZ1157" s="100">
        <v>0</v>
      </c>
      <c r="CB1157" s="163">
        <v>17</v>
      </c>
      <c r="CC1157" s="163">
        <f t="shared" si="1078"/>
        <v>0</v>
      </c>
      <c r="DC1157" s="157"/>
      <c r="DD1157" s="157"/>
      <c r="DE1157" s="157"/>
      <c r="DF1157" s="157"/>
      <c r="DG1157" s="157"/>
    </row>
    <row r="1158" spans="1:111" ht="15" customHeight="1">
      <c r="A1158" s="30" t="s">
        <v>2095</v>
      </c>
      <c r="B1158" s="31" t="s">
        <v>2205</v>
      </c>
      <c r="C1158" s="32" t="s">
        <v>2206</v>
      </c>
      <c r="D1158" s="89">
        <f t="shared" si="1072"/>
        <v>9</v>
      </c>
      <c r="E1158" s="90">
        <f t="shared" si="1073"/>
        <v>9</v>
      </c>
      <c r="F1158" s="89">
        <f t="shared" si="1074"/>
        <v>0</v>
      </c>
      <c r="G1158" s="89">
        <f t="shared" si="1075"/>
        <v>0</v>
      </c>
      <c r="H1158" s="89">
        <f t="shared" si="1076"/>
        <v>0</v>
      </c>
      <c r="I1158" s="89">
        <f t="shared" si="1077"/>
        <v>1</v>
      </c>
      <c r="J1158" s="100">
        <v>1</v>
      </c>
      <c r="K1158" s="100">
        <v>0</v>
      </c>
      <c r="L1158" s="100">
        <v>0</v>
      </c>
      <c r="M1158" s="100">
        <v>0</v>
      </c>
      <c r="N1158" s="89">
        <f t="shared" si="1051"/>
        <v>4</v>
      </c>
      <c r="O1158" s="100">
        <v>4</v>
      </c>
      <c r="P1158" s="100">
        <v>0</v>
      </c>
      <c r="Q1158" s="100">
        <v>0</v>
      </c>
      <c r="R1158" s="100">
        <v>0</v>
      </c>
      <c r="S1158" s="89">
        <f t="shared" si="1052"/>
        <v>4</v>
      </c>
      <c r="T1158" s="100">
        <v>4</v>
      </c>
      <c r="U1158" s="100">
        <v>0</v>
      </c>
      <c r="V1158" s="100">
        <v>0</v>
      </c>
      <c r="W1158" s="100">
        <v>0</v>
      </c>
      <c r="X1158" s="89">
        <f t="shared" si="1053"/>
        <v>0</v>
      </c>
      <c r="Y1158" s="100">
        <v>0</v>
      </c>
      <c r="Z1158" s="100">
        <v>0</v>
      </c>
      <c r="AA1158" s="100">
        <v>0</v>
      </c>
      <c r="AB1158" s="100">
        <v>0</v>
      </c>
      <c r="AC1158" s="89">
        <f t="shared" si="1054"/>
        <v>29</v>
      </c>
      <c r="AD1158" s="90">
        <f t="shared" si="1055"/>
        <v>29</v>
      </c>
      <c r="AE1158" s="89">
        <f t="shared" si="1056"/>
        <v>0</v>
      </c>
      <c r="AF1158" s="89">
        <f t="shared" si="1057"/>
        <v>0</v>
      </c>
      <c r="AG1158" s="89">
        <f t="shared" si="1058"/>
        <v>0</v>
      </c>
      <c r="AH1158" s="89">
        <f t="shared" si="1059"/>
        <v>3</v>
      </c>
      <c r="AI1158" s="100">
        <v>3</v>
      </c>
      <c r="AJ1158" s="100">
        <v>0</v>
      </c>
      <c r="AK1158" s="100">
        <v>0</v>
      </c>
      <c r="AL1158" s="100">
        <v>0</v>
      </c>
      <c r="AM1158" s="89">
        <f t="shared" si="1060"/>
        <v>8</v>
      </c>
      <c r="AN1158" s="100">
        <v>8</v>
      </c>
      <c r="AO1158" s="100">
        <v>0</v>
      </c>
      <c r="AP1158" s="100">
        <v>0</v>
      </c>
      <c r="AQ1158" s="100">
        <v>0</v>
      </c>
      <c r="AR1158" s="89">
        <f t="shared" si="1061"/>
        <v>15</v>
      </c>
      <c r="AS1158" s="100">
        <v>15</v>
      </c>
      <c r="AT1158" s="100">
        <v>0</v>
      </c>
      <c r="AU1158" s="100">
        <v>0</v>
      </c>
      <c r="AV1158" s="100">
        <v>0</v>
      </c>
      <c r="AW1158" s="89">
        <f t="shared" si="1062"/>
        <v>3</v>
      </c>
      <c r="AX1158" s="100">
        <v>3</v>
      </c>
      <c r="AY1158" s="100">
        <v>0</v>
      </c>
      <c r="AZ1158" s="100">
        <v>0</v>
      </c>
      <c r="BA1158" s="100">
        <v>0</v>
      </c>
      <c r="BB1158" s="89">
        <f t="shared" si="1063"/>
        <v>0</v>
      </c>
      <c r="BC1158" s="90">
        <f t="shared" si="1064"/>
        <v>0</v>
      </c>
      <c r="BD1158" s="89">
        <f t="shared" si="1065"/>
        <v>0</v>
      </c>
      <c r="BE1158" s="89">
        <f t="shared" si="1066"/>
        <v>0</v>
      </c>
      <c r="BF1158" s="89">
        <f t="shared" si="1067"/>
        <v>0</v>
      </c>
      <c r="BG1158" s="89">
        <f t="shared" si="1068"/>
        <v>0</v>
      </c>
      <c r="BH1158" s="100">
        <v>0</v>
      </c>
      <c r="BI1158" s="100">
        <v>0</v>
      </c>
      <c r="BJ1158" s="100">
        <v>0</v>
      </c>
      <c r="BK1158" s="100">
        <v>0</v>
      </c>
      <c r="BL1158" s="89">
        <f t="shared" si="1069"/>
        <v>0</v>
      </c>
      <c r="BM1158" s="100">
        <v>0</v>
      </c>
      <c r="BN1158" s="100">
        <v>0</v>
      </c>
      <c r="BO1158" s="100">
        <v>0</v>
      </c>
      <c r="BP1158" s="100">
        <v>0</v>
      </c>
      <c r="BQ1158" s="89">
        <f t="shared" si="1070"/>
        <v>0</v>
      </c>
      <c r="BR1158" s="100">
        <v>0</v>
      </c>
      <c r="BS1158" s="100">
        <v>0</v>
      </c>
      <c r="BT1158" s="100">
        <v>0</v>
      </c>
      <c r="BU1158" s="100">
        <v>0</v>
      </c>
      <c r="BV1158" s="89">
        <f t="shared" si="1071"/>
        <v>0</v>
      </c>
      <c r="BW1158" s="100">
        <v>0</v>
      </c>
      <c r="BX1158" s="100">
        <v>0</v>
      </c>
      <c r="BY1158" s="100">
        <v>0</v>
      </c>
      <c r="BZ1158" s="100">
        <v>0</v>
      </c>
      <c r="CB1158" s="163">
        <v>29</v>
      </c>
      <c r="CC1158" s="163">
        <f t="shared" si="1078"/>
        <v>0</v>
      </c>
      <c r="DC1158" s="157"/>
      <c r="DD1158" s="157"/>
      <c r="DE1158" s="157"/>
      <c r="DF1158" s="157"/>
      <c r="DG1158" s="157"/>
    </row>
    <row r="1159" spans="1:111" ht="15" customHeight="1">
      <c r="A1159" s="30" t="s">
        <v>2095</v>
      </c>
      <c r="B1159" s="31" t="s">
        <v>2207</v>
      </c>
      <c r="C1159" s="32" t="s">
        <v>2208</v>
      </c>
      <c r="D1159" s="89">
        <f t="shared" si="1072"/>
        <v>3</v>
      </c>
      <c r="E1159" s="90">
        <f t="shared" si="1073"/>
        <v>0</v>
      </c>
      <c r="F1159" s="89">
        <f t="shared" si="1074"/>
        <v>3</v>
      </c>
      <c r="G1159" s="89">
        <f t="shared" si="1075"/>
        <v>0</v>
      </c>
      <c r="H1159" s="89">
        <f t="shared" si="1076"/>
        <v>0</v>
      </c>
      <c r="I1159" s="89">
        <f t="shared" si="1077"/>
        <v>0</v>
      </c>
      <c r="J1159" s="100">
        <v>0</v>
      </c>
      <c r="K1159" s="100">
        <v>0</v>
      </c>
      <c r="L1159" s="100">
        <v>0</v>
      </c>
      <c r="M1159" s="100">
        <v>0</v>
      </c>
      <c r="N1159" s="89">
        <f t="shared" si="1051"/>
        <v>0</v>
      </c>
      <c r="O1159" s="100">
        <v>0</v>
      </c>
      <c r="P1159" s="100">
        <v>0</v>
      </c>
      <c r="Q1159" s="100">
        <v>0</v>
      </c>
      <c r="R1159" s="100">
        <v>0</v>
      </c>
      <c r="S1159" s="89">
        <f t="shared" si="1052"/>
        <v>3</v>
      </c>
      <c r="T1159" s="100">
        <v>0</v>
      </c>
      <c r="U1159" s="100">
        <v>3</v>
      </c>
      <c r="V1159" s="100">
        <v>0</v>
      </c>
      <c r="W1159" s="100">
        <v>0</v>
      </c>
      <c r="X1159" s="89">
        <f t="shared" si="1053"/>
        <v>0</v>
      </c>
      <c r="Y1159" s="100">
        <v>0</v>
      </c>
      <c r="Z1159" s="100">
        <v>0</v>
      </c>
      <c r="AA1159" s="100">
        <v>0</v>
      </c>
      <c r="AB1159" s="100">
        <v>0</v>
      </c>
      <c r="AC1159" s="89">
        <f t="shared" si="1054"/>
        <v>3</v>
      </c>
      <c r="AD1159" s="90">
        <f t="shared" si="1055"/>
        <v>0</v>
      </c>
      <c r="AE1159" s="89">
        <f t="shared" si="1056"/>
        <v>3</v>
      </c>
      <c r="AF1159" s="89">
        <f t="shared" si="1057"/>
        <v>0</v>
      </c>
      <c r="AG1159" s="89">
        <f t="shared" si="1058"/>
        <v>0</v>
      </c>
      <c r="AH1159" s="89">
        <f t="shared" si="1059"/>
        <v>0</v>
      </c>
      <c r="AI1159" s="100">
        <v>0</v>
      </c>
      <c r="AJ1159" s="100">
        <v>0</v>
      </c>
      <c r="AK1159" s="100">
        <v>0</v>
      </c>
      <c r="AL1159" s="100">
        <v>0</v>
      </c>
      <c r="AM1159" s="89">
        <f t="shared" si="1060"/>
        <v>2</v>
      </c>
      <c r="AN1159" s="100">
        <v>0</v>
      </c>
      <c r="AO1159" s="100">
        <v>2</v>
      </c>
      <c r="AP1159" s="100">
        <v>0</v>
      </c>
      <c r="AQ1159" s="100">
        <v>0</v>
      </c>
      <c r="AR1159" s="89">
        <f t="shared" si="1061"/>
        <v>1</v>
      </c>
      <c r="AS1159" s="100">
        <v>0</v>
      </c>
      <c r="AT1159" s="100">
        <v>1</v>
      </c>
      <c r="AU1159" s="100">
        <v>0</v>
      </c>
      <c r="AV1159" s="100">
        <v>0</v>
      </c>
      <c r="AW1159" s="89">
        <f t="shared" si="1062"/>
        <v>0</v>
      </c>
      <c r="AX1159" s="100">
        <v>0</v>
      </c>
      <c r="AY1159" s="100">
        <v>0</v>
      </c>
      <c r="AZ1159" s="100">
        <v>0</v>
      </c>
      <c r="BA1159" s="100">
        <v>0</v>
      </c>
      <c r="BB1159" s="89">
        <f t="shared" si="1063"/>
        <v>0</v>
      </c>
      <c r="BC1159" s="90">
        <f t="shared" si="1064"/>
        <v>0</v>
      </c>
      <c r="BD1159" s="89">
        <f t="shared" si="1065"/>
        <v>0</v>
      </c>
      <c r="BE1159" s="89">
        <f t="shared" si="1066"/>
        <v>0</v>
      </c>
      <c r="BF1159" s="89">
        <f t="shared" si="1067"/>
        <v>0</v>
      </c>
      <c r="BG1159" s="89">
        <f t="shared" si="1068"/>
        <v>0</v>
      </c>
      <c r="BH1159" s="100">
        <v>0</v>
      </c>
      <c r="BI1159" s="100">
        <v>0</v>
      </c>
      <c r="BJ1159" s="100">
        <v>0</v>
      </c>
      <c r="BK1159" s="100">
        <v>0</v>
      </c>
      <c r="BL1159" s="89">
        <f t="shared" si="1069"/>
        <v>0</v>
      </c>
      <c r="BM1159" s="100">
        <v>0</v>
      </c>
      <c r="BN1159" s="100">
        <v>0</v>
      </c>
      <c r="BO1159" s="100">
        <v>0</v>
      </c>
      <c r="BP1159" s="100">
        <v>0</v>
      </c>
      <c r="BQ1159" s="89">
        <f t="shared" si="1070"/>
        <v>0</v>
      </c>
      <c r="BR1159" s="100">
        <v>0</v>
      </c>
      <c r="BS1159" s="100">
        <v>0</v>
      </c>
      <c r="BT1159" s="100">
        <v>0</v>
      </c>
      <c r="BU1159" s="100">
        <v>0</v>
      </c>
      <c r="BV1159" s="89">
        <f t="shared" si="1071"/>
        <v>0</v>
      </c>
      <c r="BW1159" s="100">
        <v>0</v>
      </c>
      <c r="BX1159" s="100">
        <v>0</v>
      </c>
      <c r="BY1159" s="100">
        <v>0</v>
      </c>
      <c r="BZ1159" s="100">
        <v>0</v>
      </c>
      <c r="CB1159" s="163">
        <v>4</v>
      </c>
      <c r="CC1159" s="163">
        <f t="shared" si="1078"/>
        <v>-1</v>
      </c>
      <c r="DC1159" s="157"/>
      <c r="DD1159" s="157"/>
      <c r="DE1159" s="157"/>
      <c r="DF1159" s="157"/>
      <c r="DG1159" s="157"/>
    </row>
    <row r="1160" spans="1:111" ht="15" customHeight="1">
      <c r="A1160" s="165" t="s">
        <v>2209</v>
      </c>
      <c r="B1160" s="166" t="s">
        <v>2210</v>
      </c>
      <c r="C1160" s="167" t="s">
        <v>2211</v>
      </c>
      <c r="D1160" s="168">
        <f>D1161+D1162</f>
        <v>346</v>
      </c>
      <c r="E1160" s="168">
        <f t="shared" ref="E1160:BP1160" si="1079">E1161+E1162</f>
        <v>132</v>
      </c>
      <c r="F1160" s="168">
        <f t="shared" si="1079"/>
        <v>93</v>
      </c>
      <c r="G1160" s="168">
        <f t="shared" si="1079"/>
        <v>44</v>
      </c>
      <c r="H1160" s="168">
        <f t="shared" si="1079"/>
        <v>77</v>
      </c>
      <c r="I1160" s="168">
        <f t="shared" si="1079"/>
        <v>66</v>
      </c>
      <c r="J1160" s="168">
        <f t="shared" si="1079"/>
        <v>34</v>
      </c>
      <c r="K1160" s="168">
        <f t="shared" si="1079"/>
        <v>3</v>
      </c>
      <c r="L1160" s="168">
        <f t="shared" si="1079"/>
        <v>7</v>
      </c>
      <c r="M1160" s="168">
        <f t="shared" si="1079"/>
        <v>22</v>
      </c>
      <c r="N1160" s="168">
        <f t="shared" si="1079"/>
        <v>128</v>
      </c>
      <c r="O1160" s="168">
        <f t="shared" si="1079"/>
        <v>56</v>
      </c>
      <c r="P1160" s="168">
        <f t="shared" si="1079"/>
        <v>30</v>
      </c>
      <c r="Q1160" s="168">
        <f t="shared" si="1079"/>
        <v>21</v>
      </c>
      <c r="R1160" s="168">
        <f t="shared" si="1079"/>
        <v>21</v>
      </c>
      <c r="S1160" s="168">
        <f t="shared" si="1079"/>
        <v>126</v>
      </c>
      <c r="T1160" s="168">
        <f t="shared" si="1079"/>
        <v>36</v>
      </c>
      <c r="U1160" s="168">
        <f t="shared" si="1079"/>
        <v>49</v>
      </c>
      <c r="V1160" s="168">
        <f t="shared" si="1079"/>
        <v>14</v>
      </c>
      <c r="W1160" s="168">
        <f t="shared" si="1079"/>
        <v>27</v>
      </c>
      <c r="X1160" s="168">
        <f t="shared" si="1079"/>
        <v>26</v>
      </c>
      <c r="Y1160" s="168">
        <f t="shared" si="1079"/>
        <v>6</v>
      </c>
      <c r="Z1160" s="168">
        <f t="shared" si="1079"/>
        <v>11</v>
      </c>
      <c r="AA1160" s="168">
        <f t="shared" si="1079"/>
        <v>2</v>
      </c>
      <c r="AB1160" s="168">
        <f t="shared" si="1079"/>
        <v>7</v>
      </c>
      <c r="AC1160" s="168">
        <f t="shared" si="1079"/>
        <v>1946</v>
      </c>
      <c r="AD1160" s="168">
        <f t="shared" si="1079"/>
        <v>1142</v>
      </c>
      <c r="AE1160" s="168">
        <f t="shared" si="1079"/>
        <v>451</v>
      </c>
      <c r="AF1160" s="168">
        <f t="shared" si="1079"/>
        <v>240</v>
      </c>
      <c r="AG1160" s="168">
        <f t="shared" si="1079"/>
        <v>113</v>
      </c>
      <c r="AH1160" s="168">
        <f>AH1161+AH1162</f>
        <v>199</v>
      </c>
      <c r="AI1160" s="168">
        <f t="shared" si="1079"/>
        <v>132</v>
      </c>
      <c r="AJ1160" s="168">
        <f t="shared" si="1079"/>
        <v>48</v>
      </c>
      <c r="AK1160" s="168">
        <f t="shared" si="1079"/>
        <v>10</v>
      </c>
      <c r="AL1160" s="168">
        <f t="shared" si="1079"/>
        <v>9</v>
      </c>
      <c r="AM1160" s="168">
        <f t="shared" si="1079"/>
        <v>825</v>
      </c>
      <c r="AN1160" s="168">
        <f t="shared" si="1079"/>
        <v>490</v>
      </c>
      <c r="AO1160" s="168">
        <f t="shared" si="1079"/>
        <v>174</v>
      </c>
      <c r="AP1160" s="168">
        <f t="shared" si="1079"/>
        <v>117</v>
      </c>
      <c r="AQ1160" s="168">
        <f t="shared" si="1079"/>
        <v>44</v>
      </c>
      <c r="AR1160" s="168">
        <f t="shared" si="1079"/>
        <v>838</v>
      </c>
      <c r="AS1160" s="168">
        <f t="shared" si="1079"/>
        <v>485</v>
      </c>
      <c r="AT1160" s="168">
        <f t="shared" si="1079"/>
        <v>201</v>
      </c>
      <c r="AU1160" s="168">
        <f t="shared" si="1079"/>
        <v>100</v>
      </c>
      <c r="AV1160" s="168">
        <f t="shared" si="1079"/>
        <v>52</v>
      </c>
      <c r="AW1160" s="168">
        <f t="shared" si="1079"/>
        <v>84</v>
      </c>
      <c r="AX1160" s="168">
        <f t="shared" si="1079"/>
        <v>35</v>
      </c>
      <c r="AY1160" s="168">
        <f t="shared" si="1079"/>
        <v>28</v>
      </c>
      <c r="AZ1160" s="168">
        <f t="shared" si="1079"/>
        <v>13</v>
      </c>
      <c r="BA1160" s="168">
        <f t="shared" si="1079"/>
        <v>8</v>
      </c>
      <c r="BB1160" s="168">
        <f t="shared" si="1079"/>
        <v>16</v>
      </c>
      <c r="BC1160" s="168">
        <f t="shared" si="1079"/>
        <v>16</v>
      </c>
      <c r="BD1160" s="168">
        <f t="shared" si="1079"/>
        <v>0</v>
      </c>
      <c r="BE1160" s="168">
        <f t="shared" si="1079"/>
        <v>0</v>
      </c>
      <c r="BF1160" s="168">
        <f t="shared" si="1079"/>
        <v>0</v>
      </c>
      <c r="BG1160" s="168">
        <f t="shared" si="1079"/>
        <v>0</v>
      </c>
      <c r="BH1160" s="168">
        <f t="shared" si="1079"/>
        <v>0</v>
      </c>
      <c r="BI1160" s="168">
        <f t="shared" si="1079"/>
        <v>0</v>
      </c>
      <c r="BJ1160" s="168">
        <f t="shared" si="1079"/>
        <v>0</v>
      </c>
      <c r="BK1160" s="168">
        <f t="shared" si="1079"/>
        <v>0</v>
      </c>
      <c r="BL1160" s="168">
        <f t="shared" si="1079"/>
        <v>10</v>
      </c>
      <c r="BM1160" s="168">
        <f t="shared" si="1079"/>
        <v>10</v>
      </c>
      <c r="BN1160" s="168">
        <f t="shared" si="1079"/>
        <v>0</v>
      </c>
      <c r="BO1160" s="168">
        <f t="shared" si="1079"/>
        <v>0</v>
      </c>
      <c r="BP1160" s="168">
        <f t="shared" si="1079"/>
        <v>0</v>
      </c>
      <c r="BQ1160" s="168">
        <f t="shared" ref="BQ1160:BZ1160" si="1080">BQ1161+BQ1162</f>
        <v>6</v>
      </c>
      <c r="BR1160" s="168">
        <f t="shared" si="1080"/>
        <v>6</v>
      </c>
      <c r="BS1160" s="168">
        <f t="shared" si="1080"/>
        <v>0</v>
      </c>
      <c r="BT1160" s="168">
        <f t="shared" si="1080"/>
        <v>0</v>
      </c>
      <c r="BU1160" s="168">
        <f t="shared" si="1080"/>
        <v>0</v>
      </c>
      <c r="BV1160" s="168">
        <f t="shared" si="1080"/>
        <v>0</v>
      </c>
      <c r="BW1160" s="168">
        <f t="shared" si="1080"/>
        <v>0</v>
      </c>
      <c r="BX1160" s="168">
        <f t="shared" si="1080"/>
        <v>0</v>
      </c>
      <c r="BY1160" s="168">
        <f t="shared" si="1080"/>
        <v>0</v>
      </c>
      <c r="BZ1160" s="168">
        <f t="shared" si="1080"/>
        <v>0</v>
      </c>
      <c r="DC1160" s="157"/>
      <c r="DD1160" s="157"/>
      <c r="DE1160" s="157"/>
      <c r="DF1160" s="157"/>
      <c r="DG1160" s="157"/>
    </row>
    <row r="1161" spans="1:111" ht="15" customHeight="1">
      <c r="A1161" s="21" t="s">
        <v>2209</v>
      </c>
      <c r="B1161" s="22" t="s">
        <v>2212</v>
      </c>
      <c r="C1161" s="23" t="s">
        <v>2213</v>
      </c>
      <c r="D1161" s="89">
        <v>0</v>
      </c>
      <c r="E1161" s="90">
        <v>0</v>
      </c>
      <c r="F1161" s="89">
        <v>0</v>
      </c>
      <c r="G1161" s="89">
        <v>0</v>
      </c>
      <c r="H1161" s="89">
        <v>0</v>
      </c>
      <c r="I1161" s="89">
        <v>0</v>
      </c>
      <c r="J1161" s="138">
        <v>0</v>
      </c>
      <c r="K1161" s="138">
        <v>0</v>
      </c>
      <c r="L1161" s="138">
        <v>0</v>
      </c>
      <c r="M1161" s="138">
        <v>0</v>
      </c>
      <c r="N1161" s="89">
        <v>0</v>
      </c>
      <c r="O1161" s="138">
        <v>0</v>
      </c>
      <c r="P1161" s="138">
        <v>0</v>
      </c>
      <c r="Q1161" s="138">
        <v>0</v>
      </c>
      <c r="R1161" s="138">
        <v>0</v>
      </c>
      <c r="S1161" s="89">
        <v>0</v>
      </c>
      <c r="T1161" s="138">
        <v>0</v>
      </c>
      <c r="U1161" s="138">
        <v>0</v>
      </c>
      <c r="V1161" s="138">
        <v>0</v>
      </c>
      <c r="W1161" s="138">
        <v>0</v>
      </c>
      <c r="X1161" s="89">
        <v>0</v>
      </c>
      <c r="Y1161" s="138">
        <v>0</v>
      </c>
      <c r="Z1161" s="138">
        <v>0</v>
      </c>
      <c r="AA1161" s="138">
        <v>0</v>
      </c>
      <c r="AB1161" s="138">
        <v>0</v>
      </c>
      <c r="AC1161" s="89">
        <f t="shared" ref="AC1161" si="1081">AD1161+AE1161+AF1161+AG1161</f>
        <v>9</v>
      </c>
      <c r="AD1161" s="90">
        <f t="shared" ref="AD1161" si="1082">AI1161+AN1161+AS1161+AX1161</f>
        <v>4</v>
      </c>
      <c r="AE1161" s="89">
        <f t="shared" ref="AE1161" si="1083">AJ1161+AO1161+AT1161+AY1161</f>
        <v>5</v>
      </c>
      <c r="AF1161" s="89">
        <f t="shared" ref="AF1161" si="1084">AK1161+AP1161+AU1161+AZ1161</f>
        <v>0</v>
      </c>
      <c r="AG1161" s="89">
        <f t="shared" ref="AG1161" si="1085">AL1161+AQ1161+AV1161+BA1161</f>
        <v>0</v>
      </c>
      <c r="AH1161" s="89">
        <f>AI1161+AJ1161+AK1161+AL1161</f>
        <v>1</v>
      </c>
      <c r="AI1161" s="138">
        <v>0</v>
      </c>
      <c r="AJ1161" s="138">
        <v>1</v>
      </c>
      <c r="AK1161" s="138">
        <v>0</v>
      </c>
      <c r="AL1161" s="138">
        <v>0</v>
      </c>
      <c r="AM1161" s="89">
        <f>AN1161+AO1161+AP1161+AQ1161</f>
        <v>4</v>
      </c>
      <c r="AN1161" s="138">
        <v>2</v>
      </c>
      <c r="AO1161" s="138">
        <v>2</v>
      </c>
      <c r="AP1161" s="138">
        <v>0</v>
      </c>
      <c r="AQ1161" s="138">
        <v>0</v>
      </c>
      <c r="AR1161" s="89">
        <f>AS1161+AT1161+AU1161+AV1161</f>
        <v>4</v>
      </c>
      <c r="AS1161" s="138">
        <v>2</v>
      </c>
      <c r="AT1161" s="138">
        <v>2</v>
      </c>
      <c r="AU1161" s="138">
        <v>0</v>
      </c>
      <c r="AV1161" s="138">
        <v>0</v>
      </c>
      <c r="AW1161" s="89">
        <v>0</v>
      </c>
      <c r="AX1161" s="138">
        <v>0</v>
      </c>
      <c r="AY1161" s="138">
        <v>0</v>
      </c>
      <c r="AZ1161" s="138">
        <v>0</v>
      </c>
      <c r="BA1161" s="138">
        <v>0</v>
      </c>
      <c r="BB1161" s="89">
        <f t="shared" ref="BB1161" si="1086">BC1161+BD1161+BE1161+BF1161</f>
        <v>4</v>
      </c>
      <c r="BC1161" s="90">
        <f t="shared" ref="BC1161" si="1087">BH1161+BM1161+BR1161+BW1161</f>
        <v>4</v>
      </c>
      <c r="BD1161" s="89">
        <f t="shared" ref="BD1161" si="1088">BI1161+BN1161+BS1161+BX1161</f>
        <v>0</v>
      </c>
      <c r="BE1161" s="89">
        <f t="shared" ref="BE1161" si="1089">BJ1161+BO1161+BT1161+BY1161</f>
        <v>0</v>
      </c>
      <c r="BF1161" s="89">
        <f t="shared" ref="BF1161" si="1090">BK1161+BP1161+BU1161+BZ1161</f>
        <v>0</v>
      </c>
      <c r="BG1161" s="89">
        <f t="shared" ref="BG1161" si="1091">BH1161+BI1161+BJ1161+BK1161</f>
        <v>0</v>
      </c>
      <c r="BH1161" s="138">
        <v>0</v>
      </c>
      <c r="BI1161" s="138">
        <v>0</v>
      </c>
      <c r="BJ1161" s="138">
        <v>0</v>
      </c>
      <c r="BK1161" s="138">
        <v>0</v>
      </c>
      <c r="BL1161" s="89">
        <f t="shared" ref="BL1161:BL1218" si="1092">BM1161+BN1161+BO1161+BP1161</f>
        <v>1</v>
      </c>
      <c r="BM1161" s="138">
        <v>1</v>
      </c>
      <c r="BN1161" s="138">
        <v>0</v>
      </c>
      <c r="BO1161" s="138">
        <v>0</v>
      </c>
      <c r="BP1161" s="138">
        <v>0</v>
      </c>
      <c r="BQ1161" s="89">
        <f t="shared" ref="BQ1161" si="1093">BR1161+BS1161+BT1161+BU1161</f>
        <v>3</v>
      </c>
      <c r="BR1161" s="138">
        <v>3</v>
      </c>
      <c r="BS1161" s="138">
        <v>0</v>
      </c>
      <c r="BT1161" s="138">
        <v>0</v>
      </c>
      <c r="BU1161" s="138">
        <v>0</v>
      </c>
      <c r="BV1161" s="89">
        <f t="shared" ref="BV1161" si="1094">BW1161+BX1161+BY1161+BZ1161</f>
        <v>0</v>
      </c>
      <c r="BW1161" s="138">
        <v>0</v>
      </c>
      <c r="BX1161" s="138">
        <v>0</v>
      </c>
      <c r="BY1161" s="138">
        <v>0</v>
      </c>
      <c r="BZ1161" s="138">
        <v>0</v>
      </c>
      <c r="CB1161" s="163">
        <v>9</v>
      </c>
      <c r="CC1161" s="163">
        <f t="shared" si="1078"/>
        <v>0</v>
      </c>
      <c r="DC1161" s="157"/>
      <c r="DD1161" s="157"/>
      <c r="DE1161" s="157"/>
      <c r="DF1161" s="157"/>
      <c r="DG1161" s="157"/>
    </row>
    <row r="1162" spans="1:111" ht="15" customHeight="1">
      <c r="A1162" s="165" t="s">
        <v>2209</v>
      </c>
      <c r="B1162" s="166" t="s">
        <v>2214</v>
      </c>
      <c r="C1162" s="167" t="s">
        <v>2215</v>
      </c>
      <c r="D1162" s="168">
        <f>SUM(D1163:D1218)</f>
        <v>346</v>
      </c>
      <c r="E1162" s="168">
        <f t="shared" ref="E1162:BP1162" si="1095">SUM(E1163:E1218)</f>
        <v>132</v>
      </c>
      <c r="F1162" s="168">
        <f t="shared" si="1095"/>
        <v>93</v>
      </c>
      <c r="G1162" s="168">
        <f t="shared" si="1095"/>
        <v>44</v>
      </c>
      <c r="H1162" s="168">
        <f t="shared" si="1095"/>
        <v>77</v>
      </c>
      <c r="I1162" s="168">
        <f t="shared" si="1095"/>
        <v>66</v>
      </c>
      <c r="J1162" s="168">
        <f t="shared" si="1095"/>
        <v>34</v>
      </c>
      <c r="K1162" s="168">
        <f t="shared" si="1095"/>
        <v>3</v>
      </c>
      <c r="L1162" s="168">
        <f t="shared" si="1095"/>
        <v>7</v>
      </c>
      <c r="M1162" s="168">
        <f t="shared" si="1095"/>
        <v>22</v>
      </c>
      <c r="N1162" s="168">
        <f t="shared" si="1095"/>
        <v>128</v>
      </c>
      <c r="O1162" s="168">
        <f t="shared" si="1095"/>
        <v>56</v>
      </c>
      <c r="P1162" s="168">
        <f t="shared" si="1095"/>
        <v>30</v>
      </c>
      <c r="Q1162" s="168">
        <f t="shared" si="1095"/>
        <v>21</v>
      </c>
      <c r="R1162" s="168">
        <f t="shared" si="1095"/>
        <v>21</v>
      </c>
      <c r="S1162" s="168">
        <f t="shared" si="1095"/>
        <v>126</v>
      </c>
      <c r="T1162" s="168">
        <f t="shared" si="1095"/>
        <v>36</v>
      </c>
      <c r="U1162" s="168">
        <f t="shared" si="1095"/>
        <v>49</v>
      </c>
      <c r="V1162" s="168">
        <f t="shared" si="1095"/>
        <v>14</v>
      </c>
      <c r="W1162" s="168">
        <f t="shared" si="1095"/>
        <v>27</v>
      </c>
      <c r="X1162" s="168">
        <f t="shared" si="1095"/>
        <v>26</v>
      </c>
      <c r="Y1162" s="168">
        <f t="shared" si="1095"/>
        <v>6</v>
      </c>
      <c r="Z1162" s="168">
        <f t="shared" si="1095"/>
        <v>11</v>
      </c>
      <c r="AA1162" s="168">
        <f t="shared" si="1095"/>
        <v>2</v>
      </c>
      <c r="AB1162" s="168">
        <f t="shared" si="1095"/>
        <v>7</v>
      </c>
      <c r="AC1162" s="168">
        <f t="shared" si="1095"/>
        <v>1937</v>
      </c>
      <c r="AD1162" s="168">
        <f t="shared" si="1095"/>
        <v>1138</v>
      </c>
      <c r="AE1162" s="168">
        <f t="shared" si="1095"/>
        <v>446</v>
      </c>
      <c r="AF1162" s="168">
        <f t="shared" si="1095"/>
        <v>240</v>
      </c>
      <c r="AG1162" s="168">
        <f t="shared" si="1095"/>
        <v>113</v>
      </c>
      <c r="AH1162" s="168">
        <f t="shared" si="1095"/>
        <v>198</v>
      </c>
      <c r="AI1162" s="168">
        <f t="shared" si="1095"/>
        <v>132</v>
      </c>
      <c r="AJ1162" s="168">
        <f t="shared" si="1095"/>
        <v>47</v>
      </c>
      <c r="AK1162" s="168">
        <f t="shared" si="1095"/>
        <v>10</v>
      </c>
      <c r="AL1162" s="168">
        <f t="shared" si="1095"/>
        <v>9</v>
      </c>
      <c r="AM1162" s="168">
        <f t="shared" si="1095"/>
        <v>821</v>
      </c>
      <c r="AN1162" s="168">
        <f t="shared" si="1095"/>
        <v>488</v>
      </c>
      <c r="AO1162" s="168">
        <f t="shared" si="1095"/>
        <v>172</v>
      </c>
      <c r="AP1162" s="168">
        <f t="shared" si="1095"/>
        <v>117</v>
      </c>
      <c r="AQ1162" s="168">
        <f t="shared" si="1095"/>
        <v>44</v>
      </c>
      <c r="AR1162" s="168">
        <f t="shared" si="1095"/>
        <v>834</v>
      </c>
      <c r="AS1162" s="168">
        <f t="shared" si="1095"/>
        <v>483</v>
      </c>
      <c r="AT1162" s="168">
        <f t="shared" si="1095"/>
        <v>199</v>
      </c>
      <c r="AU1162" s="168">
        <f t="shared" si="1095"/>
        <v>100</v>
      </c>
      <c r="AV1162" s="168">
        <f t="shared" si="1095"/>
        <v>52</v>
      </c>
      <c r="AW1162" s="168">
        <f t="shared" si="1095"/>
        <v>84</v>
      </c>
      <c r="AX1162" s="168">
        <f t="shared" si="1095"/>
        <v>35</v>
      </c>
      <c r="AY1162" s="168">
        <f t="shared" si="1095"/>
        <v>28</v>
      </c>
      <c r="AZ1162" s="168">
        <f t="shared" si="1095"/>
        <v>13</v>
      </c>
      <c r="BA1162" s="168">
        <f t="shared" si="1095"/>
        <v>8</v>
      </c>
      <c r="BB1162" s="168">
        <f t="shared" si="1095"/>
        <v>12</v>
      </c>
      <c r="BC1162" s="168">
        <f t="shared" si="1095"/>
        <v>12</v>
      </c>
      <c r="BD1162" s="168">
        <f t="shared" si="1095"/>
        <v>0</v>
      </c>
      <c r="BE1162" s="168">
        <f t="shared" si="1095"/>
        <v>0</v>
      </c>
      <c r="BF1162" s="168">
        <f t="shared" si="1095"/>
        <v>0</v>
      </c>
      <c r="BG1162" s="168">
        <f t="shared" si="1095"/>
        <v>0</v>
      </c>
      <c r="BH1162" s="168">
        <f t="shared" si="1095"/>
        <v>0</v>
      </c>
      <c r="BI1162" s="168">
        <f t="shared" si="1095"/>
        <v>0</v>
      </c>
      <c r="BJ1162" s="168">
        <f t="shared" si="1095"/>
        <v>0</v>
      </c>
      <c r="BK1162" s="168">
        <f t="shared" si="1095"/>
        <v>0</v>
      </c>
      <c r="BL1162" s="168">
        <f t="shared" si="1095"/>
        <v>9</v>
      </c>
      <c r="BM1162" s="168">
        <f t="shared" si="1095"/>
        <v>9</v>
      </c>
      <c r="BN1162" s="168">
        <f t="shared" si="1095"/>
        <v>0</v>
      </c>
      <c r="BO1162" s="168">
        <f t="shared" si="1095"/>
        <v>0</v>
      </c>
      <c r="BP1162" s="168">
        <f t="shared" si="1095"/>
        <v>0</v>
      </c>
      <c r="BQ1162" s="168">
        <f t="shared" ref="BQ1162:BZ1162" si="1096">SUM(BQ1163:BQ1218)</f>
        <v>3</v>
      </c>
      <c r="BR1162" s="168">
        <f t="shared" si="1096"/>
        <v>3</v>
      </c>
      <c r="BS1162" s="168">
        <f t="shared" si="1096"/>
        <v>0</v>
      </c>
      <c r="BT1162" s="168">
        <f t="shared" si="1096"/>
        <v>0</v>
      </c>
      <c r="BU1162" s="168">
        <f t="shared" si="1096"/>
        <v>0</v>
      </c>
      <c r="BV1162" s="168">
        <f t="shared" si="1096"/>
        <v>0</v>
      </c>
      <c r="BW1162" s="168">
        <f t="shared" si="1096"/>
        <v>0</v>
      </c>
      <c r="BX1162" s="168">
        <f t="shared" si="1096"/>
        <v>0</v>
      </c>
      <c r="BY1162" s="168">
        <f t="shared" si="1096"/>
        <v>0</v>
      </c>
      <c r="BZ1162" s="168">
        <f t="shared" si="1096"/>
        <v>0</v>
      </c>
      <c r="DC1162" s="157"/>
      <c r="DD1162" s="157"/>
      <c r="DE1162" s="157"/>
      <c r="DF1162" s="157"/>
      <c r="DG1162" s="157"/>
    </row>
    <row r="1163" spans="1:111" ht="15" customHeight="1">
      <c r="A1163" s="21" t="s">
        <v>2209</v>
      </c>
      <c r="B1163" s="22" t="s">
        <v>2216</v>
      </c>
      <c r="C1163" s="23" t="s">
        <v>2217</v>
      </c>
      <c r="D1163" s="89">
        <f t="shared" ref="D1163" si="1097">E1163+F1163+G1163+H1163</f>
        <v>0</v>
      </c>
      <c r="E1163" s="90">
        <f t="shared" ref="E1163" si="1098">J1163+O1163+T1163+Y1163</f>
        <v>0</v>
      </c>
      <c r="F1163" s="89">
        <f t="shared" ref="F1163" si="1099">K1163+P1163+U1163+Z1163</f>
        <v>0</v>
      </c>
      <c r="G1163" s="89">
        <f t="shared" ref="G1163" si="1100">L1163+Q1163+V1163+AA1163</f>
        <v>0</v>
      </c>
      <c r="H1163" s="89">
        <f t="shared" ref="H1163" si="1101">M1163+R1163+W1163+AB1163</f>
        <v>0</v>
      </c>
      <c r="I1163" s="89">
        <f t="shared" ref="I1163" si="1102">J1163+K1163+L1163+M1163</f>
        <v>0</v>
      </c>
      <c r="J1163" s="138">
        <v>0</v>
      </c>
      <c r="K1163" s="139">
        <v>0</v>
      </c>
      <c r="L1163" s="139">
        <v>0</v>
      </c>
      <c r="M1163" s="139">
        <v>0</v>
      </c>
      <c r="N1163" s="89">
        <f t="shared" ref="N1163:N1218" si="1103">O1163+P1163+Q1163+R1163</f>
        <v>0</v>
      </c>
      <c r="O1163" s="139">
        <v>0</v>
      </c>
      <c r="P1163" s="139">
        <v>0</v>
      </c>
      <c r="Q1163" s="139">
        <v>0</v>
      </c>
      <c r="R1163" s="139">
        <v>0</v>
      </c>
      <c r="S1163" s="89">
        <f t="shared" ref="S1163:S1218" si="1104">T1163+U1163+V1163+W1163</f>
        <v>0</v>
      </c>
      <c r="T1163" s="139">
        <v>0</v>
      </c>
      <c r="U1163" s="139">
        <v>0</v>
      </c>
      <c r="V1163" s="139">
        <v>0</v>
      </c>
      <c r="W1163" s="139">
        <v>0</v>
      </c>
      <c r="X1163" s="89">
        <f t="shared" ref="X1163:X1218" si="1105">Y1163+Z1163+AA1163+AB1163</f>
        <v>0</v>
      </c>
      <c r="Y1163" s="139">
        <v>0</v>
      </c>
      <c r="Z1163" s="139">
        <v>0</v>
      </c>
      <c r="AA1163" s="139">
        <v>0</v>
      </c>
      <c r="AB1163" s="139">
        <v>0</v>
      </c>
      <c r="AC1163" s="89">
        <f t="shared" ref="AC1163:AC1218" si="1106">AD1163+AE1163+AF1163+AG1163</f>
        <v>2</v>
      </c>
      <c r="AD1163" s="90">
        <f t="shared" ref="AD1163:AD1218" si="1107">AI1163+AN1163+AS1163+AX1163</f>
        <v>2</v>
      </c>
      <c r="AE1163" s="89">
        <f t="shared" ref="AE1163:AE1218" si="1108">AJ1163+AO1163+AT1163+AY1163</f>
        <v>0</v>
      </c>
      <c r="AF1163" s="89">
        <f t="shared" ref="AF1163:AF1218" si="1109">AK1163+AP1163+AU1163+AZ1163</f>
        <v>0</v>
      </c>
      <c r="AG1163" s="89">
        <f t="shared" ref="AG1163:AG1218" si="1110">AL1163+AQ1163+AV1163+BA1163</f>
        <v>0</v>
      </c>
      <c r="AH1163" s="89">
        <f>AI1163+AJ1163+AK1163+AL1163</f>
        <v>0</v>
      </c>
      <c r="AI1163" s="139">
        <v>0</v>
      </c>
      <c r="AJ1163" s="139">
        <v>0</v>
      </c>
      <c r="AK1163" s="139">
        <v>0</v>
      </c>
      <c r="AL1163" s="139">
        <v>0</v>
      </c>
      <c r="AM1163" s="89">
        <f>AN1163+AO1163+AP1163+AQ1163</f>
        <v>2</v>
      </c>
      <c r="AN1163" s="139">
        <v>2</v>
      </c>
      <c r="AO1163" s="139">
        <v>0</v>
      </c>
      <c r="AP1163" s="139">
        <v>0</v>
      </c>
      <c r="AQ1163" s="139">
        <v>0</v>
      </c>
      <c r="AR1163" s="89">
        <f>AS1163+AT1163+AU1163+AV1163</f>
        <v>0</v>
      </c>
      <c r="AS1163" s="139">
        <v>0</v>
      </c>
      <c r="AT1163" s="139">
        <v>0</v>
      </c>
      <c r="AU1163" s="139">
        <v>0</v>
      </c>
      <c r="AV1163" s="139">
        <v>0</v>
      </c>
      <c r="AW1163" s="89">
        <f>AX1163+AY1163+AZ1163+BA1163</f>
        <v>0</v>
      </c>
      <c r="AX1163" s="139">
        <v>0</v>
      </c>
      <c r="AY1163" s="139">
        <v>0</v>
      </c>
      <c r="AZ1163" s="139">
        <v>0</v>
      </c>
      <c r="BA1163" s="139">
        <v>0</v>
      </c>
      <c r="BB1163" s="89">
        <f t="shared" ref="BB1163:BB1218" si="1111">BC1163+BD1163+BE1163+BF1163</f>
        <v>0</v>
      </c>
      <c r="BC1163" s="90">
        <f t="shared" ref="BC1163:BC1218" si="1112">BH1163+BM1163+BR1163+BW1163</f>
        <v>0</v>
      </c>
      <c r="BD1163" s="89">
        <f t="shared" ref="BD1163:BD1218" si="1113">BI1163+BN1163+BS1163+BX1163</f>
        <v>0</v>
      </c>
      <c r="BE1163" s="89">
        <f t="shared" ref="BE1163:BE1218" si="1114">BJ1163+BO1163+BT1163+BY1163</f>
        <v>0</v>
      </c>
      <c r="BF1163" s="89">
        <f t="shared" ref="BF1163:BF1218" si="1115">BK1163+BP1163+BU1163+BZ1163</f>
        <v>0</v>
      </c>
      <c r="BG1163" s="89">
        <f t="shared" ref="BG1163:BG1218" si="1116">BH1163+BI1163+BJ1163+BK1163</f>
        <v>0</v>
      </c>
      <c r="BH1163" s="138">
        <v>0</v>
      </c>
      <c r="BI1163" s="138">
        <v>0</v>
      </c>
      <c r="BJ1163" s="138">
        <v>0</v>
      </c>
      <c r="BK1163" s="138">
        <v>0</v>
      </c>
      <c r="BL1163" s="89">
        <f t="shared" si="1092"/>
        <v>0</v>
      </c>
      <c r="BM1163" s="138">
        <v>0</v>
      </c>
      <c r="BN1163" s="138">
        <v>0</v>
      </c>
      <c r="BO1163" s="138">
        <v>0</v>
      </c>
      <c r="BP1163" s="138">
        <v>0</v>
      </c>
      <c r="BQ1163" s="89">
        <f t="shared" ref="BQ1163:BQ1218" si="1117">BR1163+BS1163+BT1163+BU1163</f>
        <v>0</v>
      </c>
      <c r="BR1163" s="138">
        <v>0</v>
      </c>
      <c r="BS1163" s="138">
        <v>0</v>
      </c>
      <c r="BT1163" s="138">
        <v>0</v>
      </c>
      <c r="BU1163" s="138">
        <v>0</v>
      </c>
      <c r="BV1163" s="89">
        <f t="shared" ref="BV1163:BV1218" si="1118">BW1163+BX1163+BY1163+BZ1163</f>
        <v>0</v>
      </c>
      <c r="BW1163" s="138">
        <v>0</v>
      </c>
      <c r="BX1163" s="138">
        <v>0</v>
      </c>
      <c r="BY1163" s="138">
        <v>0</v>
      </c>
      <c r="BZ1163" s="138">
        <v>0</v>
      </c>
      <c r="CB1163" s="163">
        <v>2</v>
      </c>
      <c r="CC1163" s="163">
        <f t="shared" si="1078"/>
        <v>0</v>
      </c>
      <c r="DC1163" s="157"/>
      <c r="DD1163" s="157"/>
      <c r="DE1163" s="157"/>
      <c r="DF1163" s="157"/>
      <c r="DG1163" s="157"/>
    </row>
    <row r="1164" spans="1:111" ht="15" customHeight="1">
      <c r="A1164" s="21" t="s">
        <v>2209</v>
      </c>
      <c r="B1164" s="22" t="s">
        <v>2218</v>
      </c>
      <c r="C1164" s="23" t="s">
        <v>2219</v>
      </c>
      <c r="D1164" s="89">
        <f t="shared" ref="D1164:D1218" si="1119">E1164+F1164+G1164+H1164</f>
        <v>6</v>
      </c>
      <c r="E1164" s="90">
        <f t="shared" ref="E1164:E1218" si="1120">J1164+O1164+T1164+Y1164</f>
        <v>4</v>
      </c>
      <c r="F1164" s="89">
        <f t="shared" ref="F1164:F1218" si="1121">K1164+P1164+U1164+Z1164</f>
        <v>2</v>
      </c>
      <c r="G1164" s="89">
        <f t="shared" ref="G1164:G1218" si="1122">L1164+Q1164+V1164+AA1164</f>
        <v>0</v>
      </c>
      <c r="H1164" s="89">
        <f t="shared" ref="H1164:H1218" si="1123">M1164+R1164+W1164+AB1164</f>
        <v>0</v>
      </c>
      <c r="I1164" s="89">
        <f t="shared" ref="I1164:I1227" si="1124">J1164+K1164+L1164+M1164</f>
        <v>0</v>
      </c>
      <c r="J1164" s="139">
        <v>0</v>
      </c>
      <c r="K1164" s="139">
        <v>0</v>
      </c>
      <c r="L1164" s="139">
        <v>0</v>
      </c>
      <c r="M1164" s="139">
        <v>0</v>
      </c>
      <c r="N1164" s="89">
        <f t="shared" si="1103"/>
        <v>0</v>
      </c>
      <c r="O1164" s="139">
        <v>0</v>
      </c>
      <c r="P1164" s="139">
        <v>0</v>
      </c>
      <c r="Q1164" s="139">
        <v>0</v>
      </c>
      <c r="R1164" s="139">
        <v>0</v>
      </c>
      <c r="S1164" s="89">
        <f t="shared" si="1104"/>
        <v>6</v>
      </c>
      <c r="T1164" s="139">
        <v>4</v>
      </c>
      <c r="U1164" s="139">
        <v>2</v>
      </c>
      <c r="V1164" s="139">
        <v>0</v>
      </c>
      <c r="W1164" s="139">
        <v>0</v>
      </c>
      <c r="X1164" s="89">
        <f t="shared" si="1105"/>
        <v>0</v>
      </c>
      <c r="Y1164" s="139">
        <v>0</v>
      </c>
      <c r="Z1164" s="139">
        <v>0</v>
      </c>
      <c r="AA1164" s="139">
        <v>0</v>
      </c>
      <c r="AB1164" s="139">
        <v>0</v>
      </c>
      <c r="AC1164" s="89">
        <f t="shared" si="1106"/>
        <v>24</v>
      </c>
      <c r="AD1164" s="90">
        <f t="shared" si="1107"/>
        <v>17</v>
      </c>
      <c r="AE1164" s="89">
        <f t="shared" si="1108"/>
        <v>6</v>
      </c>
      <c r="AF1164" s="89">
        <f t="shared" si="1109"/>
        <v>1</v>
      </c>
      <c r="AG1164" s="89">
        <f t="shared" si="1110"/>
        <v>0</v>
      </c>
      <c r="AH1164" s="89">
        <f>AI1164+AJ1164+AK1164+AL1164</f>
        <v>3</v>
      </c>
      <c r="AI1164" s="139">
        <v>3</v>
      </c>
      <c r="AJ1164" s="139">
        <v>0</v>
      </c>
      <c r="AK1164" s="139">
        <v>0</v>
      </c>
      <c r="AL1164" s="139">
        <v>0</v>
      </c>
      <c r="AM1164" s="89">
        <f>AN1164+AO1164+AP1164+AQ1164</f>
        <v>4</v>
      </c>
      <c r="AN1164" s="139">
        <v>3</v>
      </c>
      <c r="AO1164" s="139">
        <v>0</v>
      </c>
      <c r="AP1164" s="139">
        <v>1</v>
      </c>
      <c r="AQ1164" s="139">
        <v>0</v>
      </c>
      <c r="AR1164" s="89">
        <f>AS1164+AT1164+AU1164+AV1164</f>
        <v>16</v>
      </c>
      <c r="AS1164" s="139">
        <v>11</v>
      </c>
      <c r="AT1164" s="139">
        <v>5</v>
      </c>
      <c r="AU1164" s="139">
        <v>0</v>
      </c>
      <c r="AV1164" s="139">
        <v>0</v>
      </c>
      <c r="AW1164" s="89">
        <f>AX1164+AY1164+AZ1164+BA1164</f>
        <v>1</v>
      </c>
      <c r="AX1164" s="139">
        <v>0</v>
      </c>
      <c r="AY1164" s="139">
        <v>1</v>
      </c>
      <c r="AZ1164" s="139">
        <v>0</v>
      </c>
      <c r="BA1164" s="139">
        <v>0</v>
      </c>
      <c r="BB1164" s="89">
        <f t="shared" si="1111"/>
        <v>0</v>
      </c>
      <c r="BC1164" s="90">
        <f t="shared" si="1112"/>
        <v>0</v>
      </c>
      <c r="BD1164" s="89">
        <f t="shared" si="1113"/>
        <v>0</v>
      </c>
      <c r="BE1164" s="89">
        <f t="shared" si="1114"/>
        <v>0</v>
      </c>
      <c r="BF1164" s="89">
        <f t="shared" si="1115"/>
        <v>0</v>
      </c>
      <c r="BG1164" s="89">
        <f t="shared" si="1116"/>
        <v>0</v>
      </c>
      <c r="BH1164" s="138">
        <v>0</v>
      </c>
      <c r="BI1164" s="138">
        <v>0</v>
      </c>
      <c r="BJ1164" s="138">
        <v>0</v>
      </c>
      <c r="BK1164" s="138">
        <v>0</v>
      </c>
      <c r="BL1164" s="89">
        <f t="shared" si="1092"/>
        <v>0</v>
      </c>
      <c r="BM1164" s="138">
        <v>0</v>
      </c>
      <c r="BN1164" s="138">
        <v>0</v>
      </c>
      <c r="BO1164" s="138">
        <v>0</v>
      </c>
      <c r="BP1164" s="138">
        <v>0</v>
      </c>
      <c r="BQ1164" s="89">
        <f t="shared" si="1117"/>
        <v>0</v>
      </c>
      <c r="BR1164" s="138">
        <v>0</v>
      </c>
      <c r="BS1164" s="138">
        <v>0</v>
      </c>
      <c r="BT1164" s="138">
        <v>0</v>
      </c>
      <c r="BU1164" s="138">
        <v>0</v>
      </c>
      <c r="BV1164" s="89">
        <f t="shared" si="1118"/>
        <v>0</v>
      </c>
      <c r="BW1164" s="138">
        <v>0</v>
      </c>
      <c r="BX1164" s="138">
        <v>0</v>
      </c>
      <c r="BY1164" s="138">
        <v>0</v>
      </c>
      <c r="BZ1164" s="138">
        <v>0</v>
      </c>
      <c r="CB1164" s="163">
        <v>24</v>
      </c>
      <c r="CC1164" s="163">
        <f t="shared" si="1078"/>
        <v>0</v>
      </c>
      <c r="DC1164" s="157"/>
      <c r="DD1164" s="157"/>
      <c r="DE1164" s="157"/>
      <c r="DF1164" s="157"/>
      <c r="DG1164" s="157"/>
    </row>
    <row r="1165" spans="1:111" ht="15" customHeight="1">
      <c r="A1165" s="21" t="s">
        <v>2209</v>
      </c>
      <c r="B1165" s="22" t="s">
        <v>2220</v>
      </c>
      <c r="C1165" s="23" t="s">
        <v>2221</v>
      </c>
      <c r="D1165" s="89">
        <f t="shared" si="1119"/>
        <v>0</v>
      </c>
      <c r="E1165" s="90">
        <f t="shared" si="1120"/>
        <v>0</v>
      </c>
      <c r="F1165" s="89">
        <f t="shared" si="1121"/>
        <v>0</v>
      </c>
      <c r="G1165" s="89">
        <f t="shared" si="1122"/>
        <v>0</v>
      </c>
      <c r="H1165" s="89">
        <f t="shared" si="1123"/>
        <v>0</v>
      </c>
      <c r="I1165" s="89">
        <f t="shared" si="1124"/>
        <v>0</v>
      </c>
      <c r="J1165" s="138">
        <v>0</v>
      </c>
      <c r="K1165" s="138">
        <v>0</v>
      </c>
      <c r="L1165" s="138">
        <v>0</v>
      </c>
      <c r="M1165" s="138">
        <v>0</v>
      </c>
      <c r="N1165" s="89">
        <f t="shared" si="1103"/>
        <v>0</v>
      </c>
      <c r="O1165" s="138">
        <v>0</v>
      </c>
      <c r="P1165" s="138">
        <v>0</v>
      </c>
      <c r="Q1165" s="138">
        <v>0</v>
      </c>
      <c r="R1165" s="138">
        <v>0</v>
      </c>
      <c r="S1165" s="89">
        <f t="shared" si="1104"/>
        <v>0</v>
      </c>
      <c r="T1165" s="138">
        <v>0</v>
      </c>
      <c r="U1165" s="138">
        <v>0</v>
      </c>
      <c r="V1165" s="138">
        <v>0</v>
      </c>
      <c r="W1165" s="138">
        <v>0</v>
      </c>
      <c r="X1165" s="89">
        <f t="shared" si="1105"/>
        <v>0</v>
      </c>
      <c r="Y1165" s="138">
        <v>0</v>
      </c>
      <c r="Z1165" s="138">
        <v>0</v>
      </c>
      <c r="AA1165" s="138">
        <v>0</v>
      </c>
      <c r="AB1165" s="138">
        <v>0</v>
      </c>
      <c r="AC1165" s="89">
        <f t="shared" si="1106"/>
        <v>5</v>
      </c>
      <c r="AD1165" s="90">
        <f t="shared" si="1107"/>
        <v>5</v>
      </c>
      <c r="AE1165" s="89">
        <f t="shared" si="1108"/>
        <v>0</v>
      </c>
      <c r="AF1165" s="89">
        <f t="shared" si="1109"/>
        <v>0</v>
      </c>
      <c r="AG1165" s="89">
        <f t="shared" si="1110"/>
        <v>0</v>
      </c>
      <c r="AH1165" s="89">
        <f t="shared" ref="AH1165:AH1218" si="1125">AI1165+AJ1165+AK1165+AL1165</f>
        <v>0</v>
      </c>
      <c r="AI1165" s="138">
        <v>0</v>
      </c>
      <c r="AJ1165" s="138">
        <v>0</v>
      </c>
      <c r="AK1165" s="138">
        <v>0</v>
      </c>
      <c r="AL1165" s="138">
        <v>0</v>
      </c>
      <c r="AM1165" s="89">
        <f t="shared" ref="AM1165:AM1218" si="1126">AN1165+AO1165+AP1165+AQ1165</f>
        <v>1</v>
      </c>
      <c r="AN1165" s="139">
        <v>1</v>
      </c>
      <c r="AO1165" s="139">
        <v>0</v>
      </c>
      <c r="AP1165" s="139">
        <v>0</v>
      </c>
      <c r="AQ1165" s="139">
        <v>0</v>
      </c>
      <c r="AR1165" s="89">
        <f t="shared" ref="AR1165:AR1218" si="1127">AS1165+AT1165+AU1165+AV1165</f>
        <v>4</v>
      </c>
      <c r="AS1165" s="139">
        <v>4</v>
      </c>
      <c r="AT1165" s="139">
        <v>0</v>
      </c>
      <c r="AU1165" s="139">
        <v>0</v>
      </c>
      <c r="AV1165" s="139">
        <v>0</v>
      </c>
      <c r="AW1165" s="89">
        <f t="shared" ref="AW1165:AW1218" si="1128">AX1165+AY1165+AZ1165+BA1165</f>
        <v>0</v>
      </c>
      <c r="AX1165" s="139">
        <v>0</v>
      </c>
      <c r="AY1165" s="139">
        <v>0</v>
      </c>
      <c r="AZ1165" s="138">
        <v>0</v>
      </c>
      <c r="BA1165" s="138">
        <v>0</v>
      </c>
      <c r="BB1165" s="89">
        <f t="shared" si="1111"/>
        <v>0</v>
      </c>
      <c r="BC1165" s="90">
        <f t="shared" si="1112"/>
        <v>0</v>
      </c>
      <c r="BD1165" s="89">
        <f t="shared" si="1113"/>
        <v>0</v>
      </c>
      <c r="BE1165" s="89">
        <f t="shared" si="1114"/>
        <v>0</v>
      </c>
      <c r="BF1165" s="89">
        <f t="shared" si="1115"/>
        <v>0</v>
      </c>
      <c r="BG1165" s="89">
        <f t="shared" si="1116"/>
        <v>0</v>
      </c>
      <c r="BH1165" s="138">
        <v>0</v>
      </c>
      <c r="BI1165" s="138">
        <v>0</v>
      </c>
      <c r="BJ1165" s="138">
        <v>0</v>
      </c>
      <c r="BK1165" s="138">
        <v>0</v>
      </c>
      <c r="BL1165" s="89">
        <f t="shared" si="1092"/>
        <v>0</v>
      </c>
      <c r="BM1165" s="138">
        <v>0</v>
      </c>
      <c r="BN1165" s="138">
        <v>0</v>
      </c>
      <c r="BO1165" s="138">
        <v>0</v>
      </c>
      <c r="BP1165" s="138">
        <v>0</v>
      </c>
      <c r="BQ1165" s="89">
        <f t="shared" si="1117"/>
        <v>0</v>
      </c>
      <c r="BR1165" s="138">
        <v>0</v>
      </c>
      <c r="BS1165" s="138">
        <v>0</v>
      </c>
      <c r="BT1165" s="138">
        <v>0</v>
      </c>
      <c r="BU1165" s="138">
        <v>0</v>
      </c>
      <c r="BV1165" s="89">
        <f t="shared" si="1118"/>
        <v>0</v>
      </c>
      <c r="BW1165" s="138">
        <v>0</v>
      </c>
      <c r="BX1165" s="138">
        <v>0</v>
      </c>
      <c r="BY1165" s="138">
        <v>0</v>
      </c>
      <c r="BZ1165" s="138">
        <v>0</v>
      </c>
      <c r="CB1165" s="163">
        <v>5</v>
      </c>
      <c r="CC1165" s="163">
        <f t="shared" si="1078"/>
        <v>0</v>
      </c>
      <c r="DC1165" s="157"/>
      <c r="DD1165" s="157"/>
      <c r="DE1165" s="157"/>
      <c r="DF1165" s="157"/>
      <c r="DG1165" s="157"/>
    </row>
    <row r="1166" spans="1:111" ht="15" customHeight="1">
      <c r="A1166" s="21" t="s">
        <v>2209</v>
      </c>
      <c r="B1166" s="22" t="s">
        <v>2222</v>
      </c>
      <c r="C1166" s="23" t="s">
        <v>2223</v>
      </c>
      <c r="D1166" s="89">
        <f t="shared" si="1119"/>
        <v>7</v>
      </c>
      <c r="E1166" s="90">
        <f t="shared" si="1120"/>
        <v>0</v>
      </c>
      <c r="F1166" s="89">
        <f t="shared" si="1121"/>
        <v>0</v>
      </c>
      <c r="G1166" s="89">
        <f t="shared" si="1122"/>
        <v>0</v>
      </c>
      <c r="H1166" s="89">
        <f t="shared" si="1123"/>
        <v>7</v>
      </c>
      <c r="I1166" s="89">
        <f t="shared" si="1124"/>
        <v>2</v>
      </c>
      <c r="J1166" s="139">
        <v>0</v>
      </c>
      <c r="K1166" s="139">
        <v>0</v>
      </c>
      <c r="L1166" s="139">
        <v>0</v>
      </c>
      <c r="M1166" s="138">
        <v>2</v>
      </c>
      <c r="N1166" s="89">
        <f t="shared" si="1103"/>
        <v>3</v>
      </c>
      <c r="O1166" s="139">
        <v>0</v>
      </c>
      <c r="P1166" s="139">
        <v>0</v>
      </c>
      <c r="Q1166" s="139">
        <v>0</v>
      </c>
      <c r="R1166" s="138">
        <v>3</v>
      </c>
      <c r="S1166" s="89">
        <f t="shared" si="1104"/>
        <v>2</v>
      </c>
      <c r="T1166" s="139">
        <v>0</v>
      </c>
      <c r="U1166" s="139">
        <v>0</v>
      </c>
      <c r="V1166" s="139">
        <v>0</v>
      </c>
      <c r="W1166" s="138">
        <v>2</v>
      </c>
      <c r="X1166" s="89">
        <f t="shared" si="1105"/>
        <v>0</v>
      </c>
      <c r="Y1166" s="139">
        <v>0</v>
      </c>
      <c r="Z1166" s="139">
        <v>0</v>
      </c>
      <c r="AA1166" s="139">
        <v>0</v>
      </c>
      <c r="AB1166" s="139">
        <v>0</v>
      </c>
      <c r="AC1166" s="89">
        <f t="shared" si="1106"/>
        <v>8</v>
      </c>
      <c r="AD1166" s="90">
        <f t="shared" si="1107"/>
        <v>3</v>
      </c>
      <c r="AE1166" s="89">
        <f t="shared" si="1108"/>
        <v>1</v>
      </c>
      <c r="AF1166" s="89">
        <f t="shared" si="1109"/>
        <v>0</v>
      </c>
      <c r="AG1166" s="89">
        <f t="shared" si="1110"/>
        <v>4</v>
      </c>
      <c r="AH1166" s="89">
        <f t="shared" si="1125"/>
        <v>0</v>
      </c>
      <c r="AI1166" s="139">
        <v>0</v>
      </c>
      <c r="AJ1166" s="139">
        <v>0</v>
      </c>
      <c r="AK1166" s="139">
        <v>0</v>
      </c>
      <c r="AL1166" s="139">
        <v>0</v>
      </c>
      <c r="AM1166" s="89">
        <f t="shared" si="1126"/>
        <v>4</v>
      </c>
      <c r="AN1166" s="139">
        <v>1</v>
      </c>
      <c r="AO1166" s="139">
        <v>1</v>
      </c>
      <c r="AP1166" s="139">
        <v>0</v>
      </c>
      <c r="AQ1166" s="139">
        <v>2</v>
      </c>
      <c r="AR1166" s="89">
        <f t="shared" si="1127"/>
        <v>3</v>
      </c>
      <c r="AS1166" s="139">
        <v>1</v>
      </c>
      <c r="AT1166" s="139">
        <v>0</v>
      </c>
      <c r="AU1166" s="139">
        <v>0</v>
      </c>
      <c r="AV1166" s="139">
        <v>2</v>
      </c>
      <c r="AW1166" s="89">
        <f t="shared" si="1128"/>
        <v>1</v>
      </c>
      <c r="AX1166" s="139">
        <v>1</v>
      </c>
      <c r="AY1166" s="139">
        <v>0</v>
      </c>
      <c r="AZ1166" s="139">
        <v>0</v>
      </c>
      <c r="BA1166" s="139">
        <v>0</v>
      </c>
      <c r="BB1166" s="89">
        <f t="shared" si="1111"/>
        <v>0</v>
      </c>
      <c r="BC1166" s="90">
        <f t="shared" si="1112"/>
        <v>0</v>
      </c>
      <c r="BD1166" s="89">
        <f t="shared" si="1113"/>
        <v>0</v>
      </c>
      <c r="BE1166" s="89">
        <f t="shared" si="1114"/>
        <v>0</v>
      </c>
      <c r="BF1166" s="89">
        <f t="shared" si="1115"/>
        <v>0</v>
      </c>
      <c r="BG1166" s="89">
        <f t="shared" si="1116"/>
        <v>0</v>
      </c>
      <c r="BH1166" s="138">
        <v>0</v>
      </c>
      <c r="BI1166" s="138">
        <v>0</v>
      </c>
      <c r="BJ1166" s="138">
        <v>0</v>
      </c>
      <c r="BK1166" s="138">
        <v>0</v>
      </c>
      <c r="BL1166" s="89">
        <f t="shared" si="1092"/>
        <v>0</v>
      </c>
      <c r="BM1166" s="138">
        <v>0</v>
      </c>
      <c r="BN1166" s="138">
        <v>0</v>
      </c>
      <c r="BO1166" s="138">
        <v>0</v>
      </c>
      <c r="BP1166" s="138">
        <v>0</v>
      </c>
      <c r="BQ1166" s="89">
        <f t="shared" si="1117"/>
        <v>0</v>
      </c>
      <c r="BR1166" s="138">
        <v>0</v>
      </c>
      <c r="BS1166" s="138">
        <v>0</v>
      </c>
      <c r="BT1166" s="138">
        <v>0</v>
      </c>
      <c r="BU1166" s="138">
        <v>0</v>
      </c>
      <c r="BV1166" s="89">
        <f t="shared" si="1118"/>
        <v>0</v>
      </c>
      <c r="BW1166" s="138">
        <v>0</v>
      </c>
      <c r="BX1166" s="138">
        <v>0</v>
      </c>
      <c r="BY1166" s="138">
        <v>0</v>
      </c>
      <c r="BZ1166" s="138">
        <v>0</v>
      </c>
      <c r="CB1166" s="163">
        <v>8</v>
      </c>
      <c r="CC1166" s="163">
        <f t="shared" si="1078"/>
        <v>0</v>
      </c>
      <c r="DC1166" s="157"/>
      <c r="DD1166" s="157"/>
      <c r="DE1166" s="157"/>
      <c r="DF1166" s="157"/>
      <c r="DG1166" s="157"/>
    </row>
    <row r="1167" spans="1:111" ht="15" customHeight="1">
      <c r="A1167" s="21" t="s">
        <v>2209</v>
      </c>
      <c r="B1167" s="22" t="s">
        <v>2224</v>
      </c>
      <c r="C1167" s="23" t="s">
        <v>2225</v>
      </c>
      <c r="D1167" s="89">
        <f t="shared" si="1119"/>
        <v>0</v>
      </c>
      <c r="E1167" s="90">
        <f t="shared" si="1120"/>
        <v>0</v>
      </c>
      <c r="F1167" s="89">
        <f t="shared" si="1121"/>
        <v>0</v>
      </c>
      <c r="G1167" s="89">
        <f t="shared" si="1122"/>
        <v>0</v>
      </c>
      <c r="H1167" s="89">
        <f t="shared" si="1123"/>
        <v>0</v>
      </c>
      <c r="I1167" s="89">
        <f t="shared" si="1124"/>
        <v>0</v>
      </c>
      <c r="J1167" s="139">
        <v>0</v>
      </c>
      <c r="K1167" s="139">
        <v>0</v>
      </c>
      <c r="L1167" s="139">
        <v>0</v>
      </c>
      <c r="M1167" s="139">
        <v>0</v>
      </c>
      <c r="N1167" s="89">
        <f t="shared" si="1103"/>
        <v>0</v>
      </c>
      <c r="O1167" s="139">
        <v>0</v>
      </c>
      <c r="P1167" s="139">
        <v>0</v>
      </c>
      <c r="Q1167" s="139">
        <v>0</v>
      </c>
      <c r="R1167" s="139">
        <v>0</v>
      </c>
      <c r="S1167" s="89">
        <f t="shared" si="1104"/>
        <v>0</v>
      </c>
      <c r="T1167" s="139">
        <v>0</v>
      </c>
      <c r="U1167" s="139">
        <v>0</v>
      </c>
      <c r="V1167" s="139">
        <v>0</v>
      </c>
      <c r="W1167" s="139">
        <v>0</v>
      </c>
      <c r="X1167" s="89">
        <f t="shared" si="1105"/>
        <v>0</v>
      </c>
      <c r="Y1167" s="139">
        <v>0</v>
      </c>
      <c r="Z1167" s="139">
        <v>0</v>
      </c>
      <c r="AA1167" s="139">
        <v>0</v>
      </c>
      <c r="AB1167" s="139">
        <v>0</v>
      </c>
      <c r="AC1167" s="89">
        <f t="shared" si="1106"/>
        <v>24</v>
      </c>
      <c r="AD1167" s="90">
        <f t="shared" si="1107"/>
        <v>24</v>
      </c>
      <c r="AE1167" s="89">
        <f t="shared" si="1108"/>
        <v>0</v>
      </c>
      <c r="AF1167" s="89">
        <f t="shared" si="1109"/>
        <v>0</v>
      </c>
      <c r="AG1167" s="89">
        <f t="shared" si="1110"/>
        <v>0</v>
      </c>
      <c r="AH1167" s="89">
        <f t="shared" si="1125"/>
        <v>6</v>
      </c>
      <c r="AI1167" s="139">
        <v>6</v>
      </c>
      <c r="AJ1167" s="139">
        <v>0</v>
      </c>
      <c r="AK1167" s="139">
        <v>0</v>
      </c>
      <c r="AL1167" s="139">
        <v>0</v>
      </c>
      <c r="AM1167" s="89">
        <f t="shared" si="1126"/>
        <v>13</v>
      </c>
      <c r="AN1167" s="139">
        <v>13</v>
      </c>
      <c r="AO1167" s="139">
        <v>0</v>
      </c>
      <c r="AP1167" s="139">
        <v>0</v>
      </c>
      <c r="AQ1167" s="139">
        <v>0</v>
      </c>
      <c r="AR1167" s="89">
        <f t="shared" si="1127"/>
        <v>5</v>
      </c>
      <c r="AS1167" s="139">
        <v>5</v>
      </c>
      <c r="AT1167" s="139">
        <v>0</v>
      </c>
      <c r="AU1167" s="139">
        <v>0</v>
      </c>
      <c r="AV1167" s="139">
        <v>0</v>
      </c>
      <c r="AW1167" s="89">
        <f t="shared" si="1128"/>
        <v>0</v>
      </c>
      <c r="AX1167" s="139">
        <v>0</v>
      </c>
      <c r="AY1167" s="139">
        <v>0</v>
      </c>
      <c r="AZ1167" s="139">
        <v>0</v>
      </c>
      <c r="BA1167" s="139">
        <v>0</v>
      </c>
      <c r="BB1167" s="89">
        <f t="shared" si="1111"/>
        <v>0</v>
      </c>
      <c r="BC1167" s="90">
        <f t="shared" si="1112"/>
        <v>0</v>
      </c>
      <c r="BD1167" s="89">
        <f t="shared" si="1113"/>
        <v>0</v>
      </c>
      <c r="BE1167" s="89">
        <f t="shared" si="1114"/>
        <v>0</v>
      </c>
      <c r="BF1167" s="89">
        <f t="shared" si="1115"/>
        <v>0</v>
      </c>
      <c r="BG1167" s="89">
        <f t="shared" si="1116"/>
        <v>0</v>
      </c>
      <c r="BH1167" s="138">
        <v>0</v>
      </c>
      <c r="BI1167" s="138">
        <v>0</v>
      </c>
      <c r="BJ1167" s="138">
        <v>0</v>
      </c>
      <c r="BK1167" s="138">
        <v>0</v>
      </c>
      <c r="BL1167" s="89">
        <f t="shared" si="1092"/>
        <v>0</v>
      </c>
      <c r="BM1167" s="138">
        <v>0</v>
      </c>
      <c r="BN1167" s="138">
        <v>0</v>
      </c>
      <c r="BO1167" s="138">
        <v>0</v>
      </c>
      <c r="BP1167" s="138">
        <v>0</v>
      </c>
      <c r="BQ1167" s="89">
        <f t="shared" si="1117"/>
        <v>0</v>
      </c>
      <c r="BR1167" s="138">
        <v>0</v>
      </c>
      <c r="BS1167" s="138">
        <v>0</v>
      </c>
      <c r="BT1167" s="138">
        <v>0</v>
      </c>
      <c r="BU1167" s="138">
        <v>0</v>
      </c>
      <c r="BV1167" s="89">
        <f t="shared" si="1118"/>
        <v>0</v>
      </c>
      <c r="BW1167" s="138">
        <v>0</v>
      </c>
      <c r="BX1167" s="138">
        <v>0</v>
      </c>
      <c r="BY1167" s="138">
        <v>0</v>
      </c>
      <c r="BZ1167" s="138">
        <v>0</v>
      </c>
      <c r="CB1167" s="163">
        <v>24</v>
      </c>
      <c r="CC1167" s="163">
        <f t="shared" si="1078"/>
        <v>0</v>
      </c>
      <c r="DC1167" s="157"/>
      <c r="DD1167" s="157"/>
      <c r="DE1167" s="157"/>
      <c r="DF1167" s="157"/>
      <c r="DG1167" s="157"/>
    </row>
    <row r="1168" spans="1:111" ht="15" customHeight="1">
      <c r="A1168" s="21" t="s">
        <v>2209</v>
      </c>
      <c r="B1168" s="22" t="s">
        <v>2226</v>
      </c>
      <c r="C1168" s="23" t="s">
        <v>2227</v>
      </c>
      <c r="D1168" s="89">
        <f t="shared" si="1119"/>
        <v>0</v>
      </c>
      <c r="E1168" s="90">
        <f t="shared" si="1120"/>
        <v>0</v>
      </c>
      <c r="F1168" s="89">
        <f t="shared" si="1121"/>
        <v>0</v>
      </c>
      <c r="G1168" s="89">
        <f t="shared" si="1122"/>
        <v>0</v>
      </c>
      <c r="H1168" s="89">
        <f t="shared" si="1123"/>
        <v>0</v>
      </c>
      <c r="I1168" s="89">
        <f t="shared" si="1124"/>
        <v>0</v>
      </c>
      <c r="J1168" s="88">
        <v>0</v>
      </c>
      <c r="K1168" s="88">
        <v>0</v>
      </c>
      <c r="L1168" s="88">
        <v>0</v>
      </c>
      <c r="M1168" s="88">
        <v>0</v>
      </c>
      <c r="N1168" s="89">
        <f t="shared" si="1103"/>
        <v>0</v>
      </c>
      <c r="O1168" s="88">
        <v>0</v>
      </c>
      <c r="P1168" s="88">
        <v>0</v>
      </c>
      <c r="Q1168" s="88">
        <v>0</v>
      </c>
      <c r="R1168" s="88">
        <v>0</v>
      </c>
      <c r="S1168" s="89">
        <f t="shared" si="1104"/>
        <v>0</v>
      </c>
      <c r="T1168" s="88">
        <v>0</v>
      </c>
      <c r="U1168" s="88">
        <v>0</v>
      </c>
      <c r="V1168" s="88">
        <v>0</v>
      </c>
      <c r="W1168" s="88">
        <v>0</v>
      </c>
      <c r="X1168" s="89">
        <f t="shared" si="1105"/>
        <v>0</v>
      </c>
      <c r="Y1168" s="88">
        <v>0</v>
      </c>
      <c r="Z1168" s="88">
        <v>0</v>
      </c>
      <c r="AA1168" s="88">
        <v>0</v>
      </c>
      <c r="AB1168" s="88">
        <v>0</v>
      </c>
      <c r="AC1168" s="89">
        <f t="shared" si="1106"/>
        <v>7</v>
      </c>
      <c r="AD1168" s="90">
        <f t="shared" si="1107"/>
        <v>3</v>
      </c>
      <c r="AE1168" s="89">
        <f t="shared" si="1108"/>
        <v>0</v>
      </c>
      <c r="AF1168" s="89">
        <f t="shared" si="1109"/>
        <v>4</v>
      </c>
      <c r="AG1168" s="89">
        <f t="shared" si="1110"/>
        <v>0</v>
      </c>
      <c r="AH1168" s="89">
        <f t="shared" si="1125"/>
        <v>0</v>
      </c>
      <c r="AI1168" s="88">
        <v>0</v>
      </c>
      <c r="AJ1168" s="88">
        <v>0</v>
      </c>
      <c r="AK1168" s="88">
        <v>0</v>
      </c>
      <c r="AL1168" s="88">
        <v>0</v>
      </c>
      <c r="AM1168" s="89">
        <f t="shared" si="1126"/>
        <v>2</v>
      </c>
      <c r="AN1168" s="88">
        <v>0</v>
      </c>
      <c r="AO1168" s="88">
        <v>0</v>
      </c>
      <c r="AP1168" s="88">
        <v>2</v>
      </c>
      <c r="AQ1168" s="88">
        <v>0</v>
      </c>
      <c r="AR1168" s="89">
        <f t="shared" si="1127"/>
        <v>5</v>
      </c>
      <c r="AS1168" s="88">
        <v>3</v>
      </c>
      <c r="AT1168" s="88">
        <v>0</v>
      </c>
      <c r="AU1168" s="88">
        <v>2</v>
      </c>
      <c r="AV1168" s="88">
        <v>0</v>
      </c>
      <c r="AW1168" s="89">
        <f t="shared" si="1128"/>
        <v>0</v>
      </c>
      <c r="AX1168" s="88">
        <v>0</v>
      </c>
      <c r="AY1168" s="88">
        <v>0</v>
      </c>
      <c r="AZ1168" s="88">
        <v>0</v>
      </c>
      <c r="BA1168" s="88">
        <v>0</v>
      </c>
      <c r="BB1168" s="89">
        <f t="shared" si="1111"/>
        <v>0</v>
      </c>
      <c r="BC1168" s="90">
        <f t="shared" si="1112"/>
        <v>0</v>
      </c>
      <c r="BD1168" s="89">
        <f t="shared" si="1113"/>
        <v>0</v>
      </c>
      <c r="BE1168" s="89">
        <f t="shared" si="1114"/>
        <v>0</v>
      </c>
      <c r="BF1168" s="89">
        <f t="shared" si="1115"/>
        <v>0</v>
      </c>
      <c r="BG1168" s="89">
        <f t="shared" si="1116"/>
        <v>0</v>
      </c>
      <c r="BH1168" s="138">
        <v>0</v>
      </c>
      <c r="BI1168" s="138">
        <v>0</v>
      </c>
      <c r="BJ1168" s="138">
        <v>0</v>
      </c>
      <c r="BK1168" s="138">
        <v>0</v>
      </c>
      <c r="BL1168" s="89">
        <f t="shared" si="1092"/>
        <v>0</v>
      </c>
      <c r="BM1168" s="138">
        <v>0</v>
      </c>
      <c r="BN1168" s="138">
        <v>0</v>
      </c>
      <c r="BO1168" s="138">
        <v>0</v>
      </c>
      <c r="BP1168" s="138">
        <v>0</v>
      </c>
      <c r="BQ1168" s="89">
        <f t="shared" si="1117"/>
        <v>0</v>
      </c>
      <c r="BR1168" s="138">
        <v>0</v>
      </c>
      <c r="BS1168" s="138">
        <v>0</v>
      </c>
      <c r="BT1168" s="138">
        <v>0</v>
      </c>
      <c r="BU1168" s="138">
        <v>0</v>
      </c>
      <c r="BV1168" s="89">
        <f t="shared" si="1118"/>
        <v>0</v>
      </c>
      <c r="BW1168" s="138">
        <v>0</v>
      </c>
      <c r="BX1168" s="138">
        <v>0</v>
      </c>
      <c r="BY1168" s="138">
        <v>0</v>
      </c>
      <c r="BZ1168" s="138">
        <v>0</v>
      </c>
      <c r="CB1168" s="163">
        <v>7</v>
      </c>
      <c r="CC1168" s="163">
        <f t="shared" si="1078"/>
        <v>0</v>
      </c>
      <c r="DC1168" s="157"/>
      <c r="DD1168" s="157"/>
      <c r="DE1168" s="157"/>
      <c r="DF1168" s="157"/>
      <c r="DG1168" s="157"/>
    </row>
    <row r="1169" spans="1:111" ht="15" customHeight="1">
      <c r="A1169" s="21" t="s">
        <v>2209</v>
      </c>
      <c r="B1169" s="22" t="s">
        <v>2228</v>
      </c>
      <c r="C1169" s="23" t="s">
        <v>2229</v>
      </c>
      <c r="D1169" s="89">
        <f t="shared" si="1119"/>
        <v>1</v>
      </c>
      <c r="E1169" s="90">
        <f t="shared" si="1120"/>
        <v>1</v>
      </c>
      <c r="F1169" s="89">
        <f t="shared" si="1121"/>
        <v>0</v>
      </c>
      <c r="G1169" s="89">
        <f t="shared" si="1122"/>
        <v>0</v>
      </c>
      <c r="H1169" s="89">
        <f t="shared" si="1123"/>
        <v>0</v>
      </c>
      <c r="I1169" s="89">
        <f t="shared" si="1124"/>
        <v>0</v>
      </c>
      <c r="J1169" s="139">
        <v>0</v>
      </c>
      <c r="K1169" s="139">
        <v>0</v>
      </c>
      <c r="L1169" s="139">
        <v>0</v>
      </c>
      <c r="M1169" s="139">
        <v>0</v>
      </c>
      <c r="N1169" s="89">
        <f t="shared" si="1103"/>
        <v>1</v>
      </c>
      <c r="O1169" s="139">
        <v>1</v>
      </c>
      <c r="P1169" s="139">
        <v>0</v>
      </c>
      <c r="Q1169" s="139">
        <v>0</v>
      </c>
      <c r="R1169" s="139">
        <v>0</v>
      </c>
      <c r="S1169" s="89">
        <f t="shared" si="1104"/>
        <v>0</v>
      </c>
      <c r="T1169" s="139">
        <v>0</v>
      </c>
      <c r="U1169" s="139">
        <v>0</v>
      </c>
      <c r="V1169" s="139">
        <v>0</v>
      </c>
      <c r="W1169" s="139">
        <v>0</v>
      </c>
      <c r="X1169" s="89">
        <f t="shared" si="1105"/>
        <v>0</v>
      </c>
      <c r="Y1169" s="139">
        <v>0</v>
      </c>
      <c r="Z1169" s="139">
        <v>0</v>
      </c>
      <c r="AA1169" s="139">
        <v>0</v>
      </c>
      <c r="AB1169" s="139">
        <v>0</v>
      </c>
      <c r="AC1169" s="89">
        <f t="shared" si="1106"/>
        <v>17</v>
      </c>
      <c r="AD1169" s="90">
        <f t="shared" si="1107"/>
        <v>16</v>
      </c>
      <c r="AE1169" s="89">
        <f t="shared" si="1108"/>
        <v>1</v>
      </c>
      <c r="AF1169" s="89">
        <f t="shared" si="1109"/>
        <v>0</v>
      </c>
      <c r="AG1169" s="89">
        <f t="shared" si="1110"/>
        <v>0</v>
      </c>
      <c r="AH1169" s="89">
        <f t="shared" si="1125"/>
        <v>0</v>
      </c>
      <c r="AI1169" s="139">
        <v>0</v>
      </c>
      <c r="AJ1169" s="139">
        <v>0</v>
      </c>
      <c r="AK1169" s="139">
        <v>0</v>
      </c>
      <c r="AL1169" s="139">
        <v>0</v>
      </c>
      <c r="AM1169" s="89">
        <f t="shared" si="1126"/>
        <v>2</v>
      </c>
      <c r="AN1169" s="139">
        <v>2</v>
      </c>
      <c r="AO1169" s="139">
        <v>0</v>
      </c>
      <c r="AP1169" s="139">
        <v>0</v>
      </c>
      <c r="AQ1169" s="139">
        <v>0</v>
      </c>
      <c r="AR1169" s="89">
        <f t="shared" si="1127"/>
        <v>15</v>
      </c>
      <c r="AS1169" s="139">
        <v>14</v>
      </c>
      <c r="AT1169" s="139">
        <v>1</v>
      </c>
      <c r="AU1169" s="139">
        <v>0</v>
      </c>
      <c r="AV1169" s="139">
        <v>0</v>
      </c>
      <c r="AW1169" s="89">
        <f t="shared" si="1128"/>
        <v>0</v>
      </c>
      <c r="AX1169" s="139">
        <v>0</v>
      </c>
      <c r="AY1169" s="139">
        <v>0</v>
      </c>
      <c r="AZ1169" s="139">
        <v>0</v>
      </c>
      <c r="BA1169" s="139">
        <v>0</v>
      </c>
      <c r="BB1169" s="89">
        <f t="shared" si="1111"/>
        <v>0</v>
      </c>
      <c r="BC1169" s="90">
        <f t="shared" si="1112"/>
        <v>0</v>
      </c>
      <c r="BD1169" s="89">
        <f t="shared" si="1113"/>
        <v>0</v>
      </c>
      <c r="BE1169" s="89">
        <f t="shared" si="1114"/>
        <v>0</v>
      </c>
      <c r="BF1169" s="89">
        <f t="shared" si="1115"/>
        <v>0</v>
      </c>
      <c r="BG1169" s="89">
        <f t="shared" si="1116"/>
        <v>0</v>
      </c>
      <c r="BH1169" s="138">
        <v>0</v>
      </c>
      <c r="BI1169" s="138">
        <v>0</v>
      </c>
      <c r="BJ1169" s="138">
        <v>0</v>
      </c>
      <c r="BK1169" s="138">
        <v>0</v>
      </c>
      <c r="BL1169" s="89">
        <f t="shared" si="1092"/>
        <v>0</v>
      </c>
      <c r="BM1169" s="138">
        <v>0</v>
      </c>
      <c r="BN1169" s="138">
        <v>0</v>
      </c>
      <c r="BO1169" s="138">
        <v>0</v>
      </c>
      <c r="BP1169" s="138">
        <v>0</v>
      </c>
      <c r="BQ1169" s="89">
        <f t="shared" si="1117"/>
        <v>0</v>
      </c>
      <c r="BR1169" s="138">
        <v>0</v>
      </c>
      <c r="BS1169" s="138">
        <v>0</v>
      </c>
      <c r="BT1169" s="138">
        <v>0</v>
      </c>
      <c r="BU1169" s="138">
        <v>0</v>
      </c>
      <c r="BV1169" s="89">
        <f t="shared" si="1118"/>
        <v>0</v>
      </c>
      <c r="BW1169" s="138">
        <v>0</v>
      </c>
      <c r="BX1169" s="138">
        <v>0</v>
      </c>
      <c r="BY1169" s="138">
        <v>0</v>
      </c>
      <c r="BZ1169" s="138">
        <v>0</v>
      </c>
      <c r="CB1169" s="163">
        <v>17</v>
      </c>
      <c r="CC1169" s="163">
        <f t="shared" si="1078"/>
        <v>0</v>
      </c>
      <c r="DC1169" s="157"/>
      <c r="DD1169" s="157"/>
      <c r="DE1169" s="157"/>
      <c r="DF1169" s="157"/>
      <c r="DG1169" s="157"/>
    </row>
    <row r="1170" spans="1:111" ht="15" customHeight="1">
      <c r="A1170" s="21" t="s">
        <v>2209</v>
      </c>
      <c r="B1170" s="22" t="s">
        <v>2230</v>
      </c>
      <c r="C1170" s="23" t="s">
        <v>2231</v>
      </c>
      <c r="D1170" s="89">
        <f t="shared" si="1119"/>
        <v>0</v>
      </c>
      <c r="E1170" s="90">
        <f t="shared" si="1120"/>
        <v>0</v>
      </c>
      <c r="F1170" s="89">
        <f t="shared" si="1121"/>
        <v>0</v>
      </c>
      <c r="G1170" s="89">
        <f t="shared" si="1122"/>
        <v>0</v>
      </c>
      <c r="H1170" s="89">
        <f t="shared" si="1123"/>
        <v>0</v>
      </c>
      <c r="I1170" s="89">
        <f t="shared" si="1124"/>
        <v>0</v>
      </c>
      <c r="J1170" s="139">
        <v>0</v>
      </c>
      <c r="K1170" s="139">
        <v>0</v>
      </c>
      <c r="L1170" s="139">
        <v>0</v>
      </c>
      <c r="M1170" s="139">
        <v>0</v>
      </c>
      <c r="N1170" s="89">
        <f t="shared" si="1103"/>
        <v>0</v>
      </c>
      <c r="O1170" s="139">
        <v>0</v>
      </c>
      <c r="P1170" s="139">
        <v>0</v>
      </c>
      <c r="Q1170" s="139">
        <v>0</v>
      </c>
      <c r="R1170" s="139">
        <v>0</v>
      </c>
      <c r="S1170" s="89">
        <f t="shared" si="1104"/>
        <v>0</v>
      </c>
      <c r="T1170" s="139">
        <v>0</v>
      </c>
      <c r="U1170" s="139">
        <v>0</v>
      </c>
      <c r="V1170" s="139">
        <v>0</v>
      </c>
      <c r="W1170" s="139">
        <v>0</v>
      </c>
      <c r="X1170" s="89">
        <f t="shared" si="1105"/>
        <v>0</v>
      </c>
      <c r="Y1170" s="139">
        <v>0</v>
      </c>
      <c r="Z1170" s="139">
        <v>0</v>
      </c>
      <c r="AA1170" s="139">
        <v>0</v>
      </c>
      <c r="AB1170" s="139">
        <v>0</v>
      </c>
      <c r="AC1170" s="89">
        <f t="shared" si="1106"/>
        <v>44</v>
      </c>
      <c r="AD1170" s="90">
        <f t="shared" si="1107"/>
        <v>42</v>
      </c>
      <c r="AE1170" s="89">
        <f t="shared" si="1108"/>
        <v>1</v>
      </c>
      <c r="AF1170" s="89">
        <f t="shared" si="1109"/>
        <v>0</v>
      </c>
      <c r="AG1170" s="89">
        <f t="shared" si="1110"/>
        <v>1</v>
      </c>
      <c r="AH1170" s="89">
        <f t="shared" si="1125"/>
        <v>2</v>
      </c>
      <c r="AI1170" s="139">
        <v>2</v>
      </c>
      <c r="AJ1170" s="139">
        <v>0</v>
      </c>
      <c r="AK1170" s="139">
        <v>0</v>
      </c>
      <c r="AL1170" s="139">
        <v>0</v>
      </c>
      <c r="AM1170" s="89">
        <f t="shared" si="1126"/>
        <v>22</v>
      </c>
      <c r="AN1170" s="139">
        <v>21</v>
      </c>
      <c r="AO1170" s="139">
        <v>0</v>
      </c>
      <c r="AP1170" s="139">
        <v>0</v>
      </c>
      <c r="AQ1170" s="139">
        <v>1</v>
      </c>
      <c r="AR1170" s="89">
        <f t="shared" si="1127"/>
        <v>19</v>
      </c>
      <c r="AS1170" s="139">
        <v>18</v>
      </c>
      <c r="AT1170" s="139">
        <v>1</v>
      </c>
      <c r="AU1170" s="139">
        <v>0</v>
      </c>
      <c r="AV1170" s="139">
        <v>0</v>
      </c>
      <c r="AW1170" s="89">
        <f t="shared" si="1128"/>
        <v>1</v>
      </c>
      <c r="AX1170" s="139">
        <v>1</v>
      </c>
      <c r="AY1170" s="139">
        <v>0</v>
      </c>
      <c r="AZ1170" s="139">
        <v>0</v>
      </c>
      <c r="BA1170" s="139">
        <v>0</v>
      </c>
      <c r="BB1170" s="89">
        <f t="shared" si="1111"/>
        <v>0</v>
      </c>
      <c r="BC1170" s="90">
        <f t="shared" si="1112"/>
        <v>0</v>
      </c>
      <c r="BD1170" s="89">
        <f t="shared" si="1113"/>
        <v>0</v>
      </c>
      <c r="BE1170" s="89">
        <f t="shared" si="1114"/>
        <v>0</v>
      </c>
      <c r="BF1170" s="89">
        <f t="shared" si="1115"/>
        <v>0</v>
      </c>
      <c r="BG1170" s="89">
        <f t="shared" si="1116"/>
        <v>0</v>
      </c>
      <c r="BH1170" s="138">
        <v>0</v>
      </c>
      <c r="BI1170" s="138">
        <v>0</v>
      </c>
      <c r="BJ1170" s="138">
        <v>0</v>
      </c>
      <c r="BK1170" s="138">
        <v>0</v>
      </c>
      <c r="BL1170" s="89">
        <f t="shared" si="1092"/>
        <v>0</v>
      </c>
      <c r="BM1170" s="138">
        <v>0</v>
      </c>
      <c r="BN1170" s="138">
        <v>0</v>
      </c>
      <c r="BO1170" s="138">
        <v>0</v>
      </c>
      <c r="BP1170" s="138">
        <v>0</v>
      </c>
      <c r="BQ1170" s="89">
        <f t="shared" si="1117"/>
        <v>0</v>
      </c>
      <c r="BR1170" s="138">
        <v>0</v>
      </c>
      <c r="BS1170" s="138">
        <v>0</v>
      </c>
      <c r="BT1170" s="138">
        <v>0</v>
      </c>
      <c r="BU1170" s="138">
        <v>0</v>
      </c>
      <c r="BV1170" s="89">
        <f t="shared" si="1118"/>
        <v>0</v>
      </c>
      <c r="BW1170" s="138">
        <v>0</v>
      </c>
      <c r="BX1170" s="138">
        <v>0</v>
      </c>
      <c r="BY1170" s="138">
        <v>0</v>
      </c>
      <c r="BZ1170" s="138">
        <v>0</v>
      </c>
      <c r="CB1170" s="163">
        <v>44</v>
      </c>
      <c r="CC1170" s="163">
        <f t="shared" si="1078"/>
        <v>0</v>
      </c>
      <c r="DC1170" s="157"/>
      <c r="DD1170" s="157"/>
      <c r="DE1170" s="157"/>
      <c r="DF1170" s="157"/>
      <c r="DG1170" s="157"/>
    </row>
    <row r="1171" spans="1:111" ht="15" customHeight="1">
      <c r="A1171" s="21" t="s">
        <v>2209</v>
      </c>
      <c r="B1171" s="22" t="s">
        <v>2232</v>
      </c>
      <c r="C1171" s="23" t="s">
        <v>2233</v>
      </c>
      <c r="D1171" s="89">
        <f t="shared" si="1119"/>
        <v>0</v>
      </c>
      <c r="E1171" s="90">
        <f t="shared" si="1120"/>
        <v>0</v>
      </c>
      <c r="F1171" s="89">
        <f t="shared" si="1121"/>
        <v>0</v>
      </c>
      <c r="G1171" s="89">
        <f t="shared" si="1122"/>
        <v>0</v>
      </c>
      <c r="H1171" s="89">
        <f t="shared" si="1123"/>
        <v>0</v>
      </c>
      <c r="I1171" s="89">
        <f t="shared" si="1124"/>
        <v>0</v>
      </c>
      <c r="J1171" s="139">
        <v>0</v>
      </c>
      <c r="K1171" s="139">
        <v>0</v>
      </c>
      <c r="L1171" s="139">
        <v>0</v>
      </c>
      <c r="M1171" s="139">
        <v>0</v>
      </c>
      <c r="N1171" s="89">
        <f t="shared" si="1103"/>
        <v>0</v>
      </c>
      <c r="O1171" s="139">
        <v>0</v>
      </c>
      <c r="P1171" s="139">
        <v>0</v>
      </c>
      <c r="Q1171" s="139">
        <v>0</v>
      </c>
      <c r="R1171" s="139">
        <v>0</v>
      </c>
      <c r="S1171" s="89">
        <f t="shared" si="1104"/>
        <v>0</v>
      </c>
      <c r="T1171" s="139">
        <v>0</v>
      </c>
      <c r="U1171" s="139">
        <v>0</v>
      </c>
      <c r="V1171" s="139">
        <v>0</v>
      </c>
      <c r="W1171" s="139">
        <v>0</v>
      </c>
      <c r="X1171" s="89">
        <f t="shared" si="1105"/>
        <v>0</v>
      </c>
      <c r="Y1171" s="139">
        <v>0</v>
      </c>
      <c r="Z1171" s="139">
        <v>0</v>
      </c>
      <c r="AA1171" s="139">
        <v>0</v>
      </c>
      <c r="AB1171" s="139">
        <v>0</v>
      </c>
      <c r="AC1171" s="89">
        <f t="shared" si="1106"/>
        <v>1</v>
      </c>
      <c r="AD1171" s="90">
        <f t="shared" si="1107"/>
        <v>0</v>
      </c>
      <c r="AE1171" s="89">
        <f t="shared" si="1108"/>
        <v>1</v>
      </c>
      <c r="AF1171" s="89">
        <f t="shared" si="1109"/>
        <v>0</v>
      </c>
      <c r="AG1171" s="89">
        <f t="shared" si="1110"/>
        <v>0</v>
      </c>
      <c r="AH1171" s="89">
        <f t="shared" si="1125"/>
        <v>0</v>
      </c>
      <c r="AI1171" s="139">
        <v>0</v>
      </c>
      <c r="AJ1171" s="139">
        <v>0</v>
      </c>
      <c r="AK1171" s="139">
        <v>0</v>
      </c>
      <c r="AL1171" s="139">
        <v>0</v>
      </c>
      <c r="AM1171" s="89">
        <f t="shared" si="1126"/>
        <v>0</v>
      </c>
      <c r="AN1171" s="139">
        <v>0</v>
      </c>
      <c r="AO1171" s="139">
        <v>0</v>
      </c>
      <c r="AP1171" s="139">
        <v>0</v>
      </c>
      <c r="AQ1171" s="139">
        <v>0</v>
      </c>
      <c r="AR1171" s="89">
        <f t="shared" si="1127"/>
        <v>1</v>
      </c>
      <c r="AS1171" s="139">
        <v>0</v>
      </c>
      <c r="AT1171" s="139">
        <v>1</v>
      </c>
      <c r="AU1171" s="139">
        <v>0</v>
      </c>
      <c r="AV1171" s="139">
        <v>0</v>
      </c>
      <c r="AW1171" s="89">
        <f t="shared" si="1128"/>
        <v>0</v>
      </c>
      <c r="AX1171" s="139">
        <v>0</v>
      </c>
      <c r="AY1171" s="139">
        <v>0</v>
      </c>
      <c r="AZ1171" s="139">
        <v>0</v>
      </c>
      <c r="BA1171" s="139">
        <v>0</v>
      </c>
      <c r="BB1171" s="89">
        <f t="shared" si="1111"/>
        <v>0</v>
      </c>
      <c r="BC1171" s="90">
        <f t="shared" si="1112"/>
        <v>0</v>
      </c>
      <c r="BD1171" s="89">
        <f t="shared" si="1113"/>
        <v>0</v>
      </c>
      <c r="BE1171" s="89">
        <f t="shared" si="1114"/>
        <v>0</v>
      </c>
      <c r="BF1171" s="89">
        <f t="shared" si="1115"/>
        <v>0</v>
      </c>
      <c r="BG1171" s="89">
        <f t="shared" si="1116"/>
        <v>0</v>
      </c>
      <c r="BH1171" s="138">
        <v>0</v>
      </c>
      <c r="BI1171" s="138">
        <v>0</v>
      </c>
      <c r="BJ1171" s="138">
        <v>0</v>
      </c>
      <c r="BK1171" s="138">
        <v>0</v>
      </c>
      <c r="BL1171" s="89">
        <f t="shared" si="1092"/>
        <v>0</v>
      </c>
      <c r="BM1171" s="138">
        <v>0</v>
      </c>
      <c r="BN1171" s="138">
        <v>0</v>
      </c>
      <c r="BO1171" s="138">
        <v>0</v>
      </c>
      <c r="BP1171" s="138">
        <v>0</v>
      </c>
      <c r="BQ1171" s="89">
        <f t="shared" si="1117"/>
        <v>0</v>
      </c>
      <c r="BR1171" s="138">
        <v>0</v>
      </c>
      <c r="BS1171" s="138">
        <v>0</v>
      </c>
      <c r="BT1171" s="138">
        <v>0</v>
      </c>
      <c r="BU1171" s="138">
        <v>0</v>
      </c>
      <c r="BV1171" s="89">
        <f t="shared" si="1118"/>
        <v>0</v>
      </c>
      <c r="BW1171" s="138">
        <v>0</v>
      </c>
      <c r="BX1171" s="138">
        <v>0</v>
      </c>
      <c r="BY1171" s="138">
        <v>0</v>
      </c>
      <c r="BZ1171" s="138">
        <v>0</v>
      </c>
      <c r="CB1171" s="163">
        <v>1</v>
      </c>
      <c r="CC1171" s="163">
        <f t="shared" si="1078"/>
        <v>0</v>
      </c>
      <c r="DC1171" s="157"/>
      <c r="DD1171" s="157"/>
      <c r="DE1171" s="157"/>
      <c r="DF1171" s="157"/>
      <c r="DG1171" s="157"/>
    </row>
    <row r="1172" spans="1:111" ht="15" customHeight="1">
      <c r="A1172" s="21" t="s">
        <v>2209</v>
      </c>
      <c r="B1172" s="22" t="s">
        <v>2234</v>
      </c>
      <c r="C1172" s="23" t="s">
        <v>2235</v>
      </c>
      <c r="D1172" s="89">
        <f t="shared" si="1119"/>
        <v>0</v>
      </c>
      <c r="E1172" s="90">
        <f t="shared" si="1120"/>
        <v>0</v>
      </c>
      <c r="F1172" s="89">
        <f t="shared" si="1121"/>
        <v>0</v>
      </c>
      <c r="G1172" s="89">
        <f t="shared" si="1122"/>
        <v>0</v>
      </c>
      <c r="H1172" s="89">
        <f t="shared" si="1123"/>
        <v>0</v>
      </c>
      <c r="I1172" s="89">
        <f t="shared" si="1124"/>
        <v>0</v>
      </c>
      <c r="J1172" s="139">
        <v>0</v>
      </c>
      <c r="K1172" s="139">
        <v>0</v>
      </c>
      <c r="L1172" s="139">
        <v>0</v>
      </c>
      <c r="M1172" s="139">
        <v>0</v>
      </c>
      <c r="N1172" s="89">
        <f t="shared" si="1103"/>
        <v>0</v>
      </c>
      <c r="O1172" s="139">
        <v>0</v>
      </c>
      <c r="P1172" s="139">
        <v>0</v>
      </c>
      <c r="Q1172" s="139">
        <v>0</v>
      </c>
      <c r="R1172" s="139">
        <v>0</v>
      </c>
      <c r="S1172" s="89">
        <f t="shared" si="1104"/>
        <v>0</v>
      </c>
      <c r="T1172" s="139">
        <v>0</v>
      </c>
      <c r="U1172" s="139">
        <v>0</v>
      </c>
      <c r="V1172" s="139">
        <v>0</v>
      </c>
      <c r="W1172" s="139">
        <v>0</v>
      </c>
      <c r="X1172" s="89">
        <f t="shared" si="1105"/>
        <v>0</v>
      </c>
      <c r="Y1172" s="139">
        <v>0</v>
      </c>
      <c r="Z1172" s="139">
        <v>0</v>
      </c>
      <c r="AA1172" s="139">
        <v>0</v>
      </c>
      <c r="AB1172" s="139">
        <v>0</v>
      </c>
      <c r="AC1172" s="89">
        <f t="shared" si="1106"/>
        <v>27</v>
      </c>
      <c r="AD1172" s="90">
        <f t="shared" si="1107"/>
        <v>25</v>
      </c>
      <c r="AE1172" s="89">
        <f t="shared" si="1108"/>
        <v>0</v>
      </c>
      <c r="AF1172" s="89">
        <f t="shared" si="1109"/>
        <v>0</v>
      </c>
      <c r="AG1172" s="89">
        <f t="shared" si="1110"/>
        <v>2</v>
      </c>
      <c r="AH1172" s="89">
        <f t="shared" si="1125"/>
        <v>19</v>
      </c>
      <c r="AI1172" s="139">
        <v>17</v>
      </c>
      <c r="AJ1172" s="139">
        <v>0</v>
      </c>
      <c r="AK1172" s="139">
        <v>0</v>
      </c>
      <c r="AL1172" s="139">
        <v>2</v>
      </c>
      <c r="AM1172" s="89">
        <f t="shared" si="1126"/>
        <v>6</v>
      </c>
      <c r="AN1172" s="139">
        <v>6</v>
      </c>
      <c r="AO1172" s="139">
        <v>0</v>
      </c>
      <c r="AP1172" s="139">
        <v>0</v>
      </c>
      <c r="AQ1172" s="139">
        <v>0</v>
      </c>
      <c r="AR1172" s="89">
        <f t="shared" si="1127"/>
        <v>2</v>
      </c>
      <c r="AS1172" s="139">
        <v>2</v>
      </c>
      <c r="AT1172" s="139">
        <v>0</v>
      </c>
      <c r="AU1172" s="139">
        <v>0</v>
      </c>
      <c r="AV1172" s="139">
        <v>0</v>
      </c>
      <c r="AW1172" s="89">
        <f t="shared" si="1128"/>
        <v>0</v>
      </c>
      <c r="AX1172" s="139">
        <v>0</v>
      </c>
      <c r="AY1172" s="139">
        <v>0</v>
      </c>
      <c r="AZ1172" s="139">
        <v>0</v>
      </c>
      <c r="BA1172" s="139">
        <v>0</v>
      </c>
      <c r="BB1172" s="89">
        <f t="shared" si="1111"/>
        <v>0</v>
      </c>
      <c r="BC1172" s="90">
        <f t="shared" si="1112"/>
        <v>0</v>
      </c>
      <c r="BD1172" s="89">
        <f t="shared" si="1113"/>
        <v>0</v>
      </c>
      <c r="BE1172" s="89">
        <f t="shared" si="1114"/>
        <v>0</v>
      </c>
      <c r="BF1172" s="89">
        <f t="shared" si="1115"/>
        <v>0</v>
      </c>
      <c r="BG1172" s="89">
        <f t="shared" si="1116"/>
        <v>0</v>
      </c>
      <c r="BH1172" s="138">
        <v>0</v>
      </c>
      <c r="BI1172" s="138">
        <v>0</v>
      </c>
      <c r="BJ1172" s="138">
        <v>0</v>
      </c>
      <c r="BK1172" s="138">
        <v>0</v>
      </c>
      <c r="BL1172" s="89">
        <f t="shared" si="1092"/>
        <v>0</v>
      </c>
      <c r="BM1172" s="138">
        <v>0</v>
      </c>
      <c r="BN1172" s="138">
        <v>0</v>
      </c>
      <c r="BO1172" s="138">
        <v>0</v>
      </c>
      <c r="BP1172" s="138">
        <v>0</v>
      </c>
      <c r="BQ1172" s="89">
        <f t="shared" si="1117"/>
        <v>0</v>
      </c>
      <c r="BR1172" s="138">
        <v>0</v>
      </c>
      <c r="BS1172" s="138">
        <v>0</v>
      </c>
      <c r="BT1172" s="138">
        <v>0</v>
      </c>
      <c r="BU1172" s="138">
        <v>0</v>
      </c>
      <c r="BV1172" s="89">
        <f t="shared" si="1118"/>
        <v>0</v>
      </c>
      <c r="BW1172" s="138">
        <v>0</v>
      </c>
      <c r="BX1172" s="138">
        <v>0</v>
      </c>
      <c r="BY1172" s="138">
        <v>0</v>
      </c>
      <c r="BZ1172" s="138">
        <v>0</v>
      </c>
      <c r="CB1172" s="163">
        <v>27</v>
      </c>
      <c r="CC1172" s="163">
        <f t="shared" si="1078"/>
        <v>0</v>
      </c>
      <c r="DC1172" s="157"/>
      <c r="DD1172" s="157"/>
      <c r="DE1172" s="157"/>
      <c r="DF1172" s="157"/>
      <c r="DG1172" s="157"/>
    </row>
    <row r="1173" spans="1:111" ht="15" customHeight="1">
      <c r="A1173" s="21" t="s">
        <v>2209</v>
      </c>
      <c r="B1173" s="22" t="s">
        <v>2236</v>
      </c>
      <c r="C1173" s="23" t="s">
        <v>2237</v>
      </c>
      <c r="D1173" s="89">
        <f t="shared" si="1119"/>
        <v>4</v>
      </c>
      <c r="E1173" s="90">
        <f t="shared" si="1120"/>
        <v>2</v>
      </c>
      <c r="F1173" s="89">
        <f t="shared" si="1121"/>
        <v>2</v>
      </c>
      <c r="G1173" s="89">
        <f t="shared" si="1122"/>
        <v>0</v>
      </c>
      <c r="H1173" s="89">
        <f t="shared" si="1123"/>
        <v>0</v>
      </c>
      <c r="I1173" s="89">
        <f t="shared" si="1124"/>
        <v>2</v>
      </c>
      <c r="J1173" s="140">
        <v>1</v>
      </c>
      <c r="K1173" s="140">
        <v>1</v>
      </c>
      <c r="L1173" s="140">
        <v>0</v>
      </c>
      <c r="M1173" s="140">
        <v>0</v>
      </c>
      <c r="N1173" s="89">
        <f t="shared" si="1103"/>
        <v>1</v>
      </c>
      <c r="O1173" s="140">
        <v>0</v>
      </c>
      <c r="P1173" s="140">
        <v>1</v>
      </c>
      <c r="Q1173" s="140">
        <v>0</v>
      </c>
      <c r="R1173" s="140">
        <v>0</v>
      </c>
      <c r="S1173" s="89">
        <f t="shared" si="1104"/>
        <v>1</v>
      </c>
      <c r="T1173" s="140">
        <v>1</v>
      </c>
      <c r="U1173" s="140">
        <v>0</v>
      </c>
      <c r="V1173" s="140">
        <v>0</v>
      </c>
      <c r="W1173" s="140">
        <v>0</v>
      </c>
      <c r="X1173" s="89">
        <f t="shared" si="1105"/>
        <v>0</v>
      </c>
      <c r="Y1173" s="140">
        <v>0</v>
      </c>
      <c r="Z1173" s="140">
        <v>0</v>
      </c>
      <c r="AA1173" s="140">
        <v>0</v>
      </c>
      <c r="AB1173" s="140">
        <v>0</v>
      </c>
      <c r="AC1173" s="89">
        <f t="shared" si="1106"/>
        <v>25</v>
      </c>
      <c r="AD1173" s="90">
        <f t="shared" si="1107"/>
        <v>25</v>
      </c>
      <c r="AE1173" s="89">
        <f t="shared" si="1108"/>
        <v>0</v>
      </c>
      <c r="AF1173" s="89">
        <f t="shared" si="1109"/>
        <v>0</v>
      </c>
      <c r="AG1173" s="89">
        <f t="shared" si="1110"/>
        <v>0</v>
      </c>
      <c r="AH1173" s="89">
        <f t="shared" si="1125"/>
        <v>2</v>
      </c>
      <c r="AI1173" s="140">
        <v>2</v>
      </c>
      <c r="AJ1173" s="140">
        <v>0</v>
      </c>
      <c r="AK1173" s="140">
        <v>0</v>
      </c>
      <c r="AL1173" s="140">
        <v>0</v>
      </c>
      <c r="AM1173" s="89">
        <f t="shared" si="1126"/>
        <v>0</v>
      </c>
      <c r="AN1173" s="140">
        <v>0</v>
      </c>
      <c r="AO1173" s="140">
        <v>0</v>
      </c>
      <c r="AP1173" s="140">
        <v>0</v>
      </c>
      <c r="AQ1173" s="140">
        <v>0</v>
      </c>
      <c r="AR1173" s="89">
        <f t="shared" si="1127"/>
        <v>21</v>
      </c>
      <c r="AS1173" s="140">
        <v>21</v>
      </c>
      <c r="AT1173" s="140">
        <v>0</v>
      </c>
      <c r="AU1173" s="140">
        <v>0</v>
      </c>
      <c r="AV1173" s="140">
        <v>0</v>
      </c>
      <c r="AW1173" s="89">
        <f t="shared" si="1128"/>
        <v>2</v>
      </c>
      <c r="AX1173" s="140">
        <v>2</v>
      </c>
      <c r="AY1173" s="140">
        <v>0</v>
      </c>
      <c r="AZ1173" s="140">
        <v>0</v>
      </c>
      <c r="BA1173" s="140">
        <v>0</v>
      </c>
      <c r="BB1173" s="89">
        <f t="shared" si="1111"/>
        <v>0</v>
      </c>
      <c r="BC1173" s="90">
        <f t="shared" si="1112"/>
        <v>0</v>
      </c>
      <c r="BD1173" s="89">
        <f t="shared" si="1113"/>
        <v>0</v>
      </c>
      <c r="BE1173" s="89">
        <f t="shared" si="1114"/>
        <v>0</v>
      </c>
      <c r="BF1173" s="89">
        <f t="shared" si="1115"/>
        <v>0</v>
      </c>
      <c r="BG1173" s="89">
        <f t="shared" si="1116"/>
        <v>0</v>
      </c>
      <c r="BH1173" s="138">
        <v>0</v>
      </c>
      <c r="BI1173" s="138">
        <v>0</v>
      </c>
      <c r="BJ1173" s="138">
        <v>0</v>
      </c>
      <c r="BK1173" s="138">
        <v>0</v>
      </c>
      <c r="BL1173" s="89">
        <f t="shared" si="1092"/>
        <v>0</v>
      </c>
      <c r="BM1173" s="138">
        <v>0</v>
      </c>
      <c r="BN1173" s="138">
        <v>0</v>
      </c>
      <c r="BO1173" s="138">
        <v>0</v>
      </c>
      <c r="BP1173" s="138">
        <v>0</v>
      </c>
      <c r="BQ1173" s="89">
        <f t="shared" si="1117"/>
        <v>0</v>
      </c>
      <c r="BR1173" s="138">
        <v>0</v>
      </c>
      <c r="BS1173" s="138">
        <v>0</v>
      </c>
      <c r="BT1173" s="138">
        <v>0</v>
      </c>
      <c r="BU1173" s="138">
        <v>0</v>
      </c>
      <c r="BV1173" s="89">
        <f t="shared" si="1118"/>
        <v>0</v>
      </c>
      <c r="BW1173" s="138">
        <v>0</v>
      </c>
      <c r="BX1173" s="138">
        <v>0</v>
      </c>
      <c r="BY1173" s="138">
        <v>0</v>
      </c>
      <c r="BZ1173" s="138">
        <v>0</v>
      </c>
      <c r="CB1173" s="163">
        <v>25</v>
      </c>
      <c r="CC1173" s="163">
        <f t="shared" si="1078"/>
        <v>0</v>
      </c>
      <c r="DC1173" s="157"/>
      <c r="DD1173" s="157"/>
      <c r="DE1173" s="157"/>
      <c r="DF1173" s="157"/>
      <c r="DG1173" s="157"/>
    </row>
    <row r="1174" spans="1:111" ht="15" customHeight="1">
      <c r="A1174" s="21" t="s">
        <v>2209</v>
      </c>
      <c r="B1174" s="22" t="s">
        <v>2238</v>
      </c>
      <c r="C1174" s="23" t="s">
        <v>2239</v>
      </c>
      <c r="D1174" s="89">
        <f t="shared" si="1119"/>
        <v>0</v>
      </c>
      <c r="E1174" s="90">
        <f t="shared" si="1120"/>
        <v>0</v>
      </c>
      <c r="F1174" s="89">
        <f t="shared" si="1121"/>
        <v>0</v>
      </c>
      <c r="G1174" s="89">
        <f t="shared" si="1122"/>
        <v>0</v>
      </c>
      <c r="H1174" s="89">
        <f t="shared" si="1123"/>
        <v>0</v>
      </c>
      <c r="I1174" s="89">
        <f t="shared" si="1124"/>
        <v>0</v>
      </c>
      <c r="J1174" s="139">
        <v>0</v>
      </c>
      <c r="K1174" s="139">
        <v>0</v>
      </c>
      <c r="L1174" s="139">
        <v>0</v>
      </c>
      <c r="M1174" s="139">
        <v>0</v>
      </c>
      <c r="N1174" s="89">
        <f t="shared" si="1103"/>
        <v>0</v>
      </c>
      <c r="O1174" s="139">
        <v>0</v>
      </c>
      <c r="P1174" s="139">
        <v>0</v>
      </c>
      <c r="Q1174" s="139">
        <v>0</v>
      </c>
      <c r="R1174" s="139">
        <v>0</v>
      </c>
      <c r="S1174" s="89">
        <f t="shared" si="1104"/>
        <v>0</v>
      </c>
      <c r="T1174" s="139">
        <v>0</v>
      </c>
      <c r="U1174" s="139">
        <v>0</v>
      </c>
      <c r="V1174" s="139">
        <v>0</v>
      </c>
      <c r="W1174" s="139">
        <v>0</v>
      </c>
      <c r="X1174" s="89">
        <f t="shared" si="1105"/>
        <v>0</v>
      </c>
      <c r="Y1174" s="139">
        <v>0</v>
      </c>
      <c r="Z1174" s="139">
        <v>0</v>
      </c>
      <c r="AA1174" s="139">
        <v>0</v>
      </c>
      <c r="AB1174" s="139">
        <v>0</v>
      </c>
      <c r="AC1174" s="89">
        <f t="shared" si="1106"/>
        <v>11</v>
      </c>
      <c r="AD1174" s="90">
        <f t="shared" si="1107"/>
        <v>11</v>
      </c>
      <c r="AE1174" s="89">
        <f t="shared" si="1108"/>
        <v>0</v>
      </c>
      <c r="AF1174" s="89">
        <f t="shared" si="1109"/>
        <v>0</v>
      </c>
      <c r="AG1174" s="89">
        <f t="shared" si="1110"/>
        <v>0</v>
      </c>
      <c r="AH1174" s="89">
        <f t="shared" si="1125"/>
        <v>0</v>
      </c>
      <c r="AI1174" s="139">
        <v>0</v>
      </c>
      <c r="AJ1174" s="139">
        <v>0</v>
      </c>
      <c r="AK1174" s="139">
        <v>0</v>
      </c>
      <c r="AL1174" s="139">
        <v>0</v>
      </c>
      <c r="AM1174" s="89">
        <f t="shared" si="1126"/>
        <v>4</v>
      </c>
      <c r="AN1174" s="139">
        <v>4</v>
      </c>
      <c r="AO1174" s="139">
        <v>0</v>
      </c>
      <c r="AP1174" s="139">
        <v>0</v>
      </c>
      <c r="AQ1174" s="139">
        <v>0</v>
      </c>
      <c r="AR1174" s="89">
        <f t="shared" si="1127"/>
        <v>5</v>
      </c>
      <c r="AS1174" s="139">
        <v>5</v>
      </c>
      <c r="AT1174" s="139">
        <v>0</v>
      </c>
      <c r="AU1174" s="139">
        <v>0</v>
      </c>
      <c r="AV1174" s="139">
        <v>0</v>
      </c>
      <c r="AW1174" s="89">
        <f t="shared" si="1128"/>
        <v>2</v>
      </c>
      <c r="AX1174" s="139">
        <v>2</v>
      </c>
      <c r="AY1174" s="139">
        <v>0</v>
      </c>
      <c r="AZ1174" s="139">
        <v>0</v>
      </c>
      <c r="BA1174" s="139">
        <v>0</v>
      </c>
      <c r="BB1174" s="89">
        <f t="shared" si="1111"/>
        <v>0</v>
      </c>
      <c r="BC1174" s="90">
        <f t="shared" si="1112"/>
        <v>0</v>
      </c>
      <c r="BD1174" s="89">
        <f t="shared" si="1113"/>
        <v>0</v>
      </c>
      <c r="BE1174" s="89">
        <f t="shared" si="1114"/>
        <v>0</v>
      </c>
      <c r="BF1174" s="89">
        <f t="shared" si="1115"/>
        <v>0</v>
      </c>
      <c r="BG1174" s="89">
        <f t="shared" si="1116"/>
        <v>0</v>
      </c>
      <c r="BH1174" s="138">
        <v>0</v>
      </c>
      <c r="BI1174" s="138">
        <v>0</v>
      </c>
      <c r="BJ1174" s="138">
        <v>0</v>
      </c>
      <c r="BK1174" s="138">
        <v>0</v>
      </c>
      <c r="BL1174" s="89">
        <f t="shared" si="1092"/>
        <v>0</v>
      </c>
      <c r="BM1174" s="138">
        <v>0</v>
      </c>
      <c r="BN1174" s="138">
        <v>0</v>
      </c>
      <c r="BO1174" s="138">
        <v>0</v>
      </c>
      <c r="BP1174" s="138">
        <v>0</v>
      </c>
      <c r="BQ1174" s="89">
        <f t="shared" si="1117"/>
        <v>0</v>
      </c>
      <c r="BR1174" s="138">
        <v>0</v>
      </c>
      <c r="BS1174" s="138">
        <v>0</v>
      </c>
      <c r="BT1174" s="138">
        <v>0</v>
      </c>
      <c r="BU1174" s="138">
        <v>0</v>
      </c>
      <c r="BV1174" s="89">
        <f t="shared" si="1118"/>
        <v>0</v>
      </c>
      <c r="BW1174" s="138">
        <v>0</v>
      </c>
      <c r="BX1174" s="138">
        <v>0</v>
      </c>
      <c r="BY1174" s="138">
        <v>0</v>
      </c>
      <c r="BZ1174" s="138">
        <v>0</v>
      </c>
      <c r="CB1174" s="163">
        <v>11</v>
      </c>
      <c r="CC1174" s="163">
        <f t="shared" si="1078"/>
        <v>0</v>
      </c>
      <c r="DC1174" s="157"/>
      <c r="DD1174" s="157"/>
      <c r="DE1174" s="157"/>
      <c r="DF1174" s="157"/>
      <c r="DG1174" s="157"/>
    </row>
    <row r="1175" spans="1:111" ht="15" customHeight="1">
      <c r="A1175" s="21" t="s">
        <v>2209</v>
      </c>
      <c r="B1175" s="22" t="s">
        <v>2240</v>
      </c>
      <c r="C1175" s="23" t="s">
        <v>2241</v>
      </c>
      <c r="D1175" s="89">
        <f t="shared" si="1119"/>
        <v>0</v>
      </c>
      <c r="E1175" s="90">
        <f t="shared" si="1120"/>
        <v>0</v>
      </c>
      <c r="F1175" s="89">
        <f t="shared" si="1121"/>
        <v>0</v>
      </c>
      <c r="G1175" s="89">
        <f t="shared" si="1122"/>
        <v>0</v>
      </c>
      <c r="H1175" s="89">
        <f t="shared" si="1123"/>
        <v>0</v>
      </c>
      <c r="I1175" s="89">
        <f t="shared" si="1124"/>
        <v>0</v>
      </c>
      <c r="J1175" s="139">
        <v>0</v>
      </c>
      <c r="K1175" s="139">
        <v>0</v>
      </c>
      <c r="L1175" s="139">
        <v>0</v>
      </c>
      <c r="M1175" s="139">
        <v>0</v>
      </c>
      <c r="N1175" s="89">
        <f t="shared" si="1103"/>
        <v>0</v>
      </c>
      <c r="O1175" s="139">
        <v>0</v>
      </c>
      <c r="P1175" s="139">
        <v>0</v>
      </c>
      <c r="Q1175" s="139">
        <v>0</v>
      </c>
      <c r="R1175" s="139">
        <v>0</v>
      </c>
      <c r="S1175" s="89">
        <f t="shared" si="1104"/>
        <v>0</v>
      </c>
      <c r="T1175" s="139">
        <v>0</v>
      </c>
      <c r="U1175" s="139">
        <v>0</v>
      </c>
      <c r="V1175" s="139">
        <v>0</v>
      </c>
      <c r="W1175" s="139">
        <v>0</v>
      </c>
      <c r="X1175" s="89">
        <f t="shared" si="1105"/>
        <v>0</v>
      </c>
      <c r="Y1175" s="139">
        <v>0</v>
      </c>
      <c r="Z1175" s="139">
        <v>0</v>
      </c>
      <c r="AA1175" s="139">
        <v>0</v>
      </c>
      <c r="AB1175" s="139">
        <v>0</v>
      </c>
      <c r="AC1175" s="89">
        <f t="shared" si="1106"/>
        <v>12</v>
      </c>
      <c r="AD1175" s="90">
        <f t="shared" si="1107"/>
        <v>10</v>
      </c>
      <c r="AE1175" s="89">
        <f t="shared" si="1108"/>
        <v>2</v>
      </c>
      <c r="AF1175" s="89">
        <f t="shared" si="1109"/>
        <v>0</v>
      </c>
      <c r="AG1175" s="89">
        <f t="shared" si="1110"/>
        <v>0</v>
      </c>
      <c r="AH1175" s="89">
        <f t="shared" si="1125"/>
        <v>1</v>
      </c>
      <c r="AI1175" s="139">
        <v>1</v>
      </c>
      <c r="AJ1175" s="139">
        <v>0</v>
      </c>
      <c r="AK1175" s="139">
        <v>0</v>
      </c>
      <c r="AL1175" s="139">
        <v>0</v>
      </c>
      <c r="AM1175" s="89">
        <f t="shared" si="1126"/>
        <v>3</v>
      </c>
      <c r="AN1175" s="139">
        <v>2</v>
      </c>
      <c r="AO1175" s="139">
        <v>1</v>
      </c>
      <c r="AP1175" s="139">
        <v>0</v>
      </c>
      <c r="AQ1175" s="139">
        <v>0</v>
      </c>
      <c r="AR1175" s="89">
        <f t="shared" si="1127"/>
        <v>7</v>
      </c>
      <c r="AS1175" s="139">
        <v>6</v>
      </c>
      <c r="AT1175" s="139">
        <v>1</v>
      </c>
      <c r="AU1175" s="139">
        <v>0</v>
      </c>
      <c r="AV1175" s="139">
        <v>0</v>
      </c>
      <c r="AW1175" s="89">
        <f t="shared" si="1128"/>
        <v>1</v>
      </c>
      <c r="AX1175" s="139">
        <v>1</v>
      </c>
      <c r="AY1175" s="139">
        <v>0</v>
      </c>
      <c r="AZ1175" s="139">
        <v>0</v>
      </c>
      <c r="BA1175" s="139">
        <v>0</v>
      </c>
      <c r="BB1175" s="89">
        <f t="shared" si="1111"/>
        <v>0</v>
      </c>
      <c r="BC1175" s="90">
        <f t="shared" si="1112"/>
        <v>0</v>
      </c>
      <c r="BD1175" s="89">
        <f t="shared" si="1113"/>
        <v>0</v>
      </c>
      <c r="BE1175" s="89">
        <f t="shared" si="1114"/>
        <v>0</v>
      </c>
      <c r="BF1175" s="89">
        <f t="shared" si="1115"/>
        <v>0</v>
      </c>
      <c r="BG1175" s="89">
        <f t="shared" si="1116"/>
        <v>0</v>
      </c>
      <c r="BH1175" s="138">
        <v>0</v>
      </c>
      <c r="BI1175" s="138">
        <v>0</v>
      </c>
      <c r="BJ1175" s="138">
        <v>0</v>
      </c>
      <c r="BK1175" s="138">
        <v>0</v>
      </c>
      <c r="BL1175" s="89">
        <f t="shared" si="1092"/>
        <v>0</v>
      </c>
      <c r="BM1175" s="138">
        <v>0</v>
      </c>
      <c r="BN1175" s="138">
        <v>0</v>
      </c>
      <c r="BO1175" s="138">
        <v>0</v>
      </c>
      <c r="BP1175" s="138">
        <v>0</v>
      </c>
      <c r="BQ1175" s="89">
        <f t="shared" si="1117"/>
        <v>0</v>
      </c>
      <c r="BR1175" s="138">
        <v>0</v>
      </c>
      <c r="BS1175" s="138">
        <v>0</v>
      </c>
      <c r="BT1175" s="138">
        <v>0</v>
      </c>
      <c r="BU1175" s="138">
        <v>0</v>
      </c>
      <c r="BV1175" s="89">
        <f t="shared" si="1118"/>
        <v>0</v>
      </c>
      <c r="BW1175" s="138">
        <v>0</v>
      </c>
      <c r="BX1175" s="138">
        <v>0</v>
      </c>
      <c r="BY1175" s="138">
        <v>0</v>
      </c>
      <c r="BZ1175" s="138">
        <v>0</v>
      </c>
      <c r="CB1175" s="163">
        <v>12</v>
      </c>
      <c r="CC1175" s="163">
        <f t="shared" si="1078"/>
        <v>0</v>
      </c>
      <c r="DC1175" s="157"/>
      <c r="DD1175" s="157"/>
      <c r="DE1175" s="157"/>
      <c r="DF1175" s="157"/>
      <c r="DG1175" s="157"/>
    </row>
    <row r="1176" spans="1:111" ht="15" customHeight="1">
      <c r="A1176" s="21" t="s">
        <v>2209</v>
      </c>
      <c r="B1176" s="22" t="s">
        <v>2242</v>
      </c>
      <c r="C1176" s="23" t="s">
        <v>2243</v>
      </c>
      <c r="D1176" s="89">
        <f t="shared" si="1119"/>
        <v>3</v>
      </c>
      <c r="E1176" s="90">
        <f t="shared" si="1120"/>
        <v>2</v>
      </c>
      <c r="F1176" s="89">
        <f t="shared" si="1121"/>
        <v>1</v>
      </c>
      <c r="G1176" s="89">
        <f t="shared" si="1122"/>
        <v>0</v>
      </c>
      <c r="H1176" s="89">
        <f t="shared" si="1123"/>
        <v>0</v>
      </c>
      <c r="I1176" s="89">
        <f t="shared" si="1124"/>
        <v>0</v>
      </c>
      <c r="J1176" s="139">
        <v>0</v>
      </c>
      <c r="K1176" s="139">
        <v>0</v>
      </c>
      <c r="L1176" s="139">
        <v>0</v>
      </c>
      <c r="M1176" s="139">
        <v>0</v>
      </c>
      <c r="N1176" s="89">
        <f t="shared" si="1103"/>
        <v>0</v>
      </c>
      <c r="O1176" s="139">
        <v>0</v>
      </c>
      <c r="P1176" s="139">
        <v>0</v>
      </c>
      <c r="Q1176" s="139">
        <v>0</v>
      </c>
      <c r="R1176" s="139">
        <v>0</v>
      </c>
      <c r="S1176" s="89">
        <f t="shared" si="1104"/>
        <v>2</v>
      </c>
      <c r="T1176" s="139">
        <v>1</v>
      </c>
      <c r="U1176" s="139">
        <v>1</v>
      </c>
      <c r="V1176" s="139">
        <v>0</v>
      </c>
      <c r="W1176" s="139">
        <v>0</v>
      </c>
      <c r="X1176" s="89">
        <f t="shared" si="1105"/>
        <v>1</v>
      </c>
      <c r="Y1176" s="139">
        <v>1</v>
      </c>
      <c r="Z1176" s="139">
        <v>0</v>
      </c>
      <c r="AA1176" s="139">
        <v>0</v>
      </c>
      <c r="AB1176" s="139">
        <v>0</v>
      </c>
      <c r="AC1176" s="89">
        <f t="shared" si="1106"/>
        <v>38</v>
      </c>
      <c r="AD1176" s="90">
        <f t="shared" si="1107"/>
        <v>5</v>
      </c>
      <c r="AE1176" s="89">
        <f t="shared" si="1108"/>
        <v>13</v>
      </c>
      <c r="AF1176" s="89">
        <f t="shared" si="1109"/>
        <v>15</v>
      </c>
      <c r="AG1176" s="89">
        <f t="shared" si="1110"/>
        <v>5</v>
      </c>
      <c r="AH1176" s="89">
        <f t="shared" si="1125"/>
        <v>3</v>
      </c>
      <c r="AI1176" s="139">
        <v>1</v>
      </c>
      <c r="AJ1176" s="139">
        <v>1</v>
      </c>
      <c r="AK1176" s="139">
        <v>1</v>
      </c>
      <c r="AL1176" s="139">
        <v>0</v>
      </c>
      <c r="AM1176" s="89">
        <f t="shared" si="1126"/>
        <v>14</v>
      </c>
      <c r="AN1176" s="139">
        <v>1</v>
      </c>
      <c r="AO1176" s="139">
        <v>5</v>
      </c>
      <c r="AP1176" s="139">
        <v>6</v>
      </c>
      <c r="AQ1176" s="139">
        <v>2</v>
      </c>
      <c r="AR1176" s="89">
        <f t="shared" si="1127"/>
        <v>16</v>
      </c>
      <c r="AS1176" s="139">
        <v>2</v>
      </c>
      <c r="AT1176" s="139">
        <v>5</v>
      </c>
      <c r="AU1176" s="139">
        <v>6</v>
      </c>
      <c r="AV1176" s="139">
        <v>3</v>
      </c>
      <c r="AW1176" s="89">
        <f t="shared" si="1128"/>
        <v>5</v>
      </c>
      <c r="AX1176" s="139">
        <v>1</v>
      </c>
      <c r="AY1176" s="139">
        <v>2</v>
      </c>
      <c r="AZ1176" s="139">
        <v>2</v>
      </c>
      <c r="BA1176" s="139">
        <v>0</v>
      </c>
      <c r="BB1176" s="89">
        <f t="shared" si="1111"/>
        <v>0</v>
      </c>
      <c r="BC1176" s="90">
        <f t="shared" si="1112"/>
        <v>0</v>
      </c>
      <c r="BD1176" s="89">
        <f t="shared" si="1113"/>
        <v>0</v>
      </c>
      <c r="BE1176" s="89">
        <f t="shared" si="1114"/>
        <v>0</v>
      </c>
      <c r="BF1176" s="89">
        <f t="shared" si="1115"/>
        <v>0</v>
      </c>
      <c r="BG1176" s="89">
        <f t="shared" si="1116"/>
        <v>0</v>
      </c>
      <c r="BH1176" s="138">
        <v>0</v>
      </c>
      <c r="BI1176" s="138">
        <v>0</v>
      </c>
      <c r="BJ1176" s="138">
        <v>0</v>
      </c>
      <c r="BK1176" s="138">
        <v>0</v>
      </c>
      <c r="BL1176" s="89">
        <f t="shared" si="1092"/>
        <v>0</v>
      </c>
      <c r="BM1176" s="138">
        <v>0</v>
      </c>
      <c r="BN1176" s="138">
        <v>0</v>
      </c>
      <c r="BO1176" s="138">
        <v>0</v>
      </c>
      <c r="BP1176" s="138">
        <v>0</v>
      </c>
      <c r="BQ1176" s="89">
        <f t="shared" si="1117"/>
        <v>0</v>
      </c>
      <c r="BR1176" s="138">
        <v>0</v>
      </c>
      <c r="BS1176" s="138">
        <v>0</v>
      </c>
      <c r="BT1176" s="138">
        <v>0</v>
      </c>
      <c r="BU1176" s="138">
        <v>0</v>
      </c>
      <c r="BV1176" s="89">
        <f t="shared" si="1118"/>
        <v>0</v>
      </c>
      <c r="BW1176" s="138">
        <v>0</v>
      </c>
      <c r="BX1176" s="138">
        <v>0</v>
      </c>
      <c r="BY1176" s="138">
        <v>0</v>
      </c>
      <c r="BZ1176" s="138">
        <v>0</v>
      </c>
      <c r="CB1176" s="163">
        <v>38</v>
      </c>
      <c r="CC1176" s="163">
        <f t="shared" ref="CC1176:CC1239" si="1129">AC1176-CB1176</f>
        <v>0</v>
      </c>
      <c r="DC1176" s="157"/>
      <c r="DD1176" s="157"/>
      <c r="DE1176" s="157"/>
      <c r="DF1176" s="157"/>
      <c r="DG1176" s="157"/>
    </row>
    <row r="1177" spans="1:111" ht="15" customHeight="1">
      <c r="A1177" s="21" t="s">
        <v>2209</v>
      </c>
      <c r="B1177" s="22" t="s">
        <v>2244</v>
      </c>
      <c r="C1177" s="23" t="s">
        <v>2245</v>
      </c>
      <c r="D1177" s="89">
        <f t="shared" si="1119"/>
        <v>1</v>
      </c>
      <c r="E1177" s="90">
        <f t="shared" si="1120"/>
        <v>0</v>
      </c>
      <c r="F1177" s="89">
        <f t="shared" si="1121"/>
        <v>1</v>
      </c>
      <c r="G1177" s="89">
        <f t="shared" si="1122"/>
        <v>0</v>
      </c>
      <c r="H1177" s="89">
        <f t="shared" si="1123"/>
        <v>0</v>
      </c>
      <c r="I1177" s="89">
        <f t="shared" si="1124"/>
        <v>0</v>
      </c>
      <c r="J1177" s="139">
        <v>0</v>
      </c>
      <c r="K1177" s="139">
        <v>0</v>
      </c>
      <c r="L1177" s="139">
        <v>0</v>
      </c>
      <c r="M1177" s="139">
        <v>0</v>
      </c>
      <c r="N1177" s="89">
        <f t="shared" si="1103"/>
        <v>0</v>
      </c>
      <c r="O1177" s="139">
        <v>0</v>
      </c>
      <c r="P1177" s="139">
        <v>0</v>
      </c>
      <c r="Q1177" s="139">
        <v>0</v>
      </c>
      <c r="R1177" s="139">
        <v>0</v>
      </c>
      <c r="S1177" s="89">
        <f t="shared" si="1104"/>
        <v>1</v>
      </c>
      <c r="T1177" s="139">
        <v>0</v>
      </c>
      <c r="U1177" s="139">
        <v>1</v>
      </c>
      <c r="V1177" s="139">
        <v>0</v>
      </c>
      <c r="W1177" s="139">
        <v>0</v>
      </c>
      <c r="X1177" s="89">
        <f t="shared" si="1105"/>
        <v>0</v>
      </c>
      <c r="Y1177" s="139">
        <v>0</v>
      </c>
      <c r="Z1177" s="139">
        <v>0</v>
      </c>
      <c r="AA1177" s="139">
        <v>0</v>
      </c>
      <c r="AB1177" s="139">
        <v>0</v>
      </c>
      <c r="AC1177" s="89">
        <f t="shared" si="1106"/>
        <v>4</v>
      </c>
      <c r="AD1177" s="90">
        <f t="shared" si="1107"/>
        <v>4</v>
      </c>
      <c r="AE1177" s="89">
        <f t="shared" si="1108"/>
        <v>0</v>
      </c>
      <c r="AF1177" s="89">
        <f t="shared" si="1109"/>
        <v>0</v>
      </c>
      <c r="AG1177" s="89">
        <f t="shared" si="1110"/>
        <v>0</v>
      </c>
      <c r="AH1177" s="89">
        <f t="shared" si="1125"/>
        <v>0</v>
      </c>
      <c r="AI1177" s="139">
        <v>0</v>
      </c>
      <c r="AJ1177" s="139">
        <v>0</v>
      </c>
      <c r="AK1177" s="139">
        <v>0</v>
      </c>
      <c r="AL1177" s="139">
        <v>0</v>
      </c>
      <c r="AM1177" s="89">
        <f t="shared" si="1126"/>
        <v>0</v>
      </c>
      <c r="AN1177" s="139">
        <v>0</v>
      </c>
      <c r="AO1177" s="139">
        <v>0</v>
      </c>
      <c r="AP1177" s="139">
        <v>0</v>
      </c>
      <c r="AQ1177" s="139">
        <v>0</v>
      </c>
      <c r="AR1177" s="89">
        <f t="shared" si="1127"/>
        <v>1</v>
      </c>
      <c r="AS1177" s="139">
        <v>1</v>
      </c>
      <c r="AT1177" s="139">
        <v>0</v>
      </c>
      <c r="AU1177" s="139">
        <v>0</v>
      </c>
      <c r="AV1177" s="139">
        <v>0</v>
      </c>
      <c r="AW1177" s="89">
        <f t="shared" si="1128"/>
        <v>3</v>
      </c>
      <c r="AX1177" s="139">
        <v>3</v>
      </c>
      <c r="AY1177" s="139">
        <v>0</v>
      </c>
      <c r="AZ1177" s="139">
        <v>0</v>
      </c>
      <c r="BA1177" s="139">
        <v>0</v>
      </c>
      <c r="BB1177" s="89">
        <f t="shared" si="1111"/>
        <v>0</v>
      </c>
      <c r="BC1177" s="90">
        <f t="shared" si="1112"/>
        <v>0</v>
      </c>
      <c r="BD1177" s="89">
        <f t="shared" si="1113"/>
        <v>0</v>
      </c>
      <c r="BE1177" s="89">
        <f t="shared" si="1114"/>
        <v>0</v>
      </c>
      <c r="BF1177" s="89">
        <f t="shared" si="1115"/>
        <v>0</v>
      </c>
      <c r="BG1177" s="89">
        <f t="shared" si="1116"/>
        <v>0</v>
      </c>
      <c r="BH1177" s="138">
        <v>0</v>
      </c>
      <c r="BI1177" s="138">
        <v>0</v>
      </c>
      <c r="BJ1177" s="138">
        <v>0</v>
      </c>
      <c r="BK1177" s="138">
        <v>0</v>
      </c>
      <c r="BL1177" s="89">
        <f t="shared" si="1092"/>
        <v>0</v>
      </c>
      <c r="BM1177" s="138">
        <v>0</v>
      </c>
      <c r="BN1177" s="138">
        <v>0</v>
      </c>
      <c r="BO1177" s="138">
        <v>0</v>
      </c>
      <c r="BP1177" s="138">
        <v>0</v>
      </c>
      <c r="BQ1177" s="89">
        <f t="shared" si="1117"/>
        <v>0</v>
      </c>
      <c r="BR1177" s="138">
        <v>0</v>
      </c>
      <c r="BS1177" s="138">
        <v>0</v>
      </c>
      <c r="BT1177" s="138">
        <v>0</v>
      </c>
      <c r="BU1177" s="138">
        <v>0</v>
      </c>
      <c r="BV1177" s="89">
        <f t="shared" si="1118"/>
        <v>0</v>
      </c>
      <c r="BW1177" s="138">
        <v>0</v>
      </c>
      <c r="BX1177" s="138">
        <v>0</v>
      </c>
      <c r="BY1177" s="138">
        <v>0</v>
      </c>
      <c r="BZ1177" s="138">
        <v>0</v>
      </c>
      <c r="CB1177" s="163">
        <v>4</v>
      </c>
      <c r="CC1177" s="163">
        <f t="shared" si="1129"/>
        <v>0</v>
      </c>
      <c r="DC1177" s="157"/>
      <c r="DD1177" s="157"/>
      <c r="DE1177" s="157"/>
      <c r="DF1177" s="157"/>
      <c r="DG1177" s="157"/>
    </row>
    <row r="1178" spans="1:111" ht="15" customHeight="1">
      <c r="A1178" s="21" t="s">
        <v>2209</v>
      </c>
      <c r="B1178" s="22" t="s">
        <v>2246</v>
      </c>
      <c r="C1178" s="23" t="s">
        <v>2247</v>
      </c>
      <c r="D1178" s="89">
        <f t="shared" si="1119"/>
        <v>0</v>
      </c>
      <c r="E1178" s="90">
        <f t="shared" si="1120"/>
        <v>0</v>
      </c>
      <c r="F1178" s="89">
        <f t="shared" si="1121"/>
        <v>0</v>
      </c>
      <c r="G1178" s="89">
        <f t="shared" si="1122"/>
        <v>0</v>
      </c>
      <c r="H1178" s="89">
        <f t="shared" si="1123"/>
        <v>0</v>
      </c>
      <c r="I1178" s="89">
        <f t="shared" si="1124"/>
        <v>0</v>
      </c>
      <c r="J1178" s="139">
        <v>0</v>
      </c>
      <c r="K1178" s="139">
        <v>0</v>
      </c>
      <c r="L1178" s="139">
        <v>0</v>
      </c>
      <c r="M1178" s="139">
        <v>0</v>
      </c>
      <c r="N1178" s="89">
        <f t="shared" si="1103"/>
        <v>0</v>
      </c>
      <c r="O1178" s="139">
        <v>0</v>
      </c>
      <c r="P1178" s="139">
        <v>0</v>
      </c>
      <c r="Q1178" s="139">
        <v>0</v>
      </c>
      <c r="R1178" s="139">
        <v>0</v>
      </c>
      <c r="S1178" s="89">
        <f t="shared" si="1104"/>
        <v>0</v>
      </c>
      <c r="T1178" s="139">
        <v>0</v>
      </c>
      <c r="U1178" s="139">
        <v>0</v>
      </c>
      <c r="V1178" s="139">
        <v>0</v>
      </c>
      <c r="W1178" s="139">
        <v>0</v>
      </c>
      <c r="X1178" s="89">
        <f t="shared" si="1105"/>
        <v>0</v>
      </c>
      <c r="Y1178" s="139">
        <v>0</v>
      </c>
      <c r="Z1178" s="139">
        <v>0</v>
      </c>
      <c r="AA1178" s="139">
        <v>0</v>
      </c>
      <c r="AB1178" s="139">
        <v>0</v>
      </c>
      <c r="AC1178" s="89">
        <f t="shared" si="1106"/>
        <v>0</v>
      </c>
      <c r="AD1178" s="90">
        <f t="shared" si="1107"/>
        <v>0</v>
      </c>
      <c r="AE1178" s="89">
        <f t="shared" si="1108"/>
        <v>0</v>
      </c>
      <c r="AF1178" s="89">
        <f t="shared" si="1109"/>
        <v>0</v>
      </c>
      <c r="AG1178" s="89">
        <f t="shared" si="1110"/>
        <v>0</v>
      </c>
      <c r="AH1178" s="89">
        <f t="shared" si="1125"/>
        <v>0</v>
      </c>
      <c r="AI1178" s="139">
        <v>0</v>
      </c>
      <c r="AJ1178" s="139">
        <v>0</v>
      </c>
      <c r="AK1178" s="139">
        <v>0</v>
      </c>
      <c r="AL1178" s="139">
        <v>0</v>
      </c>
      <c r="AM1178" s="89">
        <f t="shared" si="1126"/>
        <v>0</v>
      </c>
      <c r="AN1178" s="139">
        <v>0</v>
      </c>
      <c r="AO1178" s="139">
        <v>0</v>
      </c>
      <c r="AP1178" s="139">
        <v>0</v>
      </c>
      <c r="AQ1178" s="139">
        <v>0</v>
      </c>
      <c r="AR1178" s="89">
        <f t="shared" si="1127"/>
        <v>0</v>
      </c>
      <c r="AS1178" s="139">
        <v>0</v>
      </c>
      <c r="AT1178" s="139">
        <v>0</v>
      </c>
      <c r="AU1178" s="139">
        <v>0</v>
      </c>
      <c r="AV1178" s="139">
        <v>0</v>
      </c>
      <c r="AW1178" s="89">
        <f t="shared" si="1128"/>
        <v>0</v>
      </c>
      <c r="AX1178" s="139">
        <v>0</v>
      </c>
      <c r="AY1178" s="139">
        <v>0</v>
      </c>
      <c r="AZ1178" s="139">
        <v>0</v>
      </c>
      <c r="BA1178" s="139">
        <v>0</v>
      </c>
      <c r="BB1178" s="89">
        <f t="shared" si="1111"/>
        <v>0</v>
      </c>
      <c r="BC1178" s="90">
        <f t="shared" si="1112"/>
        <v>0</v>
      </c>
      <c r="BD1178" s="89">
        <f t="shared" si="1113"/>
        <v>0</v>
      </c>
      <c r="BE1178" s="89">
        <f t="shared" si="1114"/>
        <v>0</v>
      </c>
      <c r="BF1178" s="89">
        <f t="shared" si="1115"/>
        <v>0</v>
      </c>
      <c r="BG1178" s="89">
        <f t="shared" si="1116"/>
        <v>0</v>
      </c>
      <c r="BH1178" s="138">
        <v>0</v>
      </c>
      <c r="BI1178" s="138">
        <v>0</v>
      </c>
      <c r="BJ1178" s="138">
        <v>0</v>
      </c>
      <c r="BK1178" s="138">
        <v>0</v>
      </c>
      <c r="BL1178" s="89">
        <f t="shared" si="1092"/>
        <v>0</v>
      </c>
      <c r="BM1178" s="138">
        <v>0</v>
      </c>
      <c r="BN1178" s="138">
        <v>0</v>
      </c>
      <c r="BO1178" s="138">
        <v>0</v>
      </c>
      <c r="BP1178" s="138">
        <v>0</v>
      </c>
      <c r="BQ1178" s="89">
        <f t="shared" si="1117"/>
        <v>0</v>
      </c>
      <c r="BR1178" s="138">
        <v>0</v>
      </c>
      <c r="BS1178" s="138">
        <v>0</v>
      </c>
      <c r="BT1178" s="138">
        <v>0</v>
      </c>
      <c r="BU1178" s="138">
        <v>0</v>
      </c>
      <c r="BV1178" s="89">
        <f t="shared" si="1118"/>
        <v>0</v>
      </c>
      <c r="BW1178" s="138">
        <v>0</v>
      </c>
      <c r="BX1178" s="138">
        <v>0</v>
      </c>
      <c r="BY1178" s="138">
        <v>0</v>
      </c>
      <c r="BZ1178" s="138">
        <v>0</v>
      </c>
      <c r="CB1178" s="163">
        <v>0</v>
      </c>
      <c r="CC1178" s="163">
        <f t="shared" si="1129"/>
        <v>0</v>
      </c>
      <c r="DC1178" s="157"/>
      <c r="DD1178" s="157"/>
      <c r="DE1178" s="157"/>
      <c r="DF1178" s="157"/>
      <c r="DG1178" s="157"/>
    </row>
    <row r="1179" spans="1:111" ht="15" customHeight="1">
      <c r="A1179" s="21" t="s">
        <v>2209</v>
      </c>
      <c r="B1179" s="22" t="s">
        <v>2248</v>
      </c>
      <c r="C1179" s="23" t="s">
        <v>2249</v>
      </c>
      <c r="D1179" s="226">
        <f t="shared" si="1119"/>
        <v>80</v>
      </c>
      <c r="E1179" s="227">
        <f t="shared" si="1120"/>
        <v>21</v>
      </c>
      <c r="F1179" s="226">
        <f t="shared" si="1121"/>
        <v>29</v>
      </c>
      <c r="G1179" s="226">
        <f t="shared" si="1122"/>
        <v>9</v>
      </c>
      <c r="H1179" s="226">
        <f t="shared" si="1123"/>
        <v>21</v>
      </c>
      <c r="I1179" s="226">
        <f t="shared" si="1124"/>
        <v>0</v>
      </c>
      <c r="J1179" s="230">
        <v>0</v>
      </c>
      <c r="K1179" s="230">
        <v>0</v>
      </c>
      <c r="L1179" s="230">
        <v>0</v>
      </c>
      <c r="M1179" s="230">
        <v>0</v>
      </c>
      <c r="N1179" s="226">
        <f t="shared" si="1103"/>
        <v>26</v>
      </c>
      <c r="O1179" s="230">
        <v>9</v>
      </c>
      <c r="P1179" s="230">
        <v>6</v>
      </c>
      <c r="Q1179" s="230">
        <v>6</v>
      </c>
      <c r="R1179" s="230">
        <v>5</v>
      </c>
      <c r="S1179" s="226">
        <f t="shared" si="1104"/>
        <v>47</v>
      </c>
      <c r="T1179" s="230">
        <v>11</v>
      </c>
      <c r="U1179" s="230">
        <v>18</v>
      </c>
      <c r="V1179" s="230">
        <v>3</v>
      </c>
      <c r="W1179" s="230">
        <v>15</v>
      </c>
      <c r="X1179" s="226">
        <f t="shared" si="1105"/>
        <v>7</v>
      </c>
      <c r="Y1179" s="230">
        <v>1</v>
      </c>
      <c r="Z1179" s="230">
        <v>5</v>
      </c>
      <c r="AA1179" s="230">
        <v>0</v>
      </c>
      <c r="AB1179" s="230">
        <v>1</v>
      </c>
      <c r="AC1179" s="89">
        <f t="shared" ref="AC1179" si="1130">AD1179+AE1179+AF1179+AG1179</f>
        <v>139</v>
      </c>
      <c r="AD1179" s="90">
        <f t="shared" ref="AD1179" si="1131">AI1179+AN1179+AS1179+AX1179</f>
        <v>87</v>
      </c>
      <c r="AE1179" s="89">
        <f t="shared" ref="AE1179" si="1132">AJ1179+AO1179+AT1179+AY1179</f>
        <v>52</v>
      </c>
      <c r="AF1179" s="89">
        <f t="shared" ref="AF1179" si="1133">AK1179+AP1179+AU1179+AZ1179</f>
        <v>0</v>
      </c>
      <c r="AG1179" s="89">
        <f t="shared" ref="AG1179" si="1134">AL1179+AQ1179+AV1179+BA1179</f>
        <v>0</v>
      </c>
      <c r="AH1179" s="89">
        <f t="shared" ref="AH1179" si="1135">AI1179+AJ1179+AK1179+AL1179</f>
        <v>4</v>
      </c>
      <c r="AI1179" s="230">
        <v>3</v>
      </c>
      <c r="AJ1179" s="230">
        <v>1</v>
      </c>
      <c r="AK1179" s="230">
        <v>0</v>
      </c>
      <c r="AL1179" s="230">
        <v>0</v>
      </c>
      <c r="AM1179" s="226">
        <f t="shared" si="1126"/>
        <v>51</v>
      </c>
      <c r="AN1179" s="230">
        <v>36</v>
      </c>
      <c r="AO1179" s="230">
        <v>15</v>
      </c>
      <c r="AP1179" s="230">
        <v>0</v>
      </c>
      <c r="AQ1179" s="230">
        <v>0</v>
      </c>
      <c r="AR1179" s="226">
        <f t="shared" si="1127"/>
        <v>83</v>
      </c>
      <c r="AS1179" s="230">
        <v>48</v>
      </c>
      <c r="AT1179" s="230">
        <v>35</v>
      </c>
      <c r="AU1179" s="230">
        <v>0</v>
      </c>
      <c r="AV1179" s="230">
        <v>0</v>
      </c>
      <c r="AW1179" s="226">
        <f t="shared" si="1128"/>
        <v>1</v>
      </c>
      <c r="AX1179" s="230">
        <v>0</v>
      </c>
      <c r="AY1179" s="230">
        <v>1</v>
      </c>
      <c r="AZ1179" s="230">
        <v>0</v>
      </c>
      <c r="BA1179" s="230">
        <v>0</v>
      </c>
      <c r="BB1179" s="226">
        <f t="shared" si="1111"/>
        <v>0</v>
      </c>
      <c r="BC1179" s="227">
        <f t="shared" si="1112"/>
        <v>0</v>
      </c>
      <c r="BD1179" s="226">
        <f t="shared" si="1113"/>
        <v>0</v>
      </c>
      <c r="BE1179" s="226">
        <f t="shared" si="1114"/>
        <v>0</v>
      </c>
      <c r="BF1179" s="226">
        <f t="shared" si="1115"/>
        <v>0</v>
      </c>
      <c r="BG1179" s="226">
        <f t="shared" si="1116"/>
        <v>0</v>
      </c>
      <c r="BH1179" s="231">
        <v>0</v>
      </c>
      <c r="BI1179" s="231">
        <v>0</v>
      </c>
      <c r="BJ1179" s="231">
        <v>0</v>
      </c>
      <c r="BK1179" s="231">
        <v>0</v>
      </c>
      <c r="BL1179" s="226">
        <f t="shared" si="1092"/>
        <v>0</v>
      </c>
      <c r="BM1179" s="231">
        <v>0</v>
      </c>
      <c r="BN1179" s="231">
        <v>0</v>
      </c>
      <c r="BO1179" s="231">
        <v>0</v>
      </c>
      <c r="BP1179" s="231">
        <v>0</v>
      </c>
      <c r="BQ1179" s="226">
        <f t="shared" si="1117"/>
        <v>0</v>
      </c>
      <c r="BR1179" s="231">
        <v>0</v>
      </c>
      <c r="BS1179" s="231">
        <v>0</v>
      </c>
      <c r="BT1179" s="231">
        <v>0</v>
      </c>
      <c r="BU1179" s="231">
        <v>0</v>
      </c>
      <c r="BV1179" s="226">
        <f t="shared" si="1118"/>
        <v>0</v>
      </c>
      <c r="BW1179" s="231">
        <v>0</v>
      </c>
      <c r="BX1179" s="231">
        <v>0</v>
      </c>
      <c r="BY1179" s="231">
        <v>0</v>
      </c>
      <c r="BZ1179" s="231">
        <v>0</v>
      </c>
      <c r="CB1179" s="163">
        <v>139</v>
      </c>
      <c r="CC1179" s="163">
        <f t="shared" si="1129"/>
        <v>0</v>
      </c>
      <c r="DC1179" s="157"/>
      <c r="DD1179" s="157"/>
      <c r="DE1179" s="157"/>
      <c r="DF1179" s="157"/>
      <c r="DG1179" s="157"/>
    </row>
    <row r="1180" spans="1:111" ht="15" customHeight="1">
      <c r="A1180" s="21" t="s">
        <v>2209</v>
      </c>
      <c r="B1180" s="22" t="s">
        <v>2250</v>
      </c>
      <c r="C1180" s="23" t="s">
        <v>2251</v>
      </c>
      <c r="D1180" s="89">
        <f t="shared" si="1119"/>
        <v>0</v>
      </c>
      <c r="E1180" s="90">
        <f t="shared" si="1120"/>
        <v>0</v>
      </c>
      <c r="F1180" s="89">
        <f t="shared" si="1121"/>
        <v>0</v>
      </c>
      <c r="G1180" s="89">
        <f t="shared" si="1122"/>
        <v>0</v>
      </c>
      <c r="H1180" s="89">
        <f t="shared" si="1123"/>
        <v>0</v>
      </c>
      <c r="I1180" s="89">
        <f t="shared" si="1124"/>
        <v>0</v>
      </c>
      <c r="J1180" s="139">
        <v>0</v>
      </c>
      <c r="K1180" s="139">
        <v>0</v>
      </c>
      <c r="L1180" s="139">
        <v>0</v>
      </c>
      <c r="M1180" s="139">
        <v>0</v>
      </c>
      <c r="N1180" s="89">
        <f t="shared" si="1103"/>
        <v>0</v>
      </c>
      <c r="O1180" s="139">
        <v>0</v>
      </c>
      <c r="P1180" s="139">
        <v>0</v>
      </c>
      <c r="Q1180" s="139">
        <v>0</v>
      </c>
      <c r="R1180" s="139">
        <v>0</v>
      </c>
      <c r="S1180" s="89">
        <f t="shared" si="1104"/>
        <v>0</v>
      </c>
      <c r="T1180" s="139">
        <v>0</v>
      </c>
      <c r="U1180" s="139">
        <v>0</v>
      </c>
      <c r="V1180" s="139">
        <v>0</v>
      </c>
      <c r="W1180" s="139">
        <v>0</v>
      </c>
      <c r="X1180" s="89">
        <f t="shared" si="1105"/>
        <v>0</v>
      </c>
      <c r="Y1180" s="139">
        <v>0</v>
      </c>
      <c r="Z1180" s="139">
        <v>0</v>
      </c>
      <c r="AA1180" s="139">
        <v>0</v>
      </c>
      <c r="AB1180" s="139">
        <v>0</v>
      </c>
      <c r="AC1180" s="89">
        <f t="shared" si="1106"/>
        <v>38</v>
      </c>
      <c r="AD1180" s="90">
        <f t="shared" si="1107"/>
        <v>38</v>
      </c>
      <c r="AE1180" s="89">
        <f t="shared" si="1108"/>
        <v>0</v>
      </c>
      <c r="AF1180" s="89">
        <f t="shared" si="1109"/>
        <v>0</v>
      </c>
      <c r="AG1180" s="89">
        <f t="shared" si="1110"/>
        <v>0</v>
      </c>
      <c r="AH1180" s="89">
        <f t="shared" si="1125"/>
        <v>6</v>
      </c>
      <c r="AI1180" s="139">
        <v>6</v>
      </c>
      <c r="AJ1180" s="139">
        <v>0</v>
      </c>
      <c r="AK1180" s="139">
        <v>0</v>
      </c>
      <c r="AL1180" s="139">
        <v>0</v>
      </c>
      <c r="AM1180" s="89">
        <f t="shared" si="1126"/>
        <v>19</v>
      </c>
      <c r="AN1180" s="139">
        <v>19</v>
      </c>
      <c r="AO1180" s="139">
        <v>0</v>
      </c>
      <c r="AP1180" s="139">
        <v>0</v>
      </c>
      <c r="AQ1180" s="139">
        <v>0</v>
      </c>
      <c r="AR1180" s="89">
        <f t="shared" si="1127"/>
        <v>11</v>
      </c>
      <c r="AS1180" s="139">
        <v>11</v>
      </c>
      <c r="AT1180" s="139">
        <v>0</v>
      </c>
      <c r="AU1180" s="139">
        <v>0</v>
      </c>
      <c r="AV1180" s="139">
        <v>0</v>
      </c>
      <c r="AW1180" s="89">
        <f t="shared" si="1128"/>
        <v>2</v>
      </c>
      <c r="AX1180" s="139">
        <v>2</v>
      </c>
      <c r="AY1180" s="139">
        <v>0</v>
      </c>
      <c r="AZ1180" s="139">
        <v>0</v>
      </c>
      <c r="BA1180" s="139">
        <v>0</v>
      </c>
      <c r="BB1180" s="89">
        <f t="shared" si="1111"/>
        <v>0</v>
      </c>
      <c r="BC1180" s="90">
        <f t="shared" si="1112"/>
        <v>0</v>
      </c>
      <c r="BD1180" s="89">
        <f t="shared" si="1113"/>
        <v>0</v>
      </c>
      <c r="BE1180" s="89">
        <f t="shared" si="1114"/>
        <v>0</v>
      </c>
      <c r="BF1180" s="89">
        <f t="shared" si="1115"/>
        <v>0</v>
      </c>
      <c r="BG1180" s="89">
        <f t="shared" si="1116"/>
        <v>0</v>
      </c>
      <c r="BH1180" s="138">
        <v>0</v>
      </c>
      <c r="BI1180" s="138">
        <v>0</v>
      </c>
      <c r="BJ1180" s="138">
        <v>0</v>
      </c>
      <c r="BK1180" s="138">
        <v>0</v>
      </c>
      <c r="BL1180" s="89">
        <f t="shared" si="1092"/>
        <v>0</v>
      </c>
      <c r="BM1180" s="138">
        <v>0</v>
      </c>
      <c r="BN1180" s="138">
        <v>0</v>
      </c>
      <c r="BO1180" s="138">
        <v>0</v>
      </c>
      <c r="BP1180" s="138">
        <v>0</v>
      </c>
      <c r="BQ1180" s="89">
        <f t="shared" si="1117"/>
        <v>0</v>
      </c>
      <c r="BR1180" s="138">
        <v>0</v>
      </c>
      <c r="BS1180" s="138">
        <v>0</v>
      </c>
      <c r="BT1180" s="138">
        <v>0</v>
      </c>
      <c r="BU1180" s="138">
        <v>0</v>
      </c>
      <c r="BV1180" s="89">
        <f t="shared" si="1118"/>
        <v>0</v>
      </c>
      <c r="BW1180" s="138">
        <v>0</v>
      </c>
      <c r="BX1180" s="138">
        <v>0</v>
      </c>
      <c r="BY1180" s="138">
        <v>0</v>
      </c>
      <c r="BZ1180" s="138">
        <v>0</v>
      </c>
      <c r="CB1180" s="163">
        <v>38</v>
      </c>
      <c r="CC1180" s="163">
        <f t="shared" si="1129"/>
        <v>0</v>
      </c>
      <c r="DC1180" s="157"/>
      <c r="DD1180" s="157"/>
      <c r="DE1180" s="157"/>
      <c r="DF1180" s="157"/>
      <c r="DG1180" s="157"/>
    </row>
    <row r="1181" spans="1:111" ht="15" customHeight="1">
      <c r="A1181" s="21" t="s">
        <v>2209</v>
      </c>
      <c r="B1181" s="22" t="s">
        <v>2252</v>
      </c>
      <c r="C1181" s="23" t="s">
        <v>2253</v>
      </c>
      <c r="D1181" s="89">
        <f t="shared" si="1119"/>
        <v>0</v>
      </c>
      <c r="E1181" s="90">
        <f t="shared" si="1120"/>
        <v>0</v>
      </c>
      <c r="F1181" s="89">
        <f t="shared" si="1121"/>
        <v>0</v>
      </c>
      <c r="G1181" s="89">
        <f t="shared" si="1122"/>
        <v>0</v>
      </c>
      <c r="H1181" s="89">
        <f t="shared" si="1123"/>
        <v>0</v>
      </c>
      <c r="I1181" s="89">
        <f t="shared" si="1124"/>
        <v>0</v>
      </c>
      <c r="J1181" s="139">
        <v>0</v>
      </c>
      <c r="K1181" s="139">
        <v>0</v>
      </c>
      <c r="L1181" s="139">
        <v>0</v>
      </c>
      <c r="M1181" s="139">
        <v>0</v>
      </c>
      <c r="N1181" s="89">
        <f t="shared" si="1103"/>
        <v>0</v>
      </c>
      <c r="O1181" s="139">
        <v>0</v>
      </c>
      <c r="P1181" s="139">
        <v>0</v>
      </c>
      <c r="Q1181" s="139">
        <v>0</v>
      </c>
      <c r="R1181" s="139">
        <v>0</v>
      </c>
      <c r="S1181" s="89">
        <f t="shared" si="1104"/>
        <v>0</v>
      </c>
      <c r="T1181" s="139">
        <v>0</v>
      </c>
      <c r="U1181" s="139">
        <v>0</v>
      </c>
      <c r="V1181" s="139">
        <v>0</v>
      </c>
      <c r="W1181" s="139">
        <v>0</v>
      </c>
      <c r="X1181" s="89">
        <f t="shared" si="1105"/>
        <v>0</v>
      </c>
      <c r="Y1181" s="139">
        <v>0</v>
      </c>
      <c r="Z1181" s="139">
        <v>0</v>
      </c>
      <c r="AA1181" s="139">
        <v>0</v>
      </c>
      <c r="AB1181" s="139">
        <v>0</v>
      </c>
      <c r="AC1181" s="89">
        <f t="shared" si="1106"/>
        <v>2</v>
      </c>
      <c r="AD1181" s="90">
        <f t="shared" si="1107"/>
        <v>1</v>
      </c>
      <c r="AE1181" s="89">
        <f t="shared" si="1108"/>
        <v>1</v>
      </c>
      <c r="AF1181" s="89">
        <f t="shared" si="1109"/>
        <v>0</v>
      </c>
      <c r="AG1181" s="89">
        <f t="shared" si="1110"/>
        <v>0</v>
      </c>
      <c r="AH1181" s="89">
        <f t="shared" si="1125"/>
        <v>0</v>
      </c>
      <c r="AI1181" s="139">
        <v>0</v>
      </c>
      <c r="AJ1181" s="139">
        <v>0</v>
      </c>
      <c r="AK1181" s="139">
        <v>0</v>
      </c>
      <c r="AL1181" s="139">
        <v>0</v>
      </c>
      <c r="AM1181" s="89">
        <f t="shared" si="1126"/>
        <v>1</v>
      </c>
      <c r="AN1181" s="139">
        <v>0</v>
      </c>
      <c r="AO1181" s="139">
        <v>1</v>
      </c>
      <c r="AP1181" s="139">
        <v>0</v>
      </c>
      <c r="AQ1181" s="139">
        <v>0</v>
      </c>
      <c r="AR1181" s="89">
        <f t="shared" si="1127"/>
        <v>1</v>
      </c>
      <c r="AS1181" s="139">
        <v>1</v>
      </c>
      <c r="AT1181" s="139">
        <v>0</v>
      </c>
      <c r="AU1181" s="139">
        <v>0</v>
      </c>
      <c r="AV1181" s="139">
        <v>0</v>
      </c>
      <c r="AW1181" s="89">
        <f t="shared" si="1128"/>
        <v>0</v>
      </c>
      <c r="AX1181" s="139">
        <v>0</v>
      </c>
      <c r="AY1181" s="139">
        <v>0</v>
      </c>
      <c r="AZ1181" s="139">
        <v>0</v>
      </c>
      <c r="BA1181" s="139">
        <v>0</v>
      </c>
      <c r="BB1181" s="89">
        <f t="shared" si="1111"/>
        <v>0</v>
      </c>
      <c r="BC1181" s="90">
        <f t="shared" si="1112"/>
        <v>0</v>
      </c>
      <c r="BD1181" s="89">
        <f t="shared" si="1113"/>
        <v>0</v>
      </c>
      <c r="BE1181" s="89">
        <f t="shared" si="1114"/>
        <v>0</v>
      </c>
      <c r="BF1181" s="89">
        <f t="shared" si="1115"/>
        <v>0</v>
      </c>
      <c r="BG1181" s="89">
        <f t="shared" si="1116"/>
        <v>0</v>
      </c>
      <c r="BH1181" s="138">
        <v>0</v>
      </c>
      <c r="BI1181" s="138">
        <v>0</v>
      </c>
      <c r="BJ1181" s="138">
        <v>0</v>
      </c>
      <c r="BK1181" s="138">
        <v>0</v>
      </c>
      <c r="BL1181" s="89">
        <f t="shared" si="1092"/>
        <v>0</v>
      </c>
      <c r="BM1181" s="138">
        <v>0</v>
      </c>
      <c r="BN1181" s="138">
        <v>0</v>
      </c>
      <c r="BO1181" s="138">
        <v>0</v>
      </c>
      <c r="BP1181" s="138">
        <v>0</v>
      </c>
      <c r="BQ1181" s="89">
        <f t="shared" si="1117"/>
        <v>0</v>
      </c>
      <c r="BR1181" s="138">
        <v>0</v>
      </c>
      <c r="BS1181" s="138">
        <v>0</v>
      </c>
      <c r="BT1181" s="138">
        <v>0</v>
      </c>
      <c r="BU1181" s="138">
        <v>0</v>
      </c>
      <c r="BV1181" s="89">
        <f t="shared" si="1118"/>
        <v>0</v>
      </c>
      <c r="BW1181" s="138">
        <v>0</v>
      </c>
      <c r="BX1181" s="138">
        <v>0</v>
      </c>
      <c r="BY1181" s="138">
        <v>0</v>
      </c>
      <c r="BZ1181" s="138">
        <v>0</v>
      </c>
      <c r="CB1181" s="163">
        <v>2</v>
      </c>
      <c r="CC1181" s="163">
        <f t="shared" si="1129"/>
        <v>0</v>
      </c>
      <c r="DC1181" s="157"/>
      <c r="DD1181" s="157"/>
      <c r="DE1181" s="157"/>
      <c r="DF1181" s="157"/>
      <c r="DG1181" s="157"/>
    </row>
    <row r="1182" spans="1:111" ht="15" customHeight="1">
      <c r="A1182" s="21" t="s">
        <v>2209</v>
      </c>
      <c r="B1182" s="22" t="s">
        <v>2254</v>
      </c>
      <c r="C1182" s="23" t="s">
        <v>2255</v>
      </c>
      <c r="D1182" s="89">
        <f t="shared" si="1119"/>
        <v>1</v>
      </c>
      <c r="E1182" s="90">
        <f t="shared" si="1120"/>
        <v>0</v>
      </c>
      <c r="F1182" s="89">
        <f t="shared" si="1121"/>
        <v>0</v>
      </c>
      <c r="G1182" s="89">
        <f t="shared" si="1122"/>
        <v>1</v>
      </c>
      <c r="H1182" s="89">
        <f t="shared" si="1123"/>
        <v>0</v>
      </c>
      <c r="I1182" s="89">
        <f t="shared" si="1124"/>
        <v>0</v>
      </c>
      <c r="J1182" s="138">
        <v>0</v>
      </c>
      <c r="K1182" s="138">
        <v>0</v>
      </c>
      <c r="L1182" s="138">
        <v>0</v>
      </c>
      <c r="M1182" s="138">
        <v>0</v>
      </c>
      <c r="N1182" s="89">
        <f t="shared" si="1103"/>
        <v>0</v>
      </c>
      <c r="O1182" s="138">
        <v>0</v>
      </c>
      <c r="P1182" s="138">
        <v>0</v>
      </c>
      <c r="Q1182" s="138">
        <v>0</v>
      </c>
      <c r="R1182" s="138">
        <v>0</v>
      </c>
      <c r="S1182" s="89">
        <f t="shared" si="1104"/>
        <v>0</v>
      </c>
      <c r="T1182" s="138">
        <v>0</v>
      </c>
      <c r="U1182" s="138">
        <v>0</v>
      </c>
      <c r="V1182" s="138">
        <v>0</v>
      </c>
      <c r="W1182" s="138">
        <v>0</v>
      </c>
      <c r="X1182" s="89">
        <f t="shared" si="1105"/>
        <v>1</v>
      </c>
      <c r="Y1182" s="138">
        <v>0</v>
      </c>
      <c r="Z1182" s="138">
        <v>0</v>
      </c>
      <c r="AA1182" s="138">
        <v>1</v>
      </c>
      <c r="AB1182" s="138">
        <v>0</v>
      </c>
      <c r="AC1182" s="89">
        <f t="shared" si="1106"/>
        <v>10</v>
      </c>
      <c r="AD1182" s="90">
        <f t="shared" si="1107"/>
        <v>10</v>
      </c>
      <c r="AE1182" s="89">
        <f t="shared" si="1108"/>
        <v>0</v>
      </c>
      <c r="AF1182" s="89">
        <f t="shared" si="1109"/>
        <v>0</v>
      </c>
      <c r="AG1182" s="89">
        <f t="shared" si="1110"/>
        <v>0</v>
      </c>
      <c r="AH1182" s="89">
        <f t="shared" si="1125"/>
        <v>0</v>
      </c>
      <c r="AI1182" s="138">
        <v>0</v>
      </c>
      <c r="AJ1182" s="138">
        <v>0</v>
      </c>
      <c r="AK1182" s="138">
        <v>0</v>
      </c>
      <c r="AL1182" s="138">
        <v>0</v>
      </c>
      <c r="AM1182" s="89">
        <f t="shared" si="1126"/>
        <v>7</v>
      </c>
      <c r="AN1182" s="138">
        <v>7</v>
      </c>
      <c r="AO1182" s="138">
        <v>0</v>
      </c>
      <c r="AP1182" s="138">
        <v>0</v>
      </c>
      <c r="AQ1182" s="138">
        <v>0</v>
      </c>
      <c r="AR1182" s="89">
        <f t="shared" si="1127"/>
        <v>3</v>
      </c>
      <c r="AS1182" s="138">
        <v>3</v>
      </c>
      <c r="AT1182" s="138">
        <v>0</v>
      </c>
      <c r="AU1182" s="138">
        <v>0</v>
      </c>
      <c r="AV1182" s="138">
        <v>0</v>
      </c>
      <c r="AW1182" s="89">
        <f t="shared" si="1128"/>
        <v>0</v>
      </c>
      <c r="AX1182" s="138">
        <v>0</v>
      </c>
      <c r="AY1182" s="138">
        <v>0</v>
      </c>
      <c r="AZ1182" s="138">
        <v>0</v>
      </c>
      <c r="BA1182" s="138">
        <v>0</v>
      </c>
      <c r="BB1182" s="89">
        <f t="shared" si="1111"/>
        <v>0</v>
      </c>
      <c r="BC1182" s="90">
        <f t="shared" si="1112"/>
        <v>0</v>
      </c>
      <c r="BD1182" s="89">
        <f t="shared" si="1113"/>
        <v>0</v>
      </c>
      <c r="BE1182" s="89">
        <f t="shared" si="1114"/>
        <v>0</v>
      </c>
      <c r="BF1182" s="89">
        <f t="shared" si="1115"/>
        <v>0</v>
      </c>
      <c r="BG1182" s="89">
        <f t="shared" si="1116"/>
        <v>0</v>
      </c>
      <c r="BH1182" s="138">
        <v>0</v>
      </c>
      <c r="BI1182" s="138">
        <v>0</v>
      </c>
      <c r="BJ1182" s="138">
        <v>0</v>
      </c>
      <c r="BK1182" s="138">
        <v>0</v>
      </c>
      <c r="BL1182" s="89">
        <f t="shared" si="1092"/>
        <v>0</v>
      </c>
      <c r="BM1182" s="138">
        <v>0</v>
      </c>
      <c r="BN1182" s="138">
        <v>0</v>
      </c>
      <c r="BO1182" s="138">
        <v>0</v>
      </c>
      <c r="BP1182" s="138">
        <v>0</v>
      </c>
      <c r="BQ1182" s="89">
        <f t="shared" si="1117"/>
        <v>0</v>
      </c>
      <c r="BR1182" s="138">
        <v>0</v>
      </c>
      <c r="BS1182" s="138">
        <v>0</v>
      </c>
      <c r="BT1182" s="138">
        <v>0</v>
      </c>
      <c r="BU1182" s="138">
        <v>0</v>
      </c>
      <c r="BV1182" s="89">
        <f t="shared" si="1118"/>
        <v>0</v>
      </c>
      <c r="BW1182" s="138">
        <v>0</v>
      </c>
      <c r="BX1182" s="138">
        <v>0</v>
      </c>
      <c r="BY1182" s="138">
        <v>0</v>
      </c>
      <c r="BZ1182" s="138">
        <v>0</v>
      </c>
      <c r="CB1182" s="163">
        <v>10</v>
      </c>
      <c r="CC1182" s="163">
        <f t="shared" si="1129"/>
        <v>0</v>
      </c>
      <c r="DC1182" s="157"/>
      <c r="DD1182" s="157"/>
      <c r="DE1182" s="157"/>
      <c r="DF1182" s="157"/>
      <c r="DG1182" s="157"/>
    </row>
    <row r="1183" spans="1:111" ht="15" customHeight="1">
      <c r="A1183" s="21" t="s">
        <v>2209</v>
      </c>
      <c r="B1183" s="22" t="s">
        <v>2256</v>
      </c>
      <c r="C1183" s="23" t="s">
        <v>2257</v>
      </c>
      <c r="D1183" s="89">
        <f t="shared" si="1119"/>
        <v>1</v>
      </c>
      <c r="E1183" s="90">
        <f t="shared" si="1120"/>
        <v>1</v>
      </c>
      <c r="F1183" s="89">
        <f t="shared" si="1121"/>
        <v>0</v>
      </c>
      <c r="G1183" s="89">
        <f t="shared" si="1122"/>
        <v>0</v>
      </c>
      <c r="H1183" s="89">
        <f t="shared" si="1123"/>
        <v>0</v>
      </c>
      <c r="I1183" s="89">
        <f t="shared" si="1124"/>
        <v>1</v>
      </c>
      <c r="J1183" s="139">
        <v>1</v>
      </c>
      <c r="K1183" s="139">
        <v>0</v>
      </c>
      <c r="L1183" s="139">
        <v>0</v>
      </c>
      <c r="M1183" s="139">
        <v>0</v>
      </c>
      <c r="N1183" s="89">
        <f t="shared" si="1103"/>
        <v>0</v>
      </c>
      <c r="O1183" s="139">
        <v>0</v>
      </c>
      <c r="P1183" s="139">
        <v>0</v>
      </c>
      <c r="Q1183" s="139">
        <v>0</v>
      </c>
      <c r="R1183" s="139">
        <v>0</v>
      </c>
      <c r="S1183" s="89">
        <f t="shared" si="1104"/>
        <v>0</v>
      </c>
      <c r="T1183" s="139">
        <v>0</v>
      </c>
      <c r="U1183" s="139">
        <v>0</v>
      </c>
      <c r="V1183" s="139">
        <v>0</v>
      </c>
      <c r="W1183" s="139">
        <v>0</v>
      </c>
      <c r="X1183" s="89">
        <f t="shared" si="1105"/>
        <v>0</v>
      </c>
      <c r="Y1183" s="139">
        <v>0</v>
      </c>
      <c r="Z1183" s="139">
        <v>0</v>
      </c>
      <c r="AA1183" s="139">
        <v>0</v>
      </c>
      <c r="AB1183" s="139">
        <v>0</v>
      </c>
      <c r="AC1183" s="89">
        <f t="shared" si="1106"/>
        <v>6</v>
      </c>
      <c r="AD1183" s="90">
        <f t="shared" si="1107"/>
        <v>6</v>
      </c>
      <c r="AE1183" s="89">
        <f t="shared" si="1108"/>
        <v>0</v>
      </c>
      <c r="AF1183" s="89">
        <f t="shared" si="1109"/>
        <v>0</v>
      </c>
      <c r="AG1183" s="89">
        <f t="shared" si="1110"/>
        <v>0</v>
      </c>
      <c r="AH1183" s="89">
        <f t="shared" si="1125"/>
        <v>1</v>
      </c>
      <c r="AI1183" s="139">
        <v>1</v>
      </c>
      <c r="AJ1183" s="139">
        <v>0</v>
      </c>
      <c r="AK1183" s="139">
        <v>0</v>
      </c>
      <c r="AL1183" s="139">
        <v>0</v>
      </c>
      <c r="AM1183" s="89">
        <f t="shared" si="1126"/>
        <v>3</v>
      </c>
      <c r="AN1183" s="139">
        <v>3</v>
      </c>
      <c r="AO1183" s="139">
        <v>0</v>
      </c>
      <c r="AP1183" s="139">
        <v>0</v>
      </c>
      <c r="AQ1183" s="139">
        <v>0</v>
      </c>
      <c r="AR1183" s="89">
        <f t="shared" si="1127"/>
        <v>2</v>
      </c>
      <c r="AS1183" s="139">
        <v>2</v>
      </c>
      <c r="AT1183" s="139">
        <v>0</v>
      </c>
      <c r="AU1183" s="139">
        <v>0</v>
      </c>
      <c r="AV1183" s="139">
        <v>0</v>
      </c>
      <c r="AW1183" s="89">
        <f t="shared" si="1128"/>
        <v>0</v>
      </c>
      <c r="AX1183" s="139">
        <v>0</v>
      </c>
      <c r="AY1183" s="139">
        <v>0</v>
      </c>
      <c r="AZ1183" s="139">
        <v>0</v>
      </c>
      <c r="BA1183" s="139">
        <v>0</v>
      </c>
      <c r="BB1183" s="89">
        <f t="shared" si="1111"/>
        <v>0</v>
      </c>
      <c r="BC1183" s="90">
        <f t="shared" si="1112"/>
        <v>0</v>
      </c>
      <c r="BD1183" s="89">
        <f t="shared" si="1113"/>
        <v>0</v>
      </c>
      <c r="BE1183" s="89">
        <f t="shared" si="1114"/>
        <v>0</v>
      </c>
      <c r="BF1183" s="89">
        <f t="shared" si="1115"/>
        <v>0</v>
      </c>
      <c r="BG1183" s="89">
        <f t="shared" si="1116"/>
        <v>0</v>
      </c>
      <c r="BH1183" s="138">
        <v>0</v>
      </c>
      <c r="BI1183" s="138">
        <v>0</v>
      </c>
      <c r="BJ1183" s="138">
        <v>0</v>
      </c>
      <c r="BK1183" s="138">
        <v>0</v>
      </c>
      <c r="BL1183" s="89">
        <f t="shared" si="1092"/>
        <v>0</v>
      </c>
      <c r="BM1183" s="138">
        <v>0</v>
      </c>
      <c r="BN1183" s="138">
        <v>0</v>
      </c>
      <c r="BO1183" s="138">
        <v>0</v>
      </c>
      <c r="BP1183" s="138">
        <v>0</v>
      </c>
      <c r="BQ1183" s="89">
        <f t="shared" si="1117"/>
        <v>0</v>
      </c>
      <c r="BR1183" s="138">
        <v>0</v>
      </c>
      <c r="BS1183" s="138">
        <v>0</v>
      </c>
      <c r="BT1183" s="138">
        <v>0</v>
      </c>
      <c r="BU1183" s="138">
        <v>0</v>
      </c>
      <c r="BV1183" s="89">
        <f t="shared" si="1118"/>
        <v>0</v>
      </c>
      <c r="BW1183" s="138">
        <v>0</v>
      </c>
      <c r="BX1183" s="138">
        <v>0</v>
      </c>
      <c r="BY1183" s="138">
        <v>0</v>
      </c>
      <c r="BZ1183" s="138">
        <v>0</v>
      </c>
      <c r="CB1183" s="163">
        <v>6</v>
      </c>
      <c r="CC1183" s="163">
        <f t="shared" si="1129"/>
        <v>0</v>
      </c>
      <c r="DC1183" s="157"/>
      <c r="DD1183" s="157"/>
      <c r="DE1183" s="157"/>
      <c r="DF1183" s="157"/>
      <c r="DG1183" s="157"/>
    </row>
    <row r="1184" spans="1:111" ht="15" customHeight="1">
      <c r="A1184" s="21" t="s">
        <v>2209</v>
      </c>
      <c r="B1184" s="22" t="s">
        <v>2258</v>
      </c>
      <c r="C1184" s="23" t="s">
        <v>2259</v>
      </c>
      <c r="D1184" s="89">
        <f t="shared" si="1119"/>
        <v>0</v>
      </c>
      <c r="E1184" s="90">
        <f t="shared" si="1120"/>
        <v>0</v>
      </c>
      <c r="F1184" s="89">
        <f t="shared" si="1121"/>
        <v>0</v>
      </c>
      <c r="G1184" s="89">
        <f t="shared" si="1122"/>
        <v>0</v>
      </c>
      <c r="H1184" s="89">
        <f t="shared" si="1123"/>
        <v>0</v>
      </c>
      <c r="I1184" s="89">
        <f t="shared" si="1124"/>
        <v>0</v>
      </c>
      <c r="J1184" s="139">
        <v>0</v>
      </c>
      <c r="K1184" s="139">
        <v>0</v>
      </c>
      <c r="L1184" s="139">
        <v>0</v>
      </c>
      <c r="M1184" s="139">
        <v>0</v>
      </c>
      <c r="N1184" s="89">
        <f t="shared" si="1103"/>
        <v>0</v>
      </c>
      <c r="O1184" s="139">
        <v>0</v>
      </c>
      <c r="P1184" s="139">
        <v>0</v>
      </c>
      <c r="Q1184" s="139">
        <v>0</v>
      </c>
      <c r="R1184" s="139">
        <v>0</v>
      </c>
      <c r="S1184" s="89">
        <f t="shared" si="1104"/>
        <v>0</v>
      </c>
      <c r="T1184" s="139">
        <v>0</v>
      </c>
      <c r="U1184" s="139">
        <v>0</v>
      </c>
      <c r="V1184" s="139">
        <v>0</v>
      </c>
      <c r="W1184" s="139">
        <v>0</v>
      </c>
      <c r="X1184" s="89">
        <f t="shared" si="1105"/>
        <v>0</v>
      </c>
      <c r="Y1184" s="139">
        <v>0</v>
      </c>
      <c r="Z1184" s="139">
        <v>0</v>
      </c>
      <c r="AA1184" s="139">
        <v>0</v>
      </c>
      <c r="AB1184" s="139">
        <v>0</v>
      </c>
      <c r="AC1184" s="89">
        <f t="shared" si="1106"/>
        <v>4</v>
      </c>
      <c r="AD1184" s="90">
        <f t="shared" si="1107"/>
        <v>0</v>
      </c>
      <c r="AE1184" s="89">
        <f t="shared" si="1108"/>
        <v>4</v>
      </c>
      <c r="AF1184" s="89">
        <f t="shared" si="1109"/>
        <v>0</v>
      </c>
      <c r="AG1184" s="89">
        <f t="shared" si="1110"/>
        <v>0</v>
      </c>
      <c r="AH1184" s="89">
        <f t="shared" si="1125"/>
        <v>0</v>
      </c>
      <c r="AI1184" s="139">
        <v>0</v>
      </c>
      <c r="AJ1184" s="139">
        <v>0</v>
      </c>
      <c r="AK1184" s="139">
        <v>0</v>
      </c>
      <c r="AL1184" s="139">
        <v>0</v>
      </c>
      <c r="AM1184" s="89">
        <f t="shared" si="1126"/>
        <v>1</v>
      </c>
      <c r="AN1184" s="139">
        <v>0</v>
      </c>
      <c r="AO1184" s="139">
        <v>1</v>
      </c>
      <c r="AP1184" s="139">
        <v>0</v>
      </c>
      <c r="AQ1184" s="139">
        <v>0</v>
      </c>
      <c r="AR1184" s="89">
        <f t="shared" si="1127"/>
        <v>3</v>
      </c>
      <c r="AS1184" s="139">
        <v>0</v>
      </c>
      <c r="AT1184" s="139">
        <v>3</v>
      </c>
      <c r="AU1184" s="139">
        <v>0</v>
      </c>
      <c r="AV1184" s="139">
        <v>0</v>
      </c>
      <c r="AW1184" s="89">
        <f t="shared" si="1128"/>
        <v>0</v>
      </c>
      <c r="AX1184" s="139">
        <v>0</v>
      </c>
      <c r="AY1184" s="139">
        <v>0</v>
      </c>
      <c r="AZ1184" s="139">
        <v>0</v>
      </c>
      <c r="BA1184" s="139">
        <v>0</v>
      </c>
      <c r="BB1184" s="89">
        <f t="shared" si="1111"/>
        <v>0</v>
      </c>
      <c r="BC1184" s="90">
        <f t="shared" si="1112"/>
        <v>0</v>
      </c>
      <c r="BD1184" s="89">
        <f t="shared" si="1113"/>
        <v>0</v>
      </c>
      <c r="BE1184" s="89">
        <f t="shared" si="1114"/>
        <v>0</v>
      </c>
      <c r="BF1184" s="89">
        <f t="shared" si="1115"/>
        <v>0</v>
      </c>
      <c r="BG1184" s="89">
        <f t="shared" si="1116"/>
        <v>0</v>
      </c>
      <c r="BH1184" s="138">
        <v>0</v>
      </c>
      <c r="BI1184" s="138">
        <v>0</v>
      </c>
      <c r="BJ1184" s="138">
        <v>0</v>
      </c>
      <c r="BK1184" s="138">
        <v>0</v>
      </c>
      <c r="BL1184" s="89">
        <f t="shared" si="1092"/>
        <v>0</v>
      </c>
      <c r="BM1184" s="138">
        <v>0</v>
      </c>
      <c r="BN1184" s="138">
        <v>0</v>
      </c>
      <c r="BO1184" s="138">
        <v>0</v>
      </c>
      <c r="BP1184" s="138">
        <v>0</v>
      </c>
      <c r="BQ1184" s="89">
        <f t="shared" si="1117"/>
        <v>0</v>
      </c>
      <c r="BR1184" s="138">
        <v>0</v>
      </c>
      <c r="BS1184" s="138">
        <v>0</v>
      </c>
      <c r="BT1184" s="138">
        <v>0</v>
      </c>
      <c r="BU1184" s="138">
        <v>0</v>
      </c>
      <c r="BV1184" s="89">
        <f t="shared" si="1118"/>
        <v>0</v>
      </c>
      <c r="BW1184" s="138">
        <v>0</v>
      </c>
      <c r="BX1184" s="138">
        <v>0</v>
      </c>
      <c r="BY1184" s="138">
        <v>0</v>
      </c>
      <c r="BZ1184" s="138">
        <v>0</v>
      </c>
      <c r="CB1184" s="163">
        <v>4</v>
      </c>
      <c r="CC1184" s="163">
        <f t="shared" si="1129"/>
        <v>0</v>
      </c>
      <c r="DC1184" s="157"/>
      <c r="DD1184" s="157"/>
      <c r="DE1184" s="157"/>
      <c r="DF1184" s="157"/>
      <c r="DG1184" s="157"/>
    </row>
    <row r="1185" spans="1:111" ht="15" customHeight="1">
      <c r="A1185" s="21" t="s">
        <v>2209</v>
      </c>
      <c r="B1185" s="22" t="s">
        <v>2260</v>
      </c>
      <c r="C1185" s="23" t="s">
        <v>2261</v>
      </c>
      <c r="D1185" s="89">
        <f t="shared" si="1119"/>
        <v>0</v>
      </c>
      <c r="E1185" s="90">
        <f t="shared" si="1120"/>
        <v>0</v>
      </c>
      <c r="F1185" s="89">
        <f t="shared" si="1121"/>
        <v>0</v>
      </c>
      <c r="G1185" s="89">
        <f t="shared" si="1122"/>
        <v>0</v>
      </c>
      <c r="H1185" s="89">
        <f t="shared" si="1123"/>
        <v>0</v>
      </c>
      <c r="I1185" s="89">
        <f t="shared" si="1124"/>
        <v>0</v>
      </c>
      <c r="J1185" s="139">
        <v>0</v>
      </c>
      <c r="K1185" s="139">
        <v>0</v>
      </c>
      <c r="L1185" s="139">
        <v>0</v>
      </c>
      <c r="M1185" s="139">
        <v>0</v>
      </c>
      <c r="N1185" s="89">
        <f t="shared" si="1103"/>
        <v>0</v>
      </c>
      <c r="O1185" s="139">
        <v>0</v>
      </c>
      <c r="P1185" s="139">
        <v>0</v>
      </c>
      <c r="Q1185" s="139">
        <v>0</v>
      </c>
      <c r="R1185" s="139">
        <v>0</v>
      </c>
      <c r="S1185" s="89">
        <f t="shared" si="1104"/>
        <v>0</v>
      </c>
      <c r="T1185" s="139">
        <v>0</v>
      </c>
      <c r="U1185" s="139">
        <v>0</v>
      </c>
      <c r="V1185" s="139">
        <v>0</v>
      </c>
      <c r="W1185" s="139">
        <v>0</v>
      </c>
      <c r="X1185" s="89">
        <f t="shared" si="1105"/>
        <v>0</v>
      </c>
      <c r="Y1185" s="139">
        <v>0</v>
      </c>
      <c r="Z1185" s="139">
        <v>0</v>
      </c>
      <c r="AA1185" s="139">
        <v>0</v>
      </c>
      <c r="AB1185" s="139">
        <v>0</v>
      </c>
      <c r="AC1185" s="89">
        <f t="shared" si="1106"/>
        <v>0</v>
      </c>
      <c r="AD1185" s="90">
        <f t="shared" si="1107"/>
        <v>0</v>
      </c>
      <c r="AE1185" s="89">
        <f t="shared" si="1108"/>
        <v>0</v>
      </c>
      <c r="AF1185" s="89">
        <f t="shared" si="1109"/>
        <v>0</v>
      </c>
      <c r="AG1185" s="89">
        <f t="shared" si="1110"/>
        <v>0</v>
      </c>
      <c r="AH1185" s="89">
        <f t="shared" si="1125"/>
        <v>0</v>
      </c>
      <c r="AI1185" s="139">
        <v>0</v>
      </c>
      <c r="AJ1185" s="139">
        <v>0</v>
      </c>
      <c r="AK1185" s="139">
        <v>0</v>
      </c>
      <c r="AL1185" s="139">
        <v>0</v>
      </c>
      <c r="AM1185" s="89">
        <f t="shared" si="1126"/>
        <v>0</v>
      </c>
      <c r="AN1185" s="139">
        <v>0</v>
      </c>
      <c r="AO1185" s="139">
        <v>0</v>
      </c>
      <c r="AP1185" s="139">
        <v>0</v>
      </c>
      <c r="AQ1185" s="139">
        <v>0</v>
      </c>
      <c r="AR1185" s="89">
        <f t="shared" si="1127"/>
        <v>0</v>
      </c>
      <c r="AS1185" s="139">
        <v>0</v>
      </c>
      <c r="AT1185" s="139">
        <v>0</v>
      </c>
      <c r="AU1185" s="139">
        <v>0</v>
      </c>
      <c r="AV1185" s="139">
        <v>0</v>
      </c>
      <c r="AW1185" s="89">
        <f t="shared" si="1128"/>
        <v>0</v>
      </c>
      <c r="AX1185" s="139">
        <v>0</v>
      </c>
      <c r="AY1185" s="139">
        <v>0</v>
      </c>
      <c r="AZ1185" s="139">
        <v>0</v>
      </c>
      <c r="BA1185" s="139">
        <v>0</v>
      </c>
      <c r="BB1185" s="89">
        <f t="shared" si="1111"/>
        <v>0</v>
      </c>
      <c r="BC1185" s="90">
        <f t="shared" si="1112"/>
        <v>0</v>
      </c>
      <c r="BD1185" s="89">
        <f t="shared" si="1113"/>
        <v>0</v>
      </c>
      <c r="BE1185" s="89">
        <f t="shared" si="1114"/>
        <v>0</v>
      </c>
      <c r="BF1185" s="89">
        <f t="shared" si="1115"/>
        <v>0</v>
      </c>
      <c r="BG1185" s="89">
        <f t="shared" si="1116"/>
        <v>0</v>
      </c>
      <c r="BH1185" s="138">
        <v>0</v>
      </c>
      <c r="BI1185" s="138">
        <v>0</v>
      </c>
      <c r="BJ1185" s="138">
        <v>0</v>
      </c>
      <c r="BK1185" s="138">
        <v>0</v>
      </c>
      <c r="BL1185" s="89">
        <f t="shared" si="1092"/>
        <v>0</v>
      </c>
      <c r="BM1185" s="138">
        <v>0</v>
      </c>
      <c r="BN1185" s="138">
        <v>0</v>
      </c>
      <c r="BO1185" s="138">
        <v>0</v>
      </c>
      <c r="BP1185" s="138">
        <v>0</v>
      </c>
      <c r="BQ1185" s="89">
        <f t="shared" si="1117"/>
        <v>0</v>
      </c>
      <c r="BR1185" s="138">
        <v>0</v>
      </c>
      <c r="BS1185" s="138">
        <v>0</v>
      </c>
      <c r="BT1185" s="138">
        <v>0</v>
      </c>
      <c r="BU1185" s="138">
        <v>0</v>
      </c>
      <c r="BV1185" s="89">
        <f t="shared" si="1118"/>
        <v>0</v>
      </c>
      <c r="BW1185" s="138">
        <v>0</v>
      </c>
      <c r="BX1185" s="138">
        <v>0</v>
      </c>
      <c r="BY1185" s="138">
        <v>0</v>
      </c>
      <c r="BZ1185" s="138">
        <v>0</v>
      </c>
      <c r="CB1185" s="163">
        <v>0</v>
      </c>
      <c r="CC1185" s="163">
        <f t="shared" si="1129"/>
        <v>0</v>
      </c>
      <c r="DC1185" s="157"/>
      <c r="DD1185" s="157"/>
      <c r="DE1185" s="157"/>
      <c r="DF1185" s="157"/>
      <c r="DG1185" s="157"/>
    </row>
    <row r="1186" spans="1:111" ht="15" customHeight="1">
      <c r="A1186" s="21" t="s">
        <v>2209</v>
      </c>
      <c r="B1186" s="22" t="s">
        <v>2262</v>
      </c>
      <c r="C1186" s="23" t="s">
        <v>2263</v>
      </c>
      <c r="D1186" s="89">
        <f t="shared" si="1119"/>
        <v>3</v>
      </c>
      <c r="E1186" s="90">
        <f t="shared" si="1120"/>
        <v>3</v>
      </c>
      <c r="F1186" s="89">
        <f t="shared" si="1121"/>
        <v>0</v>
      </c>
      <c r="G1186" s="89">
        <f t="shared" si="1122"/>
        <v>0</v>
      </c>
      <c r="H1186" s="89">
        <f t="shared" si="1123"/>
        <v>0</v>
      </c>
      <c r="I1186" s="89">
        <f t="shared" si="1124"/>
        <v>0</v>
      </c>
      <c r="J1186" s="139">
        <v>0</v>
      </c>
      <c r="K1186" s="139">
        <v>0</v>
      </c>
      <c r="L1186" s="139">
        <v>0</v>
      </c>
      <c r="M1186" s="139">
        <v>0</v>
      </c>
      <c r="N1186" s="89">
        <f t="shared" si="1103"/>
        <v>2</v>
      </c>
      <c r="O1186" s="139">
        <v>2</v>
      </c>
      <c r="P1186" s="139">
        <v>0</v>
      </c>
      <c r="Q1186" s="139">
        <v>0</v>
      </c>
      <c r="R1186" s="139">
        <v>0</v>
      </c>
      <c r="S1186" s="89">
        <f t="shared" si="1104"/>
        <v>1</v>
      </c>
      <c r="T1186" s="139">
        <v>1</v>
      </c>
      <c r="U1186" s="139">
        <v>0</v>
      </c>
      <c r="V1186" s="139">
        <v>0</v>
      </c>
      <c r="W1186" s="139">
        <v>0</v>
      </c>
      <c r="X1186" s="89">
        <f t="shared" si="1105"/>
        <v>0</v>
      </c>
      <c r="Y1186" s="139">
        <v>0</v>
      </c>
      <c r="Z1186" s="139">
        <v>0</v>
      </c>
      <c r="AA1186" s="139">
        <v>0</v>
      </c>
      <c r="AB1186" s="139">
        <v>0</v>
      </c>
      <c r="AC1186" s="89">
        <f t="shared" si="1106"/>
        <v>22</v>
      </c>
      <c r="AD1186" s="90">
        <f t="shared" si="1107"/>
        <v>12</v>
      </c>
      <c r="AE1186" s="89">
        <f t="shared" si="1108"/>
        <v>10</v>
      </c>
      <c r="AF1186" s="89">
        <f t="shared" si="1109"/>
        <v>0</v>
      </c>
      <c r="AG1186" s="89">
        <f t="shared" si="1110"/>
        <v>0</v>
      </c>
      <c r="AH1186" s="89">
        <f t="shared" si="1125"/>
        <v>1</v>
      </c>
      <c r="AI1186" s="139">
        <v>1</v>
      </c>
      <c r="AJ1186" s="139">
        <v>0</v>
      </c>
      <c r="AK1186" s="139">
        <v>0</v>
      </c>
      <c r="AL1186" s="139">
        <v>0</v>
      </c>
      <c r="AM1186" s="89">
        <f t="shared" si="1126"/>
        <v>17</v>
      </c>
      <c r="AN1186" s="139">
        <v>7</v>
      </c>
      <c r="AO1186" s="139">
        <v>10</v>
      </c>
      <c r="AP1186" s="139">
        <v>0</v>
      </c>
      <c r="AQ1186" s="139">
        <v>0</v>
      </c>
      <c r="AR1186" s="89">
        <f t="shared" si="1127"/>
        <v>4</v>
      </c>
      <c r="AS1186" s="139">
        <v>4</v>
      </c>
      <c r="AT1186" s="139">
        <v>0</v>
      </c>
      <c r="AU1186" s="139">
        <v>0</v>
      </c>
      <c r="AV1186" s="139">
        <v>0</v>
      </c>
      <c r="AW1186" s="89">
        <f t="shared" si="1128"/>
        <v>0</v>
      </c>
      <c r="AX1186" s="139">
        <v>0</v>
      </c>
      <c r="AY1186" s="139">
        <v>0</v>
      </c>
      <c r="AZ1186" s="139">
        <v>0</v>
      </c>
      <c r="BA1186" s="139">
        <v>0</v>
      </c>
      <c r="BB1186" s="89">
        <f t="shared" si="1111"/>
        <v>0</v>
      </c>
      <c r="BC1186" s="90">
        <f t="shared" si="1112"/>
        <v>0</v>
      </c>
      <c r="BD1186" s="89">
        <f t="shared" si="1113"/>
        <v>0</v>
      </c>
      <c r="BE1186" s="89">
        <f t="shared" si="1114"/>
        <v>0</v>
      </c>
      <c r="BF1186" s="89">
        <f t="shared" si="1115"/>
        <v>0</v>
      </c>
      <c r="BG1186" s="89">
        <f t="shared" si="1116"/>
        <v>0</v>
      </c>
      <c r="BH1186" s="138">
        <v>0</v>
      </c>
      <c r="BI1186" s="138">
        <v>0</v>
      </c>
      <c r="BJ1186" s="138">
        <v>0</v>
      </c>
      <c r="BK1186" s="138">
        <v>0</v>
      </c>
      <c r="BL1186" s="89">
        <f t="shared" si="1092"/>
        <v>0</v>
      </c>
      <c r="BM1186" s="138">
        <v>0</v>
      </c>
      <c r="BN1186" s="138">
        <v>0</v>
      </c>
      <c r="BO1186" s="138">
        <v>0</v>
      </c>
      <c r="BP1186" s="138">
        <v>0</v>
      </c>
      <c r="BQ1186" s="89">
        <f t="shared" si="1117"/>
        <v>0</v>
      </c>
      <c r="BR1186" s="138">
        <v>0</v>
      </c>
      <c r="BS1186" s="138">
        <v>0</v>
      </c>
      <c r="BT1186" s="138">
        <v>0</v>
      </c>
      <c r="BU1186" s="138">
        <v>0</v>
      </c>
      <c r="BV1186" s="89">
        <f t="shared" si="1118"/>
        <v>0</v>
      </c>
      <c r="BW1186" s="138">
        <v>0</v>
      </c>
      <c r="BX1186" s="138">
        <v>0</v>
      </c>
      <c r="BY1186" s="138">
        <v>0</v>
      </c>
      <c r="BZ1186" s="138">
        <v>0</v>
      </c>
      <c r="CB1186" s="163">
        <v>22</v>
      </c>
      <c r="CC1186" s="163">
        <f t="shared" si="1129"/>
        <v>0</v>
      </c>
      <c r="DC1186" s="157"/>
      <c r="DD1186" s="157"/>
      <c r="DE1186" s="157"/>
      <c r="DF1186" s="157"/>
      <c r="DG1186" s="157"/>
    </row>
    <row r="1187" spans="1:111" ht="15" customHeight="1">
      <c r="A1187" s="21" t="s">
        <v>2209</v>
      </c>
      <c r="B1187" s="22" t="s">
        <v>2264</v>
      </c>
      <c r="C1187" s="23" t="s">
        <v>2265</v>
      </c>
      <c r="D1187" s="89">
        <f t="shared" si="1119"/>
        <v>5</v>
      </c>
      <c r="E1187" s="90">
        <f t="shared" si="1120"/>
        <v>0</v>
      </c>
      <c r="F1187" s="89">
        <f t="shared" si="1121"/>
        <v>5</v>
      </c>
      <c r="G1187" s="89">
        <f t="shared" si="1122"/>
        <v>0</v>
      </c>
      <c r="H1187" s="89">
        <f t="shared" si="1123"/>
        <v>0</v>
      </c>
      <c r="I1187" s="89">
        <f t="shared" si="1124"/>
        <v>0</v>
      </c>
      <c r="J1187" s="139">
        <v>0</v>
      </c>
      <c r="K1187" s="139">
        <v>0</v>
      </c>
      <c r="L1187" s="139">
        <v>0</v>
      </c>
      <c r="M1187" s="139">
        <v>0</v>
      </c>
      <c r="N1187" s="89">
        <f t="shared" si="1103"/>
        <v>1</v>
      </c>
      <c r="O1187" s="139">
        <v>0</v>
      </c>
      <c r="P1187" s="139">
        <v>1</v>
      </c>
      <c r="Q1187" s="139">
        <v>0</v>
      </c>
      <c r="R1187" s="139">
        <v>0</v>
      </c>
      <c r="S1187" s="89">
        <f t="shared" si="1104"/>
        <v>4</v>
      </c>
      <c r="T1187" s="139">
        <v>0</v>
      </c>
      <c r="U1187" s="139">
        <v>4</v>
      </c>
      <c r="V1187" s="139">
        <v>0</v>
      </c>
      <c r="W1187" s="139">
        <v>0</v>
      </c>
      <c r="X1187" s="89">
        <f t="shared" si="1105"/>
        <v>0</v>
      </c>
      <c r="Y1187" s="139">
        <v>0</v>
      </c>
      <c r="Z1187" s="139">
        <v>0</v>
      </c>
      <c r="AA1187" s="139">
        <v>0</v>
      </c>
      <c r="AB1187" s="139">
        <v>0</v>
      </c>
      <c r="AC1187" s="89">
        <f t="shared" si="1106"/>
        <v>78</v>
      </c>
      <c r="AD1187" s="90">
        <f t="shared" si="1107"/>
        <v>26</v>
      </c>
      <c r="AE1187" s="89">
        <f t="shared" si="1108"/>
        <v>16</v>
      </c>
      <c r="AF1187" s="89">
        <f t="shared" si="1109"/>
        <v>36</v>
      </c>
      <c r="AG1187" s="89">
        <f t="shared" si="1110"/>
        <v>0</v>
      </c>
      <c r="AH1187" s="89">
        <f t="shared" si="1125"/>
        <v>1</v>
      </c>
      <c r="AI1187" s="139">
        <v>0</v>
      </c>
      <c r="AJ1187" s="139">
        <v>1</v>
      </c>
      <c r="AK1187" s="139">
        <v>0</v>
      </c>
      <c r="AL1187" s="139">
        <v>0</v>
      </c>
      <c r="AM1187" s="89">
        <f t="shared" si="1126"/>
        <v>76</v>
      </c>
      <c r="AN1187" s="139">
        <v>26</v>
      </c>
      <c r="AO1187" s="139">
        <v>15</v>
      </c>
      <c r="AP1187" s="139">
        <v>35</v>
      </c>
      <c r="AQ1187" s="139">
        <v>0</v>
      </c>
      <c r="AR1187" s="89">
        <f t="shared" si="1127"/>
        <v>1</v>
      </c>
      <c r="AS1187" s="139">
        <v>0</v>
      </c>
      <c r="AT1187" s="139">
        <v>0</v>
      </c>
      <c r="AU1187" s="139">
        <v>1</v>
      </c>
      <c r="AV1187" s="139">
        <v>0</v>
      </c>
      <c r="AW1187" s="89">
        <f t="shared" si="1128"/>
        <v>0</v>
      </c>
      <c r="AX1187" s="139">
        <v>0</v>
      </c>
      <c r="AY1187" s="139">
        <v>0</v>
      </c>
      <c r="AZ1187" s="139">
        <v>0</v>
      </c>
      <c r="BA1187" s="139">
        <v>0</v>
      </c>
      <c r="BB1187" s="89">
        <f t="shared" si="1111"/>
        <v>0</v>
      </c>
      <c r="BC1187" s="90">
        <f t="shared" si="1112"/>
        <v>0</v>
      </c>
      <c r="BD1187" s="89">
        <f t="shared" si="1113"/>
        <v>0</v>
      </c>
      <c r="BE1187" s="89">
        <f t="shared" si="1114"/>
        <v>0</v>
      </c>
      <c r="BF1187" s="89">
        <f t="shared" si="1115"/>
        <v>0</v>
      </c>
      <c r="BG1187" s="89">
        <f t="shared" si="1116"/>
        <v>0</v>
      </c>
      <c r="BH1187" s="138">
        <v>0</v>
      </c>
      <c r="BI1187" s="138">
        <v>0</v>
      </c>
      <c r="BJ1187" s="138">
        <v>0</v>
      </c>
      <c r="BK1187" s="138">
        <v>0</v>
      </c>
      <c r="BL1187" s="89">
        <f t="shared" si="1092"/>
        <v>0</v>
      </c>
      <c r="BM1187" s="138">
        <v>0</v>
      </c>
      <c r="BN1187" s="138">
        <v>0</v>
      </c>
      <c r="BO1187" s="138">
        <v>0</v>
      </c>
      <c r="BP1187" s="138">
        <v>0</v>
      </c>
      <c r="BQ1187" s="89">
        <f t="shared" si="1117"/>
        <v>0</v>
      </c>
      <c r="BR1187" s="138">
        <v>0</v>
      </c>
      <c r="BS1187" s="138">
        <v>0</v>
      </c>
      <c r="BT1187" s="138">
        <v>0</v>
      </c>
      <c r="BU1187" s="138">
        <v>0</v>
      </c>
      <c r="BV1187" s="89">
        <f t="shared" si="1118"/>
        <v>0</v>
      </c>
      <c r="BW1187" s="138">
        <v>0</v>
      </c>
      <c r="BX1187" s="138">
        <v>0</v>
      </c>
      <c r="BY1187" s="138">
        <v>0</v>
      </c>
      <c r="BZ1187" s="138">
        <v>0</v>
      </c>
      <c r="CB1187" s="163">
        <v>78</v>
      </c>
      <c r="CC1187" s="163">
        <f t="shared" si="1129"/>
        <v>0</v>
      </c>
      <c r="DC1187" s="157"/>
      <c r="DD1187" s="157"/>
      <c r="DE1187" s="157"/>
      <c r="DF1187" s="157"/>
      <c r="DG1187" s="157"/>
    </row>
    <row r="1188" spans="1:111" ht="15" customHeight="1">
      <c r="A1188" s="21" t="s">
        <v>2209</v>
      </c>
      <c r="B1188" s="22" t="s">
        <v>2266</v>
      </c>
      <c r="C1188" s="23" t="s">
        <v>2267</v>
      </c>
      <c r="D1188" s="89">
        <f t="shared" si="1119"/>
        <v>0</v>
      </c>
      <c r="E1188" s="90">
        <f t="shared" si="1120"/>
        <v>0</v>
      </c>
      <c r="F1188" s="89">
        <f t="shared" si="1121"/>
        <v>0</v>
      </c>
      <c r="G1188" s="89">
        <f t="shared" si="1122"/>
        <v>0</v>
      </c>
      <c r="H1188" s="89">
        <f t="shared" si="1123"/>
        <v>0</v>
      </c>
      <c r="I1188" s="89">
        <f t="shared" si="1124"/>
        <v>0</v>
      </c>
      <c r="J1188" s="139">
        <v>0</v>
      </c>
      <c r="K1188" s="139">
        <v>0</v>
      </c>
      <c r="L1188" s="139">
        <v>0</v>
      </c>
      <c r="M1188" s="139">
        <v>0</v>
      </c>
      <c r="N1188" s="89">
        <f t="shared" si="1103"/>
        <v>0</v>
      </c>
      <c r="O1188" s="139">
        <v>0</v>
      </c>
      <c r="P1188" s="139">
        <v>0</v>
      </c>
      <c r="Q1188" s="139">
        <v>0</v>
      </c>
      <c r="R1188" s="139">
        <v>0</v>
      </c>
      <c r="S1188" s="89">
        <f t="shared" si="1104"/>
        <v>0</v>
      </c>
      <c r="T1188" s="139">
        <v>0</v>
      </c>
      <c r="U1188" s="139">
        <v>0</v>
      </c>
      <c r="V1188" s="139">
        <v>0</v>
      </c>
      <c r="W1188" s="139">
        <v>0</v>
      </c>
      <c r="X1188" s="89">
        <f t="shared" si="1105"/>
        <v>0</v>
      </c>
      <c r="Y1188" s="139">
        <v>0</v>
      </c>
      <c r="Z1188" s="139">
        <v>0</v>
      </c>
      <c r="AA1188" s="139">
        <v>0</v>
      </c>
      <c r="AB1188" s="139">
        <v>0</v>
      </c>
      <c r="AC1188" s="89">
        <f t="shared" si="1106"/>
        <v>20</v>
      </c>
      <c r="AD1188" s="90">
        <f t="shared" si="1107"/>
        <v>20</v>
      </c>
      <c r="AE1188" s="89">
        <f t="shared" si="1108"/>
        <v>0</v>
      </c>
      <c r="AF1188" s="89">
        <f t="shared" si="1109"/>
        <v>0</v>
      </c>
      <c r="AG1188" s="89">
        <f t="shared" si="1110"/>
        <v>0</v>
      </c>
      <c r="AH1188" s="89">
        <f t="shared" si="1125"/>
        <v>2</v>
      </c>
      <c r="AI1188" s="139">
        <v>2</v>
      </c>
      <c r="AJ1188" s="139">
        <v>0</v>
      </c>
      <c r="AK1188" s="139">
        <v>0</v>
      </c>
      <c r="AL1188" s="139">
        <v>0</v>
      </c>
      <c r="AM1188" s="89">
        <f t="shared" si="1126"/>
        <v>9</v>
      </c>
      <c r="AN1188" s="139">
        <v>9</v>
      </c>
      <c r="AO1188" s="139">
        <v>0</v>
      </c>
      <c r="AP1188" s="139">
        <v>0</v>
      </c>
      <c r="AQ1188" s="139">
        <v>0</v>
      </c>
      <c r="AR1188" s="89">
        <f t="shared" si="1127"/>
        <v>9</v>
      </c>
      <c r="AS1188" s="139">
        <v>9</v>
      </c>
      <c r="AT1188" s="139">
        <v>0</v>
      </c>
      <c r="AU1188" s="139">
        <v>0</v>
      </c>
      <c r="AV1188" s="139">
        <v>0</v>
      </c>
      <c r="AW1188" s="89">
        <f t="shared" si="1128"/>
        <v>0</v>
      </c>
      <c r="AX1188" s="139">
        <v>0</v>
      </c>
      <c r="AY1188" s="139">
        <v>0</v>
      </c>
      <c r="AZ1188" s="139">
        <v>0</v>
      </c>
      <c r="BA1188" s="139">
        <v>0</v>
      </c>
      <c r="BB1188" s="89">
        <f t="shared" si="1111"/>
        <v>0</v>
      </c>
      <c r="BC1188" s="90">
        <f t="shared" si="1112"/>
        <v>0</v>
      </c>
      <c r="BD1188" s="89">
        <f t="shared" si="1113"/>
        <v>0</v>
      </c>
      <c r="BE1188" s="89">
        <f t="shared" si="1114"/>
        <v>0</v>
      </c>
      <c r="BF1188" s="89">
        <f t="shared" si="1115"/>
        <v>0</v>
      </c>
      <c r="BG1188" s="89">
        <f t="shared" si="1116"/>
        <v>0</v>
      </c>
      <c r="BH1188" s="138">
        <v>0</v>
      </c>
      <c r="BI1188" s="138">
        <v>0</v>
      </c>
      <c r="BJ1188" s="138">
        <v>0</v>
      </c>
      <c r="BK1188" s="138">
        <v>0</v>
      </c>
      <c r="BL1188" s="89">
        <f t="shared" si="1092"/>
        <v>0</v>
      </c>
      <c r="BM1188" s="138">
        <v>0</v>
      </c>
      <c r="BN1188" s="138">
        <v>0</v>
      </c>
      <c r="BO1188" s="138">
        <v>0</v>
      </c>
      <c r="BP1188" s="138">
        <v>0</v>
      </c>
      <c r="BQ1188" s="89">
        <f t="shared" si="1117"/>
        <v>0</v>
      </c>
      <c r="BR1188" s="138">
        <v>0</v>
      </c>
      <c r="BS1188" s="138">
        <v>0</v>
      </c>
      <c r="BT1188" s="138">
        <v>0</v>
      </c>
      <c r="BU1188" s="138">
        <v>0</v>
      </c>
      <c r="BV1188" s="89">
        <f t="shared" si="1118"/>
        <v>0</v>
      </c>
      <c r="BW1188" s="138">
        <v>0</v>
      </c>
      <c r="BX1188" s="138">
        <v>0</v>
      </c>
      <c r="BY1188" s="138">
        <v>0</v>
      </c>
      <c r="BZ1188" s="138">
        <v>0</v>
      </c>
      <c r="CB1188" s="163">
        <v>20</v>
      </c>
      <c r="CC1188" s="163">
        <f t="shared" si="1129"/>
        <v>0</v>
      </c>
      <c r="DC1188" s="157"/>
      <c r="DD1188" s="157"/>
      <c r="DE1188" s="157"/>
      <c r="DF1188" s="157"/>
      <c r="DG1188" s="157"/>
    </row>
    <row r="1189" spans="1:111" ht="15" customHeight="1">
      <c r="A1189" s="21" t="s">
        <v>2209</v>
      </c>
      <c r="B1189" s="22" t="s">
        <v>2268</v>
      </c>
      <c r="C1189" s="23" t="s">
        <v>2269</v>
      </c>
      <c r="D1189" s="89">
        <f t="shared" si="1119"/>
        <v>3</v>
      </c>
      <c r="E1189" s="90">
        <f t="shared" si="1120"/>
        <v>3</v>
      </c>
      <c r="F1189" s="89">
        <f t="shared" si="1121"/>
        <v>0</v>
      </c>
      <c r="G1189" s="89">
        <f t="shared" si="1122"/>
        <v>0</v>
      </c>
      <c r="H1189" s="89">
        <f t="shared" si="1123"/>
        <v>0</v>
      </c>
      <c r="I1189" s="89">
        <f t="shared" si="1124"/>
        <v>0</v>
      </c>
      <c r="J1189" s="141">
        <v>0</v>
      </c>
      <c r="K1189" s="141">
        <v>0</v>
      </c>
      <c r="L1189" s="141">
        <v>0</v>
      </c>
      <c r="M1189" s="141">
        <v>0</v>
      </c>
      <c r="N1189" s="89">
        <f t="shared" si="1103"/>
        <v>2</v>
      </c>
      <c r="O1189" s="141">
        <v>2</v>
      </c>
      <c r="P1189" s="141">
        <v>0</v>
      </c>
      <c r="Q1189" s="141">
        <v>0</v>
      </c>
      <c r="R1189" s="141">
        <v>0</v>
      </c>
      <c r="S1189" s="89">
        <f t="shared" si="1104"/>
        <v>1</v>
      </c>
      <c r="T1189" s="141">
        <v>1</v>
      </c>
      <c r="U1189" s="141">
        <v>0</v>
      </c>
      <c r="V1189" s="141">
        <v>0</v>
      </c>
      <c r="W1189" s="141">
        <v>0</v>
      </c>
      <c r="X1189" s="89">
        <f t="shared" si="1105"/>
        <v>0</v>
      </c>
      <c r="Y1189" s="141">
        <v>0</v>
      </c>
      <c r="Z1189" s="141">
        <v>0</v>
      </c>
      <c r="AA1189" s="141">
        <v>0</v>
      </c>
      <c r="AB1189" s="141">
        <v>0</v>
      </c>
      <c r="AC1189" s="89">
        <f t="shared" si="1106"/>
        <v>11</v>
      </c>
      <c r="AD1189" s="90">
        <f t="shared" si="1107"/>
        <v>11</v>
      </c>
      <c r="AE1189" s="89">
        <f t="shared" si="1108"/>
        <v>0</v>
      </c>
      <c r="AF1189" s="89">
        <f t="shared" si="1109"/>
        <v>0</v>
      </c>
      <c r="AG1189" s="89">
        <f t="shared" si="1110"/>
        <v>0</v>
      </c>
      <c r="AH1189" s="89">
        <f t="shared" si="1125"/>
        <v>1</v>
      </c>
      <c r="AI1189" s="141">
        <v>1</v>
      </c>
      <c r="AJ1189" s="141">
        <v>0</v>
      </c>
      <c r="AK1189" s="141">
        <v>0</v>
      </c>
      <c r="AL1189" s="141">
        <v>0</v>
      </c>
      <c r="AM1189" s="89">
        <f t="shared" si="1126"/>
        <v>7</v>
      </c>
      <c r="AN1189" s="141">
        <v>7</v>
      </c>
      <c r="AO1189" s="141">
        <v>0</v>
      </c>
      <c r="AP1189" s="141">
        <v>0</v>
      </c>
      <c r="AQ1189" s="141">
        <v>0</v>
      </c>
      <c r="AR1189" s="89">
        <f t="shared" si="1127"/>
        <v>3</v>
      </c>
      <c r="AS1189" s="141">
        <v>3</v>
      </c>
      <c r="AT1189" s="141">
        <v>0</v>
      </c>
      <c r="AU1189" s="141">
        <v>0</v>
      </c>
      <c r="AV1189" s="141">
        <v>0</v>
      </c>
      <c r="AW1189" s="89">
        <f t="shared" si="1128"/>
        <v>0</v>
      </c>
      <c r="AX1189" s="141">
        <v>0</v>
      </c>
      <c r="AY1189" s="141">
        <v>0</v>
      </c>
      <c r="AZ1189" s="141">
        <v>0</v>
      </c>
      <c r="BA1189" s="141">
        <v>0</v>
      </c>
      <c r="BB1189" s="89">
        <f t="shared" si="1111"/>
        <v>0</v>
      </c>
      <c r="BC1189" s="90">
        <f t="shared" si="1112"/>
        <v>0</v>
      </c>
      <c r="BD1189" s="89">
        <f t="shared" si="1113"/>
        <v>0</v>
      </c>
      <c r="BE1189" s="89">
        <f t="shared" si="1114"/>
        <v>0</v>
      </c>
      <c r="BF1189" s="89">
        <f t="shared" si="1115"/>
        <v>0</v>
      </c>
      <c r="BG1189" s="89">
        <f t="shared" si="1116"/>
        <v>0</v>
      </c>
      <c r="BH1189" s="138">
        <v>0</v>
      </c>
      <c r="BI1189" s="138">
        <v>0</v>
      </c>
      <c r="BJ1189" s="138">
        <v>0</v>
      </c>
      <c r="BK1189" s="138">
        <v>0</v>
      </c>
      <c r="BL1189" s="89">
        <f t="shared" si="1092"/>
        <v>0</v>
      </c>
      <c r="BM1189" s="138">
        <v>0</v>
      </c>
      <c r="BN1189" s="138">
        <v>0</v>
      </c>
      <c r="BO1189" s="138">
        <v>0</v>
      </c>
      <c r="BP1189" s="138">
        <v>0</v>
      </c>
      <c r="BQ1189" s="89">
        <f t="shared" si="1117"/>
        <v>0</v>
      </c>
      <c r="BR1189" s="138">
        <v>0</v>
      </c>
      <c r="BS1189" s="138">
        <v>0</v>
      </c>
      <c r="BT1189" s="138">
        <v>0</v>
      </c>
      <c r="BU1189" s="138">
        <v>0</v>
      </c>
      <c r="BV1189" s="89">
        <f t="shared" si="1118"/>
        <v>0</v>
      </c>
      <c r="BW1189" s="138">
        <v>0</v>
      </c>
      <c r="BX1189" s="138">
        <v>0</v>
      </c>
      <c r="BY1189" s="138">
        <v>0</v>
      </c>
      <c r="BZ1189" s="138">
        <v>0</v>
      </c>
      <c r="CB1189" s="163">
        <v>11</v>
      </c>
      <c r="CC1189" s="163">
        <f t="shared" si="1129"/>
        <v>0</v>
      </c>
      <c r="DC1189" s="157"/>
      <c r="DD1189" s="157"/>
      <c r="DE1189" s="157"/>
      <c r="DF1189" s="157"/>
      <c r="DG1189" s="157"/>
    </row>
    <row r="1190" spans="1:111" ht="15" customHeight="1">
      <c r="A1190" s="21" t="s">
        <v>2209</v>
      </c>
      <c r="B1190" s="22" t="s">
        <v>2270</v>
      </c>
      <c r="C1190" s="23" t="s">
        <v>2271</v>
      </c>
      <c r="D1190" s="89">
        <f t="shared" si="1119"/>
        <v>20</v>
      </c>
      <c r="E1190" s="90">
        <f t="shared" si="1120"/>
        <v>17</v>
      </c>
      <c r="F1190" s="89">
        <f t="shared" si="1121"/>
        <v>3</v>
      </c>
      <c r="G1190" s="89">
        <f t="shared" si="1122"/>
        <v>0</v>
      </c>
      <c r="H1190" s="89">
        <f t="shared" si="1123"/>
        <v>0</v>
      </c>
      <c r="I1190" s="89">
        <f t="shared" si="1124"/>
        <v>5</v>
      </c>
      <c r="J1190" s="142">
        <v>5</v>
      </c>
      <c r="K1190" s="142">
        <v>0</v>
      </c>
      <c r="L1190" s="142">
        <v>0</v>
      </c>
      <c r="M1190" s="142">
        <v>0</v>
      </c>
      <c r="N1190" s="89">
        <f t="shared" si="1103"/>
        <v>5</v>
      </c>
      <c r="O1190" s="142">
        <v>5</v>
      </c>
      <c r="P1190" s="142">
        <v>0</v>
      </c>
      <c r="Q1190" s="142">
        <v>0</v>
      </c>
      <c r="R1190" s="142">
        <v>0</v>
      </c>
      <c r="S1190" s="89">
        <f t="shared" si="1104"/>
        <v>7</v>
      </c>
      <c r="T1190" s="142">
        <v>6</v>
      </c>
      <c r="U1190" s="142">
        <v>1</v>
      </c>
      <c r="V1190" s="142">
        <v>0</v>
      </c>
      <c r="W1190" s="142">
        <v>0</v>
      </c>
      <c r="X1190" s="89">
        <f t="shared" si="1105"/>
        <v>3</v>
      </c>
      <c r="Y1190" s="142">
        <v>1</v>
      </c>
      <c r="Z1190" s="142">
        <v>2</v>
      </c>
      <c r="AA1190" s="142">
        <v>0</v>
      </c>
      <c r="AB1190" s="142">
        <v>0</v>
      </c>
      <c r="AC1190" s="89">
        <f t="shared" si="1106"/>
        <v>46</v>
      </c>
      <c r="AD1190" s="90">
        <f t="shared" si="1107"/>
        <v>46</v>
      </c>
      <c r="AE1190" s="89">
        <f t="shared" si="1108"/>
        <v>0</v>
      </c>
      <c r="AF1190" s="89">
        <f t="shared" si="1109"/>
        <v>0</v>
      </c>
      <c r="AG1190" s="89">
        <f t="shared" si="1110"/>
        <v>0</v>
      </c>
      <c r="AH1190" s="89">
        <f t="shared" si="1125"/>
        <v>20</v>
      </c>
      <c r="AI1190" s="142">
        <v>20</v>
      </c>
      <c r="AJ1190" s="142">
        <v>0</v>
      </c>
      <c r="AK1190" s="142">
        <v>0</v>
      </c>
      <c r="AL1190" s="142">
        <v>0</v>
      </c>
      <c r="AM1190" s="89">
        <f t="shared" si="1126"/>
        <v>22</v>
      </c>
      <c r="AN1190" s="142">
        <v>22</v>
      </c>
      <c r="AO1190" s="142">
        <v>0</v>
      </c>
      <c r="AP1190" s="142">
        <v>0</v>
      </c>
      <c r="AQ1190" s="142">
        <v>0</v>
      </c>
      <c r="AR1190" s="89">
        <f t="shared" si="1127"/>
        <v>3</v>
      </c>
      <c r="AS1190" s="142">
        <v>3</v>
      </c>
      <c r="AT1190" s="142">
        <v>0</v>
      </c>
      <c r="AU1190" s="142">
        <v>0</v>
      </c>
      <c r="AV1190" s="142">
        <v>0</v>
      </c>
      <c r="AW1190" s="89">
        <f t="shared" si="1128"/>
        <v>1</v>
      </c>
      <c r="AX1190" s="142">
        <v>1</v>
      </c>
      <c r="AY1190" s="142">
        <v>0</v>
      </c>
      <c r="AZ1190" s="142">
        <v>0</v>
      </c>
      <c r="BA1190" s="142">
        <v>0</v>
      </c>
      <c r="BB1190" s="89">
        <f t="shared" si="1111"/>
        <v>0</v>
      </c>
      <c r="BC1190" s="90">
        <f t="shared" si="1112"/>
        <v>0</v>
      </c>
      <c r="BD1190" s="89">
        <f t="shared" si="1113"/>
        <v>0</v>
      </c>
      <c r="BE1190" s="89">
        <f t="shared" si="1114"/>
        <v>0</v>
      </c>
      <c r="BF1190" s="89">
        <f t="shared" si="1115"/>
        <v>0</v>
      </c>
      <c r="BG1190" s="89">
        <f t="shared" si="1116"/>
        <v>0</v>
      </c>
      <c r="BH1190" s="138">
        <v>0</v>
      </c>
      <c r="BI1190" s="138">
        <v>0</v>
      </c>
      <c r="BJ1190" s="138">
        <v>0</v>
      </c>
      <c r="BK1190" s="138">
        <v>0</v>
      </c>
      <c r="BL1190" s="89">
        <f t="shared" si="1092"/>
        <v>0</v>
      </c>
      <c r="BM1190" s="138">
        <v>0</v>
      </c>
      <c r="BN1190" s="138">
        <v>0</v>
      </c>
      <c r="BO1190" s="138">
        <v>0</v>
      </c>
      <c r="BP1190" s="138">
        <v>0</v>
      </c>
      <c r="BQ1190" s="89">
        <f t="shared" si="1117"/>
        <v>0</v>
      </c>
      <c r="BR1190" s="138">
        <v>0</v>
      </c>
      <c r="BS1190" s="138">
        <v>0</v>
      </c>
      <c r="BT1190" s="138">
        <v>0</v>
      </c>
      <c r="BU1190" s="138">
        <v>0</v>
      </c>
      <c r="BV1190" s="89">
        <f t="shared" si="1118"/>
        <v>0</v>
      </c>
      <c r="BW1190" s="138">
        <v>0</v>
      </c>
      <c r="BX1190" s="138">
        <v>0</v>
      </c>
      <c r="BY1190" s="138">
        <v>0</v>
      </c>
      <c r="BZ1190" s="138">
        <v>0</v>
      </c>
      <c r="CB1190" s="163">
        <v>46</v>
      </c>
      <c r="CC1190" s="163">
        <f t="shared" si="1129"/>
        <v>0</v>
      </c>
      <c r="DC1190" s="157"/>
      <c r="DD1190" s="157"/>
      <c r="DE1190" s="157"/>
      <c r="DF1190" s="157"/>
      <c r="DG1190" s="157"/>
    </row>
    <row r="1191" spans="1:111" ht="15" customHeight="1">
      <c r="A1191" s="21" t="s">
        <v>2209</v>
      </c>
      <c r="B1191" s="22" t="s">
        <v>2272</v>
      </c>
      <c r="C1191" s="23" t="s">
        <v>2273</v>
      </c>
      <c r="D1191" s="89">
        <f t="shared" si="1119"/>
        <v>4</v>
      </c>
      <c r="E1191" s="90">
        <f t="shared" si="1120"/>
        <v>4</v>
      </c>
      <c r="F1191" s="89">
        <f t="shared" si="1121"/>
        <v>0</v>
      </c>
      <c r="G1191" s="89">
        <f t="shared" si="1122"/>
        <v>0</v>
      </c>
      <c r="H1191" s="89">
        <f t="shared" si="1123"/>
        <v>0</v>
      </c>
      <c r="I1191" s="89">
        <f t="shared" si="1124"/>
        <v>0</v>
      </c>
      <c r="J1191" s="143">
        <v>0</v>
      </c>
      <c r="K1191" s="143">
        <v>0</v>
      </c>
      <c r="L1191" s="143">
        <v>0</v>
      </c>
      <c r="M1191" s="143">
        <v>0</v>
      </c>
      <c r="N1191" s="89">
        <f t="shared" si="1103"/>
        <v>2</v>
      </c>
      <c r="O1191" s="143">
        <v>2</v>
      </c>
      <c r="P1191" s="143">
        <v>0</v>
      </c>
      <c r="Q1191" s="143">
        <v>0</v>
      </c>
      <c r="R1191" s="143">
        <v>0</v>
      </c>
      <c r="S1191" s="89">
        <f t="shared" si="1104"/>
        <v>2</v>
      </c>
      <c r="T1191" s="143">
        <v>2</v>
      </c>
      <c r="U1191" s="143">
        <v>0</v>
      </c>
      <c r="V1191" s="143">
        <v>0</v>
      </c>
      <c r="W1191" s="143">
        <v>0</v>
      </c>
      <c r="X1191" s="89">
        <f t="shared" si="1105"/>
        <v>0</v>
      </c>
      <c r="Y1191" s="143">
        <v>0</v>
      </c>
      <c r="Z1191" s="143">
        <v>0</v>
      </c>
      <c r="AA1191" s="143">
        <v>0</v>
      </c>
      <c r="AB1191" s="143">
        <v>0</v>
      </c>
      <c r="AC1191" s="89">
        <f t="shared" si="1106"/>
        <v>42</v>
      </c>
      <c r="AD1191" s="90">
        <f t="shared" si="1107"/>
        <v>32</v>
      </c>
      <c r="AE1191" s="89">
        <f t="shared" si="1108"/>
        <v>10</v>
      </c>
      <c r="AF1191" s="89">
        <f t="shared" si="1109"/>
        <v>0</v>
      </c>
      <c r="AG1191" s="89">
        <f t="shared" si="1110"/>
        <v>0</v>
      </c>
      <c r="AH1191" s="89">
        <f t="shared" si="1125"/>
        <v>6</v>
      </c>
      <c r="AI1191" s="143">
        <v>5</v>
      </c>
      <c r="AJ1191" s="143">
        <v>1</v>
      </c>
      <c r="AK1191" s="143">
        <v>0</v>
      </c>
      <c r="AL1191" s="143">
        <v>0</v>
      </c>
      <c r="AM1191" s="89">
        <f t="shared" si="1126"/>
        <v>22</v>
      </c>
      <c r="AN1191" s="143">
        <v>18</v>
      </c>
      <c r="AO1191" s="143">
        <v>4</v>
      </c>
      <c r="AP1191" s="143">
        <v>0</v>
      </c>
      <c r="AQ1191" s="143">
        <v>0</v>
      </c>
      <c r="AR1191" s="89">
        <f t="shared" si="1127"/>
        <v>12</v>
      </c>
      <c r="AS1191" s="143">
        <v>7</v>
      </c>
      <c r="AT1191" s="143">
        <v>5</v>
      </c>
      <c r="AU1191" s="143">
        <v>0</v>
      </c>
      <c r="AV1191" s="143">
        <v>0</v>
      </c>
      <c r="AW1191" s="89">
        <f t="shared" si="1128"/>
        <v>2</v>
      </c>
      <c r="AX1191" s="143">
        <v>2</v>
      </c>
      <c r="AY1191" s="143">
        <v>0</v>
      </c>
      <c r="AZ1191" s="143">
        <v>0</v>
      </c>
      <c r="BA1191" s="143">
        <v>0</v>
      </c>
      <c r="BB1191" s="89">
        <f t="shared" si="1111"/>
        <v>0</v>
      </c>
      <c r="BC1191" s="90">
        <f t="shared" si="1112"/>
        <v>0</v>
      </c>
      <c r="BD1191" s="89">
        <f t="shared" si="1113"/>
        <v>0</v>
      </c>
      <c r="BE1191" s="89">
        <f t="shared" si="1114"/>
        <v>0</v>
      </c>
      <c r="BF1191" s="89">
        <f t="shared" si="1115"/>
        <v>0</v>
      </c>
      <c r="BG1191" s="89">
        <f t="shared" si="1116"/>
        <v>0</v>
      </c>
      <c r="BH1191" s="138">
        <v>0</v>
      </c>
      <c r="BI1191" s="138">
        <v>0</v>
      </c>
      <c r="BJ1191" s="138">
        <v>0</v>
      </c>
      <c r="BK1191" s="138">
        <v>0</v>
      </c>
      <c r="BL1191" s="89">
        <f t="shared" si="1092"/>
        <v>0</v>
      </c>
      <c r="BM1191" s="138">
        <v>0</v>
      </c>
      <c r="BN1191" s="138">
        <v>0</v>
      </c>
      <c r="BO1191" s="138">
        <v>0</v>
      </c>
      <c r="BP1191" s="138">
        <v>0</v>
      </c>
      <c r="BQ1191" s="89">
        <f t="shared" si="1117"/>
        <v>0</v>
      </c>
      <c r="BR1191" s="138">
        <v>0</v>
      </c>
      <c r="BS1191" s="138">
        <v>0</v>
      </c>
      <c r="BT1191" s="138">
        <v>0</v>
      </c>
      <c r="BU1191" s="138">
        <v>0</v>
      </c>
      <c r="BV1191" s="89">
        <f t="shared" si="1118"/>
        <v>0</v>
      </c>
      <c r="BW1191" s="138">
        <v>0</v>
      </c>
      <c r="BX1191" s="138">
        <v>0</v>
      </c>
      <c r="BY1191" s="138">
        <v>0</v>
      </c>
      <c r="BZ1191" s="138">
        <v>0</v>
      </c>
      <c r="CB1191" s="163">
        <v>42</v>
      </c>
      <c r="CC1191" s="163">
        <f t="shared" si="1129"/>
        <v>0</v>
      </c>
      <c r="DC1191" s="157"/>
      <c r="DD1191" s="157"/>
      <c r="DE1191" s="157"/>
      <c r="DF1191" s="157"/>
      <c r="DG1191" s="157"/>
    </row>
    <row r="1192" spans="1:111" ht="15" customHeight="1">
      <c r="A1192" s="21" t="s">
        <v>2209</v>
      </c>
      <c r="B1192" s="22" t="s">
        <v>2274</v>
      </c>
      <c r="C1192" s="23" t="s">
        <v>2275</v>
      </c>
      <c r="D1192" s="89">
        <f t="shared" si="1119"/>
        <v>0</v>
      </c>
      <c r="E1192" s="90">
        <f t="shared" si="1120"/>
        <v>0</v>
      </c>
      <c r="F1192" s="89">
        <f t="shared" si="1121"/>
        <v>0</v>
      </c>
      <c r="G1192" s="89">
        <f t="shared" si="1122"/>
        <v>0</v>
      </c>
      <c r="H1192" s="89">
        <f t="shared" si="1123"/>
        <v>0</v>
      </c>
      <c r="I1192" s="89">
        <f t="shared" si="1124"/>
        <v>0</v>
      </c>
      <c r="J1192" s="144">
        <v>0</v>
      </c>
      <c r="K1192" s="144">
        <v>0</v>
      </c>
      <c r="L1192" s="144">
        <v>0</v>
      </c>
      <c r="M1192" s="144">
        <v>0</v>
      </c>
      <c r="N1192" s="89">
        <f t="shared" si="1103"/>
        <v>0</v>
      </c>
      <c r="O1192" s="144">
        <v>0</v>
      </c>
      <c r="P1192" s="144">
        <v>0</v>
      </c>
      <c r="Q1192" s="144">
        <v>0</v>
      </c>
      <c r="R1192" s="144">
        <v>0</v>
      </c>
      <c r="S1192" s="89">
        <f t="shared" si="1104"/>
        <v>0</v>
      </c>
      <c r="T1192" s="144">
        <v>0</v>
      </c>
      <c r="U1192" s="144">
        <v>0</v>
      </c>
      <c r="V1192" s="144">
        <v>0</v>
      </c>
      <c r="W1192" s="144">
        <v>0</v>
      </c>
      <c r="X1192" s="89">
        <f t="shared" si="1105"/>
        <v>0</v>
      </c>
      <c r="Y1192" s="144">
        <v>0</v>
      </c>
      <c r="Z1192" s="144">
        <v>0</v>
      </c>
      <c r="AA1192" s="144">
        <v>0</v>
      </c>
      <c r="AB1192" s="144">
        <v>0</v>
      </c>
      <c r="AC1192" s="89">
        <f t="shared" si="1106"/>
        <v>9</v>
      </c>
      <c r="AD1192" s="90">
        <f t="shared" si="1107"/>
        <v>6</v>
      </c>
      <c r="AE1192" s="89">
        <f t="shared" si="1108"/>
        <v>2</v>
      </c>
      <c r="AF1192" s="89">
        <f t="shared" si="1109"/>
        <v>0</v>
      </c>
      <c r="AG1192" s="89">
        <f t="shared" si="1110"/>
        <v>1</v>
      </c>
      <c r="AH1192" s="89">
        <f t="shared" si="1125"/>
        <v>3</v>
      </c>
      <c r="AI1192" s="144">
        <v>3</v>
      </c>
      <c r="AJ1192" s="144">
        <v>0</v>
      </c>
      <c r="AK1192" s="144">
        <v>0</v>
      </c>
      <c r="AL1192" s="144">
        <v>0</v>
      </c>
      <c r="AM1192" s="89">
        <f t="shared" si="1126"/>
        <v>3</v>
      </c>
      <c r="AN1192" s="144">
        <v>2</v>
      </c>
      <c r="AO1192" s="144">
        <v>1</v>
      </c>
      <c r="AP1192" s="144">
        <v>0</v>
      </c>
      <c r="AQ1192" s="144">
        <v>0</v>
      </c>
      <c r="AR1192" s="89">
        <f t="shared" si="1127"/>
        <v>2</v>
      </c>
      <c r="AS1192" s="144">
        <v>1</v>
      </c>
      <c r="AT1192" s="144">
        <v>0</v>
      </c>
      <c r="AU1192" s="144">
        <v>0</v>
      </c>
      <c r="AV1192" s="144">
        <v>1</v>
      </c>
      <c r="AW1192" s="89">
        <f t="shared" si="1128"/>
        <v>1</v>
      </c>
      <c r="AX1192" s="144">
        <v>0</v>
      </c>
      <c r="AY1192" s="144">
        <v>1</v>
      </c>
      <c r="AZ1192" s="144">
        <v>0</v>
      </c>
      <c r="BA1192" s="144">
        <v>0</v>
      </c>
      <c r="BB1192" s="89">
        <f t="shared" si="1111"/>
        <v>0</v>
      </c>
      <c r="BC1192" s="90">
        <f t="shared" si="1112"/>
        <v>0</v>
      </c>
      <c r="BD1192" s="89">
        <f t="shared" si="1113"/>
        <v>0</v>
      </c>
      <c r="BE1192" s="89">
        <f t="shared" si="1114"/>
        <v>0</v>
      </c>
      <c r="BF1192" s="89">
        <f t="shared" si="1115"/>
        <v>0</v>
      </c>
      <c r="BG1192" s="89">
        <f t="shared" si="1116"/>
        <v>0</v>
      </c>
      <c r="BH1192" s="138">
        <v>0</v>
      </c>
      <c r="BI1192" s="138">
        <v>0</v>
      </c>
      <c r="BJ1192" s="138">
        <v>0</v>
      </c>
      <c r="BK1192" s="138">
        <v>0</v>
      </c>
      <c r="BL1192" s="89">
        <f t="shared" si="1092"/>
        <v>0</v>
      </c>
      <c r="BM1192" s="138">
        <v>0</v>
      </c>
      <c r="BN1192" s="138">
        <v>0</v>
      </c>
      <c r="BO1192" s="138">
        <v>0</v>
      </c>
      <c r="BP1192" s="138">
        <v>0</v>
      </c>
      <c r="BQ1192" s="89">
        <f t="shared" si="1117"/>
        <v>0</v>
      </c>
      <c r="BR1192" s="138">
        <v>0</v>
      </c>
      <c r="BS1192" s="138">
        <v>0</v>
      </c>
      <c r="BT1192" s="138">
        <v>0</v>
      </c>
      <c r="BU1192" s="138">
        <v>0</v>
      </c>
      <c r="BV1192" s="89">
        <f t="shared" si="1118"/>
        <v>0</v>
      </c>
      <c r="BW1192" s="138">
        <v>0</v>
      </c>
      <c r="BX1192" s="138">
        <v>0</v>
      </c>
      <c r="BY1192" s="138">
        <v>0</v>
      </c>
      <c r="BZ1192" s="138">
        <v>0</v>
      </c>
      <c r="CB1192" s="163">
        <v>9</v>
      </c>
      <c r="CC1192" s="163">
        <f t="shared" si="1129"/>
        <v>0</v>
      </c>
      <c r="DC1192" s="157"/>
      <c r="DD1192" s="157"/>
      <c r="DE1192" s="157"/>
      <c r="DF1192" s="157"/>
      <c r="DG1192" s="157"/>
    </row>
    <row r="1193" spans="1:111" ht="15" customHeight="1">
      <c r="A1193" s="21" t="s">
        <v>2209</v>
      </c>
      <c r="B1193" s="22" t="s">
        <v>2276</v>
      </c>
      <c r="C1193" s="23" t="s">
        <v>2277</v>
      </c>
      <c r="D1193" s="226">
        <f t="shared" si="1119"/>
        <v>17</v>
      </c>
      <c r="E1193" s="227">
        <f t="shared" si="1120"/>
        <v>0</v>
      </c>
      <c r="F1193" s="226">
        <f t="shared" si="1121"/>
        <v>17</v>
      </c>
      <c r="G1193" s="226">
        <f t="shared" si="1122"/>
        <v>0</v>
      </c>
      <c r="H1193" s="226">
        <f t="shared" si="1123"/>
        <v>0</v>
      </c>
      <c r="I1193" s="226">
        <f t="shared" si="1124"/>
        <v>0</v>
      </c>
      <c r="J1193" s="232">
        <v>0</v>
      </c>
      <c r="K1193" s="232">
        <v>0</v>
      </c>
      <c r="L1193" s="232">
        <v>0</v>
      </c>
      <c r="M1193" s="232">
        <v>0</v>
      </c>
      <c r="N1193" s="226">
        <f t="shared" si="1103"/>
        <v>5</v>
      </c>
      <c r="O1193" s="232">
        <v>0</v>
      </c>
      <c r="P1193" s="232">
        <v>5</v>
      </c>
      <c r="Q1193" s="232">
        <v>0</v>
      </c>
      <c r="R1193" s="232">
        <v>0</v>
      </c>
      <c r="S1193" s="226">
        <f t="shared" si="1104"/>
        <v>10</v>
      </c>
      <c r="T1193" s="232">
        <v>0</v>
      </c>
      <c r="U1193" s="232">
        <v>10</v>
      </c>
      <c r="V1193" s="232">
        <v>0</v>
      </c>
      <c r="W1193" s="232">
        <v>0</v>
      </c>
      <c r="X1193" s="226">
        <f t="shared" si="1105"/>
        <v>2</v>
      </c>
      <c r="Y1193" s="232">
        <v>0</v>
      </c>
      <c r="Z1193" s="232">
        <v>2</v>
      </c>
      <c r="AA1193" s="232">
        <v>0</v>
      </c>
      <c r="AB1193" s="232">
        <v>0</v>
      </c>
      <c r="AC1193" s="89">
        <f t="shared" ref="AC1193" si="1136">AD1193+AE1193+AF1193+AG1193</f>
        <v>35</v>
      </c>
      <c r="AD1193" s="90">
        <f t="shared" ref="AD1193" si="1137">AI1193+AN1193+AS1193+AX1193</f>
        <v>10</v>
      </c>
      <c r="AE1193" s="89">
        <f t="shared" ref="AE1193" si="1138">AJ1193+AO1193+AT1193+AY1193</f>
        <v>25</v>
      </c>
      <c r="AF1193" s="89">
        <f t="shared" ref="AF1193" si="1139">AK1193+AP1193+AU1193+AZ1193</f>
        <v>0</v>
      </c>
      <c r="AG1193" s="89">
        <f t="shared" ref="AG1193" si="1140">AL1193+AQ1193+AV1193+BA1193</f>
        <v>0</v>
      </c>
      <c r="AH1193" s="89">
        <f t="shared" ref="AH1193" si="1141">AI1193+AJ1193+AK1193+AL1193</f>
        <v>1</v>
      </c>
      <c r="AI1193" s="233">
        <v>1</v>
      </c>
      <c r="AJ1193" s="233">
        <v>0</v>
      </c>
      <c r="AK1193" s="233">
        <v>0</v>
      </c>
      <c r="AL1193" s="233">
        <v>0</v>
      </c>
      <c r="AM1193" s="226">
        <f t="shared" si="1126"/>
        <v>12</v>
      </c>
      <c r="AN1193" s="233">
        <v>2</v>
      </c>
      <c r="AO1193" s="233">
        <v>10</v>
      </c>
      <c r="AP1193" s="233">
        <v>0</v>
      </c>
      <c r="AQ1193" s="233">
        <v>0</v>
      </c>
      <c r="AR1193" s="226">
        <f t="shared" si="1127"/>
        <v>16</v>
      </c>
      <c r="AS1193" s="233">
        <v>7</v>
      </c>
      <c r="AT1193" s="233">
        <v>9</v>
      </c>
      <c r="AU1193" s="233">
        <v>0</v>
      </c>
      <c r="AV1193" s="233">
        <v>0</v>
      </c>
      <c r="AW1193" s="226">
        <f t="shared" si="1128"/>
        <v>6</v>
      </c>
      <c r="AX1193" s="233">
        <v>0</v>
      </c>
      <c r="AY1193" s="233">
        <v>6</v>
      </c>
      <c r="AZ1193" s="233">
        <v>0</v>
      </c>
      <c r="BA1193" s="233">
        <v>0</v>
      </c>
      <c r="BB1193" s="226">
        <f t="shared" si="1111"/>
        <v>0</v>
      </c>
      <c r="BC1193" s="227">
        <f t="shared" si="1112"/>
        <v>0</v>
      </c>
      <c r="BD1193" s="226">
        <f t="shared" si="1113"/>
        <v>0</v>
      </c>
      <c r="BE1193" s="226">
        <f t="shared" si="1114"/>
        <v>0</v>
      </c>
      <c r="BF1193" s="226">
        <f t="shared" si="1115"/>
        <v>0</v>
      </c>
      <c r="BG1193" s="226">
        <f t="shared" si="1116"/>
        <v>0</v>
      </c>
      <c r="BH1193" s="231">
        <v>0</v>
      </c>
      <c r="BI1193" s="231">
        <v>0</v>
      </c>
      <c r="BJ1193" s="231">
        <v>0</v>
      </c>
      <c r="BK1193" s="231">
        <v>0</v>
      </c>
      <c r="BL1193" s="226">
        <f t="shared" si="1092"/>
        <v>0</v>
      </c>
      <c r="BM1193" s="231">
        <v>0</v>
      </c>
      <c r="BN1193" s="231">
        <v>0</v>
      </c>
      <c r="BO1193" s="231">
        <v>0</v>
      </c>
      <c r="BP1193" s="231">
        <v>0</v>
      </c>
      <c r="BQ1193" s="226">
        <f t="shared" si="1117"/>
        <v>0</v>
      </c>
      <c r="BR1193" s="231">
        <v>0</v>
      </c>
      <c r="BS1193" s="231">
        <v>0</v>
      </c>
      <c r="BT1193" s="231">
        <v>0</v>
      </c>
      <c r="BU1193" s="231">
        <v>0</v>
      </c>
      <c r="BV1193" s="226">
        <f t="shared" si="1118"/>
        <v>0</v>
      </c>
      <c r="BW1193" s="231">
        <v>0</v>
      </c>
      <c r="BX1193" s="231">
        <v>0</v>
      </c>
      <c r="BY1193" s="231">
        <v>0</v>
      </c>
      <c r="BZ1193" s="231">
        <v>0</v>
      </c>
      <c r="CB1193" s="163">
        <v>35</v>
      </c>
      <c r="CC1193" s="163">
        <f t="shared" si="1129"/>
        <v>0</v>
      </c>
      <c r="DC1193" s="157"/>
      <c r="DD1193" s="157"/>
      <c r="DE1193" s="157"/>
      <c r="DF1193" s="157"/>
      <c r="DG1193" s="157"/>
    </row>
    <row r="1194" spans="1:111" ht="15" customHeight="1">
      <c r="A1194" s="21" t="s">
        <v>2209</v>
      </c>
      <c r="B1194" s="22" t="s">
        <v>2278</v>
      </c>
      <c r="C1194" s="23" t="s">
        <v>2279</v>
      </c>
      <c r="D1194" s="89">
        <f t="shared" si="1119"/>
        <v>0</v>
      </c>
      <c r="E1194" s="90">
        <f t="shared" si="1120"/>
        <v>0</v>
      </c>
      <c r="F1194" s="89">
        <f t="shared" si="1121"/>
        <v>0</v>
      </c>
      <c r="G1194" s="89">
        <f t="shared" si="1122"/>
        <v>0</v>
      </c>
      <c r="H1194" s="89">
        <f t="shared" si="1123"/>
        <v>0</v>
      </c>
      <c r="I1194" s="89">
        <f t="shared" si="1124"/>
        <v>0</v>
      </c>
      <c r="J1194" s="145">
        <v>0</v>
      </c>
      <c r="K1194" s="145">
        <v>0</v>
      </c>
      <c r="L1194" s="145">
        <v>0</v>
      </c>
      <c r="M1194" s="145">
        <v>0</v>
      </c>
      <c r="N1194" s="89">
        <f t="shared" si="1103"/>
        <v>0</v>
      </c>
      <c r="O1194" s="145">
        <v>0</v>
      </c>
      <c r="P1194" s="145">
        <v>0</v>
      </c>
      <c r="Q1194" s="145">
        <v>0</v>
      </c>
      <c r="R1194" s="145">
        <v>0</v>
      </c>
      <c r="S1194" s="89">
        <f t="shared" si="1104"/>
        <v>0</v>
      </c>
      <c r="T1194" s="145">
        <v>0</v>
      </c>
      <c r="U1194" s="145">
        <v>0</v>
      </c>
      <c r="V1194" s="145">
        <v>0</v>
      </c>
      <c r="W1194" s="145">
        <v>0</v>
      </c>
      <c r="X1194" s="89">
        <f t="shared" si="1105"/>
        <v>0</v>
      </c>
      <c r="Y1194" s="145">
        <v>0</v>
      </c>
      <c r="Z1194" s="145">
        <v>0</v>
      </c>
      <c r="AA1194" s="145">
        <v>0</v>
      </c>
      <c r="AB1194" s="145">
        <v>0</v>
      </c>
      <c r="AC1194" s="89">
        <f t="shared" si="1106"/>
        <v>31</v>
      </c>
      <c r="AD1194" s="90">
        <f t="shared" si="1107"/>
        <v>30</v>
      </c>
      <c r="AE1194" s="89">
        <f t="shared" si="1108"/>
        <v>0</v>
      </c>
      <c r="AF1194" s="89">
        <f t="shared" si="1109"/>
        <v>1</v>
      </c>
      <c r="AG1194" s="89">
        <f t="shared" si="1110"/>
        <v>0</v>
      </c>
      <c r="AH1194" s="89">
        <f t="shared" si="1125"/>
        <v>5</v>
      </c>
      <c r="AI1194" s="145">
        <v>5</v>
      </c>
      <c r="AJ1194" s="145">
        <v>0</v>
      </c>
      <c r="AK1194" s="145">
        <v>0</v>
      </c>
      <c r="AL1194" s="145">
        <v>0</v>
      </c>
      <c r="AM1194" s="89">
        <f t="shared" si="1126"/>
        <v>13</v>
      </c>
      <c r="AN1194" s="145">
        <v>12</v>
      </c>
      <c r="AO1194" s="145">
        <v>0</v>
      </c>
      <c r="AP1194" s="145">
        <v>1</v>
      </c>
      <c r="AQ1194" s="145">
        <v>0</v>
      </c>
      <c r="AR1194" s="89">
        <f t="shared" si="1127"/>
        <v>13</v>
      </c>
      <c r="AS1194" s="145">
        <v>13</v>
      </c>
      <c r="AT1194" s="145">
        <v>0</v>
      </c>
      <c r="AU1194" s="145">
        <v>0</v>
      </c>
      <c r="AV1194" s="145">
        <v>0</v>
      </c>
      <c r="AW1194" s="89">
        <f t="shared" si="1128"/>
        <v>0</v>
      </c>
      <c r="AX1194" s="145">
        <v>0</v>
      </c>
      <c r="AY1194" s="145">
        <v>0</v>
      </c>
      <c r="AZ1194" s="145">
        <v>0</v>
      </c>
      <c r="BA1194" s="145">
        <v>0</v>
      </c>
      <c r="BB1194" s="89">
        <f t="shared" si="1111"/>
        <v>0</v>
      </c>
      <c r="BC1194" s="90">
        <f t="shared" si="1112"/>
        <v>0</v>
      </c>
      <c r="BD1194" s="89">
        <f t="shared" si="1113"/>
        <v>0</v>
      </c>
      <c r="BE1194" s="89">
        <f t="shared" si="1114"/>
        <v>0</v>
      </c>
      <c r="BF1194" s="89">
        <f t="shared" si="1115"/>
        <v>0</v>
      </c>
      <c r="BG1194" s="89">
        <f t="shared" si="1116"/>
        <v>0</v>
      </c>
      <c r="BH1194" s="138">
        <v>0</v>
      </c>
      <c r="BI1194" s="138">
        <v>0</v>
      </c>
      <c r="BJ1194" s="138">
        <v>0</v>
      </c>
      <c r="BK1194" s="138">
        <v>0</v>
      </c>
      <c r="BL1194" s="89">
        <f t="shared" si="1092"/>
        <v>0</v>
      </c>
      <c r="BM1194" s="138">
        <v>0</v>
      </c>
      <c r="BN1194" s="138">
        <v>0</v>
      </c>
      <c r="BO1194" s="138">
        <v>0</v>
      </c>
      <c r="BP1194" s="138">
        <v>0</v>
      </c>
      <c r="BQ1194" s="89">
        <f t="shared" si="1117"/>
        <v>0</v>
      </c>
      <c r="BR1194" s="138">
        <v>0</v>
      </c>
      <c r="BS1194" s="138">
        <v>0</v>
      </c>
      <c r="BT1194" s="138">
        <v>0</v>
      </c>
      <c r="BU1194" s="138">
        <v>0</v>
      </c>
      <c r="BV1194" s="89">
        <f t="shared" si="1118"/>
        <v>0</v>
      </c>
      <c r="BW1194" s="138">
        <v>0</v>
      </c>
      <c r="BX1194" s="138">
        <v>0</v>
      </c>
      <c r="BY1194" s="138">
        <v>0</v>
      </c>
      <c r="BZ1194" s="138">
        <v>0</v>
      </c>
      <c r="CB1194" s="163">
        <v>31</v>
      </c>
      <c r="CC1194" s="163">
        <f t="shared" si="1129"/>
        <v>0</v>
      </c>
      <c r="DC1194" s="157"/>
      <c r="DD1194" s="157"/>
      <c r="DE1194" s="157"/>
      <c r="DF1194" s="157"/>
      <c r="DG1194" s="157"/>
    </row>
    <row r="1195" spans="1:111" ht="15" customHeight="1">
      <c r="A1195" s="21" t="s">
        <v>2209</v>
      </c>
      <c r="B1195" s="22" t="s">
        <v>2280</v>
      </c>
      <c r="C1195" s="23" t="s">
        <v>2281</v>
      </c>
      <c r="D1195" s="89">
        <f t="shared" si="1119"/>
        <v>0</v>
      </c>
      <c r="E1195" s="90">
        <f t="shared" si="1120"/>
        <v>0</v>
      </c>
      <c r="F1195" s="89">
        <f t="shared" si="1121"/>
        <v>0</v>
      </c>
      <c r="G1195" s="89">
        <f t="shared" si="1122"/>
        <v>0</v>
      </c>
      <c r="H1195" s="89">
        <f t="shared" si="1123"/>
        <v>0</v>
      </c>
      <c r="I1195" s="89">
        <f t="shared" si="1124"/>
        <v>0</v>
      </c>
      <c r="J1195" s="139">
        <v>0</v>
      </c>
      <c r="K1195" s="139">
        <v>0</v>
      </c>
      <c r="L1195" s="139">
        <v>0</v>
      </c>
      <c r="M1195" s="139">
        <v>0</v>
      </c>
      <c r="N1195" s="89">
        <f t="shared" si="1103"/>
        <v>0</v>
      </c>
      <c r="O1195" s="139">
        <v>0</v>
      </c>
      <c r="P1195" s="139">
        <v>0</v>
      </c>
      <c r="Q1195" s="139">
        <v>0</v>
      </c>
      <c r="R1195" s="139">
        <v>0</v>
      </c>
      <c r="S1195" s="89">
        <f t="shared" si="1104"/>
        <v>0</v>
      </c>
      <c r="T1195" s="139">
        <v>0</v>
      </c>
      <c r="U1195" s="139">
        <v>0</v>
      </c>
      <c r="V1195" s="139">
        <v>0</v>
      </c>
      <c r="W1195" s="139">
        <v>0</v>
      </c>
      <c r="X1195" s="89">
        <f t="shared" si="1105"/>
        <v>0</v>
      </c>
      <c r="Y1195" s="139">
        <v>0</v>
      </c>
      <c r="Z1195" s="139">
        <v>0</v>
      </c>
      <c r="AA1195" s="139">
        <v>0</v>
      </c>
      <c r="AB1195" s="139">
        <v>0</v>
      </c>
      <c r="AC1195" s="89">
        <f t="shared" si="1106"/>
        <v>0</v>
      </c>
      <c r="AD1195" s="90">
        <f t="shared" si="1107"/>
        <v>0</v>
      </c>
      <c r="AE1195" s="89">
        <f t="shared" si="1108"/>
        <v>0</v>
      </c>
      <c r="AF1195" s="89">
        <f t="shared" si="1109"/>
        <v>0</v>
      </c>
      <c r="AG1195" s="89">
        <f t="shared" si="1110"/>
        <v>0</v>
      </c>
      <c r="AH1195" s="89">
        <f t="shared" si="1125"/>
        <v>0</v>
      </c>
      <c r="AI1195" s="139">
        <v>0</v>
      </c>
      <c r="AJ1195" s="139">
        <v>0</v>
      </c>
      <c r="AK1195" s="139">
        <v>0</v>
      </c>
      <c r="AL1195" s="139">
        <v>0</v>
      </c>
      <c r="AM1195" s="89">
        <f t="shared" si="1126"/>
        <v>0</v>
      </c>
      <c r="AN1195" s="139">
        <v>0</v>
      </c>
      <c r="AO1195" s="139">
        <v>0</v>
      </c>
      <c r="AP1195" s="139">
        <v>0</v>
      </c>
      <c r="AQ1195" s="139">
        <v>0</v>
      </c>
      <c r="AR1195" s="89">
        <f t="shared" si="1127"/>
        <v>0</v>
      </c>
      <c r="AS1195" s="139">
        <v>0</v>
      </c>
      <c r="AT1195" s="139">
        <v>0</v>
      </c>
      <c r="AU1195" s="139">
        <v>0</v>
      </c>
      <c r="AV1195" s="139">
        <v>0</v>
      </c>
      <c r="AW1195" s="89">
        <f t="shared" si="1128"/>
        <v>0</v>
      </c>
      <c r="AX1195" s="139">
        <v>0</v>
      </c>
      <c r="AY1195" s="139">
        <v>0</v>
      </c>
      <c r="AZ1195" s="139">
        <v>0</v>
      </c>
      <c r="BA1195" s="139">
        <v>0</v>
      </c>
      <c r="BB1195" s="89">
        <f t="shared" si="1111"/>
        <v>0</v>
      </c>
      <c r="BC1195" s="90">
        <f t="shared" si="1112"/>
        <v>0</v>
      </c>
      <c r="BD1195" s="89">
        <f t="shared" si="1113"/>
        <v>0</v>
      </c>
      <c r="BE1195" s="89">
        <f t="shared" si="1114"/>
        <v>0</v>
      </c>
      <c r="BF1195" s="89">
        <f t="shared" si="1115"/>
        <v>0</v>
      </c>
      <c r="BG1195" s="89">
        <f t="shared" si="1116"/>
        <v>0</v>
      </c>
      <c r="BH1195" s="138">
        <v>0</v>
      </c>
      <c r="BI1195" s="138">
        <v>0</v>
      </c>
      <c r="BJ1195" s="138">
        <v>0</v>
      </c>
      <c r="BK1195" s="138">
        <v>0</v>
      </c>
      <c r="BL1195" s="89">
        <f t="shared" si="1092"/>
        <v>0</v>
      </c>
      <c r="BM1195" s="138">
        <v>0</v>
      </c>
      <c r="BN1195" s="138">
        <v>0</v>
      </c>
      <c r="BO1195" s="138">
        <v>0</v>
      </c>
      <c r="BP1195" s="138">
        <v>0</v>
      </c>
      <c r="BQ1195" s="89">
        <f t="shared" si="1117"/>
        <v>0</v>
      </c>
      <c r="BR1195" s="138">
        <v>0</v>
      </c>
      <c r="BS1195" s="138">
        <v>0</v>
      </c>
      <c r="BT1195" s="138">
        <v>0</v>
      </c>
      <c r="BU1195" s="138">
        <v>0</v>
      </c>
      <c r="BV1195" s="89">
        <f t="shared" si="1118"/>
        <v>0</v>
      </c>
      <c r="BW1195" s="138">
        <v>0</v>
      </c>
      <c r="BX1195" s="138">
        <v>0</v>
      </c>
      <c r="BY1195" s="138">
        <v>0</v>
      </c>
      <c r="BZ1195" s="138">
        <v>0</v>
      </c>
      <c r="CB1195" s="163">
        <v>0</v>
      </c>
      <c r="CC1195" s="163">
        <f t="shared" si="1129"/>
        <v>0</v>
      </c>
      <c r="DC1195" s="157"/>
      <c r="DD1195" s="157"/>
      <c r="DE1195" s="157"/>
      <c r="DF1195" s="157"/>
      <c r="DG1195" s="157"/>
    </row>
    <row r="1196" spans="1:111" ht="15" customHeight="1">
      <c r="A1196" s="21" t="s">
        <v>2209</v>
      </c>
      <c r="B1196" s="22" t="s">
        <v>2282</v>
      </c>
      <c r="C1196" s="23" t="s">
        <v>2283</v>
      </c>
      <c r="D1196" s="89">
        <f t="shared" si="1119"/>
        <v>0</v>
      </c>
      <c r="E1196" s="90">
        <f t="shared" si="1120"/>
        <v>0</v>
      </c>
      <c r="F1196" s="89">
        <f t="shared" si="1121"/>
        <v>0</v>
      </c>
      <c r="G1196" s="89">
        <f t="shared" si="1122"/>
        <v>0</v>
      </c>
      <c r="H1196" s="89">
        <f t="shared" si="1123"/>
        <v>0</v>
      </c>
      <c r="I1196" s="89">
        <f t="shared" si="1124"/>
        <v>0</v>
      </c>
      <c r="J1196" s="139">
        <v>0</v>
      </c>
      <c r="K1196" s="139">
        <v>0</v>
      </c>
      <c r="L1196" s="139">
        <v>0</v>
      </c>
      <c r="M1196" s="139">
        <v>0</v>
      </c>
      <c r="N1196" s="89">
        <f t="shared" si="1103"/>
        <v>0</v>
      </c>
      <c r="O1196" s="139">
        <v>0</v>
      </c>
      <c r="P1196" s="139">
        <v>0</v>
      </c>
      <c r="Q1196" s="139">
        <v>0</v>
      </c>
      <c r="R1196" s="139">
        <v>0</v>
      </c>
      <c r="S1196" s="89">
        <f t="shared" si="1104"/>
        <v>0</v>
      </c>
      <c r="T1196" s="139">
        <v>0</v>
      </c>
      <c r="U1196" s="139">
        <v>0</v>
      </c>
      <c r="V1196" s="139">
        <v>0</v>
      </c>
      <c r="W1196" s="139">
        <v>0</v>
      </c>
      <c r="X1196" s="89">
        <f t="shared" si="1105"/>
        <v>0</v>
      </c>
      <c r="Y1196" s="139">
        <v>0</v>
      </c>
      <c r="Z1196" s="139">
        <v>0</v>
      </c>
      <c r="AA1196" s="139">
        <v>0</v>
      </c>
      <c r="AB1196" s="139">
        <v>0</v>
      </c>
      <c r="AC1196" s="89">
        <f t="shared" si="1106"/>
        <v>2</v>
      </c>
      <c r="AD1196" s="90">
        <f t="shared" si="1107"/>
        <v>0</v>
      </c>
      <c r="AE1196" s="89">
        <f t="shared" si="1108"/>
        <v>0</v>
      </c>
      <c r="AF1196" s="89">
        <f t="shared" si="1109"/>
        <v>2</v>
      </c>
      <c r="AG1196" s="89">
        <f t="shared" si="1110"/>
        <v>0</v>
      </c>
      <c r="AH1196" s="89">
        <f t="shared" si="1125"/>
        <v>0</v>
      </c>
      <c r="AI1196" s="139">
        <v>0</v>
      </c>
      <c r="AJ1196" s="139">
        <v>0</v>
      </c>
      <c r="AK1196" s="139">
        <v>0</v>
      </c>
      <c r="AL1196" s="139">
        <v>0</v>
      </c>
      <c r="AM1196" s="89">
        <f t="shared" si="1126"/>
        <v>0</v>
      </c>
      <c r="AN1196" s="139">
        <v>0</v>
      </c>
      <c r="AO1196" s="139">
        <v>0</v>
      </c>
      <c r="AP1196" s="139">
        <v>0</v>
      </c>
      <c r="AQ1196" s="139">
        <v>0</v>
      </c>
      <c r="AR1196" s="89">
        <f t="shared" si="1127"/>
        <v>2</v>
      </c>
      <c r="AS1196" s="139">
        <v>0</v>
      </c>
      <c r="AT1196" s="139">
        <v>0</v>
      </c>
      <c r="AU1196" s="139">
        <v>2</v>
      </c>
      <c r="AV1196" s="139">
        <v>0</v>
      </c>
      <c r="AW1196" s="89">
        <f t="shared" si="1128"/>
        <v>0</v>
      </c>
      <c r="AX1196" s="139">
        <v>0</v>
      </c>
      <c r="AY1196" s="139">
        <v>0</v>
      </c>
      <c r="AZ1196" s="139">
        <v>0</v>
      </c>
      <c r="BA1196" s="139">
        <v>0</v>
      </c>
      <c r="BB1196" s="89">
        <f t="shared" si="1111"/>
        <v>0</v>
      </c>
      <c r="BC1196" s="90">
        <f t="shared" si="1112"/>
        <v>0</v>
      </c>
      <c r="BD1196" s="89">
        <f t="shared" si="1113"/>
        <v>0</v>
      </c>
      <c r="BE1196" s="89">
        <f t="shared" si="1114"/>
        <v>0</v>
      </c>
      <c r="BF1196" s="89">
        <f t="shared" si="1115"/>
        <v>0</v>
      </c>
      <c r="BG1196" s="89">
        <f t="shared" si="1116"/>
        <v>0</v>
      </c>
      <c r="BH1196" s="138">
        <v>0</v>
      </c>
      <c r="BI1196" s="138">
        <v>0</v>
      </c>
      <c r="BJ1196" s="138">
        <v>0</v>
      </c>
      <c r="BK1196" s="138">
        <v>0</v>
      </c>
      <c r="BL1196" s="89">
        <f t="shared" si="1092"/>
        <v>0</v>
      </c>
      <c r="BM1196" s="138">
        <v>0</v>
      </c>
      <c r="BN1196" s="138">
        <v>0</v>
      </c>
      <c r="BO1196" s="138">
        <v>0</v>
      </c>
      <c r="BP1196" s="138">
        <v>0</v>
      </c>
      <c r="BQ1196" s="89">
        <f t="shared" si="1117"/>
        <v>0</v>
      </c>
      <c r="BR1196" s="138">
        <v>0</v>
      </c>
      <c r="BS1196" s="138">
        <v>0</v>
      </c>
      <c r="BT1196" s="138">
        <v>0</v>
      </c>
      <c r="BU1196" s="138">
        <v>0</v>
      </c>
      <c r="BV1196" s="89">
        <f t="shared" si="1118"/>
        <v>0</v>
      </c>
      <c r="BW1196" s="138">
        <v>0</v>
      </c>
      <c r="BX1196" s="138">
        <v>0</v>
      </c>
      <c r="BY1196" s="138">
        <v>0</v>
      </c>
      <c r="BZ1196" s="138">
        <v>0</v>
      </c>
      <c r="CB1196" s="163">
        <v>2</v>
      </c>
      <c r="CC1196" s="163">
        <f t="shared" si="1129"/>
        <v>0</v>
      </c>
      <c r="DC1196" s="157"/>
      <c r="DD1196" s="157"/>
      <c r="DE1196" s="157"/>
      <c r="DF1196" s="157"/>
      <c r="DG1196" s="157"/>
    </row>
    <row r="1197" spans="1:111" ht="15" customHeight="1">
      <c r="A1197" s="21" t="s">
        <v>2209</v>
      </c>
      <c r="B1197" s="22" t="s">
        <v>2284</v>
      </c>
      <c r="C1197" s="23" t="s">
        <v>2285</v>
      </c>
      <c r="D1197" s="89">
        <f t="shared" si="1119"/>
        <v>0</v>
      </c>
      <c r="E1197" s="90">
        <f t="shared" si="1120"/>
        <v>0</v>
      </c>
      <c r="F1197" s="89">
        <f t="shared" si="1121"/>
        <v>0</v>
      </c>
      <c r="G1197" s="89">
        <f t="shared" si="1122"/>
        <v>0</v>
      </c>
      <c r="H1197" s="89">
        <f t="shared" si="1123"/>
        <v>0</v>
      </c>
      <c r="I1197" s="89">
        <f t="shared" si="1124"/>
        <v>0</v>
      </c>
      <c r="J1197" s="139">
        <v>0</v>
      </c>
      <c r="K1197" s="139">
        <v>0</v>
      </c>
      <c r="L1197" s="139">
        <v>0</v>
      </c>
      <c r="M1197" s="139">
        <v>0</v>
      </c>
      <c r="N1197" s="89">
        <f t="shared" si="1103"/>
        <v>0</v>
      </c>
      <c r="O1197" s="139">
        <v>0</v>
      </c>
      <c r="P1197" s="139">
        <v>0</v>
      </c>
      <c r="Q1197" s="139">
        <v>0</v>
      </c>
      <c r="R1197" s="139">
        <v>0</v>
      </c>
      <c r="S1197" s="89">
        <f t="shared" si="1104"/>
        <v>0</v>
      </c>
      <c r="T1197" s="139">
        <v>0</v>
      </c>
      <c r="U1197" s="139">
        <v>0</v>
      </c>
      <c r="V1197" s="139">
        <v>0</v>
      </c>
      <c r="W1197" s="139">
        <v>0</v>
      </c>
      <c r="X1197" s="89">
        <f t="shared" si="1105"/>
        <v>0</v>
      </c>
      <c r="Y1197" s="139">
        <v>0</v>
      </c>
      <c r="Z1197" s="139">
        <v>0</v>
      </c>
      <c r="AA1197" s="139">
        <v>0</v>
      </c>
      <c r="AB1197" s="139">
        <v>0</v>
      </c>
      <c r="AC1197" s="89">
        <f t="shared" si="1106"/>
        <v>28</v>
      </c>
      <c r="AD1197" s="90">
        <f t="shared" si="1107"/>
        <v>21</v>
      </c>
      <c r="AE1197" s="89">
        <f t="shared" si="1108"/>
        <v>0</v>
      </c>
      <c r="AF1197" s="89">
        <f t="shared" si="1109"/>
        <v>0</v>
      </c>
      <c r="AG1197" s="89">
        <f t="shared" si="1110"/>
        <v>7</v>
      </c>
      <c r="AH1197" s="89">
        <f t="shared" si="1125"/>
        <v>1</v>
      </c>
      <c r="AI1197" s="139">
        <v>1</v>
      </c>
      <c r="AJ1197" s="139">
        <v>0</v>
      </c>
      <c r="AK1197" s="139">
        <v>0</v>
      </c>
      <c r="AL1197" s="139">
        <v>0</v>
      </c>
      <c r="AM1197" s="89">
        <f t="shared" si="1126"/>
        <v>12</v>
      </c>
      <c r="AN1197" s="139">
        <v>9</v>
      </c>
      <c r="AO1197" s="139">
        <v>0</v>
      </c>
      <c r="AP1197" s="139">
        <v>0</v>
      </c>
      <c r="AQ1197" s="139">
        <v>3</v>
      </c>
      <c r="AR1197" s="89">
        <f t="shared" si="1127"/>
        <v>10</v>
      </c>
      <c r="AS1197" s="139">
        <v>9</v>
      </c>
      <c r="AT1197" s="139">
        <v>0</v>
      </c>
      <c r="AU1197" s="139">
        <v>0</v>
      </c>
      <c r="AV1197" s="139">
        <v>1</v>
      </c>
      <c r="AW1197" s="89">
        <f t="shared" si="1128"/>
        <v>5</v>
      </c>
      <c r="AX1197" s="139">
        <v>2</v>
      </c>
      <c r="AY1197" s="139">
        <v>0</v>
      </c>
      <c r="AZ1197" s="139">
        <v>0</v>
      </c>
      <c r="BA1197" s="139">
        <v>3</v>
      </c>
      <c r="BB1197" s="89">
        <f t="shared" si="1111"/>
        <v>0</v>
      </c>
      <c r="BC1197" s="90">
        <f t="shared" si="1112"/>
        <v>0</v>
      </c>
      <c r="BD1197" s="89">
        <f t="shared" si="1113"/>
        <v>0</v>
      </c>
      <c r="BE1197" s="89">
        <f t="shared" si="1114"/>
        <v>0</v>
      </c>
      <c r="BF1197" s="89">
        <f t="shared" si="1115"/>
        <v>0</v>
      </c>
      <c r="BG1197" s="89">
        <f t="shared" si="1116"/>
        <v>0</v>
      </c>
      <c r="BH1197" s="138">
        <v>0</v>
      </c>
      <c r="BI1197" s="138">
        <v>0</v>
      </c>
      <c r="BJ1197" s="138">
        <v>0</v>
      </c>
      <c r="BK1197" s="138">
        <v>0</v>
      </c>
      <c r="BL1197" s="89">
        <f t="shared" si="1092"/>
        <v>0</v>
      </c>
      <c r="BM1197" s="138">
        <v>0</v>
      </c>
      <c r="BN1197" s="138">
        <v>0</v>
      </c>
      <c r="BO1197" s="138">
        <v>0</v>
      </c>
      <c r="BP1197" s="138">
        <v>0</v>
      </c>
      <c r="BQ1197" s="89">
        <f t="shared" si="1117"/>
        <v>0</v>
      </c>
      <c r="BR1197" s="138">
        <v>0</v>
      </c>
      <c r="BS1197" s="138">
        <v>0</v>
      </c>
      <c r="BT1197" s="138">
        <v>0</v>
      </c>
      <c r="BU1197" s="138">
        <v>0</v>
      </c>
      <c r="BV1197" s="89">
        <f t="shared" si="1118"/>
        <v>0</v>
      </c>
      <c r="BW1197" s="138">
        <v>0</v>
      </c>
      <c r="BX1197" s="138">
        <v>0</v>
      </c>
      <c r="BY1197" s="138">
        <v>0</v>
      </c>
      <c r="BZ1197" s="138">
        <v>0</v>
      </c>
      <c r="CB1197" s="163">
        <v>28</v>
      </c>
      <c r="CC1197" s="163">
        <f t="shared" si="1129"/>
        <v>0</v>
      </c>
      <c r="DC1197" s="157"/>
      <c r="DD1197" s="157"/>
      <c r="DE1197" s="157"/>
      <c r="DF1197" s="157"/>
      <c r="DG1197" s="157"/>
    </row>
    <row r="1198" spans="1:111" ht="15" customHeight="1">
      <c r="A1198" s="21" t="s">
        <v>2209</v>
      </c>
      <c r="B1198" s="22" t="s">
        <v>2286</v>
      </c>
      <c r="C1198" s="23" t="s">
        <v>2287</v>
      </c>
      <c r="D1198" s="89">
        <f t="shared" si="1119"/>
        <v>0</v>
      </c>
      <c r="E1198" s="90">
        <f t="shared" si="1120"/>
        <v>0</v>
      </c>
      <c r="F1198" s="89">
        <f t="shared" si="1121"/>
        <v>0</v>
      </c>
      <c r="G1198" s="89">
        <f t="shared" si="1122"/>
        <v>0</v>
      </c>
      <c r="H1198" s="89">
        <f t="shared" si="1123"/>
        <v>0</v>
      </c>
      <c r="I1198" s="89">
        <f t="shared" si="1124"/>
        <v>0</v>
      </c>
      <c r="J1198" s="139">
        <v>0</v>
      </c>
      <c r="K1198" s="139">
        <v>0</v>
      </c>
      <c r="L1198" s="139">
        <v>0</v>
      </c>
      <c r="M1198" s="139">
        <v>0</v>
      </c>
      <c r="N1198" s="89">
        <f t="shared" si="1103"/>
        <v>0</v>
      </c>
      <c r="O1198" s="139">
        <v>0</v>
      </c>
      <c r="P1198" s="139">
        <v>0</v>
      </c>
      <c r="Q1198" s="139">
        <v>0</v>
      </c>
      <c r="R1198" s="139">
        <v>0</v>
      </c>
      <c r="S1198" s="89">
        <f t="shared" si="1104"/>
        <v>0</v>
      </c>
      <c r="T1198" s="139">
        <v>0</v>
      </c>
      <c r="U1198" s="139">
        <v>0</v>
      </c>
      <c r="V1198" s="139">
        <v>0</v>
      </c>
      <c r="W1198" s="139">
        <v>0</v>
      </c>
      <c r="X1198" s="89">
        <f t="shared" si="1105"/>
        <v>0</v>
      </c>
      <c r="Y1198" s="139">
        <v>0</v>
      </c>
      <c r="Z1198" s="139">
        <v>0</v>
      </c>
      <c r="AA1198" s="139">
        <v>0</v>
      </c>
      <c r="AB1198" s="139">
        <v>0</v>
      </c>
      <c r="AC1198" s="89">
        <f t="shared" si="1106"/>
        <v>1</v>
      </c>
      <c r="AD1198" s="90">
        <f t="shared" si="1107"/>
        <v>1</v>
      </c>
      <c r="AE1198" s="89">
        <f t="shared" si="1108"/>
        <v>0</v>
      </c>
      <c r="AF1198" s="89">
        <f t="shared" si="1109"/>
        <v>0</v>
      </c>
      <c r="AG1198" s="89">
        <f t="shared" si="1110"/>
        <v>0</v>
      </c>
      <c r="AH1198" s="89">
        <f t="shared" si="1125"/>
        <v>0</v>
      </c>
      <c r="AI1198" s="139">
        <v>0</v>
      </c>
      <c r="AJ1198" s="139">
        <v>0</v>
      </c>
      <c r="AK1198" s="139">
        <v>0</v>
      </c>
      <c r="AL1198" s="139">
        <v>0</v>
      </c>
      <c r="AM1198" s="89">
        <f t="shared" si="1126"/>
        <v>0</v>
      </c>
      <c r="AN1198" s="139">
        <v>0</v>
      </c>
      <c r="AO1198" s="139">
        <v>0</v>
      </c>
      <c r="AP1198" s="139">
        <v>0</v>
      </c>
      <c r="AQ1198" s="139">
        <v>0</v>
      </c>
      <c r="AR1198" s="89">
        <f t="shared" si="1127"/>
        <v>1</v>
      </c>
      <c r="AS1198" s="139">
        <v>1</v>
      </c>
      <c r="AT1198" s="139">
        <v>0</v>
      </c>
      <c r="AU1198" s="139">
        <v>0</v>
      </c>
      <c r="AV1198" s="139">
        <v>0</v>
      </c>
      <c r="AW1198" s="89">
        <f t="shared" si="1128"/>
        <v>0</v>
      </c>
      <c r="AX1198" s="139">
        <v>0</v>
      </c>
      <c r="AY1198" s="139">
        <v>0</v>
      </c>
      <c r="AZ1198" s="139">
        <v>0</v>
      </c>
      <c r="BA1198" s="139">
        <v>0</v>
      </c>
      <c r="BB1198" s="89">
        <f t="shared" si="1111"/>
        <v>0</v>
      </c>
      <c r="BC1198" s="90">
        <f t="shared" si="1112"/>
        <v>0</v>
      </c>
      <c r="BD1198" s="89">
        <f t="shared" si="1113"/>
        <v>0</v>
      </c>
      <c r="BE1198" s="89">
        <f t="shared" si="1114"/>
        <v>0</v>
      </c>
      <c r="BF1198" s="89">
        <f t="shared" si="1115"/>
        <v>0</v>
      </c>
      <c r="BG1198" s="89">
        <f t="shared" si="1116"/>
        <v>0</v>
      </c>
      <c r="BH1198" s="138">
        <v>0</v>
      </c>
      <c r="BI1198" s="138">
        <v>0</v>
      </c>
      <c r="BJ1198" s="138">
        <v>0</v>
      </c>
      <c r="BK1198" s="138">
        <v>0</v>
      </c>
      <c r="BL1198" s="89">
        <f t="shared" si="1092"/>
        <v>0</v>
      </c>
      <c r="BM1198" s="138">
        <v>0</v>
      </c>
      <c r="BN1198" s="138">
        <v>0</v>
      </c>
      <c r="BO1198" s="138">
        <v>0</v>
      </c>
      <c r="BP1198" s="138">
        <v>0</v>
      </c>
      <c r="BQ1198" s="89">
        <f t="shared" si="1117"/>
        <v>0</v>
      </c>
      <c r="BR1198" s="138">
        <v>0</v>
      </c>
      <c r="BS1198" s="138">
        <v>0</v>
      </c>
      <c r="BT1198" s="138">
        <v>0</v>
      </c>
      <c r="BU1198" s="138">
        <v>0</v>
      </c>
      <c r="BV1198" s="89">
        <f t="shared" si="1118"/>
        <v>0</v>
      </c>
      <c r="BW1198" s="138">
        <v>0</v>
      </c>
      <c r="BX1198" s="138">
        <v>0</v>
      </c>
      <c r="BY1198" s="138">
        <v>0</v>
      </c>
      <c r="BZ1198" s="138">
        <v>0</v>
      </c>
      <c r="CB1198" s="163">
        <v>1</v>
      </c>
      <c r="CC1198" s="163">
        <f t="shared" si="1129"/>
        <v>0</v>
      </c>
      <c r="DC1198" s="157"/>
      <c r="DD1198" s="157"/>
      <c r="DE1198" s="157"/>
      <c r="DF1198" s="157"/>
      <c r="DG1198" s="157"/>
    </row>
    <row r="1199" spans="1:111" ht="15" customHeight="1">
      <c r="A1199" s="21" t="s">
        <v>2209</v>
      </c>
      <c r="B1199" s="22" t="s">
        <v>2288</v>
      </c>
      <c r="C1199" s="23" t="s">
        <v>2289</v>
      </c>
      <c r="D1199" s="89">
        <f t="shared" si="1119"/>
        <v>0</v>
      </c>
      <c r="E1199" s="90">
        <f t="shared" si="1120"/>
        <v>0</v>
      </c>
      <c r="F1199" s="89">
        <f t="shared" si="1121"/>
        <v>0</v>
      </c>
      <c r="G1199" s="89">
        <f t="shared" si="1122"/>
        <v>0</v>
      </c>
      <c r="H1199" s="89">
        <f t="shared" si="1123"/>
        <v>0</v>
      </c>
      <c r="I1199" s="89">
        <f t="shared" si="1124"/>
        <v>0</v>
      </c>
      <c r="J1199" s="139">
        <v>0</v>
      </c>
      <c r="K1199" s="139">
        <v>0</v>
      </c>
      <c r="L1199" s="139">
        <v>0</v>
      </c>
      <c r="M1199" s="139">
        <v>0</v>
      </c>
      <c r="N1199" s="89">
        <f t="shared" si="1103"/>
        <v>0</v>
      </c>
      <c r="O1199" s="139">
        <v>0</v>
      </c>
      <c r="P1199" s="139">
        <v>0</v>
      </c>
      <c r="Q1199" s="139">
        <v>0</v>
      </c>
      <c r="R1199" s="139">
        <v>0</v>
      </c>
      <c r="S1199" s="89">
        <f t="shared" si="1104"/>
        <v>0</v>
      </c>
      <c r="T1199" s="139">
        <v>0</v>
      </c>
      <c r="U1199" s="139">
        <v>0</v>
      </c>
      <c r="V1199" s="139">
        <v>0</v>
      </c>
      <c r="W1199" s="139">
        <v>0</v>
      </c>
      <c r="X1199" s="89">
        <f t="shared" si="1105"/>
        <v>0</v>
      </c>
      <c r="Y1199" s="139">
        <v>0</v>
      </c>
      <c r="Z1199" s="139">
        <v>0</v>
      </c>
      <c r="AA1199" s="139">
        <v>0</v>
      </c>
      <c r="AB1199" s="139">
        <v>0</v>
      </c>
      <c r="AC1199" s="89">
        <f t="shared" si="1106"/>
        <v>37</v>
      </c>
      <c r="AD1199" s="90">
        <f t="shared" si="1107"/>
        <v>28</v>
      </c>
      <c r="AE1199" s="89">
        <f t="shared" si="1108"/>
        <v>8</v>
      </c>
      <c r="AF1199" s="89">
        <f t="shared" si="1109"/>
        <v>1</v>
      </c>
      <c r="AG1199" s="89">
        <f t="shared" si="1110"/>
        <v>0</v>
      </c>
      <c r="AH1199" s="89">
        <f t="shared" si="1125"/>
        <v>7</v>
      </c>
      <c r="AI1199" s="139">
        <v>7</v>
      </c>
      <c r="AJ1199" s="139">
        <v>0</v>
      </c>
      <c r="AK1199" s="139">
        <v>0</v>
      </c>
      <c r="AL1199" s="139">
        <v>0</v>
      </c>
      <c r="AM1199" s="89">
        <f t="shared" si="1126"/>
        <v>22</v>
      </c>
      <c r="AN1199" s="139">
        <v>18</v>
      </c>
      <c r="AO1199" s="139">
        <v>3</v>
      </c>
      <c r="AP1199" s="139">
        <v>1</v>
      </c>
      <c r="AQ1199" s="139">
        <v>0</v>
      </c>
      <c r="AR1199" s="89">
        <f t="shared" si="1127"/>
        <v>8</v>
      </c>
      <c r="AS1199" s="139">
        <v>3</v>
      </c>
      <c r="AT1199" s="139">
        <v>5</v>
      </c>
      <c r="AU1199" s="139">
        <v>0</v>
      </c>
      <c r="AV1199" s="139">
        <v>0</v>
      </c>
      <c r="AW1199" s="89">
        <f t="shared" si="1128"/>
        <v>0</v>
      </c>
      <c r="AX1199" s="139">
        <v>0</v>
      </c>
      <c r="AY1199" s="139">
        <v>0</v>
      </c>
      <c r="AZ1199" s="139">
        <v>0</v>
      </c>
      <c r="BA1199" s="139">
        <v>0</v>
      </c>
      <c r="BB1199" s="89">
        <f t="shared" si="1111"/>
        <v>0</v>
      </c>
      <c r="BC1199" s="90">
        <f t="shared" si="1112"/>
        <v>0</v>
      </c>
      <c r="BD1199" s="89">
        <f t="shared" si="1113"/>
        <v>0</v>
      </c>
      <c r="BE1199" s="89">
        <f t="shared" si="1114"/>
        <v>0</v>
      </c>
      <c r="BF1199" s="89">
        <f t="shared" si="1115"/>
        <v>0</v>
      </c>
      <c r="BG1199" s="89">
        <f t="shared" si="1116"/>
        <v>0</v>
      </c>
      <c r="BH1199" s="138">
        <v>0</v>
      </c>
      <c r="BI1199" s="138">
        <v>0</v>
      </c>
      <c r="BJ1199" s="138">
        <v>0</v>
      </c>
      <c r="BK1199" s="138">
        <v>0</v>
      </c>
      <c r="BL1199" s="89">
        <f t="shared" si="1092"/>
        <v>0</v>
      </c>
      <c r="BM1199" s="138">
        <v>0</v>
      </c>
      <c r="BN1199" s="138">
        <v>0</v>
      </c>
      <c r="BO1199" s="138">
        <v>0</v>
      </c>
      <c r="BP1199" s="138">
        <v>0</v>
      </c>
      <c r="BQ1199" s="89">
        <f t="shared" si="1117"/>
        <v>0</v>
      </c>
      <c r="BR1199" s="138">
        <v>0</v>
      </c>
      <c r="BS1199" s="138">
        <v>0</v>
      </c>
      <c r="BT1199" s="138">
        <v>0</v>
      </c>
      <c r="BU1199" s="138">
        <v>0</v>
      </c>
      <c r="BV1199" s="89">
        <f t="shared" si="1118"/>
        <v>0</v>
      </c>
      <c r="BW1199" s="138">
        <v>0</v>
      </c>
      <c r="BX1199" s="138">
        <v>0</v>
      </c>
      <c r="BY1199" s="138">
        <v>0</v>
      </c>
      <c r="BZ1199" s="138">
        <v>0</v>
      </c>
      <c r="CB1199" s="163">
        <v>37</v>
      </c>
      <c r="CC1199" s="163">
        <f t="shared" si="1129"/>
        <v>0</v>
      </c>
      <c r="DC1199" s="157"/>
      <c r="DD1199" s="157"/>
      <c r="DE1199" s="157"/>
      <c r="DF1199" s="157"/>
      <c r="DG1199" s="157"/>
    </row>
    <row r="1200" spans="1:111" ht="15" customHeight="1">
      <c r="A1200" s="21" t="s">
        <v>2209</v>
      </c>
      <c r="B1200" s="22" t="s">
        <v>2290</v>
      </c>
      <c r="C1200" s="23" t="s">
        <v>2291</v>
      </c>
      <c r="D1200" s="89">
        <f t="shared" si="1119"/>
        <v>10</v>
      </c>
      <c r="E1200" s="90">
        <f t="shared" si="1120"/>
        <v>9</v>
      </c>
      <c r="F1200" s="89">
        <f t="shared" si="1121"/>
        <v>1</v>
      </c>
      <c r="G1200" s="89">
        <f t="shared" si="1122"/>
        <v>0</v>
      </c>
      <c r="H1200" s="89">
        <f t="shared" si="1123"/>
        <v>0</v>
      </c>
      <c r="I1200" s="89">
        <f t="shared" si="1124"/>
        <v>1</v>
      </c>
      <c r="J1200" s="139">
        <v>1</v>
      </c>
      <c r="K1200" s="139">
        <v>0</v>
      </c>
      <c r="L1200" s="139">
        <v>0</v>
      </c>
      <c r="M1200" s="139">
        <v>0</v>
      </c>
      <c r="N1200" s="89">
        <f t="shared" si="1103"/>
        <v>8</v>
      </c>
      <c r="O1200" s="139">
        <v>7</v>
      </c>
      <c r="P1200" s="139">
        <v>1</v>
      </c>
      <c r="Q1200" s="139">
        <v>0</v>
      </c>
      <c r="R1200" s="139">
        <v>0</v>
      </c>
      <c r="S1200" s="89">
        <f t="shared" si="1104"/>
        <v>1</v>
      </c>
      <c r="T1200" s="139">
        <v>1</v>
      </c>
      <c r="U1200" s="139">
        <v>0</v>
      </c>
      <c r="V1200" s="139">
        <v>0</v>
      </c>
      <c r="W1200" s="139">
        <v>0</v>
      </c>
      <c r="X1200" s="89">
        <f t="shared" si="1105"/>
        <v>0</v>
      </c>
      <c r="Y1200" s="139">
        <v>0</v>
      </c>
      <c r="Z1200" s="139">
        <v>0</v>
      </c>
      <c r="AA1200" s="139">
        <v>0</v>
      </c>
      <c r="AB1200" s="139">
        <v>0</v>
      </c>
      <c r="AC1200" s="89">
        <f t="shared" si="1106"/>
        <v>47</v>
      </c>
      <c r="AD1200" s="90">
        <f t="shared" si="1107"/>
        <v>45</v>
      </c>
      <c r="AE1200" s="89">
        <f t="shared" si="1108"/>
        <v>1</v>
      </c>
      <c r="AF1200" s="89">
        <f t="shared" si="1109"/>
        <v>1</v>
      </c>
      <c r="AG1200" s="89">
        <f t="shared" si="1110"/>
        <v>0</v>
      </c>
      <c r="AH1200" s="89">
        <f t="shared" si="1125"/>
        <v>1</v>
      </c>
      <c r="AI1200" s="139">
        <v>1</v>
      </c>
      <c r="AJ1200" s="139">
        <v>0</v>
      </c>
      <c r="AK1200" s="139">
        <v>0</v>
      </c>
      <c r="AL1200" s="139">
        <v>0</v>
      </c>
      <c r="AM1200" s="89">
        <f t="shared" si="1126"/>
        <v>19</v>
      </c>
      <c r="AN1200" s="139">
        <v>19</v>
      </c>
      <c r="AO1200" s="139">
        <v>0</v>
      </c>
      <c r="AP1200" s="139">
        <v>0</v>
      </c>
      <c r="AQ1200" s="139">
        <v>0</v>
      </c>
      <c r="AR1200" s="89">
        <f t="shared" si="1127"/>
        <v>27</v>
      </c>
      <c r="AS1200" s="139">
        <v>25</v>
      </c>
      <c r="AT1200" s="139">
        <v>1</v>
      </c>
      <c r="AU1200" s="139">
        <v>1</v>
      </c>
      <c r="AV1200" s="139">
        <v>0</v>
      </c>
      <c r="AW1200" s="89">
        <f t="shared" si="1128"/>
        <v>0</v>
      </c>
      <c r="AX1200" s="139">
        <v>0</v>
      </c>
      <c r="AY1200" s="139">
        <v>0</v>
      </c>
      <c r="AZ1200" s="139">
        <v>0</v>
      </c>
      <c r="BA1200" s="139">
        <v>0</v>
      </c>
      <c r="BB1200" s="89">
        <f t="shared" si="1111"/>
        <v>0</v>
      </c>
      <c r="BC1200" s="90">
        <f t="shared" si="1112"/>
        <v>0</v>
      </c>
      <c r="BD1200" s="89">
        <f t="shared" si="1113"/>
        <v>0</v>
      </c>
      <c r="BE1200" s="89">
        <f t="shared" si="1114"/>
        <v>0</v>
      </c>
      <c r="BF1200" s="89">
        <f t="shared" si="1115"/>
        <v>0</v>
      </c>
      <c r="BG1200" s="89">
        <f t="shared" si="1116"/>
        <v>0</v>
      </c>
      <c r="BH1200" s="138">
        <v>0</v>
      </c>
      <c r="BI1200" s="138">
        <v>0</v>
      </c>
      <c r="BJ1200" s="138">
        <v>0</v>
      </c>
      <c r="BK1200" s="138">
        <v>0</v>
      </c>
      <c r="BL1200" s="89">
        <f t="shared" si="1092"/>
        <v>0</v>
      </c>
      <c r="BM1200" s="138">
        <v>0</v>
      </c>
      <c r="BN1200" s="138">
        <v>0</v>
      </c>
      <c r="BO1200" s="138">
        <v>0</v>
      </c>
      <c r="BP1200" s="138">
        <v>0</v>
      </c>
      <c r="BQ1200" s="89">
        <f t="shared" si="1117"/>
        <v>0</v>
      </c>
      <c r="BR1200" s="138">
        <v>0</v>
      </c>
      <c r="BS1200" s="138">
        <v>0</v>
      </c>
      <c r="BT1200" s="138">
        <v>0</v>
      </c>
      <c r="BU1200" s="138">
        <v>0</v>
      </c>
      <c r="BV1200" s="89">
        <f t="shared" si="1118"/>
        <v>0</v>
      </c>
      <c r="BW1200" s="138">
        <v>0</v>
      </c>
      <c r="BX1200" s="138">
        <v>0</v>
      </c>
      <c r="BY1200" s="138">
        <v>0</v>
      </c>
      <c r="BZ1200" s="138">
        <v>0</v>
      </c>
      <c r="CB1200" s="163">
        <v>47</v>
      </c>
      <c r="CC1200" s="163">
        <f t="shared" si="1129"/>
        <v>0</v>
      </c>
      <c r="DC1200" s="157"/>
      <c r="DD1200" s="157"/>
      <c r="DE1200" s="157"/>
      <c r="DF1200" s="157"/>
      <c r="DG1200" s="157"/>
    </row>
    <row r="1201" spans="1:111" ht="15" customHeight="1">
      <c r="A1201" s="21" t="s">
        <v>2209</v>
      </c>
      <c r="B1201" s="22" t="s">
        <v>2292</v>
      </c>
      <c r="C1201" s="23" t="s">
        <v>2293</v>
      </c>
      <c r="D1201" s="89">
        <f t="shared" si="1119"/>
        <v>1</v>
      </c>
      <c r="E1201" s="90">
        <f t="shared" si="1120"/>
        <v>1</v>
      </c>
      <c r="F1201" s="89">
        <f t="shared" si="1121"/>
        <v>0</v>
      </c>
      <c r="G1201" s="89">
        <f t="shared" si="1122"/>
        <v>0</v>
      </c>
      <c r="H1201" s="89">
        <f t="shared" si="1123"/>
        <v>0</v>
      </c>
      <c r="I1201" s="89">
        <f t="shared" si="1124"/>
        <v>0</v>
      </c>
      <c r="J1201" s="139">
        <v>0</v>
      </c>
      <c r="K1201" s="139">
        <v>0</v>
      </c>
      <c r="L1201" s="139">
        <v>0</v>
      </c>
      <c r="M1201" s="139">
        <v>0</v>
      </c>
      <c r="N1201" s="89">
        <f t="shared" si="1103"/>
        <v>0</v>
      </c>
      <c r="O1201" s="139">
        <v>0</v>
      </c>
      <c r="P1201" s="139">
        <v>0</v>
      </c>
      <c r="Q1201" s="139">
        <v>0</v>
      </c>
      <c r="R1201" s="139">
        <v>0</v>
      </c>
      <c r="S1201" s="89">
        <f t="shared" si="1104"/>
        <v>1</v>
      </c>
      <c r="T1201" s="139">
        <v>1</v>
      </c>
      <c r="U1201" s="139">
        <v>0</v>
      </c>
      <c r="V1201" s="139">
        <v>0</v>
      </c>
      <c r="W1201" s="139">
        <v>0</v>
      </c>
      <c r="X1201" s="89">
        <f t="shared" si="1105"/>
        <v>0</v>
      </c>
      <c r="Y1201" s="139">
        <v>0</v>
      </c>
      <c r="Z1201" s="139">
        <v>0</v>
      </c>
      <c r="AA1201" s="139">
        <v>0</v>
      </c>
      <c r="AB1201" s="139">
        <v>0</v>
      </c>
      <c r="AC1201" s="89">
        <f t="shared" si="1106"/>
        <v>23</v>
      </c>
      <c r="AD1201" s="90">
        <f t="shared" si="1107"/>
        <v>23</v>
      </c>
      <c r="AE1201" s="89">
        <f t="shared" si="1108"/>
        <v>0</v>
      </c>
      <c r="AF1201" s="89">
        <f t="shared" si="1109"/>
        <v>0</v>
      </c>
      <c r="AG1201" s="89">
        <f t="shared" si="1110"/>
        <v>0</v>
      </c>
      <c r="AH1201" s="89">
        <f t="shared" si="1125"/>
        <v>5</v>
      </c>
      <c r="AI1201" s="139">
        <v>5</v>
      </c>
      <c r="AJ1201" s="139">
        <v>0</v>
      </c>
      <c r="AK1201" s="139">
        <v>0</v>
      </c>
      <c r="AL1201" s="139">
        <v>0</v>
      </c>
      <c r="AM1201" s="89">
        <f t="shared" si="1126"/>
        <v>8</v>
      </c>
      <c r="AN1201" s="139">
        <v>8</v>
      </c>
      <c r="AO1201" s="139">
        <v>0</v>
      </c>
      <c r="AP1201" s="139">
        <v>0</v>
      </c>
      <c r="AQ1201" s="139">
        <v>0</v>
      </c>
      <c r="AR1201" s="89">
        <f t="shared" si="1127"/>
        <v>10</v>
      </c>
      <c r="AS1201" s="139">
        <v>10</v>
      </c>
      <c r="AT1201" s="139">
        <v>0</v>
      </c>
      <c r="AU1201" s="139">
        <v>0</v>
      </c>
      <c r="AV1201" s="139">
        <v>0</v>
      </c>
      <c r="AW1201" s="89">
        <f t="shared" si="1128"/>
        <v>0</v>
      </c>
      <c r="AX1201" s="139">
        <v>0</v>
      </c>
      <c r="AY1201" s="139">
        <v>0</v>
      </c>
      <c r="AZ1201" s="139">
        <v>0</v>
      </c>
      <c r="BA1201" s="139">
        <v>0</v>
      </c>
      <c r="BB1201" s="89">
        <f t="shared" si="1111"/>
        <v>0</v>
      </c>
      <c r="BC1201" s="90">
        <f t="shared" si="1112"/>
        <v>0</v>
      </c>
      <c r="BD1201" s="89">
        <f t="shared" si="1113"/>
        <v>0</v>
      </c>
      <c r="BE1201" s="89">
        <f t="shared" si="1114"/>
        <v>0</v>
      </c>
      <c r="BF1201" s="89">
        <f t="shared" si="1115"/>
        <v>0</v>
      </c>
      <c r="BG1201" s="89">
        <f t="shared" si="1116"/>
        <v>0</v>
      </c>
      <c r="BH1201" s="138">
        <v>0</v>
      </c>
      <c r="BI1201" s="138">
        <v>0</v>
      </c>
      <c r="BJ1201" s="138">
        <v>0</v>
      </c>
      <c r="BK1201" s="138">
        <v>0</v>
      </c>
      <c r="BL1201" s="89">
        <f t="shared" si="1092"/>
        <v>0</v>
      </c>
      <c r="BM1201" s="138">
        <v>0</v>
      </c>
      <c r="BN1201" s="138">
        <v>0</v>
      </c>
      <c r="BO1201" s="138">
        <v>0</v>
      </c>
      <c r="BP1201" s="138">
        <v>0</v>
      </c>
      <c r="BQ1201" s="89">
        <f t="shared" si="1117"/>
        <v>0</v>
      </c>
      <c r="BR1201" s="138">
        <v>0</v>
      </c>
      <c r="BS1201" s="138">
        <v>0</v>
      </c>
      <c r="BT1201" s="138">
        <v>0</v>
      </c>
      <c r="BU1201" s="138">
        <v>0</v>
      </c>
      <c r="BV1201" s="89">
        <f t="shared" si="1118"/>
        <v>0</v>
      </c>
      <c r="BW1201" s="138">
        <v>0</v>
      </c>
      <c r="BX1201" s="138">
        <v>0</v>
      </c>
      <c r="BY1201" s="138">
        <v>0</v>
      </c>
      <c r="BZ1201" s="138">
        <v>0</v>
      </c>
      <c r="CB1201" s="163">
        <v>23</v>
      </c>
      <c r="CC1201" s="163">
        <f t="shared" si="1129"/>
        <v>0</v>
      </c>
      <c r="DC1201" s="157"/>
      <c r="DD1201" s="157"/>
      <c r="DE1201" s="157"/>
      <c r="DF1201" s="157"/>
      <c r="DG1201" s="157"/>
    </row>
    <row r="1202" spans="1:111" ht="15" customHeight="1">
      <c r="A1202" s="21" t="s">
        <v>2209</v>
      </c>
      <c r="B1202" s="22" t="s">
        <v>2294</v>
      </c>
      <c r="C1202" s="23" t="s">
        <v>2295</v>
      </c>
      <c r="D1202" s="89">
        <f t="shared" si="1119"/>
        <v>12</v>
      </c>
      <c r="E1202" s="90">
        <f t="shared" si="1120"/>
        <v>5</v>
      </c>
      <c r="F1202" s="89">
        <f t="shared" si="1121"/>
        <v>6</v>
      </c>
      <c r="G1202" s="89">
        <f t="shared" si="1122"/>
        <v>1</v>
      </c>
      <c r="H1202" s="89">
        <f t="shared" si="1123"/>
        <v>0</v>
      </c>
      <c r="I1202" s="89">
        <f t="shared" si="1124"/>
        <v>1</v>
      </c>
      <c r="J1202" s="139">
        <v>1</v>
      </c>
      <c r="K1202" s="139">
        <v>0</v>
      </c>
      <c r="L1202" s="139">
        <v>0</v>
      </c>
      <c r="M1202" s="139">
        <v>0</v>
      </c>
      <c r="N1202" s="89">
        <f t="shared" si="1103"/>
        <v>2</v>
      </c>
      <c r="O1202" s="139">
        <v>1</v>
      </c>
      <c r="P1202" s="139">
        <v>1</v>
      </c>
      <c r="Q1202" s="139">
        <v>0</v>
      </c>
      <c r="R1202" s="139">
        <v>0</v>
      </c>
      <c r="S1202" s="89">
        <f t="shared" si="1104"/>
        <v>8</v>
      </c>
      <c r="T1202" s="139">
        <v>3</v>
      </c>
      <c r="U1202" s="139">
        <v>4</v>
      </c>
      <c r="V1202" s="139">
        <v>1</v>
      </c>
      <c r="W1202" s="139">
        <v>0</v>
      </c>
      <c r="X1202" s="89">
        <f t="shared" si="1105"/>
        <v>1</v>
      </c>
      <c r="Y1202" s="139">
        <v>0</v>
      </c>
      <c r="Z1202" s="139">
        <v>1</v>
      </c>
      <c r="AA1202" s="139">
        <v>0</v>
      </c>
      <c r="AB1202" s="139">
        <v>0</v>
      </c>
      <c r="AC1202" s="89">
        <f t="shared" si="1106"/>
        <v>68</v>
      </c>
      <c r="AD1202" s="90">
        <f t="shared" si="1107"/>
        <v>29</v>
      </c>
      <c r="AE1202" s="89">
        <f t="shared" si="1108"/>
        <v>34</v>
      </c>
      <c r="AF1202" s="89">
        <f t="shared" si="1109"/>
        <v>5</v>
      </c>
      <c r="AG1202" s="89">
        <f t="shared" si="1110"/>
        <v>0</v>
      </c>
      <c r="AH1202" s="89">
        <f t="shared" si="1125"/>
        <v>5</v>
      </c>
      <c r="AI1202" s="139">
        <v>2</v>
      </c>
      <c r="AJ1202" s="139">
        <v>3</v>
      </c>
      <c r="AK1202" s="139">
        <v>0</v>
      </c>
      <c r="AL1202" s="139">
        <v>0</v>
      </c>
      <c r="AM1202" s="89">
        <f t="shared" si="1126"/>
        <v>15</v>
      </c>
      <c r="AN1202" s="139">
        <v>8</v>
      </c>
      <c r="AO1202" s="139">
        <v>7</v>
      </c>
      <c r="AP1202" s="139">
        <v>0</v>
      </c>
      <c r="AQ1202" s="139">
        <v>0</v>
      </c>
      <c r="AR1202" s="89">
        <f t="shared" si="1127"/>
        <v>47</v>
      </c>
      <c r="AS1202" s="139">
        <v>19</v>
      </c>
      <c r="AT1202" s="139">
        <v>23</v>
      </c>
      <c r="AU1202" s="139">
        <v>5</v>
      </c>
      <c r="AV1202" s="139">
        <v>0</v>
      </c>
      <c r="AW1202" s="89">
        <f t="shared" si="1128"/>
        <v>1</v>
      </c>
      <c r="AX1202" s="139">
        <v>0</v>
      </c>
      <c r="AY1202" s="139">
        <v>1</v>
      </c>
      <c r="AZ1202" s="139">
        <v>0</v>
      </c>
      <c r="BA1202" s="139">
        <v>0</v>
      </c>
      <c r="BB1202" s="89">
        <f t="shared" si="1111"/>
        <v>0</v>
      </c>
      <c r="BC1202" s="90">
        <f t="shared" si="1112"/>
        <v>0</v>
      </c>
      <c r="BD1202" s="89">
        <f t="shared" si="1113"/>
        <v>0</v>
      </c>
      <c r="BE1202" s="89">
        <f t="shared" si="1114"/>
        <v>0</v>
      </c>
      <c r="BF1202" s="89">
        <f t="shared" si="1115"/>
        <v>0</v>
      </c>
      <c r="BG1202" s="89">
        <f t="shared" si="1116"/>
        <v>0</v>
      </c>
      <c r="BH1202" s="138">
        <v>0</v>
      </c>
      <c r="BI1202" s="138">
        <v>0</v>
      </c>
      <c r="BJ1202" s="138">
        <v>0</v>
      </c>
      <c r="BK1202" s="138">
        <v>0</v>
      </c>
      <c r="BL1202" s="89">
        <f t="shared" si="1092"/>
        <v>0</v>
      </c>
      <c r="BM1202" s="138">
        <v>0</v>
      </c>
      <c r="BN1202" s="138">
        <v>0</v>
      </c>
      <c r="BO1202" s="138">
        <v>0</v>
      </c>
      <c r="BP1202" s="138">
        <v>0</v>
      </c>
      <c r="BQ1202" s="89">
        <f t="shared" si="1117"/>
        <v>0</v>
      </c>
      <c r="BR1202" s="138">
        <v>0</v>
      </c>
      <c r="BS1202" s="138">
        <v>0</v>
      </c>
      <c r="BT1202" s="138">
        <v>0</v>
      </c>
      <c r="BU1202" s="138">
        <v>0</v>
      </c>
      <c r="BV1202" s="89">
        <f t="shared" si="1118"/>
        <v>0</v>
      </c>
      <c r="BW1202" s="138">
        <v>0</v>
      </c>
      <c r="BX1202" s="138">
        <v>0</v>
      </c>
      <c r="BY1202" s="138">
        <v>0</v>
      </c>
      <c r="BZ1202" s="138">
        <v>0</v>
      </c>
      <c r="CB1202" s="163">
        <v>68</v>
      </c>
      <c r="CC1202" s="163">
        <f t="shared" si="1129"/>
        <v>0</v>
      </c>
      <c r="DC1202" s="157"/>
      <c r="DD1202" s="157"/>
      <c r="DE1202" s="157"/>
      <c r="DF1202" s="157"/>
      <c r="DG1202" s="157"/>
    </row>
    <row r="1203" spans="1:111" ht="15" customHeight="1">
      <c r="A1203" s="21" t="s">
        <v>2209</v>
      </c>
      <c r="B1203" s="22" t="s">
        <v>2296</v>
      </c>
      <c r="C1203" s="23" t="s">
        <v>2297</v>
      </c>
      <c r="D1203" s="89">
        <f t="shared" si="1119"/>
        <v>25</v>
      </c>
      <c r="E1203" s="90">
        <f t="shared" si="1120"/>
        <v>0</v>
      </c>
      <c r="F1203" s="89">
        <f t="shared" si="1121"/>
        <v>0</v>
      </c>
      <c r="G1203" s="89">
        <f t="shared" si="1122"/>
        <v>25</v>
      </c>
      <c r="H1203" s="89">
        <f t="shared" si="1123"/>
        <v>0</v>
      </c>
      <c r="I1203" s="89">
        <f t="shared" si="1124"/>
        <v>7</v>
      </c>
      <c r="J1203" s="139">
        <v>0</v>
      </c>
      <c r="K1203" s="139">
        <v>0</v>
      </c>
      <c r="L1203" s="139">
        <v>7</v>
      </c>
      <c r="M1203" s="139">
        <v>0</v>
      </c>
      <c r="N1203" s="89">
        <f t="shared" si="1103"/>
        <v>14</v>
      </c>
      <c r="O1203" s="139">
        <v>0</v>
      </c>
      <c r="P1203" s="139">
        <v>0</v>
      </c>
      <c r="Q1203" s="139">
        <v>14</v>
      </c>
      <c r="R1203" s="139">
        <v>0</v>
      </c>
      <c r="S1203" s="89">
        <f t="shared" si="1104"/>
        <v>4</v>
      </c>
      <c r="T1203" s="139">
        <v>0</v>
      </c>
      <c r="U1203" s="139">
        <v>0</v>
      </c>
      <c r="V1203" s="139">
        <v>4</v>
      </c>
      <c r="W1203" s="139">
        <v>0</v>
      </c>
      <c r="X1203" s="89">
        <f t="shared" si="1105"/>
        <v>0</v>
      </c>
      <c r="Y1203" s="139">
        <v>0</v>
      </c>
      <c r="Z1203" s="139">
        <v>0</v>
      </c>
      <c r="AA1203" s="139">
        <v>0</v>
      </c>
      <c r="AB1203" s="139">
        <v>0</v>
      </c>
      <c r="AC1203" s="89">
        <f t="shared" si="1106"/>
        <v>66</v>
      </c>
      <c r="AD1203" s="90">
        <f t="shared" si="1107"/>
        <v>0</v>
      </c>
      <c r="AE1203" s="89">
        <f t="shared" si="1108"/>
        <v>66</v>
      </c>
      <c r="AF1203" s="89">
        <f t="shared" si="1109"/>
        <v>0</v>
      </c>
      <c r="AG1203" s="89">
        <f t="shared" si="1110"/>
        <v>0</v>
      </c>
      <c r="AH1203" s="89">
        <f t="shared" si="1125"/>
        <v>33</v>
      </c>
      <c r="AI1203" s="139">
        <v>0</v>
      </c>
      <c r="AJ1203" s="139">
        <v>33</v>
      </c>
      <c r="AK1203" s="139">
        <v>0</v>
      </c>
      <c r="AL1203" s="139">
        <v>0</v>
      </c>
      <c r="AM1203" s="89">
        <f t="shared" si="1126"/>
        <v>24</v>
      </c>
      <c r="AN1203" s="139">
        <v>0</v>
      </c>
      <c r="AO1203" s="139">
        <v>24</v>
      </c>
      <c r="AP1203" s="139">
        <v>0</v>
      </c>
      <c r="AQ1203" s="139">
        <v>0</v>
      </c>
      <c r="AR1203" s="89">
        <f t="shared" si="1127"/>
        <v>9</v>
      </c>
      <c r="AS1203" s="139">
        <v>0</v>
      </c>
      <c r="AT1203" s="139">
        <v>9</v>
      </c>
      <c r="AU1203" s="139">
        <v>0</v>
      </c>
      <c r="AV1203" s="139">
        <v>0</v>
      </c>
      <c r="AW1203" s="89">
        <f t="shared" si="1128"/>
        <v>0</v>
      </c>
      <c r="AX1203" s="139">
        <v>0</v>
      </c>
      <c r="AY1203" s="139">
        <v>0</v>
      </c>
      <c r="AZ1203" s="139">
        <v>0</v>
      </c>
      <c r="BA1203" s="139">
        <v>0</v>
      </c>
      <c r="BB1203" s="89">
        <f t="shared" si="1111"/>
        <v>0</v>
      </c>
      <c r="BC1203" s="90">
        <f t="shared" si="1112"/>
        <v>0</v>
      </c>
      <c r="BD1203" s="89">
        <f t="shared" si="1113"/>
        <v>0</v>
      </c>
      <c r="BE1203" s="89">
        <f t="shared" si="1114"/>
        <v>0</v>
      </c>
      <c r="BF1203" s="89">
        <f t="shared" si="1115"/>
        <v>0</v>
      </c>
      <c r="BG1203" s="89">
        <f t="shared" si="1116"/>
        <v>0</v>
      </c>
      <c r="BH1203" s="138">
        <v>0</v>
      </c>
      <c r="BI1203" s="138">
        <v>0</v>
      </c>
      <c r="BJ1203" s="138">
        <v>0</v>
      </c>
      <c r="BK1203" s="138">
        <v>0</v>
      </c>
      <c r="BL1203" s="89">
        <f t="shared" si="1092"/>
        <v>0</v>
      </c>
      <c r="BM1203" s="138">
        <v>0</v>
      </c>
      <c r="BN1203" s="138">
        <v>0</v>
      </c>
      <c r="BO1203" s="138">
        <v>0</v>
      </c>
      <c r="BP1203" s="138">
        <v>0</v>
      </c>
      <c r="BQ1203" s="89">
        <f t="shared" si="1117"/>
        <v>0</v>
      </c>
      <c r="BR1203" s="138">
        <v>0</v>
      </c>
      <c r="BS1203" s="138">
        <v>0</v>
      </c>
      <c r="BT1203" s="138">
        <v>0</v>
      </c>
      <c r="BU1203" s="138">
        <v>0</v>
      </c>
      <c r="BV1203" s="89">
        <f t="shared" si="1118"/>
        <v>0</v>
      </c>
      <c r="BW1203" s="138">
        <v>0</v>
      </c>
      <c r="BX1203" s="138">
        <v>0</v>
      </c>
      <c r="BY1203" s="138">
        <v>0</v>
      </c>
      <c r="BZ1203" s="138">
        <v>0</v>
      </c>
      <c r="CB1203" s="163">
        <v>66</v>
      </c>
      <c r="CC1203" s="163">
        <f t="shared" si="1129"/>
        <v>0</v>
      </c>
      <c r="DC1203" s="157"/>
      <c r="DD1203" s="157"/>
      <c r="DE1203" s="157"/>
      <c r="DF1203" s="157"/>
      <c r="DG1203" s="157"/>
    </row>
    <row r="1204" spans="1:111" ht="15" customHeight="1">
      <c r="A1204" s="21" t="s">
        <v>2209</v>
      </c>
      <c r="B1204" s="22" t="s">
        <v>2298</v>
      </c>
      <c r="C1204" s="23" t="s">
        <v>2299</v>
      </c>
      <c r="D1204" s="89">
        <f t="shared" si="1119"/>
        <v>0</v>
      </c>
      <c r="E1204" s="90">
        <f t="shared" si="1120"/>
        <v>0</v>
      </c>
      <c r="F1204" s="89">
        <f t="shared" si="1121"/>
        <v>0</v>
      </c>
      <c r="G1204" s="89">
        <f t="shared" si="1122"/>
        <v>0</v>
      </c>
      <c r="H1204" s="89">
        <f t="shared" si="1123"/>
        <v>0</v>
      </c>
      <c r="I1204" s="89">
        <f t="shared" si="1124"/>
        <v>0</v>
      </c>
      <c r="J1204" s="139">
        <v>0</v>
      </c>
      <c r="K1204" s="139">
        <v>0</v>
      </c>
      <c r="L1204" s="139">
        <v>0</v>
      </c>
      <c r="M1204" s="139">
        <v>0</v>
      </c>
      <c r="N1204" s="89">
        <f t="shared" si="1103"/>
        <v>0</v>
      </c>
      <c r="O1204" s="139">
        <v>0</v>
      </c>
      <c r="P1204" s="139">
        <v>0</v>
      </c>
      <c r="Q1204" s="139">
        <v>0</v>
      </c>
      <c r="R1204" s="139">
        <v>0</v>
      </c>
      <c r="S1204" s="89">
        <f t="shared" si="1104"/>
        <v>0</v>
      </c>
      <c r="T1204" s="139">
        <v>0</v>
      </c>
      <c r="U1204" s="139">
        <v>0</v>
      </c>
      <c r="V1204" s="139">
        <v>0</v>
      </c>
      <c r="W1204" s="139">
        <v>0</v>
      </c>
      <c r="X1204" s="89">
        <f t="shared" si="1105"/>
        <v>0</v>
      </c>
      <c r="Y1204" s="139">
        <v>0</v>
      </c>
      <c r="Z1204" s="139">
        <v>0</v>
      </c>
      <c r="AA1204" s="139">
        <v>0</v>
      </c>
      <c r="AB1204" s="139">
        <v>0</v>
      </c>
      <c r="AC1204" s="89">
        <f t="shared" si="1106"/>
        <v>4</v>
      </c>
      <c r="AD1204" s="90">
        <f t="shared" si="1107"/>
        <v>4</v>
      </c>
      <c r="AE1204" s="89">
        <f t="shared" si="1108"/>
        <v>0</v>
      </c>
      <c r="AF1204" s="89">
        <f t="shared" si="1109"/>
        <v>0</v>
      </c>
      <c r="AG1204" s="89">
        <f t="shared" si="1110"/>
        <v>0</v>
      </c>
      <c r="AH1204" s="89">
        <f t="shared" si="1125"/>
        <v>0</v>
      </c>
      <c r="AI1204" s="139">
        <v>0</v>
      </c>
      <c r="AJ1204" s="139">
        <v>0</v>
      </c>
      <c r="AK1204" s="139">
        <v>0</v>
      </c>
      <c r="AL1204" s="139">
        <v>0</v>
      </c>
      <c r="AM1204" s="89">
        <f t="shared" si="1126"/>
        <v>3</v>
      </c>
      <c r="AN1204" s="139">
        <v>3</v>
      </c>
      <c r="AO1204" s="139">
        <v>0</v>
      </c>
      <c r="AP1204" s="139">
        <v>0</v>
      </c>
      <c r="AQ1204" s="139">
        <v>0</v>
      </c>
      <c r="AR1204" s="89">
        <f t="shared" si="1127"/>
        <v>1</v>
      </c>
      <c r="AS1204" s="139">
        <v>1</v>
      </c>
      <c r="AT1204" s="139">
        <v>0</v>
      </c>
      <c r="AU1204" s="139">
        <v>0</v>
      </c>
      <c r="AV1204" s="139">
        <v>0</v>
      </c>
      <c r="AW1204" s="89">
        <f t="shared" si="1128"/>
        <v>0</v>
      </c>
      <c r="AX1204" s="139">
        <v>0</v>
      </c>
      <c r="AY1204" s="139">
        <v>0</v>
      </c>
      <c r="AZ1204" s="139">
        <v>0</v>
      </c>
      <c r="BA1204" s="139">
        <v>0</v>
      </c>
      <c r="BB1204" s="89">
        <f t="shared" si="1111"/>
        <v>0</v>
      </c>
      <c r="BC1204" s="90">
        <f t="shared" si="1112"/>
        <v>0</v>
      </c>
      <c r="BD1204" s="89">
        <f t="shared" si="1113"/>
        <v>0</v>
      </c>
      <c r="BE1204" s="89">
        <f t="shared" si="1114"/>
        <v>0</v>
      </c>
      <c r="BF1204" s="89">
        <f t="shared" si="1115"/>
        <v>0</v>
      </c>
      <c r="BG1204" s="89">
        <f t="shared" si="1116"/>
        <v>0</v>
      </c>
      <c r="BH1204" s="138">
        <v>0</v>
      </c>
      <c r="BI1204" s="138">
        <v>0</v>
      </c>
      <c r="BJ1204" s="138">
        <v>0</v>
      </c>
      <c r="BK1204" s="138">
        <v>0</v>
      </c>
      <c r="BL1204" s="89">
        <f t="shared" si="1092"/>
        <v>0</v>
      </c>
      <c r="BM1204" s="138">
        <v>0</v>
      </c>
      <c r="BN1204" s="138">
        <v>0</v>
      </c>
      <c r="BO1204" s="138">
        <v>0</v>
      </c>
      <c r="BP1204" s="138">
        <v>0</v>
      </c>
      <c r="BQ1204" s="89">
        <f t="shared" si="1117"/>
        <v>0</v>
      </c>
      <c r="BR1204" s="138">
        <v>0</v>
      </c>
      <c r="BS1204" s="138">
        <v>0</v>
      </c>
      <c r="BT1204" s="138">
        <v>0</v>
      </c>
      <c r="BU1204" s="138">
        <v>0</v>
      </c>
      <c r="BV1204" s="89">
        <f t="shared" si="1118"/>
        <v>0</v>
      </c>
      <c r="BW1204" s="138">
        <v>0</v>
      </c>
      <c r="BX1204" s="138">
        <v>0</v>
      </c>
      <c r="BY1204" s="138">
        <v>0</v>
      </c>
      <c r="BZ1204" s="138">
        <v>0</v>
      </c>
      <c r="CB1204" s="163">
        <v>4</v>
      </c>
      <c r="CC1204" s="163">
        <f t="shared" si="1129"/>
        <v>0</v>
      </c>
      <c r="DC1204" s="157"/>
      <c r="DD1204" s="157"/>
      <c r="DE1204" s="157"/>
      <c r="DF1204" s="157"/>
      <c r="DG1204" s="157"/>
    </row>
    <row r="1205" spans="1:111" ht="15" customHeight="1">
      <c r="A1205" s="21" t="s">
        <v>2209</v>
      </c>
      <c r="B1205" s="22" t="s">
        <v>2300</v>
      </c>
      <c r="C1205" s="23" t="s">
        <v>2301</v>
      </c>
      <c r="D1205" s="89">
        <f t="shared" si="1119"/>
        <v>0</v>
      </c>
      <c r="E1205" s="90">
        <f t="shared" si="1120"/>
        <v>0</v>
      </c>
      <c r="F1205" s="89">
        <f t="shared" si="1121"/>
        <v>0</v>
      </c>
      <c r="G1205" s="89">
        <f t="shared" si="1122"/>
        <v>0</v>
      </c>
      <c r="H1205" s="89">
        <f t="shared" si="1123"/>
        <v>0</v>
      </c>
      <c r="I1205" s="89">
        <f t="shared" si="1124"/>
        <v>0</v>
      </c>
      <c r="J1205" s="139">
        <v>0</v>
      </c>
      <c r="K1205" s="139">
        <v>0</v>
      </c>
      <c r="L1205" s="139">
        <v>0</v>
      </c>
      <c r="M1205" s="139">
        <v>0</v>
      </c>
      <c r="N1205" s="89">
        <f t="shared" si="1103"/>
        <v>0</v>
      </c>
      <c r="O1205" s="139">
        <v>0</v>
      </c>
      <c r="P1205" s="139">
        <v>0</v>
      </c>
      <c r="Q1205" s="139">
        <v>0</v>
      </c>
      <c r="R1205" s="139">
        <v>0</v>
      </c>
      <c r="S1205" s="89">
        <f t="shared" si="1104"/>
        <v>0</v>
      </c>
      <c r="T1205" s="139">
        <v>0</v>
      </c>
      <c r="U1205" s="139">
        <v>0</v>
      </c>
      <c r="V1205" s="139">
        <v>0</v>
      </c>
      <c r="W1205" s="139">
        <v>0</v>
      </c>
      <c r="X1205" s="89">
        <f t="shared" si="1105"/>
        <v>0</v>
      </c>
      <c r="Y1205" s="139">
        <v>0</v>
      </c>
      <c r="Z1205" s="139">
        <v>0</v>
      </c>
      <c r="AA1205" s="139">
        <v>0</v>
      </c>
      <c r="AB1205" s="139">
        <v>0</v>
      </c>
      <c r="AC1205" s="89">
        <f t="shared" si="1106"/>
        <v>13</v>
      </c>
      <c r="AD1205" s="90">
        <f t="shared" si="1107"/>
        <v>13</v>
      </c>
      <c r="AE1205" s="89">
        <f t="shared" si="1108"/>
        <v>0</v>
      </c>
      <c r="AF1205" s="89">
        <f t="shared" si="1109"/>
        <v>0</v>
      </c>
      <c r="AG1205" s="89">
        <f t="shared" si="1110"/>
        <v>0</v>
      </c>
      <c r="AH1205" s="89">
        <f t="shared" si="1125"/>
        <v>0</v>
      </c>
      <c r="AI1205" s="139">
        <v>0</v>
      </c>
      <c r="AJ1205" s="139">
        <v>0</v>
      </c>
      <c r="AK1205" s="139">
        <v>0</v>
      </c>
      <c r="AL1205" s="139">
        <v>0</v>
      </c>
      <c r="AM1205" s="89">
        <f t="shared" si="1126"/>
        <v>7</v>
      </c>
      <c r="AN1205" s="139">
        <v>7</v>
      </c>
      <c r="AO1205" s="139">
        <v>0</v>
      </c>
      <c r="AP1205" s="139">
        <v>0</v>
      </c>
      <c r="AQ1205" s="139">
        <v>0</v>
      </c>
      <c r="AR1205" s="89">
        <f t="shared" si="1127"/>
        <v>4</v>
      </c>
      <c r="AS1205" s="139">
        <v>4</v>
      </c>
      <c r="AT1205" s="139">
        <v>0</v>
      </c>
      <c r="AU1205" s="139">
        <v>0</v>
      </c>
      <c r="AV1205" s="139">
        <v>0</v>
      </c>
      <c r="AW1205" s="89">
        <f t="shared" si="1128"/>
        <v>2</v>
      </c>
      <c r="AX1205" s="139">
        <v>2</v>
      </c>
      <c r="AY1205" s="139">
        <v>0</v>
      </c>
      <c r="AZ1205" s="139">
        <v>0</v>
      </c>
      <c r="BA1205" s="139">
        <v>0</v>
      </c>
      <c r="BB1205" s="89">
        <f t="shared" si="1111"/>
        <v>0</v>
      </c>
      <c r="BC1205" s="90">
        <f t="shared" si="1112"/>
        <v>0</v>
      </c>
      <c r="BD1205" s="89">
        <f t="shared" si="1113"/>
        <v>0</v>
      </c>
      <c r="BE1205" s="89">
        <f t="shared" si="1114"/>
        <v>0</v>
      </c>
      <c r="BF1205" s="89">
        <f t="shared" si="1115"/>
        <v>0</v>
      </c>
      <c r="BG1205" s="89">
        <f t="shared" si="1116"/>
        <v>0</v>
      </c>
      <c r="BH1205" s="138">
        <v>0</v>
      </c>
      <c r="BI1205" s="138">
        <v>0</v>
      </c>
      <c r="BJ1205" s="138">
        <v>0</v>
      </c>
      <c r="BK1205" s="138">
        <v>0</v>
      </c>
      <c r="BL1205" s="89">
        <f t="shared" si="1092"/>
        <v>0</v>
      </c>
      <c r="BM1205" s="138">
        <v>0</v>
      </c>
      <c r="BN1205" s="138">
        <v>0</v>
      </c>
      <c r="BO1205" s="138">
        <v>0</v>
      </c>
      <c r="BP1205" s="138">
        <v>0</v>
      </c>
      <c r="BQ1205" s="89">
        <f t="shared" si="1117"/>
        <v>0</v>
      </c>
      <c r="BR1205" s="138">
        <v>0</v>
      </c>
      <c r="BS1205" s="138">
        <v>0</v>
      </c>
      <c r="BT1205" s="138">
        <v>0</v>
      </c>
      <c r="BU1205" s="138">
        <v>0</v>
      </c>
      <c r="BV1205" s="89">
        <f t="shared" si="1118"/>
        <v>0</v>
      </c>
      <c r="BW1205" s="138">
        <v>0</v>
      </c>
      <c r="BX1205" s="138">
        <v>0</v>
      </c>
      <c r="BY1205" s="138">
        <v>0</v>
      </c>
      <c r="BZ1205" s="138">
        <v>0</v>
      </c>
      <c r="CB1205" s="163">
        <v>13</v>
      </c>
      <c r="CC1205" s="163">
        <f t="shared" si="1129"/>
        <v>0</v>
      </c>
      <c r="DC1205" s="157"/>
      <c r="DD1205" s="157"/>
      <c r="DE1205" s="157"/>
      <c r="DF1205" s="157"/>
      <c r="DG1205" s="157"/>
    </row>
    <row r="1206" spans="1:111" ht="15" customHeight="1">
      <c r="A1206" s="21" t="s">
        <v>2209</v>
      </c>
      <c r="B1206" s="22" t="s">
        <v>2302</v>
      </c>
      <c r="C1206" s="23" t="s">
        <v>2303</v>
      </c>
      <c r="D1206" s="89">
        <f t="shared" si="1119"/>
        <v>0</v>
      </c>
      <c r="E1206" s="90">
        <f t="shared" si="1120"/>
        <v>0</v>
      </c>
      <c r="F1206" s="89">
        <f t="shared" si="1121"/>
        <v>0</v>
      </c>
      <c r="G1206" s="89">
        <f t="shared" si="1122"/>
        <v>0</v>
      </c>
      <c r="H1206" s="89">
        <f t="shared" si="1123"/>
        <v>0</v>
      </c>
      <c r="I1206" s="89">
        <f t="shared" si="1124"/>
        <v>0</v>
      </c>
      <c r="J1206" s="139">
        <v>0</v>
      </c>
      <c r="K1206" s="139">
        <v>0</v>
      </c>
      <c r="L1206" s="139">
        <v>0</v>
      </c>
      <c r="M1206" s="139">
        <v>0</v>
      </c>
      <c r="N1206" s="89">
        <f t="shared" si="1103"/>
        <v>0</v>
      </c>
      <c r="O1206" s="139">
        <v>0</v>
      </c>
      <c r="P1206" s="139">
        <v>0</v>
      </c>
      <c r="Q1206" s="139">
        <v>0</v>
      </c>
      <c r="R1206" s="139">
        <v>0</v>
      </c>
      <c r="S1206" s="89">
        <f t="shared" si="1104"/>
        <v>0</v>
      </c>
      <c r="T1206" s="139">
        <v>0</v>
      </c>
      <c r="U1206" s="139">
        <v>0</v>
      </c>
      <c r="V1206" s="139">
        <v>0</v>
      </c>
      <c r="W1206" s="139">
        <v>0</v>
      </c>
      <c r="X1206" s="89">
        <f t="shared" si="1105"/>
        <v>0</v>
      </c>
      <c r="Y1206" s="139">
        <v>0</v>
      </c>
      <c r="Z1206" s="139">
        <v>0</v>
      </c>
      <c r="AA1206" s="139">
        <v>0</v>
      </c>
      <c r="AB1206" s="139">
        <v>0</v>
      </c>
      <c r="AC1206" s="89">
        <f t="shared" si="1106"/>
        <v>1</v>
      </c>
      <c r="AD1206" s="90">
        <f t="shared" si="1107"/>
        <v>1</v>
      </c>
      <c r="AE1206" s="89">
        <f t="shared" si="1108"/>
        <v>0</v>
      </c>
      <c r="AF1206" s="89">
        <f t="shared" si="1109"/>
        <v>0</v>
      </c>
      <c r="AG1206" s="89">
        <f t="shared" si="1110"/>
        <v>0</v>
      </c>
      <c r="AH1206" s="89">
        <f t="shared" si="1125"/>
        <v>0</v>
      </c>
      <c r="AI1206" s="139">
        <v>0</v>
      </c>
      <c r="AJ1206" s="139">
        <v>0</v>
      </c>
      <c r="AK1206" s="139">
        <v>0</v>
      </c>
      <c r="AL1206" s="139">
        <v>0</v>
      </c>
      <c r="AM1206" s="89">
        <f t="shared" si="1126"/>
        <v>0</v>
      </c>
      <c r="AN1206" s="139">
        <v>0</v>
      </c>
      <c r="AO1206" s="139">
        <v>0</v>
      </c>
      <c r="AP1206" s="139">
        <v>0</v>
      </c>
      <c r="AQ1206" s="139">
        <v>0</v>
      </c>
      <c r="AR1206" s="89">
        <f t="shared" si="1127"/>
        <v>1</v>
      </c>
      <c r="AS1206" s="139">
        <v>1</v>
      </c>
      <c r="AT1206" s="139">
        <v>0</v>
      </c>
      <c r="AU1206" s="139">
        <v>0</v>
      </c>
      <c r="AV1206" s="139">
        <v>0</v>
      </c>
      <c r="AW1206" s="89">
        <f t="shared" si="1128"/>
        <v>0</v>
      </c>
      <c r="AX1206" s="139">
        <v>0</v>
      </c>
      <c r="AY1206" s="139">
        <v>0</v>
      </c>
      <c r="AZ1206" s="139">
        <v>0</v>
      </c>
      <c r="BA1206" s="139">
        <v>0</v>
      </c>
      <c r="BB1206" s="89">
        <f t="shared" si="1111"/>
        <v>0</v>
      </c>
      <c r="BC1206" s="90">
        <f t="shared" si="1112"/>
        <v>0</v>
      </c>
      <c r="BD1206" s="89">
        <f t="shared" si="1113"/>
        <v>0</v>
      </c>
      <c r="BE1206" s="89">
        <f t="shared" si="1114"/>
        <v>0</v>
      </c>
      <c r="BF1206" s="89">
        <f t="shared" si="1115"/>
        <v>0</v>
      </c>
      <c r="BG1206" s="89">
        <f t="shared" si="1116"/>
        <v>0</v>
      </c>
      <c r="BH1206" s="138">
        <v>0</v>
      </c>
      <c r="BI1206" s="138">
        <v>0</v>
      </c>
      <c r="BJ1206" s="138">
        <v>0</v>
      </c>
      <c r="BK1206" s="138">
        <v>0</v>
      </c>
      <c r="BL1206" s="89">
        <f t="shared" si="1092"/>
        <v>0</v>
      </c>
      <c r="BM1206" s="138">
        <v>0</v>
      </c>
      <c r="BN1206" s="138">
        <v>0</v>
      </c>
      <c r="BO1206" s="138">
        <v>0</v>
      </c>
      <c r="BP1206" s="138">
        <v>0</v>
      </c>
      <c r="BQ1206" s="89">
        <f t="shared" si="1117"/>
        <v>0</v>
      </c>
      <c r="BR1206" s="138">
        <v>0</v>
      </c>
      <c r="BS1206" s="138">
        <v>0</v>
      </c>
      <c r="BT1206" s="138">
        <v>0</v>
      </c>
      <c r="BU1206" s="138">
        <v>0</v>
      </c>
      <c r="BV1206" s="89">
        <f t="shared" si="1118"/>
        <v>0</v>
      </c>
      <c r="BW1206" s="138">
        <v>0</v>
      </c>
      <c r="BX1206" s="138">
        <v>0</v>
      </c>
      <c r="BY1206" s="138">
        <v>0</v>
      </c>
      <c r="BZ1206" s="138">
        <v>0</v>
      </c>
      <c r="CB1206" s="163">
        <v>1</v>
      </c>
      <c r="CC1206" s="163">
        <f t="shared" si="1129"/>
        <v>0</v>
      </c>
      <c r="DC1206" s="157"/>
      <c r="DD1206" s="157"/>
      <c r="DE1206" s="157"/>
      <c r="DF1206" s="157"/>
      <c r="DG1206" s="157"/>
    </row>
    <row r="1207" spans="1:111" ht="15" customHeight="1">
      <c r="A1207" s="21" t="s">
        <v>2209</v>
      </c>
      <c r="B1207" s="22" t="s">
        <v>2304</v>
      </c>
      <c r="C1207" s="23" t="s">
        <v>2305</v>
      </c>
      <c r="D1207" s="89">
        <f t="shared" si="1119"/>
        <v>11</v>
      </c>
      <c r="E1207" s="90">
        <f t="shared" si="1120"/>
        <v>0</v>
      </c>
      <c r="F1207" s="89">
        <f t="shared" si="1121"/>
        <v>7</v>
      </c>
      <c r="G1207" s="89">
        <f t="shared" si="1122"/>
        <v>4</v>
      </c>
      <c r="H1207" s="89">
        <f t="shared" si="1123"/>
        <v>0</v>
      </c>
      <c r="I1207" s="89">
        <f t="shared" si="1124"/>
        <v>0</v>
      </c>
      <c r="J1207" s="139">
        <v>0</v>
      </c>
      <c r="K1207" s="139">
        <v>0</v>
      </c>
      <c r="L1207" s="139">
        <v>0</v>
      </c>
      <c r="M1207" s="139">
        <v>0</v>
      </c>
      <c r="N1207" s="89">
        <f t="shared" si="1103"/>
        <v>4</v>
      </c>
      <c r="O1207" s="139">
        <v>0</v>
      </c>
      <c r="P1207" s="139">
        <v>4</v>
      </c>
      <c r="Q1207" s="139">
        <v>0</v>
      </c>
      <c r="R1207" s="139">
        <v>0</v>
      </c>
      <c r="S1207" s="89">
        <f t="shared" si="1104"/>
        <v>6</v>
      </c>
      <c r="T1207" s="139">
        <v>0</v>
      </c>
      <c r="U1207" s="139">
        <v>3</v>
      </c>
      <c r="V1207" s="139">
        <v>3</v>
      </c>
      <c r="W1207" s="139">
        <v>0</v>
      </c>
      <c r="X1207" s="89">
        <f t="shared" si="1105"/>
        <v>1</v>
      </c>
      <c r="Y1207" s="139">
        <v>0</v>
      </c>
      <c r="Z1207" s="139">
        <v>0</v>
      </c>
      <c r="AA1207" s="139">
        <v>1</v>
      </c>
      <c r="AB1207" s="139">
        <v>0</v>
      </c>
      <c r="AC1207" s="89">
        <f t="shared" si="1106"/>
        <v>44</v>
      </c>
      <c r="AD1207" s="90">
        <f t="shared" si="1107"/>
        <v>11</v>
      </c>
      <c r="AE1207" s="89">
        <f t="shared" si="1108"/>
        <v>13</v>
      </c>
      <c r="AF1207" s="89">
        <f t="shared" si="1109"/>
        <v>20</v>
      </c>
      <c r="AG1207" s="89">
        <f t="shared" si="1110"/>
        <v>0</v>
      </c>
      <c r="AH1207" s="89">
        <f t="shared" si="1125"/>
        <v>3</v>
      </c>
      <c r="AI1207" s="139">
        <v>0</v>
      </c>
      <c r="AJ1207" s="139">
        <v>1</v>
      </c>
      <c r="AK1207" s="139">
        <v>2</v>
      </c>
      <c r="AL1207" s="139">
        <v>0</v>
      </c>
      <c r="AM1207" s="89">
        <f t="shared" si="1126"/>
        <v>20</v>
      </c>
      <c r="AN1207" s="139">
        <v>5</v>
      </c>
      <c r="AO1207" s="139">
        <v>5</v>
      </c>
      <c r="AP1207" s="139">
        <v>10</v>
      </c>
      <c r="AQ1207" s="139">
        <v>0</v>
      </c>
      <c r="AR1207" s="89">
        <f t="shared" si="1127"/>
        <v>21</v>
      </c>
      <c r="AS1207" s="139">
        <v>6</v>
      </c>
      <c r="AT1207" s="139">
        <v>7</v>
      </c>
      <c r="AU1207" s="139">
        <v>8</v>
      </c>
      <c r="AV1207" s="139">
        <v>0</v>
      </c>
      <c r="AW1207" s="89">
        <f t="shared" si="1128"/>
        <v>0</v>
      </c>
      <c r="AX1207" s="139">
        <v>0</v>
      </c>
      <c r="AY1207" s="139">
        <v>0</v>
      </c>
      <c r="AZ1207" s="139">
        <v>0</v>
      </c>
      <c r="BA1207" s="139">
        <v>0</v>
      </c>
      <c r="BB1207" s="89">
        <f t="shared" si="1111"/>
        <v>0</v>
      </c>
      <c r="BC1207" s="90">
        <f t="shared" si="1112"/>
        <v>0</v>
      </c>
      <c r="BD1207" s="89">
        <f t="shared" si="1113"/>
        <v>0</v>
      </c>
      <c r="BE1207" s="89">
        <f t="shared" si="1114"/>
        <v>0</v>
      </c>
      <c r="BF1207" s="89">
        <f t="shared" si="1115"/>
        <v>0</v>
      </c>
      <c r="BG1207" s="89">
        <f t="shared" si="1116"/>
        <v>0</v>
      </c>
      <c r="BH1207" s="138">
        <v>0</v>
      </c>
      <c r="BI1207" s="138">
        <v>0</v>
      </c>
      <c r="BJ1207" s="138">
        <v>0</v>
      </c>
      <c r="BK1207" s="138">
        <v>0</v>
      </c>
      <c r="BL1207" s="89">
        <f t="shared" si="1092"/>
        <v>0</v>
      </c>
      <c r="BM1207" s="138">
        <v>0</v>
      </c>
      <c r="BN1207" s="138">
        <v>0</v>
      </c>
      <c r="BO1207" s="138">
        <v>0</v>
      </c>
      <c r="BP1207" s="138">
        <v>0</v>
      </c>
      <c r="BQ1207" s="89">
        <f t="shared" si="1117"/>
        <v>0</v>
      </c>
      <c r="BR1207" s="138">
        <v>0</v>
      </c>
      <c r="BS1207" s="138">
        <v>0</v>
      </c>
      <c r="BT1207" s="138">
        <v>0</v>
      </c>
      <c r="BU1207" s="138">
        <v>0</v>
      </c>
      <c r="BV1207" s="89">
        <f t="shared" si="1118"/>
        <v>0</v>
      </c>
      <c r="BW1207" s="138">
        <v>0</v>
      </c>
      <c r="BX1207" s="138">
        <v>0</v>
      </c>
      <c r="BY1207" s="138">
        <v>0</v>
      </c>
      <c r="BZ1207" s="138">
        <v>0</v>
      </c>
      <c r="CB1207" s="163">
        <v>44</v>
      </c>
      <c r="CC1207" s="163">
        <f t="shared" si="1129"/>
        <v>0</v>
      </c>
      <c r="DC1207" s="157"/>
      <c r="DD1207" s="157"/>
      <c r="DE1207" s="157"/>
      <c r="DF1207" s="157"/>
      <c r="DG1207" s="157"/>
    </row>
    <row r="1208" spans="1:111" ht="15" customHeight="1">
      <c r="A1208" s="21" t="s">
        <v>2209</v>
      </c>
      <c r="B1208" s="22" t="s">
        <v>2306</v>
      </c>
      <c r="C1208" s="23" t="s">
        <v>2307</v>
      </c>
      <c r="D1208" s="89">
        <f t="shared" si="1119"/>
        <v>5</v>
      </c>
      <c r="E1208" s="90">
        <f t="shared" si="1120"/>
        <v>0</v>
      </c>
      <c r="F1208" s="89">
        <f t="shared" si="1121"/>
        <v>3</v>
      </c>
      <c r="G1208" s="89">
        <f t="shared" si="1122"/>
        <v>1</v>
      </c>
      <c r="H1208" s="89">
        <f t="shared" si="1123"/>
        <v>1</v>
      </c>
      <c r="I1208" s="89">
        <f t="shared" si="1124"/>
        <v>0</v>
      </c>
      <c r="J1208" s="139">
        <v>0</v>
      </c>
      <c r="K1208" s="139">
        <v>0</v>
      </c>
      <c r="L1208" s="139">
        <v>0</v>
      </c>
      <c r="M1208" s="139">
        <v>0</v>
      </c>
      <c r="N1208" s="89">
        <f t="shared" si="1103"/>
        <v>2</v>
      </c>
      <c r="O1208" s="139">
        <v>0</v>
      </c>
      <c r="P1208" s="139">
        <v>2</v>
      </c>
      <c r="Q1208" s="139">
        <v>0</v>
      </c>
      <c r="R1208" s="139">
        <v>0</v>
      </c>
      <c r="S1208" s="89">
        <f t="shared" si="1104"/>
        <v>2</v>
      </c>
      <c r="T1208" s="139">
        <v>0</v>
      </c>
      <c r="U1208" s="139">
        <v>1</v>
      </c>
      <c r="V1208" s="139">
        <v>1</v>
      </c>
      <c r="W1208" s="139">
        <v>0</v>
      </c>
      <c r="X1208" s="89">
        <f t="shared" si="1105"/>
        <v>1</v>
      </c>
      <c r="Y1208" s="139">
        <v>0</v>
      </c>
      <c r="Z1208" s="139">
        <v>0</v>
      </c>
      <c r="AA1208" s="139">
        <v>0</v>
      </c>
      <c r="AB1208" s="139">
        <v>1</v>
      </c>
      <c r="AC1208" s="89">
        <f t="shared" si="1106"/>
        <v>27</v>
      </c>
      <c r="AD1208" s="90">
        <f t="shared" si="1107"/>
        <v>16</v>
      </c>
      <c r="AE1208" s="89">
        <f t="shared" si="1108"/>
        <v>8</v>
      </c>
      <c r="AF1208" s="89">
        <f t="shared" si="1109"/>
        <v>3</v>
      </c>
      <c r="AG1208" s="89">
        <f t="shared" si="1110"/>
        <v>0</v>
      </c>
      <c r="AH1208" s="89">
        <f t="shared" si="1125"/>
        <v>4</v>
      </c>
      <c r="AI1208" s="139">
        <v>4</v>
      </c>
      <c r="AJ1208" s="139">
        <v>0</v>
      </c>
      <c r="AK1208" s="139">
        <v>0</v>
      </c>
      <c r="AL1208" s="139">
        <v>0</v>
      </c>
      <c r="AM1208" s="89">
        <f t="shared" si="1126"/>
        <v>15</v>
      </c>
      <c r="AN1208" s="139">
        <v>7</v>
      </c>
      <c r="AO1208" s="139">
        <v>5</v>
      </c>
      <c r="AP1208" s="139">
        <v>3</v>
      </c>
      <c r="AQ1208" s="139">
        <v>0</v>
      </c>
      <c r="AR1208" s="89">
        <f t="shared" si="1127"/>
        <v>5</v>
      </c>
      <c r="AS1208" s="139">
        <v>4</v>
      </c>
      <c r="AT1208" s="139">
        <v>1</v>
      </c>
      <c r="AU1208" s="139">
        <v>0</v>
      </c>
      <c r="AV1208" s="139">
        <v>0</v>
      </c>
      <c r="AW1208" s="89">
        <f t="shared" si="1128"/>
        <v>3</v>
      </c>
      <c r="AX1208" s="139">
        <v>1</v>
      </c>
      <c r="AY1208" s="139">
        <v>2</v>
      </c>
      <c r="AZ1208" s="139">
        <v>0</v>
      </c>
      <c r="BA1208" s="139">
        <v>0</v>
      </c>
      <c r="BB1208" s="89">
        <f t="shared" si="1111"/>
        <v>0</v>
      </c>
      <c r="BC1208" s="90">
        <f t="shared" si="1112"/>
        <v>0</v>
      </c>
      <c r="BD1208" s="89">
        <f t="shared" si="1113"/>
        <v>0</v>
      </c>
      <c r="BE1208" s="89">
        <f t="shared" si="1114"/>
        <v>0</v>
      </c>
      <c r="BF1208" s="89">
        <f t="shared" si="1115"/>
        <v>0</v>
      </c>
      <c r="BG1208" s="89">
        <f t="shared" si="1116"/>
        <v>0</v>
      </c>
      <c r="BH1208" s="138">
        <v>0</v>
      </c>
      <c r="BI1208" s="138">
        <v>0</v>
      </c>
      <c r="BJ1208" s="138">
        <v>0</v>
      </c>
      <c r="BK1208" s="138">
        <v>0</v>
      </c>
      <c r="BL1208" s="89">
        <f t="shared" si="1092"/>
        <v>0</v>
      </c>
      <c r="BM1208" s="138">
        <v>0</v>
      </c>
      <c r="BN1208" s="138">
        <v>0</v>
      </c>
      <c r="BO1208" s="138">
        <v>0</v>
      </c>
      <c r="BP1208" s="138">
        <v>0</v>
      </c>
      <c r="BQ1208" s="89">
        <f t="shared" si="1117"/>
        <v>0</v>
      </c>
      <c r="BR1208" s="138">
        <v>0</v>
      </c>
      <c r="BS1208" s="138">
        <v>0</v>
      </c>
      <c r="BT1208" s="138">
        <v>0</v>
      </c>
      <c r="BU1208" s="138">
        <v>0</v>
      </c>
      <c r="BV1208" s="89">
        <f t="shared" si="1118"/>
        <v>0</v>
      </c>
      <c r="BW1208" s="138">
        <v>0</v>
      </c>
      <c r="BX1208" s="138">
        <v>0</v>
      </c>
      <c r="BY1208" s="138">
        <v>0</v>
      </c>
      <c r="BZ1208" s="138">
        <v>0</v>
      </c>
      <c r="CB1208" s="163">
        <v>27</v>
      </c>
      <c r="CC1208" s="163">
        <f t="shared" si="1129"/>
        <v>0</v>
      </c>
      <c r="DC1208" s="157"/>
      <c r="DD1208" s="157"/>
      <c r="DE1208" s="157"/>
      <c r="DF1208" s="157"/>
      <c r="DG1208" s="157"/>
    </row>
    <row r="1209" spans="1:111" ht="15" customHeight="1">
      <c r="A1209" s="21" t="s">
        <v>2209</v>
      </c>
      <c r="B1209" s="22" t="s">
        <v>2308</v>
      </c>
      <c r="C1209" s="23" t="s">
        <v>1533</v>
      </c>
      <c r="D1209" s="89">
        <f t="shared" si="1119"/>
        <v>47</v>
      </c>
      <c r="E1209" s="90">
        <f t="shared" si="1120"/>
        <v>47</v>
      </c>
      <c r="F1209" s="89">
        <f t="shared" si="1121"/>
        <v>0</v>
      </c>
      <c r="G1209" s="89">
        <f t="shared" si="1122"/>
        <v>0</v>
      </c>
      <c r="H1209" s="89">
        <f t="shared" si="1123"/>
        <v>0</v>
      </c>
      <c r="I1209" s="89">
        <f t="shared" si="1124"/>
        <v>24</v>
      </c>
      <c r="J1209" s="139">
        <v>24</v>
      </c>
      <c r="K1209" s="139">
        <v>0</v>
      </c>
      <c r="L1209" s="139">
        <v>0</v>
      </c>
      <c r="M1209" s="139">
        <v>0</v>
      </c>
      <c r="N1209" s="89">
        <f t="shared" si="1103"/>
        <v>23</v>
      </c>
      <c r="O1209" s="139">
        <v>23</v>
      </c>
      <c r="P1209" s="139">
        <v>0</v>
      </c>
      <c r="Q1209" s="139">
        <v>0</v>
      </c>
      <c r="R1209" s="139">
        <v>0</v>
      </c>
      <c r="S1209" s="89">
        <f t="shared" si="1104"/>
        <v>0</v>
      </c>
      <c r="T1209" s="139">
        <v>0</v>
      </c>
      <c r="U1209" s="139">
        <v>0</v>
      </c>
      <c r="V1209" s="139">
        <v>0</v>
      </c>
      <c r="W1209" s="139">
        <v>0</v>
      </c>
      <c r="X1209" s="89">
        <f t="shared" si="1105"/>
        <v>0</v>
      </c>
      <c r="Y1209" s="139">
        <v>0</v>
      </c>
      <c r="Z1209" s="139">
        <v>0</v>
      </c>
      <c r="AA1209" s="139">
        <v>0</v>
      </c>
      <c r="AB1209" s="139">
        <v>0</v>
      </c>
      <c r="AC1209" s="89">
        <f t="shared" si="1106"/>
        <v>28</v>
      </c>
      <c r="AD1209" s="90">
        <f t="shared" si="1107"/>
        <v>0</v>
      </c>
      <c r="AE1209" s="89">
        <f t="shared" si="1108"/>
        <v>0</v>
      </c>
      <c r="AF1209" s="89">
        <f t="shared" si="1109"/>
        <v>28</v>
      </c>
      <c r="AG1209" s="89">
        <f t="shared" si="1110"/>
        <v>0</v>
      </c>
      <c r="AH1209" s="89">
        <f t="shared" si="1125"/>
        <v>3</v>
      </c>
      <c r="AI1209" s="139">
        <v>0</v>
      </c>
      <c r="AJ1209" s="139">
        <v>0</v>
      </c>
      <c r="AK1209" s="139">
        <v>3</v>
      </c>
      <c r="AL1209" s="139">
        <v>0</v>
      </c>
      <c r="AM1209" s="89">
        <f t="shared" si="1126"/>
        <v>16</v>
      </c>
      <c r="AN1209" s="139">
        <v>0</v>
      </c>
      <c r="AO1209" s="139">
        <v>0</v>
      </c>
      <c r="AP1209" s="139">
        <v>16</v>
      </c>
      <c r="AQ1209" s="139">
        <v>0</v>
      </c>
      <c r="AR1209" s="89">
        <f t="shared" si="1127"/>
        <v>9</v>
      </c>
      <c r="AS1209" s="139">
        <v>0</v>
      </c>
      <c r="AT1209" s="139">
        <v>0</v>
      </c>
      <c r="AU1209" s="139">
        <v>9</v>
      </c>
      <c r="AV1209" s="139">
        <v>0</v>
      </c>
      <c r="AW1209" s="89">
        <f t="shared" si="1128"/>
        <v>0</v>
      </c>
      <c r="AX1209" s="139">
        <v>0</v>
      </c>
      <c r="AY1209" s="139">
        <v>0</v>
      </c>
      <c r="AZ1209" s="139">
        <v>0</v>
      </c>
      <c r="BA1209" s="139">
        <v>0</v>
      </c>
      <c r="BB1209" s="89">
        <f t="shared" si="1111"/>
        <v>0</v>
      </c>
      <c r="BC1209" s="90">
        <f t="shared" si="1112"/>
        <v>0</v>
      </c>
      <c r="BD1209" s="89">
        <f t="shared" si="1113"/>
        <v>0</v>
      </c>
      <c r="BE1209" s="89">
        <f t="shared" si="1114"/>
        <v>0</v>
      </c>
      <c r="BF1209" s="89">
        <f t="shared" si="1115"/>
        <v>0</v>
      </c>
      <c r="BG1209" s="89">
        <f t="shared" si="1116"/>
        <v>0</v>
      </c>
      <c r="BH1209" s="138">
        <v>0</v>
      </c>
      <c r="BI1209" s="138">
        <v>0</v>
      </c>
      <c r="BJ1209" s="138">
        <v>0</v>
      </c>
      <c r="BK1209" s="138">
        <v>0</v>
      </c>
      <c r="BL1209" s="89">
        <f t="shared" si="1092"/>
        <v>0</v>
      </c>
      <c r="BM1209" s="138">
        <v>0</v>
      </c>
      <c r="BN1209" s="138">
        <v>0</v>
      </c>
      <c r="BO1209" s="138">
        <v>0</v>
      </c>
      <c r="BP1209" s="138">
        <v>0</v>
      </c>
      <c r="BQ1209" s="89">
        <f t="shared" si="1117"/>
        <v>0</v>
      </c>
      <c r="BR1209" s="138">
        <v>0</v>
      </c>
      <c r="BS1209" s="138">
        <v>0</v>
      </c>
      <c r="BT1209" s="138">
        <v>0</v>
      </c>
      <c r="BU1209" s="138">
        <v>0</v>
      </c>
      <c r="BV1209" s="89">
        <f t="shared" si="1118"/>
        <v>0</v>
      </c>
      <c r="BW1209" s="138">
        <v>0</v>
      </c>
      <c r="BX1209" s="138">
        <v>0</v>
      </c>
      <c r="BY1209" s="138">
        <v>0</v>
      </c>
      <c r="BZ1209" s="138">
        <v>0</v>
      </c>
      <c r="CB1209" s="163">
        <v>28</v>
      </c>
      <c r="CC1209" s="163">
        <f t="shared" si="1129"/>
        <v>0</v>
      </c>
      <c r="DC1209" s="157"/>
      <c r="DD1209" s="157"/>
      <c r="DE1209" s="157"/>
      <c r="DF1209" s="157"/>
      <c r="DG1209" s="157"/>
    </row>
    <row r="1210" spans="1:111" ht="15" customHeight="1">
      <c r="A1210" s="21" t="s">
        <v>2209</v>
      </c>
      <c r="B1210" s="22" t="s">
        <v>2309</v>
      </c>
      <c r="C1210" s="23" t="s">
        <v>2310</v>
      </c>
      <c r="D1210" s="89">
        <f t="shared" si="1119"/>
        <v>0</v>
      </c>
      <c r="E1210" s="90">
        <f t="shared" si="1120"/>
        <v>0</v>
      </c>
      <c r="F1210" s="89">
        <f t="shared" si="1121"/>
        <v>0</v>
      </c>
      <c r="G1210" s="89">
        <f t="shared" si="1122"/>
        <v>0</v>
      </c>
      <c r="H1210" s="89">
        <f t="shared" si="1123"/>
        <v>0</v>
      </c>
      <c r="I1210" s="89">
        <f t="shared" si="1124"/>
        <v>0</v>
      </c>
      <c r="J1210" s="139">
        <v>0</v>
      </c>
      <c r="K1210" s="139">
        <v>0</v>
      </c>
      <c r="L1210" s="139">
        <v>0</v>
      </c>
      <c r="M1210" s="139">
        <v>0</v>
      </c>
      <c r="N1210" s="89">
        <f t="shared" si="1103"/>
        <v>0</v>
      </c>
      <c r="O1210" s="139">
        <v>0</v>
      </c>
      <c r="P1210" s="139">
        <v>0</v>
      </c>
      <c r="Q1210" s="139">
        <v>0</v>
      </c>
      <c r="R1210" s="139">
        <v>0</v>
      </c>
      <c r="S1210" s="89">
        <f t="shared" si="1104"/>
        <v>0</v>
      </c>
      <c r="T1210" s="139">
        <v>0</v>
      </c>
      <c r="U1210" s="139">
        <v>0</v>
      </c>
      <c r="V1210" s="139">
        <v>0</v>
      </c>
      <c r="W1210" s="139">
        <v>0</v>
      </c>
      <c r="X1210" s="89">
        <f t="shared" si="1105"/>
        <v>0</v>
      </c>
      <c r="Y1210" s="139">
        <v>0</v>
      </c>
      <c r="Z1210" s="139">
        <v>0</v>
      </c>
      <c r="AA1210" s="139">
        <v>0</v>
      </c>
      <c r="AB1210" s="139">
        <v>0</v>
      </c>
      <c r="AC1210" s="89">
        <f t="shared" si="1106"/>
        <v>4</v>
      </c>
      <c r="AD1210" s="90">
        <f t="shared" si="1107"/>
        <v>4</v>
      </c>
      <c r="AE1210" s="89">
        <f t="shared" si="1108"/>
        <v>0</v>
      </c>
      <c r="AF1210" s="89">
        <f t="shared" si="1109"/>
        <v>0</v>
      </c>
      <c r="AG1210" s="89">
        <f t="shared" si="1110"/>
        <v>0</v>
      </c>
      <c r="AH1210" s="89">
        <f t="shared" si="1125"/>
        <v>2</v>
      </c>
      <c r="AI1210" s="139">
        <v>2</v>
      </c>
      <c r="AJ1210" s="139">
        <v>0</v>
      </c>
      <c r="AK1210" s="139">
        <v>0</v>
      </c>
      <c r="AL1210" s="139">
        <v>0</v>
      </c>
      <c r="AM1210" s="89">
        <f t="shared" si="1126"/>
        <v>2</v>
      </c>
      <c r="AN1210" s="139">
        <v>2</v>
      </c>
      <c r="AO1210" s="139">
        <v>0</v>
      </c>
      <c r="AP1210" s="139">
        <v>0</v>
      </c>
      <c r="AQ1210" s="139">
        <v>0</v>
      </c>
      <c r="AR1210" s="89">
        <f t="shared" si="1127"/>
        <v>0</v>
      </c>
      <c r="AS1210" s="139">
        <v>0</v>
      </c>
      <c r="AT1210" s="139">
        <v>0</v>
      </c>
      <c r="AU1210" s="139">
        <v>0</v>
      </c>
      <c r="AV1210" s="139">
        <v>0</v>
      </c>
      <c r="AW1210" s="89">
        <f t="shared" si="1128"/>
        <v>0</v>
      </c>
      <c r="AX1210" s="139">
        <v>0</v>
      </c>
      <c r="AY1210" s="139">
        <v>0</v>
      </c>
      <c r="AZ1210" s="139">
        <v>0</v>
      </c>
      <c r="BA1210" s="139">
        <v>0</v>
      </c>
      <c r="BB1210" s="89">
        <f t="shared" si="1111"/>
        <v>0</v>
      </c>
      <c r="BC1210" s="90">
        <f t="shared" si="1112"/>
        <v>0</v>
      </c>
      <c r="BD1210" s="89">
        <f t="shared" si="1113"/>
        <v>0</v>
      </c>
      <c r="BE1210" s="89">
        <f t="shared" si="1114"/>
        <v>0</v>
      </c>
      <c r="BF1210" s="89">
        <f t="shared" si="1115"/>
        <v>0</v>
      </c>
      <c r="BG1210" s="89">
        <f t="shared" si="1116"/>
        <v>0</v>
      </c>
      <c r="BH1210" s="138">
        <v>0</v>
      </c>
      <c r="BI1210" s="138">
        <v>0</v>
      </c>
      <c r="BJ1210" s="138">
        <v>0</v>
      </c>
      <c r="BK1210" s="138">
        <v>0</v>
      </c>
      <c r="BL1210" s="89">
        <f t="shared" si="1092"/>
        <v>0</v>
      </c>
      <c r="BM1210" s="138">
        <v>0</v>
      </c>
      <c r="BN1210" s="138">
        <v>0</v>
      </c>
      <c r="BO1210" s="138">
        <v>0</v>
      </c>
      <c r="BP1210" s="138">
        <v>0</v>
      </c>
      <c r="BQ1210" s="89">
        <f t="shared" si="1117"/>
        <v>0</v>
      </c>
      <c r="BR1210" s="138">
        <v>0</v>
      </c>
      <c r="BS1210" s="138">
        <v>0</v>
      </c>
      <c r="BT1210" s="138">
        <v>0</v>
      </c>
      <c r="BU1210" s="138">
        <v>0</v>
      </c>
      <c r="BV1210" s="89">
        <f t="shared" si="1118"/>
        <v>0</v>
      </c>
      <c r="BW1210" s="138">
        <v>0</v>
      </c>
      <c r="BX1210" s="138">
        <v>0</v>
      </c>
      <c r="BY1210" s="138">
        <v>0</v>
      </c>
      <c r="BZ1210" s="138">
        <v>0</v>
      </c>
      <c r="CB1210" s="163">
        <v>4</v>
      </c>
      <c r="CC1210" s="163">
        <f t="shared" si="1129"/>
        <v>0</v>
      </c>
      <c r="DC1210" s="157"/>
      <c r="DD1210" s="157"/>
      <c r="DE1210" s="157"/>
      <c r="DF1210" s="157"/>
      <c r="DG1210" s="157"/>
    </row>
    <row r="1211" spans="1:111" ht="15" customHeight="1">
      <c r="A1211" s="21" t="s">
        <v>2209</v>
      </c>
      <c r="B1211" s="22" t="s">
        <v>2311</v>
      </c>
      <c r="C1211" s="23" t="s">
        <v>2312</v>
      </c>
      <c r="D1211" s="89">
        <f t="shared" si="1119"/>
        <v>0</v>
      </c>
      <c r="E1211" s="90">
        <f t="shared" si="1120"/>
        <v>0</v>
      </c>
      <c r="F1211" s="89">
        <f t="shared" si="1121"/>
        <v>0</v>
      </c>
      <c r="G1211" s="89">
        <f t="shared" si="1122"/>
        <v>0</v>
      </c>
      <c r="H1211" s="89">
        <f t="shared" si="1123"/>
        <v>0</v>
      </c>
      <c r="I1211" s="89">
        <f t="shared" si="1124"/>
        <v>0</v>
      </c>
      <c r="J1211" s="146">
        <v>0</v>
      </c>
      <c r="K1211" s="146">
        <v>0</v>
      </c>
      <c r="L1211" s="146">
        <v>0</v>
      </c>
      <c r="M1211" s="146">
        <v>0</v>
      </c>
      <c r="N1211" s="89">
        <f t="shared" si="1103"/>
        <v>0</v>
      </c>
      <c r="O1211" s="146">
        <v>0</v>
      </c>
      <c r="P1211" s="146">
        <v>0</v>
      </c>
      <c r="Q1211" s="146">
        <v>0</v>
      </c>
      <c r="R1211" s="146">
        <v>0</v>
      </c>
      <c r="S1211" s="89">
        <f t="shared" si="1104"/>
        <v>0</v>
      </c>
      <c r="T1211" s="146">
        <v>0</v>
      </c>
      <c r="U1211" s="146">
        <v>0</v>
      </c>
      <c r="V1211" s="146">
        <v>0</v>
      </c>
      <c r="W1211" s="146">
        <v>0</v>
      </c>
      <c r="X1211" s="89">
        <f t="shared" si="1105"/>
        <v>0</v>
      </c>
      <c r="Y1211" s="146">
        <v>0</v>
      </c>
      <c r="Z1211" s="146">
        <v>0</v>
      </c>
      <c r="AA1211" s="146">
        <v>0</v>
      </c>
      <c r="AB1211" s="146">
        <v>0</v>
      </c>
      <c r="AC1211" s="89">
        <f t="shared" si="1106"/>
        <v>18</v>
      </c>
      <c r="AD1211" s="90">
        <f t="shared" si="1107"/>
        <v>18</v>
      </c>
      <c r="AE1211" s="89">
        <f t="shared" si="1108"/>
        <v>0</v>
      </c>
      <c r="AF1211" s="89">
        <f t="shared" si="1109"/>
        <v>0</v>
      </c>
      <c r="AG1211" s="89">
        <f t="shared" si="1110"/>
        <v>0</v>
      </c>
      <c r="AH1211" s="89">
        <f t="shared" si="1125"/>
        <v>1</v>
      </c>
      <c r="AI1211" s="146">
        <v>1</v>
      </c>
      <c r="AJ1211" s="146">
        <v>0</v>
      </c>
      <c r="AK1211" s="146">
        <v>0</v>
      </c>
      <c r="AL1211" s="146">
        <v>0</v>
      </c>
      <c r="AM1211" s="89">
        <f t="shared" si="1126"/>
        <v>7</v>
      </c>
      <c r="AN1211" s="146">
        <v>7</v>
      </c>
      <c r="AO1211" s="146">
        <v>0</v>
      </c>
      <c r="AP1211" s="146">
        <v>0</v>
      </c>
      <c r="AQ1211" s="146">
        <v>0</v>
      </c>
      <c r="AR1211" s="89">
        <f t="shared" si="1127"/>
        <v>10</v>
      </c>
      <c r="AS1211" s="146">
        <v>10</v>
      </c>
      <c r="AT1211" s="146">
        <v>0</v>
      </c>
      <c r="AU1211" s="146">
        <v>0</v>
      </c>
      <c r="AV1211" s="146">
        <v>0</v>
      </c>
      <c r="AW1211" s="89">
        <f t="shared" si="1128"/>
        <v>0</v>
      </c>
      <c r="AX1211" s="146">
        <v>0</v>
      </c>
      <c r="AY1211" s="146">
        <v>0</v>
      </c>
      <c r="AZ1211" s="146">
        <v>0</v>
      </c>
      <c r="BA1211" s="146">
        <v>0</v>
      </c>
      <c r="BB1211" s="89">
        <f t="shared" si="1111"/>
        <v>0</v>
      </c>
      <c r="BC1211" s="90">
        <f t="shared" si="1112"/>
        <v>0</v>
      </c>
      <c r="BD1211" s="89">
        <f t="shared" si="1113"/>
        <v>0</v>
      </c>
      <c r="BE1211" s="89">
        <f t="shared" si="1114"/>
        <v>0</v>
      </c>
      <c r="BF1211" s="89">
        <f t="shared" si="1115"/>
        <v>0</v>
      </c>
      <c r="BG1211" s="89">
        <f t="shared" si="1116"/>
        <v>0</v>
      </c>
      <c r="BH1211" s="138">
        <v>0</v>
      </c>
      <c r="BI1211" s="138">
        <v>0</v>
      </c>
      <c r="BJ1211" s="138">
        <v>0</v>
      </c>
      <c r="BK1211" s="138">
        <v>0</v>
      </c>
      <c r="BL1211" s="89">
        <f t="shared" si="1092"/>
        <v>0</v>
      </c>
      <c r="BM1211" s="138">
        <v>0</v>
      </c>
      <c r="BN1211" s="138">
        <v>0</v>
      </c>
      <c r="BO1211" s="138">
        <v>0</v>
      </c>
      <c r="BP1211" s="138">
        <v>0</v>
      </c>
      <c r="BQ1211" s="89">
        <f t="shared" si="1117"/>
        <v>0</v>
      </c>
      <c r="BR1211" s="138">
        <v>0</v>
      </c>
      <c r="BS1211" s="138">
        <v>0</v>
      </c>
      <c r="BT1211" s="138">
        <v>0</v>
      </c>
      <c r="BU1211" s="138">
        <v>0</v>
      </c>
      <c r="BV1211" s="89">
        <f t="shared" si="1118"/>
        <v>0</v>
      </c>
      <c r="BW1211" s="138">
        <v>0</v>
      </c>
      <c r="BX1211" s="138">
        <v>0</v>
      </c>
      <c r="BY1211" s="138">
        <v>0</v>
      </c>
      <c r="BZ1211" s="138">
        <v>0</v>
      </c>
      <c r="CB1211" s="163">
        <v>18</v>
      </c>
      <c r="CC1211" s="163">
        <f t="shared" si="1129"/>
        <v>0</v>
      </c>
      <c r="DC1211" s="157"/>
      <c r="DD1211" s="157"/>
      <c r="DE1211" s="157"/>
      <c r="DF1211" s="157"/>
      <c r="DG1211" s="157"/>
    </row>
    <row r="1212" spans="1:111" ht="15" customHeight="1">
      <c r="A1212" s="21" t="s">
        <v>2209</v>
      </c>
      <c r="B1212" s="22" t="s">
        <v>2313</v>
      </c>
      <c r="C1212" s="23" t="s">
        <v>2314</v>
      </c>
      <c r="D1212" s="89">
        <f t="shared" si="1119"/>
        <v>0</v>
      </c>
      <c r="E1212" s="90">
        <f t="shared" si="1120"/>
        <v>0</v>
      </c>
      <c r="F1212" s="89">
        <f t="shared" si="1121"/>
        <v>0</v>
      </c>
      <c r="G1212" s="89">
        <f t="shared" si="1122"/>
        <v>0</v>
      </c>
      <c r="H1212" s="89">
        <f t="shared" si="1123"/>
        <v>0</v>
      </c>
      <c r="I1212" s="89">
        <f t="shared" si="1124"/>
        <v>0</v>
      </c>
      <c r="J1212" s="139">
        <v>0</v>
      </c>
      <c r="K1212" s="139">
        <v>0</v>
      </c>
      <c r="L1212" s="139">
        <v>0</v>
      </c>
      <c r="M1212" s="139">
        <v>0</v>
      </c>
      <c r="N1212" s="89">
        <f t="shared" si="1103"/>
        <v>0</v>
      </c>
      <c r="O1212" s="139">
        <v>0</v>
      </c>
      <c r="P1212" s="139">
        <v>0</v>
      </c>
      <c r="Q1212" s="139">
        <v>0</v>
      </c>
      <c r="R1212" s="139">
        <v>0</v>
      </c>
      <c r="S1212" s="89">
        <f t="shared" si="1104"/>
        <v>0</v>
      </c>
      <c r="T1212" s="139">
        <v>0</v>
      </c>
      <c r="U1212" s="139">
        <v>0</v>
      </c>
      <c r="V1212" s="139">
        <v>0</v>
      </c>
      <c r="W1212" s="139">
        <v>0</v>
      </c>
      <c r="X1212" s="89">
        <f t="shared" si="1105"/>
        <v>0</v>
      </c>
      <c r="Y1212" s="139">
        <v>0</v>
      </c>
      <c r="Z1212" s="139">
        <v>0</v>
      </c>
      <c r="AA1212" s="139">
        <v>0</v>
      </c>
      <c r="AB1212" s="139">
        <v>0</v>
      </c>
      <c r="AC1212" s="89">
        <f t="shared" si="1106"/>
        <v>2</v>
      </c>
      <c r="AD1212" s="90">
        <f t="shared" si="1107"/>
        <v>0</v>
      </c>
      <c r="AE1212" s="89">
        <f t="shared" si="1108"/>
        <v>0</v>
      </c>
      <c r="AF1212" s="89">
        <f t="shared" si="1109"/>
        <v>2</v>
      </c>
      <c r="AG1212" s="89">
        <f t="shared" si="1110"/>
        <v>0</v>
      </c>
      <c r="AH1212" s="89">
        <f t="shared" si="1125"/>
        <v>0</v>
      </c>
      <c r="AI1212" s="139">
        <v>0</v>
      </c>
      <c r="AJ1212" s="139">
        <v>0</v>
      </c>
      <c r="AK1212" s="139">
        <v>0</v>
      </c>
      <c r="AL1212" s="139">
        <v>0</v>
      </c>
      <c r="AM1212" s="89">
        <f t="shared" si="1126"/>
        <v>0</v>
      </c>
      <c r="AN1212" s="139">
        <v>0</v>
      </c>
      <c r="AO1212" s="139">
        <v>0</v>
      </c>
      <c r="AP1212" s="139">
        <v>0</v>
      </c>
      <c r="AQ1212" s="139">
        <v>0</v>
      </c>
      <c r="AR1212" s="89">
        <f t="shared" si="1127"/>
        <v>2</v>
      </c>
      <c r="AS1212" s="139">
        <v>0</v>
      </c>
      <c r="AT1212" s="139">
        <v>0</v>
      </c>
      <c r="AU1212" s="139">
        <v>2</v>
      </c>
      <c r="AV1212" s="139">
        <v>0</v>
      </c>
      <c r="AW1212" s="89">
        <f t="shared" si="1128"/>
        <v>0</v>
      </c>
      <c r="AX1212" s="139">
        <v>0</v>
      </c>
      <c r="AY1212" s="139">
        <v>0</v>
      </c>
      <c r="AZ1212" s="139">
        <v>0</v>
      </c>
      <c r="BA1212" s="139">
        <v>0</v>
      </c>
      <c r="BB1212" s="89">
        <f t="shared" si="1111"/>
        <v>0</v>
      </c>
      <c r="BC1212" s="90">
        <f t="shared" si="1112"/>
        <v>0</v>
      </c>
      <c r="BD1212" s="89">
        <f t="shared" si="1113"/>
        <v>0</v>
      </c>
      <c r="BE1212" s="89">
        <f t="shared" si="1114"/>
        <v>0</v>
      </c>
      <c r="BF1212" s="89">
        <f t="shared" si="1115"/>
        <v>0</v>
      </c>
      <c r="BG1212" s="89">
        <f t="shared" si="1116"/>
        <v>0</v>
      </c>
      <c r="BH1212" s="138">
        <v>0</v>
      </c>
      <c r="BI1212" s="138">
        <v>0</v>
      </c>
      <c r="BJ1212" s="138">
        <v>0</v>
      </c>
      <c r="BK1212" s="138">
        <v>0</v>
      </c>
      <c r="BL1212" s="89">
        <f t="shared" si="1092"/>
        <v>0</v>
      </c>
      <c r="BM1212" s="138">
        <v>0</v>
      </c>
      <c r="BN1212" s="138">
        <v>0</v>
      </c>
      <c r="BO1212" s="138">
        <v>0</v>
      </c>
      <c r="BP1212" s="138">
        <v>0</v>
      </c>
      <c r="BQ1212" s="89">
        <f t="shared" si="1117"/>
        <v>0</v>
      </c>
      <c r="BR1212" s="138">
        <v>0</v>
      </c>
      <c r="BS1212" s="138">
        <v>0</v>
      </c>
      <c r="BT1212" s="138">
        <v>0</v>
      </c>
      <c r="BU1212" s="138">
        <v>0</v>
      </c>
      <c r="BV1212" s="89">
        <f t="shared" si="1118"/>
        <v>0</v>
      </c>
      <c r="BW1212" s="138">
        <v>0</v>
      </c>
      <c r="BX1212" s="138">
        <v>0</v>
      </c>
      <c r="BY1212" s="138">
        <v>0</v>
      </c>
      <c r="BZ1212" s="138">
        <v>0</v>
      </c>
      <c r="CB1212" s="163">
        <v>2</v>
      </c>
      <c r="CC1212" s="163">
        <f t="shared" si="1129"/>
        <v>0</v>
      </c>
      <c r="DC1212" s="157"/>
      <c r="DD1212" s="157"/>
      <c r="DE1212" s="157"/>
      <c r="DF1212" s="157"/>
      <c r="DG1212" s="157"/>
    </row>
    <row r="1213" spans="1:111" ht="15" customHeight="1">
      <c r="A1213" s="21" t="s">
        <v>2209</v>
      </c>
      <c r="B1213" s="22" t="s">
        <v>2315</v>
      </c>
      <c r="C1213" s="23" t="s">
        <v>2316</v>
      </c>
      <c r="D1213" s="89">
        <f t="shared" si="1119"/>
        <v>6</v>
      </c>
      <c r="E1213" s="90">
        <f t="shared" si="1120"/>
        <v>6</v>
      </c>
      <c r="F1213" s="89">
        <f t="shared" si="1121"/>
        <v>0</v>
      </c>
      <c r="G1213" s="89">
        <f t="shared" si="1122"/>
        <v>0</v>
      </c>
      <c r="H1213" s="89">
        <f t="shared" si="1123"/>
        <v>0</v>
      </c>
      <c r="I1213" s="89">
        <f t="shared" si="1124"/>
        <v>1</v>
      </c>
      <c r="J1213" s="139">
        <v>1</v>
      </c>
      <c r="K1213" s="139">
        <v>0</v>
      </c>
      <c r="L1213" s="139">
        <v>0</v>
      </c>
      <c r="M1213" s="139">
        <v>0</v>
      </c>
      <c r="N1213" s="89">
        <f t="shared" si="1103"/>
        <v>0</v>
      </c>
      <c r="O1213" s="139">
        <v>0</v>
      </c>
      <c r="P1213" s="139">
        <v>0</v>
      </c>
      <c r="Q1213" s="139">
        <v>0</v>
      </c>
      <c r="R1213" s="139">
        <v>0</v>
      </c>
      <c r="S1213" s="89">
        <f t="shared" si="1104"/>
        <v>3</v>
      </c>
      <c r="T1213" s="139">
        <v>3</v>
      </c>
      <c r="U1213" s="139">
        <v>0</v>
      </c>
      <c r="V1213" s="139">
        <v>0</v>
      </c>
      <c r="W1213" s="139">
        <v>0</v>
      </c>
      <c r="X1213" s="89">
        <f t="shared" si="1105"/>
        <v>2</v>
      </c>
      <c r="Y1213" s="139">
        <v>2</v>
      </c>
      <c r="Z1213" s="139">
        <v>0</v>
      </c>
      <c r="AA1213" s="139">
        <v>0</v>
      </c>
      <c r="AB1213" s="139">
        <v>0</v>
      </c>
      <c r="AC1213" s="89">
        <f t="shared" si="1106"/>
        <v>49</v>
      </c>
      <c r="AD1213" s="90">
        <f t="shared" si="1107"/>
        <v>49</v>
      </c>
      <c r="AE1213" s="89">
        <f t="shared" si="1108"/>
        <v>0</v>
      </c>
      <c r="AF1213" s="89">
        <f t="shared" si="1109"/>
        <v>0</v>
      </c>
      <c r="AG1213" s="89">
        <f t="shared" si="1110"/>
        <v>0</v>
      </c>
      <c r="AH1213" s="89">
        <f t="shared" si="1125"/>
        <v>5</v>
      </c>
      <c r="AI1213" s="139">
        <v>5</v>
      </c>
      <c r="AJ1213" s="139">
        <v>0</v>
      </c>
      <c r="AK1213" s="139">
        <v>0</v>
      </c>
      <c r="AL1213" s="139">
        <v>0</v>
      </c>
      <c r="AM1213" s="89">
        <f t="shared" si="1126"/>
        <v>38</v>
      </c>
      <c r="AN1213" s="139">
        <v>38</v>
      </c>
      <c r="AO1213" s="139">
        <v>0</v>
      </c>
      <c r="AP1213" s="139">
        <v>0</v>
      </c>
      <c r="AQ1213" s="139">
        <v>0</v>
      </c>
      <c r="AR1213" s="89">
        <f t="shared" si="1127"/>
        <v>6</v>
      </c>
      <c r="AS1213" s="139">
        <v>6</v>
      </c>
      <c r="AT1213" s="139">
        <v>0</v>
      </c>
      <c r="AU1213" s="139">
        <v>0</v>
      </c>
      <c r="AV1213" s="139">
        <v>0</v>
      </c>
      <c r="AW1213" s="89">
        <f t="shared" si="1128"/>
        <v>0</v>
      </c>
      <c r="AX1213" s="139">
        <v>0</v>
      </c>
      <c r="AY1213" s="139">
        <v>0</v>
      </c>
      <c r="AZ1213" s="139">
        <v>0</v>
      </c>
      <c r="BA1213" s="139">
        <v>0</v>
      </c>
      <c r="BB1213" s="89">
        <f t="shared" si="1111"/>
        <v>0</v>
      </c>
      <c r="BC1213" s="90">
        <f t="shared" si="1112"/>
        <v>0</v>
      </c>
      <c r="BD1213" s="89">
        <f t="shared" si="1113"/>
        <v>0</v>
      </c>
      <c r="BE1213" s="89">
        <f t="shared" si="1114"/>
        <v>0</v>
      </c>
      <c r="BF1213" s="89">
        <f t="shared" si="1115"/>
        <v>0</v>
      </c>
      <c r="BG1213" s="89">
        <f t="shared" si="1116"/>
        <v>0</v>
      </c>
      <c r="BH1213" s="138">
        <v>0</v>
      </c>
      <c r="BI1213" s="138">
        <v>0</v>
      </c>
      <c r="BJ1213" s="138">
        <v>0</v>
      </c>
      <c r="BK1213" s="138">
        <v>0</v>
      </c>
      <c r="BL1213" s="89">
        <f t="shared" si="1092"/>
        <v>0</v>
      </c>
      <c r="BM1213" s="138">
        <v>0</v>
      </c>
      <c r="BN1213" s="138">
        <v>0</v>
      </c>
      <c r="BO1213" s="138">
        <v>0</v>
      </c>
      <c r="BP1213" s="138">
        <v>0</v>
      </c>
      <c r="BQ1213" s="89">
        <f t="shared" si="1117"/>
        <v>0</v>
      </c>
      <c r="BR1213" s="138">
        <v>0</v>
      </c>
      <c r="BS1213" s="138">
        <v>0</v>
      </c>
      <c r="BT1213" s="138">
        <v>0</v>
      </c>
      <c r="BU1213" s="138">
        <v>0</v>
      </c>
      <c r="BV1213" s="89">
        <f t="shared" si="1118"/>
        <v>0</v>
      </c>
      <c r="BW1213" s="138">
        <v>0</v>
      </c>
      <c r="BX1213" s="138">
        <v>0</v>
      </c>
      <c r="BY1213" s="138">
        <v>0</v>
      </c>
      <c r="BZ1213" s="138">
        <v>0</v>
      </c>
      <c r="CB1213" s="163">
        <v>49</v>
      </c>
      <c r="CC1213" s="163">
        <f t="shared" si="1129"/>
        <v>0</v>
      </c>
      <c r="DC1213" s="157"/>
      <c r="DD1213" s="157"/>
      <c r="DE1213" s="157"/>
      <c r="DF1213" s="157"/>
      <c r="DG1213" s="157"/>
    </row>
    <row r="1214" spans="1:111" ht="15" customHeight="1">
      <c r="A1214" s="21" t="s">
        <v>2209</v>
      </c>
      <c r="B1214" s="22" t="s">
        <v>2317</v>
      </c>
      <c r="C1214" s="23" t="s">
        <v>2318</v>
      </c>
      <c r="D1214" s="89">
        <f t="shared" si="1119"/>
        <v>12</v>
      </c>
      <c r="E1214" s="90">
        <f t="shared" si="1120"/>
        <v>1</v>
      </c>
      <c r="F1214" s="89">
        <f t="shared" si="1121"/>
        <v>7</v>
      </c>
      <c r="G1214" s="89">
        <f t="shared" si="1122"/>
        <v>3</v>
      </c>
      <c r="H1214" s="89">
        <f t="shared" si="1123"/>
        <v>1</v>
      </c>
      <c r="I1214" s="89">
        <f t="shared" si="1124"/>
        <v>0</v>
      </c>
      <c r="J1214" s="139">
        <v>0</v>
      </c>
      <c r="K1214" s="139">
        <v>0</v>
      </c>
      <c r="L1214" s="139">
        <v>0</v>
      </c>
      <c r="M1214" s="139">
        <v>0</v>
      </c>
      <c r="N1214" s="89">
        <f t="shared" si="1103"/>
        <v>8</v>
      </c>
      <c r="O1214" s="139">
        <v>1</v>
      </c>
      <c r="P1214" s="139">
        <v>6</v>
      </c>
      <c r="Q1214" s="139">
        <v>1</v>
      </c>
      <c r="R1214" s="139">
        <v>0</v>
      </c>
      <c r="S1214" s="89">
        <f t="shared" si="1104"/>
        <v>4</v>
      </c>
      <c r="T1214" s="139">
        <v>0</v>
      </c>
      <c r="U1214" s="139">
        <v>1</v>
      </c>
      <c r="V1214" s="139">
        <v>2</v>
      </c>
      <c r="W1214" s="139">
        <v>1</v>
      </c>
      <c r="X1214" s="89">
        <f t="shared" si="1105"/>
        <v>0</v>
      </c>
      <c r="Y1214" s="139">
        <v>0</v>
      </c>
      <c r="Z1214" s="139">
        <v>0</v>
      </c>
      <c r="AA1214" s="139">
        <v>0</v>
      </c>
      <c r="AB1214" s="139">
        <v>0</v>
      </c>
      <c r="AC1214" s="89">
        <f t="shared" si="1106"/>
        <v>20</v>
      </c>
      <c r="AD1214" s="90">
        <f t="shared" si="1107"/>
        <v>19</v>
      </c>
      <c r="AE1214" s="89">
        <f t="shared" si="1108"/>
        <v>0</v>
      </c>
      <c r="AF1214" s="89">
        <f t="shared" si="1109"/>
        <v>0</v>
      </c>
      <c r="AG1214" s="89">
        <f t="shared" si="1110"/>
        <v>1</v>
      </c>
      <c r="AH1214" s="89">
        <f t="shared" si="1125"/>
        <v>2</v>
      </c>
      <c r="AI1214" s="139">
        <v>2</v>
      </c>
      <c r="AJ1214" s="139">
        <v>0</v>
      </c>
      <c r="AK1214" s="139">
        <v>0</v>
      </c>
      <c r="AL1214" s="139">
        <v>0</v>
      </c>
      <c r="AM1214" s="89">
        <f t="shared" si="1126"/>
        <v>10</v>
      </c>
      <c r="AN1214" s="139">
        <v>9</v>
      </c>
      <c r="AO1214" s="139">
        <v>0</v>
      </c>
      <c r="AP1214" s="139">
        <v>0</v>
      </c>
      <c r="AQ1214" s="139">
        <v>1</v>
      </c>
      <c r="AR1214" s="89">
        <f t="shared" si="1127"/>
        <v>8</v>
      </c>
      <c r="AS1214" s="139">
        <v>8</v>
      </c>
      <c r="AT1214" s="139">
        <v>0</v>
      </c>
      <c r="AU1214" s="139">
        <v>0</v>
      </c>
      <c r="AV1214" s="139">
        <v>0</v>
      </c>
      <c r="AW1214" s="89">
        <f t="shared" si="1128"/>
        <v>0</v>
      </c>
      <c r="AX1214" s="139">
        <v>0</v>
      </c>
      <c r="AY1214" s="139">
        <v>0</v>
      </c>
      <c r="AZ1214" s="139">
        <v>0</v>
      </c>
      <c r="BA1214" s="139">
        <v>0</v>
      </c>
      <c r="BB1214" s="89">
        <f t="shared" si="1111"/>
        <v>0</v>
      </c>
      <c r="BC1214" s="90">
        <f t="shared" si="1112"/>
        <v>0</v>
      </c>
      <c r="BD1214" s="89">
        <f t="shared" si="1113"/>
        <v>0</v>
      </c>
      <c r="BE1214" s="89">
        <f t="shared" si="1114"/>
        <v>0</v>
      </c>
      <c r="BF1214" s="89">
        <f t="shared" si="1115"/>
        <v>0</v>
      </c>
      <c r="BG1214" s="89">
        <f t="shared" si="1116"/>
        <v>0</v>
      </c>
      <c r="BH1214" s="138">
        <v>0</v>
      </c>
      <c r="BI1214" s="138">
        <v>0</v>
      </c>
      <c r="BJ1214" s="138">
        <v>0</v>
      </c>
      <c r="BK1214" s="138">
        <v>0</v>
      </c>
      <c r="BL1214" s="89">
        <f t="shared" si="1092"/>
        <v>0</v>
      </c>
      <c r="BM1214" s="138">
        <v>0</v>
      </c>
      <c r="BN1214" s="138">
        <v>0</v>
      </c>
      <c r="BO1214" s="138">
        <v>0</v>
      </c>
      <c r="BP1214" s="138">
        <v>0</v>
      </c>
      <c r="BQ1214" s="89">
        <f t="shared" si="1117"/>
        <v>0</v>
      </c>
      <c r="BR1214" s="138">
        <v>0</v>
      </c>
      <c r="BS1214" s="138">
        <v>0</v>
      </c>
      <c r="BT1214" s="138">
        <v>0</v>
      </c>
      <c r="BU1214" s="138">
        <v>0</v>
      </c>
      <c r="BV1214" s="89">
        <f t="shared" si="1118"/>
        <v>0</v>
      </c>
      <c r="BW1214" s="138">
        <v>0</v>
      </c>
      <c r="BX1214" s="138">
        <v>0</v>
      </c>
      <c r="BY1214" s="138">
        <v>0</v>
      </c>
      <c r="BZ1214" s="138">
        <v>0</v>
      </c>
      <c r="CB1214" s="163">
        <v>20</v>
      </c>
      <c r="CC1214" s="163">
        <f t="shared" si="1129"/>
        <v>0</v>
      </c>
      <c r="DC1214" s="157"/>
      <c r="DD1214" s="157"/>
      <c r="DE1214" s="157"/>
      <c r="DF1214" s="157"/>
      <c r="DG1214" s="157"/>
    </row>
    <row r="1215" spans="1:111" ht="15" customHeight="1">
      <c r="A1215" s="21" t="s">
        <v>2209</v>
      </c>
      <c r="B1215" s="22" t="s">
        <v>2319</v>
      </c>
      <c r="C1215" s="23" t="s">
        <v>2320</v>
      </c>
      <c r="D1215" s="89">
        <f t="shared" si="1119"/>
        <v>10</v>
      </c>
      <c r="E1215" s="90">
        <f t="shared" si="1120"/>
        <v>2</v>
      </c>
      <c r="F1215" s="89">
        <f t="shared" si="1121"/>
        <v>8</v>
      </c>
      <c r="G1215" s="89">
        <f t="shared" si="1122"/>
        <v>0</v>
      </c>
      <c r="H1215" s="89">
        <f t="shared" si="1123"/>
        <v>0</v>
      </c>
      <c r="I1215" s="89">
        <f t="shared" si="1124"/>
        <v>2</v>
      </c>
      <c r="J1215" s="139">
        <v>0</v>
      </c>
      <c r="K1215" s="139">
        <v>2</v>
      </c>
      <c r="L1215" s="139">
        <v>0</v>
      </c>
      <c r="M1215" s="139">
        <v>0</v>
      </c>
      <c r="N1215" s="89">
        <f t="shared" si="1103"/>
        <v>3</v>
      </c>
      <c r="O1215" s="139">
        <v>0</v>
      </c>
      <c r="P1215" s="139">
        <v>3</v>
      </c>
      <c r="Q1215" s="139">
        <v>0</v>
      </c>
      <c r="R1215" s="139">
        <v>0</v>
      </c>
      <c r="S1215" s="89">
        <f t="shared" si="1104"/>
        <v>3</v>
      </c>
      <c r="T1215" s="139">
        <v>1</v>
      </c>
      <c r="U1215" s="139">
        <v>2</v>
      </c>
      <c r="V1215" s="139">
        <v>0</v>
      </c>
      <c r="W1215" s="139">
        <v>0</v>
      </c>
      <c r="X1215" s="89">
        <f t="shared" si="1105"/>
        <v>2</v>
      </c>
      <c r="Y1215" s="139">
        <v>1</v>
      </c>
      <c r="Z1215" s="139">
        <v>1</v>
      </c>
      <c r="AA1215" s="139">
        <v>0</v>
      </c>
      <c r="AB1215" s="139">
        <v>0</v>
      </c>
      <c r="AC1215" s="89">
        <f t="shared" si="1106"/>
        <v>43</v>
      </c>
      <c r="AD1215" s="90">
        <f t="shared" si="1107"/>
        <v>1</v>
      </c>
      <c r="AE1215" s="89">
        <f t="shared" si="1108"/>
        <v>18</v>
      </c>
      <c r="AF1215" s="89">
        <f t="shared" si="1109"/>
        <v>21</v>
      </c>
      <c r="AG1215" s="89">
        <f t="shared" si="1110"/>
        <v>3</v>
      </c>
      <c r="AH1215" s="89">
        <f t="shared" si="1125"/>
        <v>1</v>
      </c>
      <c r="AI1215" s="139">
        <v>0</v>
      </c>
      <c r="AJ1215" s="139">
        <v>1</v>
      </c>
      <c r="AK1215" s="139">
        <v>0</v>
      </c>
      <c r="AL1215" s="139">
        <v>0</v>
      </c>
      <c r="AM1215" s="89">
        <f t="shared" si="1126"/>
        <v>26</v>
      </c>
      <c r="AN1215" s="139">
        <v>1</v>
      </c>
      <c r="AO1215" s="139">
        <v>9</v>
      </c>
      <c r="AP1215" s="139">
        <v>13</v>
      </c>
      <c r="AQ1215" s="139">
        <v>3</v>
      </c>
      <c r="AR1215" s="89">
        <f t="shared" si="1127"/>
        <v>15</v>
      </c>
      <c r="AS1215" s="139">
        <v>0</v>
      </c>
      <c r="AT1215" s="139">
        <v>8</v>
      </c>
      <c r="AU1215" s="139">
        <v>7</v>
      </c>
      <c r="AV1215" s="139">
        <v>0</v>
      </c>
      <c r="AW1215" s="89">
        <f t="shared" si="1128"/>
        <v>1</v>
      </c>
      <c r="AX1215" s="139">
        <v>0</v>
      </c>
      <c r="AY1215" s="139">
        <v>0</v>
      </c>
      <c r="AZ1215" s="139">
        <v>1</v>
      </c>
      <c r="BA1215" s="139">
        <v>0</v>
      </c>
      <c r="BB1215" s="89">
        <f t="shared" si="1111"/>
        <v>0</v>
      </c>
      <c r="BC1215" s="90">
        <f t="shared" si="1112"/>
        <v>0</v>
      </c>
      <c r="BD1215" s="89">
        <f t="shared" si="1113"/>
        <v>0</v>
      </c>
      <c r="BE1215" s="89">
        <f t="shared" si="1114"/>
        <v>0</v>
      </c>
      <c r="BF1215" s="89">
        <f t="shared" si="1115"/>
        <v>0</v>
      </c>
      <c r="BG1215" s="89">
        <f t="shared" si="1116"/>
        <v>0</v>
      </c>
      <c r="BH1215" s="138">
        <v>0</v>
      </c>
      <c r="BI1215" s="138">
        <v>0</v>
      </c>
      <c r="BJ1215" s="138">
        <v>0</v>
      </c>
      <c r="BK1215" s="138">
        <v>0</v>
      </c>
      <c r="BL1215" s="89">
        <f t="shared" si="1092"/>
        <v>0</v>
      </c>
      <c r="BM1215" s="138">
        <v>0</v>
      </c>
      <c r="BN1215" s="138">
        <v>0</v>
      </c>
      <c r="BO1215" s="138">
        <v>0</v>
      </c>
      <c r="BP1215" s="138">
        <v>0</v>
      </c>
      <c r="BQ1215" s="89">
        <f t="shared" si="1117"/>
        <v>0</v>
      </c>
      <c r="BR1215" s="138">
        <v>0</v>
      </c>
      <c r="BS1215" s="138">
        <v>0</v>
      </c>
      <c r="BT1215" s="138">
        <v>0</v>
      </c>
      <c r="BU1215" s="138">
        <v>0</v>
      </c>
      <c r="BV1215" s="89">
        <f t="shared" si="1118"/>
        <v>0</v>
      </c>
      <c r="BW1215" s="138">
        <v>0</v>
      </c>
      <c r="BX1215" s="138">
        <v>0</v>
      </c>
      <c r="BY1215" s="138">
        <v>0</v>
      </c>
      <c r="BZ1215" s="138">
        <v>0</v>
      </c>
      <c r="CB1215" s="163">
        <v>43</v>
      </c>
      <c r="CC1215" s="163">
        <f t="shared" si="1129"/>
        <v>0</v>
      </c>
      <c r="DC1215" s="157"/>
      <c r="DD1215" s="157"/>
      <c r="DE1215" s="157"/>
      <c r="DF1215" s="157"/>
      <c r="DG1215" s="157"/>
    </row>
    <row r="1216" spans="1:111" ht="15" customHeight="1">
      <c r="A1216" s="21" t="s">
        <v>2209</v>
      </c>
      <c r="B1216" s="22" t="s">
        <v>2321</v>
      </c>
      <c r="C1216" s="23" t="s">
        <v>2322</v>
      </c>
      <c r="D1216" s="89">
        <f t="shared" si="1119"/>
        <v>49</v>
      </c>
      <c r="E1216" s="90">
        <f t="shared" si="1120"/>
        <v>2</v>
      </c>
      <c r="F1216" s="89">
        <f t="shared" si="1121"/>
        <v>0</v>
      </c>
      <c r="G1216" s="89">
        <f t="shared" si="1122"/>
        <v>0</v>
      </c>
      <c r="H1216" s="89">
        <f t="shared" si="1123"/>
        <v>47</v>
      </c>
      <c r="I1216" s="89">
        <f t="shared" si="1124"/>
        <v>20</v>
      </c>
      <c r="J1216" s="138">
        <v>0</v>
      </c>
      <c r="K1216" s="138">
        <v>0</v>
      </c>
      <c r="L1216" s="138">
        <v>0</v>
      </c>
      <c r="M1216" s="138">
        <v>20</v>
      </c>
      <c r="N1216" s="89">
        <f t="shared" si="1103"/>
        <v>15</v>
      </c>
      <c r="O1216" s="138">
        <v>2</v>
      </c>
      <c r="P1216" s="138">
        <v>0</v>
      </c>
      <c r="Q1216" s="138">
        <v>0</v>
      </c>
      <c r="R1216" s="138">
        <v>13</v>
      </c>
      <c r="S1216" s="89">
        <f t="shared" si="1104"/>
        <v>9</v>
      </c>
      <c r="T1216" s="138">
        <v>0</v>
      </c>
      <c r="U1216" s="138">
        <v>0</v>
      </c>
      <c r="V1216" s="138">
        <v>0</v>
      </c>
      <c r="W1216" s="138">
        <v>9</v>
      </c>
      <c r="X1216" s="89">
        <f t="shared" si="1105"/>
        <v>5</v>
      </c>
      <c r="Y1216" s="138">
        <v>0</v>
      </c>
      <c r="Z1216" s="138">
        <v>0</v>
      </c>
      <c r="AA1216" s="138">
        <v>0</v>
      </c>
      <c r="AB1216" s="138">
        <v>5</v>
      </c>
      <c r="AC1216" s="89">
        <f t="shared" si="1106"/>
        <v>573</v>
      </c>
      <c r="AD1216" s="90">
        <f t="shared" si="1107"/>
        <v>274</v>
      </c>
      <c r="AE1216" s="89">
        <f t="shared" si="1108"/>
        <v>127</v>
      </c>
      <c r="AF1216" s="89">
        <f t="shared" si="1109"/>
        <v>88</v>
      </c>
      <c r="AG1216" s="89">
        <f t="shared" si="1110"/>
        <v>84</v>
      </c>
      <c r="AH1216" s="89">
        <f t="shared" si="1125"/>
        <v>29</v>
      </c>
      <c r="AI1216" s="138">
        <v>16</v>
      </c>
      <c r="AJ1216" s="138">
        <v>3</v>
      </c>
      <c r="AK1216" s="138">
        <v>4</v>
      </c>
      <c r="AL1216" s="138">
        <v>6</v>
      </c>
      <c r="AM1216" s="89">
        <f t="shared" si="1126"/>
        <v>203</v>
      </c>
      <c r="AN1216" s="138">
        <v>100</v>
      </c>
      <c r="AO1216" s="138">
        <v>47</v>
      </c>
      <c r="AP1216" s="138">
        <v>26</v>
      </c>
      <c r="AQ1216" s="138">
        <v>30</v>
      </c>
      <c r="AR1216" s="89">
        <f t="shared" si="1127"/>
        <v>299</v>
      </c>
      <c r="AS1216" s="138">
        <v>145</v>
      </c>
      <c r="AT1216" s="138">
        <v>63</v>
      </c>
      <c r="AU1216" s="138">
        <v>48</v>
      </c>
      <c r="AV1216" s="138">
        <v>43</v>
      </c>
      <c r="AW1216" s="89">
        <f t="shared" si="1128"/>
        <v>42</v>
      </c>
      <c r="AX1216" s="138">
        <v>13</v>
      </c>
      <c r="AY1216" s="138">
        <v>14</v>
      </c>
      <c r="AZ1216" s="138">
        <v>10</v>
      </c>
      <c r="BA1216" s="138">
        <v>5</v>
      </c>
      <c r="BB1216" s="89">
        <f t="shared" si="1111"/>
        <v>12</v>
      </c>
      <c r="BC1216" s="90">
        <f t="shared" si="1112"/>
        <v>12</v>
      </c>
      <c r="BD1216" s="89">
        <f t="shared" si="1113"/>
        <v>0</v>
      </c>
      <c r="BE1216" s="89">
        <f t="shared" si="1114"/>
        <v>0</v>
      </c>
      <c r="BF1216" s="89">
        <f t="shared" si="1115"/>
        <v>0</v>
      </c>
      <c r="BG1216" s="89">
        <f t="shared" si="1116"/>
        <v>0</v>
      </c>
      <c r="BH1216" s="139">
        <v>0</v>
      </c>
      <c r="BI1216" s="139">
        <v>0</v>
      </c>
      <c r="BJ1216" s="139">
        <v>0</v>
      </c>
      <c r="BK1216" s="139">
        <v>0</v>
      </c>
      <c r="BL1216" s="89">
        <f t="shared" si="1092"/>
        <v>9</v>
      </c>
      <c r="BM1216" s="139">
        <v>9</v>
      </c>
      <c r="BN1216" s="139">
        <v>0</v>
      </c>
      <c r="BO1216" s="139">
        <v>0</v>
      </c>
      <c r="BP1216" s="139">
        <v>0</v>
      </c>
      <c r="BQ1216" s="89">
        <f t="shared" si="1117"/>
        <v>3</v>
      </c>
      <c r="BR1216" s="139">
        <v>3</v>
      </c>
      <c r="BS1216" s="139">
        <v>0</v>
      </c>
      <c r="BT1216" s="139">
        <v>0</v>
      </c>
      <c r="BU1216" s="139">
        <v>0</v>
      </c>
      <c r="BV1216" s="89">
        <f t="shared" si="1118"/>
        <v>0</v>
      </c>
      <c r="BW1216" s="138">
        <v>0</v>
      </c>
      <c r="BX1216" s="138">
        <v>0</v>
      </c>
      <c r="BY1216" s="138">
        <v>0</v>
      </c>
      <c r="BZ1216" s="138">
        <v>0</v>
      </c>
      <c r="CB1216" s="163">
        <v>573</v>
      </c>
      <c r="CC1216" s="163">
        <f t="shared" si="1129"/>
        <v>0</v>
      </c>
      <c r="DC1216" s="157"/>
      <c r="DD1216" s="157"/>
      <c r="DE1216" s="157"/>
      <c r="DF1216" s="157"/>
      <c r="DG1216" s="157"/>
    </row>
    <row r="1217" spans="1:111" ht="15" customHeight="1">
      <c r="A1217" s="21" t="s">
        <v>2209</v>
      </c>
      <c r="B1217" s="22" t="s">
        <v>2323</v>
      </c>
      <c r="C1217" s="23" t="s">
        <v>2324</v>
      </c>
      <c r="D1217" s="89">
        <f t="shared" si="1119"/>
        <v>2</v>
      </c>
      <c r="E1217" s="90">
        <f t="shared" si="1120"/>
        <v>1</v>
      </c>
      <c r="F1217" s="89">
        <f t="shared" si="1121"/>
        <v>1</v>
      </c>
      <c r="G1217" s="89">
        <f t="shared" si="1122"/>
        <v>0</v>
      </c>
      <c r="H1217" s="89">
        <f t="shared" si="1123"/>
        <v>0</v>
      </c>
      <c r="I1217" s="89">
        <f t="shared" si="1124"/>
        <v>0</v>
      </c>
      <c r="J1217" s="139">
        <v>0</v>
      </c>
      <c r="K1217" s="139">
        <v>0</v>
      </c>
      <c r="L1217" s="139">
        <v>0</v>
      </c>
      <c r="M1217" s="139">
        <v>0</v>
      </c>
      <c r="N1217" s="89">
        <f t="shared" si="1103"/>
        <v>1</v>
      </c>
      <c r="O1217" s="139">
        <v>1</v>
      </c>
      <c r="P1217" s="139">
        <v>0</v>
      </c>
      <c r="Q1217" s="139">
        <v>0</v>
      </c>
      <c r="R1217" s="139">
        <v>0</v>
      </c>
      <c r="S1217" s="89">
        <f t="shared" si="1104"/>
        <v>1</v>
      </c>
      <c r="T1217" s="139">
        <v>0</v>
      </c>
      <c r="U1217" s="139">
        <v>1</v>
      </c>
      <c r="V1217" s="139">
        <v>0</v>
      </c>
      <c r="W1217" s="139">
        <v>0</v>
      </c>
      <c r="X1217" s="89">
        <f t="shared" si="1105"/>
        <v>0</v>
      </c>
      <c r="Y1217" s="139">
        <v>0</v>
      </c>
      <c r="Z1217" s="139">
        <v>0</v>
      </c>
      <c r="AA1217" s="139">
        <v>0</v>
      </c>
      <c r="AB1217" s="139">
        <v>0</v>
      </c>
      <c r="AC1217" s="89">
        <f t="shared" si="1106"/>
        <v>51</v>
      </c>
      <c r="AD1217" s="90">
        <f t="shared" si="1107"/>
        <v>19</v>
      </c>
      <c r="AE1217" s="89">
        <f t="shared" si="1108"/>
        <v>18</v>
      </c>
      <c r="AF1217" s="89">
        <f t="shared" si="1109"/>
        <v>9</v>
      </c>
      <c r="AG1217" s="89">
        <f t="shared" si="1110"/>
        <v>5</v>
      </c>
      <c r="AH1217" s="89">
        <f t="shared" si="1125"/>
        <v>6</v>
      </c>
      <c r="AI1217" s="139">
        <v>3</v>
      </c>
      <c r="AJ1217" s="139">
        <v>2</v>
      </c>
      <c r="AK1217" s="139">
        <v>0</v>
      </c>
      <c r="AL1217" s="139">
        <v>1</v>
      </c>
      <c r="AM1217" s="89">
        <f t="shared" si="1126"/>
        <v>25</v>
      </c>
      <c r="AN1217" s="139">
        <v>12</v>
      </c>
      <c r="AO1217" s="139">
        <v>8</v>
      </c>
      <c r="AP1217" s="139">
        <v>3</v>
      </c>
      <c r="AQ1217" s="139">
        <v>2</v>
      </c>
      <c r="AR1217" s="89">
        <f t="shared" si="1127"/>
        <v>20</v>
      </c>
      <c r="AS1217" s="139">
        <v>4</v>
      </c>
      <c r="AT1217" s="139">
        <v>8</v>
      </c>
      <c r="AU1217" s="139">
        <v>6</v>
      </c>
      <c r="AV1217" s="139">
        <v>2</v>
      </c>
      <c r="AW1217" s="89">
        <f t="shared" si="1128"/>
        <v>0</v>
      </c>
      <c r="AX1217" s="139">
        <v>0</v>
      </c>
      <c r="AY1217" s="139">
        <v>0</v>
      </c>
      <c r="AZ1217" s="139">
        <v>0</v>
      </c>
      <c r="BA1217" s="139">
        <v>0</v>
      </c>
      <c r="BB1217" s="89">
        <f t="shared" si="1111"/>
        <v>0</v>
      </c>
      <c r="BC1217" s="90">
        <f t="shared" si="1112"/>
        <v>0</v>
      </c>
      <c r="BD1217" s="89">
        <f t="shared" si="1113"/>
        <v>0</v>
      </c>
      <c r="BE1217" s="89">
        <f t="shared" si="1114"/>
        <v>0</v>
      </c>
      <c r="BF1217" s="89">
        <f t="shared" si="1115"/>
        <v>0</v>
      </c>
      <c r="BG1217" s="89">
        <f t="shared" si="1116"/>
        <v>0</v>
      </c>
      <c r="BH1217" s="138">
        <v>0</v>
      </c>
      <c r="BI1217" s="138">
        <v>0</v>
      </c>
      <c r="BJ1217" s="138">
        <v>0</v>
      </c>
      <c r="BK1217" s="138">
        <v>0</v>
      </c>
      <c r="BL1217" s="89">
        <f t="shared" si="1092"/>
        <v>0</v>
      </c>
      <c r="BM1217" s="138">
        <v>0</v>
      </c>
      <c r="BN1217" s="138">
        <v>0</v>
      </c>
      <c r="BO1217" s="138">
        <v>0</v>
      </c>
      <c r="BP1217" s="138">
        <v>0</v>
      </c>
      <c r="BQ1217" s="89">
        <f t="shared" si="1117"/>
        <v>0</v>
      </c>
      <c r="BR1217" s="138">
        <v>0</v>
      </c>
      <c r="BS1217" s="138">
        <v>0</v>
      </c>
      <c r="BT1217" s="138">
        <v>0</v>
      </c>
      <c r="BU1217" s="138">
        <v>0</v>
      </c>
      <c r="BV1217" s="89">
        <f t="shared" si="1118"/>
        <v>0</v>
      </c>
      <c r="BW1217" s="138">
        <v>0</v>
      </c>
      <c r="BX1217" s="138">
        <v>0</v>
      </c>
      <c r="BY1217" s="138">
        <v>0</v>
      </c>
      <c r="BZ1217" s="138">
        <v>0</v>
      </c>
      <c r="CB1217" s="163">
        <v>51</v>
      </c>
      <c r="CC1217" s="163">
        <f t="shared" si="1129"/>
        <v>0</v>
      </c>
      <c r="DC1217" s="157"/>
      <c r="DD1217" s="157"/>
      <c r="DE1217" s="157"/>
      <c r="DF1217" s="157"/>
      <c r="DG1217" s="157"/>
    </row>
    <row r="1218" spans="1:111" ht="15" customHeight="1">
      <c r="A1218" s="21" t="s">
        <v>2209</v>
      </c>
      <c r="B1218" s="22" t="s">
        <v>2325</v>
      </c>
      <c r="C1218" s="23" t="s">
        <v>2326</v>
      </c>
      <c r="D1218" s="89">
        <f t="shared" si="1119"/>
        <v>0</v>
      </c>
      <c r="E1218" s="90">
        <f t="shared" si="1120"/>
        <v>0</v>
      </c>
      <c r="F1218" s="89">
        <f t="shared" si="1121"/>
        <v>0</v>
      </c>
      <c r="G1218" s="89">
        <f t="shared" si="1122"/>
        <v>0</v>
      </c>
      <c r="H1218" s="89">
        <f t="shared" si="1123"/>
        <v>0</v>
      </c>
      <c r="I1218" s="89">
        <f t="shared" si="1124"/>
        <v>0</v>
      </c>
      <c r="J1218" s="139">
        <v>0</v>
      </c>
      <c r="K1218" s="139">
        <v>0</v>
      </c>
      <c r="L1218" s="139">
        <v>0</v>
      </c>
      <c r="M1218" s="139">
        <v>0</v>
      </c>
      <c r="N1218" s="89">
        <f t="shared" si="1103"/>
        <v>0</v>
      </c>
      <c r="O1218" s="139">
        <v>0</v>
      </c>
      <c r="P1218" s="139">
        <v>0</v>
      </c>
      <c r="Q1218" s="139">
        <v>0</v>
      </c>
      <c r="R1218" s="139">
        <v>0</v>
      </c>
      <c r="S1218" s="89">
        <f t="shared" si="1104"/>
        <v>0</v>
      </c>
      <c r="T1218" s="139">
        <v>0</v>
      </c>
      <c r="U1218" s="139">
        <v>0</v>
      </c>
      <c r="V1218" s="139">
        <v>0</v>
      </c>
      <c r="W1218" s="139">
        <v>0</v>
      </c>
      <c r="X1218" s="89">
        <f t="shared" si="1105"/>
        <v>0</v>
      </c>
      <c r="Y1218" s="139">
        <v>0</v>
      </c>
      <c r="Z1218" s="139">
        <v>0</v>
      </c>
      <c r="AA1218" s="139">
        <v>0</v>
      </c>
      <c r="AB1218" s="139">
        <v>0</v>
      </c>
      <c r="AC1218" s="89">
        <f t="shared" si="1106"/>
        <v>46</v>
      </c>
      <c r="AD1218" s="90">
        <f t="shared" si="1107"/>
        <v>35</v>
      </c>
      <c r="AE1218" s="89">
        <f t="shared" si="1108"/>
        <v>8</v>
      </c>
      <c r="AF1218" s="89">
        <f t="shared" si="1109"/>
        <v>3</v>
      </c>
      <c r="AG1218" s="89">
        <f t="shared" si="1110"/>
        <v>0</v>
      </c>
      <c r="AH1218" s="89">
        <f t="shared" si="1125"/>
        <v>3</v>
      </c>
      <c r="AI1218" s="139">
        <v>3</v>
      </c>
      <c r="AJ1218" s="139">
        <v>0</v>
      </c>
      <c r="AK1218" s="139">
        <v>0</v>
      </c>
      <c r="AL1218" s="139">
        <v>0</v>
      </c>
      <c r="AM1218" s="89">
        <f t="shared" si="1126"/>
        <v>9</v>
      </c>
      <c r="AN1218" s="139">
        <v>9</v>
      </c>
      <c r="AO1218" s="139">
        <v>0</v>
      </c>
      <c r="AP1218" s="139">
        <v>0</v>
      </c>
      <c r="AQ1218" s="139">
        <v>0</v>
      </c>
      <c r="AR1218" s="89">
        <f t="shared" si="1127"/>
        <v>33</v>
      </c>
      <c r="AS1218" s="139">
        <v>22</v>
      </c>
      <c r="AT1218" s="139">
        <v>8</v>
      </c>
      <c r="AU1218" s="139">
        <v>3</v>
      </c>
      <c r="AV1218" s="139">
        <v>0</v>
      </c>
      <c r="AW1218" s="89">
        <f t="shared" si="1128"/>
        <v>1</v>
      </c>
      <c r="AX1218" s="139">
        <v>1</v>
      </c>
      <c r="AY1218" s="139">
        <v>0</v>
      </c>
      <c r="AZ1218" s="139">
        <v>0</v>
      </c>
      <c r="BA1218" s="139">
        <v>0</v>
      </c>
      <c r="BB1218" s="89">
        <f t="shared" si="1111"/>
        <v>0</v>
      </c>
      <c r="BC1218" s="90">
        <f t="shared" si="1112"/>
        <v>0</v>
      </c>
      <c r="BD1218" s="89">
        <f t="shared" si="1113"/>
        <v>0</v>
      </c>
      <c r="BE1218" s="89">
        <f t="shared" si="1114"/>
        <v>0</v>
      </c>
      <c r="BF1218" s="89">
        <f t="shared" si="1115"/>
        <v>0</v>
      </c>
      <c r="BG1218" s="89">
        <f t="shared" si="1116"/>
        <v>0</v>
      </c>
      <c r="BH1218" s="138">
        <v>0</v>
      </c>
      <c r="BI1218" s="138">
        <v>0</v>
      </c>
      <c r="BJ1218" s="138">
        <v>0</v>
      </c>
      <c r="BK1218" s="138">
        <v>0</v>
      </c>
      <c r="BL1218" s="89">
        <f t="shared" si="1092"/>
        <v>0</v>
      </c>
      <c r="BM1218" s="138">
        <v>0</v>
      </c>
      <c r="BN1218" s="138">
        <v>0</v>
      </c>
      <c r="BO1218" s="138">
        <v>0</v>
      </c>
      <c r="BP1218" s="138">
        <v>0</v>
      </c>
      <c r="BQ1218" s="89">
        <f t="shared" si="1117"/>
        <v>0</v>
      </c>
      <c r="BR1218" s="138">
        <v>0</v>
      </c>
      <c r="BS1218" s="138">
        <v>0</v>
      </c>
      <c r="BT1218" s="138">
        <v>0</v>
      </c>
      <c r="BU1218" s="138">
        <v>0</v>
      </c>
      <c r="BV1218" s="89">
        <f t="shared" si="1118"/>
        <v>0</v>
      </c>
      <c r="BW1218" s="138">
        <v>0</v>
      </c>
      <c r="BX1218" s="138">
        <v>0</v>
      </c>
      <c r="BY1218" s="138">
        <v>0</v>
      </c>
      <c r="BZ1218" s="138">
        <v>0</v>
      </c>
      <c r="CB1218" s="163">
        <v>46</v>
      </c>
      <c r="CC1218" s="163">
        <f t="shared" si="1129"/>
        <v>0</v>
      </c>
      <c r="DC1218" s="157"/>
      <c r="DD1218" s="157"/>
      <c r="DE1218" s="157"/>
      <c r="DF1218" s="157"/>
      <c r="DG1218" s="157"/>
    </row>
    <row r="1219" spans="1:111">
      <c r="A1219" s="189" t="s">
        <v>2327</v>
      </c>
      <c r="B1219" s="190" t="s">
        <v>2328</v>
      </c>
      <c r="C1219" s="191" t="s">
        <v>2329</v>
      </c>
      <c r="D1219" s="192">
        <f>D1220+D1221</f>
        <v>11</v>
      </c>
      <c r="E1219" s="192">
        <f t="shared" ref="E1219:BP1219" si="1142">E1220+E1221</f>
        <v>11</v>
      </c>
      <c r="F1219" s="192">
        <f t="shared" si="1142"/>
        <v>0</v>
      </c>
      <c r="G1219" s="192">
        <f t="shared" si="1142"/>
        <v>0</v>
      </c>
      <c r="H1219" s="192">
        <f t="shared" si="1142"/>
        <v>0</v>
      </c>
      <c r="I1219" s="192">
        <f t="shared" si="1142"/>
        <v>1</v>
      </c>
      <c r="J1219" s="192">
        <f t="shared" si="1142"/>
        <v>1</v>
      </c>
      <c r="K1219" s="192">
        <f t="shared" si="1142"/>
        <v>0</v>
      </c>
      <c r="L1219" s="192">
        <f t="shared" si="1142"/>
        <v>0</v>
      </c>
      <c r="M1219" s="192">
        <f t="shared" si="1142"/>
        <v>0</v>
      </c>
      <c r="N1219" s="192">
        <f t="shared" si="1142"/>
        <v>5</v>
      </c>
      <c r="O1219" s="192">
        <f t="shared" si="1142"/>
        <v>5</v>
      </c>
      <c r="P1219" s="192">
        <f t="shared" si="1142"/>
        <v>0</v>
      </c>
      <c r="Q1219" s="192">
        <f t="shared" si="1142"/>
        <v>0</v>
      </c>
      <c r="R1219" s="192">
        <f t="shared" si="1142"/>
        <v>0</v>
      </c>
      <c r="S1219" s="192">
        <f t="shared" si="1142"/>
        <v>4</v>
      </c>
      <c r="T1219" s="192">
        <f t="shared" si="1142"/>
        <v>4</v>
      </c>
      <c r="U1219" s="192">
        <f t="shared" si="1142"/>
        <v>0</v>
      </c>
      <c r="V1219" s="192">
        <f t="shared" si="1142"/>
        <v>0</v>
      </c>
      <c r="W1219" s="192">
        <f t="shared" si="1142"/>
        <v>0</v>
      </c>
      <c r="X1219" s="192">
        <f t="shared" si="1142"/>
        <v>1</v>
      </c>
      <c r="Y1219" s="192">
        <f t="shared" si="1142"/>
        <v>1</v>
      </c>
      <c r="Z1219" s="192">
        <f t="shared" si="1142"/>
        <v>0</v>
      </c>
      <c r="AA1219" s="192">
        <f t="shared" si="1142"/>
        <v>0</v>
      </c>
      <c r="AB1219" s="192">
        <f t="shared" si="1142"/>
        <v>0</v>
      </c>
      <c r="AC1219" s="192">
        <f t="shared" si="1142"/>
        <v>593</v>
      </c>
      <c r="AD1219" s="192">
        <f t="shared" si="1142"/>
        <v>440</v>
      </c>
      <c r="AE1219" s="192">
        <f t="shared" si="1142"/>
        <v>64</v>
      </c>
      <c r="AF1219" s="192">
        <f t="shared" si="1142"/>
        <v>61</v>
      </c>
      <c r="AG1219" s="192">
        <f t="shared" si="1142"/>
        <v>28</v>
      </c>
      <c r="AH1219" s="192">
        <f t="shared" si="1142"/>
        <v>66</v>
      </c>
      <c r="AI1219" s="192">
        <f t="shared" si="1142"/>
        <v>55</v>
      </c>
      <c r="AJ1219" s="192">
        <f t="shared" si="1142"/>
        <v>3</v>
      </c>
      <c r="AK1219" s="192">
        <f t="shared" si="1142"/>
        <v>3</v>
      </c>
      <c r="AL1219" s="192">
        <f t="shared" si="1142"/>
        <v>5</v>
      </c>
      <c r="AM1219" s="192">
        <f t="shared" si="1142"/>
        <v>274</v>
      </c>
      <c r="AN1219" s="192">
        <f t="shared" si="1142"/>
        <v>196</v>
      </c>
      <c r="AO1219" s="192">
        <f t="shared" si="1142"/>
        <v>29</v>
      </c>
      <c r="AP1219" s="192">
        <f t="shared" si="1142"/>
        <v>30</v>
      </c>
      <c r="AQ1219" s="192">
        <f t="shared" si="1142"/>
        <v>19</v>
      </c>
      <c r="AR1219" s="192">
        <f t="shared" si="1142"/>
        <v>232</v>
      </c>
      <c r="AS1219" s="192">
        <f t="shared" si="1142"/>
        <v>169</v>
      </c>
      <c r="AT1219" s="192">
        <f t="shared" si="1142"/>
        <v>32</v>
      </c>
      <c r="AU1219" s="192">
        <f t="shared" si="1142"/>
        <v>27</v>
      </c>
      <c r="AV1219" s="192">
        <f t="shared" si="1142"/>
        <v>4</v>
      </c>
      <c r="AW1219" s="192">
        <f t="shared" si="1142"/>
        <v>21</v>
      </c>
      <c r="AX1219" s="192">
        <f t="shared" si="1142"/>
        <v>20</v>
      </c>
      <c r="AY1219" s="192">
        <f t="shared" si="1142"/>
        <v>0</v>
      </c>
      <c r="AZ1219" s="192">
        <f t="shared" si="1142"/>
        <v>1</v>
      </c>
      <c r="BA1219" s="192">
        <f t="shared" si="1142"/>
        <v>0</v>
      </c>
      <c r="BB1219" s="192">
        <f t="shared" si="1142"/>
        <v>0</v>
      </c>
      <c r="BC1219" s="192">
        <f t="shared" si="1142"/>
        <v>0</v>
      </c>
      <c r="BD1219" s="192">
        <f t="shared" si="1142"/>
        <v>0</v>
      </c>
      <c r="BE1219" s="192">
        <f t="shared" si="1142"/>
        <v>0</v>
      </c>
      <c r="BF1219" s="192">
        <f t="shared" si="1142"/>
        <v>0</v>
      </c>
      <c r="BG1219" s="192">
        <f t="shared" si="1142"/>
        <v>0</v>
      </c>
      <c r="BH1219" s="192">
        <f t="shared" si="1142"/>
        <v>0</v>
      </c>
      <c r="BI1219" s="192">
        <f t="shared" si="1142"/>
        <v>0</v>
      </c>
      <c r="BJ1219" s="192">
        <f t="shared" si="1142"/>
        <v>0</v>
      </c>
      <c r="BK1219" s="192">
        <f t="shared" si="1142"/>
        <v>0</v>
      </c>
      <c r="BL1219" s="192">
        <f t="shared" si="1142"/>
        <v>0</v>
      </c>
      <c r="BM1219" s="192">
        <f t="shared" si="1142"/>
        <v>0</v>
      </c>
      <c r="BN1219" s="192">
        <f t="shared" si="1142"/>
        <v>0</v>
      </c>
      <c r="BO1219" s="192">
        <f t="shared" si="1142"/>
        <v>0</v>
      </c>
      <c r="BP1219" s="192">
        <f t="shared" si="1142"/>
        <v>0</v>
      </c>
      <c r="BQ1219" s="192">
        <f t="shared" ref="BQ1219:BZ1219" si="1143">BQ1220+BQ1221</f>
        <v>0</v>
      </c>
      <c r="BR1219" s="192">
        <f t="shared" si="1143"/>
        <v>0</v>
      </c>
      <c r="BS1219" s="192">
        <f t="shared" si="1143"/>
        <v>0</v>
      </c>
      <c r="BT1219" s="192">
        <f t="shared" si="1143"/>
        <v>0</v>
      </c>
      <c r="BU1219" s="192">
        <f t="shared" si="1143"/>
        <v>0</v>
      </c>
      <c r="BV1219" s="192">
        <f t="shared" si="1143"/>
        <v>0</v>
      </c>
      <c r="BW1219" s="192">
        <f t="shared" si="1143"/>
        <v>0</v>
      </c>
      <c r="BX1219" s="192">
        <f t="shared" si="1143"/>
        <v>0</v>
      </c>
      <c r="BY1219" s="192">
        <f t="shared" si="1143"/>
        <v>0</v>
      </c>
      <c r="BZ1219" s="192">
        <f t="shared" si="1143"/>
        <v>0</v>
      </c>
      <c r="DC1219" s="157"/>
      <c r="DD1219" s="157"/>
      <c r="DE1219" s="157"/>
      <c r="DF1219" s="157"/>
      <c r="DG1219" s="157"/>
    </row>
    <row r="1220" spans="1:111">
      <c r="A1220" s="30" t="s">
        <v>2327</v>
      </c>
      <c r="B1220" s="31" t="s">
        <v>2330</v>
      </c>
      <c r="C1220" s="32" t="s">
        <v>2331</v>
      </c>
      <c r="D1220" s="89">
        <f t="shared" ref="D1220" si="1144">E1220+F1220+G1220+H1220</f>
        <v>0</v>
      </c>
      <c r="E1220" s="90">
        <f t="shared" ref="E1220" si="1145">J1220+O1220+T1220+Y1220</f>
        <v>0</v>
      </c>
      <c r="F1220" s="89">
        <f t="shared" ref="F1220" si="1146">K1220+P1220+U1220+Z1220</f>
        <v>0</v>
      </c>
      <c r="G1220" s="89">
        <f t="shared" ref="G1220" si="1147">L1220+Q1220+V1220+AA1220</f>
        <v>0</v>
      </c>
      <c r="H1220" s="89">
        <f t="shared" ref="H1220" si="1148">M1220+R1220+W1220+AB1220</f>
        <v>0</v>
      </c>
      <c r="I1220" s="89">
        <f t="shared" si="1124"/>
        <v>0</v>
      </c>
      <c r="J1220" s="148">
        <v>0</v>
      </c>
      <c r="K1220" s="148">
        <v>0</v>
      </c>
      <c r="L1220" s="148">
        <v>0</v>
      </c>
      <c r="M1220" s="148">
        <v>0</v>
      </c>
      <c r="N1220" s="89">
        <f t="shared" ref="N1220" si="1149">O1220+P1220+Q1220+R1220</f>
        <v>0</v>
      </c>
      <c r="O1220" s="148"/>
      <c r="P1220" s="148"/>
      <c r="Q1220" s="148"/>
      <c r="R1220" s="148"/>
      <c r="S1220" s="89">
        <f t="shared" ref="S1220" si="1150">T1220+U1220+V1220+W1220</f>
        <v>0</v>
      </c>
      <c r="T1220" s="148"/>
      <c r="U1220" s="148"/>
      <c r="V1220" s="148"/>
      <c r="W1220" s="148"/>
      <c r="X1220" s="89">
        <f t="shared" ref="X1220" si="1151">Y1220+Z1220+AA1220+AB1220</f>
        <v>0</v>
      </c>
      <c r="Y1220" s="148"/>
      <c r="Z1220" s="148"/>
      <c r="AA1220" s="148"/>
      <c r="AB1220" s="148"/>
      <c r="AC1220" s="89">
        <f t="shared" ref="AC1220" si="1152">AD1220+AE1220+AF1220+AG1220</f>
        <v>20</v>
      </c>
      <c r="AD1220" s="90">
        <f t="shared" ref="AD1220" si="1153">AI1220+AN1220+AS1220+AX1220</f>
        <v>14</v>
      </c>
      <c r="AE1220" s="89">
        <f t="shared" ref="AE1220" si="1154">AJ1220+AO1220+AT1220+AY1220</f>
        <v>5</v>
      </c>
      <c r="AF1220" s="89">
        <f t="shared" ref="AF1220" si="1155">AK1220+AP1220+AU1220+AZ1220</f>
        <v>0</v>
      </c>
      <c r="AG1220" s="89">
        <f t="shared" ref="AG1220" si="1156">AL1220+AQ1220+AV1220+BA1220</f>
        <v>1</v>
      </c>
      <c r="AH1220" s="89">
        <f t="shared" ref="AH1220" si="1157">AI1220+AJ1220+AK1220+AL1220</f>
        <v>1</v>
      </c>
      <c r="AI1220" s="148">
        <v>0</v>
      </c>
      <c r="AJ1220" s="148">
        <v>0</v>
      </c>
      <c r="AK1220" s="148">
        <v>0</v>
      </c>
      <c r="AL1220" s="148">
        <v>1</v>
      </c>
      <c r="AM1220" s="89">
        <f t="shared" ref="AM1220" si="1158">AN1220+AO1220+AP1220+AQ1220</f>
        <v>5</v>
      </c>
      <c r="AN1220" s="148">
        <v>3</v>
      </c>
      <c r="AO1220" s="148">
        <v>2</v>
      </c>
      <c r="AP1220" s="148">
        <v>0</v>
      </c>
      <c r="AQ1220" s="148">
        <v>0</v>
      </c>
      <c r="AR1220" s="89">
        <f t="shared" ref="AR1220" si="1159">AS1220+AT1220+AU1220+AV1220</f>
        <v>9</v>
      </c>
      <c r="AS1220" s="148">
        <v>6</v>
      </c>
      <c r="AT1220" s="148">
        <v>3</v>
      </c>
      <c r="AU1220" s="148">
        <v>0</v>
      </c>
      <c r="AV1220" s="148">
        <v>0</v>
      </c>
      <c r="AW1220" s="89">
        <f t="shared" ref="AW1220" si="1160">AX1220+AY1220+AZ1220+BA1220</f>
        <v>5</v>
      </c>
      <c r="AX1220" s="148">
        <v>5</v>
      </c>
      <c r="AY1220" s="148">
        <v>0</v>
      </c>
      <c r="AZ1220" s="148">
        <v>0</v>
      </c>
      <c r="BA1220" s="148">
        <v>0</v>
      </c>
      <c r="BB1220" s="89">
        <f t="shared" ref="BB1220" si="1161">BC1220+BD1220+BE1220+BF1220</f>
        <v>0</v>
      </c>
      <c r="BC1220" s="90">
        <f t="shared" ref="BC1220" si="1162">BH1220+BM1220+BR1220+BW1220</f>
        <v>0</v>
      </c>
      <c r="BD1220" s="89">
        <f t="shared" ref="BD1220" si="1163">BI1220+BN1220+BS1220+BX1220</f>
        <v>0</v>
      </c>
      <c r="BE1220" s="89">
        <f t="shared" ref="BE1220" si="1164">BJ1220+BO1220+BT1220+BY1220</f>
        <v>0</v>
      </c>
      <c r="BF1220" s="89">
        <f t="shared" ref="BF1220" si="1165">BK1220+BP1220+BU1220+BZ1220</f>
        <v>0</v>
      </c>
      <c r="BG1220" s="89">
        <f t="shared" ref="BG1220" si="1166">BH1220+BI1220+BJ1220+BK1220</f>
        <v>0</v>
      </c>
      <c r="BH1220" s="148"/>
      <c r="BI1220" s="148"/>
      <c r="BJ1220" s="148"/>
      <c r="BK1220" s="148"/>
      <c r="BL1220" s="89">
        <f t="shared" ref="BL1220" si="1167">BM1220+BN1220+BO1220+BP1220</f>
        <v>0</v>
      </c>
      <c r="BM1220" s="148"/>
      <c r="BN1220" s="148"/>
      <c r="BO1220" s="148"/>
      <c r="BP1220" s="148"/>
      <c r="BQ1220" s="89">
        <f t="shared" ref="BQ1220" si="1168">BR1220+BS1220+BT1220+BU1220</f>
        <v>0</v>
      </c>
      <c r="BR1220" s="148"/>
      <c r="BS1220" s="148"/>
      <c r="BT1220" s="148"/>
      <c r="BU1220" s="148"/>
      <c r="BV1220" s="89">
        <f t="shared" ref="BV1220" si="1169">BW1220+BX1220+BY1220+BZ1220</f>
        <v>0</v>
      </c>
      <c r="BW1220" s="148"/>
      <c r="BX1220" s="148"/>
      <c r="BY1220" s="148"/>
      <c r="BZ1220" s="148"/>
      <c r="CB1220" s="163">
        <v>20</v>
      </c>
      <c r="CC1220" s="163">
        <f t="shared" si="1129"/>
        <v>0</v>
      </c>
      <c r="DC1220" s="157"/>
      <c r="DD1220" s="157"/>
      <c r="DE1220" s="157"/>
      <c r="DF1220" s="157"/>
      <c r="DG1220" s="157"/>
    </row>
    <row r="1221" spans="1:111" ht="15" customHeight="1">
      <c r="A1221" s="189" t="s">
        <v>2327</v>
      </c>
      <c r="B1221" s="190" t="s">
        <v>2332</v>
      </c>
      <c r="C1221" s="191" t="s">
        <v>2333</v>
      </c>
      <c r="D1221" s="192">
        <f>SUM(D1222:D1271)</f>
        <v>11</v>
      </c>
      <c r="E1221" s="192">
        <f t="shared" ref="E1221:BP1221" si="1170">SUM(E1222:E1271)</f>
        <v>11</v>
      </c>
      <c r="F1221" s="192">
        <f t="shared" si="1170"/>
        <v>0</v>
      </c>
      <c r="G1221" s="192">
        <f t="shared" si="1170"/>
        <v>0</v>
      </c>
      <c r="H1221" s="192">
        <f t="shared" si="1170"/>
        <v>0</v>
      </c>
      <c r="I1221" s="192">
        <f t="shared" si="1170"/>
        <v>1</v>
      </c>
      <c r="J1221" s="192">
        <f t="shared" si="1170"/>
        <v>1</v>
      </c>
      <c r="K1221" s="192">
        <f t="shared" si="1170"/>
        <v>0</v>
      </c>
      <c r="L1221" s="192">
        <f t="shared" si="1170"/>
        <v>0</v>
      </c>
      <c r="M1221" s="192">
        <f t="shared" si="1170"/>
        <v>0</v>
      </c>
      <c r="N1221" s="192">
        <f t="shared" si="1170"/>
        <v>5</v>
      </c>
      <c r="O1221" s="192">
        <f t="shared" si="1170"/>
        <v>5</v>
      </c>
      <c r="P1221" s="192">
        <f t="shared" si="1170"/>
        <v>0</v>
      </c>
      <c r="Q1221" s="192">
        <f t="shared" si="1170"/>
        <v>0</v>
      </c>
      <c r="R1221" s="192">
        <f t="shared" si="1170"/>
        <v>0</v>
      </c>
      <c r="S1221" s="192">
        <f t="shared" si="1170"/>
        <v>4</v>
      </c>
      <c r="T1221" s="192">
        <f t="shared" si="1170"/>
        <v>4</v>
      </c>
      <c r="U1221" s="192">
        <f t="shared" si="1170"/>
        <v>0</v>
      </c>
      <c r="V1221" s="192">
        <f t="shared" si="1170"/>
        <v>0</v>
      </c>
      <c r="W1221" s="192">
        <f t="shared" si="1170"/>
        <v>0</v>
      </c>
      <c r="X1221" s="192">
        <f t="shared" si="1170"/>
        <v>1</v>
      </c>
      <c r="Y1221" s="192">
        <f t="shared" si="1170"/>
        <v>1</v>
      </c>
      <c r="Z1221" s="192">
        <f t="shared" si="1170"/>
        <v>0</v>
      </c>
      <c r="AA1221" s="192">
        <f t="shared" si="1170"/>
        <v>0</v>
      </c>
      <c r="AB1221" s="192">
        <f t="shared" si="1170"/>
        <v>0</v>
      </c>
      <c r="AC1221" s="192">
        <f t="shared" si="1170"/>
        <v>573</v>
      </c>
      <c r="AD1221" s="192">
        <f t="shared" si="1170"/>
        <v>426</v>
      </c>
      <c r="AE1221" s="192">
        <f t="shared" si="1170"/>
        <v>59</v>
      </c>
      <c r="AF1221" s="192">
        <f t="shared" si="1170"/>
        <v>61</v>
      </c>
      <c r="AG1221" s="192">
        <f t="shared" si="1170"/>
        <v>27</v>
      </c>
      <c r="AH1221" s="192">
        <f t="shared" si="1170"/>
        <v>65</v>
      </c>
      <c r="AI1221" s="192">
        <f t="shared" si="1170"/>
        <v>55</v>
      </c>
      <c r="AJ1221" s="192">
        <f t="shared" si="1170"/>
        <v>3</v>
      </c>
      <c r="AK1221" s="192">
        <f t="shared" si="1170"/>
        <v>3</v>
      </c>
      <c r="AL1221" s="192">
        <f t="shared" si="1170"/>
        <v>4</v>
      </c>
      <c r="AM1221" s="192">
        <f t="shared" si="1170"/>
        <v>269</v>
      </c>
      <c r="AN1221" s="192">
        <f t="shared" si="1170"/>
        <v>193</v>
      </c>
      <c r="AO1221" s="192">
        <f t="shared" si="1170"/>
        <v>27</v>
      </c>
      <c r="AP1221" s="192">
        <f t="shared" si="1170"/>
        <v>30</v>
      </c>
      <c r="AQ1221" s="192">
        <f t="shared" si="1170"/>
        <v>19</v>
      </c>
      <c r="AR1221" s="192">
        <f t="shared" si="1170"/>
        <v>223</v>
      </c>
      <c r="AS1221" s="192">
        <f t="shared" si="1170"/>
        <v>163</v>
      </c>
      <c r="AT1221" s="192">
        <f t="shared" si="1170"/>
        <v>29</v>
      </c>
      <c r="AU1221" s="192">
        <f t="shared" si="1170"/>
        <v>27</v>
      </c>
      <c r="AV1221" s="192">
        <f t="shared" si="1170"/>
        <v>4</v>
      </c>
      <c r="AW1221" s="192">
        <f t="shared" si="1170"/>
        <v>16</v>
      </c>
      <c r="AX1221" s="192">
        <f t="shared" si="1170"/>
        <v>15</v>
      </c>
      <c r="AY1221" s="192">
        <f t="shared" si="1170"/>
        <v>0</v>
      </c>
      <c r="AZ1221" s="192">
        <f t="shared" si="1170"/>
        <v>1</v>
      </c>
      <c r="BA1221" s="192">
        <f t="shared" si="1170"/>
        <v>0</v>
      </c>
      <c r="BB1221" s="192">
        <f t="shared" si="1170"/>
        <v>0</v>
      </c>
      <c r="BC1221" s="192">
        <f t="shared" si="1170"/>
        <v>0</v>
      </c>
      <c r="BD1221" s="192">
        <f t="shared" si="1170"/>
        <v>0</v>
      </c>
      <c r="BE1221" s="192">
        <f t="shared" si="1170"/>
        <v>0</v>
      </c>
      <c r="BF1221" s="192">
        <f t="shared" si="1170"/>
        <v>0</v>
      </c>
      <c r="BG1221" s="192">
        <f t="shared" si="1170"/>
        <v>0</v>
      </c>
      <c r="BH1221" s="192">
        <f t="shared" si="1170"/>
        <v>0</v>
      </c>
      <c r="BI1221" s="192">
        <f t="shared" si="1170"/>
        <v>0</v>
      </c>
      <c r="BJ1221" s="192">
        <f t="shared" si="1170"/>
        <v>0</v>
      </c>
      <c r="BK1221" s="192">
        <f t="shared" si="1170"/>
        <v>0</v>
      </c>
      <c r="BL1221" s="192">
        <f t="shared" si="1170"/>
        <v>0</v>
      </c>
      <c r="BM1221" s="192">
        <f t="shared" si="1170"/>
        <v>0</v>
      </c>
      <c r="BN1221" s="192">
        <f t="shared" si="1170"/>
        <v>0</v>
      </c>
      <c r="BO1221" s="192">
        <f t="shared" si="1170"/>
        <v>0</v>
      </c>
      <c r="BP1221" s="192">
        <f t="shared" si="1170"/>
        <v>0</v>
      </c>
      <c r="BQ1221" s="192">
        <f t="shared" ref="BQ1221:BZ1221" si="1171">SUM(BQ1222:BQ1271)</f>
        <v>0</v>
      </c>
      <c r="BR1221" s="192">
        <f t="shared" si="1171"/>
        <v>0</v>
      </c>
      <c r="BS1221" s="192">
        <f t="shared" si="1171"/>
        <v>0</v>
      </c>
      <c r="BT1221" s="192">
        <f t="shared" si="1171"/>
        <v>0</v>
      </c>
      <c r="BU1221" s="192">
        <f t="shared" si="1171"/>
        <v>0</v>
      </c>
      <c r="BV1221" s="192">
        <f t="shared" si="1171"/>
        <v>0</v>
      </c>
      <c r="BW1221" s="192">
        <f t="shared" si="1171"/>
        <v>0</v>
      </c>
      <c r="BX1221" s="192">
        <f t="shared" si="1171"/>
        <v>0</v>
      </c>
      <c r="BY1221" s="192">
        <f t="shared" si="1171"/>
        <v>0</v>
      </c>
      <c r="BZ1221" s="192">
        <f t="shared" si="1171"/>
        <v>0</v>
      </c>
      <c r="DC1221" s="157"/>
      <c r="DD1221" s="157"/>
      <c r="DE1221" s="157"/>
      <c r="DF1221" s="157"/>
      <c r="DG1221" s="157"/>
    </row>
    <row r="1222" spans="1:111" ht="15" customHeight="1">
      <c r="A1222" s="30" t="s">
        <v>2327</v>
      </c>
      <c r="B1222" s="22">
        <v>2150100000</v>
      </c>
      <c r="C1222" s="32" t="s">
        <v>2334</v>
      </c>
      <c r="D1222" s="89">
        <f t="shared" ref="D1222" si="1172">E1222+F1222+G1222+H1222</f>
        <v>0</v>
      </c>
      <c r="E1222" s="90">
        <f t="shared" ref="E1222" si="1173">J1222+O1222+T1222+Y1222</f>
        <v>0</v>
      </c>
      <c r="F1222" s="89">
        <f t="shared" ref="F1222" si="1174">K1222+P1222+U1222+Z1222</f>
        <v>0</v>
      </c>
      <c r="G1222" s="89">
        <f t="shared" ref="G1222" si="1175">L1222+Q1222+V1222+AA1222</f>
        <v>0</v>
      </c>
      <c r="H1222" s="89">
        <f t="shared" ref="H1222" si="1176">M1222+R1222+W1222+AB1222</f>
        <v>0</v>
      </c>
      <c r="I1222" s="89">
        <f t="shared" si="1124"/>
        <v>0</v>
      </c>
      <c r="J1222" s="148">
        <v>0</v>
      </c>
      <c r="K1222" s="148">
        <v>0</v>
      </c>
      <c r="L1222" s="148">
        <v>0</v>
      </c>
      <c r="M1222" s="148">
        <v>0</v>
      </c>
      <c r="N1222" s="89">
        <f t="shared" ref="N1222:N1271" si="1177">O1222+P1222+Q1222+R1222</f>
        <v>0</v>
      </c>
      <c r="O1222" s="148">
        <v>0</v>
      </c>
      <c r="P1222" s="148">
        <v>0</v>
      </c>
      <c r="Q1222" s="148">
        <v>0</v>
      </c>
      <c r="R1222" s="148">
        <v>0</v>
      </c>
      <c r="S1222" s="89">
        <f t="shared" ref="S1222:S1271" si="1178">T1222+U1222+V1222+W1222</f>
        <v>0</v>
      </c>
      <c r="T1222" s="148">
        <v>0</v>
      </c>
      <c r="U1222" s="148">
        <v>0</v>
      </c>
      <c r="V1222" s="148">
        <v>0</v>
      </c>
      <c r="W1222" s="148">
        <v>0</v>
      </c>
      <c r="X1222" s="89">
        <f t="shared" ref="X1222:X1271" si="1179">Y1222+Z1222+AA1222+AB1222</f>
        <v>0</v>
      </c>
      <c r="Y1222" s="148">
        <v>0</v>
      </c>
      <c r="Z1222" s="148">
        <v>0</v>
      </c>
      <c r="AA1222" s="148">
        <v>0</v>
      </c>
      <c r="AB1222" s="148">
        <v>0</v>
      </c>
      <c r="AC1222" s="89">
        <f t="shared" ref="AC1222:AC1271" si="1180">AD1222+AE1222+AF1222+AG1222</f>
        <v>5</v>
      </c>
      <c r="AD1222" s="90">
        <f t="shared" ref="AD1222:AD1271" si="1181">AI1222+AN1222+AS1222+AX1222</f>
        <v>5</v>
      </c>
      <c r="AE1222" s="89">
        <f t="shared" ref="AE1222:AE1271" si="1182">AJ1222+AO1222+AT1222+AY1222</f>
        <v>0</v>
      </c>
      <c r="AF1222" s="89">
        <f t="shared" ref="AF1222:AF1271" si="1183">AK1222+AP1222+AU1222+AZ1222</f>
        <v>0</v>
      </c>
      <c r="AG1222" s="89">
        <f t="shared" ref="AG1222:AG1271" si="1184">AL1222+AQ1222+AV1222+BA1222</f>
        <v>0</v>
      </c>
      <c r="AH1222" s="89">
        <f t="shared" ref="AH1222:AH1271" si="1185">AI1222+AJ1222+AK1222+AL1222</f>
        <v>0</v>
      </c>
      <c r="AI1222" s="148">
        <v>0</v>
      </c>
      <c r="AJ1222" s="148">
        <v>0</v>
      </c>
      <c r="AK1222" s="148">
        <v>0</v>
      </c>
      <c r="AL1222" s="148">
        <v>0</v>
      </c>
      <c r="AM1222" s="89">
        <f t="shared" ref="AM1222:AM1271" si="1186">AN1222+AO1222+AP1222+AQ1222</f>
        <v>3</v>
      </c>
      <c r="AN1222" s="148">
        <v>3</v>
      </c>
      <c r="AO1222" s="148">
        <v>0</v>
      </c>
      <c r="AP1222" s="148">
        <v>0</v>
      </c>
      <c r="AQ1222" s="148">
        <v>0</v>
      </c>
      <c r="AR1222" s="89">
        <f t="shared" ref="AR1222:AR1271" si="1187">AS1222+AT1222+AU1222+AV1222</f>
        <v>2</v>
      </c>
      <c r="AS1222" s="148">
        <v>2</v>
      </c>
      <c r="AT1222" s="149">
        <v>0</v>
      </c>
      <c r="AU1222" s="148">
        <v>0</v>
      </c>
      <c r="AV1222" s="148">
        <v>0</v>
      </c>
      <c r="AW1222" s="89">
        <f t="shared" ref="AW1222:AW1271" si="1188">AX1222+AY1222+AZ1222+BA1222</f>
        <v>0</v>
      </c>
      <c r="AX1222" s="148">
        <v>0</v>
      </c>
      <c r="AY1222" s="148">
        <v>0</v>
      </c>
      <c r="AZ1222" s="148">
        <v>0</v>
      </c>
      <c r="BA1222" s="148">
        <v>0</v>
      </c>
      <c r="BB1222" s="89">
        <f t="shared" ref="BB1222:BB1271" si="1189">BC1222+BD1222+BE1222+BF1222</f>
        <v>0</v>
      </c>
      <c r="BC1222" s="90">
        <f t="shared" ref="BC1222:BC1271" si="1190">BH1222+BM1222+BR1222+BW1222</f>
        <v>0</v>
      </c>
      <c r="BD1222" s="89">
        <f t="shared" ref="BD1222:BD1271" si="1191">BI1222+BN1222+BS1222+BX1222</f>
        <v>0</v>
      </c>
      <c r="BE1222" s="89">
        <f t="shared" ref="BE1222:BE1271" si="1192">BJ1222+BO1222+BT1222+BY1222</f>
        <v>0</v>
      </c>
      <c r="BF1222" s="89">
        <f t="shared" ref="BF1222:BF1271" si="1193">BK1222+BP1222+BU1222+BZ1222</f>
        <v>0</v>
      </c>
      <c r="BG1222" s="89">
        <f t="shared" ref="BG1222:BG1271" si="1194">BH1222+BI1222+BJ1222+BK1222</f>
        <v>0</v>
      </c>
      <c r="BH1222" s="148"/>
      <c r="BI1222" s="148"/>
      <c r="BJ1222" s="148"/>
      <c r="BK1222" s="148"/>
      <c r="BL1222" s="89">
        <f t="shared" ref="BL1222:BL1271" si="1195">BM1222+BN1222+BO1222+BP1222</f>
        <v>0</v>
      </c>
      <c r="BM1222" s="148"/>
      <c r="BN1222" s="148"/>
      <c r="BO1222" s="148"/>
      <c r="BP1222" s="148"/>
      <c r="BQ1222" s="89">
        <f t="shared" ref="BQ1222:BQ1271" si="1196">BR1222+BS1222+BT1222+BU1222</f>
        <v>0</v>
      </c>
      <c r="BR1222" s="148"/>
      <c r="BS1222" s="148"/>
      <c r="BT1222" s="148"/>
      <c r="BU1222" s="148"/>
      <c r="BV1222" s="89">
        <f t="shared" ref="BV1222:BV1271" si="1197">BW1222+BX1222+BY1222+BZ1222</f>
        <v>0</v>
      </c>
      <c r="BW1222" s="148"/>
      <c r="BX1222" s="148"/>
      <c r="BY1222" s="148"/>
      <c r="BZ1222" s="148"/>
      <c r="CB1222" s="163">
        <v>5</v>
      </c>
      <c r="CC1222" s="163">
        <f t="shared" si="1129"/>
        <v>0</v>
      </c>
      <c r="DC1222" s="157"/>
      <c r="DD1222" s="157"/>
      <c r="DE1222" s="157"/>
      <c r="DF1222" s="157"/>
      <c r="DG1222" s="157"/>
    </row>
    <row r="1223" spans="1:111" ht="15" customHeight="1">
      <c r="A1223" s="30" t="s">
        <v>2327</v>
      </c>
      <c r="B1223" s="22">
        <v>2150200000</v>
      </c>
      <c r="C1223" s="32" t="s">
        <v>2335</v>
      </c>
      <c r="D1223" s="89">
        <f t="shared" ref="D1223:D1271" si="1198">E1223+F1223+G1223+H1223</f>
        <v>0</v>
      </c>
      <c r="E1223" s="90">
        <f t="shared" ref="E1223:E1271" si="1199">J1223+O1223+T1223+Y1223</f>
        <v>0</v>
      </c>
      <c r="F1223" s="89">
        <f t="shared" ref="F1223:F1271" si="1200">K1223+P1223+U1223+Z1223</f>
        <v>0</v>
      </c>
      <c r="G1223" s="89">
        <f t="shared" ref="G1223:G1271" si="1201">L1223+Q1223+V1223+AA1223</f>
        <v>0</v>
      </c>
      <c r="H1223" s="89">
        <f t="shared" ref="H1223:H1271" si="1202">M1223+R1223+W1223+AB1223</f>
        <v>0</v>
      </c>
      <c r="I1223" s="89">
        <f t="shared" si="1124"/>
        <v>0</v>
      </c>
      <c r="J1223" s="148">
        <v>0</v>
      </c>
      <c r="K1223" s="148">
        <v>0</v>
      </c>
      <c r="L1223" s="148">
        <v>0</v>
      </c>
      <c r="M1223" s="148">
        <v>0</v>
      </c>
      <c r="N1223" s="89">
        <f t="shared" si="1177"/>
        <v>0</v>
      </c>
      <c r="O1223" s="148">
        <v>0</v>
      </c>
      <c r="P1223" s="148">
        <v>0</v>
      </c>
      <c r="Q1223" s="148">
        <v>0</v>
      </c>
      <c r="R1223" s="148">
        <v>0</v>
      </c>
      <c r="S1223" s="89">
        <f t="shared" si="1178"/>
        <v>0</v>
      </c>
      <c r="T1223" s="148">
        <v>0</v>
      </c>
      <c r="U1223" s="148">
        <v>0</v>
      </c>
      <c r="V1223" s="148">
        <v>0</v>
      </c>
      <c r="W1223" s="148">
        <v>0</v>
      </c>
      <c r="X1223" s="89">
        <f t="shared" si="1179"/>
        <v>0</v>
      </c>
      <c r="Y1223" s="148">
        <v>0</v>
      </c>
      <c r="Z1223" s="148">
        <v>0</v>
      </c>
      <c r="AA1223" s="148">
        <v>0</v>
      </c>
      <c r="AB1223" s="148">
        <v>0</v>
      </c>
      <c r="AC1223" s="89">
        <f t="shared" si="1180"/>
        <v>0</v>
      </c>
      <c r="AD1223" s="90">
        <f t="shared" si="1181"/>
        <v>0</v>
      </c>
      <c r="AE1223" s="89">
        <f t="shared" si="1182"/>
        <v>0</v>
      </c>
      <c r="AF1223" s="89">
        <f t="shared" si="1183"/>
        <v>0</v>
      </c>
      <c r="AG1223" s="89">
        <f t="shared" si="1184"/>
        <v>0</v>
      </c>
      <c r="AH1223" s="89">
        <f t="shared" si="1185"/>
        <v>0</v>
      </c>
      <c r="AI1223" s="148">
        <v>0</v>
      </c>
      <c r="AJ1223" s="148">
        <v>0</v>
      </c>
      <c r="AK1223" s="148">
        <v>0</v>
      </c>
      <c r="AL1223" s="148">
        <v>0</v>
      </c>
      <c r="AM1223" s="89">
        <f t="shared" si="1186"/>
        <v>0</v>
      </c>
      <c r="AN1223" s="148">
        <v>0</v>
      </c>
      <c r="AO1223" s="148">
        <v>0</v>
      </c>
      <c r="AP1223" s="148">
        <v>0</v>
      </c>
      <c r="AQ1223" s="148">
        <v>0</v>
      </c>
      <c r="AR1223" s="89">
        <f t="shared" si="1187"/>
        <v>0</v>
      </c>
      <c r="AS1223" s="148">
        <v>0</v>
      </c>
      <c r="AT1223" s="148">
        <v>0</v>
      </c>
      <c r="AU1223" s="148">
        <v>0</v>
      </c>
      <c r="AV1223" s="148">
        <v>0</v>
      </c>
      <c r="AW1223" s="89">
        <f t="shared" si="1188"/>
        <v>0</v>
      </c>
      <c r="AX1223" s="148">
        <v>0</v>
      </c>
      <c r="AY1223" s="148">
        <v>0</v>
      </c>
      <c r="AZ1223" s="148">
        <v>0</v>
      </c>
      <c r="BA1223" s="148">
        <v>0</v>
      </c>
      <c r="BB1223" s="89">
        <f t="shared" si="1189"/>
        <v>0</v>
      </c>
      <c r="BC1223" s="90">
        <f t="shared" si="1190"/>
        <v>0</v>
      </c>
      <c r="BD1223" s="89">
        <f t="shared" si="1191"/>
        <v>0</v>
      </c>
      <c r="BE1223" s="89">
        <f t="shared" si="1192"/>
        <v>0</v>
      </c>
      <c r="BF1223" s="89">
        <f t="shared" si="1193"/>
        <v>0</v>
      </c>
      <c r="BG1223" s="89">
        <f t="shared" si="1194"/>
        <v>0</v>
      </c>
      <c r="BH1223" s="148">
        <v>0</v>
      </c>
      <c r="BI1223" s="148">
        <v>0</v>
      </c>
      <c r="BJ1223" s="148">
        <v>0</v>
      </c>
      <c r="BK1223" s="148">
        <v>0</v>
      </c>
      <c r="BL1223" s="89">
        <f t="shared" si="1195"/>
        <v>0</v>
      </c>
      <c r="BM1223" s="148">
        <v>0</v>
      </c>
      <c r="BN1223" s="148">
        <v>0</v>
      </c>
      <c r="BO1223" s="148">
        <v>0</v>
      </c>
      <c r="BP1223" s="148">
        <v>0</v>
      </c>
      <c r="BQ1223" s="89">
        <f t="shared" si="1196"/>
        <v>0</v>
      </c>
      <c r="BR1223" s="148">
        <v>0</v>
      </c>
      <c r="BS1223" s="148">
        <v>0</v>
      </c>
      <c r="BT1223" s="148">
        <v>0</v>
      </c>
      <c r="BU1223" s="148">
        <v>0</v>
      </c>
      <c r="BV1223" s="89">
        <f t="shared" si="1197"/>
        <v>0</v>
      </c>
      <c r="BW1223" s="148">
        <v>0</v>
      </c>
      <c r="BX1223" s="148">
        <v>0</v>
      </c>
      <c r="BY1223" s="148">
        <v>0</v>
      </c>
      <c r="BZ1223" s="148">
        <v>0</v>
      </c>
      <c r="CB1223" s="163">
        <v>0</v>
      </c>
      <c r="CC1223" s="163">
        <f t="shared" si="1129"/>
        <v>0</v>
      </c>
      <c r="DC1223" s="157"/>
      <c r="DD1223" s="157"/>
      <c r="DE1223" s="157"/>
      <c r="DF1223" s="157"/>
      <c r="DG1223" s="157"/>
    </row>
    <row r="1224" spans="1:111" ht="15" customHeight="1">
      <c r="A1224" s="30" t="s">
        <v>2327</v>
      </c>
      <c r="B1224" s="22">
        <v>2150300000</v>
      </c>
      <c r="C1224" s="32" t="s">
        <v>2336</v>
      </c>
      <c r="D1224" s="89">
        <f t="shared" si="1198"/>
        <v>0</v>
      </c>
      <c r="E1224" s="90">
        <f t="shared" si="1199"/>
        <v>0</v>
      </c>
      <c r="F1224" s="89">
        <f t="shared" si="1200"/>
        <v>0</v>
      </c>
      <c r="G1224" s="89">
        <f t="shared" si="1201"/>
        <v>0</v>
      </c>
      <c r="H1224" s="89">
        <f t="shared" si="1202"/>
        <v>0</v>
      </c>
      <c r="I1224" s="89">
        <f t="shared" si="1124"/>
        <v>0</v>
      </c>
      <c r="J1224" s="148"/>
      <c r="K1224" s="148">
        <v>0</v>
      </c>
      <c r="L1224" s="148">
        <v>0</v>
      </c>
      <c r="M1224" s="148">
        <v>0</v>
      </c>
      <c r="N1224" s="89">
        <f t="shared" si="1177"/>
        <v>0</v>
      </c>
      <c r="O1224" s="148"/>
      <c r="P1224" s="148"/>
      <c r="Q1224" s="148"/>
      <c r="R1224" s="148"/>
      <c r="S1224" s="89">
        <f t="shared" si="1178"/>
        <v>0</v>
      </c>
      <c r="T1224" s="148"/>
      <c r="U1224" s="148"/>
      <c r="V1224" s="148"/>
      <c r="W1224" s="148"/>
      <c r="X1224" s="89">
        <f t="shared" si="1179"/>
        <v>0</v>
      </c>
      <c r="Y1224" s="148"/>
      <c r="Z1224" s="148"/>
      <c r="AA1224" s="148"/>
      <c r="AB1224" s="148"/>
      <c r="AC1224" s="89">
        <f t="shared" si="1180"/>
        <v>0</v>
      </c>
      <c r="AD1224" s="90">
        <f t="shared" si="1181"/>
        <v>0</v>
      </c>
      <c r="AE1224" s="89">
        <f t="shared" si="1182"/>
        <v>0</v>
      </c>
      <c r="AF1224" s="89">
        <f t="shared" si="1183"/>
        <v>0</v>
      </c>
      <c r="AG1224" s="89">
        <f t="shared" si="1184"/>
        <v>0</v>
      </c>
      <c r="AH1224" s="89">
        <f t="shared" si="1185"/>
        <v>0</v>
      </c>
      <c r="AI1224" s="148"/>
      <c r="AJ1224" s="148"/>
      <c r="AK1224" s="148"/>
      <c r="AL1224" s="148"/>
      <c r="AM1224" s="89">
        <f t="shared" si="1186"/>
        <v>0</v>
      </c>
      <c r="AN1224" s="148"/>
      <c r="AO1224" s="148"/>
      <c r="AP1224" s="148"/>
      <c r="AQ1224" s="148"/>
      <c r="AR1224" s="89">
        <f t="shared" si="1187"/>
        <v>0</v>
      </c>
      <c r="AS1224" s="148"/>
      <c r="AT1224" s="148"/>
      <c r="AU1224" s="148"/>
      <c r="AV1224" s="148"/>
      <c r="AW1224" s="89">
        <f t="shared" si="1188"/>
        <v>0</v>
      </c>
      <c r="AX1224" s="148"/>
      <c r="AY1224" s="148"/>
      <c r="AZ1224" s="148"/>
      <c r="BA1224" s="148"/>
      <c r="BB1224" s="89">
        <f t="shared" si="1189"/>
        <v>0</v>
      </c>
      <c r="BC1224" s="90">
        <f t="shared" si="1190"/>
        <v>0</v>
      </c>
      <c r="BD1224" s="89">
        <f t="shared" si="1191"/>
        <v>0</v>
      </c>
      <c r="BE1224" s="89">
        <f t="shared" si="1192"/>
        <v>0</v>
      </c>
      <c r="BF1224" s="89">
        <f t="shared" si="1193"/>
        <v>0</v>
      </c>
      <c r="BG1224" s="89">
        <f t="shared" si="1194"/>
        <v>0</v>
      </c>
      <c r="BH1224" s="148"/>
      <c r="BI1224" s="148"/>
      <c r="BJ1224" s="148"/>
      <c r="BK1224" s="148"/>
      <c r="BL1224" s="89">
        <f t="shared" si="1195"/>
        <v>0</v>
      </c>
      <c r="BM1224" s="148"/>
      <c r="BN1224" s="148"/>
      <c r="BO1224" s="148"/>
      <c r="BP1224" s="148"/>
      <c r="BQ1224" s="89">
        <f t="shared" si="1196"/>
        <v>0</v>
      </c>
      <c r="BR1224" s="148"/>
      <c r="BS1224" s="148"/>
      <c r="BT1224" s="148"/>
      <c r="BU1224" s="148"/>
      <c r="BV1224" s="89">
        <f t="shared" si="1197"/>
        <v>0</v>
      </c>
      <c r="BW1224" s="148"/>
      <c r="BX1224" s="148"/>
      <c r="BY1224" s="148"/>
      <c r="BZ1224" s="148"/>
      <c r="CB1224" s="163">
        <v>0</v>
      </c>
      <c r="CC1224" s="163">
        <f t="shared" si="1129"/>
        <v>0</v>
      </c>
      <c r="DC1224" s="157"/>
      <c r="DD1224" s="157"/>
      <c r="DE1224" s="157"/>
      <c r="DF1224" s="157"/>
      <c r="DG1224" s="157"/>
    </row>
    <row r="1225" spans="1:111" ht="15" customHeight="1">
      <c r="A1225" s="30" t="s">
        <v>2327</v>
      </c>
      <c r="B1225" s="22">
        <v>2150400000</v>
      </c>
      <c r="C1225" s="32" t="s">
        <v>411</v>
      </c>
      <c r="D1225" s="89">
        <f t="shared" si="1198"/>
        <v>0</v>
      </c>
      <c r="E1225" s="90">
        <f t="shared" si="1199"/>
        <v>0</v>
      </c>
      <c r="F1225" s="89">
        <f t="shared" si="1200"/>
        <v>0</v>
      </c>
      <c r="G1225" s="89">
        <f t="shared" si="1201"/>
        <v>0</v>
      </c>
      <c r="H1225" s="89">
        <f t="shared" si="1202"/>
        <v>0</v>
      </c>
      <c r="I1225" s="89">
        <f t="shared" si="1124"/>
        <v>0</v>
      </c>
      <c r="J1225" s="148">
        <v>0</v>
      </c>
      <c r="K1225" s="148">
        <v>0</v>
      </c>
      <c r="L1225" s="148">
        <v>0</v>
      </c>
      <c r="M1225" s="148">
        <v>0</v>
      </c>
      <c r="N1225" s="89">
        <f t="shared" si="1177"/>
        <v>0</v>
      </c>
      <c r="O1225" s="148">
        <v>0</v>
      </c>
      <c r="P1225" s="148">
        <v>0</v>
      </c>
      <c r="Q1225" s="148">
        <v>0</v>
      </c>
      <c r="R1225" s="148">
        <v>0</v>
      </c>
      <c r="S1225" s="89">
        <f t="shared" si="1178"/>
        <v>0</v>
      </c>
      <c r="T1225" s="148">
        <v>0</v>
      </c>
      <c r="U1225" s="148">
        <v>0</v>
      </c>
      <c r="V1225" s="148">
        <v>0</v>
      </c>
      <c r="W1225" s="148">
        <v>0</v>
      </c>
      <c r="X1225" s="89">
        <f t="shared" si="1179"/>
        <v>0</v>
      </c>
      <c r="Y1225" s="148">
        <v>0</v>
      </c>
      <c r="Z1225" s="148">
        <v>0</v>
      </c>
      <c r="AA1225" s="148">
        <v>0</v>
      </c>
      <c r="AB1225" s="148">
        <v>0</v>
      </c>
      <c r="AC1225" s="89">
        <f t="shared" si="1180"/>
        <v>0</v>
      </c>
      <c r="AD1225" s="90">
        <f t="shared" si="1181"/>
        <v>0</v>
      </c>
      <c r="AE1225" s="89">
        <f t="shared" si="1182"/>
        <v>0</v>
      </c>
      <c r="AF1225" s="89">
        <f t="shared" si="1183"/>
        <v>0</v>
      </c>
      <c r="AG1225" s="89">
        <f t="shared" si="1184"/>
        <v>0</v>
      </c>
      <c r="AH1225" s="89">
        <f t="shared" si="1185"/>
        <v>0</v>
      </c>
      <c r="AI1225" s="148">
        <v>0</v>
      </c>
      <c r="AJ1225" s="148">
        <v>0</v>
      </c>
      <c r="AK1225" s="148">
        <v>0</v>
      </c>
      <c r="AL1225" s="148">
        <v>0</v>
      </c>
      <c r="AM1225" s="89">
        <f t="shared" si="1186"/>
        <v>0</v>
      </c>
      <c r="AN1225" s="148">
        <v>0</v>
      </c>
      <c r="AO1225" s="148">
        <v>0</v>
      </c>
      <c r="AP1225" s="148">
        <v>0</v>
      </c>
      <c r="AQ1225" s="148">
        <v>0</v>
      </c>
      <c r="AR1225" s="89">
        <f t="shared" si="1187"/>
        <v>0</v>
      </c>
      <c r="AS1225" s="148">
        <v>0</v>
      </c>
      <c r="AT1225" s="148">
        <v>0</v>
      </c>
      <c r="AU1225" s="148">
        <v>0</v>
      </c>
      <c r="AV1225" s="148">
        <v>0</v>
      </c>
      <c r="AW1225" s="89">
        <f t="shared" si="1188"/>
        <v>0</v>
      </c>
      <c r="AX1225" s="148">
        <v>0</v>
      </c>
      <c r="AY1225" s="148">
        <v>0</v>
      </c>
      <c r="AZ1225" s="148">
        <v>0</v>
      </c>
      <c r="BA1225" s="148">
        <v>0</v>
      </c>
      <c r="BB1225" s="89">
        <f t="shared" si="1189"/>
        <v>0</v>
      </c>
      <c r="BC1225" s="90">
        <f t="shared" si="1190"/>
        <v>0</v>
      </c>
      <c r="BD1225" s="89">
        <f t="shared" si="1191"/>
        <v>0</v>
      </c>
      <c r="BE1225" s="89">
        <f t="shared" si="1192"/>
        <v>0</v>
      </c>
      <c r="BF1225" s="89">
        <f t="shared" si="1193"/>
        <v>0</v>
      </c>
      <c r="BG1225" s="89">
        <f t="shared" si="1194"/>
        <v>0</v>
      </c>
      <c r="BH1225" s="148">
        <v>0</v>
      </c>
      <c r="BI1225" s="148">
        <v>0</v>
      </c>
      <c r="BJ1225" s="148">
        <v>0</v>
      </c>
      <c r="BK1225" s="148">
        <v>0</v>
      </c>
      <c r="BL1225" s="89">
        <f t="shared" si="1195"/>
        <v>0</v>
      </c>
      <c r="BM1225" s="148">
        <v>0</v>
      </c>
      <c r="BN1225" s="148">
        <v>0</v>
      </c>
      <c r="BO1225" s="148">
        <v>0</v>
      </c>
      <c r="BP1225" s="148">
        <v>0</v>
      </c>
      <c r="BQ1225" s="89">
        <f t="shared" si="1196"/>
        <v>0</v>
      </c>
      <c r="BR1225" s="148">
        <v>0</v>
      </c>
      <c r="BS1225" s="148">
        <v>0</v>
      </c>
      <c r="BT1225" s="148">
        <v>0</v>
      </c>
      <c r="BU1225" s="148">
        <v>0</v>
      </c>
      <c r="BV1225" s="89">
        <f t="shared" si="1197"/>
        <v>0</v>
      </c>
      <c r="BW1225" s="148">
        <v>0</v>
      </c>
      <c r="BX1225" s="148">
        <v>0</v>
      </c>
      <c r="BY1225" s="148">
        <v>0</v>
      </c>
      <c r="BZ1225" s="148">
        <v>0</v>
      </c>
      <c r="CB1225" s="163">
        <v>0</v>
      </c>
      <c r="CC1225" s="163">
        <f t="shared" si="1129"/>
        <v>0</v>
      </c>
      <c r="DC1225" s="157"/>
      <c r="DD1225" s="157"/>
      <c r="DE1225" s="157"/>
      <c r="DF1225" s="157"/>
      <c r="DG1225" s="157"/>
    </row>
    <row r="1226" spans="1:111" ht="15" customHeight="1">
      <c r="A1226" s="30" t="s">
        <v>2327</v>
      </c>
      <c r="B1226" s="22">
        <v>2150500000</v>
      </c>
      <c r="C1226" s="32" t="s">
        <v>2337</v>
      </c>
      <c r="D1226" s="89">
        <f t="shared" si="1198"/>
        <v>0</v>
      </c>
      <c r="E1226" s="90">
        <f t="shared" si="1199"/>
        <v>0</v>
      </c>
      <c r="F1226" s="89">
        <f t="shared" si="1200"/>
        <v>0</v>
      </c>
      <c r="G1226" s="89">
        <f t="shared" si="1201"/>
        <v>0</v>
      </c>
      <c r="H1226" s="89">
        <f t="shared" si="1202"/>
        <v>0</v>
      </c>
      <c r="I1226" s="89">
        <f t="shared" si="1124"/>
        <v>0</v>
      </c>
      <c r="J1226" s="148">
        <v>0</v>
      </c>
      <c r="K1226" s="148">
        <v>0</v>
      </c>
      <c r="L1226" s="148">
        <v>0</v>
      </c>
      <c r="M1226" s="148">
        <v>0</v>
      </c>
      <c r="N1226" s="89">
        <f t="shared" si="1177"/>
        <v>0</v>
      </c>
      <c r="O1226" s="148">
        <v>0</v>
      </c>
      <c r="P1226" s="148">
        <v>0</v>
      </c>
      <c r="Q1226" s="148">
        <v>0</v>
      </c>
      <c r="R1226" s="148">
        <v>0</v>
      </c>
      <c r="S1226" s="89">
        <f t="shared" si="1178"/>
        <v>0</v>
      </c>
      <c r="T1226" s="148">
        <v>0</v>
      </c>
      <c r="U1226" s="148">
        <v>0</v>
      </c>
      <c r="V1226" s="148">
        <v>0</v>
      </c>
      <c r="W1226" s="148">
        <v>0</v>
      </c>
      <c r="X1226" s="89">
        <f t="shared" si="1179"/>
        <v>0</v>
      </c>
      <c r="Y1226" s="148">
        <v>0</v>
      </c>
      <c r="Z1226" s="148">
        <v>0</v>
      </c>
      <c r="AA1226" s="148">
        <v>0</v>
      </c>
      <c r="AB1226" s="148">
        <v>0</v>
      </c>
      <c r="AC1226" s="89">
        <f t="shared" si="1180"/>
        <v>2</v>
      </c>
      <c r="AD1226" s="90">
        <f t="shared" si="1181"/>
        <v>0</v>
      </c>
      <c r="AE1226" s="89">
        <f t="shared" si="1182"/>
        <v>0</v>
      </c>
      <c r="AF1226" s="89">
        <f t="shared" si="1183"/>
        <v>0</v>
      </c>
      <c r="AG1226" s="89">
        <f t="shared" si="1184"/>
        <v>2</v>
      </c>
      <c r="AH1226" s="89">
        <f t="shared" si="1185"/>
        <v>0</v>
      </c>
      <c r="AI1226" s="148">
        <v>0</v>
      </c>
      <c r="AJ1226" s="148">
        <v>0</v>
      </c>
      <c r="AK1226" s="148">
        <v>0</v>
      </c>
      <c r="AL1226" s="148">
        <v>0</v>
      </c>
      <c r="AM1226" s="89">
        <f t="shared" si="1186"/>
        <v>2</v>
      </c>
      <c r="AN1226" s="148">
        <v>0</v>
      </c>
      <c r="AO1226" s="148">
        <v>0</v>
      </c>
      <c r="AP1226" s="148">
        <v>0</v>
      </c>
      <c r="AQ1226" s="148">
        <v>2</v>
      </c>
      <c r="AR1226" s="89">
        <f t="shared" si="1187"/>
        <v>0</v>
      </c>
      <c r="AS1226" s="148">
        <v>0</v>
      </c>
      <c r="AT1226" s="148">
        <v>0</v>
      </c>
      <c r="AU1226" s="148">
        <v>0</v>
      </c>
      <c r="AV1226" s="148">
        <v>0</v>
      </c>
      <c r="AW1226" s="89">
        <f t="shared" si="1188"/>
        <v>0</v>
      </c>
      <c r="AX1226" s="148">
        <v>0</v>
      </c>
      <c r="AY1226" s="148">
        <v>0</v>
      </c>
      <c r="AZ1226" s="148">
        <v>0</v>
      </c>
      <c r="BA1226" s="148">
        <v>0</v>
      </c>
      <c r="BB1226" s="89">
        <f t="shared" si="1189"/>
        <v>0</v>
      </c>
      <c r="BC1226" s="90">
        <f t="shared" si="1190"/>
        <v>0</v>
      </c>
      <c r="BD1226" s="89">
        <f t="shared" si="1191"/>
        <v>0</v>
      </c>
      <c r="BE1226" s="89">
        <f t="shared" si="1192"/>
        <v>0</v>
      </c>
      <c r="BF1226" s="89">
        <f t="shared" si="1193"/>
        <v>0</v>
      </c>
      <c r="BG1226" s="89">
        <f t="shared" si="1194"/>
        <v>0</v>
      </c>
      <c r="BH1226" s="148">
        <v>0</v>
      </c>
      <c r="BI1226" s="148">
        <v>0</v>
      </c>
      <c r="BJ1226" s="148">
        <v>0</v>
      </c>
      <c r="BK1226" s="148">
        <v>0</v>
      </c>
      <c r="BL1226" s="89">
        <f t="shared" si="1195"/>
        <v>0</v>
      </c>
      <c r="BM1226" s="148">
        <v>0</v>
      </c>
      <c r="BN1226" s="148">
        <v>0</v>
      </c>
      <c r="BO1226" s="148">
        <v>0</v>
      </c>
      <c r="BP1226" s="148">
        <v>0</v>
      </c>
      <c r="BQ1226" s="89">
        <f t="shared" si="1196"/>
        <v>0</v>
      </c>
      <c r="BR1226" s="148">
        <v>0</v>
      </c>
      <c r="BS1226" s="148">
        <v>0</v>
      </c>
      <c r="BT1226" s="148">
        <v>0</v>
      </c>
      <c r="BU1226" s="148">
        <v>0</v>
      </c>
      <c r="BV1226" s="89">
        <f t="shared" si="1197"/>
        <v>0</v>
      </c>
      <c r="BW1226" s="148">
        <v>0</v>
      </c>
      <c r="BX1226" s="148">
        <v>0</v>
      </c>
      <c r="BY1226" s="148">
        <v>0</v>
      </c>
      <c r="BZ1226" s="148">
        <v>0</v>
      </c>
      <c r="CB1226" s="163">
        <v>2</v>
      </c>
      <c r="CC1226" s="163">
        <f t="shared" si="1129"/>
        <v>0</v>
      </c>
      <c r="DC1226" s="157"/>
      <c r="DD1226" s="157"/>
      <c r="DE1226" s="157"/>
      <c r="DF1226" s="157"/>
      <c r="DG1226" s="157"/>
    </row>
    <row r="1227" spans="1:111" ht="15" customHeight="1">
      <c r="A1227" s="30" t="s">
        <v>2327</v>
      </c>
      <c r="B1227" s="22">
        <v>2150600000</v>
      </c>
      <c r="C1227" s="32" t="s">
        <v>2338</v>
      </c>
      <c r="D1227" s="89">
        <f t="shared" si="1198"/>
        <v>0</v>
      </c>
      <c r="E1227" s="90">
        <f t="shared" si="1199"/>
        <v>0</v>
      </c>
      <c r="F1227" s="89">
        <f t="shared" si="1200"/>
        <v>0</v>
      </c>
      <c r="G1227" s="89">
        <f t="shared" si="1201"/>
        <v>0</v>
      </c>
      <c r="H1227" s="89">
        <f t="shared" si="1202"/>
        <v>0</v>
      </c>
      <c r="I1227" s="89">
        <f t="shared" si="1124"/>
        <v>0</v>
      </c>
      <c r="J1227" s="148">
        <v>0</v>
      </c>
      <c r="K1227" s="148">
        <v>0</v>
      </c>
      <c r="L1227" s="148">
        <v>0</v>
      </c>
      <c r="M1227" s="148">
        <v>0</v>
      </c>
      <c r="N1227" s="89">
        <f t="shared" si="1177"/>
        <v>0</v>
      </c>
      <c r="O1227" s="148">
        <v>0</v>
      </c>
      <c r="P1227" s="148">
        <v>0</v>
      </c>
      <c r="Q1227" s="148">
        <v>0</v>
      </c>
      <c r="R1227" s="148">
        <v>0</v>
      </c>
      <c r="S1227" s="89">
        <f t="shared" si="1178"/>
        <v>0</v>
      </c>
      <c r="T1227" s="148">
        <v>0</v>
      </c>
      <c r="U1227" s="148">
        <v>0</v>
      </c>
      <c r="V1227" s="148">
        <v>0</v>
      </c>
      <c r="W1227" s="148">
        <v>0</v>
      </c>
      <c r="X1227" s="89">
        <f t="shared" si="1179"/>
        <v>0</v>
      </c>
      <c r="Y1227" s="148">
        <v>0</v>
      </c>
      <c r="Z1227" s="148">
        <v>0</v>
      </c>
      <c r="AA1227" s="148">
        <v>0</v>
      </c>
      <c r="AB1227" s="148">
        <v>0</v>
      </c>
      <c r="AC1227" s="89">
        <f t="shared" si="1180"/>
        <v>0</v>
      </c>
      <c r="AD1227" s="90">
        <f t="shared" si="1181"/>
        <v>0</v>
      </c>
      <c r="AE1227" s="89">
        <f t="shared" si="1182"/>
        <v>0</v>
      </c>
      <c r="AF1227" s="89">
        <f t="shared" si="1183"/>
        <v>0</v>
      </c>
      <c r="AG1227" s="89">
        <f t="shared" si="1184"/>
        <v>0</v>
      </c>
      <c r="AH1227" s="89">
        <f t="shared" si="1185"/>
        <v>0</v>
      </c>
      <c r="AI1227" s="148">
        <v>0</v>
      </c>
      <c r="AJ1227" s="148">
        <v>0</v>
      </c>
      <c r="AK1227" s="148">
        <v>0</v>
      </c>
      <c r="AL1227" s="148">
        <v>0</v>
      </c>
      <c r="AM1227" s="89">
        <f t="shared" si="1186"/>
        <v>0</v>
      </c>
      <c r="AN1227" s="148">
        <v>0</v>
      </c>
      <c r="AO1227" s="148">
        <v>0</v>
      </c>
      <c r="AP1227" s="148">
        <v>0</v>
      </c>
      <c r="AQ1227" s="148">
        <v>0</v>
      </c>
      <c r="AR1227" s="89">
        <f t="shared" si="1187"/>
        <v>0</v>
      </c>
      <c r="AS1227" s="148">
        <v>0</v>
      </c>
      <c r="AT1227" s="148">
        <v>0</v>
      </c>
      <c r="AU1227" s="148">
        <v>0</v>
      </c>
      <c r="AV1227" s="148">
        <v>0</v>
      </c>
      <c r="AW1227" s="89">
        <f t="shared" si="1188"/>
        <v>0</v>
      </c>
      <c r="AX1227" s="148">
        <v>0</v>
      </c>
      <c r="AY1227" s="148">
        <v>0</v>
      </c>
      <c r="AZ1227" s="148">
        <v>0</v>
      </c>
      <c r="BA1227" s="148">
        <v>0</v>
      </c>
      <c r="BB1227" s="89">
        <f t="shared" si="1189"/>
        <v>0</v>
      </c>
      <c r="BC1227" s="90">
        <f t="shared" si="1190"/>
        <v>0</v>
      </c>
      <c r="BD1227" s="89">
        <f t="shared" si="1191"/>
        <v>0</v>
      </c>
      <c r="BE1227" s="89">
        <f t="shared" si="1192"/>
        <v>0</v>
      </c>
      <c r="BF1227" s="89">
        <f t="shared" si="1193"/>
        <v>0</v>
      </c>
      <c r="BG1227" s="89">
        <f t="shared" si="1194"/>
        <v>0</v>
      </c>
      <c r="BH1227" s="148">
        <v>0</v>
      </c>
      <c r="BI1227" s="148">
        <v>0</v>
      </c>
      <c r="BJ1227" s="148">
        <v>0</v>
      </c>
      <c r="BK1227" s="148">
        <v>0</v>
      </c>
      <c r="BL1227" s="89">
        <f t="shared" si="1195"/>
        <v>0</v>
      </c>
      <c r="BM1227" s="148">
        <v>0</v>
      </c>
      <c r="BN1227" s="148">
        <v>0</v>
      </c>
      <c r="BO1227" s="148">
        <v>0</v>
      </c>
      <c r="BP1227" s="148">
        <v>0</v>
      </c>
      <c r="BQ1227" s="89">
        <f t="shared" si="1196"/>
        <v>0</v>
      </c>
      <c r="BR1227" s="148">
        <v>0</v>
      </c>
      <c r="BS1227" s="148">
        <v>0</v>
      </c>
      <c r="BT1227" s="148">
        <v>0</v>
      </c>
      <c r="BU1227" s="148">
        <v>0</v>
      </c>
      <c r="BV1227" s="89">
        <f t="shared" si="1197"/>
        <v>0</v>
      </c>
      <c r="BW1227" s="148">
        <v>0</v>
      </c>
      <c r="BX1227" s="148">
        <v>0</v>
      </c>
      <c r="BY1227" s="148">
        <v>0</v>
      </c>
      <c r="BZ1227" s="148">
        <v>0</v>
      </c>
      <c r="CB1227" s="163">
        <v>0</v>
      </c>
      <c r="CC1227" s="163">
        <f t="shared" si="1129"/>
        <v>0</v>
      </c>
      <c r="DC1227" s="157"/>
      <c r="DD1227" s="157"/>
      <c r="DE1227" s="157"/>
      <c r="DF1227" s="157"/>
      <c r="DG1227" s="157"/>
    </row>
    <row r="1228" spans="1:111" ht="15" customHeight="1">
      <c r="A1228" s="30" t="s">
        <v>2327</v>
      </c>
      <c r="B1228" s="22">
        <v>2150700000</v>
      </c>
      <c r="C1228" s="32" t="s">
        <v>2339</v>
      </c>
      <c r="D1228" s="89">
        <f t="shared" si="1198"/>
        <v>0</v>
      </c>
      <c r="E1228" s="90">
        <f t="shared" si="1199"/>
        <v>0</v>
      </c>
      <c r="F1228" s="89">
        <f t="shared" si="1200"/>
        <v>0</v>
      </c>
      <c r="G1228" s="89">
        <f t="shared" si="1201"/>
        <v>0</v>
      </c>
      <c r="H1228" s="89">
        <f t="shared" si="1202"/>
        <v>0</v>
      </c>
      <c r="I1228" s="89">
        <f t="shared" ref="I1228:I1271" si="1203">J1228+K1228+L1228+M1228</f>
        <v>0</v>
      </c>
      <c r="J1228" s="148"/>
      <c r="K1228" s="148"/>
      <c r="L1228" s="148"/>
      <c r="M1228" s="148"/>
      <c r="N1228" s="89">
        <f t="shared" si="1177"/>
        <v>0</v>
      </c>
      <c r="O1228" s="148"/>
      <c r="P1228" s="148"/>
      <c r="Q1228" s="148"/>
      <c r="R1228" s="148"/>
      <c r="S1228" s="89">
        <f t="shared" si="1178"/>
        <v>0</v>
      </c>
      <c r="T1228" s="148"/>
      <c r="U1228" s="148"/>
      <c r="V1228" s="148"/>
      <c r="W1228" s="148"/>
      <c r="X1228" s="89">
        <f t="shared" si="1179"/>
        <v>0</v>
      </c>
      <c r="Y1228" s="148"/>
      <c r="Z1228" s="148"/>
      <c r="AA1228" s="148"/>
      <c r="AB1228" s="148"/>
      <c r="AC1228" s="89">
        <f t="shared" si="1180"/>
        <v>11</v>
      </c>
      <c r="AD1228" s="90">
        <f t="shared" si="1181"/>
        <v>11</v>
      </c>
      <c r="AE1228" s="89">
        <f t="shared" si="1182"/>
        <v>0</v>
      </c>
      <c r="AF1228" s="89">
        <f t="shared" si="1183"/>
        <v>0</v>
      </c>
      <c r="AG1228" s="89">
        <f t="shared" si="1184"/>
        <v>0</v>
      </c>
      <c r="AH1228" s="89">
        <f t="shared" si="1185"/>
        <v>2</v>
      </c>
      <c r="AI1228" s="148">
        <v>2</v>
      </c>
      <c r="AJ1228" s="148">
        <v>0</v>
      </c>
      <c r="AK1228" s="148">
        <v>0</v>
      </c>
      <c r="AL1228" s="148">
        <v>0</v>
      </c>
      <c r="AM1228" s="89">
        <f t="shared" si="1186"/>
        <v>4</v>
      </c>
      <c r="AN1228" s="148">
        <v>4</v>
      </c>
      <c r="AO1228" s="148">
        <v>0</v>
      </c>
      <c r="AP1228" s="148">
        <v>0</v>
      </c>
      <c r="AQ1228" s="148">
        <v>0</v>
      </c>
      <c r="AR1228" s="89">
        <f t="shared" si="1187"/>
        <v>5</v>
      </c>
      <c r="AS1228" s="148">
        <v>5</v>
      </c>
      <c r="AT1228" s="148">
        <v>0</v>
      </c>
      <c r="AU1228" s="148">
        <v>0</v>
      </c>
      <c r="AV1228" s="148">
        <v>0</v>
      </c>
      <c r="AW1228" s="89">
        <f t="shared" si="1188"/>
        <v>0</v>
      </c>
      <c r="AX1228" s="148">
        <v>0</v>
      </c>
      <c r="AY1228" s="148">
        <v>0</v>
      </c>
      <c r="AZ1228" s="148">
        <v>0</v>
      </c>
      <c r="BA1228" s="148">
        <v>0</v>
      </c>
      <c r="BB1228" s="89">
        <f t="shared" si="1189"/>
        <v>0</v>
      </c>
      <c r="BC1228" s="90">
        <f t="shared" si="1190"/>
        <v>0</v>
      </c>
      <c r="BD1228" s="89">
        <f t="shared" si="1191"/>
        <v>0</v>
      </c>
      <c r="BE1228" s="89">
        <f t="shared" si="1192"/>
        <v>0</v>
      </c>
      <c r="BF1228" s="89">
        <f t="shared" si="1193"/>
        <v>0</v>
      </c>
      <c r="BG1228" s="89">
        <f t="shared" si="1194"/>
        <v>0</v>
      </c>
      <c r="BH1228" s="148">
        <v>0</v>
      </c>
      <c r="BI1228" s="148">
        <v>0</v>
      </c>
      <c r="BJ1228" s="148">
        <v>0</v>
      </c>
      <c r="BK1228" s="148">
        <v>0</v>
      </c>
      <c r="BL1228" s="89">
        <f t="shared" si="1195"/>
        <v>0</v>
      </c>
      <c r="BM1228" s="148">
        <v>0</v>
      </c>
      <c r="BN1228" s="148">
        <v>0</v>
      </c>
      <c r="BO1228" s="148">
        <v>0</v>
      </c>
      <c r="BP1228" s="148">
        <v>0</v>
      </c>
      <c r="BQ1228" s="89">
        <f t="shared" si="1196"/>
        <v>0</v>
      </c>
      <c r="BR1228" s="148">
        <v>0</v>
      </c>
      <c r="BS1228" s="148">
        <v>0</v>
      </c>
      <c r="BT1228" s="148">
        <v>0</v>
      </c>
      <c r="BU1228" s="148">
        <v>0</v>
      </c>
      <c r="BV1228" s="89">
        <f t="shared" si="1197"/>
        <v>0</v>
      </c>
      <c r="BW1228" s="148">
        <v>0</v>
      </c>
      <c r="BX1228" s="148">
        <v>0</v>
      </c>
      <c r="BY1228" s="148">
        <v>0</v>
      </c>
      <c r="BZ1228" s="148">
        <v>0</v>
      </c>
      <c r="CB1228" s="163">
        <v>11</v>
      </c>
      <c r="CC1228" s="163">
        <f t="shared" si="1129"/>
        <v>0</v>
      </c>
      <c r="DC1228" s="157"/>
      <c r="DD1228" s="157"/>
      <c r="DE1228" s="157"/>
      <c r="DF1228" s="157"/>
      <c r="DG1228" s="157"/>
    </row>
    <row r="1229" spans="1:111" ht="15" customHeight="1">
      <c r="A1229" s="30" t="s">
        <v>2327</v>
      </c>
      <c r="B1229" s="22">
        <v>2150900000</v>
      </c>
      <c r="C1229" s="32" t="s">
        <v>2340</v>
      </c>
      <c r="D1229" s="89">
        <f t="shared" si="1198"/>
        <v>0</v>
      </c>
      <c r="E1229" s="90">
        <f t="shared" si="1199"/>
        <v>0</v>
      </c>
      <c r="F1229" s="89">
        <f t="shared" si="1200"/>
        <v>0</v>
      </c>
      <c r="G1229" s="89">
        <f t="shared" si="1201"/>
        <v>0</v>
      </c>
      <c r="H1229" s="89">
        <f t="shared" si="1202"/>
        <v>0</v>
      </c>
      <c r="I1229" s="89">
        <f t="shared" si="1203"/>
        <v>0</v>
      </c>
      <c r="J1229" s="148">
        <v>0</v>
      </c>
      <c r="K1229" s="148">
        <v>0</v>
      </c>
      <c r="L1229" s="148">
        <v>0</v>
      </c>
      <c r="M1229" s="148">
        <v>0</v>
      </c>
      <c r="N1229" s="89">
        <f t="shared" si="1177"/>
        <v>0</v>
      </c>
      <c r="O1229" s="148">
        <v>0</v>
      </c>
      <c r="P1229" s="148">
        <v>0</v>
      </c>
      <c r="Q1229" s="148">
        <v>0</v>
      </c>
      <c r="R1229" s="148">
        <v>0</v>
      </c>
      <c r="S1229" s="89">
        <f t="shared" si="1178"/>
        <v>0</v>
      </c>
      <c r="T1229" s="148">
        <v>0</v>
      </c>
      <c r="U1229" s="148">
        <v>0</v>
      </c>
      <c r="V1229" s="148">
        <v>0</v>
      </c>
      <c r="W1229" s="148">
        <v>0</v>
      </c>
      <c r="X1229" s="89">
        <f t="shared" si="1179"/>
        <v>0</v>
      </c>
      <c r="Y1229" s="148">
        <v>0</v>
      </c>
      <c r="Z1229" s="148">
        <v>0</v>
      </c>
      <c r="AA1229" s="148">
        <v>0</v>
      </c>
      <c r="AB1229" s="148">
        <v>0</v>
      </c>
      <c r="AC1229" s="89">
        <f t="shared" si="1180"/>
        <v>0</v>
      </c>
      <c r="AD1229" s="90">
        <f t="shared" si="1181"/>
        <v>0</v>
      </c>
      <c r="AE1229" s="89">
        <f t="shared" si="1182"/>
        <v>0</v>
      </c>
      <c r="AF1229" s="89">
        <f t="shared" si="1183"/>
        <v>0</v>
      </c>
      <c r="AG1229" s="89">
        <f t="shared" si="1184"/>
        <v>0</v>
      </c>
      <c r="AH1229" s="89">
        <f t="shared" si="1185"/>
        <v>0</v>
      </c>
      <c r="AI1229" s="148">
        <v>0</v>
      </c>
      <c r="AJ1229" s="148">
        <v>0</v>
      </c>
      <c r="AK1229" s="148">
        <v>0</v>
      </c>
      <c r="AL1229" s="148">
        <v>0</v>
      </c>
      <c r="AM1229" s="89">
        <f t="shared" si="1186"/>
        <v>0</v>
      </c>
      <c r="AN1229" s="148">
        <v>0</v>
      </c>
      <c r="AO1229" s="148">
        <v>0</v>
      </c>
      <c r="AP1229" s="148">
        <v>0</v>
      </c>
      <c r="AQ1229" s="148">
        <v>0</v>
      </c>
      <c r="AR1229" s="89">
        <f t="shared" si="1187"/>
        <v>0</v>
      </c>
      <c r="AS1229" s="148">
        <v>0</v>
      </c>
      <c r="AT1229" s="148">
        <v>0</v>
      </c>
      <c r="AU1229" s="148">
        <v>0</v>
      </c>
      <c r="AV1229" s="148">
        <v>0</v>
      </c>
      <c r="AW1229" s="89">
        <f t="shared" si="1188"/>
        <v>0</v>
      </c>
      <c r="AX1229" s="148">
        <v>0</v>
      </c>
      <c r="AY1229" s="148">
        <v>0</v>
      </c>
      <c r="AZ1229" s="148">
        <v>0</v>
      </c>
      <c r="BA1229" s="148">
        <v>0</v>
      </c>
      <c r="BB1229" s="89">
        <f t="shared" si="1189"/>
        <v>0</v>
      </c>
      <c r="BC1229" s="90">
        <f t="shared" si="1190"/>
        <v>0</v>
      </c>
      <c r="BD1229" s="89">
        <f t="shared" si="1191"/>
        <v>0</v>
      </c>
      <c r="BE1229" s="89">
        <f t="shared" si="1192"/>
        <v>0</v>
      </c>
      <c r="BF1229" s="89">
        <f t="shared" si="1193"/>
        <v>0</v>
      </c>
      <c r="BG1229" s="89">
        <f t="shared" si="1194"/>
        <v>0</v>
      </c>
      <c r="BH1229" s="148">
        <v>0</v>
      </c>
      <c r="BI1229" s="148">
        <v>0</v>
      </c>
      <c r="BJ1229" s="148">
        <v>0</v>
      </c>
      <c r="BK1229" s="148">
        <v>0</v>
      </c>
      <c r="BL1229" s="89">
        <f t="shared" si="1195"/>
        <v>0</v>
      </c>
      <c r="BM1229" s="148">
        <v>0</v>
      </c>
      <c r="BN1229" s="148">
        <v>0</v>
      </c>
      <c r="BO1229" s="148">
        <v>0</v>
      </c>
      <c r="BP1229" s="148">
        <v>0</v>
      </c>
      <c r="BQ1229" s="89">
        <f t="shared" si="1196"/>
        <v>0</v>
      </c>
      <c r="BR1229" s="148">
        <v>0</v>
      </c>
      <c r="BS1229" s="148">
        <v>0</v>
      </c>
      <c r="BT1229" s="148">
        <v>0</v>
      </c>
      <c r="BU1229" s="148">
        <v>0</v>
      </c>
      <c r="BV1229" s="89">
        <f t="shared" si="1197"/>
        <v>0</v>
      </c>
      <c r="BW1229" s="148">
        <v>0</v>
      </c>
      <c r="BX1229" s="148">
        <v>0</v>
      </c>
      <c r="BY1229" s="148">
        <v>0</v>
      </c>
      <c r="BZ1229" s="148">
        <v>0</v>
      </c>
      <c r="CB1229" s="163">
        <v>0</v>
      </c>
      <c r="CC1229" s="163">
        <f t="shared" si="1129"/>
        <v>0</v>
      </c>
      <c r="DC1229" s="157"/>
      <c r="DD1229" s="157"/>
      <c r="DE1229" s="157"/>
      <c r="DF1229" s="157"/>
      <c r="DG1229" s="157"/>
    </row>
    <row r="1230" spans="1:111" ht="15" customHeight="1">
      <c r="A1230" s="30" t="s">
        <v>2327</v>
      </c>
      <c r="B1230" s="22">
        <v>2151000000</v>
      </c>
      <c r="C1230" s="32" t="s">
        <v>2341</v>
      </c>
      <c r="D1230" s="89">
        <f t="shared" si="1198"/>
        <v>0</v>
      </c>
      <c r="E1230" s="90">
        <f t="shared" si="1199"/>
        <v>0</v>
      </c>
      <c r="F1230" s="89">
        <f t="shared" si="1200"/>
        <v>0</v>
      </c>
      <c r="G1230" s="89">
        <f t="shared" si="1201"/>
        <v>0</v>
      </c>
      <c r="H1230" s="89">
        <f t="shared" si="1202"/>
        <v>0</v>
      </c>
      <c r="I1230" s="89">
        <f t="shared" si="1203"/>
        <v>0</v>
      </c>
      <c r="J1230" s="148"/>
      <c r="K1230" s="148"/>
      <c r="L1230" s="148"/>
      <c r="M1230" s="148"/>
      <c r="N1230" s="89">
        <f t="shared" si="1177"/>
        <v>0</v>
      </c>
      <c r="O1230" s="148"/>
      <c r="P1230" s="148"/>
      <c r="Q1230" s="148"/>
      <c r="R1230" s="148"/>
      <c r="S1230" s="89">
        <f t="shared" si="1178"/>
        <v>0</v>
      </c>
      <c r="T1230" s="148"/>
      <c r="U1230" s="148"/>
      <c r="V1230" s="148"/>
      <c r="W1230" s="148"/>
      <c r="X1230" s="89">
        <f t="shared" si="1179"/>
        <v>0</v>
      </c>
      <c r="Y1230" s="148"/>
      <c r="Z1230" s="148"/>
      <c r="AA1230" s="148"/>
      <c r="AB1230" s="148"/>
      <c r="AC1230" s="89">
        <f t="shared" si="1180"/>
        <v>3</v>
      </c>
      <c r="AD1230" s="90">
        <f t="shared" si="1181"/>
        <v>2</v>
      </c>
      <c r="AE1230" s="89">
        <f t="shared" si="1182"/>
        <v>1</v>
      </c>
      <c r="AF1230" s="89">
        <f t="shared" si="1183"/>
        <v>0</v>
      </c>
      <c r="AG1230" s="89">
        <f t="shared" si="1184"/>
        <v>0</v>
      </c>
      <c r="AH1230" s="89">
        <f t="shared" si="1185"/>
        <v>0</v>
      </c>
      <c r="AI1230" s="148"/>
      <c r="AJ1230" s="148"/>
      <c r="AK1230" s="148"/>
      <c r="AL1230" s="148"/>
      <c r="AM1230" s="89">
        <f t="shared" si="1186"/>
        <v>1</v>
      </c>
      <c r="AN1230" s="148">
        <v>1</v>
      </c>
      <c r="AO1230" s="148"/>
      <c r="AP1230" s="148"/>
      <c r="AQ1230" s="148"/>
      <c r="AR1230" s="89">
        <f t="shared" si="1187"/>
        <v>1</v>
      </c>
      <c r="AS1230" s="148"/>
      <c r="AT1230" s="148">
        <v>1</v>
      </c>
      <c r="AU1230" s="148"/>
      <c r="AV1230" s="148"/>
      <c r="AW1230" s="89">
        <f t="shared" si="1188"/>
        <v>1</v>
      </c>
      <c r="AX1230" s="148">
        <v>1</v>
      </c>
      <c r="AY1230" s="148"/>
      <c r="AZ1230" s="148"/>
      <c r="BA1230" s="148"/>
      <c r="BB1230" s="89">
        <f t="shared" si="1189"/>
        <v>0</v>
      </c>
      <c r="BC1230" s="90">
        <f t="shared" si="1190"/>
        <v>0</v>
      </c>
      <c r="BD1230" s="89">
        <f t="shared" si="1191"/>
        <v>0</v>
      </c>
      <c r="BE1230" s="89">
        <f t="shared" si="1192"/>
        <v>0</v>
      </c>
      <c r="BF1230" s="89">
        <f t="shared" si="1193"/>
        <v>0</v>
      </c>
      <c r="BG1230" s="89">
        <f t="shared" si="1194"/>
        <v>0</v>
      </c>
      <c r="BH1230" s="148"/>
      <c r="BI1230" s="148"/>
      <c r="BJ1230" s="148"/>
      <c r="BK1230" s="148"/>
      <c r="BL1230" s="89">
        <f t="shared" si="1195"/>
        <v>0</v>
      </c>
      <c r="BM1230" s="148"/>
      <c r="BN1230" s="148"/>
      <c r="BO1230" s="148"/>
      <c r="BP1230" s="148"/>
      <c r="BQ1230" s="89">
        <f t="shared" si="1196"/>
        <v>0</v>
      </c>
      <c r="BR1230" s="148"/>
      <c r="BS1230" s="148"/>
      <c r="BT1230" s="148"/>
      <c r="BU1230" s="148"/>
      <c r="BV1230" s="89">
        <f t="shared" si="1197"/>
        <v>0</v>
      </c>
      <c r="BW1230" s="148"/>
      <c r="BX1230" s="148"/>
      <c r="BY1230" s="148"/>
      <c r="BZ1230" s="148"/>
      <c r="CB1230" s="163">
        <v>3</v>
      </c>
      <c r="CC1230" s="163">
        <f t="shared" si="1129"/>
        <v>0</v>
      </c>
      <c r="DC1230" s="157"/>
      <c r="DD1230" s="157"/>
      <c r="DE1230" s="157"/>
      <c r="DF1230" s="157"/>
      <c r="DG1230" s="157"/>
    </row>
    <row r="1231" spans="1:111" ht="15" customHeight="1">
      <c r="A1231" s="30" t="s">
        <v>2327</v>
      </c>
      <c r="B1231" s="22">
        <v>2151100000</v>
      </c>
      <c r="C1231" s="32" t="s">
        <v>2342</v>
      </c>
      <c r="D1231" s="89">
        <f t="shared" si="1198"/>
        <v>0</v>
      </c>
      <c r="E1231" s="90">
        <f t="shared" si="1199"/>
        <v>0</v>
      </c>
      <c r="F1231" s="89">
        <f t="shared" si="1200"/>
        <v>0</v>
      </c>
      <c r="G1231" s="89">
        <f t="shared" si="1201"/>
        <v>0</v>
      </c>
      <c r="H1231" s="89">
        <f t="shared" si="1202"/>
        <v>0</v>
      </c>
      <c r="I1231" s="89">
        <f t="shared" si="1203"/>
        <v>0</v>
      </c>
      <c r="J1231" s="148"/>
      <c r="K1231" s="148"/>
      <c r="L1231" s="148"/>
      <c r="M1231" s="148"/>
      <c r="N1231" s="89">
        <f t="shared" si="1177"/>
        <v>0</v>
      </c>
      <c r="O1231" s="148"/>
      <c r="P1231" s="148"/>
      <c r="Q1231" s="148"/>
      <c r="R1231" s="148"/>
      <c r="S1231" s="89">
        <f t="shared" si="1178"/>
        <v>0</v>
      </c>
      <c r="T1231" s="148"/>
      <c r="U1231" s="148"/>
      <c r="V1231" s="148"/>
      <c r="W1231" s="148"/>
      <c r="X1231" s="89">
        <f t="shared" si="1179"/>
        <v>0</v>
      </c>
      <c r="Y1231" s="148"/>
      <c r="Z1231" s="148"/>
      <c r="AA1231" s="148"/>
      <c r="AB1231" s="148"/>
      <c r="AC1231" s="89">
        <f t="shared" si="1180"/>
        <v>0</v>
      </c>
      <c r="AD1231" s="90">
        <f t="shared" si="1181"/>
        <v>0</v>
      </c>
      <c r="AE1231" s="89">
        <f t="shared" si="1182"/>
        <v>0</v>
      </c>
      <c r="AF1231" s="89">
        <f t="shared" si="1183"/>
        <v>0</v>
      </c>
      <c r="AG1231" s="89">
        <f t="shared" si="1184"/>
        <v>0</v>
      </c>
      <c r="AH1231" s="89">
        <f t="shared" si="1185"/>
        <v>0</v>
      </c>
      <c r="AI1231" s="148"/>
      <c r="AJ1231" s="148"/>
      <c r="AK1231" s="148"/>
      <c r="AL1231" s="148"/>
      <c r="AM1231" s="89">
        <f t="shared" si="1186"/>
        <v>0</v>
      </c>
      <c r="AN1231" s="148"/>
      <c r="AO1231" s="148"/>
      <c r="AP1231" s="148"/>
      <c r="AQ1231" s="148"/>
      <c r="AR1231" s="89">
        <f t="shared" si="1187"/>
        <v>0</v>
      </c>
      <c r="AS1231" s="148"/>
      <c r="AT1231" s="148"/>
      <c r="AU1231" s="148"/>
      <c r="AV1231" s="148"/>
      <c r="AW1231" s="89">
        <f t="shared" si="1188"/>
        <v>0</v>
      </c>
      <c r="AX1231" s="148"/>
      <c r="AY1231" s="148"/>
      <c r="AZ1231" s="148">
        <v>0</v>
      </c>
      <c r="BA1231" s="148"/>
      <c r="BB1231" s="89">
        <f t="shared" si="1189"/>
        <v>0</v>
      </c>
      <c r="BC1231" s="90">
        <f t="shared" si="1190"/>
        <v>0</v>
      </c>
      <c r="BD1231" s="89">
        <f t="shared" si="1191"/>
        <v>0</v>
      </c>
      <c r="BE1231" s="89">
        <f t="shared" si="1192"/>
        <v>0</v>
      </c>
      <c r="BF1231" s="89">
        <f t="shared" si="1193"/>
        <v>0</v>
      </c>
      <c r="BG1231" s="89">
        <f t="shared" si="1194"/>
        <v>0</v>
      </c>
      <c r="BH1231" s="148"/>
      <c r="BI1231" s="148"/>
      <c r="BJ1231" s="148"/>
      <c r="BK1231" s="148"/>
      <c r="BL1231" s="89">
        <f t="shared" si="1195"/>
        <v>0</v>
      </c>
      <c r="BM1231" s="148"/>
      <c r="BN1231" s="148"/>
      <c r="BO1231" s="148"/>
      <c r="BP1231" s="148"/>
      <c r="BQ1231" s="89">
        <f t="shared" si="1196"/>
        <v>0</v>
      </c>
      <c r="BR1231" s="148"/>
      <c r="BS1231" s="148"/>
      <c r="BT1231" s="148"/>
      <c r="BU1231" s="148"/>
      <c r="BV1231" s="89">
        <f t="shared" si="1197"/>
        <v>0</v>
      </c>
      <c r="BW1231" s="148"/>
      <c r="BX1231" s="148"/>
      <c r="BY1231" s="148"/>
      <c r="BZ1231" s="148"/>
      <c r="CB1231" s="163">
        <v>0</v>
      </c>
      <c r="CC1231" s="163">
        <f t="shared" si="1129"/>
        <v>0</v>
      </c>
      <c r="DC1231" s="157"/>
      <c r="DD1231" s="157"/>
      <c r="DE1231" s="157"/>
      <c r="DF1231" s="157"/>
      <c r="DG1231" s="157"/>
    </row>
    <row r="1232" spans="1:111" ht="15" customHeight="1">
      <c r="A1232" s="30" t="s">
        <v>2327</v>
      </c>
      <c r="B1232" s="22">
        <v>2151200000</v>
      </c>
      <c r="C1232" s="32" t="s">
        <v>2343</v>
      </c>
      <c r="D1232" s="89">
        <f t="shared" si="1198"/>
        <v>0</v>
      </c>
      <c r="E1232" s="90">
        <f t="shared" si="1199"/>
        <v>0</v>
      </c>
      <c r="F1232" s="89">
        <f t="shared" si="1200"/>
        <v>0</v>
      </c>
      <c r="G1232" s="89">
        <f t="shared" si="1201"/>
        <v>0</v>
      </c>
      <c r="H1232" s="89">
        <f t="shared" si="1202"/>
        <v>0</v>
      </c>
      <c r="I1232" s="89">
        <f t="shared" si="1203"/>
        <v>0</v>
      </c>
      <c r="J1232" s="148">
        <v>0</v>
      </c>
      <c r="K1232" s="148">
        <v>0</v>
      </c>
      <c r="L1232" s="148">
        <v>0</v>
      </c>
      <c r="M1232" s="148">
        <v>0</v>
      </c>
      <c r="N1232" s="89">
        <f t="shared" si="1177"/>
        <v>0</v>
      </c>
      <c r="O1232" s="148">
        <v>0</v>
      </c>
      <c r="P1232" s="148">
        <v>0</v>
      </c>
      <c r="Q1232" s="148">
        <v>0</v>
      </c>
      <c r="R1232" s="148">
        <v>0</v>
      </c>
      <c r="S1232" s="89">
        <f t="shared" si="1178"/>
        <v>0</v>
      </c>
      <c r="T1232" s="148">
        <v>0</v>
      </c>
      <c r="U1232" s="148">
        <v>0</v>
      </c>
      <c r="V1232" s="148">
        <v>0</v>
      </c>
      <c r="W1232" s="148">
        <v>0</v>
      </c>
      <c r="X1232" s="89">
        <f t="shared" si="1179"/>
        <v>0</v>
      </c>
      <c r="Y1232" s="148">
        <v>0</v>
      </c>
      <c r="Z1232" s="148">
        <v>0</v>
      </c>
      <c r="AA1232" s="148">
        <v>0</v>
      </c>
      <c r="AB1232" s="148">
        <v>0</v>
      </c>
      <c r="AC1232" s="89">
        <f t="shared" si="1180"/>
        <v>0</v>
      </c>
      <c r="AD1232" s="90">
        <f t="shared" si="1181"/>
        <v>0</v>
      </c>
      <c r="AE1232" s="89">
        <f t="shared" si="1182"/>
        <v>0</v>
      </c>
      <c r="AF1232" s="89">
        <f t="shared" si="1183"/>
        <v>0</v>
      </c>
      <c r="AG1232" s="89">
        <f t="shared" si="1184"/>
        <v>0</v>
      </c>
      <c r="AH1232" s="89">
        <f t="shared" si="1185"/>
        <v>0</v>
      </c>
      <c r="AI1232" s="148">
        <v>0</v>
      </c>
      <c r="AJ1232" s="148">
        <v>0</v>
      </c>
      <c r="AK1232" s="148">
        <v>0</v>
      </c>
      <c r="AL1232" s="148">
        <v>0</v>
      </c>
      <c r="AM1232" s="89">
        <f t="shared" si="1186"/>
        <v>0</v>
      </c>
      <c r="AN1232" s="148">
        <v>0</v>
      </c>
      <c r="AO1232" s="148">
        <v>0</v>
      </c>
      <c r="AP1232" s="148">
        <v>0</v>
      </c>
      <c r="AQ1232" s="148">
        <v>0</v>
      </c>
      <c r="AR1232" s="89">
        <f t="shared" si="1187"/>
        <v>0</v>
      </c>
      <c r="AS1232" s="148">
        <v>0</v>
      </c>
      <c r="AT1232" s="148">
        <v>0</v>
      </c>
      <c r="AU1232" s="148">
        <v>0</v>
      </c>
      <c r="AV1232" s="148">
        <v>0</v>
      </c>
      <c r="AW1232" s="89">
        <f t="shared" si="1188"/>
        <v>0</v>
      </c>
      <c r="AX1232" s="148">
        <v>0</v>
      </c>
      <c r="AY1232" s="148">
        <v>0</v>
      </c>
      <c r="AZ1232" s="148">
        <v>0</v>
      </c>
      <c r="BA1232" s="148">
        <v>0</v>
      </c>
      <c r="BB1232" s="89">
        <f t="shared" si="1189"/>
        <v>0</v>
      </c>
      <c r="BC1232" s="90">
        <f t="shared" si="1190"/>
        <v>0</v>
      </c>
      <c r="BD1232" s="89">
        <f t="shared" si="1191"/>
        <v>0</v>
      </c>
      <c r="BE1232" s="89">
        <f t="shared" si="1192"/>
        <v>0</v>
      </c>
      <c r="BF1232" s="89">
        <f t="shared" si="1193"/>
        <v>0</v>
      </c>
      <c r="BG1232" s="89">
        <f t="shared" si="1194"/>
        <v>0</v>
      </c>
      <c r="BH1232" s="148">
        <v>0</v>
      </c>
      <c r="BI1232" s="148">
        <v>0</v>
      </c>
      <c r="BJ1232" s="148">
        <v>0</v>
      </c>
      <c r="BK1232" s="148">
        <v>0</v>
      </c>
      <c r="BL1232" s="89">
        <f t="shared" si="1195"/>
        <v>0</v>
      </c>
      <c r="BM1232" s="148">
        <v>0</v>
      </c>
      <c r="BN1232" s="148">
        <v>0</v>
      </c>
      <c r="BO1232" s="148">
        <v>0</v>
      </c>
      <c r="BP1232" s="148">
        <v>0</v>
      </c>
      <c r="BQ1232" s="89">
        <f t="shared" si="1196"/>
        <v>0</v>
      </c>
      <c r="BR1232" s="148">
        <v>0</v>
      </c>
      <c r="BS1232" s="148">
        <v>0</v>
      </c>
      <c r="BT1232" s="148">
        <v>0</v>
      </c>
      <c r="BU1232" s="148">
        <v>0</v>
      </c>
      <c r="BV1232" s="89">
        <f t="shared" si="1197"/>
        <v>0</v>
      </c>
      <c r="BW1232" s="148">
        <v>0</v>
      </c>
      <c r="BX1232" s="148">
        <v>0</v>
      </c>
      <c r="BY1232" s="148">
        <v>0</v>
      </c>
      <c r="BZ1232" s="148">
        <v>0</v>
      </c>
      <c r="CB1232" s="163">
        <v>0</v>
      </c>
      <c r="CC1232" s="163">
        <f t="shared" si="1129"/>
        <v>0</v>
      </c>
      <c r="DC1232" s="157"/>
      <c r="DD1232" s="157"/>
      <c r="DE1232" s="157"/>
      <c r="DF1232" s="157"/>
      <c r="DG1232" s="157"/>
    </row>
    <row r="1233" spans="1:111" ht="15" customHeight="1">
      <c r="A1233" s="30" t="s">
        <v>2327</v>
      </c>
      <c r="B1233" s="22">
        <v>2151300000</v>
      </c>
      <c r="C1233" s="32" t="s">
        <v>2344</v>
      </c>
      <c r="D1233" s="89">
        <f t="shared" si="1198"/>
        <v>0</v>
      </c>
      <c r="E1233" s="90">
        <f t="shared" si="1199"/>
        <v>0</v>
      </c>
      <c r="F1233" s="89">
        <f t="shared" si="1200"/>
        <v>0</v>
      </c>
      <c r="G1233" s="89">
        <f t="shared" si="1201"/>
        <v>0</v>
      </c>
      <c r="H1233" s="89">
        <f t="shared" si="1202"/>
        <v>0</v>
      </c>
      <c r="I1233" s="89">
        <f t="shared" si="1203"/>
        <v>0</v>
      </c>
      <c r="J1233" s="148">
        <v>0</v>
      </c>
      <c r="K1233" s="148">
        <v>0</v>
      </c>
      <c r="L1233" s="148">
        <v>0</v>
      </c>
      <c r="M1233" s="148">
        <v>0</v>
      </c>
      <c r="N1233" s="89">
        <f t="shared" si="1177"/>
        <v>0</v>
      </c>
      <c r="O1233" s="148">
        <v>0</v>
      </c>
      <c r="P1233" s="148">
        <v>0</v>
      </c>
      <c r="Q1233" s="148">
        <v>0</v>
      </c>
      <c r="R1233" s="148">
        <v>0</v>
      </c>
      <c r="S1233" s="89">
        <f t="shared" si="1178"/>
        <v>0</v>
      </c>
      <c r="T1233" s="148">
        <v>0</v>
      </c>
      <c r="U1233" s="148">
        <v>0</v>
      </c>
      <c r="V1233" s="148">
        <v>0</v>
      </c>
      <c r="W1233" s="148">
        <v>0</v>
      </c>
      <c r="X1233" s="89">
        <f t="shared" si="1179"/>
        <v>0</v>
      </c>
      <c r="Y1233" s="148">
        <v>0</v>
      </c>
      <c r="Z1233" s="148">
        <v>0</v>
      </c>
      <c r="AA1233" s="148">
        <v>0</v>
      </c>
      <c r="AB1233" s="148">
        <v>0</v>
      </c>
      <c r="AC1233" s="89">
        <f t="shared" si="1180"/>
        <v>0</v>
      </c>
      <c r="AD1233" s="90">
        <f t="shared" si="1181"/>
        <v>0</v>
      </c>
      <c r="AE1233" s="89">
        <f t="shared" si="1182"/>
        <v>0</v>
      </c>
      <c r="AF1233" s="89">
        <f t="shared" si="1183"/>
        <v>0</v>
      </c>
      <c r="AG1233" s="89">
        <f t="shared" si="1184"/>
        <v>0</v>
      </c>
      <c r="AH1233" s="89">
        <f t="shared" si="1185"/>
        <v>0</v>
      </c>
      <c r="AI1233" s="148">
        <v>0</v>
      </c>
      <c r="AJ1233" s="148">
        <v>0</v>
      </c>
      <c r="AK1233" s="148">
        <v>0</v>
      </c>
      <c r="AL1233" s="148">
        <v>0</v>
      </c>
      <c r="AM1233" s="89">
        <f t="shared" si="1186"/>
        <v>0</v>
      </c>
      <c r="AN1233" s="148">
        <v>0</v>
      </c>
      <c r="AO1233" s="148">
        <v>0</v>
      </c>
      <c r="AP1233" s="148">
        <v>0</v>
      </c>
      <c r="AQ1233" s="148">
        <v>0</v>
      </c>
      <c r="AR1233" s="89">
        <f t="shared" si="1187"/>
        <v>0</v>
      </c>
      <c r="AS1233" s="148">
        <v>0</v>
      </c>
      <c r="AT1233" s="148">
        <v>0</v>
      </c>
      <c r="AU1233" s="148">
        <v>0</v>
      </c>
      <c r="AV1233" s="148">
        <v>0</v>
      </c>
      <c r="AW1233" s="89">
        <f t="shared" si="1188"/>
        <v>0</v>
      </c>
      <c r="AX1233" s="148">
        <v>0</v>
      </c>
      <c r="AY1233" s="148">
        <v>0</v>
      </c>
      <c r="AZ1233" s="148">
        <v>0</v>
      </c>
      <c r="BA1233" s="148">
        <v>0</v>
      </c>
      <c r="BB1233" s="89">
        <f t="shared" si="1189"/>
        <v>0</v>
      </c>
      <c r="BC1233" s="90">
        <f t="shared" si="1190"/>
        <v>0</v>
      </c>
      <c r="BD1233" s="89">
        <f t="shared" si="1191"/>
        <v>0</v>
      </c>
      <c r="BE1233" s="89">
        <f t="shared" si="1192"/>
        <v>0</v>
      </c>
      <c r="BF1233" s="89">
        <f t="shared" si="1193"/>
        <v>0</v>
      </c>
      <c r="BG1233" s="89">
        <f t="shared" si="1194"/>
        <v>0</v>
      </c>
      <c r="BH1233" s="148">
        <v>0</v>
      </c>
      <c r="BI1233" s="148">
        <v>0</v>
      </c>
      <c r="BJ1233" s="148">
        <v>0</v>
      </c>
      <c r="BK1233" s="148">
        <v>0</v>
      </c>
      <c r="BL1233" s="89">
        <f t="shared" si="1195"/>
        <v>0</v>
      </c>
      <c r="BM1233" s="148">
        <v>0</v>
      </c>
      <c r="BN1233" s="148">
        <v>0</v>
      </c>
      <c r="BO1233" s="148">
        <v>0</v>
      </c>
      <c r="BP1233" s="148">
        <v>0</v>
      </c>
      <c r="BQ1233" s="89">
        <f t="shared" si="1196"/>
        <v>0</v>
      </c>
      <c r="BR1233" s="148">
        <v>0</v>
      </c>
      <c r="BS1233" s="148">
        <v>0</v>
      </c>
      <c r="BT1233" s="148">
        <v>0</v>
      </c>
      <c r="BU1233" s="148">
        <v>0</v>
      </c>
      <c r="BV1233" s="89">
        <f t="shared" si="1197"/>
        <v>0</v>
      </c>
      <c r="BW1233" s="148">
        <v>0</v>
      </c>
      <c r="BX1233" s="148">
        <v>0</v>
      </c>
      <c r="BY1233" s="148">
        <v>0</v>
      </c>
      <c r="BZ1233" s="148">
        <v>0</v>
      </c>
      <c r="CB1233" s="163">
        <v>0</v>
      </c>
      <c r="CC1233" s="163">
        <f t="shared" si="1129"/>
        <v>0</v>
      </c>
      <c r="DC1233" s="157"/>
      <c r="DD1233" s="157"/>
      <c r="DE1233" s="157"/>
      <c r="DF1233" s="157"/>
      <c r="DG1233" s="157"/>
    </row>
    <row r="1234" spans="1:111" ht="15" customHeight="1">
      <c r="A1234" s="30" t="s">
        <v>2327</v>
      </c>
      <c r="B1234" s="22">
        <v>2151400000</v>
      </c>
      <c r="C1234" s="32" t="s">
        <v>2345</v>
      </c>
      <c r="D1234" s="89">
        <f t="shared" si="1198"/>
        <v>0</v>
      </c>
      <c r="E1234" s="90">
        <f t="shared" si="1199"/>
        <v>0</v>
      </c>
      <c r="F1234" s="89">
        <f t="shared" si="1200"/>
        <v>0</v>
      </c>
      <c r="G1234" s="89">
        <f t="shared" si="1201"/>
        <v>0</v>
      </c>
      <c r="H1234" s="89">
        <f t="shared" si="1202"/>
        <v>0</v>
      </c>
      <c r="I1234" s="89">
        <f t="shared" si="1203"/>
        <v>0</v>
      </c>
      <c r="J1234" s="148">
        <v>0</v>
      </c>
      <c r="K1234" s="148">
        <v>0</v>
      </c>
      <c r="L1234" s="148">
        <v>0</v>
      </c>
      <c r="M1234" s="148">
        <v>0</v>
      </c>
      <c r="N1234" s="89">
        <f t="shared" si="1177"/>
        <v>0</v>
      </c>
      <c r="O1234" s="148">
        <v>0</v>
      </c>
      <c r="P1234" s="148">
        <v>0</v>
      </c>
      <c r="Q1234" s="148">
        <v>0</v>
      </c>
      <c r="R1234" s="148">
        <v>0</v>
      </c>
      <c r="S1234" s="89">
        <f t="shared" si="1178"/>
        <v>0</v>
      </c>
      <c r="T1234" s="148">
        <v>0</v>
      </c>
      <c r="U1234" s="148">
        <v>0</v>
      </c>
      <c r="V1234" s="148">
        <v>0</v>
      </c>
      <c r="W1234" s="148">
        <v>0</v>
      </c>
      <c r="X1234" s="89">
        <f t="shared" si="1179"/>
        <v>0</v>
      </c>
      <c r="Y1234" s="148">
        <v>0</v>
      </c>
      <c r="Z1234" s="148">
        <v>0</v>
      </c>
      <c r="AA1234" s="148">
        <v>0</v>
      </c>
      <c r="AB1234" s="148">
        <v>0</v>
      </c>
      <c r="AC1234" s="89">
        <f t="shared" si="1180"/>
        <v>9</v>
      </c>
      <c r="AD1234" s="90">
        <f t="shared" si="1181"/>
        <v>8</v>
      </c>
      <c r="AE1234" s="89">
        <f t="shared" si="1182"/>
        <v>0</v>
      </c>
      <c r="AF1234" s="89">
        <f t="shared" si="1183"/>
        <v>0</v>
      </c>
      <c r="AG1234" s="89">
        <f t="shared" si="1184"/>
        <v>1</v>
      </c>
      <c r="AH1234" s="89">
        <f t="shared" si="1185"/>
        <v>0</v>
      </c>
      <c r="AI1234" s="148">
        <v>0</v>
      </c>
      <c r="AJ1234" s="148">
        <v>0</v>
      </c>
      <c r="AK1234" s="148">
        <v>0</v>
      </c>
      <c r="AL1234" s="148">
        <v>0</v>
      </c>
      <c r="AM1234" s="89">
        <f t="shared" si="1186"/>
        <v>3</v>
      </c>
      <c r="AN1234" s="148">
        <v>2</v>
      </c>
      <c r="AO1234" s="148">
        <v>0</v>
      </c>
      <c r="AP1234" s="148">
        <v>0</v>
      </c>
      <c r="AQ1234" s="148">
        <v>1</v>
      </c>
      <c r="AR1234" s="89">
        <f t="shared" si="1187"/>
        <v>3</v>
      </c>
      <c r="AS1234" s="148">
        <v>3</v>
      </c>
      <c r="AT1234" s="148">
        <v>0</v>
      </c>
      <c r="AU1234" s="148">
        <v>0</v>
      </c>
      <c r="AV1234" s="148">
        <v>0</v>
      </c>
      <c r="AW1234" s="89">
        <f t="shared" si="1188"/>
        <v>3</v>
      </c>
      <c r="AX1234" s="148">
        <v>3</v>
      </c>
      <c r="AY1234" s="148">
        <v>0</v>
      </c>
      <c r="AZ1234" s="148">
        <v>0</v>
      </c>
      <c r="BA1234" s="148">
        <v>0</v>
      </c>
      <c r="BB1234" s="89">
        <f t="shared" si="1189"/>
        <v>0</v>
      </c>
      <c r="BC1234" s="90">
        <f t="shared" si="1190"/>
        <v>0</v>
      </c>
      <c r="BD1234" s="89">
        <f t="shared" si="1191"/>
        <v>0</v>
      </c>
      <c r="BE1234" s="89">
        <f t="shared" si="1192"/>
        <v>0</v>
      </c>
      <c r="BF1234" s="89">
        <f t="shared" si="1193"/>
        <v>0</v>
      </c>
      <c r="BG1234" s="89">
        <f t="shared" si="1194"/>
        <v>0</v>
      </c>
      <c r="BH1234" s="148">
        <v>0</v>
      </c>
      <c r="BI1234" s="148">
        <v>0</v>
      </c>
      <c r="BJ1234" s="148">
        <v>0</v>
      </c>
      <c r="BK1234" s="148">
        <v>0</v>
      </c>
      <c r="BL1234" s="89">
        <f t="shared" si="1195"/>
        <v>0</v>
      </c>
      <c r="BM1234" s="148">
        <v>0</v>
      </c>
      <c r="BN1234" s="148">
        <v>0</v>
      </c>
      <c r="BO1234" s="148">
        <v>0</v>
      </c>
      <c r="BP1234" s="148">
        <v>0</v>
      </c>
      <c r="BQ1234" s="89">
        <f t="shared" si="1196"/>
        <v>0</v>
      </c>
      <c r="BR1234" s="148">
        <v>0</v>
      </c>
      <c r="BS1234" s="148">
        <v>0</v>
      </c>
      <c r="BT1234" s="148">
        <v>0</v>
      </c>
      <c r="BU1234" s="148">
        <v>0</v>
      </c>
      <c r="BV1234" s="89">
        <f t="shared" si="1197"/>
        <v>0</v>
      </c>
      <c r="BW1234" s="148">
        <v>0</v>
      </c>
      <c r="BX1234" s="148">
        <v>0</v>
      </c>
      <c r="BY1234" s="148">
        <v>0</v>
      </c>
      <c r="BZ1234" s="148">
        <v>0</v>
      </c>
      <c r="CB1234" s="163">
        <v>9</v>
      </c>
      <c r="CC1234" s="163">
        <f t="shared" si="1129"/>
        <v>0</v>
      </c>
      <c r="DC1234" s="157"/>
      <c r="DD1234" s="157"/>
      <c r="DE1234" s="157"/>
      <c r="DF1234" s="157"/>
      <c r="DG1234" s="157"/>
    </row>
    <row r="1235" spans="1:111" ht="15" customHeight="1">
      <c r="A1235" s="30" t="s">
        <v>2327</v>
      </c>
      <c r="B1235" s="22">
        <v>2151500000</v>
      </c>
      <c r="C1235" s="32" t="s">
        <v>2346</v>
      </c>
      <c r="D1235" s="89">
        <f t="shared" si="1198"/>
        <v>0</v>
      </c>
      <c r="E1235" s="90">
        <f t="shared" si="1199"/>
        <v>0</v>
      </c>
      <c r="F1235" s="89">
        <f t="shared" si="1200"/>
        <v>0</v>
      </c>
      <c r="G1235" s="89">
        <f t="shared" si="1201"/>
        <v>0</v>
      </c>
      <c r="H1235" s="89">
        <f t="shared" si="1202"/>
        <v>0</v>
      </c>
      <c r="I1235" s="89">
        <f t="shared" si="1203"/>
        <v>0</v>
      </c>
      <c r="J1235" s="148">
        <v>0</v>
      </c>
      <c r="K1235" s="148">
        <v>0</v>
      </c>
      <c r="L1235" s="148">
        <v>0</v>
      </c>
      <c r="M1235" s="148">
        <v>0</v>
      </c>
      <c r="N1235" s="89">
        <f t="shared" si="1177"/>
        <v>0</v>
      </c>
      <c r="O1235" s="148">
        <v>0</v>
      </c>
      <c r="P1235" s="148">
        <v>0</v>
      </c>
      <c r="Q1235" s="148">
        <v>0</v>
      </c>
      <c r="R1235" s="148">
        <v>0</v>
      </c>
      <c r="S1235" s="89">
        <f t="shared" si="1178"/>
        <v>0</v>
      </c>
      <c r="T1235" s="148">
        <v>0</v>
      </c>
      <c r="U1235" s="148">
        <v>0</v>
      </c>
      <c r="V1235" s="148">
        <v>0</v>
      </c>
      <c r="W1235" s="148">
        <v>0</v>
      </c>
      <c r="X1235" s="89">
        <f t="shared" si="1179"/>
        <v>0</v>
      </c>
      <c r="Y1235" s="148">
        <v>0</v>
      </c>
      <c r="Z1235" s="148">
        <v>0</v>
      </c>
      <c r="AA1235" s="148">
        <v>0</v>
      </c>
      <c r="AB1235" s="148">
        <v>0</v>
      </c>
      <c r="AC1235" s="89">
        <f t="shared" si="1180"/>
        <v>9</v>
      </c>
      <c r="AD1235" s="90">
        <f t="shared" si="1181"/>
        <v>9</v>
      </c>
      <c r="AE1235" s="89">
        <f t="shared" si="1182"/>
        <v>0</v>
      </c>
      <c r="AF1235" s="89">
        <f t="shared" si="1183"/>
        <v>0</v>
      </c>
      <c r="AG1235" s="89">
        <f t="shared" si="1184"/>
        <v>0</v>
      </c>
      <c r="AH1235" s="89">
        <f t="shared" si="1185"/>
        <v>0</v>
      </c>
      <c r="AI1235" s="148">
        <v>0</v>
      </c>
      <c r="AJ1235" s="148">
        <v>0</v>
      </c>
      <c r="AK1235" s="148">
        <v>0</v>
      </c>
      <c r="AL1235" s="148">
        <v>0</v>
      </c>
      <c r="AM1235" s="89">
        <f t="shared" si="1186"/>
        <v>5</v>
      </c>
      <c r="AN1235" s="148">
        <v>5</v>
      </c>
      <c r="AO1235" s="148">
        <v>0</v>
      </c>
      <c r="AP1235" s="148">
        <v>0</v>
      </c>
      <c r="AQ1235" s="148">
        <v>0</v>
      </c>
      <c r="AR1235" s="89">
        <f t="shared" si="1187"/>
        <v>3</v>
      </c>
      <c r="AS1235" s="148">
        <v>3</v>
      </c>
      <c r="AT1235" s="148">
        <v>0</v>
      </c>
      <c r="AU1235" s="148">
        <v>0</v>
      </c>
      <c r="AV1235" s="148">
        <v>0</v>
      </c>
      <c r="AW1235" s="89">
        <f t="shared" si="1188"/>
        <v>1</v>
      </c>
      <c r="AX1235" s="148">
        <v>1</v>
      </c>
      <c r="AY1235" s="148">
        <v>0</v>
      </c>
      <c r="AZ1235" s="148">
        <v>0</v>
      </c>
      <c r="BA1235" s="148">
        <v>0</v>
      </c>
      <c r="BB1235" s="89">
        <f t="shared" si="1189"/>
        <v>0</v>
      </c>
      <c r="BC1235" s="90">
        <f t="shared" si="1190"/>
        <v>0</v>
      </c>
      <c r="BD1235" s="89">
        <f t="shared" si="1191"/>
        <v>0</v>
      </c>
      <c r="BE1235" s="89">
        <f t="shared" si="1192"/>
        <v>0</v>
      </c>
      <c r="BF1235" s="89">
        <f t="shared" si="1193"/>
        <v>0</v>
      </c>
      <c r="BG1235" s="89">
        <f t="shared" si="1194"/>
        <v>0</v>
      </c>
      <c r="BH1235" s="148">
        <v>0</v>
      </c>
      <c r="BI1235" s="148">
        <v>0</v>
      </c>
      <c r="BJ1235" s="148">
        <v>0</v>
      </c>
      <c r="BK1235" s="148">
        <v>0</v>
      </c>
      <c r="BL1235" s="89">
        <f t="shared" si="1195"/>
        <v>0</v>
      </c>
      <c r="BM1235" s="148">
        <v>0</v>
      </c>
      <c r="BN1235" s="148">
        <v>0</v>
      </c>
      <c r="BO1235" s="148">
        <v>0</v>
      </c>
      <c r="BP1235" s="148">
        <v>0</v>
      </c>
      <c r="BQ1235" s="89">
        <f t="shared" si="1196"/>
        <v>0</v>
      </c>
      <c r="BR1235" s="148">
        <v>0</v>
      </c>
      <c r="BS1235" s="148">
        <v>0</v>
      </c>
      <c r="BT1235" s="148">
        <v>0</v>
      </c>
      <c r="BU1235" s="148">
        <v>0</v>
      </c>
      <c r="BV1235" s="89">
        <f t="shared" si="1197"/>
        <v>0</v>
      </c>
      <c r="BW1235" s="148">
        <v>0</v>
      </c>
      <c r="BX1235" s="148">
        <v>0</v>
      </c>
      <c r="BY1235" s="148">
        <v>0</v>
      </c>
      <c r="BZ1235" s="148">
        <v>0</v>
      </c>
      <c r="CB1235" s="163">
        <v>9</v>
      </c>
      <c r="CC1235" s="163">
        <f t="shared" si="1129"/>
        <v>0</v>
      </c>
      <c r="DC1235" s="157"/>
      <c r="DD1235" s="157"/>
      <c r="DE1235" s="157"/>
      <c r="DF1235" s="157"/>
      <c r="DG1235" s="157"/>
    </row>
    <row r="1236" spans="1:111" ht="15" customHeight="1">
      <c r="A1236" s="30" t="s">
        <v>2327</v>
      </c>
      <c r="B1236" s="22">
        <v>2151600000</v>
      </c>
      <c r="C1236" s="32" t="s">
        <v>2347</v>
      </c>
      <c r="D1236" s="89">
        <f t="shared" si="1198"/>
        <v>0</v>
      </c>
      <c r="E1236" s="90">
        <f t="shared" si="1199"/>
        <v>0</v>
      </c>
      <c r="F1236" s="89">
        <f t="shared" si="1200"/>
        <v>0</v>
      </c>
      <c r="G1236" s="89">
        <f t="shared" si="1201"/>
        <v>0</v>
      </c>
      <c r="H1236" s="89">
        <f t="shared" si="1202"/>
        <v>0</v>
      </c>
      <c r="I1236" s="89">
        <f t="shared" si="1203"/>
        <v>0</v>
      </c>
      <c r="J1236" s="148">
        <v>0</v>
      </c>
      <c r="K1236" s="148">
        <v>0</v>
      </c>
      <c r="L1236" s="148">
        <v>0</v>
      </c>
      <c r="M1236" s="148">
        <v>0</v>
      </c>
      <c r="N1236" s="89">
        <f t="shared" si="1177"/>
        <v>0</v>
      </c>
      <c r="O1236" s="148">
        <v>0</v>
      </c>
      <c r="P1236" s="148">
        <v>0</v>
      </c>
      <c r="Q1236" s="148">
        <v>0</v>
      </c>
      <c r="R1236" s="148">
        <v>0</v>
      </c>
      <c r="S1236" s="89">
        <f t="shared" si="1178"/>
        <v>0</v>
      </c>
      <c r="T1236" s="148">
        <v>0</v>
      </c>
      <c r="U1236" s="148">
        <v>0</v>
      </c>
      <c r="V1236" s="148">
        <v>0</v>
      </c>
      <c r="W1236" s="148">
        <v>0</v>
      </c>
      <c r="X1236" s="89">
        <f t="shared" si="1179"/>
        <v>0</v>
      </c>
      <c r="Y1236" s="148">
        <v>0</v>
      </c>
      <c r="Z1236" s="148">
        <v>0</v>
      </c>
      <c r="AA1236" s="148">
        <v>0</v>
      </c>
      <c r="AB1236" s="148">
        <v>0</v>
      </c>
      <c r="AC1236" s="89">
        <f t="shared" si="1180"/>
        <v>17</v>
      </c>
      <c r="AD1236" s="90">
        <f t="shared" si="1181"/>
        <v>12</v>
      </c>
      <c r="AE1236" s="89">
        <f t="shared" si="1182"/>
        <v>5</v>
      </c>
      <c r="AF1236" s="89">
        <f t="shared" si="1183"/>
        <v>0</v>
      </c>
      <c r="AG1236" s="89">
        <f t="shared" si="1184"/>
        <v>0</v>
      </c>
      <c r="AH1236" s="89">
        <f t="shared" si="1185"/>
        <v>6</v>
      </c>
      <c r="AI1236" s="148">
        <v>6</v>
      </c>
      <c r="AJ1236" s="148">
        <v>0</v>
      </c>
      <c r="AK1236" s="148">
        <v>0</v>
      </c>
      <c r="AL1236" s="148">
        <v>0</v>
      </c>
      <c r="AM1236" s="89">
        <f t="shared" si="1186"/>
        <v>7</v>
      </c>
      <c r="AN1236" s="148">
        <v>3</v>
      </c>
      <c r="AO1236" s="148">
        <v>4</v>
      </c>
      <c r="AP1236" s="148">
        <v>0</v>
      </c>
      <c r="AQ1236" s="148">
        <v>0</v>
      </c>
      <c r="AR1236" s="89">
        <f t="shared" si="1187"/>
        <v>4</v>
      </c>
      <c r="AS1236" s="148">
        <v>3</v>
      </c>
      <c r="AT1236" s="148">
        <v>1</v>
      </c>
      <c r="AU1236" s="148">
        <v>0</v>
      </c>
      <c r="AV1236" s="148">
        <v>0</v>
      </c>
      <c r="AW1236" s="89">
        <f t="shared" si="1188"/>
        <v>0</v>
      </c>
      <c r="AX1236" s="148">
        <v>0</v>
      </c>
      <c r="AY1236" s="148">
        <v>0</v>
      </c>
      <c r="AZ1236" s="148">
        <v>0</v>
      </c>
      <c r="BA1236" s="148">
        <v>0</v>
      </c>
      <c r="BB1236" s="89">
        <f t="shared" si="1189"/>
        <v>0</v>
      </c>
      <c r="BC1236" s="90">
        <f t="shared" si="1190"/>
        <v>0</v>
      </c>
      <c r="BD1236" s="89">
        <f t="shared" si="1191"/>
        <v>0</v>
      </c>
      <c r="BE1236" s="89">
        <f t="shared" si="1192"/>
        <v>0</v>
      </c>
      <c r="BF1236" s="89">
        <f t="shared" si="1193"/>
        <v>0</v>
      </c>
      <c r="BG1236" s="89">
        <f t="shared" si="1194"/>
        <v>0</v>
      </c>
      <c r="BH1236" s="148">
        <v>0</v>
      </c>
      <c r="BI1236" s="148">
        <v>0</v>
      </c>
      <c r="BJ1236" s="148">
        <v>0</v>
      </c>
      <c r="BK1236" s="148">
        <v>0</v>
      </c>
      <c r="BL1236" s="89">
        <f t="shared" si="1195"/>
        <v>0</v>
      </c>
      <c r="BM1236" s="148">
        <v>0</v>
      </c>
      <c r="BN1236" s="148">
        <v>0</v>
      </c>
      <c r="BO1236" s="148">
        <v>0</v>
      </c>
      <c r="BP1236" s="148">
        <v>0</v>
      </c>
      <c r="BQ1236" s="89">
        <f t="shared" si="1196"/>
        <v>0</v>
      </c>
      <c r="BR1236" s="148">
        <v>0</v>
      </c>
      <c r="BS1236" s="148">
        <v>0</v>
      </c>
      <c r="BT1236" s="148">
        <v>0</v>
      </c>
      <c r="BU1236" s="148">
        <v>0</v>
      </c>
      <c r="BV1236" s="89">
        <f t="shared" si="1197"/>
        <v>0</v>
      </c>
      <c r="BW1236" s="148">
        <v>0</v>
      </c>
      <c r="BX1236" s="148">
        <v>0</v>
      </c>
      <c r="BY1236" s="148">
        <v>0</v>
      </c>
      <c r="BZ1236" s="148">
        <v>0</v>
      </c>
      <c r="CB1236" s="163">
        <v>17</v>
      </c>
      <c r="CC1236" s="163">
        <f t="shared" si="1129"/>
        <v>0</v>
      </c>
      <c r="DC1236" s="157"/>
      <c r="DD1236" s="157"/>
      <c r="DE1236" s="157"/>
      <c r="DF1236" s="157"/>
      <c r="DG1236" s="157"/>
    </row>
    <row r="1237" spans="1:111" ht="15" customHeight="1">
      <c r="A1237" s="30" t="s">
        <v>2327</v>
      </c>
      <c r="B1237" s="22">
        <v>2151700000</v>
      </c>
      <c r="C1237" s="32" t="s">
        <v>2348</v>
      </c>
      <c r="D1237" s="89">
        <f t="shared" si="1198"/>
        <v>0</v>
      </c>
      <c r="E1237" s="90">
        <f t="shared" si="1199"/>
        <v>0</v>
      </c>
      <c r="F1237" s="89">
        <f t="shared" si="1200"/>
        <v>0</v>
      </c>
      <c r="G1237" s="89">
        <f t="shared" si="1201"/>
        <v>0</v>
      </c>
      <c r="H1237" s="89">
        <f t="shared" si="1202"/>
        <v>0</v>
      </c>
      <c r="I1237" s="89">
        <f t="shared" si="1203"/>
        <v>0</v>
      </c>
      <c r="J1237" s="150">
        <v>0</v>
      </c>
      <c r="K1237" s="150">
        <v>0</v>
      </c>
      <c r="L1237" s="150">
        <v>0</v>
      </c>
      <c r="M1237" s="150">
        <v>0</v>
      </c>
      <c r="N1237" s="89">
        <f t="shared" si="1177"/>
        <v>0</v>
      </c>
      <c r="O1237" s="150">
        <v>0</v>
      </c>
      <c r="P1237" s="150">
        <v>0</v>
      </c>
      <c r="Q1237" s="150">
        <v>0</v>
      </c>
      <c r="R1237" s="150">
        <v>0</v>
      </c>
      <c r="S1237" s="89">
        <f t="shared" si="1178"/>
        <v>0</v>
      </c>
      <c r="T1237" s="150">
        <v>0</v>
      </c>
      <c r="U1237" s="150">
        <v>0</v>
      </c>
      <c r="V1237" s="150">
        <v>0</v>
      </c>
      <c r="W1237" s="150">
        <v>0</v>
      </c>
      <c r="X1237" s="89">
        <f t="shared" si="1179"/>
        <v>0</v>
      </c>
      <c r="Y1237" s="150">
        <v>0</v>
      </c>
      <c r="Z1237" s="150">
        <v>0</v>
      </c>
      <c r="AA1237" s="150">
        <v>0</v>
      </c>
      <c r="AB1237" s="150">
        <v>0</v>
      </c>
      <c r="AC1237" s="89">
        <f t="shared" si="1180"/>
        <v>11</v>
      </c>
      <c r="AD1237" s="90">
        <f t="shared" si="1181"/>
        <v>0</v>
      </c>
      <c r="AE1237" s="89">
        <f t="shared" si="1182"/>
        <v>11</v>
      </c>
      <c r="AF1237" s="89">
        <f t="shared" si="1183"/>
        <v>0</v>
      </c>
      <c r="AG1237" s="89">
        <f t="shared" si="1184"/>
        <v>0</v>
      </c>
      <c r="AH1237" s="89">
        <f t="shared" si="1185"/>
        <v>2</v>
      </c>
      <c r="AI1237" s="150">
        <v>0</v>
      </c>
      <c r="AJ1237" s="150">
        <v>2</v>
      </c>
      <c r="AK1237" s="150">
        <v>0</v>
      </c>
      <c r="AL1237" s="150">
        <v>0</v>
      </c>
      <c r="AM1237" s="89">
        <f t="shared" si="1186"/>
        <v>5</v>
      </c>
      <c r="AN1237" s="150">
        <v>0</v>
      </c>
      <c r="AO1237" s="150">
        <v>5</v>
      </c>
      <c r="AP1237" s="150">
        <v>0</v>
      </c>
      <c r="AQ1237" s="150">
        <v>0</v>
      </c>
      <c r="AR1237" s="89">
        <f t="shared" si="1187"/>
        <v>4</v>
      </c>
      <c r="AS1237" s="150">
        <v>0</v>
      </c>
      <c r="AT1237" s="150">
        <v>4</v>
      </c>
      <c r="AU1237" s="150">
        <v>0</v>
      </c>
      <c r="AV1237" s="150">
        <v>0</v>
      </c>
      <c r="AW1237" s="89">
        <f t="shared" si="1188"/>
        <v>0</v>
      </c>
      <c r="AX1237" s="150">
        <v>0</v>
      </c>
      <c r="AY1237" s="150">
        <v>0</v>
      </c>
      <c r="AZ1237" s="150">
        <v>0</v>
      </c>
      <c r="BA1237" s="150">
        <v>0</v>
      </c>
      <c r="BB1237" s="89">
        <f t="shared" si="1189"/>
        <v>0</v>
      </c>
      <c r="BC1237" s="90">
        <f t="shared" si="1190"/>
        <v>0</v>
      </c>
      <c r="BD1237" s="89">
        <f t="shared" si="1191"/>
        <v>0</v>
      </c>
      <c r="BE1237" s="89">
        <f t="shared" si="1192"/>
        <v>0</v>
      </c>
      <c r="BF1237" s="89">
        <f t="shared" si="1193"/>
        <v>0</v>
      </c>
      <c r="BG1237" s="89">
        <f t="shared" si="1194"/>
        <v>0</v>
      </c>
      <c r="BH1237" s="150"/>
      <c r="BI1237" s="150"/>
      <c r="BJ1237" s="150"/>
      <c r="BK1237" s="150"/>
      <c r="BL1237" s="89">
        <f t="shared" si="1195"/>
        <v>0</v>
      </c>
      <c r="BM1237" s="150"/>
      <c r="BN1237" s="150"/>
      <c r="BO1237" s="150"/>
      <c r="BP1237" s="150"/>
      <c r="BQ1237" s="89">
        <f t="shared" si="1196"/>
        <v>0</v>
      </c>
      <c r="BR1237" s="150"/>
      <c r="BS1237" s="150"/>
      <c r="BT1237" s="150"/>
      <c r="BU1237" s="150"/>
      <c r="BV1237" s="89">
        <f t="shared" si="1197"/>
        <v>0</v>
      </c>
      <c r="BW1237" s="150"/>
      <c r="BX1237" s="150"/>
      <c r="BY1237" s="150"/>
      <c r="BZ1237" s="150"/>
      <c r="CB1237" s="163">
        <v>11</v>
      </c>
      <c r="CC1237" s="163">
        <f t="shared" si="1129"/>
        <v>0</v>
      </c>
      <c r="DC1237" s="157"/>
      <c r="DD1237" s="157"/>
      <c r="DE1237" s="157"/>
      <c r="DF1237" s="157"/>
      <c r="DG1237" s="157"/>
    </row>
    <row r="1238" spans="1:111" ht="15" customHeight="1">
      <c r="A1238" s="30" t="s">
        <v>2327</v>
      </c>
      <c r="B1238" s="22">
        <v>2151800000</v>
      </c>
      <c r="C1238" s="32" t="s">
        <v>2349</v>
      </c>
      <c r="D1238" s="89">
        <f t="shared" si="1198"/>
        <v>0</v>
      </c>
      <c r="E1238" s="90">
        <f t="shared" si="1199"/>
        <v>0</v>
      </c>
      <c r="F1238" s="89">
        <f t="shared" si="1200"/>
        <v>0</v>
      </c>
      <c r="G1238" s="89">
        <f t="shared" si="1201"/>
        <v>0</v>
      </c>
      <c r="H1238" s="89">
        <f t="shared" si="1202"/>
        <v>0</v>
      </c>
      <c r="I1238" s="89">
        <f t="shared" si="1203"/>
        <v>0</v>
      </c>
      <c r="J1238" s="148"/>
      <c r="K1238" s="148"/>
      <c r="L1238" s="148"/>
      <c r="M1238" s="148"/>
      <c r="N1238" s="89">
        <f t="shared" si="1177"/>
        <v>0</v>
      </c>
      <c r="O1238" s="148"/>
      <c r="P1238" s="148"/>
      <c r="Q1238" s="148"/>
      <c r="R1238" s="148"/>
      <c r="S1238" s="89">
        <f t="shared" si="1178"/>
        <v>0</v>
      </c>
      <c r="T1238" s="148"/>
      <c r="U1238" s="148"/>
      <c r="V1238" s="148"/>
      <c r="W1238" s="148"/>
      <c r="X1238" s="89">
        <f t="shared" si="1179"/>
        <v>0</v>
      </c>
      <c r="Y1238" s="148"/>
      <c r="Z1238" s="148"/>
      <c r="AA1238" s="148"/>
      <c r="AB1238" s="148"/>
      <c r="AC1238" s="89">
        <f t="shared" si="1180"/>
        <v>7</v>
      </c>
      <c r="AD1238" s="90">
        <f t="shared" si="1181"/>
        <v>0</v>
      </c>
      <c r="AE1238" s="89">
        <f t="shared" si="1182"/>
        <v>0</v>
      </c>
      <c r="AF1238" s="89">
        <f t="shared" si="1183"/>
        <v>7</v>
      </c>
      <c r="AG1238" s="89">
        <f t="shared" si="1184"/>
        <v>0</v>
      </c>
      <c r="AH1238" s="89">
        <f t="shared" si="1185"/>
        <v>1</v>
      </c>
      <c r="AI1238" s="148">
        <v>0</v>
      </c>
      <c r="AJ1238" s="148">
        <v>0</v>
      </c>
      <c r="AK1238" s="148">
        <v>1</v>
      </c>
      <c r="AL1238" s="148">
        <v>0</v>
      </c>
      <c r="AM1238" s="89">
        <f t="shared" si="1186"/>
        <v>5</v>
      </c>
      <c r="AN1238" s="148">
        <v>0</v>
      </c>
      <c r="AO1238" s="148">
        <v>0</v>
      </c>
      <c r="AP1238" s="148">
        <v>5</v>
      </c>
      <c r="AQ1238" s="148">
        <v>0</v>
      </c>
      <c r="AR1238" s="89">
        <f t="shared" si="1187"/>
        <v>1</v>
      </c>
      <c r="AS1238" s="148">
        <v>0</v>
      </c>
      <c r="AT1238" s="148">
        <v>0</v>
      </c>
      <c r="AU1238" s="148">
        <v>1</v>
      </c>
      <c r="AV1238" s="148">
        <v>0</v>
      </c>
      <c r="AW1238" s="89">
        <f t="shared" si="1188"/>
        <v>0</v>
      </c>
      <c r="AX1238" s="148">
        <v>0</v>
      </c>
      <c r="AY1238" s="148">
        <v>0</v>
      </c>
      <c r="AZ1238" s="148">
        <v>0</v>
      </c>
      <c r="BA1238" s="148">
        <v>0</v>
      </c>
      <c r="BB1238" s="89">
        <f t="shared" si="1189"/>
        <v>0</v>
      </c>
      <c r="BC1238" s="90">
        <f t="shared" si="1190"/>
        <v>0</v>
      </c>
      <c r="BD1238" s="89">
        <f t="shared" si="1191"/>
        <v>0</v>
      </c>
      <c r="BE1238" s="89">
        <f t="shared" si="1192"/>
        <v>0</v>
      </c>
      <c r="BF1238" s="89">
        <f t="shared" si="1193"/>
        <v>0</v>
      </c>
      <c r="BG1238" s="89">
        <f t="shared" si="1194"/>
        <v>0</v>
      </c>
      <c r="BH1238" s="148"/>
      <c r="BI1238" s="148"/>
      <c r="BJ1238" s="148"/>
      <c r="BK1238" s="148"/>
      <c r="BL1238" s="89">
        <f t="shared" si="1195"/>
        <v>0</v>
      </c>
      <c r="BM1238" s="148"/>
      <c r="BN1238" s="148"/>
      <c r="BO1238" s="148"/>
      <c r="BP1238" s="148"/>
      <c r="BQ1238" s="89">
        <f t="shared" si="1196"/>
        <v>0</v>
      </c>
      <c r="BR1238" s="148"/>
      <c r="BS1238" s="148"/>
      <c r="BT1238" s="148"/>
      <c r="BU1238" s="148"/>
      <c r="BV1238" s="89">
        <f t="shared" si="1197"/>
        <v>0</v>
      </c>
      <c r="BW1238" s="148"/>
      <c r="BX1238" s="148"/>
      <c r="BY1238" s="148"/>
      <c r="BZ1238" s="148"/>
      <c r="CB1238" s="163">
        <v>7</v>
      </c>
      <c r="CC1238" s="163">
        <f t="shared" si="1129"/>
        <v>0</v>
      </c>
      <c r="DC1238" s="157"/>
      <c r="DD1238" s="157"/>
      <c r="DE1238" s="157"/>
      <c r="DF1238" s="157"/>
      <c r="DG1238" s="157"/>
    </row>
    <row r="1239" spans="1:111" ht="15" customHeight="1">
      <c r="A1239" s="30" t="s">
        <v>2327</v>
      </c>
      <c r="B1239" s="22">
        <v>2151900000</v>
      </c>
      <c r="C1239" s="32" t="s">
        <v>2350</v>
      </c>
      <c r="D1239" s="89">
        <f t="shared" si="1198"/>
        <v>1</v>
      </c>
      <c r="E1239" s="90">
        <f t="shared" si="1199"/>
        <v>1</v>
      </c>
      <c r="F1239" s="89">
        <f t="shared" si="1200"/>
        <v>0</v>
      </c>
      <c r="G1239" s="89">
        <f t="shared" si="1201"/>
        <v>0</v>
      </c>
      <c r="H1239" s="89">
        <f t="shared" si="1202"/>
        <v>0</v>
      </c>
      <c r="I1239" s="89">
        <f t="shared" si="1203"/>
        <v>0</v>
      </c>
      <c r="J1239" s="148">
        <v>0</v>
      </c>
      <c r="K1239" s="148">
        <v>0</v>
      </c>
      <c r="L1239" s="148">
        <v>0</v>
      </c>
      <c r="M1239" s="148">
        <v>0</v>
      </c>
      <c r="N1239" s="89">
        <f t="shared" si="1177"/>
        <v>1</v>
      </c>
      <c r="O1239" s="148">
        <v>1</v>
      </c>
      <c r="P1239" s="148">
        <v>0</v>
      </c>
      <c r="Q1239" s="148">
        <v>0</v>
      </c>
      <c r="R1239" s="148">
        <v>0</v>
      </c>
      <c r="S1239" s="89">
        <f t="shared" si="1178"/>
        <v>0</v>
      </c>
      <c r="T1239" s="148">
        <v>0</v>
      </c>
      <c r="U1239" s="148">
        <v>0</v>
      </c>
      <c r="V1239" s="148">
        <v>0</v>
      </c>
      <c r="W1239" s="148">
        <v>0</v>
      </c>
      <c r="X1239" s="89">
        <f t="shared" si="1179"/>
        <v>0</v>
      </c>
      <c r="Y1239" s="148">
        <v>0</v>
      </c>
      <c r="Z1239" s="148">
        <v>0</v>
      </c>
      <c r="AA1239" s="148">
        <v>0</v>
      </c>
      <c r="AB1239" s="148">
        <v>0</v>
      </c>
      <c r="AC1239" s="89">
        <f t="shared" si="1180"/>
        <v>1</v>
      </c>
      <c r="AD1239" s="90">
        <f t="shared" si="1181"/>
        <v>1</v>
      </c>
      <c r="AE1239" s="89">
        <f t="shared" si="1182"/>
        <v>0</v>
      </c>
      <c r="AF1239" s="89">
        <f t="shared" si="1183"/>
        <v>0</v>
      </c>
      <c r="AG1239" s="89">
        <f t="shared" si="1184"/>
        <v>0</v>
      </c>
      <c r="AH1239" s="89">
        <f t="shared" si="1185"/>
        <v>0</v>
      </c>
      <c r="AI1239" s="148">
        <v>0</v>
      </c>
      <c r="AJ1239" s="148">
        <v>0</v>
      </c>
      <c r="AK1239" s="148">
        <v>0</v>
      </c>
      <c r="AL1239" s="148">
        <v>0</v>
      </c>
      <c r="AM1239" s="89">
        <f t="shared" si="1186"/>
        <v>1</v>
      </c>
      <c r="AN1239" s="148">
        <v>1</v>
      </c>
      <c r="AO1239" s="148">
        <v>0</v>
      </c>
      <c r="AP1239" s="148">
        <v>0</v>
      </c>
      <c r="AQ1239" s="148">
        <v>0</v>
      </c>
      <c r="AR1239" s="89">
        <f t="shared" si="1187"/>
        <v>0</v>
      </c>
      <c r="AS1239" s="148">
        <v>0</v>
      </c>
      <c r="AT1239" s="148">
        <v>0</v>
      </c>
      <c r="AU1239" s="148">
        <v>0</v>
      </c>
      <c r="AV1239" s="148">
        <v>0</v>
      </c>
      <c r="AW1239" s="89">
        <f t="shared" si="1188"/>
        <v>0</v>
      </c>
      <c r="AX1239" s="148">
        <v>0</v>
      </c>
      <c r="AY1239" s="148">
        <v>0</v>
      </c>
      <c r="AZ1239" s="148">
        <v>0</v>
      </c>
      <c r="BA1239" s="148">
        <v>0</v>
      </c>
      <c r="BB1239" s="89">
        <f t="shared" si="1189"/>
        <v>0</v>
      </c>
      <c r="BC1239" s="90">
        <f t="shared" si="1190"/>
        <v>0</v>
      </c>
      <c r="BD1239" s="89">
        <f t="shared" si="1191"/>
        <v>0</v>
      </c>
      <c r="BE1239" s="89">
        <f t="shared" si="1192"/>
        <v>0</v>
      </c>
      <c r="BF1239" s="89">
        <f t="shared" si="1193"/>
        <v>0</v>
      </c>
      <c r="BG1239" s="89">
        <f t="shared" si="1194"/>
        <v>0</v>
      </c>
      <c r="BH1239" s="148">
        <v>0</v>
      </c>
      <c r="BI1239" s="148">
        <v>0</v>
      </c>
      <c r="BJ1239" s="148">
        <v>0</v>
      </c>
      <c r="BK1239" s="148">
        <v>0</v>
      </c>
      <c r="BL1239" s="89">
        <f t="shared" si="1195"/>
        <v>0</v>
      </c>
      <c r="BM1239" s="148">
        <v>0</v>
      </c>
      <c r="BN1239" s="148">
        <v>0</v>
      </c>
      <c r="BO1239" s="148">
        <v>0</v>
      </c>
      <c r="BP1239" s="148">
        <v>0</v>
      </c>
      <c r="BQ1239" s="89">
        <f t="shared" si="1196"/>
        <v>0</v>
      </c>
      <c r="BR1239" s="148">
        <v>0</v>
      </c>
      <c r="BS1239" s="148">
        <v>0</v>
      </c>
      <c r="BT1239" s="148">
        <v>0</v>
      </c>
      <c r="BU1239" s="148">
        <v>0</v>
      </c>
      <c r="BV1239" s="89">
        <f t="shared" si="1197"/>
        <v>0</v>
      </c>
      <c r="BW1239" s="148">
        <v>0</v>
      </c>
      <c r="BX1239" s="148">
        <v>0</v>
      </c>
      <c r="BY1239" s="148">
        <v>0</v>
      </c>
      <c r="BZ1239" s="148">
        <v>0</v>
      </c>
      <c r="CB1239" s="163">
        <v>1</v>
      </c>
      <c r="CC1239" s="163">
        <f t="shared" si="1129"/>
        <v>0</v>
      </c>
      <c r="DC1239" s="157"/>
      <c r="DD1239" s="157"/>
      <c r="DE1239" s="157"/>
      <c r="DF1239" s="157"/>
      <c r="DG1239" s="157"/>
    </row>
    <row r="1240" spans="1:111" ht="15" customHeight="1">
      <c r="A1240" s="30" t="s">
        <v>2327</v>
      </c>
      <c r="B1240" s="22">
        <v>2152000000</v>
      </c>
      <c r="C1240" s="32" t="s">
        <v>2351</v>
      </c>
      <c r="D1240" s="89">
        <f t="shared" si="1198"/>
        <v>0</v>
      </c>
      <c r="E1240" s="90">
        <f t="shared" si="1199"/>
        <v>0</v>
      </c>
      <c r="F1240" s="89">
        <f t="shared" si="1200"/>
        <v>0</v>
      </c>
      <c r="G1240" s="89">
        <f t="shared" si="1201"/>
        <v>0</v>
      </c>
      <c r="H1240" s="89">
        <f t="shared" si="1202"/>
        <v>0</v>
      </c>
      <c r="I1240" s="89">
        <f t="shared" si="1203"/>
        <v>0</v>
      </c>
      <c r="J1240" s="148">
        <v>0</v>
      </c>
      <c r="K1240" s="148">
        <v>0</v>
      </c>
      <c r="L1240" s="148">
        <v>0</v>
      </c>
      <c r="M1240" s="148">
        <v>0</v>
      </c>
      <c r="N1240" s="89">
        <f t="shared" si="1177"/>
        <v>0</v>
      </c>
      <c r="O1240" s="148">
        <v>0</v>
      </c>
      <c r="P1240" s="148">
        <v>0</v>
      </c>
      <c r="Q1240" s="148">
        <v>0</v>
      </c>
      <c r="R1240" s="148">
        <v>0</v>
      </c>
      <c r="S1240" s="89">
        <f t="shared" si="1178"/>
        <v>0</v>
      </c>
      <c r="T1240" s="148">
        <v>0</v>
      </c>
      <c r="U1240" s="148">
        <v>0</v>
      </c>
      <c r="V1240" s="148">
        <v>0</v>
      </c>
      <c r="W1240" s="148">
        <v>0</v>
      </c>
      <c r="X1240" s="89">
        <f t="shared" si="1179"/>
        <v>0</v>
      </c>
      <c r="Y1240" s="148">
        <v>0</v>
      </c>
      <c r="Z1240" s="148">
        <v>0</v>
      </c>
      <c r="AA1240" s="148">
        <v>0</v>
      </c>
      <c r="AB1240" s="148">
        <v>0</v>
      </c>
      <c r="AC1240" s="89">
        <f t="shared" si="1180"/>
        <v>0</v>
      </c>
      <c r="AD1240" s="90">
        <f t="shared" si="1181"/>
        <v>0</v>
      </c>
      <c r="AE1240" s="89">
        <f t="shared" si="1182"/>
        <v>0</v>
      </c>
      <c r="AF1240" s="89">
        <f t="shared" si="1183"/>
        <v>0</v>
      </c>
      <c r="AG1240" s="89">
        <f t="shared" si="1184"/>
        <v>0</v>
      </c>
      <c r="AH1240" s="89">
        <f t="shared" si="1185"/>
        <v>0</v>
      </c>
      <c r="AI1240" s="148">
        <v>0</v>
      </c>
      <c r="AJ1240" s="148">
        <v>0</v>
      </c>
      <c r="AK1240" s="148">
        <v>0</v>
      </c>
      <c r="AL1240" s="148">
        <v>0</v>
      </c>
      <c r="AM1240" s="89">
        <f t="shared" si="1186"/>
        <v>0</v>
      </c>
      <c r="AN1240" s="148">
        <v>0</v>
      </c>
      <c r="AO1240" s="148">
        <v>0</v>
      </c>
      <c r="AP1240" s="148">
        <v>0</v>
      </c>
      <c r="AQ1240" s="148">
        <v>0</v>
      </c>
      <c r="AR1240" s="89">
        <f t="shared" si="1187"/>
        <v>0</v>
      </c>
      <c r="AS1240" s="148">
        <v>0</v>
      </c>
      <c r="AT1240" s="148">
        <v>0</v>
      </c>
      <c r="AU1240" s="148">
        <v>0</v>
      </c>
      <c r="AV1240" s="148">
        <v>0</v>
      </c>
      <c r="AW1240" s="89">
        <f t="shared" si="1188"/>
        <v>0</v>
      </c>
      <c r="AX1240" s="148">
        <v>0</v>
      </c>
      <c r="AY1240" s="148">
        <v>0</v>
      </c>
      <c r="AZ1240" s="148">
        <v>0</v>
      </c>
      <c r="BA1240" s="148">
        <v>0</v>
      </c>
      <c r="BB1240" s="89">
        <f t="shared" si="1189"/>
        <v>0</v>
      </c>
      <c r="BC1240" s="90">
        <f t="shared" si="1190"/>
        <v>0</v>
      </c>
      <c r="BD1240" s="89">
        <f t="shared" si="1191"/>
        <v>0</v>
      </c>
      <c r="BE1240" s="89">
        <f t="shared" si="1192"/>
        <v>0</v>
      </c>
      <c r="BF1240" s="89">
        <f t="shared" si="1193"/>
        <v>0</v>
      </c>
      <c r="BG1240" s="89">
        <f t="shared" si="1194"/>
        <v>0</v>
      </c>
      <c r="BH1240" s="148">
        <v>0</v>
      </c>
      <c r="BI1240" s="148">
        <v>0</v>
      </c>
      <c r="BJ1240" s="148">
        <v>0</v>
      </c>
      <c r="BK1240" s="148">
        <v>0</v>
      </c>
      <c r="BL1240" s="89">
        <f t="shared" si="1195"/>
        <v>0</v>
      </c>
      <c r="BM1240" s="148">
        <v>0</v>
      </c>
      <c r="BN1240" s="148">
        <v>0</v>
      </c>
      <c r="BO1240" s="148">
        <v>0</v>
      </c>
      <c r="BP1240" s="148">
        <v>0</v>
      </c>
      <c r="BQ1240" s="89">
        <f t="shared" si="1196"/>
        <v>0</v>
      </c>
      <c r="BR1240" s="148">
        <v>0</v>
      </c>
      <c r="BS1240" s="148">
        <v>0</v>
      </c>
      <c r="BT1240" s="148">
        <v>0</v>
      </c>
      <c r="BU1240" s="148">
        <v>0</v>
      </c>
      <c r="BV1240" s="89">
        <f t="shared" si="1197"/>
        <v>0</v>
      </c>
      <c r="BW1240" s="148">
        <v>0</v>
      </c>
      <c r="BX1240" s="148">
        <v>0</v>
      </c>
      <c r="BY1240" s="148">
        <v>0</v>
      </c>
      <c r="BZ1240" s="148"/>
      <c r="CB1240" s="163">
        <v>0</v>
      </c>
      <c r="CC1240" s="163">
        <f t="shared" ref="CC1240:CC1303" si="1204">AC1240-CB1240</f>
        <v>0</v>
      </c>
      <c r="DC1240" s="157"/>
      <c r="DD1240" s="157"/>
      <c r="DE1240" s="157"/>
      <c r="DF1240" s="157"/>
      <c r="DG1240" s="157"/>
    </row>
    <row r="1241" spans="1:111" ht="15" customHeight="1">
      <c r="A1241" s="30" t="s">
        <v>2327</v>
      </c>
      <c r="B1241" s="22">
        <v>2152100000</v>
      </c>
      <c r="C1241" s="32" t="s">
        <v>835</v>
      </c>
      <c r="D1241" s="89">
        <f t="shared" si="1198"/>
        <v>0</v>
      </c>
      <c r="E1241" s="90">
        <f t="shared" si="1199"/>
        <v>0</v>
      </c>
      <c r="F1241" s="89">
        <f t="shared" si="1200"/>
        <v>0</v>
      </c>
      <c r="G1241" s="89">
        <f t="shared" si="1201"/>
        <v>0</v>
      </c>
      <c r="H1241" s="89">
        <f t="shared" si="1202"/>
        <v>0</v>
      </c>
      <c r="I1241" s="89">
        <f t="shared" si="1203"/>
        <v>0</v>
      </c>
      <c r="J1241" s="148"/>
      <c r="K1241" s="148"/>
      <c r="L1241" s="148"/>
      <c r="M1241" s="148"/>
      <c r="N1241" s="89">
        <f t="shared" si="1177"/>
        <v>0</v>
      </c>
      <c r="O1241" s="148"/>
      <c r="P1241" s="148"/>
      <c r="Q1241" s="148"/>
      <c r="R1241" s="148"/>
      <c r="S1241" s="89">
        <f t="shared" si="1178"/>
        <v>0</v>
      </c>
      <c r="T1241" s="148"/>
      <c r="U1241" s="148"/>
      <c r="V1241" s="148"/>
      <c r="W1241" s="148"/>
      <c r="X1241" s="89">
        <f t="shared" si="1179"/>
        <v>0</v>
      </c>
      <c r="Y1241" s="148"/>
      <c r="Z1241" s="148"/>
      <c r="AA1241" s="148"/>
      <c r="AB1241" s="148"/>
      <c r="AC1241" s="89">
        <f t="shared" si="1180"/>
        <v>0</v>
      </c>
      <c r="AD1241" s="90">
        <f t="shared" si="1181"/>
        <v>0</v>
      </c>
      <c r="AE1241" s="89">
        <f t="shared" si="1182"/>
        <v>0</v>
      </c>
      <c r="AF1241" s="89">
        <f t="shared" si="1183"/>
        <v>0</v>
      </c>
      <c r="AG1241" s="89">
        <f t="shared" si="1184"/>
        <v>0</v>
      </c>
      <c r="AH1241" s="89">
        <f t="shared" si="1185"/>
        <v>0</v>
      </c>
      <c r="AI1241" s="148"/>
      <c r="AJ1241" s="148"/>
      <c r="AK1241" s="148"/>
      <c r="AL1241" s="148"/>
      <c r="AM1241" s="89">
        <f t="shared" si="1186"/>
        <v>0</v>
      </c>
      <c r="AN1241" s="148"/>
      <c r="AO1241" s="148"/>
      <c r="AP1241" s="148"/>
      <c r="AQ1241" s="148"/>
      <c r="AR1241" s="89">
        <f t="shared" si="1187"/>
        <v>0</v>
      </c>
      <c r="AS1241" s="148"/>
      <c r="AT1241" s="148"/>
      <c r="AU1241" s="148"/>
      <c r="AV1241" s="148"/>
      <c r="AW1241" s="89">
        <f t="shared" si="1188"/>
        <v>0</v>
      </c>
      <c r="AX1241" s="148"/>
      <c r="AY1241" s="148"/>
      <c r="AZ1241" s="148"/>
      <c r="BA1241" s="148"/>
      <c r="BB1241" s="89">
        <f t="shared" si="1189"/>
        <v>0</v>
      </c>
      <c r="BC1241" s="90">
        <f t="shared" si="1190"/>
        <v>0</v>
      </c>
      <c r="BD1241" s="89">
        <f t="shared" si="1191"/>
        <v>0</v>
      </c>
      <c r="BE1241" s="89">
        <f t="shared" si="1192"/>
        <v>0</v>
      </c>
      <c r="BF1241" s="89">
        <f t="shared" si="1193"/>
        <v>0</v>
      </c>
      <c r="BG1241" s="89">
        <f t="shared" si="1194"/>
        <v>0</v>
      </c>
      <c r="BH1241" s="148"/>
      <c r="BI1241" s="148"/>
      <c r="BJ1241" s="148"/>
      <c r="BK1241" s="148"/>
      <c r="BL1241" s="89">
        <f t="shared" si="1195"/>
        <v>0</v>
      </c>
      <c r="BM1241" s="148"/>
      <c r="BN1241" s="148"/>
      <c r="BO1241" s="148"/>
      <c r="BP1241" s="148"/>
      <c r="BQ1241" s="89">
        <f t="shared" si="1196"/>
        <v>0</v>
      </c>
      <c r="BR1241" s="148"/>
      <c r="BS1241" s="148"/>
      <c r="BT1241" s="148"/>
      <c r="BU1241" s="148"/>
      <c r="BV1241" s="89">
        <f t="shared" si="1197"/>
        <v>0</v>
      </c>
      <c r="BW1241" s="148"/>
      <c r="BX1241" s="148"/>
      <c r="BY1241" s="148"/>
      <c r="BZ1241" s="148"/>
      <c r="CB1241" s="163">
        <v>0</v>
      </c>
      <c r="CC1241" s="163">
        <f t="shared" si="1204"/>
        <v>0</v>
      </c>
      <c r="DC1241" s="157"/>
      <c r="DD1241" s="157"/>
      <c r="DE1241" s="157"/>
      <c r="DF1241" s="157"/>
      <c r="DG1241" s="157"/>
    </row>
    <row r="1242" spans="1:111" ht="15" customHeight="1">
      <c r="A1242" s="30" t="s">
        <v>2327</v>
      </c>
      <c r="B1242" s="22">
        <v>2152200000</v>
      </c>
      <c r="C1242" s="32" t="s">
        <v>2352</v>
      </c>
      <c r="D1242" s="89">
        <f t="shared" si="1198"/>
        <v>0</v>
      </c>
      <c r="E1242" s="90">
        <f t="shared" si="1199"/>
        <v>0</v>
      </c>
      <c r="F1242" s="89">
        <f t="shared" si="1200"/>
        <v>0</v>
      </c>
      <c r="G1242" s="89">
        <f t="shared" si="1201"/>
        <v>0</v>
      </c>
      <c r="H1242" s="89">
        <f t="shared" si="1202"/>
        <v>0</v>
      </c>
      <c r="I1242" s="89">
        <f t="shared" si="1203"/>
        <v>0</v>
      </c>
      <c r="J1242" s="148">
        <v>0</v>
      </c>
      <c r="K1242" s="148">
        <v>0</v>
      </c>
      <c r="L1242" s="148">
        <v>0</v>
      </c>
      <c r="M1242" s="148">
        <v>0</v>
      </c>
      <c r="N1242" s="89">
        <f t="shared" si="1177"/>
        <v>0</v>
      </c>
      <c r="O1242" s="148">
        <v>0</v>
      </c>
      <c r="P1242" s="148">
        <v>0</v>
      </c>
      <c r="Q1242" s="148">
        <v>0</v>
      </c>
      <c r="R1242" s="148">
        <v>0</v>
      </c>
      <c r="S1242" s="89">
        <f t="shared" si="1178"/>
        <v>0</v>
      </c>
      <c r="T1242" s="148">
        <v>0</v>
      </c>
      <c r="U1242" s="148">
        <v>0</v>
      </c>
      <c r="V1242" s="148">
        <v>0</v>
      </c>
      <c r="W1242" s="148">
        <v>0</v>
      </c>
      <c r="X1242" s="89">
        <f t="shared" si="1179"/>
        <v>0</v>
      </c>
      <c r="Y1242" s="148">
        <v>0</v>
      </c>
      <c r="Z1242" s="148">
        <v>0</v>
      </c>
      <c r="AA1242" s="148">
        <v>0</v>
      </c>
      <c r="AB1242" s="148">
        <v>0</v>
      </c>
      <c r="AC1242" s="89">
        <f t="shared" si="1180"/>
        <v>0</v>
      </c>
      <c r="AD1242" s="90">
        <f t="shared" si="1181"/>
        <v>0</v>
      </c>
      <c r="AE1242" s="89">
        <f t="shared" si="1182"/>
        <v>0</v>
      </c>
      <c r="AF1242" s="89">
        <f t="shared" si="1183"/>
        <v>0</v>
      </c>
      <c r="AG1242" s="89">
        <f t="shared" si="1184"/>
        <v>0</v>
      </c>
      <c r="AH1242" s="89">
        <f t="shared" si="1185"/>
        <v>0</v>
      </c>
      <c r="AI1242" s="148">
        <v>0</v>
      </c>
      <c r="AJ1242" s="148">
        <v>0</v>
      </c>
      <c r="AK1242" s="148">
        <v>0</v>
      </c>
      <c r="AL1242" s="148">
        <v>0</v>
      </c>
      <c r="AM1242" s="89">
        <f t="shared" si="1186"/>
        <v>0</v>
      </c>
      <c r="AN1242" s="148">
        <v>0</v>
      </c>
      <c r="AO1242" s="148">
        <v>0</v>
      </c>
      <c r="AP1242" s="148">
        <v>0</v>
      </c>
      <c r="AQ1242" s="148">
        <v>0</v>
      </c>
      <c r="AR1242" s="89">
        <f t="shared" si="1187"/>
        <v>0</v>
      </c>
      <c r="AS1242" s="148">
        <v>0</v>
      </c>
      <c r="AT1242" s="148">
        <v>0</v>
      </c>
      <c r="AU1242" s="148">
        <v>0</v>
      </c>
      <c r="AV1242" s="148">
        <v>0</v>
      </c>
      <c r="AW1242" s="89">
        <f t="shared" si="1188"/>
        <v>0</v>
      </c>
      <c r="AX1242" s="148">
        <v>0</v>
      </c>
      <c r="AY1242" s="148">
        <v>0</v>
      </c>
      <c r="AZ1242" s="148">
        <v>0</v>
      </c>
      <c r="BA1242" s="148">
        <v>0</v>
      </c>
      <c r="BB1242" s="89">
        <f t="shared" si="1189"/>
        <v>0</v>
      </c>
      <c r="BC1242" s="90">
        <f t="shared" si="1190"/>
        <v>0</v>
      </c>
      <c r="BD1242" s="89">
        <f t="shared" si="1191"/>
        <v>0</v>
      </c>
      <c r="BE1242" s="89">
        <f t="shared" si="1192"/>
        <v>0</v>
      </c>
      <c r="BF1242" s="89">
        <f t="shared" si="1193"/>
        <v>0</v>
      </c>
      <c r="BG1242" s="89">
        <f t="shared" si="1194"/>
        <v>0</v>
      </c>
      <c r="BH1242" s="148">
        <v>0</v>
      </c>
      <c r="BI1242" s="148">
        <v>0</v>
      </c>
      <c r="BJ1242" s="148">
        <v>0</v>
      </c>
      <c r="BK1242" s="148">
        <v>0</v>
      </c>
      <c r="BL1242" s="89">
        <f t="shared" si="1195"/>
        <v>0</v>
      </c>
      <c r="BM1242" s="148">
        <v>0</v>
      </c>
      <c r="BN1242" s="148">
        <v>0</v>
      </c>
      <c r="BO1242" s="148">
        <v>0</v>
      </c>
      <c r="BP1242" s="148">
        <v>0</v>
      </c>
      <c r="BQ1242" s="89">
        <f t="shared" si="1196"/>
        <v>0</v>
      </c>
      <c r="BR1242" s="148">
        <v>0</v>
      </c>
      <c r="BS1242" s="148">
        <v>0</v>
      </c>
      <c r="BT1242" s="148">
        <v>0</v>
      </c>
      <c r="BU1242" s="148">
        <v>0</v>
      </c>
      <c r="BV1242" s="89">
        <f t="shared" si="1197"/>
        <v>0</v>
      </c>
      <c r="BW1242" s="148">
        <v>0</v>
      </c>
      <c r="BX1242" s="148">
        <v>0</v>
      </c>
      <c r="BY1242" s="148">
        <v>0</v>
      </c>
      <c r="BZ1242" s="148">
        <v>0</v>
      </c>
      <c r="CB1242" s="163">
        <v>0</v>
      </c>
      <c r="CC1242" s="163">
        <f t="shared" si="1204"/>
        <v>0</v>
      </c>
      <c r="DC1242" s="157"/>
      <c r="DD1242" s="157"/>
      <c r="DE1242" s="157"/>
      <c r="DF1242" s="157"/>
      <c r="DG1242" s="157"/>
    </row>
    <row r="1243" spans="1:111" ht="15" customHeight="1">
      <c r="A1243" s="30" t="s">
        <v>2327</v>
      </c>
      <c r="B1243" s="22">
        <v>2152300000</v>
      </c>
      <c r="C1243" s="32" t="s">
        <v>2353</v>
      </c>
      <c r="D1243" s="89">
        <f t="shared" si="1198"/>
        <v>0</v>
      </c>
      <c r="E1243" s="90">
        <f t="shared" si="1199"/>
        <v>0</v>
      </c>
      <c r="F1243" s="89">
        <f t="shared" si="1200"/>
        <v>0</v>
      </c>
      <c r="G1243" s="89">
        <f t="shared" si="1201"/>
        <v>0</v>
      </c>
      <c r="H1243" s="89">
        <f t="shared" si="1202"/>
        <v>0</v>
      </c>
      <c r="I1243" s="89">
        <f t="shared" si="1203"/>
        <v>0</v>
      </c>
      <c r="J1243" s="148"/>
      <c r="K1243" s="148"/>
      <c r="L1243" s="148"/>
      <c r="M1243" s="148"/>
      <c r="N1243" s="89">
        <f t="shared" si="1177"/>
        <v>0</v>
      </c>
      <c r="O1243" s="148"/>
      <c r="P1243" s="148"/>
      <c r="Q1243" s="148"/>
      <c r="R1243" s="148"/>
      <c r="S1243" s="89">
        <f t="shared" si="1178"/>
        <v>0</v>
      </c>
      <c r="T1243" s="148"/>
      <c r="U1243" s="148"/>
      <c r="V1243" s="148"/>
      <c r="W1243" s="148"/>
      <c r="X1243" s="89">
        <f t="shared" si="1179"/>
        <v>0</v>
      </c>
      <c r="Y1243" s="148"/>
      <c r="Z1243" s="148"/>
      <c r="AA1243" s="148"/>
      <c r="AB1243" s="148"/>
      <c r="AC1243" s="89">
        <f t="shared" si="1180"/>
        <v>0</v>
      </c>
      <c r="AD1243" s="90">
        <f t="shared" si="1181"/>
        <v>0</v>
      </c>
      <c r="AE1243" s="89">
        <f t="shared" si="1182"/>
        <v>0</v>
      </c>
      <c r="AF1243" s="89">
        <f t="shared" si="1183"/>
        <v>0</v>
      </c>
      <c r="AG1243" s="89">
        <f t="shared" si="1184"/>
        <v>0</v>
      </c>
      <c r="AH1243" s="89">
        <f t="shared" si="1185"/>
        <v>0</v>
      </c>
      <c r="AI1243" s="148">
        <v>0</v>
      </c>
      <c r="AJ1243" s="148">
        <v>0</v>
      </c>
      <c r="AK1243" s="148">
        <v>0</v>
      </c>
      <c r="AL1243" s="148">
        <v>0</v>
      </c>
      <c r="AM1243" s="89">
        <f t="shared" si="1186"/>
        <v>0</v>
      </c>
      <c r="AN1243" s="148">
        <v>0</v>
      </c>
      <c r="AO1243" s="148">
        <v>0</v>
      </c>
      <c r="AP1243" s="148">
        <v>0</v>
      </c>
      <c r="AQ1243" s="148">
        <v>0</v>
      </c>
      <c r="AR1243" s="89">
        <f t="shared" si="1187"/>
        <v>0</v>
      </c>
      <c r="AS1243" s="148">
        <v>0</v>
      </c>
      <c r="AT1243" s="148">
        <v>0</v>
      </c>
      <c r="AU1243" s="148">
        <v>0</v>
      </c>
      <c r="AV1243" s="148">
        <v>0</v>
      </c>
      <c r="AW1243" s="89">
        <f t="shared" si="1188"/>
        <v>0</v>
      </c>
      <c r="AX1243" s="148">
        <v>0</v>
      </c>
      <c r="AY1243" s="148">
        <v>0</v>
      </c>
      <c r="AZ1243" s="148">
        <v>0</v>
      </c>
      <c r="BA1243" s="148">
        <v>0</v>
      </c>
      <c r="BB1243" s="89">
        <f t="shared" si="1189"/>
        <v>0</v>
      </c>
      <c r="BC1243" s="90">
        <f t="shared" si="1190"/>
        <v>0</v>
      </c>
      <c r="BD1243" s="89">
        <f t="shared" si="1191"/>
        <v>0</v>
      </c>
      <c r="BE1243" s="89">
        <f t="shared" si="1192"/>
        <v>0</v>
      </c>
      <c r="BF1243" s="89">
        <f t="shared" si="1193"/>
        <v>0</v>
      </c>
      <c r="BG1243" s="89">
        <f t="shared" si="1194"/>
        <v>0</v>
      </c>
      <c r="BH1243" s="148"/>
      <c r="BI1243" s="148"/>
      <c r="BJ1243" s="148"/>
      <c r="BK1243" s="148"/>
      <c r="BL1243" s="89">
        <f t="shared" si="1195"/>
        <v>0</v>
      </c>
      <c r="BM1243" s="148"/>
      <c r="BN1243" s="148"/>
      <c r="BO1243" s="148"/>
      <c r="BP1243" s="148"/>
      <c r="BQ1243" s="89">
        <f t="shared" si="1196"/>
        <v>0</v>
      </c>
      <c r="BR1243" s="148"/>
      <c r="BS1243" s="148"/>
      <c r="BT1243" s="148"/>
      <c r="BU1243" s="148"/>
      <c r="BV1243" s="89">
        <f t="shared" si="1197"/>
        <v>0</v>
      </c>
      <c r="BW1243" s="148"/>
      <c r="BX1243" s="148"/>
      <c r="BY1243" s="148"/>
      <c r="BZ1243" s="148"/>
      <c r="CB1243" s="163">
        <v>0</v>
      </c>
      <c r="CC1243" s="163">
        <f t="shared" si="1204"/>
        <v>0</v>
      </c>
      <c r="DC1243" s="157"/>
      <c r="DD1243" s="157"/>
      <c r="DE1243" s="157"/>
      <c r="DF1243" s="157"/>
      <c r="DG1243" s="157"/>
    </row>
    <row r="1244" spans="1:111" ht="15" customHeight="1">
      <c r="A1244" s="30" t="s">
        <v>2327</v>
      </c>
      <c r="B1244" s="22">
        <v>2152400000</v>
      </c>
      <c r="C1244" s="32" t="s">
        <v>2354</v>
      </c>
      <c r="D1244" s="89">
        <f t="shared" si="1198"/>
        <v>0</v>
      </c>
      <c r="E1244" s="90">
        <f t="shared" si="1199"/>
        <v>0</v>
      </c>
      <c r="F1244" s="89">
        <f t="shared" si="1200"/>
        <v>0</v>
      </c>
      <c r="G1244" s="89">
        <f t="shared" si="1201"/>
        <v>0</v>
      </c>
      <c r="H1244" s="89">
        <f t="shared" si="1202"/>
        <v>0</v>
      </c>
      <c r="I1244" s="89">
        <f t="shared" si="1203"/>
        <v>0</v>
      </c>
      <c r="J1244" s="148">
        <v>0</v>
      </c>
      <c r="K1244" s="148">
        <v>0</v>
      </c>
      <c r="L1244" s="148">
        <v>0</v>
      </c>
      <c r="M1244" s="148">
        <v>0</v>
      </c>
      <c r="N1244" s="89">
        <f t="shared" si="1177"/>
        <v>0</v>
      </c>
      <c r="O1244" s="148">
        <v>0</v>
      </c>
      <c r="P1244" s="148">
        <v>0</v>
      </c>
      <c r="Q1244" s="148">
        <v>0</v>
      </c>
      <c r="R1244" s="148">
        <v>0</v>
      </c>
      <c r="S1244" s="89">
        <f t="shared" si="1178"/>
        <v>0</v>
      </c>
      <c r="T1244" s="148">
        <v>0</v>
      </c>
      <c r="U1244" s="148">
        <v>0</v>
      </c>
      <c r="V1244" s="148">
        <v>0</v>
      </c>
      <c r="W1244" s="148">
        <v>0</v>
      </c>
      <c r="X1244" s="89">
        <f t="shared" si="1179"/>
        <v>0</v>
      </c>
      <c r="Y1244" s="148">
        <v>0</v>
      </c>
      <c r="Z1244" s="148">
        <v>0</v>
      </c>
      <c r="AA1244" s="148">
        <v>0</v>
      </c>
      <c r="AB1244" s="148">
        <v>0</v>
      </c>
      <c r="AC1244" s="89">
        <f t="shared" si="1180"/>
        <v>3</v>
      </c>
      <c r="AD1244" s="90">
        <f t="shared" si="1181"/>
        <v>3</v>
      </c>
      <c r="AE1244" s="89">
        <f t="shared" si="1182"/>
        <v>0</v>
      </c>
      <c r="AF1244" s="89">
        <f t="shared" si="1183"/>
        <v>0</v>
      </c>
      <c r="AG1244" s="89">
        <f t="shared" si="1184"/>
        <v>0</v>
      </c>
      <c r="AH1244" s="89">
        <f t="shared" si="1185"/>
        <v>0</v>
      </c>
      <c r="AI1244" s="148">
        <v>0</v>
      </c>
      <c r="AJ1244" s="148">
        <v>0</v>
      </c>
      <c r="AK1244" s="148">
        <v>0</v>
      </c>
      <c r="AL1244" s="148">
        <v>0</v>
      </c>
      <c r="AM1244" s="89">
        <f t="shared" si="1186"/>
        <v>0</v>
      </c>
      <c r="AN1244" s="148">
        <v>0</v>
      </c>
      <c r="AO1244" s="148">
        <v>0</v>
      </c>
      <c r="AP1244" s="148">
        <v>0</v>
      </c>
      <c r="AQ1244" s="148">
        <v>0</v>
      </c>
      <c r="AR1244" s="89">
        <f t="shared" si="1187"/>
        <v>3</v>
      </c>
      <c r="AS1244" s="148">
        <v>3</v>
      </c>
      <c r="AT1244" s="148">
        <v>0</v>
      </c>
      <c r="AU1244" s="148">
        <v>0</v>
      </c>
      <c r="AV1244" s="148">
        <v>0</v>
      </c>
      <c r="AW1244" s="89">
        <f t="shared" si="1188"/>
        <v>0</v>
      </c>
      <c r="AX1244" s="148">
        <v>0</v>
      </c>
      <c r="AY1244" s="148">
        <v>0</v>
      </c>
      <c r="AZ1244" s="148">
        <v>0</v>
      </c>
      <c r="BA1244" s="148">
        <v>0</v>
      </c>
      <c r="BB1244" s="89">
        <f t="shared" si="1189"/>
        <v>0</v>
      </c>
      <c r="BC1244" s="90">
        <f t="shared" si="1190"/>
        <v>0</v>
      </c>
      <c r="BD1244" s="89">
        <f t="shared" si="1191"/>
        <v>0</v>
      </c>
      <c r="BE1244" s="89">
        <f t="shared" si="1192"/>
        <v>0</v>
      </c>
      <c r="BF1244" s="89">
        <f t="shared" si="1193"/>
        <v>0</v>
      </c>
      <c r="BG1244" s="89">
        <f t="shared" si="1194"/>
        <v>0</v>
      </c>
      <c r="BH1244" s="148"/>
      <c r="BI1244" s="148"/>
      <c r="BJ1244" s="148"/>
      <c r="BK1244" s="148"/>
      <c r="BL1244" s="89">
        <f t="shared" si="1195"/>
        <v>0</v>
      </c>
      <c r="BM1244" s="148"/>
      <c r="BN1244" s="148"/>
      <c r="BO1244" s="148"/>
      <c r="BP1244" s="148"/>
      <c r="BQ1244" s="89">
        <f t="shared" si="1196"/>
        <v>0</v>
      </c>
      <c r="BR1244" s="148"/>
      <c r="BS1244" s="148"/>
      <c r="BT1244" s="148"/>
      <c r="BU1244" s="148"/>
      <c r="BV1244" s="89">
        <f t="shared" si="1197"/>
        <v>0</v>
      </c>
      <c r="BW1244" s="148"/>
      <c r="BX1244" s="148"/>
      <c r="BY1244" s="148"/>
      <c r="BZ1244" s="148"/>
      <c r="CB1244" s="163">
        <v>3</v>
      </c>
      <c r="CC1244" s="163">
        <f t="shared" si="1204"/>
        <v>0</v>
      </c>
      <c r="DC1244" s="157"/>
      <c r="DD1244" s="157"/>
      <c r="DE1244" s="157"/>
      <c r="DF1244" s="157"/>
      <c r="DG1244" s="157"/>
    </row>
    <row r="1245" spans="1:111" ht="15" customHeight="1">
      <c r="A1245" s="30" t="s">
        <v>2327</v>
      </c>
      <c r="B1245" s="22">
        <v>2152500000</v>
      </c>
      <c r="C1245" s="32" t="s">
        <v>2355</v>
      </c>
      <c r="D1245" s="89">
        <f t="shared" si="1198"/>
        <v>0</v>
      </c>
      <c r="E1245" s="90">
        <f t="shared" si="1199"/>
        <v>0</v>
      </c>
      <c r="F1245" s="89">
        <f t="shared" si="1200"/>
        <v>0</v>
      </c>
      <c r="G1245" s="89">
        <f t="shared" si="1201"/>
        <v>0</v>
      </c>
      <c r="H1245" s="89">
        <f t="shared" si="1202"/>
        <v>0</v>
      </c>
      <c r="I1245" s="89">
        <f t="shared" si="1203"/>
        <v>0</v>
      </c>
      <c r="J1245" s="148">
        <v>0</v>
      </c>
      <c r="K1245" s="148">
        <v>0</v>
      </c>
      <c r="L1245" s="148">
        <v>0</v>
      </c>
      <c r="M1245" s="148">
        <v>0</v>
      </c>
      <c r="N1245" s="89">
        <f t="shared" si="1177"/>
        <v>0</v>
      </c>
      <c r="O1245" s="148">
        <v>0</v>
      </c>
      <c r="P1245" s="148">
        <v>0</v>
      </c>
      <c r="Q1245" s="148">
        <v>0</v>
      </c>
      <c r="R1245" s="148">
        <v>0</v>
      </c>
      <c r="S1245" s="89">
        <f t="shared" si="1178"/>
        <v>0</v>
      </c>
      <c r="T1245" s="148">
        <v>0</v>
      </c>
      <c r="U1245" s="148">
        <v>0</v>
      </c>
      <c r="V1245" s="148">
        <v>0</v>
      </c>
      <c r="W1245" s="148">
        <v>0</v>
      </c>
      <c r="X1245" s="89">
        <f t="shared" si="1179"/>
        <v>0</v>
      </c>
      <c r="Y1245" s="148">
        <v>0</v>
      </c>
      <c r="Z1245" s="148">
        <v>0</v>
      </c>
      <c r="AA1245" s="148">
        <v>0</v>
      </c>
      <c r="AB1245" s="148">
        <v>0</v>
      </c>
      <c r="AC1245" s="89">
        <f t="shared" si="1180"/>
        <v>7</v>
      </c>
      <c r="AD1245" s="90">
        <f t="shared" si="1181"/>
        <v>7</v>
      </c>
      <c r="AE1245" s="89">
        <f t="shared" si="1182"/>
        <v>0</v>
      </c>
      <c r="AF1245" s="89">
        <f t="shared" si="1183"/>
        <v>0</v>
      </c>
      <c r="AG1245" s="89">
        <f t="shared" si="1184"/>
        <v>0</v>
      </c>
      <c r="AH1245" s="89">
        <f t="shared" si="1185"/>
        <v>0</v>
      </c>
      <c r="AI1245" s="148">
        <v>0</v>
      </c>
      <c r="AJ1245" s="148">
        <v>0</v>
      </c>
      <c r="AK1245" s="148">
        <v>0</v>
      </c>
      <c r="AL1245" s="148">
        <v>0</v>
      </c>
      <c r="AM1245" s="89">
        <f t="shared" si="1186"/>
        <v>5</v>
      </c>
      <c r="AN1245" s="148">
        <v>5</v>
      </c>
      <c r="AO1245" s="148">
        <v>0</v>
      </c>
      <c r="AP1245" s="148">
        <v>0</v>
      </c>
      <c r="AQ1245" s="148">
        <v>0</v>
      </c>
      <c r="AR1245" s="89">
        <f t="shared" si="1187"/>
        <v>2</v>
      </c>
      <c r="AS1245" s="148">
        <v>2</v>
      </c>
      <c r="AT1245" s="148">
        <v>0</v>
      </c>
      <c r="AU1245" s="148">
        <v>0</v>
      </c>
      <c r="AV1245" s="148">
        <v>0</v>
      </c>
      <c r="AW1245" s="89">
        <f t="shared" si="1188"/>
        <v>0</v>
      </c>
      <c r="AX1245" s="148">
        <v>0</v>
      </c>
      <c r="AY1245" s="148">
        <v>0</v>
      </c>
      <c r="AZ1245" s="148">
        <v>0</v>
      </c>
      <c r="BA1245" s="148">
        <v>0</v>
      </c>
      <c r="BB1245" s="89">
        <f t="shared" si="1189"/>
        <v>0</v>
      </c>
      <c r="BC1245" s="90">
        <f t="shared" si="1190"/>
        <v>0</v>
      </c>
      <c r="BD1245" s="89">
        <f t="shared" si="1191"/>
        <v>0</v>
      </c>
      <c r="BE1245" s="89">
        <f t="shared" si="1192"/>
        <v>0</v>
      </c>
      <c r="BF1245" s="89">
        <f t="shared" si="1193"/>
        <v>0</v>
      </c>
      <c r="BG1245" s="89">
        <f t="shared" si="1194"/>
        <v>0</v>
      </c>
      <c r="BH1245" s="148">
        <v>0</v>
      </c>
      <c r="BI1245" s="148">
        <v>0</v>
      </c>
      <c r="BJ1245" s="148">
        <v>0</v>
      </c>
      <c r="BK1245" s="148">
        <v>0</v>
      </c>
      <c r="BL1245" s="89">
        <f t="shared" si="1195"/>
        <v>0</v>
      </c>
      <c r="BM1245" s="148">
        <v>0</v>
      </c>
      <c r="BN1245" s="148">
        <v>0</v>
      </c>
      <c r="BO1245" s="148">
        <v>0</v>
      </c>
      <c r="BP1245" s="148">
        <v>0</v>
      </c>
      <c r="BQ1245" s="89">
        <f t="shared" si="1196"/>
        <v>0</v>
      </c>
      <c r="BR1245" s="148">
        <v>0</v>
      </c>
      <c r="BS1245" s="148">
        <v>0</v>
      </c>
      <c r="BT1245" s="148">
        <v>0</v>
      </c>
      <c r="BU1245" s="148">
        <v>0</v>
      </c>
      <c r="BV1245" s="89">
        <f t="shared" si="1197"/>
        <v>0</v>
      </c>
      <c r="BW1245" s="148">
        <v>0</v>
      </c>
      <c r="BX1245" s="148">
        <v>0</v>
      </c>
      <c r="BY1245" s="148">
        <v>0</v>
      </c>
      <c r="BZ1245" s="148">
        <v>0</v>
      </c>
      <c r="CB1245" s="163">
        <v>7</v>
      </c>
      <c r="CC1245" s="163">
        <f t="shared" si="1204"/>
        <v>0</v>
      </c>
      <c r="DC1245" s="157"/>
      <c r="DD1245" s="157"/>
      <c r="DE1245" s="157"/>
      <c r="DF1245" s="157"/>
      <c r="DG1245" s="157"/>
    </row>
    <row r="1246" spans="1:111" ht="15" customHeight="1">
      <c r="A1246" s="30" t="s">
        <v>2327</v>
      </c>
      <c r="B1246" s="22">
        <v>2152700000</v>
      </c>
      <c r="C1246" s="32" t="s">
        <v>2356</v>
      </c>
      <c r="D1246" s="89">
        <f t="shared" si="1198"/>
        <v>0</v>
      </c>
      <c r="E1246" s="90">
        <f t="shared" si="1199"/>
        <v>0</v>
      </c>
      <c r="F1246" s="89">
        <f t="shared" si="1200"/>
        <v>0</v>
      </c>
      <c r="G1246" s="89">
        <f t="shared" si="1201"/>
        <v>0</v>
      </c>
      <c r="H1246" s="89">
        <f t="shared" si="1202"/>
        <v>0</v>
      </c>
      <c r="I1246" s="89">
        <f t="shared" si="1203"/>
        <v>0</v>
      </c>
      <c r="J1246" s="148"/>
      <c r="K1246" s="148"/>
      <c r="L1246" s="148"/>
      <c r="M1246" s="148"/>
      <c r="N1246" s="89">
        <f t="shared" si="1177"/>
        <v>0</v>
      </c>
      <c r="O1246" s="148"/>
      <c r="P1246" s="148"/>
      <c r="Q1246" s="148"/>
      <c r="R1246" s="148"/>
      <c r="S1246" s="89">
        <f t="shared" si="1178"/>
        <v>0</v>
      </c>
      <c r="T1246" s="148"/>
      <c r="U1246" s="148"/>
      <c r="V1246" s="148"/>
      <c r="W1246" s="148"/>
      <c r="X1246" s="89">
        <f t="shared" si="1179"/>
        <v>0</v>
      </c>
      <c r="Y1246" s="148"/>
      <c r="Z1246" s="148"/>
      <c r="AA1246" s="148"/>
      <c r="AB1246" s="148"/>
      <c r="AC1246" s="89">
        <f t="shared" si="1180"/>
        <v>14</v>
      </c>
      <c r="AD1246" s="90">
        <f t="shared" si="1181"/>
        <v>4</v>
      </c>
      <c r="AE1246" s="89">
        <f t="shared" si="1182"/>
        <v>0</v>
      </c>
      <c r="AF1246" s="89">
        <f t="shared" si="1183"/>
        <v>10</v>
      </c>
      <c r="AG1246" s="89">
        <f t="shared" si="1184"/>
        <v>0</v>
      </c>
      <c r="AH1246" s="89">
        <f t="shared" si="1185"/>
        <v>0</v>
      </c>
      <c r="AI1246" s="148">
        <v>0</v>
      </c>
      <c r="AJ1246" s="148">
        <v>0</v>
      </c>
      <c r="AK1246" s="148">
        <v>0</v>
      </c>
      <c r="AL1246" s="148">
        <v>0</v>
      </c>
      <c r="AM1246" s="89">
        <f t="shared" si="1186"/>
        <v>1</v>
      </c>
      <c r="AN1246" s="148">
        <v>0</v>
      </c>
      <c r="AO1246" s="148">
        <v>0</v>
      </c>
      <c r="AP1246" s="148">
        <v>1</v>
      </c>
      <c r="AQ1246" s="148">
        <v>0</v>
      </c>
      <c r="AR1246" s="89">
        <f t="shared" si="1187"/>
        <v>13</v>
      </c>
      <c r="AS1246" s="148">
        <v>4</v>
      </c>
      <c r="AT1246" s="148">
        <v>0</v>
      </c>
      <c r="AU1246" s="148">
        <v>9</v>
      </c>
      <c r="AV1246" s="148">
        <v>0</v>
      </c>
      <c r="AW1246" s="89">
        <f t="shared" si="1188"/>
        <v>0</v>
      </c>
      <c r="AX1246" s="148">
        <v>0</v>
      </c>
      <c r="AY1246" s="148">
        <v>0</v>
      </c>
      <c r="AZ1246" s="148">
        <v>0</v>
      </c>
      <c r="BA1246" s="148">
        <v>0</v>
      </c>
      <c r="BB1246" s="89">
        <f t="shared" si="1189"/>
        <v>0</v>
      </c>
      <c r="BC1246" s="90">
        <f t="shared" si="1190"/>
        <v>0</v>
      </c>
      <c r="BD1246" s="89">
        <f t="shared" si="1191"/>
        <v>0</v>
      </c>
      <c r="BE1246" s="89">
        <f t="shared" si="1192"/>
        <v>0</v>
      </c>
      <c r="BF1246" s="89">
        <f t="shared" si="1193"/>
        <v>0</v>
      </c>
      <c r="BG1246" s="89">
        <f t="shared" si="1194"/>
        <v>0</v>
      </c>
      <c r="BH1246" s="148"/>
      <c r="BI1246" s="148"/>
      <c r="BJ1246" s="148"/>
      <c r="BK1246" s="148"/>
      <c r="BL1246" s="89">
        <f t="shared" si="1195"/>
        <v>0</v>
      </c>
      <c r="BM1246" s="148"/>
      <c r="BN1246" s="148"/>
      <c r="BO1246" s="148"/>
      <c r="BP1246" s="148"/>
      <c r="BQ1246" s="89">
        <f t="shared" si="1196"/>
        <v>0</v>
      </c>
      <c r="BR1246" s="148"/>
      <c r="BS1246" s="148"/>
      <c r="BT1246" s="148"/>
      <c r="BU1246" s="148"/>
      <c r="BV1246" s="89">
        <f t="shared" si="1197"/>
        <v>0</v>
      </c>
      <c r="BW1246" s="148"/>
      <c r="BX1246" s="148"/>
      <c r="BY1246" s="148"/>
      <c r="BZ1246" s="148"/>
      <c r="CB1246" s="163">
        <v>14</v>
      </c>
      <c r="CC1246" s="163">
        <f t="shared" si="1204"/>
        <v>0</v>
      </c>
      <c r="DC1246" s="157"/>
      <c r="DD1246" s="157"/>
      <c r="DE1246" s="157"/>
      <c r="DF1246" s="157"/>
      <c r="DG1246" s="157"/>
    </row>
    <row r="1247" spans="1:111" ht="15" customHeight="1">
      <c r="A1247" s="30" t="s">
        <v>2327</v>
      </c>
      <c r="B1247" s="22">
        <v>2152800000</v>
      </c>
      <c r="C1247" s="32" t="s">
        <v>2357</v>
      </c>
      <c r="D1247" s="89">
        <f t="shared" si="1198"/>
        <v>0</v>
      </c>
      <c r="E1247" s="90">
        <f t="shared" si="1199"/>
        <v>0</v>
      </c>
      <c r="F1247" s="89">
        <f t="shared" si="1200"/>
        <v>0</v>
      </c>
      <c r="G1247" s="89">
        <f t="shared" si="1201"/>
        <v>0</v>
      </c>
      <c r="H1247" s="89">
        <f t="shared" si="1202"/>
        <v>0</v>
      </c>
      <c r="I1247" s="89">
        <f t="shared" si="1203"/>
        <v>0</v>
      </c>
      <c r="J1247" s="151">
        <v>0</v>
      </c>
      <c r="K1247" s="151">
        <v>0</v>
      </c>
      <c r="L1247" s="151">
        <v>0</v>
      </c>
      <c r="M1247" s="151">
        <v>0</v>
      </c>
      <c r="N1247" s="89">
        <f t="shared" si="1177"/>
        <v>0</v>
      </c>
      <c r="O1247" s="151">
        <v>0</v>
      </c>
      <c r="P1247" s="151">
        <v>0</v>
      </c>
      <c r="Q1247" s="151">
        <v>0</v>
      </c>
      <c r="R1247" s="151">
        <v>0</v>
      </c>
      <c r="S1247" s="89">
        <f t="shared" si="1178"/>
        <v>0</v>
      </c>
      <c r="T1247" s="151">
        <v>0</v>
      </c>
      <c r="U1247" s="151">
        <v>0</v>
      </c>
      <c r="V1247" s="151">
        <v>0</v>
      </c>
      <c r="W1247" s="151">
        <v>0</v>
      </c>
      <c r="X1247" s="89">
        <f t="shared" si="1179"/>
        <v>0</v>
      </c>
      <c r="Y1247" s="151">
        <v>0</v>
      </c>
      <c r="Z1247" s="151">
        <v>0</v>
      </c>
      <c r="AA1247" s="151">
        <v>0</v>
      </c>
      <c r="AB1247" s="151">
        <v>0</v>
      </c>
      <c r="AC1247" s="89">
        <f t="shared" si="1180"/>
        <v>40</v>
      </c>
      <c r="AD1247" s="90">
        <f t="shared" si="1181"/>
        <v>34</v>
      </c>
      <c r="AE1247" s="89">
        <f t="shared" si="1182"/>
        <v>6</v>
      </c>
      <c r="AF1247" s="89">
        <f t="shared" si="1183"/>
        <v>0</v>
      </c>
      <c r="AG1247" s="89">
        <f t="shared" si="1184"/>
        <v>0</v>
      </c>
      <c r="AH1247" s="89">
        <f t="shared" si="1185"/>
        <v>4</v>
      </c>
      <c r="AI1247" s="151">
        <v>4</v>
      </c>
      <c r="AJ1247" s="151">
        <v>0</v>
      </c>
      <c r="AK1247" s="151">
        <v>0</v>
      </c>
      <c r="AL1247" s="151">
        <v>0</v>
      </c>
      <c r="AM1247" s="89">
        <f t="shared" si="1186"/>
        <v>13</v>
      </c>
      <c r="AN1247" s="151">
        <v>13</v>
      </c>
      <c r="AO1247" s="151">
        <v>0</v>
      </c>
      <c r="AP1247" s="151">
        <v>0</v>
      </c>
      <c r="AQ1247" s="151">
        <v>0</v>
      </c>
      <c r="AR1247" s="89">
        <f t="shared" si="1187"/>
        <v>22</v>
      </c>
      <c r="AS1247" s="151">
        <v>16</v>
      </c>
      <c r="AT1247" s="151">
        <v>6</v>
      </c>
      <c r="AU1247" s="151">
        <v>0</v>
      </c>
      <c r="AV1247" s="151">
        <v>0</v>
      </c>
      <c r="AW1247" s="89">
        <f t="shared" si="1188"/>
        <v>1</v>
      </c>
      <c r="AX1247" s="151">
        <v>1</v>
      </c>
      <c r="AY1247" s="151">
        <v>0</v>
      </c>
      <c r="AZ1247" s="151">
        <v>0</v>
      </c>
      <c r="BA1247" s="151">
        <v>0</v>
      </c>
      <c r="BB1247" s="89">
        <f t="shared" si="1189"/>
        <v>0</v>
      </c>
      <c r="BC1247" s="90">
        <f t="shared" si="1190"/>
        <v>0</v>
      </c>
      <c r="BD1247" s="89">
        <f t="shared" si="1191"/>
        <v>0</v>
      </c>
      <c r="BE1247" s="89">
        <f t="shared" si="1192"/>
        <v>0</v>
      </c>
      <c r="BF1247" s="89">
        <f t="shared" si="1193"/>
        <v>0</v>
      </c>
      <c r="BG1247" s="89">
        <f t="shared" si="1194"/>
        <v>0</v>
      </c>
      <c r="BH1247" s="151"/>
      <c r="BI1247" s="151"/>
      <c r="BJ1247" s="151"/>
      <c r="BK1247" s="151"/>
      <c r="BL1247" s="89">
        <f t="shared" si="1195"/>
        <v>0</v>
      </c>
      <c r="BM1247" s="151"/>
      <c r="BN1247" s="151"/>
      <c r="BO1247" s="151"/>
      <c r="BP1247" s="151"/>
      <c r="BQ1247" s="89">
        <f t="shared" si="1196"/>
        <v>0</v>
      </c>
      <c r="BR1247" s="151"/>
      <c r="BS1247" s="151"/>
      <c r="BT1247" s="151"/>
      <c r="BU1247" s="151"/>
      <c r="BV1247" s="89">
        <f t="shared" si="1197"/>
        <v>0</v>
      </c>
      <c r="BW1247" s="151"/>
      <c r="BX1247" s="151"/>
      <c r="BY1247" s="151"/>
      <c r="BZ1247" s="151"/>
      <c r="CB1247" s="163">
        <v>40</v>
      </c>
      <c r="CC1247" s="163">
        <f t="shared" si="1204"/>
        <v>0</v>
      </c>
      <c r="DC1247" s="157"/>
      <c r="DD1247" s="157"/>
      <c r="DE1247" s="157"/>
      <c r="DF1247" s="157"/>
      <c r="DG1247" s="157"/>
    </row>
    <row r="1248" spans="1:111" ht="15" customHeight="1">
      <c r="A1248" s="30" t="s">
        <v>2327</v>
      </c>
      <c r="B1248" s="22">
        <v>2152900000</v>
      </c>
      <c r="C1248" s="32" t="s">
        <v>2358</v>
      </c>
      <c r="D1248" s="89">
        <f t="shared" si="1198"/>
        <v>0</v>
      </c>
      <c r="E1248" s="90">
        <f t="shared" si="1199"/>
        <v>0</v>
      </c>
      <c r="F1248" s="89">
        <f t="shared" si="1200"/>
        <v>0</v>
      </c>
      <c r="G1248" s="89">
        <f t="shared" si="1201"/>
        <v>0</v>
      </c>
      <c r="H1248" s="89">
        <f t="shared" si="1202"/>
        <v>0</v>
      </c>
      <c r="I1248" s="89">
        <f t="shared" si="1203"/>
        <v>0</v>
      </c>
      <c r="J1248" s="152">
        <v>0</v>
      </c>
      <c r="K1248" s="152">
        <v>0</v>
      </c>
      <c r="L1248" s="152">
        <v>0</v>
      </c>
      <c r="M1248" s="152">
        <v>0</v>
      </c>
      <c r="N1248" s="89">
        <f t="shared" si="1177"/>
        <v>0</v>
      </c>
      <c r="O1248" s="152">
        <v>0</v>
      </c>
      <c r="P1248" s="152">
        <v>0</v>
      </c>
      <c r="Q1248" s="152">
        <v>0</v>
      </c>
      <c r="R1248" s="152">
        <v>0</v>
      </c>
      <c r="S1248" s="89">
        <f t="shared" si="1178"/>
        <v>0</v>
      </c>
      <c r="T1248" s="152">
        <v>0</v>
      </c>
      <c r="U1248" s="152">
        <v>0</v>
      </c>
      <c r="V1248" s="152">
        <v>0</v>
      </c>
      <c r="W1248" s="152">
        <v>0</v>
      </c>
      <c r="X1248" s="89">
        <f t="shared" si="1179"/>
        <v>0</v>
      </c>
      <c r="Y1248" s="152">
        <v>0</v>
      </c>
      <c r="Z1248" s="152">
        <v>0</v>
      </c>
      <c r="AA1248" s="152">
        <v>0</v>
      </c>
      <c r="AB1248" s="152">
        <v>0</v>
      </c>
      <c r="AC1248" s="89">
        <f t="shared" si="1180"/>
        <v>32</v>
      </c>
      <c r="AD1248" s="90">
        <f t="shared" si="1181"/>
        <v>32</v>
      </c>
      <c r="AE1248" s="89">
        <f t="shared" si="1182"/>
        <v>0</v>
      </c>
      <c r="AF1248" s="89">
        <f t="shared" si="1183"/>
        <v>0</v>
      </c>
      <c r="AG1248" s="89">
        <f t="shared" si="1184"/>
        <v>0</v>
      </c>
      <c r="AH1248" s="89">
        <f t="shared" si="1185"/>
        <v>0</v>
      </c>
      <c r="AI1248" s="152"/>
      <c r="AJ1248" s="152"/>
      <c r="AK1248" s="152"/>
      <c r="AL1248" s="152"/>
      <c r="AM1248" s="89">
        <f t="shared" si="1186"/>
        <v>25</v>
      </c>
      <c r="AN1248" s="152">
        <v>25</v>
      </c>
      <c r="AO1248" s="152">
        <v>0</v>
      </c>
      <c r="AP1248" s="152">
        <v>0</v>
      </c>
      <c r="AQ1248" s="152">
        <v>0</v>
      </c>
      <c r="AR1248" s="89">
        <f t="shared" si="1187"/>
        <v>6</v>
      </c>
      <c r="AS1248" s="152">
        <v>6</v>
      </c>
      <c r="AT1248" s="152"/>
      <c r="AU1248" s="152"/>
      <c r="AV1248" s="152"/>
      <c r="AW1248" s="89">
        <f t="shared" si="1188"/>
        <v>1</v>
      </c>
      <c r="AX1248" s="152">
        <v>1</v>
      </c>
      <c r="AY1248" s="152">
        <v>0</v>
      </c>
      <c r="AZ1248" s="152">
        <v>0</v>
      </c>
      <c r="BA1248" s="152">
        <v>0</v>
      </c>
      <c r="BB1248" s="89">
        <f t="shared" si="1189"/>
        <v>0</v>
      </c>
      <c r="BC1248" s="90">
        <f t="shared" si="1190"/>
        <v>0</v>
      </c>
      <c r="BD1248" s="89">
        <f t="shared" si="1191"/>
        <v>0</v>
      </c>
      <c r="BE1248" s="89">
        <f t="shared" si="1192"/>
        <v>0</v>
      </c>
      <c r="BF1248" s="89">
        <f t="shared" si="1193"/>
        <v>0</v>
      </c>
      <c r="BG1248" s="89">
        <f t="shared" si="1194"/>
        <v>0</v>
      </c>
      <c r="BH1248" s="152"/>
      <c r="BI1248" s="152"/>
      <c r="BJ1248" s="152"/>
      <c r="BK1248" s="152"/>
      <c r="BL1248" s="89">
        <f t="shared" si="1195"/>
        <v>0</v>
      </c>
      <c r="BM1248" s="152"/>
      <c r="BN1248" s="152"/>
      <c r="BO1248" s="152"/>
      <c r="BP1248" s="152"/>
      <c r="BQ1248" s="89">
        <f t="shared" si="1196"/>
        <v>0</v>
      </c>
      <c r="BR1248" s="152"/>
      <c r="BS1248" s="152"/>
      <c r="BT1248" s="152"/>
      <c r="BU1248" s="152"/>
      <c r="BV1248" s="89">
        <f t="shared" si="1197"/>
        <v>0</v>
      </c>
      <c r="BW1248" s="152"/>
      <c r="BX1248" s="152"/>
      <c r="BY1248" s="152"/>
      <c r="BZ1248" s="152"/>
      <c r="CB1248" s="163">
        <v>32</v>
      </c>
      <c r="CC1248" s="163">
        <f t="shared" si="1204"/>
        <v>0</v>
      </c>
      <c r="DC1248" s="157"/>
      <c r="DD1248" s="157"/>
      <c r="DE1248" s="157"/>
      <c r="DF1248" s="157"/>
      <c r="DG1248" s="157"/>
    </row>
    <row r="1249" spans="1:111" ht="15" customHeight="1">
      <c r="A1249" s="30" t="s">
        <v>2327</v>
      </c>
      <c r="B1249" s="22">
        <v>2153000000</v>
      </c>
      <c r="C1249" s="32" t="s">
        <v>2359</v>
      </c>
      <c r="D1249" s="89">
        <f t="shared" si="1198"/>
        <v>0</v>
      </c>
      <c r="E1249" s="90">
        <f t="shared" si="1199"/>
        <v>0</v>
      </c>
      <c r="F1249" s="89">
        <f t="shared" si="1200"/>
        <v>0</v>
      </c>
      <c r="G1249" s="89">
        <f t="shared" si="1201"/>
        <v>0</v>
      </c>
      <c r="H1249" s="89">
        <f t="shared" si="1202"/>
        <v>0</v>
      </c>
      <c r="I1249" s="89">
        <f t="shared" si="1203"/>
        <v>0</v>
      </c>
      <c r="J1249" s="148">
        <v>0</v>
      </c>
      <c r="K1249" s="148">
        <v>0</v>
      </c>
      <c r="L1249" s="148">
        <v>0</v>
      </c>
      <c r="M1249" s="148">
        <v>0</v>
      </c>
      <c r="N1249" s="89">
        <f t="shared" si="1177"/>
        <v>0</v>
      </c>
      <c r="O1249" s="148">
        <v>0</v>
      </c>
      <c r="P1249" s="148">
        <v>0</v>
      </c>
      <c r="Q1249" s="148">
        <v>0</v>
      </c>
      <c r="R1249" s="148">
        <v>0</v>
      </c>
      <c r="S1249" s="89">
        <f t="shared" si="1178"/>
        <v>0</v>
      </c>
      <c r="T1249" s="148">
        <v>0</v>
      </c>
      <c r="U1249" s="148">
        <v>0</v>
      </c>
      <c r="V1249" s="148">
        <v>0</v>
      </c>
      <c r="W1249" s="148">
        <v>0</v>
      </c>
      <c r="X1249" s="89">
        <f t="shared" si="1179"/>
        <v>0</v>
      </c>
      <c r="Y1249" s="148">
        <v>0</v>
      </c>
      <c r="Z1249" s="148">
        <v>0</v>
      </c>
      <c r="AA1249" s="148">
        <v>0</v>
      </c>
      <c r="AB1249" s="148">
        <v>0</v>
      </c>
      <c r="AC1249" s="89">
        <f t="shared" si="1180"/>
        <v>3</v>
      </c>
      <c r="AD1249" s="90">
        <f t="shared" si="1181"/>
        <v>3</v>
      </c>
      <c r="AE1249" s="89">
        <f t="shared" si="1182"/>
        <v>0</v>
      </c>
      <c r="AF1249" s="89">
        <f t="shared" si="1183"/>
        <v>0</v>
      </c>
      <c r="AG1249" s="89">
        <f t="shared" si="1184"/>
        <v>0</v>
      </c>
      <c r="AH1249" s="89">
        <f t="shared" si="1185"/>
        <v>0</v>
      </c>
      <c r="AI1249" s="148">
        <v>0</v>
      </c>
      <c r="AJ1249" s="148">
        <v>0</v>
      </c>
      <c r="AK1249" s="148">
        <v>0</v>
      </c>
      <c r="AL1249" s="148">
        <v>0</v>
      </c>
      <c r="AM1249" s="89">
        <f t="shared" si="1186"/>
        <v>0</v>
      </c>
      <c r="AN1249" s="148">
        <v>0</v>
      </c>
      <c r="AO1249" s="148">
        <v>0</v>
      </c>
      <c r="AP1249" s="148">
        <v>0</v>
      </c>
      <c r="AQ1249" s="148">
        <v>0</v>
      </c>
      <c r="AR1249" s="89">
        <f t="shared" si="1187"/>
        <v>3</v>
      </c>
      <c r="AS1249" s="148">
        <v>3</v>
      </c>
      <c r="AT1249" s="148">
        <v>0</v>
      </c>
      <c r="AU1249" s="148">
        <v>0</v>
      </c>
      <c r="AV1249" s="148">
        <v>0</v>
      </c>
      <c r="AW1249" s="89">
        <f t="shared" si="1188"/>
        <v>0</v>
      </c>
      <c r="AX1249" s="148">
        <v>0</v>
      </c>
      <c r="AY1249" s="148">
        <v>0</v>
      </c>
      <c r="AZ1249" s="148">
        <v>0</v>
      </c>
      <c r="BA1249" s="148">
        <v>0</v>
      </c>
      <c r="BB1249" s="89">
        <f t="shared" si="1189"/>
        <v>0</v>
      </c>
      <c r="BC1249" s="90">
        <f t="shared" si="1190"/>
        <v>0</v>
      </c>
      <c r="BD1249" s="89">
        <f t="shared" si="1191"/>
        <v>0</v>
      </c>
      <c r="BE1249" s="89">
        <f t="shared" si="1192"/>
        <v>0</v>
      </c>
      <c r="BF1249" s="89">
        <f t="shared" si="1193"/>
        <v>0</v>
      </c>
      <c r="BG1249" s="89">
        <f t="shared" si="1194"/>
        <v>0</v>
      </c>
      <c r="BH1249" s="148">
        <v>0</v>
      </c>
      <c r="BI1249" s="148">
        <v>0</v>
      </c>
      <c r="BJ1249" s="148">
        <v>0</v>
      </c>
      <c r="BK1249" s="148">
        <v>0</v>
      </c>
      <c r="BL1249" s="89">
        <f t="shared" si="1195"/>
        <v>0</v>
      </c>
      <c r="BM1249" s="148">
        <v>0</v>
      </c>
      <c r="BN1249" s="148">
        <v>0</v>
      </c>
      <c r="BO1249" s="148">
        <v>0</v>
      </c>
      <c r="BP1249" s="148">
        <v>0</v>
      </c>
      <c r="BQ1249" s="89">
        <f t="shared" si="1196"/>
        <v>0</v>
      </c>
      <c r="BR1249" s="148">
        <v>0</v>
      </c>
      <c r="BS1249" s="148">
        <v>0</v>
      </c>
      <c r="BT1249" s="148">
        <v>0</v>
      </c>
      <c r="BU1249" s="148">
        <v>0</v>
      </c>
      <c r="BV1249" s="89">
        <f t="shared" si="1197"/>
        <v>0</v>
      </c>
      <c r="BW1249" s="148">
        <v>0</v>
      </c>
      <c r="BX1249" s="148">
        <v>0</v>
      </c>
      <c r="BY1249" s="148">
        <v>0</v>
      </c>
      <c r="BZ1249" s="148">
        <v>0</v>
      </c>
      <c r="CB1249" s="163">
        <v>3</v>
      </c>
      <c r="CC1249" s="163">
        <f t="shared" si="1204"/>
        <v>0</v>
      </c>
      <c r="DC1249" s="157"/>
      <c r="DD1249" s="157"/>
      <c r="DE1249" s="157"/>
      <c r="DF1249" s="157"/>
      <c r="DG1249" s="157"/>
    </row>
    <row r="1250" spans="1:111" ht="15" customHeight="1">
      <c r="A1250" s="30" t="s">
        <v>2327</v>
      </c>
      <c r="B1250" s="22">
        <v>2153400000</v>
      </c>
      <c r="C1250" s="32" t="s">
        <v>2360</v>
      </c>
      <c r="D1250" s="89">
        <f t="shared" si="1198"/>
        <v>0</v>
      </c>
      <c r="E1250" s="90">
        <f t="shared" si="1199"/>
        <v>0</v>
      </c>
      <c r="F1250" s="89">
        <f t="shared" si="1200"/>
        <v>0</v>
      </c>
      <c r="G1250" s="89">
        <f t="shared" si="1201"/>
        <v>0</v>
      </c>
      <c r="H1250" s="89">
        <f t="shared" si="1202"/>
        <v>0</v>
      </c>
      <c r="I1250" s="89">
        <f t="shared" si="1203"/>
        <v>0</v>
      </c>
      <c r="J1250" s="148">
        <v>0</v>
      </c>
      <c r="K1250" s="148">
        <v>0</v>
      </c>
      <c r="L1250" s="148">
        <v>0</v>
      </c>
      <c r="M1250" s="148">
        <v>0</v>
      </c>
      <c r="N1250" s="89">
        <f t="shared" si="1177"/>
        <v>0</v>
      </c>
      <c r="O1250" s="148">
        <v>0</v>
      </c>
      <c r="P1250" s="148">
        <v>0</v>
      </c>
      <c r="Q1250" s="148">
        <v>0</v>
      </c>
      <c r="R1250" s="148">
        <v>0</v>
      </c>
      <c r="S1250" s="89">
        <f t="shared" si="1178"/>
        <v>0</v>
      </c>
      <c r="T1250" s="148">
        <v>0</v>
      </c>
      <c r="U1250" s="148">
        <v>0</v>
      </c>
      <c r="V1250" s="148">
        <v>0</v>
      </c>
      <c r="W1250" s="148">
        <v>0</v>
      </c>
      <c r="X1250" s="89">
        <f t="shared" si="1179"/>
        <v>0</v>
      </c>
      <c r="Y1250" s="148">
        <v>0</v>
      </c>
      <c r="Z1250" s="148">
        <v>0</v>
      </c>
      <c r="AA1250" s="148">
        <v>0</v>
      </c>
      <c r="AB1250" s="148">
        <v>0</v>
      </c>
      <c r="AC1250" s="89">
        <f t="shared" si="1180"/>
        <v>42</v>
      </c>
      <c r="AD1250" s="90">
        <f t="shared" si="1181"/>
        <v>28</v>
      </c>
      <c r="AE1250" s="89">
        <f t="shared" si="1182"/>
        <v>14</v>
      </c>
      <c r="AF1250" s="89">
        <f t="shared" si="1183"/>
        <v>0</v>
      </c>
      <c r="AG1250" s="89">
        <f t="shared" si="1184"/>
        <v>0</v>
      </c>
      <c r="AH1250" s="89">
        <f t="shared" si="1185"/>
        <v>2</v>
      </c>
      <c r="AI1250" s="148">
        <v>2</v>
      </c>
      <c r="AJ1250" s="148">
        <v>0</v>
      </c>
      <c r="AK1250" s="148">
        <v>0</v>
      </c>
      <c r="AL1250" s="148">
        <v>0</v>
      </c>
      <c r="AM1250" s="89">
        <f t="shared" si="1186"/>
        <v>17</v>
      </c>
      <c r="AN1250" s="148">
        <v>13</v>
      </c>
      <c r="AO1250" s="148">
        <v>4</v>
      </c>
      <c r="AP1250" s="148">
        <v>0</v>
      </c>
      <c r="AQ1250" s="148">
        <v>0</v>
      </c>
      <c r="AR1250" s="89">
        <f t="shared" si="1187"/>
        <v>23</v>
      </c>
      <c r="AS1250" s="148">
        <v>13</v>
      </c>
      <c r="AT1250" s="148">
        <v>10</v>
      </c>
      <c r="AU1250" s="148">
        <v>0</v>
      </c>
      <c r="AV1250" s="148">
        <v>0</v>
      </c>
      <c r="AW1250" s="89">
        <f t="shared" si="1188"/>
        <v>0</v>
      </c>
      <c r="AX1250" s="148">
        <v>0</v>
      </c>
      <c r="AY1250" s="148">
        <v>0</v>
      </c>
      <c r="AZ1250" s="148">
        <v>0</v>
      </c>
      <c r="BA1250" s="148">
        <v>0</v>
      </c>
      <c r="BB1250" s="89">
        <f t="shared" si="1189"/>
        <v>0</v>
      </c>
      <c r="BC1250" s="90">
        <f t="shared" si="1190"/>
        <v>0</v>
      </c>
      <c r="BD1250" s="89">
        <f t="shared" si="1191"/>
        <v>0</v>
      </c>
      <c r="BE1250" s="89">
        <f t="shared" si="1192"/>
        <v>0</v>
      </c>
      <c r="BF1250" s="89">
        <f t="shared" si="1193"/>
        <v>0</v>
      </c>
      <c r="BG1250" s="89">
        <f t="shared" si="1194"/>
        <v>0</v>
      </c>
      <c r="BH1250" s="148"/>
      <c r="BI1250" s="148"/>
      <c r="BJ1250" s="148"/>
      <c r="BK1250" s="148"/>
      <c r="BL1250" s="89">
        <f t="shared" si="1195"/>
        <v>0</v>
      </c>
      <c r="BM1250" s="148"/>
      <c r="BN1250" s="148"/>
      <c r="BO1250" s="148"/>
      <c r="BP1250" s="148"/>
      <c r="BQ1250" s="89">
        <f t="shared" si="1196"/>
        <v>0</v>
      </c>
      <c r="BR1250" s="148"/>
      <c r="BS1250" s="148"/>
      <c r="BT1250" s="148"/>
      <c r="BU1250" s="148"/>
      <c r="BV1250" s="89">
        <f t="shared" si="1197"/>
        <v>0</v>
      </c>
      <c r="BW1250" s="148"/>
      <c r="BX1250" s="148"/>
      <c r="BY1250" s="148"/>
      <c r="BZ1250" s="148"/>
      <c r="CB1250" s="163">
        <v>42</v>
      </c>
      <c r="CC1250" s="163">
        <f t="shared" si="1204"/>
        <v>0</v>
      </c>
      <c r="DC1250" s="157"/>
      <c r="DD1250" s="157"/>
      <c r="DE1250" s="157"/>
      <c r="DF1250" s="157"/>
      <c r="DG1250" s="157"/>
    </row>
    <row r="1251" spans="1:111" ht="15" customHeight="1">
      <c r="A1251" s="30" t="s">
        <v>2327</v>
      </c>
      <c r="B1251" s="22">
        <v>2153500000</v>
      </c>
      <c r="C1251" s="32" t="s">
        <v>2361</v>
      </c>
      <c r="D1251" s="89">
        <f t="shared" si="1198"/>
        <v>0</v>
      </c>
      <c r="E1251" s="90">
        <f t="shared" si="1199"/>
        <v>0</v>
      </c>
      <c r="F1251" s="89">
        <f t="shared" si="1200"/>
        <v>0</v>
      </c>
      <c r="G1251" s="89">
        <f t="shared" si="1201"/>
        <v>0</v>
      </c>
      <c r="H1251" s="89">
        <f t="shared" si="1202"/>
        <v>0</v>
      </c>
      <c r="I1251" s="89">
        <f t="shared" si="1203"/>
        <v>0</v>
      </c>
      <c r="J1251" s="148">
        <v>0</v>
      </c>
      <c r="K1251" s="148">
        <v>0</v>
      </c>
      <c r="L1251" s="148">
        <v>0</v>
      </c>
      <c r="M1251" s="148">
        <v>0</v>
      </c>
      <c r="N1251" s="89">
        <f t="shared" si="1177"/>
        <v>0</v>
      </c>
      <c r="O1251" s="148">
        <v>0</v>
      </c>
      <c r="P1251" s="148">
        <v>0</v>
      </c>
      <c r="Q1251" s="148">
        <v>0</v>
      </c>
      <c r="R1251" s="148">
        <v>0</v>
      </c>
      <c r="S1251" s="89">
        <f t="shared" si="1178"/>
        <v>0</v>
      </c>
      <c r="T1251" s="148">
        <v>0</v>
      </c>
      <c r="U1251" s="148">
        <v>0</v>
      </c>
      <c r="V1251" s="148">
        <v>0</v>
      </c>
      <c r="W1251" s="148">
        <v>0</v>
      </c>
      <c r="X1251" s="89">
        <f t="shared" si="1179"/>
        <v>0</v>
      </c>
      <c r="Y1251" s="148">
        <v>0</v>
      </c>
      <c r="Z1251" s="148">
        <v>0</v>
      </c>
      <c r="AA1251" s="148">
        <v>0</v>
      </c>
      <c r="AB1251" s="148">
        <v>0</v>
      </c>
      <c r="AC1251" s="89">
        <f t="shared" si="1180"/>
        <v>0</v>
      </c>
      <c r="AD1251" s="90">
        <f t="shared" si="1181"/>
        <v>0</v>
      </c>
      <c r="AE1251" s="89">
        <f t="shared" si="1182"/>
        <v>0</v>
      </c>
      <c r="AF1251" s="89">
        <f t="shared" si="1183"/>
        <v>0</v>
      </c>
      <c r="AG1251" s="89">
        <f t="shared" si="1184"/>
        <v>0</v>
      </c>
      <c r="AH1251" s="89">
        <f t="shared" si="1185"/>
        <v>0</v>
      </c>
      <c r="AI1251" s="148">
        <v>0</v>
      </c>
      <c r="AJ1251" s="148">
        <v>0</v>
      </c>
      <c r="AK1251" s="148">
        <v>0</v>
      </c>
      <c r="AL1251" s="148">
        <v>0</v>
      </c>
      <c r="AM1251" s="89">
        <f t="shared" si="1186"/>
        <v>0</v>
      </c>
      <c r="AN1251" s="148">
        <v>0</v>
      </c>
      <c r="AO1251" s="148">
        <v>0</v>
      </c>
      <c r="AP1251" s="148">
        <v>0</v>
      </c>
      <c r="AQ1251" s="148">
        <v>0</v>
      </c>
      <c r="AR1251" s="89">
        <f t="shared" si="1187"/>
        <v>0</v>
      </c>
      <c r="AS1251" s="148">
        <v>0</v>
      </c>
      <c r="AT1251" s="148">
        <v>0</v>
      </c>
      <c r="AU1251" s="148">
        <v>0</v>
      </c>
      <c r="AV1251" s="148">
        <v>0</v>
      </c>
      <c r="AW1251" s="89">
        <f t="shared" si="1188"/>
        <v>0</v>
      </c>
      <c r="AX1251" s="148">
        <v>0</v>
      </c>
      <c r="AY1251" s="148">
        <v>0</v>
      </c>
      <c r="AZ1251" s="148">
        <v>0</v>
      </c>
      <c r="BA1251" s="148">
        <v>0</v>
      </c>
      <c r="BB1251" s="89">
        <f t="shared" si="1189"/>
        <v>0</v>
      </c>
      <c r="BC1251" s="90">
        <f t="shared" si="1190"/>
        <v>0</v>
      </c>
      <c r="BD1251" s="89">
        <f t="shared" si="1191"/>
        <v>0</v>
      </c>
      <c r="BE1251" s="89">
        <f t="shared" si="1192"/>
        <v>0</v>
      </c>
      <c r="BF1251" s="89">
        <f t="shared" si="1193"/>
        <v>0</v>
      </c>
      <c r="BG1251" s="89">
        <f t="shared" si="1194"/>
        <v>0</v>
      </c>
      <c r="BH1251" s="148">
        <v>0</v>
      </c>
      <c r="BI1251" s="148">
        <v>0</v>
      </c>
      <c r="BJ1251" s="148">
        <v>0</v>
      </c>
      <c r="BK1251" s="148">
        <v>0</v>
      </c>
      <c r="BL1251" s="89">
        <f t="shared" si="1195"/>
        <v>0</v>
      </c>
      <c r="BM1251" s="148">
        <v>0</v>
      </c>
      <c r="BN1251" s="148">
        <v>0</v>
      </c>
      <c r="BO1251" s="148">
        <v>0</v>
      </c>
      <c r="BP1251" s="148">
        <v>0</v>
      </c>
      <c r="BQ1251" s="89">
        <f t="shared" si="1196"/>
        <v>0</v>
      </c>
      <c r="BR1251" s="148">
        <v>0</v>
      </c>
      <c r="BS1251" s="148">
        <v>0</v>
      </c>
      <c r="BT1251" s="148">
        <v>0</v>
      </c>
      <c r="BU1251" s="148">
        <v>0</v>
      </c>
      <c r="BV1251" s="89">
        <f t="shared" si="1197"/>
        <v>0</v>
      </c>
      <c r="BW1251" s="148">
        <v>0</v>
      </c>
      <c r="BX1251" s="148">
        <v>0</v>
      </c>
      <c r="BY1251" s="148">
        <v>0</v>
      </c>
      <c r="BZ1251" s="148">
        <v>0</v>
      </c>
      <c r="CB1251" s="163">
        <v>0</v>
      </c>
      <c r="CC1251" s="163">
        <f t="shared" si="1204"/>
        <v>0</v>
      </c>
      <c r="DC1251" s="157"/>
      <c r="DD1251" s="157"/>
      <c r="DE1251" s="157"/>
      <c r="DF1251" s="157"/>
      <c r="DG1251" s="157"/>
    </row>
    <row r="1252" spans="1:111" ht="15" customHeight="1">
      <c r="A1252" s="30" t="s">
        <v>2327</v>
      </c>
      <c r="B1252" s="22">
        <v>2153600000</v>
      </c>
      <c r="C1252" s="32" t="s">
        <v>2362</v>
      </c>
      <c r="D1252" s="89">
        <f t="shared" si="1198"/>
        <v>0</v>
      </c>
      <c r="E1252" s="90">
        <f t="shared" si="1199"/>
        <v>0</v>
      </c>
      <c r="F1252" s="89">
        <f t="shared" si="1200"/>
        <v>0</v>
      </c>
      <c r="G1252" s="89">
        <f t="shared" si="1201"/>
        <v>0</v>
      </c>
      <c r="H1252" s="89">
        <f t="shared" si="1202"/>
        <v>0</v>
      </c>
      <c r="I1252" s="89">
        <f t="shared" si="1203"/>
        <v>0</v>
      </c>
      <c r="J1252" s="148"/>
      <c r="K1252" s="148"/>
      <c r="L1252" s="148"/>
      <c r="M1252" s="148"/>
      <c r="N1252" s="89">
        <f t="shared" si="1177"/>
        <v>0</v>
      </c>
      <c r="O1252" s="148">
        <v>0</v>
      </c>
      <c r="P1252" s="148">
        <v>0</v>
      </c>
      <c r="Q1252" s="148">
        <v>0</v>
      </c>
      <c r="R1252" s="148">
        <v>0</v>
      </c>
      <c r="S1252" s="89">
        <f t="shared" si="1178"/>
        <v>0</v>
      </c>
      <c r="T1252" s="148">
        <v>0</v>
      </c>
      <c r="U1252" s="148">
        <v>0</v>
      </c>
      <c r="V1252" s="148">
        <v>0</v>
      </c>
      <c r="W1252" s="148">
        <v>0</v>
      </c>
      <c r="X1252" s="89">
        <f t="shared" si="1179"/>
        <v>0</v>
      </c>
      <c r="Y1252" s="148"/>
      <c r="Z1252" s="148">
        <v>0</v>
      </c>
      <c r="AA1252" s="148">
        <v>0</v>
      </c>
      <c r="AB1252" s="148">
        <v>0</v>
      </c>
      <c r="AC1252" s="89">
        <f t="shared" si="1180"/>
        <v>60</v>
      </c>
      <c r="AD1252" s="90">
        <f t="shared" si="1181"/>
        <v>60</v>
      </c>
      <c r="AE1252" s="89">
        <f t="shared" si="1182"/>
        <v>0</v>
      </c>
      <c r="AF1252" s="89">
        <f t="shared" si="1183"/>
        <v>0</v>
      </c>
      <c r="AG1252" s="89">
        <f t="shared" si="1184"/>
        <v>0</v>
      </c>
      <c r="AH1252" s="89">
        <f t="shared" si="1185"/>
        <v>4</v>
      </c>
      <c r="AI1252" s="148">
        <v>4</v>
      </c>
      <c r="AJ1252" s="148">
        <v>0</v>
      </c>
      <c r="AK1252" s="148">
        <v>0</v>
      </c>
      <c r="AL1252" s="148">
        <v>0</v>
      </c>
      <c r="AM1252" s="89">
        <f t="shared" si="1186"/>
        <v>26</v>
      </c>
      <c r="AN1252" s="148">
        <v>26</v>
      </c>
      <c r="AO1252" s="148">
        <v>0</v>
      </c>
      <c r="AP1252" s="148">
        <v>0</v>
      </c>
      <c r="AQ1252" s="148">
        <v>0</v>
      </c>
      <c r="AR1252" s="89">
        <f t="shared" si="1187"/>
        <v>28</v>
      </c>
      <c r="AS1252" s="148">
        <v>28</v>
      </c>
      <c r="AT1252" s="148">
        <v>0</v>
      </c>
      <c r="AU1252" s="148">
        <v>0</v>
      </c>
      <c r="AV1252" s="148">
        <v>0</v>
      </c>
      <c r="AW1252" s="89">
        <f t="shared" si="1188"/>
        <v>2</v>
      </c>
      <c r="AX1252" s="148">
        <v>2</v>
      </c>
      <c r="AY1252" s="148">
        <v>0</v>
      </c>
      <c r="AZ1252" s="148">
        <v>0</v>
      </c>
      <c r="BA1252" s="148">
        <v>0</v>
      </c>
      <c r="BB1252" s="89">
        <f t="shared" si="1189"/>
        <v>0</v>
      </c>
      <c r="BC1252" s="90">
        <f t="shared" si="1190"/>
        <v>0</v>
      </c>
      <c r="BD1252" s="89">
        <f t="shared" si="1191"/>
        <v>0</v>
      </c>
      <c r="BE1252" s="89">
        <f t="shared" si="1192"/>
        <v>0</v>
      </c>
      <c r="BF1252" s="89">
        <f t="shared" si="1193"/>
        <v>0</v>
      </c>
      <c r="BG1252" s="89">
        <f t="shared" si="1194"/>
        <v>0</v>
      </c>
      <c r="BH1252" s="148"/>
      <c r="BI1252" s="148"/>
      <c r="BJ1252" s="148"/>
      <c r="BK1252" s="148"/>
      <c r="BL1252" s="89">
        <f t="shared" si="1195"/>
        <v>0</v>
      </c>
      <c r="BM1252" s="148"/>
      <c r="BN1252" s="148"/>
      <c r="BO1252" s="148"/>
      <c r="BP1252" s="148"/>
      <c r="BQ1252" s="89">
        <f t="shared" si="1196"/>
        <v>0</v>
      </c>
      <c r="BR1252" s="148"/>
      <c r="BS1252" s="148"/>
      <c r="BT1252" s="148"/>
      <c r="BU1252" s="148"/>
      <c r="BV1252" s="89">
        <f t="shared" si="1197"/>
        <v>0</v>
      </c>
      <c r="BW1252" s="148"/>
      <c r="BX1252" s="148"/>
      <c r="BY1252" s="148"/>
      <c r="BZ1252" s="148"/>
      <c r="CB1252" s="163">
        <v>60</v>
      </c>
      <c r="CC1252" s="163">
        <f t="shared" si="1204"/>
        <v>0</v>
      </c>
      <c r="DC1252" s="157"/>
      <c r="DD1252" s="157"/>
      <c r="DE1252" s="157"/>
      <c r="DF1252" s="157"/>
      <c r="DG1252" s="157"/>
    </row>
    <row r="1253" spans="1:111" ht="15" customHeight="1">
      <c r="A1253" s="30" t="s">
        <v>2327</v>
      </c>
      <c r="B1253" s="22">
        <v>2153700000</v>
      </c>
      <c r="C1253" s="32" t="s">
        <v>2363</v>
      </c>
      <c r="D1253" s="89">
        <f t="shared" si="1198"/>
        <v>0</v>
      </c>
      <c r="E1253" s="90">
        <f t="shared" si="1199"/>
        <v>0</v>
      </c>
      <c r="F1253" s="89">
        <f t="shared" si="1200"/>
        <v>0</v>
      </c>
      <c r="G1253" s="89">
        <f t="shared" si="1201"/>
        <v>0</v>
      </c>
      <c r="H1253" s="89">
        <f t="shared" si="1202"/>
        <v>0</v>
      </c>
      <c r="I1253" s="89">
        <f t="shared" si="1203"/>
        <v>0</v>
      </c>
      <c r="J1253" s="148"/>
      <c r="K1253" s="148"/>
      <c r="L1253" s="148"/>
      <c r="M1253" s="148"/>
      <c r="N1253" s="89">
        <f t="shared" si="1177"/>
        <v>0</v>
      </c>
      <c r="O1253" s="148"/>
      <c r="P1253" s="148"/>
      <c r="Q1253" s="148"/>
      <c r="R1253" s="148"/>
      <c r="S1253" s="89">
        <f t="shared" si="1178"/>
        <v>0</v>
      </c>
      <c r="T1253" s="148"/>
      <c r="U1253" s="148"/>
      <c r="V1253" s="148"/>
      <c r="W1253" s="148"/>
      <c r="X1253" s="89">
        <f t="shared" si="1179"/>
        <v>0</v>
      </c>
      <c r="Y1253" s="148"/>
      <c r="Z1253" s="148"/>
      <c r="AA1253" s="148"/>
      <c r="AB1253" s="148"/>
      <c r="AC1253" s="89">
        <f t="shared" si="1180"/>
        <v>0</v>
      </c>
      <c r="AD1253" s="90">
        <f t="shared" si="1181"/>
        <v>0</v>
      </c>
      <c r="AE1253" s="89">
        <f t="shared" si="1182"/>
        <v>0</v>
      </c>
      <c r="AF1253" s="89">
        <f t="shared" si="1183"/>
        <v>0</v>
      </c>
      <c r="AG1253" s="89">
        <f t="shared" si="1184"/>
        <v>0</v>
      </c>
      <c r="AH1253" s="89">
        <f t="shared" si="1185"/>
        <v>0</v>
      </c>
      <c r="AI1253" s="148"/>
      <c r="AJ1253" s="148"/>
      <c r="AK1253" s="148"/>
      <c r="AL1253" s="148"/>
      <c r="AM1253" s="89">
        <f t="shared" si="1186"/>
        <v>0</v>
      </c>
      <c r="AN1253" s="148"/>
      <c r="AO1253" s="148"/>
      <c r="AP1253" s="148"/>
      <c r="AQ1253" s="148"/>
      <c r="AR1253" s="89">
        <f t="shared" si="1187"/>
        <v>0</v>
      </c>
      <c r="AS1253" s="148"/>
      <c r="AT1253" s="148"/>
      <c r="AU1253" s="148"/>
      <c r="AV1253" s="148"/>
      <c r="AW1253" s="89">
        <f t="shared" si="1188"/>
        <v>0</v>
      </c>
      <c r="AX1253" s="148"/>
      <c r="AY1253" s="148"/>
      <c r="AZ1253" s="148"/>
      <c r="BA1253" s="148"/>
      <c r="BB1253" s="89">
        <f t="shared" si="1189"/>
        <v>0</v>
      </c>
      <c r="BC1253" s="90">
        <f t="shared" si="1190"/>
        <v>0</v>
      </c>
      <c r="BD1253" s="89">
        <f t="shared" si="1191"/>
        <v>0</v>
      </c>
      <c r="BE1253" s="89">
        <f t="shared" si="1192"/>
        <v>0</v>
      </c>
      <c r="BF1253" s="89">
        <f t="shared" si="1193"/>
        <v>0</v>
      </c>
      <c r="BG1253" s="89">
        <f t="shared" si="1194"/>
        <v>0</v>
      </c>
      <c r="BH1253" s="148"/>
      <c r="BI1253" s="148"/>
      <c r="BJ1253" s="148"/>
      <c r="BK1253" s="148"/>
      <c r="BL1253" s="89">
        <f t="shared" si="1195"/>
        <v>0</v>
      </c>
      <c r="BM1253" s="148"/>
      <c r="BN1253" s="148"/>
      <c r="BO1253" s="148"/>
      <c r="BP1253" s="148"/>
      <c r="BQ1253" s="89">
        <f t="shared" si="1196"/>
        <v>0</v>
      </c>
      <c r="BR1253" s="148"/>
      <c r="BS1253" s="148"/>
      <c r="BT1253" s="148"/>
      <c r="BU1253" s="148"/>
      <c r="BV1253" s="89">
        <f t="shared" si="1197"/>
        <v>0</v>
      </c>
      <c r="BW1253" s="148"/>
      <c r="BX1253" s="148"/>
      <c r="BY1253" s="148"/>
      <c r="BZ1253" s="148"/>
      <c r="CB1253" s="163">
        <v>0</v>
      </c>
      <c r="CC1253" s="163">
        <f t="shared" si="1204"/>
        <v>0</v>
      </c>
      <c r="DC1253" s="157"/>
      <c r="DD1253" s="157"/>
      <c r="DE1253" s="157"/>
      <c r="DF1253" s="157"/>
      <c r="DG1253" s="157"/>
    </row>
    <row r="1254" spans="1:111" ht="15" customHeight="1">
      <c r="A1254" s="30" t="s">
        <v>2327</v>
      </c>
      <c r="B1254" s="22">
        <v>2153800000</v>
      </c>
      <c r="C1254" s="32" t="s">
        <v>2364</v>
      </c>
      <c r="D1254" s="89">
        <f t="shared" si="1198"/>
        <v>0</v>
      </c>
      <c r="E1254" s="90">
        <f t="shared" si="1199"/>
        <v>0</v>
      </c>
      <c r="F1254" s="89">
        <f t="shared" si="1200"/>
        <v>0</v>
      </c>
      <c r="G1254" s="89">
        <f t="shared" si="1201"/>
        <v>0</v>
      </c>
      <c r="H1254" s="89">
        <f t="shared" si="1202"/>
        <v>0</v>
      </c>
      <c r="I1254" s="89">
        <f t="shared" si="1203"/>
        <v>0</v>
      </c>
      <c r="J1254" s="148">
        <v>0</v>
      </c>
      <c r="K1254" s="148">
        <v>0</v>
      </c>
      <c r="L1254" s="148">
        <v>0</v>
      </c>
      <c r="M1254" s="148">
        <v>0</v>
      </c>
      <c r="N1254" s="89">
        <f t="shared" si="1177"/>
        <v>0</v>
      </c>
      <c r="O1254" s="148">
        <v>0</v>
      </c>
      <c r="P1254" s="148">
        <v>0</v>
      </c>
      <c r="Q1254" s="148">
        <v>0</v>
      </c>
      <c r="R1254" s="148">
        <v>0</v>
      </c>
      <c r="S1254" s="89">
        <f t="shared" si="1178"/>
        <v>0</v>
      </c>
      <c r="T1254" s="148">
        <v>0</v>
      </c>
      <c r="U1254" s="148">
        <v>0</v>
      </c>
      <c r="V1254" s="148">
        <v>0</v>
      </c>
      <c r="W1254" s="148">
        <v>0</v>
      </c>
      <c r="X1254" s="89">
        <f t="shared" si="1179"/>
        <v>0</v>
      </c>
      <c r="Y1254" s="148">
        <v>0</v>
      </c>
      <c r="Z1254" s="148">
        <v>0</v>
      </c>
      <c r="AA1254" s="148">
        <v>0</v>
      </c>
      <c r="AB1254" s="148">
        <v>0</v>
      </c>
      <c r="AC1254" s="89">
        <f t="shared" si="1180"/>
        <v>0</v>
      </c>
      <c r="AD1254" s="90">
        <f t="shared" si="1181"/>
        <v>0</v>
      </c>
      <c r="AE1254" s="89">
        <f t="shared" si="1182"/>
        <v>0</v>
      </c>
      <c r="AF1254" s="89">
        <f t="shared" si="1183"/>
        <v>0</v>
      </c>
      <c r="AG1254" s="89">
        <f t="shared" si="1184"/>
        <v>0</v>
      </c>
      <c r="AH1254" s="89">
        <f t="shared" si="1185"/>
        <v>0</v>
      </c>
      <c r="AI1254" s="148">
        <v>0</v>
      </c>
      <c r="AJ1254" s="148">
        <v>0</v>
      </c>
      <c r="AK1254" s="148">
        <v>0</v>
      </c>
      <c r="AL1254" s="148">
        <v>0</v>
      </c>
      <c r="AM1254" s="89">
        <f t="shared" si="1186"/>
        <v>0</v>
      </c>
      <c r="AN1254" s="148">
        <v>0</v>
      </c>
      <c r="AO1254" s="148">
        <v>0</v>
      </c>
      <c r="AP1254" s="148">
        <v>0</v>
      </c>
      <c r="AQ1254" s="148">
        <v>0</v>
      </c>
      <c r="AR1254" s="89">
        <f t="shared" si="1187"/>
        <v>0</v>
      </c>
      <c r="AS1254" s="148">
        <v>0</v>
      </c>
      <c r="AT1254" s="148">
        <v>0</v>
      </c>
      <c r="AU1254" s="148">
        <v>0</v>
      </c>
      <c r="AV1254" s="148">
        <v>0</v>
      </c>
      <c r="AW1254" s="89">
        <f t="shared" si="1188"/>
        <v>0</v>
      </c>
      <c r="AX1254" s="148">
        <v>0</v>
      </c>
      <c r="AY1254" s="148">
        <v>0</v>
      </c>
      <c r="AZ1254" s="148">
        <v>0</v>
      </c>
      <c r="BA1254" s="148">
        <v>0</v>
      </c>
      <c r="BB1254" s="89">
        <f t="shared" si="1189"/>
        <v>0</v>
      </c>
      <c r="BC1254" s="90">
        <f t="shared" si="1190"/>
        <v>0</v>
      </c>
      <c r="BD1254" s="89">
        <f t="shared" si="1191"/>
        <v>0</v>
      </c>
      <c r="BE1254" s="89">
        <f t="shared" si="1192"/>
        <v>0</v>
      </c>
      <c r="BF1254" s="89">
        <f t="shared" si="1193"/>
        <v>0</v>
      </c>
      <c r="BG1254" s="89">
        <f t="shared" si="1194"/>
        <v>0</v>
      </c>
      <c r="BH1254" s="148">
        <v>0</v>
      </c>
      <c r="BI1254" s="148">
        <v>0</v>
      </c>
      <c r="BJ1254" s="148">
        <v>0</v>
      </c>
      <c r="BK1254" s="148">
        <v>0</v>
      </c>
      <c r="BL1254" s="89">
        <f t="shared" si="1195"/>
        <v>0</v>
      </c>
      <c r="BM1254" s="148">
        <v>0</v>
      </c>
      <c r="BN1254" s="148">
        <v>0</v>
      </c>
      <c r="BO1254" s="148">
        <v>0</v>
      </c>
      <c r="BP1254" s="148">
        <v>0</v>
      </c>
      <c r="BQ1254" s="89">
        <f t="shared" si="1196"/>
        <v>0</v>
      </c>
      <c r="BR1254" s="148">
        <v>0</v>
      </c>
      <c r="BS1254" s="148">
        <v>0</v>
      </c>
      <c r="BT1254" s="148">
        <v>0</v>
      </c>
      <c r="BU1254" s="148">
        <v>0</v>
      </c>
      <c r="BV1254" s="89">
        <f t="shared" si="1197"/>
        <v>0</v>
      </c>
      <c r="BW1254" s="148">
        <v>0</v>
      </c>
      <c r="BX1254" s="148">
        <v>0</v>
      </c>
      <c r="BY1254" s="148">
        <v>0</v>
      </c>
      <c r="BZ1254" s="148">
        <v>0</v>
      </c>
      <c r="CB1254" s="163">
        <v>0</v>
      </c>
      <c r="CC1254" s="163">
        <f t="shared" si="1204"/>
        <v>0</v>
      </c>
      <c r="DC1254" s="157"/>
      <c r="DD1254" s="157"/>
      <c r="DE1254" s="157"/>
      <c r="DF1254" s="157"/>
      <c r="DG1254" s="157"/>
    </row>
    <row r="1255" spans="1:111" ht="15" customHeight="1">
      <c r="A1255" s="30" t="s">
        <v>2327</v>
      </c>
      <c r="B1255" s="22">
        <v>2153900000</v>
      </c>
      <c r="C1255" s="32" t="s">
        <v>2365</v>
      </c>
      <c r="D1255" s="89">
        <f t="shared" si="1198"/>
        <v>0</v>
      </c>
      <c r="E1255" s="90">
        <f t="shared" si="1199"/>
        <v>0</v>
      </c>
      <c r="F1255" s="89">
        <f t="shared" si="1200"/>
        <v>0</v>
      </c>
      <c r="G1255" s="89">
        <f t="shared" si="1201"/>
        <v>0</v>
      </c>
      <c r="H1255" s="89">
        <f t="shared" si="1202"/>
        <v>0</v>
      </c>
      <c r="I1255" s="89">
        <f t="shared" si="1203"/>
        <v>0</v>
      </c>
      <c r="J1255" s="153"/>
      <c r="K1255" s="153"/>
      <c r="L1255" s="153"/>
      <c r="M1255" s="153"/>
      <c r="N1255" s="89">
        <f t="shared" si="1177"/>
        <v>0</v>
      </c>
      <c r="O1255" s="153"/>
      <c r="P1255" s="153"/>
      <c r="Q1255" s="153"/>
      <c r="R1255" s="153"/>
      <c r="S1255" s="89">
        <f t="shared" si="1178"/>
        <v>0</v>
      </c>
      <c r="T1255" s="153"/>
      <c r="U1255" s="153"/>
      <c r="V1255" s="153"/>
      <c r="W1255" s="153"/>
      <c r="X1255" s="89">
        <f t="shared" si="1179"/>
        <v>0</v>
      </c>
      <c r="Y1255" s="153"/>
      <c r="Z1255" s="153"/>
      <c r="AA1255" s="153"/>
      <c r="AB1255" s="153"/>
      <c r="AC1255" s="89">
        <f t="shared" si="1180"/>
        <v>15</v>
      </c>
      <c r="AD1255" s="90">
        <f t="shared" si="1181"/>
        <v>6</v>
      </c>
      <c r="AE1255" s="89">
        <f t="shared" si="1182"/>
        <v>5</v>
      </c>
      <c r="AF1255" s="89">
        <f t="shared" si="1183"/>
        <v>4</v>
      </c>
      <c r="AG1255" s="89">
        <f t="shared" si="1184"/>
        <v>0</v>
      </c>
      <c r="AH1255" s="89">
        <f t="shared" si="1185"/>
        <v>1</v>
      </c>
      <c r="AI1255" s="153">
        <v>1</v>
      </c>
      <c r="AJ1255" s="153">
        <v>0</v>
      </c>
      <c r="AK1255" s="153">
        <v>0</v>
      </c>
      <c r="AL1255" s="153">
        <v>0</v>
      </c>
      <c r="AM1255" s="89">
        <f t="shared" si="1186"/>
        <v>7</v>
      </c>
      <c r="AN1255" s="153">
        <v>3</v>
      </c>
      <c r="AO1255" s="153">
        <v>2</v>
      </c>
      <c r="AP1255" s="153">
        <v>2</v>
      </c>
      <c r="AQ1255" s="153">
        <v>0</v>
      </c>
      <c r="AR1255" s="89">
        <f t="shared" si="1187"/>
        <v>6</v>
      </c>
      <c r="AS1255" s="153">
        <v>2</v>
      </c>
      <c r="AT1255" s="153">
        <v>3</v>
      </c>
      <c r="AU1255" s="153">
        <v>1</v>
      </c>
      <c r="AV1255" s="153">
        <v>0</v>
      </c>
      <c r="AW1255" s="89">
        <f t="shared" si="1188"/>
        <v>1</v>
      </c>
      <c r="AX1255" s="153">
        <v>0</v>
      </c>
      <c r="AY1255" s="153">
        <v>0</v>
      </c>
      <c r="AZ1255" s="153">
        <v>1</v>
      </c>
      <c r="BA1255" s="153">
        <v>0</v>
      </c>
      <c r="BB1255" s="89">
        <f t="shared" si="1189"/>
        <v>0</v>
      </c>
      <c r="BC1255" s="90">
        <f t="shared" si="1190"/>
        <v>0</v>
      </c>
      <c r="BD1255" s="89">
        <f t="shared" si="1191"/>
        <v>0</v>
      </c>
      <c r="BE1255" s="89">
        <f t="shared" si="1192"/>
        <v>0</v>
      </c>
      <c r="BF1255" s="89">
        <f t="shared" si="1193"/>
        <v>0</v>
      </c>
      <c r="BG1255" s="89">
        <f t="shared" si="1194"/>
        <v>0</v>
      </c>
      <c r="BH1255" s="153">
        <v>0</v>
      </c>
      <c r="BI1255" s="153">
        <v>0</v>
      </c>
      <c r="BJ1255" s="153">
        <v>0</v>
      </c>
      <c r="BK1255" s="153">
        <v>0</v>
      </c>
      <c r="BL1255" s="89">
        <f t="shared" si="1195"/>
        <v>0</v>
      </c>
      <c r="BM1255" s="153">
        <v>0</v>
      </c>
      <c r="BN1255" s="153">
        <v>0</v>
      </c>
      <c r="BO1255" s="153">
        <v>0</v>
      </c>
      <c r="BP1255" s="153">
        <v>0</v>
      </c>
      <c r="BQ1255" s="89">
        <f t="shared" si="1196"/>
        <v>0</v>
      </c>
      <c r="BR1255" s="153">
        <v>0</v>
      </c>
      <c r="BS1255" s="153">
        <v>0</v>
      </c>
      <c r="BT1255" s="153">
        <v>0</v>
      </c>
      <c r="BU1255" s="153">
        <v>0</v>
      </c>
      <c r="BV1255" s="89">
        <f t="shared" si="1197"/>
        <v>0</v>
      </c>
      <c r="BW1255" s="153">
        <v>0</v>
      </c>
      <c r="BX1255" s="153">
        <v>0</v>
      </c>
      <c r="BY1255" s="153">
        <v>0</v>
      </c>
      <c r="BZ1255" s="153">
        <v>0</v>
      </c>
      <c r="CB1255" s="163">
        <v>15</v>
      </c>
      <c r="CC1255" s="163">
        <f t="shared" si="1204"/>
        <v>0</v>
      </c>
      <c r="DC1255" s="157"/>
      <c r="DD1255" s="157"/>
      <c r="DE1255" s="157"/>
      <c r="DF1255" s="157"/>
      <c r="DG1255" s="157"/>
    </row>
    <row r="1256" spans="1:111" ht="15" customHeight="1">
      <c r="A1256" s="30" t="s">
        <v>2327</v>
      </c>
      <c r="B1256" s="22">
        <v>2154000000</v>
      </c>
      <c r="C1256" s="32" t="s">
        <v>1079</v>
      </c>
      <c r="D1256" s="89">
        <f t="shared" si="1198"/>
        <v>0</v>
      </c>
      <c r="E1256" s="90">
        <f t="shared" si="1199"/>
        <v>0</v>
      </c>
      <c r="F1256" s="89">
        <f t="shared" si="1200"/>
        <v>0</v>
      </c>
      <c r="G1256" s="89">
        <f t="shared" si="1201"/>
        <v>0</v>
      </c>
      <c r="H1256" s="89">
        <f t="shared" si="1202"/>
        <v>0</v>
      </c>
      <c r="I1256" s="89">
        <f t="shared" si="1203"/>
        <v>0</v>
      </c>
      <c r="J1256" s="151">
        <v>0</v>
      </c>
      <c r="K1256" s="151">
        <v>0</v>
      </c>
      <c r="L1256" s="151">
        <v>0</v>
      </c>
      <c r="M1256" s="151">
        <v>0</v>
      </c>
      <c r="N1256" s="89">
        <f t="shared" si="1177"/>
        <v>0</v>
      </c>
      <c r="O1256" s="151"/>
      <c r="P1256" s="151"/>
      <c r="Q1256" s="151"/>
      <c r="R1256" s="151"/>
      <c r="S1256" s="89">
        <f t="shared" si="1178"/>
        <v>0</v>
      </c>
      <c r="T1256" s="151"/>
      <c r="U1256" s="151"/>
      <c r="V1256" s="151"/>
      <c r="W1256" s="151"/>
      <c r="X1256" s="89">
        <f t="shared" si="1179"/>
        <v>0</v>
      </c>
      <c r="Y1256" s="151"/>
      <c r="Z1256" s="151"/>
      <c r="AA1256" s="151"/>
      <c r="AB1256" s="151"/>
      <c r="AC1256" s="89">
        <f t="shared" si="1180"/>
        <v>12</v>
      </c>
      <c r="AD1256" s="90">
        <f t="shared" si="1181"/>
        <v>0</v>
      </c>
      <c r="AE1256" s="89">
        <f t="shared" si="1182"/>
        <v>12</v>
      </c>
      <c r="AF1256" s="89">
        <f t="shared" si="1183"/>
        <v>0</v>
      </c>
      <c r="AG1256" s="89">
        <f t="shared" si="1184"/>
        <v>0</v>
      </c>
      <c r="AH1256" s="89">
        <f t="shared" si="1185"/>
        <v>0</v>
      </c>
      <c r="AI1256" s="151">
        <v>0</v>
      </c>
      <c r="AJ1256" s="151">
        <v>0</v>
      </c>
      <c r="AK1256" s="151">
        <v>0</v>
      </c>
      <c r="AL1256" s="151">
        <v>0</v>
      </c>
      <c r="AM1256" s="89">
        <f t="shared" si="1186"/>
        <v>8</v>
      </c>
      <c r="AN1256" s="151">
        <v>0</v>
      </c>
      <c r="AO1256" s="151">
        <v>8</v>
      </c>
      <c r="AP1256" s="151">
        <v>0</v>
      </c>
      <c r="AQ1256" s="151">
        <v>0</v>
      </c>
      <c r="AR1256" s="89">
        <f t="shared" si="1187"/>
        <v>4</v>
      </c>
      <c r="AS1256" s="151">
        <v>0</v>
      </c>
      <c r="AT1256" s="151">
        <v>4</v>
      </c>
      <c r="AU1256" s="151">
        <v>0</v>
      </c>
      <c r="AV1256" s="151">
        <v>0</v>
      </c>
      <c r="AW1256" s="89">
        <f t="shared" si="1188"/>
        <v>0</v>
      </c>
      <c r="AX1256" s="151"/>
      <c r="AY1256" s="151"/>
      <c r="AZ1256" s="151"/>
      <c r="BA1256" s="151"/>
      <c r="BB1256" s="89">
        <f t="shared" si="1189"/>
        <v>0</v>
      </c>
      <c r="BC1256" s="90">
        <f t="shared" si="1190"/>
        <v>0</v>
      </c>
      <c r="BD1256" s="89">
        <f t="shared" si="1191"/>
        <v>0</v>
      </c>
      <c r="BE1256" s="89">
        <f t="shared" si="1192"/>
        <v>0</v>
      </c>
      <c r="BF1256" s="89">
        <f t="shared" si="1193"/>
        <v>0</v>
      </c>
      <c r="BG1256" s="89">
        <f t="shared" si="1194"/>
        <v>0</v>
      </c>
      <c r="BH1256" s="151"/>
      <c r="BI1256" s="151"/>
      <c r="BJ1256" s="151"/>
      <c r="BK1256" s="151"/>
      <c r="BL1256" s="89">
        <f t="shared" si="1195"/>
        <v>0</v>
      </c>
      <c r="BM1256" s="151"/>
      <c r="BN1256" s="151"/>
      <c r="BO1256" s="151"/>
      <c r="BP1256" s="151"/>
      <c r="BQ1256" s="89">
        <f t="shared" si="1196"/>
        <v>0</v>
      </c>
      <c r="BR1256" s="151"/>
      <c r="BS1256" s="151"/>
      <c r="BT1256" s="151"/>
      <c r="BU1256" s="151"/>
      <c r="BV1256" s="89">
        <f t="shared" si="1197"/>
        <v>0</v>
      </c>
      <c r="BW1256" s="151">
        <v>0</v>
      </c>
      <c r="BX1256" s="151"/>
      <c r="BY1256" s="151"/>
      <c r="BZ1256" s="151"/>
      <c r="CB1256" s="163">
        <v>12</v>
      </c>
      <c r="CC1256" s="163">
        <f t="shared" si="1204"/>
        <v>0</v>
      </c>
      <c r="DC1256" s="157"/>
      <c r="DD1256" s="157"/>
      <c r="DE1256" s="157"/>
      <c r="DF1256" s="157"/>
      <c r="DG1256" s="157"/>
    </row>
    <row r="1257" spans="1:111" ht="15" customHeight="1">
      <c r="A1257" s="30" t="s">
        <v>2327</v>
      </c>
      <c r="B1257" s="22">
        <v>2154100000</v>
      </c>
      <c r="C1257" s="32" t="s">
        <v>2366</v>
      </c>
      <c r="D1257" s="89">
        <f t="shared" si="1198"/>
        <v>0</v>
      </c>
      <c r="E1257" s="90">
        <f t="shared" si="1199"/>
        <v>0</v>
      </c>
      <c r="F1257" s="89">
        <f t="shared" si="1200"/>
        <v>0</v>
      </c>
      <c r="G1257" s="89">
        <f t="shared" si="1201"/>
        <v>0</v>
      </c>
      <c r="H1257" s="89">
        <f t="shared" si="1202"/>
        <v>0</v>
      </c>
      <c r="I1257" s="89">
        <f t="shared" si="1203"/>
        <v>0</v>
      </c>
      <c r="J1257" s="148">
        <v>0</v>
      </c>
      <c r="K1257" s="148">
        <v>0</v>
      </c>
      <c r="L1257" s="148">
        <v>0</v>
      </c>
      <c r="M1257" s="148">
        <v>0</v>
      </c>
      <c r="N1257" s="89">
        <f t="shared" si="1177"/>
        <v>0</v>
      </c>
      <c r="O1257" s="148">
        <v>0</v>
      </c>
      <c r="P1257" s="148">
        <v>0</v>
      </c>
      <c r="Q1257" s="148">
        <v>0</v>
      </c>
      <c r="R1257" s="148">
        <v>0</v>
      </c>
      <c r="S1257" s="89">
        <f t="shared" si="1178"/>
        <v>0</v>
      </c>
      <c r="T1257" s="148">
        <v>0</v>
      </c>
      <c r="U1257" s="148">
        <v>0</v>
      </c>
      <c r="V1257" s="148">
        <v>0</v>
      </c>
      <c r="W1257" s="148">
        <v>0</v>
      </c>
      <c r="X1257" s="89">
        <f t="shared" si="1179"/>
        <v>0</v>
      </c>
      <c r="Y1257" s="148">
        <v>0</v>
      </c>
      <c r="Z1257" s="148">
        <v>0</v>
      </c>
      <c r="AA1257" s="148">
        <v>0</v>
      </c>
      <c r="AB1257" s="148">
        <v>0</v>
      </c>
      <c r="AC1257" s="89">
        <f t="shared" si="1180"/>
        <v>16</v>
      </c>
      <c r="AD1257" s="90">
        <f t="shared" si="1181"/>
        <v>16</v>
      </c>
      <c r="AE1257" s="89">
        <f t="shared" si="1182"/>
        <v>0</v>
      </c>
      <c r="AF1257" s="89">
        <f t="shared" si="1183"/>
        <v>0</v>
      </c>
      <c r="AG1257" s="89">
        <f t="shared" si="1184"/>
        <v>0</v>
      </c>
      <c r="AH1257" s="89">
        <f t="shared" si="1185"/>
        <v>3</v>
      </c>
      <c r="AI1257" s="148">
        <v>3</v>
      </c>
      <c r="AJ1257" s="148">
        <v>0</v>
      </c>
      <c r="AK1257" s="148">
        <v>0</v>
      </c>
      <c r="AL1257" s="148">
        <v>0</v>
      </c>
      <c r="AM1257" s="89">
        <f t="shared" si="1186"/>
        <v>11</v>
      </c>
      <c r="AN1257" s="148">
        <v>11</v>
      </c>
      <c r="AO1257" s="148">
        <v>0</v>
      </c>
      <c r="AP1257" s="148">
        <v>0</v>
      </c>
      <c r="AQ1257" s="148">
        <v>0</v>
      </c>
      <c r="AR1257" s="89">
        <f t="shared" si="1187"/>
        <v>2</v>
      </c>
      <c r="AS1257" s="148">
        <v>2</v>
      </c>
      <c r="AT1257" s="148">
        <v>0</v>
      </c>
      <c r="AU1257" s="148">
        <v>0</v>
      </c>
      <c r="AV1257" s="148">
        <v>0</v>
      </c>
      <c r="AW1257" s="89">
        <f t="shared" si="1188"/>
        <v>0</v>
      </c>
      <c r="AX1257" s="148">
        <v>0</v>
      </c>
      <c r="AY1257" s="148">
        <v>0</v>
      </c>
      <c r="AZ1257" s="148">
        <v>0</v>
      </c>
      <c r="BA1257" s="148">
        <v>0</v>
      </c>
      <c r="BB1257" s="89">
        <f t="shared" si="1189"/>
        <v>0</v>
      </c>
      <c r="BC1257" s="90">
        <f t="shared" si="1190"/>
        <v>0</v>
      </c>
      <c r="BD1257" s="89">
        <f t="shared" si="1191"/>
        <v>0</v>
      </c>
      <c r="BE1257" s="89">
        <f t="shared" si="1192"/>
        <v>0</v>
      </c>
      <c r="BF1257" s="89">
        <f t="shared" si="1193"/>
        <v>0</v>
      </c>
      <c r="BG1257" s="89">
        <f t="shared" si="1194"/>
        <v>0</v>
      </c>
      <c r="BH1257" s="148">
        <v>0</v>
      </c>
      <c r="BI1257" s="148">
        <v>0</v>
      </c>
      <c r="BJ1257" s="148">
        <v>0</v>
      </c>
      <c r="BK1257" s="148">
        <v>0</v>
      </c>
      <c r="BL1257" s="89">
        <f t="shared" si="1195"/>
        <v>0</v>
      </c>
      <c r="BM1257" s="148">
        <v>0</v>
      </c>
      <c r="BN1257" s="148">
        <v>0</v>
      </c>
      <c r="BO1257" s="148">
        <v>0</v>
      </c>
      <c r="BP1257" s="148">
        <v>0</v>
      </c>
      <c r="BQ1257" s="89">
        <f t="shared" si="1196"/>
        <v>0</v>
      </c>
      <c r="BR1257" s="148">
        <v>0</v>
      </c>
      <c r="BS1257" s="148">
        <v>0</v>
      </c>
      <c r="BT1257" s="148">
        <v>0</v>
      </c>
      <c r="BU1257" s="148">
        <v>0</v>
      </c>
      <c r="BV1257" s="89">
        <f t="shared" si="1197"/>
        <v>0</v>
      </c>
      <c r="BW1257" s="148">
        <v>0</v>
      </c>
      <c r="BX1257" s="148">
        <v>0</v>
      </c>
      <c r="BY1257" s="148">
        <v>0</v>
      </c>
      <c r="BZ1257" s="148">
        <v>0</v>
      </c>
      <c r="CB1257" s="163">
        <v>16</v>
      </c>
      <c r="CC1257" s="163">
        <f t="shared" si="1204"/>
        <v>0</v>
      </c>
      <c r="DC1257" s="157"/>
      <c r="DD1257" s="157"/>
      <c r="DE1257" s="157"/>
      <c r="DF1257" s="157"/>
      <c r="DG1257" s="157"/>
    </row>
    <row r="1258" spans="1:111" ht="15" customHeight="1">
      <c r="A1258" s="30" t="s">
        <v>2327</v>
      </c>
      <c r="B1258" s="22">
        <v>2154200000</v>
      </c>
      <c r="C1258" s="32" t="s">
        <v>2367</v>
      </c>
      <c r="D1258" s="89">
        <f t="shared" si="1198"/>
        <v>0</v>
      </c>
      <c r="E1258" s="90">
        <f t="shared" si="1199"/>
        <v>0</v>
      </c>
      <c r="F1258" s="89">
        <f t="shared" si="1200"/>
        <v>0</v>
      </c>
      <c r="G1258" s="89">
        <f t="shared" si="1201"/>
        <v>0</v>
      </c>
      <c r="H1258" s="89">
        <f t="shared" si="1202"/>
        <v>0</v>
      </c>
      <c r="I1258" s="89">
        <f t="shared" si="1203"/>
        <v>0</v>
      </c>
      <c r="J1258" s="148">
        <v>0</v>
      </c>
      <c r="K1258" s="148">
        <v>0</v>
      </c>
      <c r="L1258" s="148">
        <v>0</v>
      </c>
      <c r="M1258" s="148">
        <v>0</v>
      </c>
      <c r="N1258" s="89">
        <f t="shared" si="1177"/>
        <v>0</v>
      </c>
      <c r="O1258" s="148">
        <v>0</v>
      </c>
      <c r="P1258" s="148">
        <v>0</v>
      </c>
      <c r="Q1258" s="148">
        <v>0</v>
      </c>
      <c r="R1258" s="148">
        <v>0</v>
      </c>
      <c r="S1258" s="89">
        <f t="shared" si="1178"/>
        <v>0</v>
      </c>
      <c r="T1258" s="148">
        <v>0</v>
      </c>
      <c r="U1258" s="148">
        <v>0</v>
      </c>
      <c r="V1258" s="148">
        <v>0</v>
      </c>
      <c r="W1258" s="148">
        <v>0</v>
      </c>
      <c r="X1258" s="89">
        <f t="shared" si="1179"/>
        <v>0</v>
      </c>
      <c r="Y1258" s="148">
        <v>0</v>
      </c>
      <c r="Z1258" s="148">
        <v>0</v>
      </c>
      <c r="AA1258" s="148">
        <v>0</v>
      </c>
      <c r="AB1258" s="148">
        <v>0</v>
      </c>
      <c r="AC1258" s="89">
        <f t="shared" si="1180"/>
        <v>0</v>
      </c>
      <c r="AD1258" s="90">
        <f t="shared" si="1181"/>
        <v>0</v>
      </c>
      <c r="AE1258" s="89">
        <f t="shared" si="1182"/>
        <v>0</v>
      </c>
      <c r="AF1258" s="89">
        <f t="shared" si="1183"/>
        <v>0</v>
      </c>
      <c r="AG1258" s="89">
        <f t="shared" si="1184"/>
        <v>0</v>
      </c>
      <c r="AH1258" s="89">
        <f t="shared" si="1185"/>
        <v>0</v>
      </c>
      <c r="AI1258" s="148">
        <v>0</v>
      </c>
      <c r="AJ1258" s="148">
        <v>0</v>
      </c>
      <c r="AK1258" s="148">
        <v>0</v>
      </c>
      <c r="AL1258" s="148">
        <v>0</v>
      </c>
      <c r="AM1258" s="89">
        <f t="shared" si="1186"/>
        <v>0</v>
      </c>
      <c r="AN1258" s="148">
        <v>0</v>
      </c>
      <c r="AO1258" s="148">
        <v>0</v>
      </c>
      <c r="AP1258" s="148">
        <v>0</v>
      </c>
      <c r="AQ1258" s="148">
        <v>0</v>
      </c>
      <c r="AR1258" s="89">
        <f t="shared" si="1187"/>
        <v>0</v>
      </c>
      <c r="AS1258" s="148">
        <v>0</v>
      </c>
      <c r="AT1258" s="148">
        <v>0</v>
      </c>
      <c r="AU1258" s="148">
        <v>0</v>
      </c>
      <c r="AV1258" s="148">
        <v>0</v>
      </c>
      <c r="AW1258" s="89">
        <f t="shared" si="1188"/>
        <v>0</v>
      </c>
      <c r="AX1258" s="148">
        <v>0</v>
      </c>
      <c r="AY1258" s="148">
        <v>0</v>
      </c>
      <c r="AZ1258" s="148">
        <v>0</v>
      </c>
      <c r="BA1258" s="148">
        <v>0</v>
      </c>
      <c r="BB1258" s="89">
        <f t="shared" si="1189"/>
        <v>0</v>
      </c>
      <c r="BC1258" s="90">
        <f t="shared" si="1190"/>
        <v>0</v>
      </c>
      <c r="BD1258" s="89">
        <f t="shared" si="1191"/>
        <v>0</v>
      </c>
      <c r="BE1258" s="89">
        <f t="shared" si="1192"/>
        <v>0</v>
      </c>
      <c r="BF1258" s="89">
        <f t="shared" si="1193"/>
        <v>0</v>
      </c>
      <c r="BG1258" s="89">
        <f t="shared" si="1194"/>
        <v>0</v>
      </c>
      <c r="BH1258" s="148">
        <v>0</v>
      </c>
      <c r="BI1258" s="148">
        <v>0</v>
      </c>
      <c r="BJ1258" s="148">
        <v>0</v>
      </c>
      <c r="BK1258" s="148">
        <v>0</v>
      </c>
      <c r="BL1258" s="89">
        <f t="shared" si="1195"/>
        <v>0</v>
      </c>
      <c r="BM1258" s="148">
        <v>0</v>
      </c>
      <c r="BN1258" s="148">
        <v>0</v>
      </c>
      <c r="BO1258" s="148">
        <v>0</v>
      </c>
      <c r="BP1258" s="148">
        <v>0</v>
      </c>
      <c r="BQ1258" s="89">
        <f t="shared" si="1196"/>
        <v>0</v>
      </c>
      <c r="BR1258" s="148">
        <v>0</v>
      </c>
      <c r="BS1258" s="148">
        <v>0</v>
      </c>
      <c r="BT1258" s="148">
        <v>0</v>
      </c>
      <c r="BU1258" s="148">
        <v>0</v>
      </c>
      <c r="BV1258" s="89">
        <f t="shared" si="1197"/>
        <v>0</v>
      </c>
      <c r="BW1258" s="148">
        <v>0</v>
      </c>
      <c r="BX1258" s="148">
        <v>0</v>
      </c>
      <c r="BY1258" s="148">
        <v>0</v>
      </c>
      <c r="BZ1258" s="148">
        <v>0</v>
      </c>
      <c r="CB1258" s="163">
        <v>0</v>
      </c>
      <c r="CC1258" s="163">
        <f t="shared" si="1204"/>
        <v>0</v>
      </c>
      <c r="DC1258" s="157"/>
      <c r="DD1258" s="157"/>
      <c r="DE1258" s="157"/>
      <c r="DF1258" s="157"/>
      <c r="DG1258" s="157"/>
    </row>
    <row r="1259" spans="1:111" ht="15" customHeight="1">
      <c r="A1259" s="30" t="s">
        <v>2327</v>
      </c>
      <c r="B1259" s="22">
        <v>2154300000</v>
      </c>
      <c r="C1259" s="32" t="s">
        <v>2368</v>
      </c>
      <c r="D1259" s="89">
        <f t="shared" si="1198"/>
        <v>0</v>
      </c>
      <c r="E1259" s="90">
        <f t="shared" si="1199"/>
        <v>0</v>
      </c>
      <c r="F1259" s="89">
        <f t="shared" si="1200"/>
        <v>0</v>
      </c>
      <c r="G1259" s="89">
        <f t="shared" si="1201"/>
        <v>0</v>
      </c>
      <c r="H1259" s="89">
        <f t="shared" si="1202"/>
        <v>0</v>
      </c>
      <c r="I1259" s="89">
        <f t="shared" si="1203"/>
        <v>0</v>
      </c>
      <c r="J1259" s="148">
        <v>0</v>
      </c>
      <c r="K1259" s="148">
        <v>0</v>
      </c>
      <c r="L1259" s="148">
        <v>0</v>
      </c>
      <c r="M1259" s="148">
        <v>0</v>
      </c>
      <c r="N1259" s="89">
        <f t="shared" si="1177"/>
        <v>0</v>
      </c>
      <c r="O1259" s="148">
        <v>0</v>
      </c>
      <c r="P1259" s="148">
        <v>0</v>
      </c>
      <c r="Q1259" s="148">
        <v>0</v>
      </c>
      <c r="R1259" s="148">
        <v>0</v>
      </c>
      <c r="S1259" s="89">
        <f t="shared" si="1178"/>
        <v>0</v>
      </c>
      <c r="T1259" s="148">
        <v>0</v>
      </c>
      <c r="U1259" s="148">
        <v>0</v>
      </c>
      <c r="V1259" s="148">
        <v>0</v>
      </c>
      <c r="W1259" s="148">
        <v>0</v>
      </c>
      <c r="X1259" s="89">
        <f t="shared" si="1179"/>
        <v>0</v>
      </c>
      <c r="Y1259" s="148">
        <v>0</v>
      </c>
      <c r="Z1259" s="148">
        <v>0</v>
      </c>
      <c r="AA1259" s="148">
        <v>0</v>
      </c>
      <c r="AB1259" s="148">
        <v>0</v>
      </c>
      <c r="AC1259" s="89">
        <f t="shared" si="1180"/>
        <v>1</v>
      </c>
      <c r="AD1259" s="90">
        <f t="shared" si="1181"/>
        <v>0</v>
      </c>
      <c r="AE1259" s="89">
        <f t="shared" si="1182"/>
        <v>1</v>
      </c>
      <c r="AF1259" s="89">
        <f t="shared" si="1183"/>
        <v>0</v>
      </c>
      <c r="AG1259" s="89">
        <f t="shared" si="1184"/>
        <v>0</v>
      </c>
      <c r="AH1259" s="89">
        <f t="shared" si="1185"/>
        <v>0</v>
      </c>
      <c r="AI1259" s="148">
        <v>0</v>
      </c>
      <c r="AJ1259" s="148">
        <v>0</v>
      </c>
      <c r="AK1259" s="148">
        <v>0</v>
      </c>
      <c r="AL1259" s="148">
        <v>0</v>
      </c>
      <c r="AM1259" s="89">
        <f t="shared" si="1186"/>
        <v>1</v>
      </c>
      <c r="AN1259" s="148">
        <v>0</v>
      </c>
      <c r="AO1259" s="148">
        <v>1</v>
      </c>
      <c r="AP1259" s="148">
        <v>0</v>
      </c>
      <c r="AQ1259" s="148">
        <v>0</v>
      </c>
      <c r="AR1259" s="89">
        <f t="shared" si="1187"/>
        <v>0</v>
      </c>
      <c r="AS1259" s="148">
        <v>0</v>
      </c>
      <c r="AT1259" s="148">
        <v>0</v>
      </c>
      <c r="AU1259" s="148">
        <v>0</v>
      </c>
      <c r="AV1259" s="148">
        <v>0</v>
      </c>
      <c r="AW1259" s="89">
        <f t="shared" si="1188"/>
        <v>0</v>
      </c>
      <c r="AX1259" s="148">
        <v>0</v>
      </c>
      <c r="AY1259" s="148">
        <v>0</v>
      </c>
      <c r="AZ1259" s="148">
        <v>0</v>
      </c>
      <c r="BA1259" s="148">
        <v>0</v>
      </c>
      <c r="BB1259" s="89">
        <f t="shared" si="1189"/>
        <v>0</v>
      </c>
      <c r="BC1259" s="90">
        <f t="shared" si="1190"/>
        <v>0</v>
      </c>
      <c r="BD1259" s="89">
        <f t="shared" si="1191"/>
        <v>0</v>
      </c>
      <c r="BE1259" s="89">
        <f t="shared" si="1192"/>
        <v>0</v>
      </c>
      <c r="BF1259" s="89">
        <f t="shared" si="1193"/>
        <v>0</v>
      </c>
      <c r="BG1259" s="89">
        <f t="shared" si="1194"/>
        <v>0</v>
      </c>
      <c r="BH1259" s="148">
        <v>0</v>
      </c>
      <c r="BI1259" s="148">
        <v>0</v>
      </c>
      <c r="BJ1259" s="148">
        <v>0</v>
      </c>
      <c r="BK1259" s="148">
        <v>0</v>
      </c>
      <c r="BL1259" s="89">
        <f t="shared" si="1195"/>
        <v>0</v>
      </c>
      <c r="BM1259" s="148">
        <v>0</v>
      </c>
      <c r="BN1259" s="148">
        <v>0</v>
      </c>
      <c r="BO1259" s="148">
        <v>0</v>
      </c>
      <c r="BP1259" s="148">
        <v>0</v>
      </c>
      <c r="BQ1259" s="89">
        <f t="shared" si="1196"/>
        <v>0</v>
      </c>
      <c r="BR1259" s="148">
        <v>0</v>
      </c>
      <c r="BS1259" s="148">
        <v>0</v>
      </c>
      <c r="BT1259" s="148">
        <v>0</v>
      </c>
      <c r="BU1259" s="148">
        <v>0</v>
      </c>
      <c r="BV1259" s="89">
        <f t="shared" si="1197"/>
        <v>0</v>
      </c>
      <c r="BW1259" s="148">
        <v>0</v>
      </c>
      <c r="BX1259" s="148">
        <v>0</v>
      </c>
      <c r="BY1259" s="148">
        <v>0</v>
      </c>
      <c r="BZ1259" s="148">
        <v>0</v>
      </c>
      <c r="CB1259" s="163">
        <v>1</v>
      </c>
      <c r="CC1259" s="163">
        <f t="shared" si="1204"/>
        <v>0</v>
      </c>
      <c r="DC1259" s="157"/>
      <c r="DD1259" s="157"/>
      <c r="DE1259" s="157"/>
      <c r="DF1259" s="157"/>
      <c r="DG1259" s="157"/>
    </row>
    <row r="1260" spans="1:111" ht="15" customHeight="1">
      <c r="A1260" s="30" t="s">
        <v>2327</v>
      </c>
      <c r="B1260" s="22">
        <v>2154400000</v>
      </c>
      <c r="C1260" s="32" t="s">
        <v>2369</v>
      </c>
      <c r="D1260" s="89">
        <f t="shared" si="1198"/>
        <v>0</v>
      </c>
      <c r="E1260" s="90">
        <f t="shared" si="1199"/>
        <v>0</v>
      </c>
      <c r="F1260" s="89">
        <f t="shared" si="1200"/>
        <v>0</v>
      </c>
      <c r="G1260" s="89">
        <f t="shared" si="1201"/>
        <v>0</v>
      </c>
      <c r="H1260" s="89">
        <f t="shared" si="1202"/>
        <v>0</v>
      </c>
      <c r="I1260" s="89">
        <f t="shared" si="1203"/>
        <v>0</v>
      </c>
      <c r="J1260" s="154"/>
      <c r="K1260" s="154">
        <v>0</v>
      </c>
      <c r="L1260" s="154">
        <v>0</v>
      </c>
      <c r="M1260" s="154">
        <v>0</v>
      </c>
      <c r="N1260" s="89">
        <f t="shared" si="1177"/>
        <v>0</v>
      </c>
      <c r="O1260" s="154">
        <v>0</v>
      </c>
      <c r="P1260" s="154">
        <v>0</v>
      </c>
      <c r="Q1260" s="154">
        <v>0</v>
      </c>
      <c r="R1260" s="154">
        <v>0</v>
      </c>
      <c r="S1260" s="89">
        <f t="shared" si="1178"/>
        <v>0</v>
      </c>
      <c r="T1260" s="154">
        <v>0</v>
      </c>
      <c r="U1260" s="154">
        <v>0</v>
      </c>
      <c r="V1260" s="154">
        <v>0</v>
      </c>
      <c r="W1260" s="154">
        <v>0</v>
      </c>
      <c r="X1260" s="89">
        <f t="shared" si="1179"/>
        <v>0</v>
      </c>
      <c r="Y1260" s="154">
        <v>0</v>
      </c>
      <c r="Z1260" s="154">
        <v>0</v>
      </c>
      <c r="AA1260" s="154">
        <v>0</v>
      </c>
      <c r="AB1260" s="154">
        <v>0</v>
      </c>
      <c r="AC1260" s="89">
        <f t="shared" si="1180"/>
        <v>28</v>
      </c>
      <c r="AD1260" s="90">
        <f t="shared" si="1181"/>
        <v>0</v>
      </c>
      <c r="AE1260" s="89">
        <f t="shared" si="1182"/>
        <v>0</v>
      </c>
      <c r="AF1260" s="89">
        <f t="shared" si="1183"/>
        <v>28</v>
      </c>
      <c r="AG1260" s="89">
        <f t="shared" si="1184"/>
        <v>0</v>
      </c>
      <c r="AH1260" s="89">
        <f t="shared" si="1185"/>
        <v>0</v>
      </c>
      <c r="AI1260" s="154">
        <v>0</v>
      </c>
      <c r="AJ1260" s="154">
        <v>0</v>
      </c>
      <c r="AK1260" s="154">
        <v>0</v>
      </c>
      <c r="AL1260" s="154">
        <v>0</v>
      </c>
      <c r="AM1260" s="89">
        <f t="shared" si="1186"/>
        <v>15</v>
      </c>
      <c r="AN1260" s="154">
        <v>0</v>
      </c>
      <c r="AO1260" s="154">
        <v>0</v>
      </c>
      <c r="AP1260" s="154">
        <v>15</v>
      </c>
      <c r="AQ1260" s="154">
        <v>0</v>
      </c>
      <c r="AR1260" s="89">
        <f t="shared" si="1187"/>
        <v>13</v>
      </c>
      <c r="AS1260" s="154">
        <v>0</v>
      </c>
      <c r="AT1260" s="154">
        <v>0</v>
      </c>
      <c r="AU1260" s="154">
        <v>13</v>
      </c>
      <c r="AV1260" s="154">
        <v>0</v>
      </c>
      <c r="AW1260" s="89">
        <f t="shared" si="1188"/>
        <v>0</v>
      </c>
      <c r="AX1260" s="154">
        <v>0</v>
      </c>
      <c r="AY1260" s="154">
        <v>0</v>
      </c>
      <c r="AZ1260" s="154">
        <v>0</v>
      </c>
      <c r="BA1260" s="154">
        <v>0</v>
      </c>
      <c r="BB1260" s="89">
        <f t="shared" si="1189"/>
        <v>0</v>
      </c>
      <c r="BC1260" s="90">
        <f t="shared" si="1190"/>
        <v>0</v>
      </c>
      <c r="BD1260" s="89">
        <f t="shared" si="1191"/>
        <v>0</v>
      </c>
      <c r="BE1260" s="89">
        <f t="shared" si="1192"/>
        <v>0</v>
      </c>
      <c r="BF1260" s="89">
        <f t="shared" si="1193"/>
        <v>0</v>
      </c>
      <c r="BG1260" s="89">
        <f t="shared" si="1194"/>
        <v>0</v>
      </c>
      <c r="BH1260" s="154">
        <v>0</v>
      </c>
      <c r="BI1260" s="154">
        <v>0</v>
      </c>
      <c r="BJ1260" s="154">
        <v>0</v>
      </c>
      <c r="BK1260" s="154">
        <v>0</v>
      </c>
      <c r="BL1260" s="89">
        <f t="shared" si="1195"/>
        <v>0</v>
      </c>
      <c r="BM1260" s="154">
        <v>0</v>
      </c>
      <c r="BN1260" s="154">
        <v>0</v>
      </c>
      <c r="BO1260" s="154">
        <v>0</v>
      </c>
      <c r="BP1260" s="154">
        <v>0</v>
      </c>
      <c r="BQ1260" s="89">
        <f t="shared" si="1196"/>
        <v>0</v>
      </c>
      <c r="BR1260" s="154">
        <v>0</v>
      </c>
      <c r="BS1260" s="154">
        <v>0</v>
      </c>
      <c r="BT1260" s="154">
        <v>0</v>
      </c>
      <c r="BU1260" s="154">
        <v>0</v>
      </c>
      <c r="BV1260" s="89">
        <f t="shared" si="1197"/>
        <v>0</v>
      </c>
      <c r="BW1260" s="154">
        <v>0</v>
      </c>
      <c r="BX1260" s="154">
        <v>0</v>
      </c>
      <c r="BY1260" s="154">
        <v>0</v>
      </c>
      <c r="BZ1260" s="154">
        <v>0</v>
      </c>
      <c r="CB1260" s="163">
        <v>28</v>
      </c>
      <c r="CC1260" s="163">
        <f t="shared" si="1204"/>
        <v>0</v>
      </c>
      <c r="DC1260" s="157"/>
      <c r="DD1260" s="157"/>
      <c r="DE1260" s="157"/>
      <c r="DF1260" s="157"/>
      <c r="DG1260" s="157"/>
    </row>
    <row r="1261" spans="1:111" ht="15" customHeight="1">
      <c r="A1261" s="30" t="s">
        <v>2327</v>
      </c>
      <c r="B1261" s="22">
        <v>2154500000</v>
      </c>
      <c r="C1261" s="32" t="s">
        <v>2370</v>
      </c>
      <c r="D1261" s="89">
        <f t="shared" si="1198"/>
        <v>0</v>
      </c>
      <c r="E1261" s="90">
        <f t="shared" si="1199"/>
        <v>0</v>
      </c>
      <c r="F1261" s="89">
        <f t="shared" si="1200"/>
        <v>0</v>
      </c>
      <c r="G1261" s="89">
        <f t="shared" si="1201"/>
        <v>0</v>
      </c>
      <c r="H1261" s="89">
        <f t="shared" si="1202"/>
        <v>0</v>
      </c>
      <c r="I1261" s="89">
        <f t="shared" si="1203"/>
        <v>0</v>
      </c>
      <c r="J1261" s="148">
        <v>0</v>
      </c>
      <c r="K1261" s="148">
        <v>0</v>
      </c>
      <c r="L1261" s="148">
        <v>0</v>
      </c>
      <c r="M1261" s="148">
        <v>0</v>
      </c>
      <c r="N1261" s="89">
        <f t="shared" si="1177"/>
        <v>0</v>
      </c>
      <c r="O1261" s="148">
        <v>0</v>
      </c>
      <c r="P1261" s="148">
        <v>0</v>
      </c>
      <c r="Q1261" s="148">
        <v>0</v>
      </c>
      <c r="R1261" s="148">
        <v>0</v>
      </c>
      <c r="S1261" s="89">
        <f t="shared" si="1178"/>
        <v>0</v>
      </c>
      <c r="T1261" s="148">
        <v>0</v>
      </c>
      <c r="U1261" s="148">
        <v>0</v>
      </c>
      <c r="V1261" s="148">
        <v>0</v>
      </c>
      <c r="W1261" s="148">
        <v>0</v>
      </c>
      <c r="X1261" s="89">
        <f t="shared" si="1179"/>
        <v>0</v>
      </c>
      <c r="Y1261" s="148">
        <v>0</v>
      </c>
      <c r="Z1261" s="148">
        <v>0</v>
      </c>
      <c r="AA1261" s="148">
        <v>0</v>
      </c>
      <c r="AB1261" s="148">
        <v>0</v>
      </c>
      <c r="AC1261" s="89">
        <f t="shared" si="1180"/>
        <v>0</v>
      </c>
      <c r="AD1261" s="90">
        <f t="shared" si="1181"/>
        <v>0</v>
      </c>
      <c r="AE1261" s="89">
        <f t="shared" si="1182"/>
        <v>0</v>
      </c>
      <c r="AF1261" s="89">
        <f t="shared" si="1183"/>
        <v>0</v>
      </c>
      <c r="AG1261" s="89">
        <f t="shared" si="1184"/>
        <v>0</v>
      </c>
      <c r="AH1261" s="89">
        <f t="shared" si="1185"/>
        <v>0</v>
      </c>
      <c r="AI1261" s="148">
        <v>0</v>
      </c>
      <c r="AJ1261" s="148">
        <v>0</v>
      </c>
      <c r="AK1261" s="148">
        <v>0</v>
      </c>
      <c r="AL1261" s="148">
        <v>0</v>
      </c>
      <c r="AM1261" s="89">
        <f t="shared" si="1186"/>
        <v>0</v>
      </c>
      <c r="AN1261" s="148">
        <v>0</v>
      </c>
      <c r="AO1261" s="148">
        <v>0</v>
      </c>
      <c r="AP1261" s="148">
        <v>0</v>
      </c>
      <c r="AQ1261" s="148">
        <v>0</v>
      </c>
      <c r="AR1261" s="89">
        <f t="shared" si="1187"/>
        <v>0</v>
      </c>
      <c r="AS1261" s="148">
        <v>0</v>
      </c>
      <c r="AT1261" s="148">
        <v>0</v>
      </c>
      <c r="AU1261" s="148">
        <v>0</v>
      </c>
      <c r="AV1261" s="148">
        <v>0</v>
      </c>
      <c r="AW1261" s="89">
        <f t="shared" si="1188"/>
        <v>0</v>
      </c>
      <c r="AX1261" s="148">
        <v>0</v>
      </c>
      <c r="AY1261" s="148">
        <v>0</v>
      </c>
      <c r="AZ1261" s="148">
        <v>0</v>
      </c>
      <c r="BA1261" s="148">
        <v>0</v>
      </c>
      <c r="BB1261" s="89">
        <f t="shared" si="1189"/>
        <v>0</v>
      </c>
      <c r="BC1261" s="90">
        <f t="shared" si="1190"/>
        <v>0</v>
      </c>
      <c r="BD1261" s="89">
        <f t="shared" si="1191"/>
        <v>0</v>
      </c>
      <c r="BE1261" s="89">
        <f t="shared" si="1192"/>
        <v>0</v>
      </c>
      <c r="BF1261" s="89">
        <f t="shared" si="1193"/>
        <v>0</v>
      </c>
      <c r="BG1261" s="89">
        <f t="shared" si="1194"/>
        <v>0</v>
      </c>
      <c r="BH1261" s="148">
        <v>0</v>
      </c>
      <c r="BI1261" s="148">
        <v>0</v>
      </c>
      <c r="BJ1261" s="148">
        <v>0</v>
      </c>
      <c r="BK1261" s="148">
        <v>0</v>
      </c>
      <c r="BL1261" s="89">
        <f t="shared" si="1195"/>
        <v>0</v>
      </c>
      <c r="BM1261" s="148">
        <v>0</v>
      </c>
      <c r="BN1261" s="148">
        <v>0</v>
      </c>
      <c r="BO1261" s="148">
        <v>0</v>
      </c>
      <c r="BP1261" s="148">
        <v>0</v>
      </c>
      <c r="BQ1261" s="89">
        <f t="shared" si="1196"/>
        <v>0</v>
      </c>
      <c r="BR1261" s="148">
        <v>0</v>
      </c>
      <c r="BS1261" s="148">
        <v>0</v>
      </c>
      <c r="BT1261" s="148">
        <v>0</v>
      </c>
      <c r="BU1261" s="148">
        <v>0</v>
      </c>
      <c r="BV1261" s="89">
        <f t="shared" si="1197"/>
        <v>0</v>
      </c>
      <c r="BW1261" s="148">
        <v>0</v>
      </c>
      <c r="BX1261" s="148">
        <v>0</v>
      </c>
      <c r="BY1261" s="148">
        <v>0</v>
      </c>
      <c r="BZ1261" s="148">
        <v>0</v>
      </c>
      <c r="CB1261" s="163">
        <v>0</v>
      </c>
      <c r="CC1261" s="163">
        <f t="shared" si="1204"/>
        <v>0</v>
      </c>
      <c r="DC1261" s="157"/>
      <c r="DD1261" s="157"/>
      <c r="DE1261" s="157"/>
      <c r="DF1261" s="157"/>
      <c r="DG1261" s="157"/>
    </row>
    <row r="1262" spans="1:111" ht="15" customHeight="1">
      <c r="A1262" s="30" t="s">
        <v>2327</v>
      </c>
      <c r="B1262" s="22">
        <v>2154600000</v>
      </c>
      <c r="C1262" s="32" t="s">
        <v>261</v>
      </c>
      <c r="D1262" s="89">
        <f t="shared" si="1198"/>
        <v>0</v>
      </c>
      <c r="E1262" s="90">
        <f t="shared" si="1199"/>
        <v>0</v>
      </c>
      <c r="F1262" s="89">
        <f t="shared" si="1200"/>
        <v>0</v>
      </c>
      <c r="G1262" s="89">
        <f t="shared" si="1201"/>
        <v>0</v>
      </c>
      <c r="H1262" s="89">
        <f t="shared" si="1202"/>
        <v>0</v>
      </c>
      <c r="I1262" s="89">
        <f t="shared" si="1203"/>
        <v>0</v>
      </c>
      <c r="J1262" s="148">
        <v>0</v>
      </c>
      <c r="K1262" s="148">
        <v>0</v>
      </c>
      <c r="L1262" s="148">
        <v>0</v>
      </c>
      <c r="M1262" s="148">
        <v>0</v>
      </c>
      <c r="N1262" s="89">
        <f t="shared" si="1177"/>
        <v>0</v>
      </c>
      <c r="O1262" s="148">
        <v>0</v>
      </c>
      <c r="P1262" s="148">
        <v>0</v>
      </c>
      <c r="Q1262" s="148">
        <v>0</v>
      </c>
      <c r="R1262" s="148">
        <v>0</v>
      </c>
      <c r="S1262" s="89">
        <f t="shared" si="1178"/>
        <v>0</v>
      </c>
      <c r="T1262" s="148">
        <v>0</v>
      </c>
      <c r="U1262" s="148">
        <v>0</v>
      </c>
      <c r="V1262" s="148">
        <v>0</v>
      </c>
      <c r="W1262" s="148">
        <v>0</v>
      </c>
      <c r="X1262" s="89">
        <f t="shared" si="1179"/>
        <v>0</v>
      </c>
      <c r="Y1262" s="148">
        <v>0</v>
      </c>
      <c r="Z1262" s="148">
        <v>0</v>
      </c>
      <c r="AA1262" s="148">
        <v>0</v>
      </c>
      <c r="AB1262" s="148">
        <v>0</v>
      </c>
      <c r="AC1262" s="89">
        <f t="shared" si="1180"/>
        <v>3</v>
      </c>
      <c r="AD1262" s="90">
        <f t="shared" si="1181"/>
        <v>3</v>
      </c>
      <c r="AE1262" s="89">
        <f t="shared" si="1182"/>
        <v>0</v>
      </c>
      <c r="AF1262" s="89">
        <f t="shared" si="1183"/>
        <v>0</v>
      </c>
      <c r="AG1262" s="89">
        <f t="shared" si="1184"/>
        <v>0</v>
      </c>
      <c r="AH1262" s="89">
        <f t="shared" si="1185"/>
        <v>0</v>
      </c>
      <c r="AI1262" s="148">
        <v>0</v>
      </c>
      <c r="AJ1262" s="148">
        <v>0</v>
      </c>
      <c r="AK1262" s="148">
        <v>0</v>
      </c>
      <c r="AL1262" s="148">
        <v>0</v>
      </c>
      <c r="AM1262" s="89">
        <f t="shared" si="1186"/>
        <v>2</v>
      </c>
      <c r="AN1262" s="148">
        <v>2</v>
      </c>
      <c r="AO1262" s="148">
        <v>0</v>
      </c>
      <c r="AP1262" s="148">
        <v>0</v>
      </c>
      <c r="AQ1262" s="148">
        <v>0</v>
      </c>
      <c r="AR1262" s="89">
        <f t="shared" si="1187"/>
        <v>0</v>
      </c>
      <c r="AS1262" s="148">
        <v>0</v>
      </c>
      <c r="AT1262" s="148">
        <v>0</v>
      </c>
      <c r="AU1262" s="148">
        <v>0</v>
      </c>
      <c r="AV1262" s="148">
        <v>0</v>
      </c>
      <c r="AW1262" s="89">
        <f t="shared" si="1188"/>
        <v>1</v>
      </c>
      <c r="AX1262" s="148">
        <v>1</v>
      </c>
      <c r="AY1262" s="148">
        <v>0</v>
      </c>
      <c r="AZ1262" s="148">
        <v>0</v>
      </c>
      <c r="BA1262" s="148">
        <v>0</v>
      </c>
      <c r="BB1262" s="89">
        <f t="shared" si="1189"/>
        <v>0</v>
      </c>
      <c r="BC1262" s="90">
        <f t="shared" si="1190"/>
        <v>0</v>
      </c>
      <c r="BD1262" s="89">
        <f t="shared" si="1191"/>
        <v>0</v>
      </c>
      <c r="BE1262" s="89">
        <f t="shared" si="1192"/>
        <v>0</v>
      </c>
      <c r="BF1262" s="89">
        <f t="shared" si="1193"/>
        <v>0</v>
      </c>
      <c r="BG1262" s="89">
        <f t="shared" si="1194"/>
        <v>0</v>
      </c>
      <c r="BH1262" s="148">
        <v>0</v>
      </c>
      <c r="BI1262" s="148">
        <v>0</v>
      </c>
      <c r="BJ1262" s="148">
        <v>0</v>
      </c>
      <c r="BK1262" s="148">
        <v>0</v>
      </c>
      <c r="BL1262" s="89">
        <f t="shared" si="1195"/>
        <v>0</v>
      </c>
      <c r="BM1262" s="148">
        <v>0</v>
      </c>
      <c r="BN1262" s="148">
        <v>0</v>
      </c>
      <c r="BO1262" s="148">
        <v>0</v>
      </c>
      <c r="BP1262" s="148">
        <v>0</v>
      </c>
      <c r="BQ1262" s="89">
        <f t="shared" si="1196"/>
        <v>0</v>
      </c>
      <c r="BR1262" s="148">
        <v>0</v>
      </c>
      <c r="BS1262" s="148">
        <v>0</v>
      </c>
      <c r="BT1262" s="148">
        <v>0</v>
      </c>
      <c r="BU1262" s="148">
        <v>0</v>
      </c>
      <c r="BV1262" s="89">
        <f t="shared" si="1197"/>
        <v>0</v>
      </c>
      <c r="BW1262" s="148">
        <v>0</v>
      </c>
      <c r="BX1262" s="148">
        <v>0</v>
      </c>
      <c r="BY1262" s="148">
        <v>0</v>
      </c>
      <c r="BZ1262" s="148">
        <v>0</v>
      </c>
      <c r="CB1262" s="163">
        <v>3</v>
      </c>
      <c r="CC1262" s="163">
        <f t="shared" si="1204"/>
        <v>0</v>
      </c>
      <c r="DC1262" s="157"/>
      <c r="DD1262" s="157"/>
      <c r="DE1262" s="157"/>
      <c r="DF1262" s="157"/>
      <c r="DG1262" s="157"/>
    </row>
    <row r="1263" spans="1:111" ht="15" customHeight="1">
      <c r="A1263" s="30" t="s">
        <v>2327</v>
      </c>
      <c r="B1263" s="22">
        <v>2154700000</v>
      </c>
      <c r="C1263" s="32" t="s">
        <v>2371</v>
      </c>
      <c r="D1263" s="89">
        <f t="shared" si="1198"/>
        <v>0</v>
      </c>
      <c r="E1263" s="90">
        <f t="shared" si="1199"/>
        <v>0</v>
      </c>
      <c r="F1263" s="89">
        <f t="shared" si="1200"/>
        <v>0</v>
      </c>
      <c r="G1263" s="89">
        <f t="shared" si="1201"/>
        <v>0</v>
      </c>
      <c r="H1263" s="89">
        <f t="shared" si="1202"/>
        <v>0</v>
      </c>
      <c r="I1263" s="89">
        <f t="shared" si="1203"/>
        <v>0</v>
      </c>
      <c r="J1263" s="148">
        <v>0</v>
      </c>
      <c r="K1263" s="148">
        <v>0</v>
      </c>
      <c r="L1263" s="148">
        <v>0</v>
      </c>
      <c r="M1263" s="148">
        <v>0</v>
      </c>
      <c r="N1263" s="89">
        <f t="shared" si="1177"/>
        <v>0</v>
      </c>
      <c r="O1263" s="148">
        <v>0</v>
      </c>
      <c r="P1263" s="148">
        <v>0</v>
      </c>
      <c r="Q1263" s="148">
        <v>0</v>
      </c>
      <c r="R1263" s="148">
        <v>0</v>
      </c>
      <c r="S1263" s="89">
        <f t="shared" si="1178"/>
        <v>0</v>
      </c>
      <c r="T1263" s="148">
        <v>0</v>
      </c>
      <c r="U1263" s="148">
        <v>0</v>
      </c>
      <c r="V1263" s="148">
        <v>0</v>
      </c>
      <c r="W1263" s="148">
        <v>0</v>
      </c>
      <c r="X1263" s="89">
        <f t="shared" si="1179"/>
        <v>0</v>
      </c>
      <c r="Y1263" s="148">
        <v>0</v>
      </c>
      <c r="Z1263" s="148">
        <v>0</v>
      </c>
      <c r="AA1263" s="148">
        <v>0</v>
      </c>
      <c r="AB1263" s="148">
        <v>0</v>
      </c>
      <c r="AC1263" s="89">
        <f t="shared" si="1180"/>
        <v>1</v>
      </c>
      <c r="AD1263" s="90">
        <f t="shared" si="1181"/>
        <v>0</v>
      </c>
      <c r="AE1263" s="89">
        <f t="shared" si="1182"/>
        <v>0</v>
      </c>
      <c r="AF1263" s="89">
        <f t="shared" si="1183"/>
        <v>0</v>
      </c>
      <c r="AG1263" s="89">
        <f t="shared" si="1184"/>
        <v>1</v>
      </c>
      <c r="AH1263" s="89">
        <f t="shared" si="1185"/>
        <v>0</v>
      </c>
      <c r="AI1263" s="148">
        <v>0</v>
      </c>
      <c r="AJ1263" s="148">
        <v>0</v>
      </c>
      <c r="AK1263" s="148">
        <v>0</v>
      </c>
      <c r="AL1263" s="148">
        <v>0</v>
      </c>
      <c r="AM1263" s="89">
        <f t="shared" si="1186"/>
        <v>1</v>
      </c>
      <c r="AN1263" s="148">
        <v>0</v>
      </c>
      <c r="AO1263" s="148">
        <v>0</v>
      </c>
      <c r="AP1263" s="148">
        <v>0</v>
      </c>
      <c r="AQ1263" s="148">
        <v>1</v>
      </c>
      <c r="AR1263" s="89">
        <f t="shared" si="1187"/>
        <v>0</v>
      </c>
      <c r="AS1263" s="148">
        <v>0</v>
      </c>
      <c r="AT1263" s="148">
        <v>0</v>
      </c>
      <c r="AU1263" s="148">
        <v>0</v>
      </c>
      <c r="AV1263" s="148">
        <v>0</v>
      </c>
      <c r="AW1263" s="89">
        <f t="shared" si="1188"/>
        <v>0</v>
      </c>
      <c r="AX1263" s="148">
        <v>0</v>
      </c>
      <c r="AY1263" s="148">
        <v>0</v>
      </c>
      <c r="AZ1263" s="148">
        <v>0</v>
      </c>
      <c r="BA1263" s="148">
        <v>0</v>
      </c>
      <c r="BB1263" s="89">
        <f t="shared" si="1189"/>
        <v>0</v>
      </c>
      <c r="BC1263" s="90">
        <f t="shared" si="1190"/>
        <v>0</v>
      </c>
      <c r="BD1263" s="89">
        <f t="shared" si="1191"/>
        <v>0</v>
      </c>
      <c r="BE1263" s="89">
        <f t="shared" si="1192"/>
        <v>0</v>
      </c>
      <c r="BF1263" s="89">
        <f t="shared" si="1193"/>
        <v>0</v>
      </c>
      <c r="BG1263" s="89">
        <f t="shared" si="1194"/>
        <v>0</v>
      </c>
      <c r="BH1263" s="148">
        <v>0</v>
      </c>
      <c r="BI1263" s="148">
        <v>0</v>
      </c>
      <c r="BJ1263" s="148">
        <v>0</v>
      </c>
      <c r="BK1263" s="148">
        <v>0</v>
      </c>
      <c r="BL1263" s="89">
        <f t="shared" si="1195"/>
        <v>0</v>
      </c>
      <c r="BM1263" s="148">
        <v>0</v>
      </c>
      <c r="BN1263" s="148">
        <v>0</v>
      </c>
      <c r="BO1263" s="148">
        <v>0</v>
      </c>
      <c r="BP1263" s="148">
        <v>0</v>
      </c>
      <c r="BQ1263" s="89">
        <f t="shared" si="1196"/>
        <v>0</v>
      </c>
      <c r="BR1263" s="148">
        <v>0</v>
      </c>
      <c r="BS1263" s="148">
        <v>0</v>
      </c>
      <c r="BT1263" s="148">
        <v>0</v>
      </c>
      <c r="BU1263" s="148">
        <v>0</v>
      </c>
      <c r="BV1263" s="89">
        <f t="shared" si="1197"/>
        <v>0</v>
      </c>
      <c r="BW1263" s="148">
        <v>0</v>
      </c>
      <c r="BX1263" s="148">
        <v>0</v>
      </c>
      <c r="BY1263" s="148">
        <v>0</v>
      </c>
      <c r="BZ1263" s="155">
        <v>0</v>
      </c>
      <c r="CB1263" s="163">
        <v>1</v>
      </c>
      <c r="CC1263" s="163">
        <f t="shared" si="1204"/>
        <v>0</v>
      </c>
      <c r="DC1263" s="157"/>
      <c r="DD1263" s="157"/>
      <c r="DE1263" s="157"/>
      <c r="DF1263" s="157"/>
      <c r="DG1263" s="157"/>
    </row>
    <row r="1264" spans="1:111" ht="15" customHeight="1">
      <c r="A1264" s="30" t="s">
        <v>2327</v>
      </c>
      <c r="B1264" s="22">
        <v>2154800000</v>
      </c>
      <c r="C1264" s="32" t="s">
        <v>2372</v>
      </c>
      <c r="D1264" s="89">
        <f t="shared" si="1198"/>
        <v>0</v>
      </c>
      <c r="E1264" s="90">
        <f t="shared" si="1199"/>
        <v>0</v>
      </c>
      <c r="F1264" s="89">
        <f t="shared" si="1200"/>
        <v>0</v>
      </c>
      <c r="G1264" s="89">
        <f t="shared" si="1201"/>
        <v>0</v>
      </c>
      <c r="H1264" s="89">
        <f t="shared" si="1202"/>
        <v>0</v>
      </c>
      <c r="I1264" s="89">
        <f t="shared" si="1203"/>
        <v>0</v>
      </c>
      <c r="J1264" s="148">
        <v>0</v>
      </c>
      <c r="K1264" s="148">
        <v>0</v>
      </c>
      <c r="L1264" s="148">
        <v>0</v>
      </c>
      <c r="M1264" s="148">
        <v>0</v>
      </c>
      <c r="N1264" s="89">
        <f t="shared" si="1177"/>
        <v>0</v>
      </c>
      <c r="O1264" s="148">
        <v>0</v>
      </c>
      <c r="P1264" s="148">
        <v>0</v>
      </c>
      <c r="Q1264" s="148">
        <v>0</v>
      </c>
      <c r="R1264" s="148">
        <v>0</v>
      </c>
      <c r="S1264" s="89">
        <f t="shared" si="1178"/>
        <v>0</v>
      </c>
      <c r="T1264" s="148">
        <v>0</v>
      </c>
      <c r="U1264" s="148">
        <v>0</v>
      </c>
      <c r="V1264" s="148">
        <v>0</v>
      </c>
      <c r="W1264" s="148">
        <v>0</v>
      </c>
      <c r="X1264" s="89">
        <f t="shared" si="1179"/>
        <v>0</v>
      </c>
      <c r="Y1264" s="148">
        <v>0</v>
      </c>
      <c r="Z1264" s="148">
        <v>0</v>
      </c>
      <c r="AA1264" s="148">
        <v>0</v>
      </c>
      <c r="AB1264" s="148">
        <v>0</v>
      </c>
      <c r="AC1264" s="89">
        <f t="shared" si="1180"/>
        <v>39</v>
      </c>
      <c r="AD1264" s="90">
        <f t="shared" si="1181"/>
        <v>0</v>
      </c>
      <c r="AE1264" s="89">
        <f t="shared" si="1182"/>
        <v>4</v>
      </c>
      <c r="AF1264" s="89">
        <f t="shared" si="1183"/>
        <v>12</v>
      </c>
      <c r="AG1264" s="89">
        <f t="shared" si="1184"/>
        <v>23</v>
      </c>
      <c r="AH1264" s="89">
        <f t="shared" si="1185"/>
        <v>7</v>
      </c>
      <c r="AI1264" s="148">
        <v>0</v>
      </c>
      <c r="AJ1264" s="148">
        <v>1</v>
      </c>
      <c r="AK1264" s="148">
        <v>2</v>
      </c>
      <c r="AL1264" s="148">
        <v>4</v>
      </c>
      <c r="AM1264" s="89">
        <f t="shared" si="1186"/>
        <v>25</v>
      </c>
      <c r="AN1264" s="148">
        <v>0</v>
      </c>
      <c r="AO1264" s="148">
        <v>3</v>
      </c>
      <c r="AP1264" s="148">
        <v>7</v>
      </c>
      <c r="AQ1264" s="148">
        <v>15</v>
      </c>
      <c r="AR1264" s="89">
        <f t="shared" si="1187"/>
        <v>7</v>
      </c>
      <c r="AS1264" s="148">
        <v>0</v>
      </c>
      <c r="AT1264" s="148">
        <v>0</v>
      </c>
      <c r="AU1264" s="148">
        <v>3</v>
      </c>
      <c r="AV1264" s="148">
        <v>4</v>
      </c>
      <c r="AW1264" s="89">
        <f t="shared" si="1188"/>
        <v>0</v>
      </c>
      <c r="AX1264" s="148">
        <v>0</v>
      </c>
      <c r="AY1264" s="148">
        <v>0</v>
      </c>
      <c r="AZ1264" s="148">
        <v>0</v>
      </c>
      <c r="BA1264" s="148">
        <v>0</v>
      </c>
      <c r="BB1264" s="89">
        <f t="shared" si="1189"/>
        <v>0</v>
      </c>
      <c r="BC1264" s="90">
        <f t="shared" si="1190"/>
        <v>0</v>
      </c>
      <c r="BD1264" s="89">
        <f t="shared" si="1191"/>
        <v>0</v>
      </c>
      <c r="BE1264" s="89">
        <f t="shared" si="1192"/>
        <v>0</v>
      </c>
      <c r="BF1264" s="89">
        <f t="shared" si="1193"/>
        <v>0</v>
      </c>
      <c r="BG1264" s="89">
        <f t="shared" si="1194"/>
        <v>0</v>
      </c>
      <c r="BH1264" s="148">
        <v>0</v>
      </c>
      <c r="BI1264" s="148">
        <v>0</v>
      </c>
      <c r="BJ1264" s="148">
        <v>0</v>
      </c>
      <c r="BK1264" s="148">
        <v>0</v>
      </c>
      <c r="BL1264" s="89">
        <f t="shared" si="1195"/>
        <v>0</v>
      </c>
      <c r="BM1264" s="148">
        <v>0</v>
      </c>
      <c r="BN1264" s="148">
        <v>0</v>
      </c>
      <c r="BO1264" s="148">
        <v>0</v>
      </c>
      <c r="BP1264" s="148">
        <v>0</v>
      </c>
      <c r="BQ1264" s="89">
        <f t="shared" si="1196"/>
        <v>0</v>
      </c>
      <c r="BR1264" s="148">
        <v>0</v>
      </c>
      <c r="BS1264" s="148">
        <v>0</v>
      </c>
      <c r="BT1264" s="148">
        <v>0</v>
      </c>
      <c r="BU1264" s="148">
        <v>0</v>
      </c>
      <c r="BV1264" s="89">
        <f t="shared" si="1197"/>
        <v>0</v>
      </c>
      <c r="BW1264" s="148">
        <v>0</v>
      </c>
      <c r="BX1264" s="148">
        <v>0</v>
      </c>
      <c r="BY1264" s="148">
        <v>0</v>
      </c>
      <c r="BZ1264" s="148">
        <v>0</v>
      </c>
      <c r="CB1264" s="163">
        <v>39</v>
      </c>
      <c r="CC1264" s="163">
        <f t="shared" si="1204"/>
        <v>0</v>
      </c>
      <c r="DC1264" s="157"/>
      <c r="DD1264" s="157"/>
      <c r="DE1264" s="157"/>
      <c r="DF1264" s="157"/>
      <c r="DG1264" s="157"/>
    </row>
    <row r="1265" spans="1:111" ht="15" customHeight="1">
      <c r="A1265" s="30" t="s">
        <v>2327</v>
      </c>
      <c r="B1265" s="22">
        <v>2154900000</v>
      </c>
      <c r="C1265" s="32" t="s">
        <v>2373</v>
      </c>
      <c r="D1265" s="89">
        <f t="shared" si="1198"/>
        <v>0</v>
      </c>
      <c r="E1265" s="90">
        <f t="shared" si="1199"/>
        <v>0</v>
      </c>
      <c r="F1265" s="89">
        <f t="shared" si="1200"/>
        <v>0</v>
      </c>
      <c r="G1265" s="89">
        <f t="shared" si="1201"/>
        <v>0</v>
      </c>
      <c r="H1265" s="89">
        <f t="shared" si="1202"/>
        <v>0</v>
      </c>
      <c r="I1265" s="89">
        <f t="shared" si="1203"/>
        <v>0</v>
      </c>
      <c r="J1265" s="148">
        <v>0</v>
      </c>
      <c r="K1265" s="148">
        <v>0</v>
      </c>
      <c r="L1265" s="148">
        <v>0</v>
      </c>
      <c r="M1265" s="148">
        <v>0</v>
      </c>
      <c r="N1265" s="89">
        <f t="shared" si="1177"/>
        <v>0</v>
      </c>
      <c r="O1265" s="148">
        <v>0</v>
      </c>
      <c r="P1265" s="148">
        <v>0</v>
      </c>
      <c r="Q1265" s="148">
        <v>0</v>
      </c>
      <c r="R1265" s="148">
        <v>0</v>
      </c>
      <c r="S1265" s="89">
        <f t="shared" si="1178"/>
        <v>0</v>
      </c>
      <c r="T1265" s="148">
        <v>0</v>
      </c>
      <c r="U1265" s="148">
        <v>0</v>
      </c>
      <c r="V1265" s="148">
        <v>0</v>
      </c>
      <c r="W1265" s="148">
        <v>0</v>
      </c>
      <c r="X1265" s="89">
        <f t="shared" si="1179"/>
        <v>0</v>
      </c>
      <c r="Y1265" s="148">
        <v>0</v>
      </c>
      <c r="Z1265" s="148">
        <v>0</v>
      </c>
      <c r="AA1265" s="148">
        <v>0</v>
      </c>
      <c r="AB1265" s="148">
        <v>0</v>
      </c>
      <c r="AC1265" s="89">
        <f t="shared" si="1180"/>
        <v>0</v>
      </c>
      <c r="AD1265" s="90">
        <f t="shared" si="1181"/>
        <v>0</v>
      </c>
      <c r="AE1265" s="89">
        <f t="shared" si="1182"/>
        <v>0</v>
      </c>
      <c r="AF1265" s="89">
        <f t="shared" si="1183"/>
        <v>0</v>
      </c>
      <c r="AG1265" s="89">
        <f t="shared" si="1184"/>
        <v>0</v>
      </c>
      <c r="AH1265" s="89">
        <f t="shared" si="1185"/>
        <v>0</v>
      </c>
      <c r="AI1265" s="148">
        <v>0</v>
      </c>
      <c r="AJ1265" s="148">
        <v>0</v>
      </c>
      <c r="AK1265" s="148">
        <v>0</v>
      </c>
      <c r="AL1265" s="148">
        <v>0</v>
      </c>
      <c r="AM1265" s="89">
        <f t="shared" si="1186"/>
        <v>0</v>
      </c>
      <c r="AN1265" s="148">
        <v>0</v>
      </c>
      <c r="AO1265" s="148">
        <v>0</v>
      </c>
      <c r="AP1265" s="148">
        <v>0</v>
      </c>
      <c r="AQ1265" s="148">
        <v>0</v>
      </c>
      <c r="AR1265" s="89">
        <f t="shared" si="1187"/>
        <v>0</v>
      </c>
      <c r="AS1265" s="148">
        <v>0</v>
      </c>
      <c r="AT1265" s="148">
        <v>0</v>
      </c>
      <c r="AU1265" s="148">
        <v>0</v>
      </c>
      <c r="AV1265" s="148">
        <v>0</v>
      </c>
      <c r="AW1265" s="89">
        <f t="shared" si="1188"/>
        <v>0</v>
      </c>
      <c r="AX1265" s="148">
        <v>0</v>
      </c>
      <c r="AY1265" s="148">
        <v>0</v>
      </c>
      <c r="AZ1265" s="148">
        <v>0</v>
      </c>
      <c r="BA1265" s="148">
        <v>0</v>
      </c>
      <c r="BB1265" s="89">
        <f t="shared" si="1189"/>
        <v>0</v>
      </c>
      <c r="BC1265" s="90">
        <f t="shared" si="1190"/>
        <v>0</v>
      </c>
      <c r="BD1265" s="89">
        <f t="shared" si="1191"/>
        <v>0</v>
      </c>
      <c r="BE1265" s="89">
        <f t="shared" si="1192"/>
        <v>0</v>
      </c>
      <c r="BF1265" s="89">
        <f t="shared" si="1193"/>
        <v>0</v>
      </c>
      <c r="BG1265" s="89">
        <f t="shared" si="1194"/>
        <v>0</v>
      </c>
      <c r="BH1265" s="148">
        <v>0</v>
      </c>
      <c r="BI1265" s="148">
        <v>0</v>
      </c>
      <c r="BJ1265" s="148">
        <v>0</v>
      </c>
      <c r="BK1265" s="148">
        <v>0</v>
      </c>
      <c r="BL1265" s="89">
        <f t="shared" si="1195"/>
        <v>0</v>
      </c>
      <c r="BM1265" s="148">
        <v>0</v>
      </c>
      <c r="BN1265" s="148">
        <v>0</v>
      </c>
      <c r="BO1265" s="148">
        <v>0</v>
      </c>
      <c r="BP1265" s="148">
        <v>0</v>
      </c>
      <c r="BQ1265" s="89">
        <f t="shared" si="1196"/>
        <v>0</v>
      </c>
      <c r="BR1265" s="148">
        <v>0</v>
      </c>
      <c r="BS1265" s="148">
        <v>0</v>
      </c>
      <c r="BT1265" s="148">
        <v>0</v>
      </c>
      <c r="BU1265" s="148">
        <v>0</v>
      </c>
      <c r="BV1265" s="89">
        <f t="shared" si="1197"/>
        <v>0</v>
      </c>
      <c r="BW1265" s="148">
        <v>0</v>
      </c>
      <c r="BX1265" s="148">
        <v>0</v>
      </c>
      <c r="BY1265" s="148">
        <v>0</v>
      </c>
      <c r="BZ1265" s="148">
        <v>0</v>
      </c>
      <c r="CB1265" s="163">
        <v>0</v>
      </c>
      <c r="CC1265" s="163">
        <f t="shared" si="1204"/>
        <v>0</v>
      </c>
      <c r="DC1265" s="157"/>
      <c r="DD1265" s="157"/>
      <c r="DE1265" s="157"/>
      <c r="DF1265" s="157"/>
      <c r="DG1265" s="157"/>
    </row>
    <row r="1266" spans="1:111" ht="15" customHeight="1">
      <c r="A1266" s="30" t="s">
        <v>2327</v>
      </c>
      <c r="B1266" s="22">
        <v>2155000000</v>
      </c>
      <c r="C1266" s="32" t="s">
        <v>2374</v>
      </c>
      <c r="D1266" s="89">
        <f t="shared" si="1198"/>
        <v>0</v>
      </c>
      <c r="E1266" s="90">
        <f t="shared" si="1199"/>
        <v>0</v>
      </c>
      <c r="F1266" s="89">
        <f t="shared" si="1200"/>
        <v>0</v>
      </c>
      <c r="G1266" s="89">
        <f t="shared" si="1201"/>
        <v>0</v>
      </c>
      <c r="H1266" s="89">
        <f t="shared" si="1202"/>
        <v>0</v>
      </c>
      <c r="I1266" s="89">
        <f t="shared" si="1203"/>
        <v>0</v>
      </c>
      <c r="J1266" s="148">
        <v>0</v>
      </c>
      <c r="K1266" s="148">
        <v>0</v>
      </c>
      <c r="L1266" s="148">
        <v>0</v>
      </c>
      <c r="M1266" s="148">
        <v>0</v>
      </c>
      <c r="N1266" s="89">
        <f t="shared" si="1177"/>
        <v>0</v>
      </c>
      <c r="O1266" s="148">
        <v>0</v>
      </c>
      <c r="P1266" s="148">
        <v>0</v>
      </c>
      <c r="Q1266" s="148">
        <v>0</v>
      </c>
      <c r="R1266" s="148">
        <v>0</v>
      </c>
      <c r="S1266" s="89">
        <f t="shared" si="1178"/>
        <v>0</v>
      </c>
      <c r="T1266" s="148">
        <v>0</v>
      </c>
      <c r="U1266" s="148">
        <v>0</v>
      </c>
      <c r="V1266" s="148">
        <v>0</v>
      </c>
      <c r="W1266" s="148">
        <v>0</v>
      </c>
      <c r="X1266" s="89">
        <f t="shared" si="1179"/>
        <v>0</v>
      </c>
      <c r="Y1266" s="148">
        <v>0</v>
      </c>
      <c r="Z1266" s="148">
        <v>0</v>
      </c>
      <c r="AA1266" s="148">
        <v>0</v>
      </c>
      <c r="AB1266" s="148">
        <v>0</v>
      </c>
      <c r="AC1266" s="89">
        <f t="shared" si="1180"/>
        <v>0</v>
      </c>
      <c r="AD1266" s="90">
        <f t="shared" si="1181"/>
        <v>0</v>
      </c>
      <c r="AE1266" s="89">
        <f t="shared" si="1182"/>
        <v>0</v>
      </c>
      <c r="AF1266" s="89">
        <f t="shared" si="1183"/>
        <v>0</v>
      </c>
      <c r="AG1266" s="89">
        <f t="shared" si="1184"/>
        <v>0</v>
      </c>
      <c r="AH1266" s="89">
        <f t="shared" si="1185"/>
        <v>0</v>
      </c>
      <c r="AI1266" s="148">
        <v>0</v>
      </c>
      <c r="AJ1266" s="148">
        <v>0</v>
      </c>
      <c r="AK1266" s="148">
        <v>0</v>
      </c>
      <c r="AL1266" s="148">
        <v>0</v>
      </c>
      <c r="AM1266" s="89">
        <f t="shared" si="1186"/>
        <v>0</v>
      </c>
      <c r="AN1266" s="148">
        <v>0</v>
      </c>
      <c r="AO1266" s="148">
        <v>0</v>
      </c>
      <c r="AP1266" s="148">
        <v>0</v>
      </c>
      <c r="AQ1266" s="148">
        <v>0</v>
      </c>
      <c r="AR1266" s="89">
        <f t="shared" si="1187"/>
        <v>0</v>
      </c>
      <c r="AS1266" s="148">
        <v>0</v>
      </c>
      <c r="AT1266" s="148">
        <v>0</v>
      </c>
      <c r="AU1266" s="148">
        <v>0</v>
      </c>
      <c r="AV1266" s="148">
        <v>0</v>
      </c>
      <c r="AW1266" s="89">
        <f t="shared" si="1188"/>
        <v>0</v>
      </c>
      <c r="AX1266" s="148">
        <v>0</v>
      </c>
      <c r="AY1266" s="148">
        <v>0</v>
      </c>
      <c r="AZ1266" s="148">
        <v>0</v>
      </c>
      <c r="BA1266" s="148">
        <v>0</v>
      </c>
      <c r="BB1266" s="89">
        <f t="shared" si="1189"/>
        <v>0</v>
      </c>
      <c r="BC1266" s="90">
        <f t="shared" si="1190"/>
        <v>0</v>
      </c>
      <c r="BD1266" s="89">
        <f t="shared" si="1191"/>
        <v>0</v>
      </c>
      <c r="BE1266" s="89">
        <f t="shared" si="1192"/>
        <v>0</v>
      </c>
      <c r="BF1266" s="89">
        <f t="shared" si="1193"/>
        <v>0</v>
      </c>
      <c r="BG1266" s="89">
        <f t="shared" si="1194"/>
        <v>0</v>
      </c>
      <c r="BH1266" s="148">
        <v>0</v>
      </c>
      <c r="BI1266" s="148">
        <v>0</v>
      </c>
      <c r="BJ1266" s="148">
        <v>0</v>
      </c>
      <c r="BK1266" s="148">
        <v>0</v>
      </c>
      <c r="BL1266" s="89">
        <f t="shared" si="1195"/>
        <v>0</v>
      </c>
      <c r="BM1266" s="148">
        <v>0</v>
      </c>
      <c r="BN1266" s="148">
        <v>0</v>
      </c>
      <c r="BO1266" s="148">
        <v>0</v>
      </c>
      <c r="BP1266" s="148">
        <v>0</v>
      </c>
      <c r="BQ1266" s="89">
        <f t="shared" si="1196"/>
        <v>0</v>
      </c>
      <c r="BR1266" s="148">
        <v>0</v>
      </c>
      <c r="BS1266" s="148">
        <v>0</v>
      </c>
      <c r="BT1266" s="148">
        <v>0</v>
      </c>
      <c r="BU1266" s="148">
        <v>0</v>
      </c>
      <c r="BV1266" s="89">
        <f t="shared" si="1197"/>
        <v>0</v>
      </c>
      <c r="BW1266" s="148">
        <v>0</v>
      </c>
      <c r="BX1266" s="148">
        <v>0</v>
      </c>
      <c r="BY1266" s="148">
        <v>0</v>
      </c>
      <c r="BZ1266" s="148">
        <v>0</v>
      </c>
      <c r="CB1266" s="163">
        <v>0</v>
      </c>
      <c r="CC1266" s="163">
        <f t="shared" si="1204"/>
        <v>0</v>
      </c>
      <c r="DC1266" s="157"/>
      <c r="DD1266" s="157"/>
      <c r="DE1266" s="157"/>
      <c r="DF1266" s="157"/>
      <c r="DG1266" s="157"/>
    </row>
    <row r="1267" spans="1:111" ht="15" customHeight="1">
      <c r="A1267" s="30" t="s">
        <v>2327</v>
      </c>
      <c r="B1267" s="22">
        <v>2155100000</v>
      </c>
      <c r="C1267" s="32" t="s">
        <v>2375</v>
      </c>
      <c r="D1267" s="89">
        <f t="shared" si="1198"/>
        <v>0</v>
      </c>
      <c r="E1267" s="90">
        <f t="shared" si="1199"/>
        <v>0</v>
      </c>
      <c r="F1267" s="89">
        <f t="shared" si="1200"/>
        <v>0</v>
      </c>
      <c r="G1267" s="89">
        <f t="shared" si="1201"/>
        <v>0</v>
      </c>
      <c r="H1267" s="89">
        <f t="shared" si="1202"/>
        <v>0</v>
      </c>
      <c r="I1267" s="89">
        <f t="shared" si="1203"/>
        <v>0</v>
      </c>
      <c r="J1267" s="148">
        <v>0</v>
      </c>
      <c r="K1267" s="148">
        <v>0</v>
      </c>
      <c r="L1267" s="148">
        <v>0</v>
      </c>
      <c r="M1267" s="148">
        <v>0</v>
      </c>
      <c r="N1267" s="89">
        <f t="shared" si="1177"/>
        <v>0</v>
      </c>
      <c r="O1267" s="148">
        <v>0</v>
      </c>
      <c r="P1267" s="148">
        <v>0</v>
      </c>
      <c r="Q1267" s="148">
        <v>0</v>
      </c>
      <c r="R1267" s="148">
        <v>0</v>
      </c>
      <c r="S1267" s="89">
        <f t="shared" si="1178"/>
        <v>0</v>
      </c>
      <c r="T1267" s="148">
        <v>0</v>
      </c>
      <c r="U1267" s="148">
        <v>0</v>
      </c>
      <c r="V1267" s="148">
        <v>0</v>
      </c>
      <c r="W1267" s="148">
        <v>0</v>
      </c>
      <c r="X1267" s="89">
        <f t="shared" si="1179"/>
        <v>0</v>
      </c>
      <c r="Y1267" s="148">
        <v>0</v>
      </c>
      <c r="Z1267" s="148">
        <v>0</v>
      </c>
      <c r="AA1267" s="148">
        <v>0</v>
      </c>
      <c r="AB1267" s="148">
        <v>0</v>
      </c>
      <c r="AC1267" s="89">
        <f t="shared" si="1180"/>
        <v>0</v>
      </c>
      <c r="AD1267" s="90">
        <f t="shared" si="1181"/>
        <v>0</v>
      </c>
      <c r="AE1267" s="89">
        <f t="shared" si="1182"/>
        <v>0</v>
      </c>
      <c r="AF1267" s="89">
        <f t="shared" si="1183"/>
        <v>0</v>
      </c>
      <c r="AG1267" s="89">
        <f t="shared" si="1184"/>
        <v>0</v>
      </c>
      <c r="AH1267" s="89">
        <f t="shared" si="1185"/>
        <v>0</v>
      </c>
      <c r="AI1267" s="148">
        <v>0</v>
      </c>
      <c r="AJ1267" s="148">
        <v>0</v>
      </c>
      <c r="AK1267" s="148">
        <v>0</v>
      </c>
      <c r="AL1267" s="148">
        <v>0</v>
      </c>
      <c r="AM1267" s="89">
        <f t="shared" si="1186"/>
        <v>0</v>
      </c>
      <c r="AN1267" s="148">
        <v>0</v>
      </c>
      <c r="AO1267" s="148">
        <v>0</v>
      </c>
      <c r="AP1267" s="148">
        <v>0</v>
      </c>
      <c r="AQ1267" s="148">
        <v>0</v>
      </c>
      <c r="AR1267" s="89">
        <f t="shared" si="1187"/>
        <v>0</v>
      </c>
      <c r="AS1267" s="148">
        <v>0</v>
      </c>
      <c r="AT1267" s="148">
        <v>0</v>
      </c>
      <c r="AU1267" s="148">
        <v>0</v>
      </c>
      <c r="AV1267" s="148">
        <v>0</v>
      </c>
      <c r="AW1267" s="89">
        <f t="shared" si="1188"/>
        <v>0</v>
      </c>
      <c r="AX1267" s="148">
        <v>0</v>
      </c>
      <c r="AY1267" s="148">
        <v>0</v>
      </c>
      <c r="AZ1267" s="148">
        <v>0</v>
      </c>
      <c r="BA1267" s="148">
        <v>0</v>
      </c>
      <c r="BB1267" s="89">
        <f t="shared" si="1189"/>
        <v>0</v>
      </c>
      <c r="BC1267" s="90">
        <f t="shared" si="1190"/>
        <v>0</v>
      </c>
      <c r="BD1267" s="89">
        <f t="shared" si="1191"/>
        <v>0</v>
      </c>
      <c r="BE1267" s="89">
        <f t="shared" si="1192"/>
        <v>0</v>
      </c>
      <c r="BF1267" s="89">
        <f t="shared" si="1193"/>
        <v>0</v>
      </c>
      <c r="BG1267" s="89">
        <f t="shared" si="1194"/>
        <v>0</v>
      </c>
      <c r="BH1267" s="148">
        <v>0</v>
      </c>
      <c r="BI1267" s="148">
        <v>0</v>
      </c>
      <c r="BJ1267" s="148">
        <v>0</v>
      </c>
      <c r="BK1267" s="148">
        <v>0</v>
      </c>
      <c r="BL1267" s="89">
        <f t="shared" si="1195"/>
        <v>0</v>
      </c>
      <c r="BM1267" s="148">
        <v>0</v>
      </c>
      <c r="BN1267" s="148">
        <v>0</v>
      </c>
      <c r="BO1267" s="148">
        <v>0</v>
      </c>
      <c r="BP1267" s="148">
        <v>0</v>
      </c>
      <c r="BQ1267" s="89">
        <f t="shared" si="1196"/>
        <v>0</v>
      </c>
      <c r="BR1267" s="148">
        <v>0</v>
      </c>
      <c r="BS1267" s="148">
        <v>0</v>
      </c>
      <c r="BT1267" s="148">
        <v>0</v>
      </c>
      <c r="BU1267" s="148">
        <v>0</v>
      </c>
      <c r="BV1267" s="89">
        <f t="shared" si="1197"/>
        <v>0</v>
      </c>
      <c r="BW1267" s="148">
        <v>0</v>
      </c>
      <c r="BX1267" s="148">
        <v>0</v>
      </c>
      <c r="BY1267" s="148">
        <v>0</v>
      </c>
      <c r="BZ1267" s="148">
        <v>0</v>
      </c>
      <c r="CB1267" s="163">
        <v>0</v>
      </c>
      <c r="CC1267" s="163">
        <f t="shared" si="1204"/>
        <v>0</v>
      </c>
      <c r="DC1267" s="157"/>
      <c r="DD1267" s="157"/>
      <c r="DE1267" s="157"/>
      <c r="DF1267" s="157"/>
      <c r="DG1267" s="157"/>
    </row>
    <row r="1268" spans="1:111" ht="15" customHeight="1">
      <c r="A1268" s="30" t="s">
        <v>2327</v>
      </c>
      <c r="B1268" s="22">
        <v>2155200000</v>
      </c>
      <c r="C1268" s="32" t="s">
        <v>2376</v>
      </c>
      <c r="D1268" s="89">
        <f t="shared" ref="D1268" si="1205">E1268+F1268+G1268+H1268</f>
        <v>0</v>
      </c>
      <c r="E1268" s="90">
        <f t="shared" ref="E1268" si="1206">J1268+O1268+T1268+Y1268</f>
        <v>0</v>
      </c>
      <c r="F1268" s="89">
        <f t="shared" ref="F1268" si="1207">K1268+P1268+U1268+Z1268</f>
        <v>0</v>
      </c>
      <c r="G1268" s="89">
        <f t="shared" ref="G1268" si="1208">L1268+Q1268+V1268+AA1268</f>
        <v>0</v>
      </c>
      <c r="H1268" s="89">
        <f t="shared" ref="H1268" si="1209">M1268+R1268+W1268+AB1268</f>
        <v>0</v>
      </c>
      <c r="I1268" s="89">
        <f t="shared" ref="I1268" si="1210">J1268+K1268+L1268+M1268</f>
        <v>0</v>
      </c>
      <c r="J1268" s="148">
        <v>0</v>
      </c>
      <c r="K1268" s="148">
        <v>0</v>
      </c>
      <c r="L1268" s="148">
        <v>0</v>
      </c>
      <c r="M1268" s="148">
        <v>0</v>
      </c>
      <c r="N1268" s="89">
        <f t="shared" ref="N1268" si="1211">O1268+P1268+Q1268+R1268</f>
        <v>0</v>
      </c>
      <c r="O1268" s="148">
        <v>0</v>
      </c>
      <c r="P1268" s="148">
        <v>0</v>
      </c>
      <c r="Q1268" s="148">
        <v>0</v>
      </c>
      <c r="R1268" s="148">
        <v>0</v>
      </c>
      <c r="S1268" s="89">
        <f t="shared" ref="S1268" si="1212">T1268+U1268+V1268+W1268</f>
        <v>0</v>
      </c>
      <c r="T1268" s="148">
        <v>0</v>
      </c>
      <c r="U1268" s="148">
        <v>0</v>
      </c>
      <c r="V1268" s="148">
        <v>0</v>
      </c>
      <c r="W1268" s="148">
        <v>0</v>
      </c>
      <c r="X1268" s="89">
        <f t="shared" ref="X1268" si="1213">Y1268+Z1268+AA1268+AB1268</f>
        <v>0</v>
      </c>
      <c r="Y1268" s="148">
        <v>0</v>
      </c>
      <c r="Z1268" s="148">
        <v>0</v>
      </c>
      <c r="AA1268" s="148">
        <v>0</v>
      </c>
      <c r="AB1268" s="148">
        <v>0</v>
      </c>
      <c r="AC1268" s="89">
        <f t="shared" ref="AC1268" si="1214">AD1268+AE1268+AF1268+AG1268</f>
        <v>0</v>
      </c>
      <c r="AD1268" s="90">
        <f t="shared" ref="AD1268" si="1215">AI1268+AN1268+AS1268+AX1268</f>
        <v>0</v>
      </c>
      <c r="AE1268" s="89">
        <f t="shared" ref="AE1268" si="1216">AJ1268+AO1268+AT1268+AY1268</f>
        <v>0</v>
      </c>
      <c r="AF1268" s="89">
        <f t="shared" ref="AF1268" si="1217">AK1268+AP1268+AU1268+AZ1268</f>
        <v>0</v>
      </c>
      <c r="AG1268" s="89">
        <f t="shared" ref="AG1268" si="1218">AL1268+AQ1268+AV1268+BA1268</f>
        <v>0</v>
      </c>
      <c r="AH1268" s="89">
        <f t="shared" ref="AH1268" si="1219">AI1268+AJ1268+AK1268+AL1268</f>
        <v>0</v>
      </c>
      <c r="AI1268" s="148">
        <v>0</v>
      </c>
      <c r="AJ1268" s="148">
        <v>0</v>
      </c>
      <c r="AK1268" s="148">
        <v>0</v>
      </c>
      <c r="AL1268" s="148">
        <v>0</v>
      </c>
      <c r="AM1268" s="89">
        <f t="shared" ref="AM1268" si="1220">AN1268+AO1268+AP1268+AQ1268</f>
        <v>0</v>
      </c>
      <c r="AN1268" s="148">
        <v>0</v>
      </c>
      <c r="AO1268" s="148">
        <v>0</v>
      </c>
      <c r="AP1268" s="148">
        <v>0</v>
      </c>
      <c r="AQ1268" s="148">
        <v>0</v>
      </c>
      <c r="AR1268" s="89">
        <f t="shared" ref="AR1268" si="1221">AS1268+AT1268+AU1268+AV1268</f>
        <v>0</v>
      </c>
      <c r="AS1268" s="148">
        <v>0</v>
      </c>
      <c r="AT1268" s="148">
        <v>0</v>
      </c>
      <c r="AU1268" s="148">
        <v>0</v>
      </c>
      <c r="AV1268" s="148">
        <v>0</v>
      </c>
      <c r="AW1268" s="89">
        <f t="shared" ref="AW1268" si="1222">AX1268+AY1268+AZ1268+BA1268</f>
        <v>0</v>
      </c>
      <c r="AX1268" s="148">
        <v>0</v>
      </c>
      <c r="AY1268" s="148">
        <v>0</v>
      </c>
      <c r="AZ1268" s="148">
        <v>0</v>
      </c>
      <c r="BA1268" s="148">
        <v>0</v>
      </c>
      <c r="BB1268" s="89">
        <f t="shared" ref="BB1268" si="1223">BC1268+BD1268+BE1268+BF1268</f>
        <v>0</v>
      </c>
      <c r="BC1268" s="90">
        <f t="shared" ref="BC1268" si="1224">BH1268+BM1268+BR1268+BW1268</f>
        <v>0</v>
      </c>
      <c r="BD1268" s="89">
        <f t="shared" ref="BD1268" si="1225">BI1268+BN1268+BS1268+BX1268</f>
        <v>0</v>
      </c>
      <c r="BE1268" s="89">
        <f t="shared" ref="BE1268" si="1226">BJ1268+BO1268+BT1268+BY1268</f>
        <v>0</v>
      </c>
      <c r="BF1268" s="89">
        <f t="shared" ref="BF1268" si="1227">BK1268+BP1268+BU1268+BZ1268</f>
        <v>0</v>
      </c>
      <c r="BG1268" s="89">
        <f t="shared" ref="BG1268" si="1228">BH1268+BI1268+BJ1268+BK1268</f>
        <v>0</v>
      </c>
      <c r="BH1268" s="148">
        <v>0</v>
      </c>
      <c r="BI1268" s="148">
        <v>0</v>
      </c>
      <c r="BJ1268" s="148">
        <v>0</v>
      </c>
      <c r="BK1268" s="148">
        <v>0</v>
      </c>
      <c r="BL1268" s="89">
        <f t="shared" ref="BL1268" si="1229">BM1268+BN1268+BO1268+BP1268</f>
        <v>0</v>
      </c>
      <c r="BM1268" s="148">
        <v>0</v>
      </c>
      <c r="BN1268" s="148">
        <v>0</v>
      </c>
      <c r="BO1268" s="148">
        <v>0</v>
      </c>
      <c r="BP1268" s="148">
        <v>0</v>
      </c>
      <c r="BQ1268" s="89">
        <f t="shared" ref="BQ1268" si="1230">BR1268+BS1268+BT1268+BU1268</f>
        <v>0</v>
      </c>
      <c r="BR1268" s="148">
        <v>0</v>
      </c>
      <c r="BS1268" s="148">
        <v>0</v>
      </c>
      <c r="BT1268" s="148">
        <v>0</v>
      </c>
      <c r="BU1268" s="148">
        <v>0</v>
      </c>
      <c r="BV1268" s="89">
        <f t="shared" ref="BV1268" si="1231">BW1268+BX1268+BY1268+BZ1268</f>
        <v>0</v>
      </c>
      <c r="BW1268" s="148">
        <v>0</v>
      </c>
      <c r="BX1268" s="148">
        <v>0</v>
      </c>
      <c r="BY1268" s="148">
        <v>0</v>
      </c>
      <c r="BZ1268" s="148">
        <v>0</v>
      </c>
      <c r="CB1268" s="163">
        <v>0</v>
      </c>
      <c r="CC1268" s="163">
        <f t="shared" si="1204"/>
        <v>0</v>
      </c>
      <c r="DC1268" s="157"/>
      <c r="DD1268" s="157"/>
      <c r="DE1268" s="157"/>
      <c r="DF1268" s="157"/>
      <c r="DG1268" s="157"/>
    </row>
    <row r="1269" spans="1:111" ht="15" customHeight="1">
      <c r="A1269" s="30" t="s">
        <v>2327</v>
      </c>
      <c r="B1269" s="22">
        <v>2155310000</v>
      </c>
      <c r="C1269" s="32" t="s">
        <v>2377</v>
      </c>
      <c r="D1269" s="89">
        <f t="shared" si="1198"/>
        <v>10</v>
      </c>
      <c r="E1269" s="90">
        <f t="shared" si="1199"/>
        <v>10</v>
      </c>
      <c r="F1269" s="89">
        <f t="shared" si="1200"/>
        <v>0</v>
      </c>
      <c r="G1269" s="89">
        <f t="shared" si="1201"/>
        <v>0</v>
      </c>
      <c r="H1269" s="89">
        <f t="shared" si="1202"/>
        <v>0</v>
      </c>
      <c r="I1269" s="89">
        <f t="shared" si="1203"/>
        <v>1</v>
      </c>
      <c r="J1269" s="148">
        <v>1</v>
      </c>
      <c r="K1269" s="148">
        <v>0</v>
      </c>
      <c r="L1269" s="148">
        <v>0</v>
      </c>
      <c r="M1269" s="148">
        <v>0</v>
      </c>
      <c r="N1269" s="89">
        <f t="shared" si="1177"/>
        <v>4</v>
      </c>
      <c r="O1269" s="148">
        <v>4</v>
      </c>
      <c r="P1269" s="148">
        <v>0</v>
      </c>
      <c r="Q1269" s="148">
        <v>0</v>
      </c>
      <c r="R1269" s="148">
        <v>0</v>
      </c>
      <c r="S1269" s="89">
        <f t="shared" si="1178"/>
        <v>4</v>
      </c>
      <c r="T1269" s="148">
        <v>4</v>
      </c>
      <c r="U1269" s="148">
        <v>0</v>
      </c>
      <c r="V1269" s="148">
        <v>0</v>
      </c>
      <c r="W1269" s="148">
        <v>0</v>
      </c>
      <c r="X1269" s="89">
        <f t="shared" si="1179"/>
        <v>1</v>
      </c>
      <c r="Y1269" s="148">
        <v>1</v>
      </c>
      <c r="Z1269" s="148">
        <v>0</v>
      </c>
      <c r="AA1269" s="148">
        <v>0</v>
      </c>
      <c r="AB1269" s="148">
        <v>0</v>
      </c>
      <c r="AC1269" s="89">
        <f t="shared" si="1180"/>
        <v>171</v>
      </c>
      <c r="AD1269" s="90">
        <f t="shared" si="1181"/>
        <v>171</v>
      </c>
      <c r="AE1269" s="89">
        <f t="shared" si="1182"/>
        <v>0</v>
      </c>
      <c r="AF1269" s="89">
        <f t="shared" si="1183"/>
        <v>0</v>
      </c>
      <c r="AG1269" s="89">
        <f t="shared" si="1184"/>
        <v>0</v>
      </c>
      <c r="AH1269" s="89">
        <f t="shared" si="1185"/>
        <v>30</v>
      </c>
      <c r="AI1269" s="148">
        <v>30</v>
      </c>
      <c r="AJ1269" s="148">
        <v>0</v>
      </c>
      <c r="AK1269" s="148">
        <v>0</v>
      </c>
      <c r="AL1269" s="148">
        <v>0</v>
      </c>
      <c r="AM1269" s="89">
        <f t="shared" si="1186"/>
        <v>70</v>
      </c>
      <c r="AN1269" s="148">
        <v>70</v>
      </c>
      <c r="AO1269" s="148">
        <v>0</v>
      </c>
      <c r="AP1269" s="148">
        <v>0</v>
      </c>
      <c r="AQ1269" s="148">
        <v>0</v>
      </c>
      <c r="AR1269" s="89">
        <f t="shared" si="1187"/>
        <v>67</v>
      </c>
      <c r="AS1269" s="148">
        <v>67</v>
      </c>
      <c r="AT1269" s="148">
        <v>0</v>
      </c>
      <c r="AU1269" s="148">
        <v>0</v>
      </c>
      <c r="AV1269" s="148">
        <v>0</v>
      </c>
      <c r="AW1269" s="89">
        <f t="shared" si="1188"/>
        <v>4</v>
      </c>
      <c r="AX1269" s="148">
        <v>4</v>
      </c>
      <c r="AY1269" s="148">
        <v>0</v>
      </c>
      <c r="AZ1269" s="148">
        <v>0</v>
      </c>
      <c r="BA1269" s="148">
        <v>0</v>
      </c>
      <c r="BB1269" s="89">
        <f t="shared" si="1189"/>
        <v>0</v>
      </c>
      <c r="BC1269" s="90">
        <f t="shared" si="1190"/>
        <v>0</v>
      </c>
      <c r="BD1269" s="89">
        <f t="shared" si="1191"/>
        <v>0</v>
      </c>
      <c r="BE1269" s="89">
        <f t="shared" si="1192"/>
        <v>0</v>
      </c>
      <c r="BF1269" s="89">
        <f t="shared" si="1193"/>
        <v>0</v>
      </c>
      <c r="BG1269" s="89">
        <f t="shared" si="1194"/>
        <v>0</v>
      </c>
      <c r="BH1269" s="148">
        <v>0</v>
      </c>
      <c r="BI1269" s="148">
        <v>0</v>
      </c>
      <c r="BJ1269" s="148">
        <v>0</v>
      </c>
      <c r="BK1269" s="148">
        <v>0</v>
      </c>
      <c r="BL1269" s="89">
        <f t="shared" si="1195"/>
        <v>0</v>
      </c>
      <c r="BM1269" s="148">
        <v>0</v>
      </c>
      <c r="BN1269" s="148">
        <v>0</v>
      </c>
      <c r="BO1269" s="148">
        <v>0</v>
      </c>
      <c r="BP1269" s="148">
        <v>0</v>
      </c>
      <c r="BQ1269" s="89">
        <f t="shared" si="1196"/>
        <v>0</v>
      </c>
      <c r="BR1269" s="148">
        <v>0</v>
      </c>
      <c r="BS1269" s="148">
        <v>0</v>
      </c>
      <c r="BT1269" s="148">
        <v>0</v>
      </c>
      <c r="BU1269" s="148">
        <v>0</v>
      </c>
      <c r="BV1269" s="89">
        <f t="shared" si="1197"/>
        <v>0</v>
      </c>
      <c r="BW1269" s="148">
        <v>0</v>
      </c>
      <c r="BX1269" s="148">
        <v>0</v>
      </c>
      <c r="BY1269" s="148">
        <v>0</v>
      </c>
      <c r="BZ1269" s="148">
        <v>0</v>
      </c>
      <c r="CB1269" s="163">
        <v>171</v>
      </c>
      <c r="CC1269" s="163">
        <f t="shared" si="1204"/>
        <v>0</v>
      </c>
      <c r="DC1269" s="157"/>
      <c r="DD1269" s="157"/>
      <c r="DE1269" s="157"/>
      <c r="DF1269" s="157"/>
      <c r="DG1269" s="157"/>
    </row>
    <row r="1270" spans="1:111" ht="15" customHeight="1">
      <c r="A1270" s="30" t="s">
        <v>2327</v>
      </c>
      <c r="B1270" s="22">
        <v>2155400000</v>
      </c>
      <c r="C1270" s="32" t="s">
        <v>2378</v>
      </c>
      <c r="D1270" s="89">
        <f t="shared" si="1198"/>
        <v>0</v>
      </c>
      <c r="E1270" s="90">
        <f t="shared" si="1199"/>
        <v>0</v>
      </c>
      <c r="F1270" s="89">
        <f t="shared" si="1200"/>
        <v>0</v>
      </c>
      <c r="G1270" s="89">
        <f t="shared" si="1201"/>
        <v>0</v>
      </c>
      <c r="H1270" s="89">
        <f t="shared" si="1202"/>
        <v>0</v>
      </c>
      <c r="I1270" s="89">
        <f t="shared" si="1203"/>
        <v>0</v>
      </c>
      <c r="J1270" s="148">
        <v>0</v>
      </c>
      <c r="K1270" s="148">
        <v>0</v>
      </c>
      <c r="L1270" s="148">
        <v>0</v>
      </c>
      <c r="M1270" s="148">
        <v>0</v>
      </c>
      <c r="N1270" s="89">
        <f t="shared" si="1177"/>
        <v>0</v>
      </c>
      <c r="O1270" s="148">
        <v>0</v>
      </c>
      <c r="P1270" s="148">
        <v>0</v>
      </c>
      <c r="Q1270" s="148">
        <v>0</v>
      </c>
      <c r="R1270" s="148">
        <v>0</v>
      </c>
      <c r="S1270" s="89">
        <f t="shared" si="1178"/>
        <v>0</v>
      </c>
      <c r="T1270" s="148">
        <v>0</v>
      </c>
      <c r="U1270" s="148">
        <v>0</v>
      </c>
      <c r="V1270" s="148">
        <v>0</v>
      </c>
      <c r="W1270" s="148">
        <v>0</v>
      </c>
      <c r="X1270" s="89">
        <f t="shared" si="1179"/>
        <v>0</v>
      </c>
      <c r="Y1270" s="148">
        <v>0</v>
      </c>
      <c r="Z1270" s="148">
        <v>0</v>
      </c>
      <c r="AA1270" s="148">
        <v>0</v>
      </c>
      <c r="AB1270" s="148">
        <v>0</v>
      </c>
      <c r="AC1270" s="89">
        <f t="shared" si="1180"/>
        <v>11</v>
      </c>
      <c r="AD1270" s="90">
        <f t="shared" si="1181"/>
        <v>11</v>
      </c>
      <c r="AE1270" s="89">
        <f t="shared" si="1182"/>
        <v>0</v>
      </c>
      <c r="AF1270" s="89">
        <f t="shared" si="1183"/>
        <v>0</v>
      </c>
      <c r="AG1270" s="89">
        <f t="shared" si="1184"/>
        <v>0</v>
      </c>
      <c r="AH1270" s="89">
        <f t="shared" si="1185"/>
        <v>3</v>
      </c>
      <c r="AI1270" s="148">
        <v>3</v>
      </c>
      <c r="AJ1270" s="148">
        <v>0</v>
      </c>
      <c r="AK1270" s="148">
        <v>0</v>
      </c>
      <c r="AL1270" s="148">
        <v>0</v>
      </c>
      <c r="AM1270" s="89">
        <f t="shared" si="1186"/>
        <v>6</v>
      </c>
      <c r="AN1270" s="148">
        <v>6</v>
      </c>
      <c r="AO1270" s="148">
        <v>0</v>
      </c>
      <c r="AP1270" s="148">
        <v>0</v>
      </c>
      <c r="AQ1270" s="148">
        <v>0</v>
      </c>
      <c r="AR1270" s="89">
        <f t="shared" si="1187"/>
        <v>1</v>
      </c>
      <c r="AS1270" s="148">
        <v>1</v>
      </c>
      <c r="AT1270" s="148">
        <v>0</v>
      </c>
      <c r="AU1270" s="148">
        <v>0</v>
      </c>
      <c r="AV1270" s="148">
        <v>0</v>
      </c>
      <c r="AW1270" s="89">
        <f t="shared" si="1188"/>
        <v>1</v>
      </c>
      <c r="AX1270" s="148">
        <v>1</v>
      </c>
      <c r="AY1270" s="148">
        <v>0</v>
      </c>
      <c r="AZ1270" s="148">
        <v>0</v>
      </c>
      <c r="BA1270" s="148">
        <v>0</v>
      </c>
      <c r="BB1270" s="89">
        <f t="shared" si="1189"/>
        <v>0</v>
      </c>
      <c r="BC1270" s="90">
        <f t="shared" si="1190"/>
        <v>0</v>
      </c>
      <c r="BD1270" s="89">
        <f t="shared" si="1191"/>
        <v>0</v>
      </c>
      <c r="BE1270" s="89">
        <f t="shared" si="1192"/>
        <v>0</v>
      </c>
      <c r="BF1270" s="89">
        <f t="shared" si="1193"/>
        <v>0</v>
      </c>
      <c r="BG1270" s="89">
        <f t="shared" si="1194"/>
        <v>0</v>
      </c>
      <c r="BH1270" s="148">
        <v>0</v>
      </c>
      <c r="BI1270" s="148">
        <v>0</v>
      </c>
      <c r="BJ1270" s="148">
        <v>0</v>
      </c>
      <c r="BK1270" s="148">
        <v>0</v>
      </c>
      <c r="BL1270" s="89">
        <f t="shared" si="1195"/>
        <v>0</v>
      </c>
      <c r="BM1270" s="148">
        <v>0</v>
      </c>
      <c r="BN1270" s="148">
        <v>0</v>
      </c>
      <c r="BO1270" s="148">
        <v>0</v>
      </c>
      <c r="BP1270" s="148">
        <v>0</v>
      </c>
      <c r="BQ1270" s="89">
        <f t="shared" si="1196"/>
        <v>0</v>
      </c>
      <c r="BR1270" s="148">
        <v>0</v>
      </c>
      <c r="BS1270" s="148">
        <v>0</v>
      </c>
      <c r="BT1270" s="148">
        <v>0</v>
      </c>
      <c r="BU1270" s="148">
        <v>0</v>
      </c>
      <c r="BV1270" s="89">
        <f t="shared" si="1197"/>
        <v>0</v>
      </c>
      <c r="BW1270" s="148">
        <v>0</v>
      </c>
      <c r="BX1270" s="148">
        <v>0</v>
      </c>
      <c r="BY1270" s="148">
        <v>0</v>
      </c>
      <c r="BZ1270" s="148">
        <v>0</v>
      </c>
      <c r="CB1270" s="163">
        <v>11</v>
      </c>
      <c r="CC1270" s="163">
        <f t="shared" si="1204"/>
        <v>0</v>
      </c>
      <c r="DC1270" s="157"/>
      <c r="DD1270" s="157"/>
      <c r="DE1270" s="157"/>
      <c r="DF1270" s="157"/>
      <c r="DG1270" s="157"/>
    </row>
    <row r="1271" spans="1:111" ht="15" customHeight="1">
      <c r="A1271" s="27">
        <v>21</v>
      </c>
      <c r="B1271" s="22">
        <v>2153800000</v>
      </c>
      <c r="C1271" s="28" t="s">
        <v>2364</v>
      </c>
      <c r="D1271" s="89">
        <f t="shared" si="1198"/>
        <v>0</v>
      </c>
      <c r="E1271" s="90">
        <f t="shared" si="1199"/>
        <v>0</v>
      </c>
      <c r="F1271" s="89">
        <f t="shared" si="1200"/>
        <v>0</v>
      </c>
      <c r="G1271" s="89">
        <f t="shared" si="1201"/>
        <v>0</v>
      </c>
      <c r="H1271" s="89">
        <f t="shared" si="1202"/>
        <v>0</v>
      </c>
      <c r="I1271" s="89">
        <f t="shared" si="1203"/>
        <v>0</v>
      </c>
      <c r="J1271" s="156"/>
      <c r="K1271" s="156"/>
      <c r="L1271" s="156"/>
      <c r="M1271" s="156"/>
      <c r="N1271" s="89">
        <f t="shared" si="1177"/>
        <v>0</v>
      </c>
      <c r="O1271" s="156"/>
      <c r="P1271" s="156"/>
      <c r="Q1271" s="156"/>
      <c r="R1271" s="156"/>
      <c r="S1271" s="89">
        <f t="shared" si="1178"/>
        <v>0</v>
      </c>
      <c r="T1271" s="156"/>
      <c r="U1271" s="156"/>
      <c r="V1271" s="156"/>
      <c r="W1271" s="156"/>
      <c r="X1271" s="89">
        <f t="shared" si="1179"/>
        <v>0</v>
      </c>
      <c r="Y1271" s="156"/>
      <c r="Z1271" s="156"/>
      <c r="AA1271" s="156"/>
      <c r="AB1271" s="156"/>
      <c r="AC1271" s="89">
        <f t="shared" si="1180"/>
        <v>0</v>
      </c>
      <c r="AD1271" s="90">
        <f t="shared" si="1181"/>
        <v>0</v>
      </c>
      <c r="AE1271" s="89">
        <f t="shared" si="1182"/>
        <v>0</v>
      </c>
      <c r="AF1271" s="89">
        <f t="shared" si="1183"/>
        <v>0</v>
      </c>
      <c r="AG1271" s="89">
        <f t="shared" si="1184"/>
        <v>0</v>
      </c>
      <c r="AH1271" s="89">
        <f t="shared" si="1185"/>
        <v>0</v>
      </c>
      <c r="AI1271" s="156"/>
      <c r="AJ1271" s="156"/>
      <c r="AK1271" s="156"/>
      <c r="AL1271" s="156"/>
      <c r="AM1271" s="89">
        <f t="shared" si="1186"/>
        <v>0</v>
      </c>
      <c r="AN1271" s="156"/>
      <c r="AO1271" s="156"/>
      <c r="AP1271" s="156"/>
      <c r="AQ1271" s="156"/>
      <c r="AR1271" s="89">
        <f t="shared" si="1187"/>
        <v>0</v>
      </c>
      <c r="AS1271" s="156"/>
      <c r="AT1271" s="156"/>
      <c r="AU1271" s="156"/>
      <c r="AV1271" s="156"/>
      <c r="AW1271" s="89">
        <f t="shared" si="1188"/>
        <v>0</v>
      </c>
      <c r="AX1271" s="156"/>
      <c r="AY1271" s="156"/>
      <c r="AZ1271" s="156"/>
      <c r="BA1271" s="156"/>
      <c r="BB1271" s="89">
        <f t="shared" si="1189"/>
        <v>0</v>
      </c>
      <c r="BC1271" s="90">
        <f t="shared" si="1190"/>
        <v>0</v>
      </c>
      <c r="BD1271" s="89">
        <f t="shared" si="1191"/>
        <v>0</v>
      </c>
      <c r="BE1271" s="89">
        <f t="shared" si="1192"/>
        <v>0</v>
      </c>
      <c r="BF1271" s="89">
        <f t="shared" si="1193"/>
        <v>0</v>
      </c>
      <c r="BG1271" s="89">
        <f t="shared" si="1194"/>
        <v>0</v>
      </c>
      <c r="BH1271" s="156"/>
      <c r="BI1271" s="156"/>
      <c r="BJ1271" s="156"/>
      <c r="BK1271" s="156"/>
      <c r="BL1271" s="89">
        <f t="shared" si="1195"/>
        <v>0</v>
      </c>
      <c r="BM1271" s="156"/>
      <c r="BN1271" s="156"/>
      <c r="BO1271" s="156"/>
      <c r="BP1271" s="156"/>
      <c r="BQ1271" s="89">
        <f t="shared" si="1196"/>
        <v>0</v>
      </c>
      <c r="BR1271" s="156"/>
      <c r="BS1271" s="156"/>
      <c r="BT1271" s="156"/>
      <c r="BU1271" s="156"/>
      <c r="BV1271" s="89">
        <f t="shared" si="1197"/>
        <v>0</v>
      </c>
      <c r="BW1271" s="156"/>
      <c r="BX1271" s="156"/>
      <c r="BY1271" s="156"/>
      <c r="BZ1271" s="156"/>
      <c r="CC1271" s="163">
        <f t="shared" si="1204"/>
        <v>0</v>
      </c>
      <c r="DC1271" s="157"/>
      <c r="DD1271" s="157"/>
      <c r="DE1271" s="157"/>
      <c r="DF1271" s="157"/>
      <c r="DG1271" s="157"/>
    </row>
    <row r="1272" spans="1:111" ht="15" customHeight="1">
      <c r="A1272" s="169" t="s">
        <v>2379</v>
      </c>
      <c r="B1272" s="170" t="s">
        <v>2380</v>
      </c>
      <c r="C1272" s="171" t="s">
        <v>2381</v>
      </c>
      <c r="D1272" s="172">
        <f>D1273+D1274</f>
        <v>1038</v>
      </c>
      <c r="E1272" s="172">
        <f t="shared" ref="E1272:BP1272" si="1232">E1273+E1274</f>
        <v>787</v>
      </c>
      <c r="F1272" s="172">
        <f t="shared" si="1232"/>
        <v>200</v>
      </c>
      <c r="G1272" s="172">
        <f t="shared" si="1232"/>
        <v>43</v>
      </c>
      <c r="H1272" s="172">
        <f t="shared" si="1232"/>
        <v>8</v>
      </c>
      <c r="I1272" s="172">
        <f t="shared" si="1232"/>
        <v>64</v>
      </c>
      <c r="J1272" s="172">
        <f t="shared" si="1232"/>
        <v>51</v>
      </c>
      <c r="K1272" s="172">
        <f t="shared" si="1232"/>
        <v>10</v>
      </c>
      <c r="L1272" s="172">
        <f t="shared" si="1232"/>
        <v>1</v>
      </c>
      <c r="M1272" s="172">
        <f t="shared" si="1232"/>
        <v>2</v>
      </c>
      <c r="N1272" s="172">
        <f t="shared" si="1232"/>
        <v>559</v>
      </c>
      <c r="O1272" s="172">
        <f t="shared" si="1232"/>
        <v>394</v>
      </c>
      <c r="P1272" s="172">
        <f t="shared" si="1232"/>
        <v>135</v>
      </c>
      <c r="Q1272" s="172">
        <f t="shared" si="1232"/>
        <v>27</v>
      </c>
      <c r="R1272" s="172">
        <f t="shared" si="1232"/>
        <v>3</v>
      </c>
      <c r="S1272" s="172">
        <f t="shared" si="1232"/>
        <v>380</v>
      </c>
      <c r="T1272" s="172">
        <f t="shared" si="1232"/>
        <v>314</v>
      </c>
      <c r="U1272" s="172">
        <f t="shared" si="1232"/>
        <v>50</v>
      </c>
      <c r="V1272" s="172">
        <f t="shared" si="1232"/>
        <v>14</v>
      </c>
      <c r="W1272" s="172">
        <f t="shared" si="1232"/>
        <v>2</v>
      </c>
      <c r="X1272" s="172">
        <f t="shared" si="1232"/>
        <v>35</v>
      </c>
      <c r="Y1272" s="172">
        <f t="shared" si="1232"/>
        <v>28</v>
      </c>
      <c r="Z1272" s="172">
        <f t="shared" si="1232"/>
        <v>5</v>
      </c>
      <c r="AA1272" s="172">
        <f t="shared" si="1232"/>
        <v>1</v>
      </c>
      <c r="AB1272" s="172">
        <f t="shared" si="1232"/>
        <v>1</v>
      </c>
      <c r="AC1272" s="172">
        <f t="shared" si="1232"/>
        <v>2157</v>
      </c>
      <c r="AD1272" s="172">
        <f t="shared" si="1232"/>
        <v>1672</v>
      </c>
      <c r="AE1272" s="172">
        <f t="shared" si="1232"/>
        <v>378</v>
      </c>
      <c r="AF1272" s="172">
        <f t="shared" si="1232"/>
        <v>107</v>
      </c>
      <c r="AG1272" s="172">
        <f t="shared" si="1232"/>
        <v>0</v>
      </c>
      <c r="AH1272" s="172">
        <f t="shared" si="1232"/>
        <v>341</v>
      </c>
      <c r="AI1272" s="172">
        <f t="shared" si="1232"/>
        <v>287</v>
      </c>
      <c r="AJ1272" s="172">
        <f t="shared" si="1232"/>
        <v>39</v>
      </c>
      <c r="AK1272" s="172">
        <f t="shared" si="1232"/>
        <v>15</v>
      </c>
      <c r="AL1272" s="172">
        <f t="shared" si="1232"/>
        <v>0</v>
      </c>
      <c r="AM1272" s="172">
        <f t="shared" si="1232"/>
        <v>1007</v>
      </c>
      <c r="AN1272" s="172">
        <f t="shared" si="1232"/>
        <v>705</v>
      </c>
      <c r="AO1272" s="172">
        <f t="shared" si="1232"/>
        <v>246</v>
      </c>
      <c r="AP1272" s="172">
        <f t="shared" si="1232"/>
        <v>56</v>
      </c>
      <c r="AQ1272" s="172">
        <f t="shared" si="1232"/>
        <v>0</v>
      </c>
      <c r="AR1272" s="172">
        <f t="shared" si="1232"/>
        <v>773</v>
      </c>
      <c r="AS1272" s="172">
        <f t="shared" si="1232"/>
        <v>647</v>
      </c>
      <c r="AT1272" s="172">
        <f t="shared" si="1232"/>
        <v>93</v>
      </c>
      <c r="AU1272" s="172">
        <f t="shared" si="1232"/>
        <v>33</v>
      </c>
      <c r="AV1272" s="172">
        <f t="shared" si="1232"/>
        <v>0</v>
      </c>
      <c r="AW1272" s="172">
        <f t="shared" si="1232"/>
        <v>36</v>
      </c>
      <c r="AX1272" s="172">
        <f t="shared" si="1232"/>
        <v>33</v>
      </c>
      <c r="AY1272" s="172">
        <f t="shared" si="1232"/>
        <v>0</v>
      </c>
      <c r="AZ1272" s="172">
        <f t="shared" si="1232"/>
        <v>3</v>
      </c>
      <c r="BA1272" s="172">
        <f t="shared" si="1232"/>
        <v>0</v>
      </c>
      <c r="BB1272" s="172">
        <f t="shared" si="1232"/>
        <v>4</v>
      </c>
      <c r="BC1272" s="172">
        <f t="shared" si="1232"/>
        <v>0</v>
      </c>
      <c r="BD1272" s="172">
        <f t="shared" si="1232"/>
        <v>0</v>
      </c>
      <c r="BE1272" s="172">
        <f t="shared" si="1232"/>
        <v>3</v>
      </c>
      <c r="BF1272" s="172">
        <f t="shared" si="1232"/>
        <v>1</v>
      </c>
      <c r="BG1272" s="172">
        <f t="shared" si="1232"/>
        <v>1</v>
      </c>
      <c r="BH1272" s="172">
        <f t="shared" si="1232"/>
        <v>0</v>
      </c>
      <c r="BI1272" s="172">
        <f t="shared" si="1232"/>
        <v>0</v>
      </c>
      <c r="BJ1272" s="172">
        <f t="shared" si="1232"/>
        <v>0</v>
      </c>
      <c r="BK1272" s="172">
        <f t="shared" si="1232"/>
        <v>1</v>
      </c>
      <c r="BL1272" s="172">
        <f t="shared" si="1232"/>
        <v>2</v>
      </c>
      <c r="BM1272" s="172">
        <f t="shared" si="1232"/>
        <v>0</v>
      </c>
      <c r="BN1272" s="172">
        <f t="shared" si="1232"/>
        <v>0</v>
      </c>
      <c r="BO1272" s="172">
        <f t="shared" si="1232"/>
        <v>2</v>
      </c>
      <c r="BP1272" s="172">
        <f t="shared" si="1232"/>
        <v>0</v>
      </c>
      <c r="BQ1272" s="172">
        <f t="shared" ref="BQ1272:BZ1272" si="1233">BQ1273+BQ1274</f>
        <v>1</v>
      </c>
      <c r="BR1272" s="172">
        <f t="shared" si="1233"/>
        <v>0</v>
      </c>
      <c r="BS1272" s="172">
        <f t="shared" si="1233"/>
        <v>0</v>
      </c>
      <c r="BT1272" s="172">
        <f t="shared" si="1233"/>
        <v>1</v>
      </c>
      <c r="BU1272" s="172">
        <f t="shared" si="1233"/>
        <v>0</v>
      </c>
      <c r="BV1272" s="172">
        <f t="shared" si="1233"/>
        <v>0</v>
      </c>
      <c r="BW1272" s="172">
        <f t="shared" si="1233"/>
        <v>0</v>
      </c>
      <c r="BX1272" s="172">
        <f t="shared" si="1233"/>
        <v>0</v>
      </c>
      <c r="BY1272" s="172">
        <f t="shared" si="1233"/>
        <v>0</v>
      </c>
      <c r="BZ1272" s="172">
        <f t="shared" si="1233"/>
        <v>0</v>
      </c>
      <c r="DC1272" s="157"/>
      <c r="DD1272" s="157"/>
      <c r="DE1272" s="157"/>
      <c r="DF1272" s="157"/>
      <c r="DG1272" s="157"/>
    </row>
    <row r="1273" spans="1:111" ht="15" customHeight="1">
      <c r="A1273" s="66" t="s">
        <v>2379</v>
      </c>
      <c r="B1273" s="67" t="s">
        <v>2382</v>
      </c>
      <c r="C1273" s="68" t="s">
        <v>2383</v>
      </c>
      <c r="D1273" s="89">
        <f t="shared" ref="D1273" si="1234">E1273+F1273+G1273+H1273</f>
        <v>0</v>
      </c>
      <c r="E1273" s="90">
        <f t="shared" ref="E1273" si="1235">J1273+O1273+T1273+Y1273</f>
        <v>0</v>
      </c>
      <c r="F1273" s="89">
        <f t="shared" ref="F1273" si="1236">K1273+P1273+U1273+Z1273</f>
        <v>0</v>
      </c>
      <c r="G1273" s="89">
        <f t="shared" ref="G1273" si="1237">L1273+Q1273+V1273+AA1273</f>
        <v>0</v>
      </c>
      <c r="H1273" s="89">
        <f t="shared" ref="H1273" si="1238">M1273+R1273+W1273+AB1273</f>
        <v>0</v>
      </c>
      <c r="I1273" s="89">
        <f t="shared" ref="I1273" si="1239">J1273+K1273+L1273+M1273</f>
        <v>0</v>
      </c>
      <c r="J1273" s="71"/>
      <c r="K1273" s="71"/>
      <c r="L1273" s="71"/>
      <c r="M1273" s="71"/>
      <c r="N1273" s="89">
        <f t="shared" ref="N1273" si="1240">O1273+P1273+Q1273+R1273</f>
        <v>0</v>
      </c>
      <c r="O1273" s="71"/>
      <c r="P1273" s="71"/>
      <c r="Q1273" s="71"/>
      <c r="R1273" s="71"/>
      <c r="S1273" s="89">
        <f t="shared" ref="S1273" si="1241">T1273+U1273+V1273+W1273</f>
        <v>0</v>
      </c>
      <c r="T1273" s="71"/>
      <c r="U1273" s="71"/>
      <c r="V1273" s="71"/>
      <c r="W1273" s="71"/>
      <c r="X1273" s="89">
        <f t="shared" ref="X1273" si="1242">Y1273+Z1273+AA1273+AB1273</f>
        <v>0</v>
      </c>
      <c r="Y1273" s="71"/>
      <c r="Z1273" s="71"/>
      <c r="AA1273" s="71"/>
      <c r="AB1273" s="71"/>
      <c r="AC1273" s="89">
        <f t="shared" ref="AC1273" si="1243">AD1273+AE1273+AF1273+AG1273</f>
        <v>2</v>
      </c>
      <c r="AD1273" s="90">
        <f t="shared" ref="AD1273" si="1244">AI1273+AN1273+AS1273+AX1273</f>
        <v>2</v>
      </c>
      <c r="AE1273" s="89">
        <f t="shared" ref="AE1273" si="1245">AJ1273+AO1273+AT1273+AY1273</f>
        <v>0</v>
      </c>
      <c r="AF1273" s="89">
        <f t="shared" ref="AF1273" si="1246">AK1273+AP1273+AU1273+AZ1273</f>
        <v>0</v>
      </c>
      <c r="AG1273" s="89">
        <f t="shared" ref="AG1273" si="1247">AL1273+AQ1273+AV1273+BA1273</f>
        <v>0</v>
      </c>
      <c r="AH1273" s="89">
        <f t="shared" ref="AH1273" si="1248">AI1273+AJ1273+AK1273+AL1273</f>
        <v>2</v>
      </c>
      <c r="AI1273" s="71">
        <v>2</v>
      </c>
      <c r="AJ1273" s="71"/>
      <c r="AK1273" s="71"/>
      <c r="AL1273" s="71"/>
      <c r="AM1273" s="89">
        <f t="shared" ref="AM1273" si="1249">AN1273+AO1273+AP1273+AQ1273</f>
        <v>0</v>
      </c>
      <c r="AN1273" s="71"/>
      <c r="AO1273" s="71"/>
      <c r="AP1273" s="71"/>
      <c r="AQ1273" s="71"/>
      <c r="AR1273" s="89">
        <f t="shared" ref="AR1273" si="1250">AS1273+AT1273+AU1273+AV1273</f>
        <v>0</v>
      </c>
      <c r="AS1273" s="71"/>
      <c r="AT1273" s="71"/>
      <c r="AU1273" s="71"/>
      <c r="AV1273" s="71"/>
      <c r="AW1273" s="89">
        <f t="shared" ref="AW1273" si="1251">AX1273+AY1273+AZ1273+BA1273</f>
        <v>0</v>
      </c>
      <c r="AX1273" s="71"/>
      <c r="AY1273" s="71"/>
      <c r="AZ1273" s="71"/>
      <c r="BA1273" s="71"/>
      <c r="BB1273" s="89">
        <f t="shared" ref="BB1273" si="1252">BC1273+BD1273+BE1273+BF1273</f>
        <v>0</v>
      </c>
      <c r="BC1273" s="90">
        <f t="shared" ref="BC1273" si="1253">BH1273+BM1273+BR1273+BW1273</f>
        <v>0</v>
      </c>
      <c r="BD1273" s="89">
        <f t="shared" ref="BD1273" si="1254">BI1273+BN1273+BS1273+BX1273</f>
        <v>0</v>
      </c>
      <c r="BE1273" s="89">
        <f t="shared" ref="BE1273" si="1255">BJ1273+BO1273+BT1273+BY1273</f>
        <v>0</v>
      </c>
      <c r="BF1273" s="89">
        <f t="shared" ref="BF1273" si="1256">BK1273+BP1273+BU1273+BZ1273</f>
        <v>0</v>
      </c>
      <c r="BG1273" s="89">
        <f t="shared" ref="BG1273" si="1257">BH1273+BI1273+BJ1273+BK1273</f>
        <v>0</v>
      </c>
      <c r="BH1273" s="71">
        <v>0</v>
      </c>
      <c r="BI1273" s="71">
        <v>0</v>
      </c>
      <c r="BJ1273" s="71">
        <v>0</v>
      </c>
      <c r="BK1273" s="71">
        <v>0</v>
      </c>
      <c r="BL1273" s="71">
        <f t="shared" ref="BL1273" si="1258">BM1273+BN1273+BO1273+BP1273</f>
        <v>0</v>
      </c>
      <c r="BM1273" s="71">
        <v>0</v>
      </c>
      <c r="BN1273" s="71">
        <v>0</v>
      </c>
      <c r="BO1273" s="71">
        <v>0</v>
      </c>
      <c r="BP1273" s="71">
        <v>0</v>
      </c>
      <c r="BQ1273" s="71">
        <f t="shared" ref="BQ1273" si="1259">BR1273+BS1273+BT1273+BU1273</f>
        <v>0</v>
      </c>
      <c r="BR1273" s="71">
        <v>0</v>
      </c>
      <c r="BS1273" s="71">
        <v>0</v>
      </c>
      <c r="BT1273" s="71">
        <v>0</v>
      </c>
      <c r="BU1273" s="71">
        <v>0</v>
      </c>
      <c r="BV1273" s="89">
        <f t="shared" ref="BV1273" si="1260">BW1273+BX1273+BY1273+BZ1273</f>
        <v>0</v>
      </c>
      <c r="BW1273" s="71">
        <v>0</v>
      </c>
      <c r="BX1273" s="71">
        <v>0</v>
      </c>
      <c r="BY1273" s="71">
        <v>0</v>
      </c>
      <c r="BZ1273" s="71">
        <v>0</v>
      </c>
      <c r="CB1273" s="163">
        <v>2</v>
      </c>
      <c r="CC1273" s="163">
        <f t="shared" si="1204"/>
        <v>0</v>
      </c>
      <c r="DC1273" s="157"/>
      <c r="DD1273" s="157"/>
      <c r="DE1273" s="157"/>
      <c r="DF1273" s="157"/>
      <c r="DG1273" s="157"/>
    </row>
    <row r="1274" spans="1:111" ht="15" customHeight="1">
      <c r="A1274" s="169" t="s">
        <v>2379</v>
      </c>
      <c r="B1274" s="170" t="s">
        <v>2384</v>
      </c>
      <c r="C1274" s="171" t="s">
        <v>2385</v>
      </c>
      <c r="D1274" s="172">
        <f>SUM(D1275:D1334)</f>
        <v>1038</v>
      </c>
      <c r="E1274" s="172">
        <f t="shared" ref="E1274:BP1274" si="1261">SUM(E1275:E1334)</f>
        <v>787</v>
      </c>
      <c r="F1274" s="172">
        <f t="shared" si="1261"/>
        <v>200</v>
      </c>
      <c r="G1274" s="172">
        <f t="shared" si="1261"/>
        <v>43</v>
      </c>
      <c r="H1274" s="172">
        <f t="shared" si="1261"/>
        <v>8</v>
      </c>
      <c r="I1274" s="172">
        <f t="shared" si="1261"/>
        <v>64</v>
      </c>
      <c r="J1274" s="172">
        <f t="shared" si="1261"/>
        <v>51</v>
      </c>
      <c r="K1274" s="172">
        <f t="shared" si="1261"/>
        <v>10</v>
      </c>
      <c r="L1274" s="172">
        <f t="shared" si="1261"/>
        <v>1</v>
      </c>
      <c r="M1274" s="172">
        <f t="shared" si="1261"/>
        <v>2</v>
      </c>
      <c r="N1274" s="172">
        <f t="shared" si="1261"/>
        <v>559</v>
      </c>
      <c r="O1274" s="172">
        <f>SUM(O1275:O1334)</f>
        <v>394</v>
      </c>
      <c r="P1274" s="172">
        <f t="shared" si="1261"/>
        <v>135</v>
      </c>
      <c r="Q1274" s="172">
        <f t="shared" si="1261"/>
        <v>27</v>
      </c>
      <c r="R1274" s="172">
        <f t="shared" si="1261"/>
        <v>3</v>
      </c>
      <c r="S1274" s="172">
        <f t="shared" si="1261"/>
        <v>380</v>
      </c>
      <c r="T1274" s="172">
        <f t="shared" si="1261"/>
        <v>314</v>
      </c>
      <c r="U1274" s="172">
        <f t="shared" si="1261"/>
        <v>50</v>
      </c>
      <c r="V1274" s="172">
        <f t="shared" si="1261"/>
        <v>14</v>
      </c>
      <c r="W1274" s="172">
        <f t="shared" si="1261"/>
        <v>2</v>
      </c>
      <c r="X1274" s="172">
        <f t="shared" si="1261"/>
        <v>35</v>
      </c>
      <c r="Y1274" s="172">
        <f t="shared" si="1261"/>
        <v>28</v>
      </c>
      <c r="Z1274" s="172">
        <f t="shared" si="1261"/>
        <v>5</v>
      </c>
      <c r="AA1274" s="172">
        <f t="shared" si="1261"/>
        <v>1</v>
      </c>
      <c r="AB1274" s="172">
        <f t="shared" si="1261"/>
        <v>1</v>
      </c>
      <c r="AC1274" s="172">
        <f t="shared" si="1261"/>
        <v>2155</v>
      </c>
      <c r="AD1274" s="172">
        <f t="shared" si="1261"/>
        <v>1670</v>
      </c>
      <c r="AE1274" s="172">
        <f t="shared" si="1261"/>
        <v>378</v>
      </c>
      <c r="AF1274" s="172">
        <f t="shared" si="1261"/>
        <v>107</v>
      </c>
      <c r="AG1274" s="172">
        <f t="shared" si="1261"/>
        <v>0</v>
      </c>
      <c r="AH1274" s="172">
        <f t="shared" si="1261"/>
        <v>339</v>
      </c>
      <c r="AI1274" s="172">
        <f t="shared" si="1261"/>
        <v>285</v>
      </c>
      <c r="AJ1274" s="172">
        <f t="shared" si="1261"/>
        <v>39</v>
      </c>
      <c r="AK1274" s="172">
        <f t="shared" si="1261"/>
        <v>15</v>
      </c>
      <c r="AL1274" s="172">
        <f t="shared" si="1261"/>
        <v>0</v>
      </c>
      <c r="AM1274" s="172">
        <f t="shared" si="1261"/>
        <v>1007</v>
      </c>
      <c r="AN1274" s="172">
        <f t="shared" si="1261"/>
        <v>705</v>
      </c>
      <c r="AO1274" s="172">
        <f t="shared" si="1261"/>
        <v>246</v>
      </c>
      <c r="AP1274" s="172">
        <f t="shared" si="1261"/>
        <v>56</v>
      </c>
      <c r="AQ1274" s="172">
        <f t="shared" si="1261"/>
        <v>0</v>
      </c>
      <c r="AR1274" s="172">
        <f t="shared" si="1261"/>
        <v>773</v>
      </c>
      <c r="AS1274" s="172">
        <f t="shared" si="1261"/>
        <v>647</v>
      </c>
      <c r="AT1274" s="172">
        <f t="shared" si="1261"/>
        <v>93</v>
      </c>
      <c r="AU1274" s="172">
        <f t="shared" si="1261"/>
        <v>33</v>
      </c>
      <c r="AV1274" s="172">
        <f t="shared" si="1261"/>
        <v>0</v>
      </c>
      <c r="AW1274" s="172">
        <f t="shared" si="1261"/>
        <v>36</v>
      </c>
      <c r="AX1274" s="172">
        <f t="shared" si="1261"/>
        <v>33</v>
      </c>
      <c r="AY1274" s="172">
        <f t="shared" si="1261"/>
        <v>0</v>
      </c>
      <c r="AZ1274" s="172">
        <f t="shared" si="1261"/>
        <v>3</v>
      </c>
      <c r="BA1274" s="172">
        <f t="shared" si="1261"/>
        <v>0</v>
      </c>
      <c r="BB1274" s="172">
        <f t="shared" si="1261"/>
        <v>4</v>
      </c>
      <c r="BC1274" s="172">
        <f t="shared" si="1261"/>
        <v>0</v>
      </c>
      <c r="BD1274" s="172">
        <f t="shared" si="1261"/>
        <v>0</v>
      </c>
      <c r="BE1274" s="172">
        <f t="shared" si="1261"/>
        <v>3</v>
      </c>
      <c r="BF1274" s="172">
        <f t="shared" si="1261"/>
        <v>1</v>
      </c>
      <c r="BG1274" s="172">
        <f t="shared" si="1261"/>
        <v>1</v>
      </c>
      <c r="BH1274" s="172">
        <f t="shared" si="1261"/>
        <v>0</v>
      </c>
      <c r="BI1274" s="172">
        <f t="shared" si="1261"/>
        <v>0</v>
      </c>
      <c r="BJ1274" s="172">
        <f t="shared" si="1261"/>
        <v>0</v>
      </c>
      <c r="BK1274" s="172">
        <f t="shared" si="1261"/>
        <v>1</v>
      </c>
      <c r="BL1274" s="172">
        <f t="shared" si="1261"/>
        <v>2</v>
      </c>
      <c r="BM1274" s="172">
        <f t="shared" si="1261"/>
        <v>0</v>
      </c>
      <c r="BN1274" s="172">
        <f t="shared" si="1261"/>
        <v>0</v>
      </c>
      <c r="BO1274" s="172">
        <f t="shared" si="1261"/>
        <v>2</v>
      </c>
      <c r="BP1274" s="172">
        <f t="shared" si="1261"/>
        <v>0</v>
      </c>
      <c r="BQ1274" s="172">
        <f t="shared" ref="BQ1274:BZ1274" si="1262">SUM(BQ1275:BQ1334)</f>
        <v>1</v>
      </c>
      <c r="BR1274" s="172">
        <f t="shared" si="1262"/>
        <v>0</v>
      </c>
      <c r="BS1274" s="172">
        <f t="shared" si="1262"/>
        <v>0</v>
      </c>
      <c r="BT1274" s="172">
        <f t="shared" si="1262"/>
        <v>1</v>
      </c>
      <c r="BU1274" s="172">
        <f t="shared" si="1262"/>
        <v>0</v>
      </c>
      <c r="BV1274" s="172">
        <f t="shared" si="1262"/>
        <v>0</v>
      </c>
      <c r="BW1274" s="172">
        <f t="shared" si="1262"/>
        <v>0</v>
      </c>
      <c r="BX1274" s="172">
        <f t="shared" si="1262"/>
        <v>0</v>
      </c>
      <c r="BY1274" s="172">
        <f t="shared" si="1262"/>
        <v>0</v>
      </c>
      <c r="BZ1274" s="172">
        <f t="shared" si="1262"/>
        <v>0</v>
      </c>
      <c r="DC1274" s="157"/>
      <c r="DD1274" s="157"/>
      <c r="DE1274" s="157"/>
      <c r="DF1274" s="157"/>
      <c r="DG1274" s="157"/>
    </row>
    <row r="1275" spans="1:111" ht="15" customHeight="1">
      <c r="A1275" s="66" t="s">
        <v>2379</v>
      </c>
      <c r="B1275" s="67" t="s">
        <v>2386</v>
      </c>
      <c r="C1275" s="68" t="s">
        <v>2387</v>
      </c>
      <c r="D1275" s="89">
        <f t="shared" ref="D1275" si="1263">E1275+F1275+G1275+H1275</f>
        <v>0</v>
      </c>
      <c r="E1275" s="90">
        <f t="shared" ref="E1275" si="1264">J1275+O1275+T1275+Y1275</f>
        <v>0</v>
      </c>
      <c r="F1275" s="89">
        <f t="shared" ref="F1275" si="1265">K1275+P1275+U1275+Z1275</f>
        <v>0</v>
      </c>
      <c r="G1275" s="89">
        <f t="shared" ref="G1275" si="1266">L1275+Q1275+V1275+AA1275</f>
        <v>0</v>
      </c>
      <c r="H1275" s="89">
        <f t="shared" ref="H1275" si="1267">M1275+R1275+W1275+AB1275</f>
        <v>0</v>
      </c>
      <c r="I1275" s="89">
        <f t="shared" ref="I1275" si="1268">J1275+K1275+L1275+M1275</f>
        <v>0</v>
      </c>
      <c r="J1275" s="71">
        <v>0</v>
      </c>
      <c r="K1275" s="71">
        <v>0</v>
      </c>
      <c r="L1275" s="71">
        <v>0</v>
      </c>
      <c r="M1275" s="71">
        <v>0</v>
      </c>
      <c r="N1275" s="89">
        <f t="shared" ref="N1275:N1334" si="1269">O1275+P1275+Q1275+R1275</f>
        <v>0</v>
      </c>
      <c r="O1275" s="71">
        <v>0</v>
      </c>
      <c r="P1275" s="71">
        <v>0</v>
      </c>
      <c r="Q1275" s="71">
        <v>0</v>
      </c>
      <c r="R1275" s="71">
        <v>0</v>
      </c>
      <c r="S1275" s="89">
        <f t="shared" ref="S1275:S1334" si="1270">T1275+U1275+V1275+W1275</f>
        <v>0</v>
      </c>
      <c r="T1275" s="69">
        <v>0</v>
      </c>
      <c r="U1275" s="69">
        <v>0</v>
      </c>
      <c r="V1275" s="69">
        <v>0</v>
      </c>
      <c r="W1275" s="69">
        <v>0</v>
      </c>
      <c r="X1275" s="89">
        <f t="shared" ref="X1275:X1334" si="1271">Y1275+Z1275+AA1275+AB1275</f>
        <v>0</v>
      </c>
      <c r="Y1275" s="69">
        <v>0</v>
      </c>
      <c r="Z1275" s="69">
        <v>0</v>
      </c>
      <c r="AA1275" s="69">
        <v>0</v>
      </c>
      <c r="AB1275" s="69">
        <v>0</v>
      </c>
      <c r="AC1275" s="89">
        <f t="shared" ref="AC1275:AC1334" si="1272">AD1275+AE1275+AF1275+AG1275</f>
        <v>11</v>
      </c>
      <c r="AD1275" s="90">
        <f t="shared" ref="AD1275:AD1334" si="1273">AI1275+AN1275+AS1275+AX1275</f>
        <v>11</v>
      </c>
      <c r="AE1275" s="89">
        <f t="shared" ref="AE1275:AE1334" si="1274">AJ1275+AO1275+AT1275+AY1275</f>
        <v>0</v>
      </c>
      <c r="AF1275" s="89">
        <f t="shared" ref="AF1275:AF1334" si="1275">AK1275+AP1275+AU1275+AZ1275</f>
        <v>0</v>
      </c>
      <c r="AG1275" s="89">
        <f t="shared" ref="AG1275:AG1334" si="1276">AL1275+AQ1275+AV1275+BA1275</f>
        <v>0</v>
      </c>
      <c r="AH1275" s="89">
        <f t="shared" ref="AH1275:AH1334" si="1277">AI1275+AJ1275+AK1275+AL1275</f>
        <v>0</v>
      </c>
      <c r="AI1275" s="71">
        <v>0</v>
      </c>
      <c r="AJ1275" s="71">
        <v>0</v>
      </c>
      <c r="AK1275" s="71">
        <v>0</v>
      </c>
      <c r="AL1275" s="71">
        <v>0</v>
      </c>
      <c r="AM1275" s="89">
        <f t="shared" ref="AM1275:AM1334" si="1278">AN1275+AO1275+AP1275+AQ1275</f>
        <v>5</v>
      </c>
      <c r="AN1275" s="71">
        <v>5</v>
      </c>
      <c r="AO1275" s="71">
        <v>0</v>
      </c>
      <c r="AP1275" s="71">
        <v>0</v>
      </c>
      <c r="AQ1275" s="71">
        <v>0</v>
      </c>
      <c r="AR1275" s="89">
        <f t="shared" ref="AR1275:AR1334" si="1279">AS1275+AT1275+AU1275+AV1275</f>
        <v>6</v>
      </c>
      <c r="AS1275" s="69">
        <v>6</v>
      </c>
      <c r="AT1275" s="69">
        <v>0</v>
      </c>
      <c r="AU1275" s="69">
        <v>0</v>
      </c>
      <c r="AV1275" s="69">
        <v>0</v>
      </c>
      <c r="AW1275" s="89">
        <f t="shared" ref="AW1275:AW1334" si="1280">AX1275+AY1275+AZ1275+BA1275</f>
        <v>0</v>
      </c>
      <c r="AX1275" s="69">
        <v>0</v>
      </c>
      <c r="AY1275" s="69">
        <v>0</v>
      </c>
      <c r="AZ1275" s="69">
        <v>0</v>
      </c>
      <c r="BA1275" s="69">
        <v>0</v>
      </c>
      <c r="BB1275" s="89">
        <f t="shared" ref="BB1275:BB1334" si="1281">BC1275+BD1275+BE1275+BF1275</f>
        <v>0</v>
      </c>
      <c r="BC1275" s="90">
        <f t="shared" ref="BC1275:BC1334" si="1282">BH1275+BM1275+BR1275+BW1275</f>
        <v>0</v>
      </c>
      <c r="BD1275" s="89">
        <f t="shared" ref="BD1275:BD1334" si="1283">BI1275+BN1275+BS1275+BX1275</f>
        <v>0</v>
      </c>
      <c r="BE1275" s="89">
        <f t="shared" ref="BE1275:BE1334" si="1284">BJ1275+BO1275+BT1275+BY1275</f>
        <v>0</v>
      </c>
      <c r="BF1275" s="89">
        <f t="shared" ref="BF1275:BF1334" si="1285">BK1275+BP1275+BU1275+BZ1275</f>
        <v>0</v>
      </c>
      <c r="BG1275" s="89">
        <f t="shared" ref="BG1275:BG1334" si="1286">BH1275+BI1275+BJ1275+BK1275</f>
        <v>0</v>
      </c>
      <c r="BH1275" s="71">
        <v>0</v>
      </c>
      <c r="BI1275" s="71">
        <v>0</v>
      </c>
      <c r="BJ1275" s="71">
        <v>0</v>
      </c>
      <c r="BK1275" s="71">
        <v>0</v>
      </c>
      <c r="BL1275" s="89">
        <f t="shared" ref="BL1275:BL1334" si="1287">BM1275+BN1275+BO1275+BP1275</f>
        <v>0</v>
      </c>
      <c r="BM1275" s="71">
        <v>0</v>
      </c>
      <c r="BN1275" s="71">
        <v>0</v>
      </c>
      <c r="BO1275" s="71">
        <v>0</v>
      </c>
      <c r="BP1275" s="71">
        <v>0</v>
      </c>
      <c r="BQ1275" s="89">
        <f t="shared" ref="BQ1275:BQ1334" si="1288">BR1275+BS1275+BT1275+BU1275</f>
        <v>0</v>
      </c>
      <c r="BR1275" s="71">
        <v>0</v>
      </c>
      <c r="BS1275" s="71">
        <v>0</v>
      </c>
      <c r="BT1275" s="71">
        <v>0</v>
      </c>
      <c r="BU1275" s="69">
        <v>0</v>
      </c>
      <c r="BV1275" s="89">
        <f t="shared" ref="BV1275:BV1334" si="1289">BW1275+BX1275+BY1275+BZ1275</f>
        <v>0</v>
      </c>
      <c r="BW1275" s="71">
        <v>0</v>
      </c>
      <c r="BX1275" s="71">
        <v>0</v>
      </c>
      <c r="BY1275" s="71">
        <v>0</v>
      </c>
      <c r="BZ1275" s="69">
        <v>0</v>
      </c>
      <c r="CB1275" s="163">
        <v>11</v>
      </c>
      <c r="CC1275" s="163">
        <f t="shared" si="1204"/>
        <v>0</v>
      </c>
      <c r="DC1275" s="157"/>
      <c r="DD1275" s="157"/>
      <c r="DE1275" s="157"/>
      <c r="DF1275" s="157"/>
      <c r="DG1275" s="157"/>
    </row>
    <row r="1276" spans="1:111" ht="15" customHeight="1">
      <c r="A1276" s="66" t="s">
        <v>2379</v>
      </c>
      <c r="B1276" s="67" t="s">
        <v>2388</v>
      </c>
      <c r="C1276" s="68" t="s">
        <v>2389</v>
      </c>
      <c r="D1276" s="89">
        <f t="shared" ref="D1276:D1334" si="1290">E1276+F1276+G1276+H1276</f>
        <v>0</v>
      </c>
      <c r="E1276" s="90">
        <f t="shared" ref="E1276:E1334" si="1291">J1276+O1276+T1276+Y1276</f>
        <v>0</v>
      </c>
      <c r="F1276" s="89">
        <f t="shared" ref="F1276:F1334" si="1292">K1276+P1276+U1276+Z1276</f>
        <v>0</v>
      </c>
      <c r="G1276" s="89">
        <f t="shared" ref="G1276:G1334" si="1293">L1276+Q1276+V1276+AA1276</f>
        <v>0</v>
      </c>
      <c r="H1276" s="89">
        <f t="shared" ref="H1276:H1334" si="1294">M1276+R1276+W1276+AB1276</f>
        <v>0</v>
      </c>
      <c r="I1276" s="89">
        <f t="shared" ref="I1276:I1334" si="1295">J1276+K1276+L1276+M1276</f>
        <v>0</v>
      </c>
      <c r="J1276" s="71">
        <v>0</v>
      </c>
      <c r="K1276" s="71">
        <v>0</v>
      </c>
      <c r="L1276" s="71">
        <v>0</v>
      </c>
      <c r="M1276" s="71">
        <v>0</v>
      </c>
      <c r="N1276" s="89">
        <f t="shared" si="1269"/>
        <v>0</v>
      </c>
      <c r="O1276" s="71">
        <v>0</v>
      </c>
      <c r="P1276" s="71">
        <v>0</v>
      </c>
      <c r="Q1276" s="71">
        <v>0</v>
      </c>
      <c r="R1276" s="71">
        <v>0</v>
      </c>
      <c r="S1276" s="89">
        <f t="shared" si="1270"/>
        <v>0</v>
      </c>
      <c r="T1276" s="69">
        <v>0</v>
      </c>
      <c r="U1276" s="69">
        <v>0</v>
      </c>
      <c r="V1276" s="69">
        <v>0</v>
      </c>
      <c r="W1276" s="69">
        <v>0</v>
      </c>
      <c r="X1276" s="89">
        <f t="shared" si="1271"/>
        <v>0</v>
      </c>
      <c r="Y1276" s="69">
        <v>0</v>
      </c>
      <c r="Z1276" s="69">
        <v>0</v>
      </c>
      <c r="AA1276" s="69">
        <v>0</v>
      </c>
      <c r="AB1276" s="69">
        <v>0</v>
      </c>
      <c r="AC1276" s="89">
        <f t="shared" si="1272"/>
        <v>4</v>
      </c>
      <c r="AD1276" s="90">
        <f t="shared" si="1273"/>
        <v>4</v>
      </c>
      <c r="AE1276" s="89">
        <f t="shared" si="1274"/>
        <v>0</v>
      </c>
      <c r="AF1276" s="89">
        <f t="shared" si="1275"/>
        <v>0</v>
      </c>
      <c r="AG1276" s="89">
        <f t="shared" si="1276"/>
        <v>0</v>
      </c>
      <c r="AH1276" s="89">
        <f t="shared" si="1277"/>
        <v>0</v>
      </c>
      <c r="AI1276" s="71">
        <v>0</v>
      </c>
      <c r="AJ1276" s="71">
        <v>0</v>
      </c>
      <c r="AK1276" s="71">
        <v>0</v>
      </c>
      <c r="AL1276" s="71">
        <v>0</v>
      </c>
      <c r="AM1276" s="89">
        <f t="shared" si="1278"/>
        <v>1</v>
      </c>
      <c r="AN1276" s="71">
        <v>1</v>
      </c>
      <c r="AO1276" s="71">
        <v>0</v>
      </c>
      <c r="AP1276" s="71">
        <v>0</v>
      </c>
      <c r="AQ1276" s="71">
        <v>0</v>
      </c>
      <c r="AR1276" s="89">
        <f t="shared" si="1279"/>
        <v>3</v>
      </c>
      <c r="AS1276" s="69">
        <v>3</v>
      </c>
      <c r="AT1276" s="69">
        <v>0</v>
      </c>
      <c r="AU1276" s="69">
        <v>0</v>
      </c>
      <c r="AV1276" s="69">
        <v>0</v>
      </c>
      <c r="AW1276" s="89">
        <f t="shared" si="1280"/>
        <v>0</v>
      </c>
      <c r="AX1276" s="69">
        <v>0</v>
      </c>
      <c r="AY1276" s="69">
        <v>0</v>
      </c>
      <c r="AZ1276" s="69">
        <v>0</v>
      </c>
      <c r="BA1276" s="69">
        <v>0</v>
      </c>
      <c r="BB1276" s="89">
        <f t="shared" si="1281"/>
        <v>0</v>
      </c>
      <c r="BC1276" s="90">
        <f t="shared" si="1282"/>
        <v>0</v>
      </c>
      <c r="BD1276" s="89">
        <f t="shared" si="1283"/>
        <v>0</v>
      </c>
      <c r="BE1276" s="89">
        <f t="shared" si="1284"/>
        <v>0</v>
      </c>
      <c r="BF1276" s="89">
        <f t="shared" si="1285"/>
        <v>0</v>
      </c>
      <c r="BG1276" s="89">
        <f t="shared" si="1286"/>
        <v>0</v>
      </c>
      <c r="BH1276" s="71">
        <v>0</v>
      </c>
      <c r="BI1276" s="71">
        <v>0</v>
      </c>
      <c r="BJ1276" s="71">
        <v>0</v>
      </c>
      <c r="BK1276" s="71">
        <v>0</v>
      </c>
      <c r="BL1276" s="89">
        <f t="shared" si="1287"/>
        <v>0</v>
      </c>
      <c r="BM1276" s="71">
        <v>0</v>
      </c>
      <c r="BN1276" s="71">
        <v>0</v>
      </c>
      <c r="BO1276" s="71">
        <v>0</v>
      </c>
      <c r="BP1276" s="71">
        <v>0</v>
      </c>
      <c r="BQ1276" s="89">
        <f t="shared" si="1288"/>
        <v>0</v>
      </c>
      <c r="BR1276" s="71"/>
      <c r="BS1276" s="71"/>
      <c r="BT1276" s="71"/>
      <c r="BU1276" s="69"/>
      <c r="BV1276" s="89">
        <f t="shared" si="1289"/>
        <v>0</v>
      </c>
      <c r="BW1276" s="71"/>
      <c r="BX1276" s="71"/>
      <c r="BY1276" s="71"/>
      <c r="BZ1276" s="69"/>
      <c r="CB1276" s="163">
        <v>4</v>
      </c>
      <c r="CC1276" s="163">
        <f t="shared" si="1204"/>
        <v>0</v>
      </c>
      <c r="DC1276" s="157"/>
      <c r="DD1276" s="157"/>
      <c r="DE1276" s="157"/>
      <c r="DF1276" s="157"/>
      <c r="DG1276" s="157"/>
    </row>
    <row r="1277" spans="1:111" ht="15" customHeight="1">
      <c r="A1277" s="66" t="s">
        <v>2379</v>
      </c>
      <c r="B1277" s="67" t="s">
        <v>2390</v>
      </c>
      <c r="C1277" s="68" t="s">
        <v>2391</v>
      </c>
      <c r="D1277" s="89">
        <f t="shared" si="1290"/>
        <v>20</v>
      </c>
      <c r="E1277" s="90">
        <f t="shared" si="1291"/>
        <v>20</v>
      </c>
      <c r="F1277" s="89">
        <f t="shared" si="1292"/>
        <v>0</v>
      </c>
      <c r="G1277" s="89">
        <f t="shared" si="1293"/>
        <v>0</v>
      </c>
      <c r="H1277" s="89">
        <f t="shared" si="1294"/>
        <v>0</v>
      </c>
      <c r="I1277" s="89">
        <f t="shared" si="1295"/>
        <v>6</v>
      </c>
      <c r="J1277" s="71">
        <v>6</v>
      </c>
      <c r="K1277" s="71">
        <v>0</v>
      </c>
      <c r="L1277" s="71">
        <v>0</v>
      </c>
      <c r="M1277" s="71">
        <v>0</v>
      </c>
      <c r="N1277" s="89">
        <f t="shared" si="1269"/>
        <v>6</v>
      </c>
      <c r="O1277" s="71">
        <v>6</v>
      </c>
      <c r="P1277" s="71">
        <v>0</v>
      </c>
      <c r="Q1277" s="71">
        <v>0</v>
      </c>
      <c r="R1277" s="71">
        <v>0</v>
      </c>
      <c r="S1277" s="89">
        <f t="shared" si="1270"/>
        <v>8</v>
      </c>
      <c r="T1277" s="69">
        <v>8</v>
      </c>
      <c r="U1277" s="69">
        <v>0</v>
      </c>
      <c r="V1277" s="69">
        <v>0</v>
      </c>
      <c r="W1277" s="69">
        <v>0</v>
      </c>
      <c r="X1277" s="89">
        <f t="shared" si="1271"/>
        <v>0</v>
      </c>
      <c r="Y1277" s="69">
        <v>0</v>
      </c>
      <c r="Z1277" s="69">
        <v>0</v>
      </c>
      <c r="AA1277" s="69">
        <v>0</v>
      </c>
      <c r="AB1277" s="69">
        <v>0</v>
      </c>
      <c r="AC1277" s="89">
        <f t="shared" si="1272"/>
        <v>27</v>
      </c>
      <c r="AD1277" s="90">
        <f t="shared" si="1273"/>
        <v>27</v>
      </c>
      <c r="AE1277" s="89">
        <f t="shared" si="1274"/>
        <v>0</v>
      </c>
      <c r="AF1277" s="89">
        <f t="shared" si="1275"/>
        <v>0</v>
      </c>
      <c r="AG1277" s="89">
        <f t="shared" si="1276"/>
        <v>0</v>
      </c>
      <c r="AH1277" s="89">
        <f t="shared" si="1277"/>
        <v>3</v>
      </c>
      <c r="AI1277" s="71">
        <v>3</v>
      </c>
      <c r="AJ1277" s="71">
        <v>0</v>
      </c>
      <c r="AK1277" s="71">
        <v>0</v>
      </c>
      <c r="AL1277" s="71">
        <v>0</v>
      </c>
      <c r="AM1277" s="89">
        <f t="shared" si="1278"/>
        <v>12</v>
      </c>
      <c r="AN1277" s="71">
        <v>12</v>
      </c>
      <c r="AO1277" s="71">
        <v>0</v>
      </c>
      <c r="AP1277" s="71">
        <v>0</v>
      </c>
      <c r="AQ1277" s="71">
        <v>0</v>
      </c>
      <c r="AR1277" s="89">
        <f t="shared" si="1279"/>
        <v>12</v>
      </c>
      <c r="AS1277" s="69">
        <v>12</v>
      </c>
      <c r="AT1277" s="69">
        <v>0</v>
      </c>
      <c r="AU1277" s="69">
        <v>0</v>
      </c>
      <c r="AV1277" s="69">
        <v>0</v>
      </c>
      <c r="AW1277" s="89">
        <f t="shared" si="1280"/>
        <v>0</v>
      </c>
      <c r="AX1277" s="69">
        <v>0</v>
      </c>
      <c r="AY1277" s="69">
        <v>0</v>
      </c>
      <c r="AZ1277" s="69">
        <v>0</v>
      </c>
      <c r="BA1277" s="69">
        <v>0</v>
      </c>
      <c r="BB1277" s="89">
        <f t="shared" si="1281"/>
        <v>0</v>
      </c>
      <c r="BC1277" s="90">
        <f t="shared" si="1282"/>
        <v>0</v>
      </c>
      <c r="BD1277" s="89">
        <f t="shared" si="1283"/>
        <v>0</v>
      </c>
      <c r="BE1277" s="89">
        <f t="shared" si="1284"/>
        <v>0</v>
      </c>
      <c r="BF1277" s="89">
        <f t="shared" si="1285"/>
        <v>0</v>
      </c>
      <c r="BG1277" s="89">
        <f t="shared" si="1286"/>
        <v>0</v>
      </c>
      <c r="BH1277" s="71">
        <v>0</v>
      </c>
      <c r="BI1277" s="71">
        <v>0</v>
      </c>
      <c r="BJ1277" s="71">
        <v>0</v>
      </c>
      <c r="BK1277" s="71">
        <v>0</v>
      </c>
      <c r="BL1277" s="89">
        <f t="shared" si="1287"/>
        <v>0</v>
      </c>
      <c r="BM1277" s="71">
        <v>0</v>
      </c>
      <c r="BN1277" s="71">
        <v>0</v>
      </c>
      <c r="BO1277" s="71">
        <v>0</v>
      </c>
      <c r="BP1277" s="71">
        <v>0</v>
      </c>
      <c r="BQ1277" s="89">
        <f t="shared" si="1288"/>
        <v>0</v>
      </c>
      <c r="BR1277" s="71"/>
      <c r="BS1277" s="71"/>
      <c r="BT1277" s="71"/>
      <c r="BU1277" s="69"/>
      <c r="BV1277" s="89">
        <f t="shared" si="1289"/>
        <v>0</v>
      </c>
      <c r="BW1277" s="71"/>
      <c r="BX1277" s="71"/>
      <c r="BY1277" s="71"/>
      <c r="BZ1277" s="69"/>
      <c r="CB1277" s="163">
        <v>27</v>
      </c>
      <c r="CC1277" s="163">
        <f t="shared" si="1204"/>
        <v>0</v>
      </c>
      <c r="DC1277" s="157"/>
      <c r="DD1277" s="157"/>
      <c r="DE1277" s="157"/>
      <c r="DF1277" s="157"/>
      <c r="DG1277" s="157"/>
    </row>
    <row r="1278" spans="1:111" ht="15" customHeight="1">
      <c r="A1278" s="66" t="s">
        <v>2379</v>
      </c>
      <c r="B1278" s="67" t="s">
        <v>2392</v>
      </c>
      <c r="C1278" s="68" t="s">
        <v>2393</v>
      </c>
      <c r="D1278" s="89">
        <f t="shared" si="1290"/>
        <v>1</v>
      </c>
      <c r="E1278" s="90">
        <f t="shared" si="1291"/>
        <v>1</v>
      </c>
      <c r="F1278" s="89">
        <f t="shared" si="1292"/>
        <v>0</v>
      </c>
      <c r="G1278" s="89">
        <f t="shared" si="1293"/>
        <v>0</v>
      </c>
      <c r="H1278" s="89">
        <f t="shared" si="1294"/>
        <v>0</v>
      </c>
      <c r="I1278" s="89">
        <f t="shared" si="1295"/>
        <v>0</v>
      </c>
      <c r="J1278" s="71">
        <v>0</v>
      </c>
      <c r="K1278" s="71">
        <v>0</v>
      </c>
      <c r="L1278" s="71">
        <v>0</v>
      </c>
      <c r="M1278" s="71">
        <v>0</v>
      </c>
      <c r="N1278" s="89">
        <f t="shared" si="1269"/>
        <v>0</v>
      </c>
      <c r="O1278" s="71">
        <v>0</v>
      </c>
      <c r="P1278" s="71">
        <v>0</v>
      </c>
      <c r="Q1278" s="71">
        <v>0</v>
      </c>
      <c r="R1278" s="71">
        <v>0</v>
      </c>
      <c r="S1278" s="89">
        <f t="shared" si="1270"/>
        <v>1</v>
      </c>
      <c r="T1278" s="69">
        <v>1</v>
      </c>
      <c r="U1278" s="69">
        <v>0</v>
      </c>
      <c r="V1278" s="69">
        <v>0</v>
      </c>
      <c r="W1278" s="69">
        <v>0</v>
      </c>
      <c r="X1278" s="89">
        <f>Y1278+Z1278+AA1278+AB1278</f>
        <v>0</v>
      </c>
      <c r="Y1278" s="69">
        <v>0</v>
      </c>
      <c r="Z1278" s="69">
        <v>0</v>
      </c>
      <c r="AA1278" s="69">
        <v>0</v>
      </c>
      <c r="AB1278" s="69">
        <v>0</v>
      </c>
      <c r="AC1278" s="89">
        <f t="shared" si="1272"/>
        <v>10</v>
      </c>
      <c r="AD1278" s="90">
        <f t="shared" si="1273"/>
        <v>8</v>
      </c>
      <c r="AE1278" s="89">
        <f t="shared" si="1274"/>
        <v>2</v>
      </c>
      <c r="AF1278" s="89">
        <f t="shared" si="1275"/>
        <v>0</v>
      </c>
      <c r="AG1278" s="89">
        <f t="shared" si="1276"/>
        <v>0</v>
      </c>
      <c r="AH1278" s="89">
        <f t="shared" si="1277"/>
        <v>0</v>
      </c>
      <c r="AI1278" s="71">
        <v>0</v>
      </c>
      <c r="AJ1278" s="71">
        <v>0</v>
      </c>
      <c r="AK1278" s="71">
        <v>0</v>
      </c>
      <c r="AL1278" s="71">
        <v>0</v>
      </c>
      <c r="AM1278" s="89">
        <f t="shared" si="1278"/>
        <v>4</v>
      </c>
      <c r="AN1278" s="71">
        <v>4</v>
      </c>
      <c r="AO1278" s="71">
        <v>0</v>
      </c>
      <c r="AP1278" s="71">
        <v>0</v>
      </c>
      <c r="AQ1278" s="71">
        <v>0</v>
      </c>
      <c r="AR1278" s="89">
        <f t="shared" si="1279"/>
        <v>6</v>
      </c>
      <c r="AS1278" s="69">
        <v>4</v>
      </c>
      <c r="AT1278" s="69">
        <v>2</v>
      </c>
      <c r="AU1278" s="69">
        <v>0</v>
      </c>
      <c r="AV1278" s="69">
        <v>0</v>
      </c>
      <c r="AW1278" s="89">
        <f t="shared" si="1280"/>
        <v>0</v>
      </c>
      <c r="AX1278" s="69">
        <v>0</v>
      </c>
      <c r="AY1278" s="69">
        <v>0</v>
      </c>
      <c r="AZ1278" s="69">
        <v>0</v>
      </c>
      <c r="BA1278" s="69">
        <v>0</v>
      </c>
      <c r="BB1278" s="89">
        <f t="shared" si="1281"/>
        <v>0</v>
      </c>
      <c r="BC1278" s="90">
        <f t="shared" si="1282"/>
        <v>0</v>
      </c>
      <c r="BD1278" s="89">
        <f t="shared" si="1283"/>
        <v>0</v>
      </c>
      <c r="BE1278" s="89">
        <f t="shared" si="1284"/>
        <v>0</v>
      </c>
      <c r="BF1278" s="89">
        <f t="shared" si="1285"/>
        <v>0</v>
      </c>
      <c r="BG1278" s="89">
        <f t="shared" si="1286"/>
        <v>0</v>
      </c>
      <c r="BH1278" s="71">
        <v>0</v>
      </c>
      <c r="BI1278" s="71">
        <v>0</v>
      </c>
      <c r="BJ1278" s="71">
        <v>0</v>
      </c>
      <c r="BK1278" s="71">
        <v>0</v>
      </c>
      <c r="BL1278" s="89">
        <f t="shared" si="1287"/>
        <v>0</v>
      </c>
      <c r="BM1278" s="71">
        <v>0</v>
      </c>
      <c r="BN1278" s="71">
        <v>0</v>
      </c>
      <c r="BO1278" s="71">
        <v>0</v>
      </c>
      <c r="BP1278" s="71">
        <v>0</v>
      </c>
      <c r="BQ1278" s="89">
        <f t="shared" si="1288"/>
        <v>0</v>
      </c>
      <c r="BR1278" s="71"/>
      <c r="BS1278" s="71"/>
      <c r="BT1278" s="71"/>
      <c r="BU1278" s="69"/>
      <c r="BV1278" s="89">
        <f t="shared" si="1289"/>
        <v>0</v>
      </c>
      <c r="BW1278" s="71"/>
      <c r="BX1278" s="71"/>
      <c r="BY1278" s="71"/>
      <c r="BZ1278" s="69"/>
      <c r="CB1278" s="163">
        <v>10</v>
      </c>
      <c r="CC1278" s="163">
        <f t="shared" si="1204"/>
        <v>0</v>
      </c>
      <c r="DC1278" s="157"/>
      <c r="DD1278" s="157"/>
      <c r="DE1278" s="157"/>
      <c r="DF1278" s="157"/>
      <c r="DG1278" s="157"/>
    </row>
    <row r="1279" spans="1:111" ht="15" customHeight="1">
      <c r="A1279" s="66" t="s">
        <v>2379</v>
      </c>
      <c r="B1279" s="67" t="s">
        <v>2394</v>
      </c>
      <c r="C1279" s="68" t="s">
        <v>2395</v>
      </c>
      <c r="D1279" s="89">
        <f t="shared" si="1290"/>
        <v>3</v>
      </c>
      <c r="E1279" s="90">
        <f t="shared" si="1291"/>
        <v>3</v>
      </c>
      <c r="F1279" s="89">
        <f t="shared" si="1292"/>
        <v>0</v>
      </c>
      <c r="G1279" s="89">
        <f t="shared" si="1293"/>
        <v>0</v>
      </c>
      <c r="H1279" s="89">
        <f t="shared" si="1294"/>
        <v>0</v>
      </c>
      <c r="I1279" s="89">
        <f t="shared" si="1295"/>
        <v>1</v>
      </c>
      <c r="J1279" s="71">
        <v>1</v>
      </c>
      <c r="K1279" s="71">
        <v>0</v>
      </c>
      <c r="L1279" s="71">
        <v>0</v>
      </c>
      <c r="M1279" s="71">
        <v>0</v>
      </c>
      <c r="N1279" s="89">
        <f t="shared" si="1269"/>
        <v>1</v>
      </c>
      <c r="O1279" s="71">
        <v>1</v>
      </c>
      <c r="P1279" s="71">
        <v>0</v>
      </c>
      <c r="Q1279" s="71">
        <v>0</v>
      </c>
      <c r="R1279" s="71">
        <v>0</v>
      </c>
      <c r="S1279" s="89">
        <f t="shared" si="1270"/>
        <v>1</v>
      </c>
      <c r="T1279" s="69">
        <v>1</v>
      </c>
      <c r="U1279" s="69">
        <v>0</v>
      </c>
      <c r="V1279" s="69">
        <v>0</v>
      </c>
      <c r="W1279" s="69">
        <v>0</v>
      </c>
      <c r="X1279" s="89">
        <f t="shared" si="1271"/>
        <v>0</v>
      </c>
      <c r="Y1279" s="69">
        <v>0</v>
      </c>
      <c r="Z1279" s="69">
        <v>0</v>
      </c>
      <c r="AA1279" s="69">
        <v>0</v>
      </c>
      <c r="AB1279" s="69">
        <v>0</v>
      </c>
      <c r="AC1279" s="89">
        <f t="shared" si="1272"/>
        <v>9</v>
      </c>
      <c r="AD1279" s="90">
        <f t="shared" si="1273"/>
        <v>9</v>
      </c>
      <c r="AE1279" s="89">
        <f t="shared" si="1274"/>
        <v>0</v>
      </c>
      <c r="AF1279" s="89">
        <f t="shared" si="1275"/>
        <v>0</v>
      </c>
      <c r="AG1279" s="89">
        <f t="shared" si="1276"/>
        <v>0</v>
      </c>
      <c r="AH1279" s="89">
        <f t="shared" si="1277"/>
        <v>1</v>
      </c>
      <c r="AI1279" s="71">
        <v>1</v>
      </c>
      <c r="AJ1279" s="71">
        <v>0</v>
      </c>
      <c r="AK1279" s="71">
        <v>0</v>
      </c>
      <c r="AL1279" s="71">
        <v>0</v>
      </c>
      <c r="AM1279" s="89">
        <f t="shared" si="1278"/>
        <v>5</v>
      </c>
      <c r="AN1279" s="71">
        <v>5</v>
      </c>
      <c r="AO1279" s="71">
        <v>0</v>
      </c>
      <c r="AP1279" s="71">
        <v>0</v>
      </c>
      <c r="AQ1279" s="71">
        <v>0</v>
      </c>
      <c r="AR1279" s="89">
        <f t="shared" si="1279"/>
        <v>3</v>
      </c>
      <c r="AS1279" s="69">
        <v>3</v>
      </c>
      <c r="AT1279" s="69">
        <v>0</v>
      </c>
      <c r="AU1279" s="69">
        <v>0</v>
      </c>
      <c r="AV1279" s="69">
        <v>0</v>
      </c>
      <c r="AW1279" s="89">
        <f t="shared" si="1280"/>
        <v>0</v>
      </c>
      <c r="AX1279" s="69">
        <v>0</v>
      </c>
      <c r="AY1279" s="69">
        <v>0</v>
      </c>
      <c r="AZ1279" s="69">
        <v>0</v>
      </c>
      <c r="BA1279" s="69">
        <v>0</v>
      </c>
      <c r="BB1279" s="89">
        <f t="shared" si="1281"/>
        <v>0</v>
      </c>
      <c r="BC1279" s="90">
        <f t="shared" si="1282"/>
        <v>0</v>
      </c>
      <c r="BD1279" s="89">
        <f t="shared" si="1283"/>
        <v>0</v>
      </c>
      <c r="BE1279" s="89">
        <f t="shared" si="1284"/>
        <v>0</v>
      </c>
      <c r="BF1279" s="89">
        <f t="shared" si="1285"/>
        <v>0</v>
      </c>
      <c r="BG1279" s="89">
        <f t="shared" si="1286"/>
        <v>0</v>
      </c>
      <c r="BH1279" s="71">
        <v>0</v>
      </c>
      <c r="BI1279" s="71">
        <v>0</v>
      </c>
      <c r="BJ1279" s="71">
        <v>0</v>
      </c>
      <c r="BK1279" s="71">
        <v>0</v>
      </c>
      <c r="BL1279" s="89">
        <f t="shared" si="1287"/>
        <v>0</v>
      </c>
      <c r="BM1279" s="71">
        <v>0</v>
      </c>
      <c r="BN1279" s="71">
        <v>0</v>
      </c>
      <c r="BO1279" s="71">
        <v>0</v>
      </c>
      <c r="BP1279" s="71">
        <v>0</v>
      </c>
      <c r="BQ1279" s="89">
        <f t="shared" si="1288"/>
        <v>0</v>
      </c>
      <c r="BR1279" s="71"/>
      <c r="BS1279" s="71"/>
      <c r="BT1279" s="71"/>
      <c r="BU1279" s="69"/>
      <c r="BV1279" s="89">
        <f t="shared" si="1289"/>
        <v>0</v>
      </c>
      <c r="BW1279" s="71"/>
      <c r="BX1279" s="71"/>
      <c r="BY1279" s="71"/>
      <c r="BZ1279" s="69"/>
      <c r="CB1279" s="163">
        <v>9</v>
      </c>
      <c r="CC1279" s="163">
        <f t="shared" si="1204"/>
        <v>0</v>
      </c>
      <c r="DC1279" s="157"/>
      <c r="DD1279" s="157"/>
      <c r="DE1279" s="157"/>
      <c r="DF1279" s="157"/>
      <c r="DG1279" s="157"/>
    </row>
    <row r="1280" spans="1:111" ht="15" customHeight="1">
      <c r="A1280" s="66" t="s">
        <v>2379</v>
      </c>
      <c r="B1280" s="67" t="s">
        <v>2396</v>
      </c>
      <c r="C1280" s="68" t="s">
        <v>2397</v>
      </c>
      <c r="D1280" s="89">
        <f t="shared" si="1290"/>
        <v>9</v>
      </c>
      <c r="E1280" s="90">
        <f t="shared" si="1291"/>
        <v>9</v>
      </c>
      <c r="F1280" s="89">
        <f t="shared" si="1292"/>
        <v>0</v>
      </c>
      <c r="G1280" s="89">
        <f t="shared" si="1293"/>
        <v>0</v>
      </c>
      <c r="H1280" s="89">
        <f t="shared" si="1294"/>
        <v>0</v>
      </c>
      <c r="I1280" s="89">
        <f t="shared" si="1295"/>
        <v>0</v>
      </c>
      <c r="J1280" s="71">
        <v>0</v>
      </c>
      <c r="K1280" s="71">
        <v>0</v>
      </c>
      <c r="L1280" s="71">
        <v>0</v>
      </c>
      <c r="M1280" s="71">
        <v>0</v>
      </c>
      <c r="N1280" s="89">
        <f t="shared" si="1269"/>
        <v>2</v>
      </c>
      <c r="O1280" s="71">
        <v>2</v>
      </c>
      <c r="P1280" s="71">
        <v>0</v>
      </c>
      <c r="Q1280" s="71">
        <v>0</v>
      </c>
      <c r="R1280" s="71">
        <v>0</v>
      </c>
      <c r="S1280" s="89">
        <f t="shared" si="1270"/>
        <v>7</v>
      </c>
      <c r="T1280" s="69">
        <v>7</v>
      </c>
      <c r="U1280" s="69">
        <v>0</v>
      </c>
      <c r="V1280" s="69">
        <v>0</v>
      </c>
      <c r="W1280" s="69">
        <v>0</v>
      </c>
      <c r="X1280" s="89">
        <f t="shared" si="1271"/>
        <v>0</v>
      </c>
      <c r="Y1280" s="69">
        <v>0</v>
      </c>
      <c r="Z1280" s="69">
        <v>0</v>
      </c>
      <c r="AA1280" s="69">
        <v>0</v>
      </c>
      <c r="AB1280" s="69">
        <v>0</v>
      </c>
      <c r="AC1280" s="89">
        <f t="shared" si="1272"/>
        <v>39</v>
      </c>
      <c r="AD1280" s="90">
        <f t="shared" si="1273"/>
        <v>39</v>
      </c>
      <c r="AE1280" s="89">
        <f t="shared" si="1274"/>
        <v>0</v>
      </c>
      <c r="AF1280" s="89">
        <f t="shared" si="1275"/>
        <v>0</v>
      </c>
      <c r="AG1280" s="89">
        <f t="shared" si="1276"/>
        <v>0</v>
      </c>
      <c r="AH1280" s="89">
        <f t="shared" si="1277"/>
        <v>3</v>
      </c>
      <c r="AI1280" s="71">
        <v>3</v>
      </c>
      <c r="AJ1280" s="71">
        <v>0</v>
      </c>
      <c r="AK1280" s="71">
        <v>0</v>
      </c>
      <c r="AL1280" s="71">
        <v>0</v>
      </c>
      <c r="AM1280" s="89">
        <f t="shared" si="1278"/>
        <v>16</v>
      </c>
      <c r="AN1280" s="71">
        <v>16</v>
      </c>
      <c r="AO1280" s="71">
        <v>0</v>
      </c>
      <c r="AP1280" s="71">
        <v>0</v>
      </c>
      <c r="AQ1280" s="71">
        <v>0</v>
      </c>
      <c r="AR1280" s="89">
        <f t="shared" si="1279"/>
        <v>20</v>
      </c>
      <c r="AS1280" s="69">
        <v>20</v>
      </c>
      <c r="AT1280" s="69">
        <v>0</v>
      </c>
      <c r="AU1280" s="69">
        <v>0</v>
      </c>
      <c r="AV1280" s="69">
        <v>0</v>
      </c>
      <c r="AW1280" s="89">
        <f t="shared" si="1280"/>
        <v>0</v>
      </c>
      <c r="AX1280" s="69">
        <v>0</v>
      </c>
      <c r="AY1280" s="69">
        <v>0</v>
      </c>
      <c r="AZ1280" s="69">
        <v>0</v>
      </c>
      <c r="BA1280" s="69">
        <v>0</v>
      </c>
      <c r="BB1280" s="89">
        <f t="shared" si="1281"/>
        <v>0</v>
      </c>
      <c r="BC1280" s="90">
        <f t="shared" si="1282"/>
        <v>0</v>
      </c>
      <c r="BD1280" s="89">
        <f t="shared" si="1283"/>
        <v>0</v>
      </c>
      <c r="BE1280" s="89">
        <f t="shared" si="1284"/>
        <v>0</v>
      </c>
      <c r="BF1280" s="89">
        <f t="shared" si="1285"/>
        <v>0</v>
      </c>
      <c r="BG1280" s="89">
        <f t="shared" si="1286"/>
        <v>0</v>
      </c>
      <c r="BH1280" s="71">
        <v>0</v>
      </c>
      <c r="BI1280" s="71">
        <v>0</v>
      </c>
      <c r="BJ1280" s="71">
        <v>0</v>
      </c>
      <c r="BK1280" s="71">
        <v>0</v>
      </c>
      <c r="BL1280" s="89">
        <f t="shared" si="1287"/>
        <v>0</v>
      </c>
      <c r="BM1280" s="71">
        <v>0</v>
      </c>
      <c r="BN1280" s="71">
        <v>0</v>
      </c>
      <c r="BO1280" s="71">
        <v>0</v>
      </c>
      <c r="BP1280" s="71">
        <v>0</v>
      </c>
      <c r="BQ1280" s="89">
        <f t="shared" si="1288"/>
        <v>0</v>
      </c>
      <c r="BR1280" s="71"/>
      <c r="BS1280" s="71"/>
      <c r="BT1280" s="71"/>
      <c r="BU1280" s="69"/>
      <c r="BV1280" s="89">
        <f t="shared" si="1289"/>
        <v>0</v>
      </c>
      <c r="BW1280" s="71"/>
      <c r="BX1280" s="71"/>
      <c r="BY1280" s="71"/>
      <c r="BZ1280" s="69"/>
      <c r="CB1280" s="163">
        <v>39</v>
      </c>
      <c r="CC1280" s="163">
        <f t="shared" si="1204"/>
        <v>0</v>
      </c>
      <c r="DC1280" s="157"/>
      <c r="DD1280" s="157"/>
      <c r="DE1280" s="157"/>
      <c r="DF1280" s="157"/>
      <c r="DG1280" s="157"/>
    </row>
    <row r="1281" spans="1:111" ht="15" customHeight="1">
      <c r="A1281" s="66" t="s">
        <v>2379</v>
      </c>
      <c r="B1281" s="67" t="s">
        <v>2398</v>
      </c>
      <c r="C1281" s="68" t="s">
        <v>2399</v>
      </c>
      <c r="D1281" s="89">
        <f t="shared" si="1290"/>
        <v>18</v>
      </c>
      <c r="E1281" s="90">
        <f t="shared" si="1291"/>
        <v>0</v>
      </c>
      <c r="F1281" s="89">
        <f t="shared" si="1292"/>
        <v>18</v>
      </c>
      <c r="G1281" s="89">
        <f t="shared" si="1293"/>
        <v>0</v>
      </c>
      <c r="H1281" s="89">
        <f t="shared" si="1294"/>
        <v>0</v>
      </c>
      <c r="I1281" s="89">
        <f t="shared" si="1295"/>
        <v>3</v>
      </c>
      <c r="J1281" s="71">
        <v>0</v>
      </c>
      <c r="K1281" s="71">
        <v>3</v>
      </c>
      <c r="L1281" s="71">
        <v>0</v>
      </c>
      <c r="M1281" s="71">
        <v>0</v>
      </c>
      <c r="N1281" s="89">
        <f t="shared" si="1269"/>
        <v>7</v>
      </c>
      <c r="O1281" s="71">
        <v>0</v>
      </c>
      <c r="P1281" s="71">
        <v>7</v>
      </c>
      <c r="Q1281" s="71">
        <v>0</v>
      </c>
      <c r="R1281" s="71">
        <v>0</v>
      </c>
      <c r="S1281" s="89">
        <f t="shared" si="1270"/>
        <v>8</v>
      </c>
      <c r="T1281" s="69">
        <v>0</v>
      </c>
      <c r="U1281" s="69">
        <v>8</v>
      </c>
      <c r="V1281" s="69">
        <v>0</v>
      </c>
      <c r="W1281" s="69">
        <v>0</v>
      </c>
      <c r="X1281" s="89">
        <f t="shared" si="1271"/>
        <v>0</v>
      </c>
      <c r="Y1281" s="69">
        <v>0</v>
      </c>
      <c r="Z1281" s="69">
        <v>0</v>
      </c>
      <c r="AA1281" s="69">
        <v>0</v>
      </c>
      <c r="AB1281" s="69">
        <v>0</v>
      </c>
      <c r="AC1281" s="89">
        <f t="shared" si="1272"/>
        <v>27</v>
      </c>
      <c r="AD1281" s="90">
        <f t="shared" si="1273"/>
        <v>0</v>
      </c>
      <c r="AE1281" s="89">
        <f t="shared" si="1274"/>
        <v>27</v>
      </c>
      <c r="AF1281" s="89">
        <f t="shared" si="1275"/>
        <v>0</v>
      </c>
      <c r="AG1281" s="89">
        <f t="shared" si="1276"/>
        <v>0</v>
      </c>
      <c r="AH1281" s="89">
        <f t="shared" si="1277"/>
        <v>7</v>
      </c>
      <c r="AI1281" s="71">
        <v>0</v>
      </c>
      <c r="AJ1281" s="71">
        <v>7</v>
      </c>
      <c r="AK1281" s="71">
        <v>0</v>
      </c>
      <c r="AL1281" s="71">
        <v>0</v>
      </c>
      <c r="AM1281" s="89">
        <f t="shared" si="1278"/>
        <v>15</v>
      </c>
      <c r="AN1281" s="71">
        <v>0</v>
      </c>
      <c r="AO1281" s="71">
        <v>15</v>
      </c>
      <c r="AP1281" s="71">
        <v>0</v>
      </c>
      <c r="AQ1281" s="71">
        <v>0</v>
      </c>
      <c r="AR1281" s="89">
        <f t="shared" si="1279"/>
        <v>5</v>
      </c>
      <c r="AS1281" s="69">
        <v>0</v>
      </c>
      <c r="AT1281" s="69">
        <v>5</v>
      </c>
      <c r="AU1281" s="69">
        <v>0</v>
      </c>
      <c r="AV1281" s="69">
        <v>0</v>
      </c>
      <c r="AW1281" s="89">
        <f t="shared" si="1280"/>
        <v>0</v>
      </c>
      <c r="AX1281" s="69">
        <v>0</v>
      </c>
      <c r="AY1281" s="69">
        <v>0</v>
      </c>
      <c r="AZ1281" s="69">
        <v>0</v>
      </c>
      <c r="BA1281" s="69">
        <v>0</v>
      </c>
      <c r="BB1281" s="89">
        <f t="shared" si="1281"/>
        <v>0</v>
      </c>
      <c r="BC1281" s="90">
        <f t="shared" si="1282"/>
        <v>0</v>
      </c>
      <c r="BD1281" s="89">
        <f t="shared" si="1283"/>
        <v>0</v>
      </c>
      <c r="BE1281" s="89">
        <f t="shared" si="1284"/>
        <v>0</v>
      </c>
      <c r="BF1281" s="89">
        <f t="shared" si="1285"/>
        <v>0</v>
      </c>
      <c r="BG1281" s="89">
        <f t="shared" si="1286"/>
        <v>0</v>
      </c>
      <c r="BH1281" s="71">
        <v>0</v>
      </c>
      <c r="BI1281" s="71">
        <v>0</v>
      </c>
      <c r="BJ1281" s="71">
        <v>0</v>
      </c>
      <c r="BK1281" s="71">
        <v>0</v>
      </c>
      <c r="BL1281" s="89">
        <f t="shared" si="1287"/>
        <v>0</v>
      </c>
      <c r="BM1281" s="71">
        <v>0</v>
      </c>
      <c r="BN1281" s="71">
        <v>0</v>
      </c>
      <c r="BO1281" s="71">
        <v>0</v>
      </c>
      <c r="BP1281" s="71">
        <v>0</v>
      </c>
      <c r="BQ1281" s="89">
        <f t="shared" si="1288"/>
        <v>0</v>
      </c>
      <c r="BR1281" s="71"/>
      <c r="BS1281" s="71"/>
      <c r="BT1281" s="71"/>
      <c r="BU1281" s="69"/>
      <c r="BV1281" s="89">
        <f t="shared" si="1289"/>
        <v>0</v>
      </c>
      <c r="BW1281" s="71"/>
      <c r="BX1281" s="71"/>
      <c r="BY1281" s="71"/>
      <c r="BZ1281" s="69"/>
      <c r="CB1281" s="163">
        <v>27</v>
      </c>
      <c r="CC1281" s="163">
        <f t="shared" si="1204"/>
        <v>0</v>
      </c>
      <c r="DC1281" s="157"/>
      <c r="DD1281" s="157"/>
      <c r="DE1281" s="157"/>
      <c r="DF1281" s="157"/>
      <c r="DG1281" s="157"/>
    </row>
    <row r="1282" spans="1:111" ht="15" customHeight="1">
      <c r="A1282" s="66" t="s">
        <v>2379</v>
      </c>
      <c r="B1282" s="67" t="s">
        <v>2400</v>
      </c>
      <c r="C1282" s="68" t="s">
        <v>2401</v>
      </c>
      <c r="D1282" s="89">
        <f t="shared" si="1290"/>
        <v>1</v>
      </c>
      <c r="E1282" s="90">
        <f t="shared" si="1291"/>
        <v>1</v>
      </c>
      <c r="F1282" s="89">
        <f t="shared" si="1292"/>
        <v>0</v>
      </c>
      <c r="G1282" s="89">
        <f t="shared" si="1293"/>
        <v>0</v>
      </c>
      <c r="H1282" s="89">
        <f t="shared" si="1294"/>
        <v>0</v>
      </c>
      <c r="I1282" s="89">
        <f t="shared" si="1295"/>
        <v>0</v>
      </c>
      <c r="J1282" s="71">
        <v>0</v>
      </c>
      <c r="K1282" s="71">
        <v>0</v>
      </c>
      <c r="L1282" s="71">
        <v>0</v>
      </c>
      <c r="M1282" s="71">
        <v>0</v>
      </c>
      <c r="N1282" s="89">
        <f t="shared" si="1269"/>
        <v>0</v>
      </c>
      <c r="O1282" s="71">
        <v>0</v>
      </c>
      <c r="P1282" s="71">
        <v>0</v>
      </c>
      <c r="Q1282" s="71">
        <v>0</v>
      </c>
      <c r="R1282" s="71">
        <v>0</v>
      </c>
      <c r="S1282" s="89">
        <f t="shared" si="1270"/>
        <v>1</v>
      </c>
      <c r="T1282" s="69">
        <v>1</v>
      </c>
      <c r="U1282" s="69">
        <v>0</v>
      </c>
      <c r="V1282" s="69">
        <v>0</v>
      </c>
      <c r="W1282" s="69">
        <v>0</v>
      </c>
      <c r="X1282" s="89">
        <f t="shared" si="1271"/>
        <v>0</v>
      </c>
      <c r="Y1282" s="69">
        <v>0</v>
      </c>
      <c r="Z1282" s="69">
        <v>0</v>
      </c>
      <c r="AA1282" s="69">
        <v>0</v>
      </c>
      <c r="AB1282" s="69">
        <v>0</v>
      </c>
      <c r="AC1282" s="89">
        <f t="shared" si="1272"/>
        <v>3</v>
      </c>
      <c r="AD1282" s="90">
        <f t="shared" si="1273"/>
        <v>0</v>
      </c>
      <c r="AE1282" s="89">
        <f t="shared" si="1274"/>
        <v>3</v>
      </c>
      <c r="AF1282" s="89">
        <f t="shared" si="1275"/>
        <v>0</v>
      </c>
      <c r="AG1282" s="89">
        <f t="shared" si="1276"/>
        <v>0</v>
      </c>
      <c r="AH1282" s="89">
        <f t="shared" si="1277"/>
        <v>0</v>
      </c>
      <c r="AI1282" s="71">
        <v>0</v>
      </c>
      <c r="AJ1282" s="71">
        <v>0</v>
      </c>
      <c r="AK1282" s="71">
        <v>0</v>
      </c>
      <c r="AL1282" s="71">
        <v>0</v>
      </c>
      <c r="AM1282" s="89">
        <f t="shared" si="1278"/>
        <v>3</v>
      </c>
      <c r="AN1282" s="71">
        <v>0</v>
      </c>
      <c r="AO1282" s="71">
        <v>3</v>
      </c>
      <c r="AP1282" s="71">
        <v>0</v>
      </c>
      <c r="AQ1282" s="71">
        <v>0</v>
      </c>
      <c r="AR1282" s="89">
        <f t="shared" si="1279"/>
        <v>0</v>
      </c>
      <c r="AS1282" s="69">
        <v>0</v>
      </c>
      <c r="AT1282" s="69">
        <v>0</v>
      </c>
      <c r="AU1282" s="69">
        <v>0</v>
      </c>
      <c r="AV1282" s="69">
        <v>0</v>
      </c>
      <c r="AW1282" s="89">
        <f t="shared" si="1280"/>
        <v>0</v>
      </c>
      <c r="AX1282" s="69">
        <v>0</v>
      </c>
      <c r="AY1282" s="69">
        <v>0</v>
      </c>
      <c r="AZ1282" s="69">
        <v>0</v>
      </c>
      <c r="BA1282" s="69">
        <v>0</v>
      </c>
      <c r="BB1282" s="89">
        <f t="shared" si="1281"/>
        <v>0</v>
      </c>
      <c r="BC1282" s="90">
        <f t="shared" si="1282"/>
        <v>0</v>
      </c>
      <c r="BD1282" s="89">
        <f t="shared" si="1283"/>
        <v>0</v>
      </c>
      <c r="BE1282" s="89">
        <f t="shared" si="1284"/>
        <v>0</v>
      </c>
      <c r="BF1282" s="89">
        <f t="shared" si="1285"/>
        <v>0</v>
      </c>
      <c r="BG1282" s="89">
        <f t="shared" si="1286"/>
        <v>0</v>
      </c>
      <c r="BH1282" s="71">
        <v>0</v>
      </c>
      <c r="BI1282" s="71">
        <v>0</v>
      </c>
      <c r="BJ1282" s="71">
        <v>0</v>
      </c>
      <c r="BK1282" s="71">
        <v>0</v>
      </c>
      <c r="BL1282" s="89">
        <f t="shared" si="1287"/>
        <v>0</v>
      </c>
      <c r="BM1282" s="71">
        <v>0</v>
      </c>
      <c r="BN1282" s="71">
        <v>0</v>
      </c>
      <c r="BO1282" s="71">
        <v>0</v>
      </c>
      <c r="BP1282" s="71">
        <v>0</v>
      </c>
      <c r="BQ1282" s="89">
        <f t="shared" si="1288"/>
        <v>0</v>
      </c>
      <c r="BR1282" s="71"/>
      <c r="BS1282" s="71"/>
      <c r="BT1282" s="71"/>
      <c r="BU1282" s="69"/>
      <c r="BV1282" s="89">
        <f t="shared" si="1289"/>
        <v>0</v>
      </c>
      <c r="BW1282" s="71"/>
      <c r="BX1282" s="71"/>
      <c r="BY1282" s="71"/>
      <c r="BZ1282" s="69"/>
      <c r="CB1282" s="163">
        <v>3</v>
      </c>
      <c r="CC1282" s="163">
        <f t="shared" si="1204"/>
        <v>0</v>
      </c>
      <c r="DC1282" s="157"/>
      <c r="DD1282" s="157"/>
      <c r="DE1282" s="157"/>
      <c r="DF1282" s="157"/>
      <c r="DG1282" s="157"/>
    </row>
    <row r="1283" spans="1:111" ht="15" customHeight="1">
      <c r="A1283" s="66" t="s">
        <v>2379</v>
      </c>
      <c r="B1283" s="67" t="s">
        <v>2402</v>
      </c>
      <c r="C1283" s="68" t="s">
        <v>2403</v>
      </c>
      <c r="D1283" s="89">
        <f t="shared" si="1290"/>
        <v>0</v>
      </c>
      <c r="E1283" s="90">
        <f t="shared" si="1291"/>
        <v>0</v>
      </c>
      <c r="F1283" s="89">
        <f t="shared" si="1292"/>
        <v>0</v>
      </c>
      <c r="G1283" s="89">
        <f t="shared" si="1293"/>
        <v>0</v>
      </c>
      <c r="H1283" s="89">
        <f t="shared" si="1294"/>
        <v>0</v>
      </c>
      <c r="I1283" s="89">
        <f t="shared" si="1295"/>
        <v>0</v>
      </c>
      <c r="J1283" s="71">
        <v>0</v>
      </c>
      <c r="K1283" s="71">
        <v>0</v>
      </c>
      <c r="L1283" s="71">
        <v>0</v>
      </c>
      <c r="M1283" s="71">
        <v>0</v>
      </c>
      <c r="N1283" s="89">
        <f t="shared" si="1269"/>
        <v>0</v>
      </c>
      <c r="O1283" s="71">
        <v>0</v>
      </c>
      <c r="P1283" s="71">
        <v>0</v>
      </c>
      <c r="Q1283" s="71">
        <v>0</v>
      </c>
      <c r="R1283" s="71">
        <v>0</v>
      </c>
      <c r="S1283" s="89">
        <f t="shared" si="1270"/>
        <v>0</v>
      </c>
      <c r="T1283" s="69">
        <v>0</v>
      </c>
      <c r="U1283" s="69">
        <v>0</v>
      </c>
      <c r="V1283" s="69">
        <v>0</v>
      </c>
      <c r="W1283" s="69">
        <v>0</v>
      </c>
      <c r="X1283" s="89">
        <f t="shared" si="1271"/>
        <v>0</v>
      </c>
      <c r="Y1283" s="69">
        <v>0</v>
      </c>
      <c r="Z1283" s="69">
        <v>0</v>
      </c>
      <c r="AA1283" s="69">
        <v>0</v>
      </c>
      <c r="AB1283" s="69">
        <v>0</v>
      </c>
      <c r="AC1283" s="89">
        <f t="shared" si="1272"/>
        <v>0</v>
      </c>
      <c r="AD1283" s="90">
        <f t="shared" si="1273"/>
        <v>0</v>
      </c>
      <c r="AE1283" s="89">
        <f t="shared" si="1274"/>
        <v>0</v>
      </c>
      <c r="AF1283" s="89">
        <f t="shared" si="1275"/>
        <v>0</v>
      </c>
      <c r="AG1283" s="89">
        <f t="shared" si="1276"/>
        <v>0</v>
      </c>
      <c r="AH1283" s="89">
        <f t="shared" si="1277"/>
        <v>0</v>
      </c>
      <c r="AI1283" s="71">
        <v>0</v>
      </c>
      <c r="AJ1283" s="71">
        <v>0</v>
      </c>
      <c r="AK1283" s="71">
        <v>0</v>
      </c>
      <c r="AL1283" s="71">
        <v>0</v>
      </c>
      <c r="AM1283" s="89">
        <f t="shared" si="1278"/>
        <v>0</v>
      </c>
      <c r="AN1283" s="71">
        <v>0</v>
      </c>
      <c r="AO1283" s="71">
        <v>0</v>
      </c>
      <c r="AP1283" s="71">
        <v>0</v>
      </c>
      <c r="AQ1283" s="71">
        <v>0</v>
      </c>
      <c r="AR1283" s="89">
        <f t="shared" si="1279"/>
        <v>0</v>
      </c>
      <c r="AS1283" s="69">
        <v>0</v>
      </c>
      <c r="AT1283" s="69">
        <v>0</v>
      </c>
      <c r="AU1283" s="69">
        <v>0</v>
      </c>
      <c r="AV1283" s="69">
        <v>0</v>
      </c>
      <c r="AW1283" s="89">
        <f t="shared" si="1280"/>
        <v>0</v>
      </c>
      <c r="AX1283" s="69">
        <v>0</v>
      </c>
      <c r="AY1283" s="69">
        <v>0</v>
      </c>
      <c r="AZ1283" s="69">
        <v>0</v>
      </c>
      <c r="BA1283" s="69">
        <v>0</v>
      </c>
      <c r="BB1283" s="89">
        <f t="shared" si="1281"/>
        <v>0</v>
      </c>
      <c r="BC1283" s="90">
        <f t="shared" si="1282"/>
        <v>0</v>
      </c>
      <c r="BD1283" s="89">
        <f t="shared" si="1283"/>
        <v>0</v>
      </c>
      <c r="BE1283" s="89">
        <f t="shared" si="1284"/>
        <v>0</v>
      </c>
      <c r="BF1283" s="89">
        <f t="shared" si="1285"/>
        <v>0</v>
      </c>
      <c r="BG1283" s="89">
        <f t="shared" si="1286"/>
        <v>0</v>
      </c>
      <c r="BH1283" s="71">
        <v>0</v>
      </c>
      <c r="BI1283" s="71">
        <v>0</v>
      </c>
      <c r="BJ1283" s="71">
        <v>0</v>
      </c>
      <c r="BK1283" s="71">
        <v>0</v>
      </c>
      <c r="BL1283" s="89">
        <f t="shared" si="1287"/>
        <v>0</v>
      </c>
      <c r="BM1283" s="71">
        <v>0</v>
      </c>
      <c r="BN1283" s="71">
        <v>0</v>
      </c>
      <c r="BO1283" s="71">
        <v>0</v>
      </c>
      <c r="BP1283" s="71">
        <v>0</v>
      </c>
      <c r="BQ1283" s="89">
        <f t="shared" si="1288"/>
        <v>0</v>
      </c>
      <c r="BR1283" s="71"/>
      <c r="BS1283" s="71"/>
      <c r="BT1283" s="71"/>
      <c r="BU1283" s="69"/>
      <c r="BV1283" s="89">
        <f t="shared" si="1289"/>
        <v>0</v>
      </c>
      <c r="BW1283" s="71"/>
      <c r="BX1283" s="71"/>
      <c r="BY1283" s="71"/>
      <c r="BZ1283" s="69"/>
      <c r="CB1283" s="163">
        <v>0</v>
      </c>
      <c r="CC1283" s="163">
        <f t="shared" si="1204"/>
        <v>0</v>
      </c>
      <c r="DC1283" s="157"/>
      <c r="DD1283" s="157"/>
      <c r="DE1283" s="157"/>
      <c r="DF1283" s="157"/>
      <c r="DG1283" s="157"/>
    </row>
    <row r="1284" spans="1:111" ht="15" customHeight="1">
      <c r="A1284" s="66" t="s">
        <v>2379</v>
      </c>
      <c r="B1284" s="67" t="s">
        <v>2404</v>
      </c>
      <c r="C1284" s="68" t="s">
        <v>2405</v>
      </c>
      <c r="D1284" s="89">
        <f t="shared" si="1290"/>
        <v>13</v>
      </c>
      <c r="E1284" s="90">
        <f t="shared" si="1291"/>
        <v>13</v>
      </c>
      <c r="F1284" s="89">
        <f t="shared" si="1292"/>
        <v>0</v>
      </c>
      <c r="G1284" s="89">
        <f t="shared" si="1293"/>
        <v>0</v>
      </c>
      <c r="H1284" s="89">
        <f t="shared" si="1294"/>
        <v>0</v>
      </c>
      <c r="I1284" s="89">
        <f t="shared" si="1295"/>
        <v>2</v>
      </c>
      <c r="J1284" s="71">
        <v>2</v>
      </c>
      <c r="K1284" s="71">
        <v>0</v>
      </c>
      <c r="L1284" s="71">
        <v>0</v>
      </c>
      <c r="M1284" s="71">
        <v>0</v>
      </c>
      <c r="N1284" s="89">
        <f t="shared" si="1269"/>
        <v>9</v>
      </c>
      <c r="O1284" s="71">
        <v>9</v>
      </c>
      <c r="P1284" s="71">
        <v>0</v>
      </c>
      <c r="Q1284" s="71">
        <v>0</v>
      </c>
      <c r="R1284" s="71">
        <v>0</v>
      </c>
      <c r="S1284" s="89">
        <f t="shared" si="1270"/>
        <v>2</v>
      </c>
      <c r="T1284" s="69">
        <v>2</v>
      </c>
      <c r="U1284" s="69">
        <v>0</v>
      </c>
      <c r="V1284" s="69">
        <v>0</v>
      </c>
      <c r="W1284" s="69">
        <v>0</v>
      </c>
      <c r="X1284" s="89">
        <f t="shared" si="1271"/>
        <v>0</v>
      </c>
      <c r="Y1284" s="69">
        <v>0</v>
      </c>
      <c r="Z1284" s="69">
        <v>0</v>
      </c>
      <c r="AA1284" s="69">
        <v>0</v>
      </c>
      <c r="AB1284" s="69">
        <v>0</v>
      </c>
      <c r="AC1284" s="89">
        <f t="shared" si="1272"/>
        <v>29</v>
      </c>
      <c r="AD1284" s="90">
        <f t="shared" si="1273"/>
        <v>29</v>
      </c>
      <c r="AE1284" s="89">
        <f t="shared" si="1274"/>
        <v>0</v>
      </c>
      <c r="AF1284" s="89">
        <f t="shared" si="1275"/>
        <v>0</v>
      </c>
      <c r="AG1284" s="89">
        <f t="shared" si="1276"/>
        <v>0</v>
      </c>
      <c r="AH1284" s="89">
        <f t="shared" si="1277"/>
        <v>8</v>
      </c>
      <c r="AI1284" s="71">
        <v>8</v>
      </c>
      <c r="AJ1284" s="71">
        <v>0</v>
      </c>
      <c r="AK1284" s="71">
        <v>0</v>
      </c>
      <c r="AL1284" s="71">
        <v>0</v>
      </c>
      <c r="AM1284" s="89">
        <f t="shared" si="1278"/>
        <v>15</v>
      </c>
      <c r="AN1284" s="71">
        <v>15</v>
      </c>
      <c r="AO1284" s="71">
        <v>0</v>
      </c>
      <c r="AP1284" s="71">
        <v>0</v>
      </c>
      <c r="AQ1284" s="71">
        <v>0</v>
      </c>
      <c r="AR1284" s="89">
        <f t="shared" si="1279"/>
        <v>6</v>
      </c>
      <c r="AS1284" s="69">
        <v>6</v>
      </c>
      <c r="AT1284" s="69">
        <v>0</v>
      </c>
      <c r="AU1284" s="69">
        <v>0</v>
      </c>
      <c r="AV1284" s="69">
        <v>0</v>
      </c>
      <c r="AW1284" s="89">
        <f t="shared" si="1280"/>
        <v>0</v>
      </c>
      <c r="AX1284" s="69">
        <v>0</v>
      </c>
      <c r="AY1284" s="69">
        <v>0</v>
      </c>
      <c r="AZ1284" s="69">
        <v>0</v>
      </c>
      <c r="BA1284" s="69">
        <v>0</v>
      </c>
      <c r="BB1284" s="89">
        <f t="shared" si="1281"/>
        <v>0</v>
      </c>
      <c r="BC1284" s="90">
        <f t="shared" si="1282"/>
        <v>0</v>
      </c>
      <c r="BD1284" s="89">
        <f t="shared" si="1283"/>
        <v>0</v>
      </c>
      <c r="BE1284" s="89">
        <f t="shared" si="1284"/>
        <v>0</v>
      </c>
      <c r="BF1284" s="89">
        <f t="shared" si="1285"/>
        <v>0</v>
      </c>
      <c r="BG1284" s="89">
        <f t="shared" si="1286"/>
        <v>0</v>
      </c>
      <c r="BH1284" s="71">
        <v>0</v>
      </c>
      <c r="BI1284" s="71">
        <v>0</v>
      </c>
      <c r="BJ1284" s="71">
        <v>0</v>
      </c>
      <c r="BK1284" s="71">
        <v>0</v>
      </c>
      <c r="BL1284" s="89">
        <f t="shared" si="1287"/>
        <v>0</v>
      </c>
      <c r="BM1284" s="71">
        <v>0</v>
      </c>
      <c r="BN1284" s="71">
        <v>0</v>
      </c>
      <c r="BO1284" s="71">
        <v>0</v>
      </c>
      <c r="BP1284" s="71">
        <v>0</v>
      </c>
      <c r="BQ1284" s="89">
        <f t="shared" si="1288"/>
        <v>0</v>
      </c>
      <c r="BR1284" s="71"/>
      <c r="BS1284" s="71"/>
      <c r="BT1284" s="71"/>
      <c r="BU1284" s="69"/>
      <c r="BV1284" s="89">
        <f t="shared" si="1289"/>
        <v>0</v>
      </c>
      <c r="BW1284" s="71"/>
      <c r="BX1284" s="71"/>
      <c r="BY1284" s="71"/>
      <c r="BZ1284" s="69"/>
      <c r="CB1284" s="163">
        <v>30</v>
      </c>
      <c r="CC1284" s="163">
        <f t="shared" si="1204"/>
        <v>-1</v>
      </c>
      <c r="DC1284" s="157"/>
      <c r="DD1284" s="157"/>
      <c r="DE1284" s="157"/>
      <c r="DF1284" s="157"/>
      <c r="DG1284" s="157"/>
    </row>
    <row r="1285" spans="1:111" ht="15" customHeight="1">
      <c r="A1285" s="66" t="s">
        <v>2379</v>
      </c>
      <c r="B1285" s="67" t="s">
        <v>2406</v>
      </c>
      <c r="C1285" s="68" t="s">
        <v>2407</v>
      </c>
      <c r="D1285" s="89">
        <f t="shared" si="1290"/>
        <v>0</v>
      </c>
      <c r="E1285" s="90">
        <f t="shared" si="1291"/>
        <v>0</v>
      </c>
      <c r="F1285" s="89">
        <f t="shared" si="1292"/>
        <v>0</v>
      </c>
      <c r="G1285" s="89">
        <f t="shared" si="1293"/>
        <v>0</v>
      </c>
      <c r="H1285" s="89">
        <f t="shared" si="1294"/>
        <v>0</v>
      </c>
      <c r="I1285" s="89">
        <f t="shared" si="1295"/>
        <v>0</v>
      </c>
      <c r="J1285" s="71">
        <v>0</v>
      </c>
      <c r="K1285" s="71">
        <v>0</v>
      </c>
      <c r="L1285" s="71">
        <v>0</v>
      </c>
      <c r="M1285" s="71">
        <v>0</v>
      </c>
      <c r="N1285" s="89">
        <f t="shared" si="1269"/>
        <v>0</v>
      </c>
      <c r="O1285" s="71">
        <v>0</v>
      </c>
      <c r="P1285" s="71">
        <v>0</v>
      </c>
      <c r="Q1285" s="71">
        <v>0</v>
      </c>
      <c r="R1285" s="71">
        <v>0</v>
      </c>
      <c r="S1285" s="89">
        <f t="shared" si="1270"/>
        <v>0</v>
      </c>
      <c r="T1285" s="69">
        <v>0</v>
      </c>
      <c r="U1285" s="69">
        <v>0</v>
      </c>
      <c r="V1285" s="69">
        <v>0</v>
      </c>
      <c r="W1285" s="69">
        <v>0</v>
      </c>
      <c r="X1285" s="89">
        <f t="shared" si="1271"/>
        <v>0</v>
      </c>
      <c r="Y1285" s="69">
        <v>0</v>
      </c>
      <c r="Z1285" s="69">
        <v>0</v>
      </c>
      <c r="AA1285" s="69">
        <v>0</v>
      </c>
      <c r="AB1285" s="69">
        <v>0</v>
      </c>
      <c r="AC1285" s="89">
        <f t="shared" si="1272"/>
        <v>6</v>
      </c>
      <c r="AD1285" s="90">
        <f t="shared" si="1273"/>
        <v>6</v>
      </c>
      <c r="AE1285" s="89">
        <f t="shared" si="1274"/>
        <v>0</v>
      </c>
      <c r="AF1285" s="89">
        <f t="shared" si="1275"/>
        <v>0</v>
      </c>
      <c r="AG1285" s="89">
        <f t="shared" si="1276"/>
        <v>0</v>
      </c>
      <c r="AH1285" s="89">
        <f t="shared" si="1277"/>
        <v>3</v>
      </c>
      <c r="AI1285" s="71">
        <v>3</v>
      </c>
      <c r="AJ1285" s="71">
        <v>0</v>
      </c>
      <c r="AK1285" s="71">
        <v>0</v>
      </c>
      <c r="AL1285" s="71">
        <v>0</v>
      </c>
      <c r="AM1285" s="89">
        <f t="shared" si="1278"/>
        <v>3</v>
      </c>
      <c r="AN1285" s="71">
        <v>3</v>
      </c>
      <c r="AO1285" s="71">
        <v>0</v>
      </c>
      <c r="AP1285" s="71">
        <v>0</v>
      </c>
      <c r="AQ1285" s="71">
        <v>0</v>
      </c>
      <c r="AR1285" s="89">
        <f t="shared" si="1279"/>
        <v>0</v>
      </c>
      <c r="AS1285" s="69">
        <v>0</v>
      </c>
      <c r="AT1285" s="69">
        <v>0</v>
      </c>
      <c r="AU1285" s="69">
        <v>0</v>
      </c>
      <c r="AV1285" s="69">
        <v>0</v>
      </c>
      <c r="AW1285" s="89">
        <f t="shared" si="1280"/>
        <v>0</v>
      </c>
      <c r="AX1285" s="69">
        <v>0</v>
      </c>
      <c r="AY1285" s="69">
        <v>0</v>
      </c>
      <c r="AZ1285" s="69">
        <v>0</v>
      </c>
      <c r="BA1285" s="69">
        <v>0</v>
      </c>
      <c r="BB1285" s="89">
        <f t="shared" si="1281"/>
        <v>0</v>
      </c>
      <c r="BC1285" s="90">
        <f t="shared" si="1282"/>
        <v>0</v>
      </c>
      <c r="BD1285" s="89">
        <f t="shared" si="1283"/>
        <v>0</v>
      </c>
      <c r="BE1285" s="89">
        <f t="shared" si="1284"/>
        <v>0</v>
      </c>
      <c r="BF1285" s="89">
        <f t="shared" si="1285"/>
        <v>0</v>
      </c>
      <c r="BG1285" s="89">
        <f t="shared" si="1286"/>
        <v>0</v>
      </c>
      <c r="BH1285" s="71">
        <v>0</v>
      </c>
      <c r="BI1285" s="71">
        <v>0</v>
      </c>
      <c r="BJ1285" s="71">
        <v>0</v>
      </c>
      <c r="BK1285" s="71">
        <v>0</v>
      </c>
      <c r="BL1285" s="89">
        <f t="shared" si="1287"/>
        <v>0</v>
      </c>
      <c r="BM1285" s="71">
        <v>0</v>
      </c>
      <c r="BN1285" s="71">
        <v>0</v>
      </c>
      <c r="BO1285" s="71">
        <v>0</v>
      </c>
      <c r="BP1285" s="71">
        <v>0</v>
      </c>
      <c r="BQ1285" s="89">
        <f t="shared" si="1288"/>
        <v>0</v>
      </c>
      <c r="BR1285" s="71"/>
      <c r="BS1285" s="71"/>
      <c r="BT1285" s="71"/>
      <c r="BU1285" s="69"/>
      <c r="BV1285" s="89">
        <f t="shared" si="1289"/>
        <v>0</v>
      </c>
      <c r="BW1285" s="71"/>
      <c r="BX1285" s="71"/>
      <c r="BY1285" s="71"/>
      <c r="BZ1285" s="69"/>
      <c r="CB1285" s="163">
        <v>6</v>
      </c>
      <c r="CC1285" s="163">
        <f t="shared" si="1204"/>
        <v>0</v>
      </c>
      <c r="DC1285" s="157"/>
      <c r="DD1285" s="157"/>
      <c r="DE1285" s="157"/>
      <c r="DF1285" s="157"/>
      <c r="DG1285" s="157"/>
    </row>
    <row r="1286" spans="1:111" ht="15" customHeight="1">
      <c r="A1286" s="66" t="s">
        <v>2379</v>
      </c>
      <c r="B1286" s="67" t="s">
        <v>2408</v>
      </c>
      <c r="C1286" s="68" t="s">
        <v>2409</v>
      </c>
      <c r="D1286" s="89">
        <f t="shared" si="1290"/>
        <v>3</v>
      </c>
      <c r="E1286" s="90">
        <f t="shared" si="1291"/>
        <v>0</v>
      </c>
      <c r="F1286" s="89">
        <f t="shared" si="1292"/>
        <v>1</v>
      </c>
      <c r="G1286" s="89">
        <f t="shared" si="1293"/>
        <v>2</v>
      </c>
      <c r="H1286" s="89">
        <f t="shared" si="1294"/>
        <v>0</v>
      </c>
      <c r="I1286" s="89">
        <f t="shared" si="1295"/>
        <v>1</v>
      </c>
      <c r="J1286" s="71">
        <v>0</v>
      </c>
      <c r="K1286" s="71">
        <v>0</v>
      </c>
      <c r="L1286" s="71">
        <v>1</v>
      </c>
      <c r="M1286" s="71">
        <v>0</v>
      </c>
      <c r="N1286" s="89">
        <f t="shared" si="1269"/>
        <v>0</v>
      </c>
      <c r="O1286" s="71">
        <v>0</v>
      </c>
      <c r="P1286" s="71">
        <v>0</v>
      </c>
      <c r="Q1286" s="71">
        <v>0</v>
      </c>
      <c r="R1286" s="71">
        <v>0</v>
      </c>
      <c r="S1286" s="89">
        <f t="shared" si="1270"/>
        <v>2</v>
      </c>
      <c r="T1286" s="69">
        <v>0</v>
      </c>
      <c r="U1286" s="69">
        <v>1</v>
      </c>
      <c r="V1286" s="69">
        <v>1</v>
      </c>
      <c r="W1286" s="69">
        <v>0</v>
      </c>
      <c r="X1286" s="89">
        <f t="shared" si="1271"/>
        <v>0</v>
      </c>
      <c r="Y1286" s="69">
        <v>0</v>
      </c>
      <c r="Z1286" s="69">
        <v>0</v>
      </c>
      <c r="AA1286" s="69">
        <v>0</v>
      </c>
      <c r="AB1286" s="69">
        <v>0</v>
      </c>
      <c r="AC1286" s="89">
        <f t="shared" si="1272"/>
        <v>11</v>
      </c>
      <c r="AD1286" s="90">
        <f t="shared" si="1273"/>
        <v>3</v>
      </c>
      <c r="AE1286" s="89">
        <f t="shared" si="1274"/>
        <v>8</v>
      </c>
      <c r="AF1286" s="89">
        <f t="shared" si="1275"/>
        <v>0</v>
      </c>
      <c r="AG1286" s="89">
        <f t="shared" si="1276"/>
        <v>0</v>
      </c>
      <c r="AH1286" s="89">
        <f t="shared" si="1277"/>
        <v>0</v>
      </c>
      <c r="AI1286" s="71">
        <v>0</v>
      </c>
      <c r="AJ1286" s="71">
        <v>0</v>
      </c>
      <c r="AK1286" s="71">
        <v>0</v>
      </c>
      <c r="AL1286" s="71">
        <v>0</v>
      </c>
      <c r="AM1286" s="89">
        <f t="shared" si="1278"/>
        <v>9</v>
      </c>
      <c r="AN1286" s="71">
        <v>3</v>
      </c>
      <c r="AO1286" s="71">
        <v>6</v>
      </c>
      <c r="AP1286" s="71">
        <v>0</v>
      </c>
      <c r="AQ1286" s="71">
        <v>0</v>
      </c>
      <c r="AR1286" s="89">
        <f t="shared" si="1279"/>
        <v>2</v>
      </c>
      <c r="AS1286" s="69">
        <v>0</v>
      </c>
      <c r="AT1286" s="69">
        <v>2</v>
      </c>
      <c r="AU1286" s="69">
        <v>0</v>
      </c>
      <c r="AV1286" s="69">
        <v>0</v>
      </c>
      <c r="AW1286" s="89">
        <f t="shared" si="1280"/>
        <v>0</v>
      </c>
      <c r="AX1286" s="69">
        <v>0</v>
      </c>
      <c r="AY1286" s="69">
        <v>0</v>
      </c>
      <c r="AZ1286" s="69">
        <v>0</v>
      </c>
      <c r="BA1286" s="69">
        <v>0</v>
      </c>
      <c r="BB1286" s="89">
        <f t="shared" si="1281"/>
        <v>0</v>
      </c>
      <c r="BC1286" s="90">
        <f t="shared" si="1282"/>
        <v>0</v>
      </c>
      <c r="BD1286" s="89">
        <f t="shared" si="1283"/>
        <v>0</v>
      </c>
      <c r="BE1286" s="89">
        <f t="shared" si="1284"/>
        <v>0</v>
      </c>
      <c r="BF1286" s="89">
        <f t="shared" si="1285"/>
        <v>0</v>
      </c>
      <c r="BG1286" s="89">
        <f t="shared" si="1286"/>
        <v>0</v>
      </c>
      <c r="BH1286" s="71">
        <v>0</v>
      </c>
      <c r="BI1286" s="71">
        <v>0</v>
      </c>
      <c r="BJ1286" s="71">
        <v>0</v>
      </c>
      <c r="BK1286" s="71">
        <v>0</v>
      </c>
      <c r="BL1286" s="89">
        <f t="shared" si="1287"/>
        <v>0</v>
      </c>
      <c r="BM1286" s="71">
        <v>0</v>
      </c>
      <c r="BN1286" s="71">
        <v>0</v>
      </c>
      <c r="BO1286" s="71">
        <v>0</v>
      </c>
      <c r="BP1286" s="71">
        <v>0</v>
      </c>
      <c r="BQ1286" s="89">
        <f t="shared" si="1288"/>
        <v>0</v>
      </c>
      <c r="BR1286" s="71"/>
      <c r="BS1286" s="71"/>
      <c r="BT1286" s="71"/>
      <c r="BU1286" s="69"/>
      <c r="BV1286" s="89">
        <f t="shared" si="1289"/>
        <v>0</v>
      </c>
      <c r="BW1286" s="71"/>
      <c r="BX1286" s="71"/>
      <c r="BY1286" s="71"/>
      <c r="BZ1286" s="69"/>
      <c r="CB1286" s="163">
        <v>11</v>
      </c>
      <c r="CC1286" s="163">
        <f t="shared" si="1204"/>
        <v>0</v>
      </c>
      <c r="DC1286" s="157"/>
      <c r="DD1286" s="157"/>
      <c r="DE1286" s="157"/>
      <c r="DF1286" s="157"/>
      <c r="DG1286" s="157"/>
    </row>
    <row r="1287" spans="1:111" ht="15" customHeight="1">
      <c r="A1287" s="66" t="s">
        <v>2379</v>
      </c>
      <c r="B1287" s="67" t="s">
        <v>2410</v>
      </c>
      <c r="C1287" s="68" t="s">
        <v>2411</v>
      </c>
      <c r="D1287" s="89">
        <f t="shared" si="1290"/>
        <v>5</v>
      </c>
      <c r="E1287" s="90">
        <f t="shared" si="1291"/>
        <v>5</v>
      </c>
      <c r="F1287" s="89">
        <f t="shared" si="1292"/>
        <v>0</v>
      </c>
      <c r="G1287" s="89">
        <f t="shared" si="1293"/>
        <v>0</v>
      </c>
      <c r="H1287" s="89">
        <f t="shared" si="1294"/>
        <v>0</v>
      </c>
      <c r="I1287" s="89">
        <f t="shared" si="1295"/>
        <v>0</v>
      </c>
      <c r="J1287" s="71">
        <v>0</v>
      </c>
      <c r="K1287" s="71">
        <v>0</v>
      </c>
      <c r="L1287" s="71">
        <v>0</v>
      </c>
      <c r="M1287" s="71">
        <v>0</v>
      </c>
      <c r="N1287" s="89">
        <f t="shared" si="1269"/>
        <v>3</v>
      </c>
      <c r="O1287" s="71">
        <v>3</v>
      </c>
      <c r="P1287" s="71">
        <v>0</v>
      </c>
      <c r="Q1287" s="71">
        <v>0</v>
      </c>
      <c r="R1287" s="71">
        <v>0</v>
      </c>
      <c r="S1287" s="89">
        <f t="shared" si="1270"/>
        <v>2</v>
      </c>
      <c r="T1287" s="69">
        <v>2</v>
      </c>
      <c r="U1287" s="69">
        <v>0</v>
      </c>
      <c r="V1287" s="69">
        <v>0</v>
      </c>
      <c r="W1287" s="69">
        <v>0</v>
      </c>
      <c r="X1287" s="89">
        <f t="shared" si="1271"/>
        <v>0</v>
      </c>
      <c r="Y1287" s="69">
        <v>0</v>
      </c>
      <c r="Z1287" s="69">
        <v>0</v>
      </c>
      <c r="AA1287" s="69">
        <v>0</v>
      </c>
      <c r="AB1287" s="69">
        <v>0</v>
      </c>
      <c r="AC1287" s="89">
        <f t="shared" si="1272"/>
        <v>13</v>
      </c>
      <c r="AD1287" s="90">
        <f t="shared" si="1273"/>
        <v>13</v>
      </c>
      <c r="AE1287" s="89">
        <f t="shared" si="1274"/>
        <v>0</v>
      </c>
      <c r="AF1287" s="89">
        <f t="shared" si="1275"/>
        <v>0</v>
      </c>
      <c r="AG1287" s="89">
        <f t="shared" si="1276"/>
        <v>0</v>
      </c>
      <c r="AH1287" s="89">
        <f t="shared" si="1277"/>
        <v>0</v>
      </c>
      <c r="AI1287" s="71">
        <v>0</v>
      </c>
      <c r="AJ1287" s="71">
        <v>0</v>
      </c>
      <c r="AK1287" s="71">
        <v>0</v>
      </c>
      <c r="AL1287" s="71">
        <v>0</v>
      </c>
      <c r="AM1287" s="89">
        <f t="shared" si="1278"/>
        <v>1</v>
      </c>
      <c r="AN1287" s="71">
        <v>1</v>
      </c>
      <c r="AO1287" s="71">
        <v>0</v>
      </c>
      <c r="AP1287" s="71">
        <v>0</v>
      </c>
      <c r="AQ1287" s="71">
        <v>0</v>
      </c>
      <c r="AR1287" s="89">
        <f t="shared" si="1279"/>
        <v>9</v>
      </c>
      <c r="AS1287" s="69">
        <v>9</v>
      </c>
      <c r="AT1287" s="69">
        <v>0</v>
      </c>
      <c r="AU1287" s="69">
        <v>0</v>
      </c>
      <c r="AV1287" s="69">
        <v>0</v>
      </c>
      <c r="AW1287" s="89">
        <f t="shared" si="1280"/>
        <v>3</v>
      </c>
      <c r="AX1287" s="69">
        <v>3</v>
      </c>
      <c r="AY1287" s="69">
        <v>0</v>
      </c>
      <c r="AZ1287" s="69">
        <v>0</v>
      </c>
      <c r="BA1287" s="69">
        <v>0</v>
      </c>
      <c r="BB1287" s="89">
        <f t="shared" si="1281"/>
        <v>0</v>
      </c>
      <c r="BC1287" s="90">
        <f t="shared" si="1282"/>
        <v>0</v>
      </c>
      <c r="BD1287" s="89">
        <f t="shared" si="1283"/>
        <v>0</v>
      </c>
      <c r="BE1287" s="89">
        <f t="shared" si="1284"/>
        <v>0</v>
      </c>
      <c r="BF1287" s="89">
        <f t="shared" si="1285"/>
        <v>0</v>
      </c>
      <c r="BG1287" s="89">
        <f t="shared" si="1286"/>
        <v>0</v>
      </c>
      <c r="BH1287" s="71">
        <v>0</v>
      </c>
      <c r="BI1287" s="71">
        <v>0</v>
      </c>
      <c r="BJ1287" s="71">
        <v>0</v>
      </c>
      <c r="BK1287" s="71">
        <v>0</v>
      </c>
      <c r="BL1287" s="89">
        <f t="shared" si="1287"/>
        <v>0</v>
      </c>
      <c r="BM1287" s="71">
        <v>0</v>
      </c>
      <c r="BN1287" s="71">
        <v>0</v>
      </c>
      <c r="BO1287" s="71">
        <v>0</v>
      </c>
      <c r="BP1287" s="71">
        <v>0</v>
      </c>
      <c r="BQ1287" s="89">
        <f t="shared" si="1288"/>
        <v>0</v>
      </c>
      <c r="BR1287" s="71"/>
      <c r="BS1287" s="71"/>
      <c r="BT1287" s="71"/>
      <c r="BU1287" s="69"/>
      <c r="BV1287" s="89">
        <f t="shared" si="1289"/>
        <v>0</v>
      </c>
      <c r="BW1287" s="71"/>
      <c r="BX1287" s="71"/>
      <c r="BY1287" s="71"/>
      <c r="BZ1287" s="69"/>
      <c r="CB1287" s="163">
        <v>13</v>
      </c>
      <c r="CC1287" s="163">
        <f t="shared" si="1204"/>
        <v>0</v>
      </c>
      <c r="DC1287" s="157"/>
      <c r="DD1287" s="157"/>
      <c r="DE1287" s="157"/>
      <c r="DF1287" s="157"/>
      <c r="DG1287" s="157"/>
    </row>
    <row r="1288" spans="1:111" ht="15" customHeight="1">
      <c r="A1288" s="66" t="s">
        <v>2379</v>
      </c>
      <c r="B1288" s="67" t="s">
        <v>2412</v>
      </c>
      <c r="C1288" s="68" t="s">
        <v>2413</v>
      </c>
      <c r="D1288" s="89">
        <f t="shared" si="1290"/>
        <v>2</v>
      </c>
      <c r="E1288" s="90">
        <f t="shared" si="1291"/>
        <v>2</v>
      </c>
      <c r="F1288" s="89">
        <f t="shared" si="1292"/>
        <v>0</v>
      </c>
      <c r="G1288" s="89">
        <f t="shared" si="1293"/>
        <v>0</v>
      </c>
      <c r="H1288" s="89">
        <f t="shared" si="1294"/>
        <v>0</v>
      </c>
      <c r="I1288" s="89">
        <f t="shared" si="1295"/>
        <v>0</v>
      </c>
      <c r="J1288" s="71">
        <v>0</v>
      </c>
      <c r="K1288" s="71">
        <v>0</v>
      </c>
      <c r="L1288" s="71">
        <v>0</v>
      </c>
      <c r="M1288" s="71">
        <v>0</v>
      </c>
      <c r="N1288" s="89">
        <f t="shared" si="1269"/>
        <v>0</v>
      </c>
      <c r="O1288" s="71">
        <v>0</v>
      </c>
      <c r="P1288" s="71">
        <v>0</v>
      </c>
      <c r="Q1288" s="71">
        <v>0</v>
      </c>
      <c r="R1288" s="71">
        <v>0</v>
      </c>
      <c r="S1288" s="89">
        <f t="shared" si="1270"/>
        <v>2</v>
      </c>
      <c r="T1288" s="69">
        <v>2</v>
      </c>
      <c r="U1288" s="69">
        <v>0</v>
      </c>
      <c r="V1288" s="69">
        <v>0</v>
      </c>
      <c r="W1288" s="69">
        <v>0</v>
      </c>
      <c r="X1288" s="89">
        <f t="shared" si="1271"/>
        <v>0</v>
      </c>
      <c r="Y1288" s="69">
        <v>0</v>
      </c>
      <c r="Z1288" s="69">
        <v>0</v>
      </c>
      <c r="AA1288" s="69">
        <v>0</v>
      </c>
      <c r="AB1288" s="69">
        <v>0</v>
      </c>
      <c r="AC1288" s="89">
        <f t="shared" si="1272"/>
        <v>2</v>
      </c>
      <c r="AD1288" s="90">
        <f t="shared" si="1273"/>
        <v>2</v>
      </c>
      <c r="AE1288" s="89">
        <f t="shared" si="1274"/>
        <v>0</v>
      </c>
      <c r="AF1288" s="89">
        <f t="shared" si="1275"/>
        <v>0</v>
      </c>
      <c r="AG1288" s="89">
        <f t="shared" si="1276"/>
        <v>0</v>
      </c>
      <c r="AH1288" s="89">
        <f t="shared" si="1277"/>
        <v>0</v>
      </c>
      <c r="AI1288" s="71">
        <v>0</v>
      </c>
      <c r="AJ1288" s="71">
        <v>0</v>
      </c>
      <c r="AK1288" s="71">
        <v>0</v>
      </c>
      <c r="AL1288" s="71">
        <v>0</v>
      </c>
      <c r="AM1288" s="89">
        <f t="shared" si="1278"/>
        <v>0</v>
      </c>
      <c r="AN1288" s="71">
        <v>0</v>
      </c>
      <c r="AO1288" s="71">
        <v>0</v>
      </c>
      <c r="AP1288" s="71">
        <v>0</v>
      </c>
      <c r="AQ1288" s="71">
        <v>0</v>
      </c>
      <c r="AR1288" s="89">
        <f t="shared" si="1279"/>
        <v>2</v>
      </c>
      <c r="AS1288" s="69">
        <v>2</v>
      </c>
      <c r="AT1288" s="69">
        <v>0</v>
      </c>
      <c r="AU1288" s="69">
        <v>0</v>
      </c>
      <c r="AV1288" s="69">
        <v>0</v>
      </c>
      <c r="AW1288" s="89">
        <f t="shared" si="1280"/>
        <v>0</v>
      </c>
      <c r="AX1288" s="69">
        <v>0</v>
      </c>
      <c r="AY1288" s="69">
        <v>0</v>
      </c>
      <c r="AZ1288" s="69">
        <v>0</v>
      </c>
      <c r="BA1288" s="69">
        <v>0</v>
      </c>
      <c r="BB1288" s="89">
        <f t="shared" si="1281"/>
        <v>0</v>
      </c>
      <c r="BC1288" s="90">
        <f t="shared" si="1282"/>
        <v>0</v>
      </c>
      <c r="BD1288" s="89">
        <f t="shared" si="1283"/>
        <v>0</v>
      </c>
      <c r="BE1288" s="89">
        <f t="shared" si="1284"/>
        <v>0</v>
      </c>
      <c r="BF1288" s="89">
        <f t="shared" si="1285"/>
        <v>0</v>
      </c>
      <c r="BG1288" s="89">
        <f t="shared" si="1286"/>
        <v>0</v>
      </c>
      <c r="BH1288" s="71">
        <v>0</v>
      </c>
      <c r="BI1288" s="71">
        <v>0</v>
      </c>
      <c r="BJ1288" s="71">
        <v>0</v>
      </c>
      <c r="BK1288" s="71">
        <v>0</v>
      </c>
      <c r="BL1288" s="89">
        <f t="shared" si="1287"/>
        <v>0</v>
      </c>
      <c r="BM1288" s="71">
        <v>0</v>
      </c>
      <c r="BN1288" s="71">
        <v>0</v>
      </c>
      <c r="BO1288" s="71">
        <v>0</v>
      </c>
      <c r="BP1288" s="71">
        <v>0</v>
      </c>
      <c r="BQ1288" s="89">
        <f t="shared" si="1288"/>
        <v>0</v>
      </c>
      <c r="BR1288" s="71"/>
      <c r="BS1288" s="71"/>
      <c r="BT1288" s="71"/>
      <c r="BU1288" s="69"/>
      <c r="BV1288" s="89">
        <f t="shared" si="1289"/>
        <v>0</v>
      </c>
      <c r="BW1288" s="71"/>
      <c r="BX1288" s="71"/>
      <c r="BY1288" s="71"/>
      <c r="BZ1288" s="69"/>
      <c r="CB1288" s="163">
        <v>2</v>
      </c>
      <c r="CC1288" s="163">
        <f t="shared" si="1204"/>
        <v>0</v>
      </c>
      <c r="DC1288" s="157"/>
      <c r="DD1288" s="157"/>
      <c r="DE1288" s="157"/>
      <c r="DF1288" s="157"/>
      <c r="DG1288" s="157"/>
    </row>
    <row r="1289" spans="1:111" ht="15" customHeight="1">
      <c r="A1289" s="66" t="s">
        <v>2379</v>
      </c>
      <c r="B1289" s="67" t="s">
        <v>2414</v>
      </c>
      <c r="C1289" s="68" t="s">
        <v>2415</v>
      </c>
      <c r="D1289" s="89">
        <f t="shared" si="1290"/>
        <v>13</v>
      </c>
      <c r="E1289" s="90">
        <f t="shared" si="1291"/>
        <v>13</v>
      </c>
      <c r="F1289" s="89">
        <f t="shared" si="1292"/>
        <v>0</v>
      </c>
      <c r="G1289" s="89">
        <f t="shared" si="1293"/>
        <v>0</v>
      </c>
      <c r="H1289" s="89">
        <f t="shared" si="1294"/>
        <v>0</v>
      </c>
      <c r="I1289" s="89">
        <f t="shared" si="1295"/>
        <v>0</v>
      </c>
      <c r="J1289" s="71">
        <v>0</v>
      </c>
      <c r="K1289" s="71">
        <v>0</v>
      </c>
      <c r="L1289" s="71">
        <v>0</v>
      </c>
      <c r="M1289" s="71">
        <v>0</v>
      </c>
      <c r="N1289" s="89">
        <f t="shared" si="1269"/>
        <v>4</v>
      </c>
      <c r="O1289" s="71">
        <v>4</v>
      </c>
      <c r="P1289" s="71">
        <v>0</v>
      </c>
      <c r="Q1289" s="71">
        <v>0</v>
      </c>
      <c r="R1289" s="71">
        <v>0</v>
      </c>
      <c r="S1289" s="89">
        <f t="shared" si="1270"/>
        <v>9</v>
      </c>
      <c r="T1289" s="69">
        <v>9</v>
      </c>
      <c r="U1289" s="69">
        <v>0</v>
      </c>
      <c r="V1289" s="69">
        <v>0</v>
      </c>
      <c r="W1289" s="69">
        <v>0</v>
      </c>
      <c r="X1289" s="89">
        <f t="shared" si="1271"/>
        <v>0</v>
      </c>
      <c r="Y1289" s="69">
        <v>0</v>
      </c>
      <c r="Z1289" s="69">
        <v>0</v>
      </c>
      <c r="AA1289" s="69">
        <v>0</v>
      </c>
      <c r="AB1289" s="69">
        <v>0</v>
      </c>
      <c r="AC1289" s="89">
        <f t="shared" si="1272"/>
        <v>21</v>
      </c>
      <c r="AD1289" s="90">
        <f t="shared" si="1273"/>
        <v>21</v>
      </c>
      <c r="AE1289" s="89">
        <f t="shared" si="1274"/>
        <v>0</v>
      </c>
      <c r="AF1289" s="89">
        <f t="shared" si="1275"/>
        <v>0</v>
      </c>
      <c r="AG1289" s="89">
        <f t="shared" si="1276"/>
        <v>0</v>
      </c>
      <c r="AH1289" s="89">
        <f t="shared" si="1277"/>
        <v>2</v>
      </c>
      <c r="AI1289" s="71">
        <v>2</v>
      </c>
      <c r="AJ1289" s="71">
        <v>0</v>
      </c>
      <c r="AK1289" s="71">
        <v>0</v>
      </c>
      <c r="AL1289" s="71">
        <v>0</v>
      </c>
      <c r="AM1289" s="89">
        <f t="shared" si="1278"/>
        <v>13</v>
      </c>
      <c r="AN1289" s="71">
        <v>13</v>
      </c>
      <c r="AO1289" s="71">
        <v>0</v>
      </c>
      <c r="AP1289" s="71">
        <v>0</v>
      </c>
      <c r="AQ1289" s="71">
        <v>0</v>
      </c>
      <c r="AR1289" s="89">
        <f t="shared" si="1279"/>
        <v>4</v>
      </c>
      <c r="AS1289" s="69">
        <v>4</v>
      </c>
      <c r="AT1289" s="69">
        <v>0</v>
      </c>
      <c r="AU1289" s="69">
        <v>0</v>
      </c>
      <c r="AV1289" s="69">
        <v>0</v>
      </c>
      <c r="AW1289" s="89">
        <f t="shared" si="1280"/>
        <v>2</v>
      </c>
      <c r="AX1289" s="69">
        <v>2</v>
      </c>
      <c r="AY1289" s="69">
        <v>0</v>
      </c>
      <c r="AZ1289" s="69">
        <v>0</v>
      </c>
      <c r="BA1289" s="69">
        <v>0</v>
      </c>
      <c r="BB1289" s="89">
        <f t="shared" si="1281"/>
        <v>0</v>
      </c>
      <c r="BC1289" s="90">
        <f t="shared" si="1282"/>
        <v>0</v>
      </c>
      <c r="BD1289" s="89">
        <f t="shared" si="1283"/>
        <v>0</v>
      </c>
      <c r="BE1289" s="89">
        <f t="shared" si="1284"/>
        <v>0</v>
      </c>
      <c r="BF1289" s="89">
        <f t="shared" si="1285"/>
        <v>0</v>
      </c>
      <c r="BG1289" s="89">
        <f t="shared" si="1286"/>
        <v>0</v>
      </c>
      <c r="BH1289" s="71">
        <v>0</v>
      </c>
      <c r="BI1289" s="71">
        <v>0</v>
      </c>
      <c r="BJ1289" s="71">
        <v>0</v>
      </c>
      <c r="BK1289" s="71">
        <v>0</v>
      </c>
      <c r="BL1289" s="89">
        <f t="shared" si="1287"/>
        <v>0</v>
      </c>
      <c r="BM1289" s="71">
        <v>0</v>
      </c>
      <c r="BN1289" s="71">
        <v>0</v>
      </c>
      <c r="BO1289" s="71">
        <v>0</v>
      </c>
      <c r="BP1289" s="71">
        <v>0</v>
      </c>
      <c r="BQ1289" s="89">
        <f t="shared" si="1288"/>
        <v>0</v>
      </c>
      <c r="BR1289" s="71"/>
      <c r="BS1289" s="71"/>
      <c r="BT1289" s="71"/>
      <c r="BU1289" s="69"/>
      <c r="BV1289" s="89">
        <f t="shared" si="1289"/>
        <v>0</v>
      </c>
      <c r="BW1289" s="71"/>
      <c r="BX1289" s="71"/>
      <c r="BY1289" s="71"/>
      <c r="BZ1289" s="69"/>
      <c r="CB1289" s="163">
        <v>21</v>
      </c>
      <c r="CC1289" s="163">
        <f t="shared" si="1204"/>
        <v>0</v>
      </c>
      <c r="DC1289" s="157"/>
      <c r="DD1289" s="157"/>
      <c r="DE1289" s="157"/>
      <c r="DF1289" s="157"/>
      <c r="DG1289" s="157"/>
    </row>
    <row r="1290" spans="1:111" ht="15" customHeight="1">
      <c r="A1290" s="66" t="s">
        <v>2379</v>
      </c>
      <c r="B1290" s="67" t="s">
        <v>2416</v>
      </c>
      <c r="C1290" s="68" t="s">
        <v>2417</v>
      </c>
      <c r="D1290" s="89">
        <f t="shared" si="1290"/>
        <v>27</v>
      </c>
      <c r="E1290" s="90">
        <f t="shared" si="1291"/>
        <v>0</v>
      </c>
      <c r="F1290" s="89">
        <f t="shared" si="1292"/>
        <v>27</v>
      </c>
      <c r="G1290" s="89">
        <f t="shared" si="1293"/>
        <v>0</v>
      </c>
      <c r="H1290" s="89">
        <f t="shared" si="1294"/>
        <v>0</v>
      </c>
      <c r="I1290" s="89">
        <f t="shared" si="1295"/>
        <v>0</v>
      </c>
      <c r="J1290" s="71">
        <v>0</v>
      </c>
      <c r="K1290" s="71">
        <v>0</v>
      </c>
      <c r="L1290" s="71">
        <v>0</v>
      </c>
      <c r="M1290" s="71">
        <v>0</v>
      </c>
      <c r="N1290" s="89">
        <f t="shared" si="1269"/>
        <v>24</v>
      </c>
      <c r="O1290" s="71">
        <v>0</v>
      </c>
      <c r="P1290" s="71">
        <v>24</v>
      </c>
      <c r="Q1290" s="71">
        <v>0</v>
      </c>
      <c r="R1290" s="71">
        <v>0</v>
      </c>
      <c r="S1290" s="89">
        <f t="shared" si="1270"/>
        <v>3</v>
      </c>
      <c r="T1290" s="69">
        <v>0</v>
      </c>
      <c r="U1290" s="69">
        <v>3</v>
      </c>
      <c r="V1290" s="69">
        <v>0</v>
      </c>
      <c r="W1290" s="69">
        <v>0</v>
      </c>
      <c r="X1290" s="89">
        <f t="shared" si="1271"/>
        <v>0</v>
      </c>
      <c r="Y1290" s="69">
        <v>0</v>
      </c>
      <c r="Z1290" s="69">
        <v>0</v>
      </c>
      <c r="AA1290" s="69">
        <v>0</v>
      </c>
      <c r="AB1290" s="69">
        <v>0</v>
      </c>
      <c r="AC1290" s="89">
        <f t="shared" si="1272"/>
        <v>68</v>
      </c>
      <c r="AD1290" s="90">
        <f t="shared" si="1273"/>
        <v>0</v>
      </c>
      <c r="AE1290" s="89">
        <f t="shared" si="1274"/>
        <v>68</v>
      </c>
      <c r="AF1290" s="89">
        <f t="shared" si="1275"/>
        <v>0</v>
      </c>
      <c r="AG1290" s="89">
        <f t="shared" si="1276"/>
        <v>0</v>
      </c>
      <c r="AH1290" s="89">
        <f t="shared" si="1277"/>
        <v>5</v>
      </c>
      <c r="AI1290" s="71">
        <v>0</v>
      </c>
      <c r="AJ1290" s="71">
        <v>5</v>
      </c>
      <c r="AK1290" s="71">
        <v>0</v>
      </c>
      <c r="AL1290" s="71">
        <v>0</v>
      </c>
      <c r="AM1290" s="89">
        <f t="shared" si="1278"/>
        <v>50</v>
      </c>
      <c r="AN1290" s="71">
        <v>0</v>
      </c>
      <c r="AO1290" s="71">
        <v>50</v>
      </c>
      <c r="AP1290" s="71">
        <v>0</v>
      </c>
      <c r="AQ1290" s="71">
        <v>0</v>
      </c>
      <c r="AR1290" s="89">
        <f t="shared" si="1279"/>
        <v>13</v>
      </c>
      <c r="AS1290" s="69">
        <v>0</v>
      </c>
      <c r="AT1290" s="69">
        <v>13</v>
      </c>
      <c r="AU1290" s="69">
        <v>0</v>
      </c>
      <c r="AV1290" s="69">
        <v>0</v>
      </c>
      <c r="AW1290" s="89">
        <f t="shared" si="1280"/>
        <v>0</v>
      </c>
      <c r="AX1290" s="69">
        <v>0</v>
      </c>
      <c r="AY1290" s="69">
        <v>0</v>
      </c>
      <c r="AZ1290" s="69">
        <v>0</v>
      </c>
      <c r="BA1290" s="69">
        <v>0</v>
      </c>
      <c r="BB1290" s="89">
        <f t="shared" si="1281"/>
        <v>0</v>
      </c>
      <c r="BC1290" s="90">
        <f t="shared" si="1282"/>
        <v>0</v>
      </c>
      <c r="BD1290" s="89">
        <f t="shared" si="1283"/>
        <v>0</v>
      </c>
      <c r="BE1290" s="89">
        <f t="shared" si="1284"/>
        <v>0</v>
      </c>
      <c r="BF1290" s="89">
        <f t="shared" si="1285"/>
        <v>0</v>
      </c>
      <c r="BG1290" s="89">
        <f t="shared" si="1286"/>
        <v>0</v>
      </c>
      <c r="BH1290" s="71">
        <v>0</v>
      </c>
      <c r="BI1290" s="71">
        <v>0</v>
      </c>
      <c r="BJ1290" s="71">
        <v>0</v>
      </c>
      <c r="BK1290" s="71">
        <v>0</v>
      </c>
      <c r="BL1290" s="89">
        <f t="shared" si="1287"/>
        <v>0</v>
      </c>
      <c r="BM1290" s="71">
        <v>0</v>
      </c>
      <c r="BN1290" s="71">
        <v>0</v>
      </c>
      <c r="BO1290" s="71">
        <v>0</v>
      </c>
      <c r="BP1290" s="71">
        <v>0</v>
      </c>
      <c r="BQ1290" s="89">
        <f t="shared" si="1288"/>
        <v>0</v>
      </c>
      <c r="BR1290" s="71"/>
      <c r="BS1290" s="71"/>
      <c r="BT1290" s="71"/>
      <c r="BU1290" s="69"/>
      <c r="BV1290" s="89">
        <f t="shared" si="1289"/>
        <v>0</v>
      </c>
      <c r="BW1290" s="71"/>
      <c r="BX1290" s="71"/>
      <c r="BY1290" s="71"/>
      <c r="BZ1290" s="69"/>
      <c r="CB1290" s="163">
        <v>68</v>
      </c>
      <c r="CC1290" s="163">
        <f t="shared" si="1204"/>
        <v>0</v>
      </c>
      <c r="DC1290" s="157"/>
      <c r="DD1290" s="157"/>
      <c r="DE1290" s="157"/>
      <c r="DF1290" s="157"/>
      <c r="DG1290" s="157"/>
    </row>
    <row r="1291" spans="1:111" ht="15" customHeight="1">
      <c r="A1291" s="66" t="s">
        <v>2379</v>
      </c>
      <c r="B1291" s="67" t="s">
        <v>2418</v>
      </c>
      <c r="C1291" s="68" t="s">
        <v>2419</v>
      </c>
      <c r="D1291" s="89">
        <f t="shared" si="1290"/>
        <v>6</v>
      </c>
      <c r="E1291" s="90">
        <f t="shared" si="1291"/>
        <v>0</v>
      </c>
      <c r="F1291" s="89">
        <f t="shared" si="1292"/>
        <v>0</v>
      </c>
      <c r="G1291" s="89">
        <f t="shared" si="1293"/>
        <v>6</v>
      </c>
      <c r="H1291" s="89">
        <f t="shared" si="1294"/>
        <v>0</v>
      </c>
      <c r="I1291" s="89">
        <f t="shared" si="1295"/>
        <v>0</v>
      </c>
      <c r="J1291" s="71">
        <v>0</v>
      </c>
      <c r="K1291" s="71">
        <v>0</v>
      </c>
      <c r="L1291" s="71">
        <v>0</v>
      </c>
      <c r="M1291" s="71">
        <v>0</v>
      </c>
      <c r="N1291" s="89">
        <f t="shared" si="1269"/>
        <v>6</v>
      </c>
      <c r="O1291" s="71">
        <v>0</v>
      </c>
      <c r="P1291" s="71">
        <v>0</v>
      </c>
      <c r="Q1291" s="71">
        <v>6</v>
      </c>
      <c r="R1291" s="71">
        <v>0</v>
      </c>
      <c r="S1291" s="89">
        <f t="shared" si="1270"/>
        <v>0</v>
      </c>
      <c r="T1291" s="69">
        <v>0</v>
      </c>
      <c r="U1291" s="69">
        <v>0</v>
      </c>
      <c r="V1291" s="69">
        <v>0</v>
      </c>
      <c r="W1291" s="69">
        <v>0</v>
      </c>
      <c r="X1291" s="89">
        <f t="shared" si="1271"/>
        <v>0</v>
      </c>
      <c r="Y1291" s="69">
        <v>0</v>
      </c>
      <c r="Z1291" s="69">
        <v>0</v>
      </c>
      <c r="AA1291" s="69">
        <v>0</v>
      </c>
      <c r="AB1291" s="69">
        <v>0</v>
      </c>
      <c r="AC1291" s="89">
        <f t="shared" si="1272"/>
        <v>24</v>
      </c>
      <c r="AD1291" s="90">
        <f t="shared" si="1273"/>
        <v>0</v>
      </c>
      <c r="AE1291" s="89">
        <f t="shared" si="1274"/>
        <v>0</v>
      </c>
      <c r="AF1291" s="89">
        <f t="shared" si="1275"/>
        <v>24</v>
      </c>
      <c r="AG1291" s="89">
        <f t="shared" si="1276"/>
        <v>0</v>
      </c>
      <c r="AH1291" s="89">
        <f t="shared" si="1277"/>
        <v>6</v>
      </c>
      <c r="AI1291" s="71">
        <v>0</v>
      </c>
      <c r="AJ1291" s="71">
        <v>0</v>
      </c>
      <c r="AK1291" s="71">
        <v>6</v>
      </c>
      <c r="AL1291" s="71">
        <v>0</v>
      </c>
      <c r="AM1291" s="89">
        <f t="shared" si="1278"/>
        <v>14</v>
      </c>
      <c r="AN1291" s="71">
        <v>0</v>
      </c>
      <c r="AO1291" s="71">
        <v>0</v>
      </c>
      <c r="AP1291" s="71">
        <v>14</v>
      </c>
      <c r="AQ1291" s="71">
        <v>0</v>
      </c>
      <c r="AR1291" s="89">
        <f t="shared" si="1279"/>
        <v>3</v>
      </c>
      <c r="AS1291" s="69">
        <v>0</v>
      </c>
      <c r="AT1291" s="69">
        <v>0</v>
      </c>
      <c r="AU1291" s="69">
        <v>3</v>
      </c>
      <c r="AV1291" s="69">
        <v>0</v>
      </c>
      <c r="AW1291" s="89">
        <f t="shared" si="1280"/>
        <v>1</v>
      </c>
      <c r="AX1291" s="69">
        <v>0</v>
      </c>
      <c r="AY1291" s="69">
        <v>0</v>
      </c>
      <c r="AZ1291" s="69">
        <v>1</v>
      </c>
      <c r="BA1291" s="69">
        <v>0</v>
      </c>
      <c r="BB1291" s="89">
        <f t="shared" si="1281"/>
        <v>0</v>
      </c>
      <c r="BC1291" s="90">
        <f t="shared" si="1282"/>
        <v>0</v>
      </c>
      <c r="BD1291" s="89">
        <f t="shared" si="1283"/>
        <v>0</v>
      </c>
      <c r="BE1291" s="89">
        <f t="shared" si="1284"/>
        <v>0</v>
      </c>
      <c r="BF1291" s="89">
        <f t="shared" si="1285"/>
        <v>0</v>
      </c>
      <c r="BG1291" s="89">
        <f t="shared" si="1286"/>
        <v>0</v>
      </c>
      <c r="BH1291" s="71">
        <v>0</v>
      </c>
      <c r="BI1291" s="71">
        <v>0</v>
      </c>
      <c r="BJ1291" s="71">
        <v>0</v>
      </c>
      <c r="BK1291" s="71">
        <v>0</v>
      </c>
      <c r="BL1291" s="89">
        <f t="shared" si="1287"/>
        <v>0</v>
      </c>
      <c r="BM1291" s="71">
        <v>0</v>
      </c>
      <c r="BN1291" s="71">
        <v>0</v>
      </c>
      <c r="BO1291" s="71">
        <v>0</v>
      </c>
      <c r="BP1291" s="71">
        <v>0</v>
      </c>
      <c r="BQ1291" s="89">
        <f t="shared" si="1288"/>
        <v>0</v>
      </c>
      <c r="BR1291" s="71"/>
      <c r="BS1291" s="71"/>
      <c r="BT1291" s="71"/>
      <c r="BU1291" s="69"/>
      <c r="BV1291" s="89">
        <f t="shared" si="1289"/>
        <v>0</v>
      </c>
      <c r="BW1291" s="71"/>
      <c r="BX1291" s="71"/>
      <c r="BY1291" s="71"/>
      <c r="BZ1291" s="69"/>
      <c r="CB1291" s="163">
        <v>24</v>
      </c>
      <c r="CC1291" s="163">
        <f t="shared" si="1204"/>
        <v>0</v>
      </c>
      <c r="DC1291" s="157"/>
      <c r="DD1291" s="157"/>
      <c r="DE1291" s="157"/>
      <c r="DF1291" s="157"/>
      <c r="DG1291" s="157"/>
    </row>
    <row r="1292" spans="1:111" ht="15" customHeight="1">
      <c r="A1292" s="73">
        <v>22</v>
      </c>
      <c r="B1292" s="67" t="s">
        <v>2420</v>
      </c>
      <c r="C1292" s="68" t="s">
        <v>2421</v>
      </c>
      <c r="D1292" s="89">
        <f t="shared" si="1290"/>
        <v>9</v>
      </c>
      <c r="E1292" s="90">
        <f t="shared" si="1291"/>
        <v>8</v>
      </c>
      <c r="F1292" s="89">
        <f t="shared" si="1292"/>
        <v>0</v>
      </c>
      <c r="G1292" s="89">
        <f t="shared" si="1293"/>
        <v>1</v>
      </c>
      <c r="H1292" s="89">
        <f t="shared" si="1294"/>
        <v>0</v>
      </c>
      <c r="I1292" s="89">
        <f t="shared" si="1295"/>
        <v>1</v>
      </c>
      <c r="J1292" s="71">
        <v>1</v>
      </c>
      <c r="K1292" s="71">
        <v>0</v>
      </c>
      <c r="L1292" s="71">
        <v>0</v>
      </c>
      <c r="M1292" s="71">
        <v>0</v>
      </c>
      <c r="N1292" s="89">
        <f t="shared" si="1269"/>
        <v>3</v>
      </c>
      <c r="O1292" s="71">
        <v>2</v>
      </c>
      <c r="P1292" s="71">
        <v>0</v>
      </c>
      <c r="Q1292" s="71">
        <v>1</v>
      </c>
      <c r="R1292" s="71">
        <v>0</v>
      </c>
      <c r="S1292" s="89">
        <f t="shared" si="1270"/>
        <v>5</v>
      </c>
      <c r="T1292" s="69">
        <v>5</v>
      </c>
      <c r="U1292" s="69">
        <v>0</v>
      </c>
      <c r="V1292" s="69">
        <v>0</v>
      </c>
      <c r="W1292" s="69">
        <v>0</v>
      </c>
      <c r="X1292" s="89">
        <f t="shared" si="1271"/>
        <v>0</v>
      </c>
      <c r="Y1292" s="69">
        <v>0</v>
      </c>
      <c r="Z1292" s="69">
        <v>0</v>
      </c>
      <c r="AA1292" s="69">
        <v>0</v>
      </c>
      <c r="AB1292" s="69">
        <v>0</v>
      </c>
      <c r="AC1292" s="89">
        <f t="shared" si="1272"/>
        <v>18</v>
      </c>
      <c r="AD1292" s="90">
        <f t="shared" si="1273"/>
        <v>17</v>
      </c>
      <c r="AE1292" s="89">
        <f t="shared" si="1274"/>
        <v>1</v>
      </c>
      <c r="AF1292" s="89">
        <f t="shared" si="1275"/>
        <v>0</v>
      </c>
      <c r="AG1292" s="89">
        <f t="shared" si="1276"/>
        <v>0</v>
      </c>
      <c r="AH1292" s="89">
        <f t="shared" si="1277"/>
        <v>0</v>
      </c>
      <c r="AI1292" s="71">
        <v>0</v>
      </c>
      <c r="AJ1292" s="71">
        <v>0</v>
      </c>
      <c r="AK1292" s="71">
        <v>0</v>
      </c>
      <c r="AL1292" s="71">
        <v>0</v>
      </c>
      <c r="AM1292" s="89">
        <f t="shared" si="1278"/>
        <v>5</v>
      </c>
      <c r="AN1292" s="71">
        <v>5</v>
      </c>
      <c r="AO1292" s="71">
        <v>0</v>
      </c>
      <c r="AP1292" s="71">
        <v>0</v>
      </c>
      <c r="AQ1292" s="71">
        <v>0</v>
      </c>
      <c r="AR1292" s="89">
        <f t="shared" si="1279"/>
        <v>11</v>
      </c>
      <c r="AS1292" s="69">
        <v>10</v>
      </c>
      <c r="AT1292" s="69">
        <v>1</v>
      </c>
      <c r="AU1292" s="69">
        <v>0</v>
      </c>
      <c r="AV1292" s="69">
        <v>0</v>
      </c>
      <c r="AW1292" s="89">
        <f t="shared" si="1280"/>
        <v>2</v>
      </c>
      <c r="AX1292" s="69">
        <v>2</v>
      </c>
      <c r="AY1292" s="69">
        <v>0</v>
      </c>
      <c r="AZ1292" s="69">
        <v>0</v>
      </c>
      <c r="BA1292" s="69">
        <v>0</v>
      </c>
      <c r="BB1292" s="89">
        <f t="shared" si="1281"/>
        <v>0</v>
      </c>
      <c r="BC1292" s="90">
        <f t="shared" si="1282"/>
        <v>0</v>
      </c>
      <c r="BD1292" s="89">
        <f t="shared" si="1283"/>
        <v>0</v>
      </c>
      <c r="BE1292" s="89">
        <f t="shared" si="1284"/>
        <v>0</v>
      </c>
      <c r="BF1292" s="89">
        <f t="shared" si="1285"/>
        <v>0</v>
      </c>
      <c r="BG1292" s="89">
        <f t="shared" si="1286"/>
        <v>0</v>
      </c>
      <c r="BH1292" s="71">
        <v>0</v>
      </c>
      <c r="BI1292" s="71">
        <v>0</v>
      </c>
      <c r="BJ1292" s="71">
        <v>0</v>
      </c>
      <c r="BK1292" s="71">
        <v>0</v>
      </c>
      <c r="BL1292" s="89">
        <f t="shared" si="1287"/>
        <v>0</v>
      </c>
      <c r="BM1292" s="71">
        <v>0</v>
      </c>
      <c r="BN1292" s="71">
        <v>0</v>
      </c>
      <c r="BO1292" s="71">
        <v>0</v>
      </c>
      <c r="BP1292" s="71">
        <v>0</v>
      </c>
      <c r="BQ1292" s="89">
        <f t="shared" si="1288"/>
        <v>0</v>
      </c>
      <c r="BR1292" s="71"/>
      <c r="BS1292" s="71"/>
      <c r="BT1292" s="71"/>
      <c r="BU1292" s="69"/>
      <c r="BV1292" s="89">
        <f t="shared" si="1289"/>
        <v>0</v>
      </c>
      <c r="BW1292" s="71"/>
      <c r="BX1292" s="71"/>
      <c r="BY1292" s="71"/>
      <c r="BZ1292" s="69"/>
      <c r="CB1292" s="163">
        <v>19</v>
      </c>
      <c r="CC1292" s="163">
        <f t="shared" si="1204"/>
        <v>-1</v>
      </c>
      <c r="DC1292" s="157"/>
      <c r="DD1292" s="157"/>
      <c r="DE1292" s="157"/>
      <c r="DF1292" s="157"/>
      <c r="DG1292" s="157"/>
    </row>
    <row r="1293" spans="1:111" ht="15" customHeight="1">
      <c r="A1293" s="66" t="s">
        <v>2379</v>
      </c>
      <c r="B1293" s="67" t="s">
        <v>2422</v>
      </c>
      <c r="C1293" s="68" t="s">
        <v>2423</v>
      </c>
      <c r="D1293" s="89">
        <f t="shared" si="1290"/>
        <v>1</v>
      </c>
      <c r="E1293" s="90">
        <f t="shared" si="1291"/>
        <v>1</v>
      </c>
      <c r="F1293" s="89">
        <f t="shared" si="1292"/>
        <v>0</v>
      </c>
      <c r="G1293" s="89">
        <f t="shared" si="1293"/>
        <v>0</v>
      </c>
      <c r="H1293" s="89">
        <f t="shared" si="1294"/>
        <v>0</v>
      </c>
      <c r="I1293" s="89">
        <f t="shared" si="1295"/>
        <v>0</v>
      </c>
      <c r="J1293" s="71">
        <v>0</v>
      </c>
      <c r="K1293" s="71">
        <v>0</v>
      </c>
      <c r="L1293" s="71">
        <v>0</v>
      </c>
      <c r="M1293" s="71">
        <v>0</v>
      </c>
      <c r="N1293" s="89">
        <f t="shared" si="1269"/>
        <v>0</v>
      </c>
      <c r="O1293" s="71">
        <v>0</v>
      </c>
      <c r="P1293" s="71">
        <v>0</v>
      </c>
      <c r="Q1293" s="71">
        <v>0</v>
      </c>
      <c r="R1293" s="71">
        <v>0</v>
      </c>
      <c r="S1293" s="89">
        <f t="shared" si="1270"/>
        <v>1</v>
      </c>
      <c r="T1293" s="69">
        <v>1</v>
      </c>
      <c r="U1293" s="69">
        <v>0</v>
      </c>
      <c r="V1293" s="69">
        <v>0</v>
      </c>
      <c r="W1293" s="69">
        <v>0</v>
      </c>
      <c r="X1293" s="89">
        <f t="shared" si="1271"/>
        <v>0</v>
      </c>
      <c r="Y1293" s="69">
        <v>0</v>
      </c>
      <c r="Z1293" s="69">
        <v>0</v>
      </c>
      <c r="AA1293" s="69">
        <v>0</v>
      </c>
      <c r="AB1293" s="69">
        <v>0</v>
      </c>
      <c r="AC1293" s="89">
        <f t="shared" si="1272"/>
        <v>12</v>
      </c>
      <c r="AD1293" s="90">
        <f t="shared" si="1273"/>
        <v>12</v>
      </c>
      <c r="AE1293" s="89">
        <f t="shared" si="1274"/>
        <v>0</v>
      </c>
      <c r="AF1293" s="89">
        <f t="shared" si="1275"/>
        <v>0</v>
      </c>
      <c r="AG1293" s="89">
        <f t="shared" si="1276"/>
        <v>0</v>
      </c>
      <c r="AH1293" s="89">
        <f t="shared" si="1277"/>
        <v>0</v>
      </c>
      <c r="AI1293" s="71">
        <v>0</v>
      </c>
      <c r="AJ1293" s="71">
        <v>0</v>
      </c>
      <c r="AK1293" s="71">
        <v>0</v>
      </c>
      <c r="AL1293" s="71">
        <v>0</v>
      </c>
      <c r="AM1293" s="89">
        <f t="shared" si="1278"/>
        <v>2</v>
      </c>
      <c r="AN1293" s="71">
        <v>2</v>
      </c>
      <c r="AO1293" s="71">
        <v>0</v>
      </c>
      <c r="AP1293" s="71">
        <v>0</v>
      </c>
      <c r="AQ1293" s="71">
        <v>0</v>
      </c>
      <c r="AR1293" s="89">
        <f t="shared" si="1279"/>
        <v>9</v>
      </c>
      <c r="AS1293" s="69">
        <v>9</v>
      </c>
      <c r="AT1293" s="69">
        <v>0</v>
      </c>
      <c r="AU1293" s="69">
        <v>0</v>
      </c>
      <c r="AV1293" s="69">
        <v>0</v>
      </c>
      <c r="AW1293" s="89">
        <f t="shared" si="1280"/>
        <v>1</v>
      </c>
      <c r="AX1293" s="69">
        <v>1</v>
      </c>
      <c r="AY1293" s="69">
        <v>0</v>
      </c>
      <c r="AZ1293" s="69">
        <v>0</v>
      </c>
      <c r="BA1293" s="69">
        <v>0</v>
      </c>
      <c r="BB1293" s="89">
        <f t="shared" si="1281"/>
        <v>0</v>
      </c>
      <c r="BC1293" s="90">
        <f t="shared" si="1282"/>
        <v>0</v>
      </c>
      <c r="BD1293" s="89">
        <f t="shared" si="1283"/>
        <v>0</v>
      </c>
      <c r="BE1293" s="89">
        <f t="shared" si="1284"/>
        <v>0</v>
      </c>
      <c r="BF1293" s="89">
        <f t="shared" si="1285"/>
        <v>0</v>
      </c>
      <c r="BG1293" s="89">
        <f t="shared" si="1286"/>
        <v>0</v>
      </c>
      <c r="BH1293" s="71">
        <v>0</v>
      </c>
      <c r="BI1293" s="71">
        <v>0</v>
      </c>
      <c r="BJ1293" s="71">
        <v>0</v>
      </c>
      <c r="BK1293" s="71">
        <v>0</v>
      </c>
      <c r="BL1293" s="89">
        <f t="shared" si="1287"/>
        <v>0</v>
      </c>
      <c r="BM1293" s="71">
        <v>0</v>
      </c>
      <c r="BN1293" s="71">
        <v>0</v>
      </c>
      <c r="BO1293" s="71">
        <v>0</v>
      </c>
      <c r="BP1293" s="71">
        <v>0</v>
      </c>
      <c r="BQ1293" s="89">
        <f t="shared" si="1288"/>
        <v>0</v>
      </c>
      <c r="BR1293" s="71"/>
      <c r="BS1293" s="71"/>
      <c r="BT1293" s="71"/>
      <c r="BU1293" s="69"/>
      <c r="BV1293" s="89">
        <f t="shared" si="1289"/>
        <v>0</v>
      </c>
      <c r="BW1293" s="71"/>
      <c r="BX1293" s="71"/>
      <c r="BY1293" s="71"/>
      <c r="BZ1293" s="69"/>
      <c r="CB1293" s="163">
        <v>12</v>
      </c>
      <c r="CC1293" s="163">
        <f t="shared" si="1204"/>
        <v>0</v>
      </c>
      <c r="DC1293" s="157"/>
      <c r="DD1293" s="157"/>
      <c r="DE1293" s="157"/>
      <c r="DF1293" s="157"/>
      <c r="DG1293" s="157"/>
    </row>
    <row r="1294" spans="1:111" ht="15" customHeight="1">
      <c r="A1294" s="66" t="s">
        <v>2379</v>
      </c>
      <c r="B1294" s="67" t="s">
        <v>2424</v>
      </c>
      <c r="C1294" s="68" t="s">
        <v>2425</v>
      </c>
      <c r="D1294" s="89">
        <f t="shared" si="1290"/>
        <v>4</v>
      </c>
      <c r="E1294" s="90">
        <f t="shared" si="1291"/>
        <v>0</v>
      </c>
      <c r="F1294" s="89">
        <f t="shared" si="1292"/>
        <v>4</v>
      </c>
      <c r="G1294" s="89">
        <f t="shared" si="1293"/>
        <v>0</v>
      </c>
      <c r="H1294" s="89">
        <f t="shared" si="1294"/>
        <v>0</v>
      </c>
      <c r="I1294" s="89">
        <f t="shared" si="1295"/>
        <v>0</v>
      </c>
      <c r="J1294" s="71">
        <v>0</v>
      </c>
      <c r="K1294" s="71">
        <v>0</v>
      </c>
      <c r="L1294" s="71">
        <v>0</v>
      </c>
      <c r="M1294" s="71">
        <v>0</v>
      </c>
      <c r="N1294" s="89">
        <f t="shared" si="1269"/>
        <v>1</v>
      </c>
      <c r="O1294" s="71">
        <v>0</v>
      </c>
      <c r="P1294" s="71">
        <v>1</v>
      </c>
      <c r="Q1294" s="71">
        <v>0</v>
      </c>
      <c r="R1294" s="71">
        <v>0</v>
      </c>
      <c r="S1294" s="89">
        <f t="shared" si="1270"/>
        <v>3</v>
      </c>
      <c r="T1294" s="69">
        <v>0</v>
      </c>
      <c r="U1294" s="69">
        <v>3</v>
      </c>
      <c r="V1294" s="69">
        <v>0</v>
      </c>
      <c r="W1294" s="69">
        <v>0</v>
      </c>
      <c r="X1294" s="89">
        <f t="shared" si="1271"/>
        <v>0</v>
      </c>
      <c r="Y1294" s="69">
        <v>0</v>
      </c>
      <c r="Z1294" s="69">
        <v>0</v>
      </c>
      <c r="AA1294" s="69">
        <v>0</v>
      </c>
      <c r="AB1294" s="69">
        <v>0</v>
      </c>
      <c r="AC1294" s="89">
        <f t="shared" si="1272"/>
        <v>36</v>
      </c>
      <c r="AD1294" s="90">
        <f t="shared" si="1273"/>
        <v>0</v>
      </c>
      <c r="AE1294" s="89">
        <f t="shared" si="1274"/>
        <v>36</v>
      </c>
      <c r="AF1294" s="89">
        <f t="shared" si="1275"/>
        <v>0</v>
      </c>
      <c r="AG1294" s="89">
        <f t="shared" si="1276"/>
        <v>0</v>
      </c>
      <c r="AH1294" s="89">
        <f t="shared" si="1277"/>
        <v>3</v>
      </c>
      <c r="AI1294" s="71">
        <v>0</v>
      </c>
      <c r="AJ1294" s="71">
        <v>3</v>
      </c>
      <c r="AK1294" s="71">
        <v>0</v>
      </c>
      <c r="AL1294" s="71">
        <v>0</v>
      </c>
      <c r="AM1294" s="89">
        <f t="shared" si="1278"/>
        <v>30</v>
      </c>
      <c r="AN1294" s="71">
        <v>0</v>
      </c>
      <c r="AO1294" s="71">
        <v>30</v>
      </c>
      <c r="AP1294" s="71">
        <v>0</v>
      </c>
      <c r="AQ1294" s="71">
        <v>0</v>
      </c>
      <c r="AR1294" s="89">
        <f t="shared" si="1279"/>
        <v>3</v>
      </c>
      <c r="AS1294" s="69">
        <v>0</v>
      </c>
      <c r="AT1294" s="69">
        <v>3</v>
      </c>
      <c r="AU1294" s="69">
        <v>0</v>
      </c>
      <c r="AV1294" s="69">
        <v>0</v>
      </c>
      <c r="AW1294" s="89">
        <f t="shared" si="1280"/>
        <v>0</v>
      </c>
      <c r="AX1294" s="69">
        <v>0</v>
      </c>
      <c r="AY1294" s="69">
        <v>0</v>
      </c>
      <c r="AZ1294" s="69">
        <v>0</v>
      </c>
      <c r="BA1294" s="69">
        <v>0</v>
      </c>
      <c r="BB1294" s="89">
        <f t="shared" si="1281"/>
        <v>0</v>
      </c>
      <c r="BC1294" s="90">
        <f t="shared" si="1282"/>
        <v>0</v>
      </c>
      <c r="BD1294" s="89">
        <f t="shared" si="1283"/>
        <v>0</v>
      </c>
      <c r="BE1294" s="89">
        <f t="shared" si="1284"/>
        <v>0</v>
      </c>
      <c r="BF1294" s="89">
        <f t="shared" si="1285"/>
        <v>0</v>
      </c>
      <c r="BG1294" s="89">
        <f t="shared" si="1286"/>
        <v>0</v>
      </c>
      <c r="BH1294" s="71">
        <v>0</v>
      </c>
      <c r="BI1294" s="71">
        <v>0</v>
      </c>
      <c r="BJ1294" s="71">
        <v>0</v>
      </c>
      <c r="BK1294" s="71">
        <v>0</v>
      </c>
      <c r="BL1294" s="89">
        <f t="shared" si="1287"/>
        <v>0</v>
      </c>
      <c r="BM1294" s="71">
        <v>0</v>
      </c>
      <c r="BN1294" s="71">
        <v>0</v>
      </c>
      <c r="BO1294" s="71">
        <v>0</v>
      </c>
      <c r="BP1294" s="71">
        <v>0</v>
      </c>
      <c r="BQ1294" s="89">
        <f t="shared" si="1288"/>
        <v>0</v>
      </c>
      <c r="BR1294" s="71"/>
      <c r="BS1294" s="71"/>
      <c r="BT1294" s="71"/>
      <c r="BU1294" s="69"/>
      <c r="BV1294" s="89">
        <f t="shared" si="1289"/>
        <v>0</v>
      </c>
      <c r="BW1294" s="71"/>
      <c r="BX1294" s="71"/>
      <c r="BY1294" s="71"/>
      <c r="BZ1294" s="69"/>
      <c r="CB1294" s="163">
        <v>36</v>
      </c>
      <c r="CC1294" s="163">
        <f t="shared" si="1204"/>
        <v>0</v>
      </c>
      <c r="DC1294" s="157"/>
      <c r="DD1294" s="157"/>
      <c r="DE1294" s="157"/>
      <c r="DF1294" s="157"/>
      <c r="DG1294" s="157"/>
    </row>
    <row r="1295" spans="1:111" ht="15" customHeight="1">
      <c r="A1295" s="66" t="s">
        <v>2379</v>
      </c>
      <c r="B1295" s="67" t="s">
        <v>2426</v>
      </c>
      <c r="C1295" s="68" t="s">
        <v>2427</v>
      </c>
      <c r="D1295" s="89">
        <f t="shared" si="1290"/>
        <v>0</v>
      </c>
      <c r="E1295" s="90">
        <f t="shared" si="1291"/>
        <v>0</v>
      </c>
      <c r="F1295" s="89">
        <f t="shared" si="1292"/>
        <v>0</v>
      </c>
      <c r="G1295" s="89">
        <f t="shared" si="1293"/>
        <v>0</v>
      </c>
      <c r="H1295" s="89">
        <f t="shared" si="1294"/>
        <v>0</v>
      </c>
      <c r="I1295" s="89">
        <f t="shared" si="1295"/>
        <v>0</v>
      </c>
      <c r="J1295" s="71">
        <v>0</v>
      </c>
      <c r="K1295" s="71">
        <v>0</v>
      </c>
      <c r="L1295" s="71">
        <v>0</v>
      </c>
      <c r="M1295" s="71">
        <v>0</v>
      </c>
      <c r="N1295" s="89">
        <f t="shared" si="1269"/>
        <v>0</v>
      </c>
      <c r="O1295" s="71">
        <v>0</v>
      </c>
      <c r="P1295" s="71">
        <v>0</v>
      </c>
      <c r="Q1295" s="71">
        <v>0</v>
      </c>
      <c r="R1295" s="71">
        <v>0</v>
      </c>
      <c r="S1295" s="89">
        <f t="shared" si="1270"/>
        <v>0</v>
      </c>
      <c r="T1295" s="69">
        <v>0</v>
      </c>
      <c r="U1295" s="69">
        <v>0</v>
      </c>
      <c r="V1295" s="69">
        <v>0</v>
      </c>
      <c r="W1295" s="69">
        <v>0</v>
      </c>
      <c r="X1295" s="89">
        <f t="shared" si="1271"/>
        <v>0</v>
      </c>
      <c r="Y1295" s="69">
        <v>0</v>
      </c>
      <c r="Z1295" s="69">
        <v>0</v>
      </c>
      <c r="AA1295" s="69">
        <v>0</v>
      </c>
      <c r="AB1295" s="69">
        <v>0</v>
      </c>
      <c r="AC1295" s="89">
        <f t="shared" si="1272"/>
        <v>6</v>
      </c>
      <c r="AD1295" s="90">
        <f t="shared" si="1273"/>
        <v>4</v>
      </c>
      <c r="AE1295" s="89">
        <f t="shared" si="1274"/>
        <v>2</v>
      </c>
      <c r="AF1295" s="89">
        <f t="shared" si="1275"/>
        <v>0</v>
      </c>
      <c r="AG1295" s="89">
        <f t="shared" si="1276"/>
        <v>0</v>
      </c>
      <c r="AH1295" s="89">
        <f t="shared" si="1277"/>
        <v>0</v>
      </c>
      <c r="AI1295" s="71">
        <v>0</v>
      </c>
      <c r="AJ1295" s="71">
        <v>0</v>
      </c>
      <c r="AK1295" s="71">
        <v>0</v>
      </c>
      <c r="AL1295" s="71">
        <v>0</v>
      </c>
      <c r="AM1295" s="89">
        <f t="shared" si="1278"/>
        <v>3</v>
      </c>
      <c r="AN1295" s="71">
        <v>2</v>
      </c>
      <c r="AO1295" s="71">
        <v>1</v>
      </c>
      <c r="AP1295" s="71">
        <v>0</v>
      </c>
      <c r="AQ1295" s="71">
        <v>0</v>
      </c>
      <c r="AR1295" s="89">
        <f t="shared" si="1279"/>
        <v>3</v>
      </c>
      <c r="AS1295" s="69">
        <v>2</v>
      </c>
      <c r="AT1295" s="69">
        <v>1</v>
      </c>
      <c r="AU1295" s="69">
        <v>0</v>
      </c>
      <c r="AV1295" s="69">
        <v>0</v>
      </c>
      <c r="AW1295" s="89">
        <f t="shared" si="1280"/>
        <v>0</v>
      </c>
      <c r="AX1295" s="69">
        <v>0</v>
      </c>
      <c r="AY1295" s="69">
        <v>0</v>
      </c>
      <c r="AZ1295" s="69">
        <v>0</v>
      </c>
      <c r="BA1295" s="69">
        <v>0</v>
      </c>
      <c r="BB1295" s="89">
        <f t="shared" si="1281"/>
        <v>0</v>
      </c>
      <c r="BC1295" s="90">
        <f t="shared" si="1282"/>
        <v>0</v>
      </c>
      <c r="BD1295" s="89">
        <f t="shared" si="1283"/>
        <v>0</v>
      </c>
      <c r="BE1295" s="89">
        <f t="shared" si="1284"/>
        <v>0</v>
      </c>
      <c r="BF1295" s="89">
        <f t="shared" si="1285"/>
        <v>0</v>
      </c>
      <c r="BG1295" s="89">
        <f t="shared" si="1286"/>
        <v>0</v>
      </c>
      <c r="BH1295" s="71">
        <v>0</v>
      </c>
      <c r="BI1295" s="71">
        <v>0</v>
      </c>
      <c r="BJ1295" s="71">
        <v>0</v>
      </c>
      <c r="BK1295" s="71">
        <v>0</v>
      </c>
      <c r="BL1295" s="89">
        <f t="shared" si="1287"/>
        <v>0</v>
      </c>
      <c r="BM1295" s="71">
        <v>0</v>
      </c>
      <c r="BN1295" s="71">
        <v>0</v>
      </c>
      <c r="BO1295" s="71">
        <v>0</v>
      </c>
      <c r="BP1295" s="71">
        <v>0</v>
      </c>
      <c r="BQ1295" s="89">
        <f t="shared" si="1288"/>
        <v>0</v>
      </c>
      <c r="BR1295" s="71"/>
      <c r="BS1295" s="71"/>
      <c r="BT1295" s="71"/>
      <c r="BU1295" s="69"/>
      <c r="BV1295" s="89">
        <f t="shared" si="1289"/>
        <v>0</v>
      </c>
      <c r="BW1295" s="71"/>
      <c r="BX1295" s="71"/>
      <c r="BY1295" s="71"/>
      <c r="BZ1295" s="69"/>
      <c r="CB1295" s="163">
        <v>6</v>
      </c>
      <c r="CC1295" s="163">
        <f t="shared" si="1204"/>
        <v>0</v>
      </c>
      <c r="DC1295" s="157"/>
      <c r="DD1295" s="157"/>
      <c r="DE1295" s="157"/>
      <c r="DF1295" s="157"/>
      <c r="DG1295" s="157"/>
    </row>
    <row r="1296" spans="1:111" ht="15" customHeight="1">
      <c r="A1296" s="66" t="s">
        <v>2379</v>
      </c>
      <c r="B1296" s="67" t="s">
        <v>2428</v>
      </c>
      <c r="C1296" s="68" t="s">
        <v>2429</v>
      </c>
      <c r="D1296" s="89">
        <f t="shared" si="1290"/>
        <v>12</v>
      </c>
      <c r="E1296" s="90">
        <f t="shared" si="1291"/>
        <v>5</v>
      </c>
      <c r="F1296" s="89">
        <f t="shared" si="1292"/>
        <v>6</v>
      </c>
      <c r="G1296" s="89">
        <f t="shared" si="1293"/>
        <v>1</v>
      </c>
      <c r="H1296" s="89">
        <f t="shared" si="1294"/>
        <v>0</v>
      </c>
      <c r="I1296" s="89">
        <f t="shared" si="1295"/>
        <v>0</v>
      </c>
      <c r="J1296" s="71">
        <v>0</v>
      </c>
      <c r="K1296" s="71">
        <v>0</v>
      </c>
      <c r="L1296" s="71">
        <v>0</v>
      </c>
      <c r="M1296" s="71">
        <v>0</v>
      </c>
      <c r="N1296" s="89">
        <f t="shared" si="1269"/>
        <v>6</v>
      </c>
      <c r="O1296" s="71">
        <v>4</v>
      </c>
      <c r="P1296" s="71">
        <v>2</v>
      </c>
      <c r="Q1296" s="71">
        <v>0</v>
      </c>
      <c r="R1296" s="71">
        <v>0</v>
      </c>
      <c r="S1296" s="89">
        <f t="shared" si="1270"/>
        <v>6</v>
      </c>
      <c r="T1296" s="69">
        <v>1</v>
      </c>
      <c r="U1296" s="69">
        <v>4</v>
      </c>
      <c r="V1296" s="69">
        <v>1</v>
      </c>
      <c r="W1296" s="69">
        <v>0</v>
      </c>
      <c r="X1296" s="89">
        <f t="shared" si="1271"/>
        <v>0</v>
      </c>
      <c r="Y1296" s="69">
        <v>0</v>
      </c>
      <c r="Z1296" s="69">
        <v>0</v>
      </c>
      <c r="AA1296" s="69">
        <v>0</v>
      </c>
      <c r="AB1296" s="69">
        <v>0</v>
      </c>
      <c r="AC1296" s="89">
        <f t="shared" si="1272"/>
        <v>17</v>
      </c>
      <c r="AD1296" s="90">
        <f t="shared" si="1273"/>
        <v>17</v>
      </c>
      <c r="AE1296" s="89">
        <f t="shared" si="1274"/>
        <v>0</v>
      </c>
      <c r="AF1296" s="89">
        <f t="shared" si="1275"/>
        <v>0</v>
      </c>
      <c r="AG1296" s="89">
        <f t="shared" si="1276"/>
        <v>0</v>
      </c>
      <c r="AH1296" s="89">
        <f t="shared" si="1277"/>
        <v>6</v>
      </c>
      <c r="AI1296" s="71">
        <v>6</v>
      </c>
      <c r="AJ1296" s="71">
        <v>0</v>
      </c>
      <c r="AK1296" s="71">
        <v>0</v>
      </c>
      <c r="AL1296" s="71">
        <v>0</v>
      </c>
      <c r="AM1296" s="89">
        <f t="shared" si="1278"/>
        <v>7</v>
      </c>
      <c r="AN1296" s="71">
        <v>7</v>
      </c>
      <c r="AO1296" s="71">
        <v>0</v>
      </c>
      <c r="AP1296" s="71">
        <v>0</v>
      </c>
      <c r="AQ1296" s="71">
        <v>0</v>
      </c>
      <c r="AR1296" s="89">
        <f t="shared" si="1279"/>
        <v>3</v>
      </c>
      <c r="AS1296" s="69">
        <v>3</v>
      </c>
      <c r="AT1296" s="69">
        <v>0</v>
      </c>
      <c r="AU1296" s="69">
        <v>0</v>
      </c>
      <c r="AV1296" s="69">
        <v>0</v>
      </c>
      <c r="AW1296" s="89">
        <f t="shared" si="1280"/>
        <v>1</v>
      </c>
      <c r="AX1296" s="69">
        <v>1</v>
      </c>
      <c r="AY1296" s="69">
        <v>0</v>
      </c>
      <c r="AZ1296" s="69">
        <v>0</v>
      </c>
      <c r="BA1296" s="69">
        <v>0</v>
      </c>
      <c r="BB1296" s="89">
        <f t="shared" si="1281"/>
        <v>0</v>
      </c>
      <c r="BC1296" s="90">
        <f t="shared" si="1282"/>
        <v>0</v>
      </c>
      <c r="BD1296" s="89">
        <f t="shared" si="1283"/>
        <v>0</v>
      </c>
      <c r="BE1296" s="89">
        <f t="shared" si="1284"/>
        <v>0</v>
      </c>
      <c r="BF1296" s="89">
        <f t="shared" si="1285"/>
        <v>0</v>
      </c>
      <c r="BG1296" s="89">
        <f t="shared" si="1286"/>
        <v>0</v>
      </c>
      <c r="BH1296" s="71">
        <v>0</v>
      </c>
      <c r="BI1296" s="71">
        <v>0</v>
      </c>
      <c r="BJ1296" s="71">
        <v>0</v>
      </c>
      <c r="BK1296" s="71">
        <v>0</v>
      </c>
      <c r="BL1296" s="89">
        <f t="shared" si="1287"/>
        <v>0</v>
      </c>
      <c r="BM1296" s="71">
        <v>0</v>
      </c>
      <c r="BN1296" s="71">
        <v>0</v>
      </c>
      <c r="BO1296" s="71">
        <v>0</v>
      </c>
      <c r="BP1296" s="71">
        <v>0</v>
      </c>
      <c r="BQ1296" s="89">
        <f t="shared" si="1288"/>
        <v>0</v>
      </c>
      <c r="BR1296" s="71"/>
      <c r="BS1296" s="71"/>
      <c r="BT1296" s="71"/>
      <c r="BU1296" s="69"/>
      <c r="BV1296" s="89">
        <f t="shared" si="1289"/>
        <v>0</v>
      </c>
      <c r="BW1296" s="71"/>
      <c r="BX1296" s="71"/>
      <c r="BY1296" s="71"/>
      <c r="BZ1296" s="69"/>
      <c r="CB1296" s="163">
        <v>17</v>
      </c>
      <c r="CC1296" s="163">
        <f t="shared" si="1204"/>
        <v>0</v>
      </c>
      <c r="DC1296" s="157"/>
      <c r="DD1296" s="157"/>
      <c r="DE1296" s="157"/>
      <c r="DF1296" s="157"/>
      <c r="DG1296" s="157"/>
    </row>
    <row r="1297" spans="1:111" ht="15" customHeight="1">
      <c r="A1297" s="66" t="s">
        <v>2379</v>
      </c>
      <c r="B1297" s="67" t="s">
        <v>2430</v>
      </c>
      <c r="C1297" s="68" t="s">
        <v>2431</v>
      </c>
      <c r="D1297" s="89">
        <f t="shared" si="1290"/>
        <v>1</v>
      </c>
      <c r="E1297" s="90">
        <f t="shared" si="1291"/>
        <v>1</v>
      </c>
      <c r="F1297" s="89">
        <f t="shared" si="1292"/>
        <v>0</v>
      </c>
      <c r="G1297" s="89">
        <f t="shared" si="1293"/>
        <v>0</v>
      </c>
      <c r="H1297" s="89">
        <f t="shared" si="1294"/>
        <v>0</v>
      </c>
      <c r="I1297" s="89">
        <f t="shared" si="1295"/>
        <v>0</v>
      </c>
      <c r="J1297" s="71">
        <v>0</v>
      </c>
      <c r="K1297" s="71">
        <v>0</v>
      </c>
      <c r="L1297" s="71">
        <v>0</v>
      </c>
      <c r="M1297" s="71">
        <v>0</v>
      </c>
      <c r="N1297" s="89">
        <f t="shared" si="1269"/>
        <v>1</v>
      </c>
      <c r="O1297" s="71">
        <v>1</v>
      </c>
      <c r="P1297" s="71">
        <v>0</v>
      </c>
      <c r="Q1297" s="71">
        <v>0</v>
      </c>
      <c r="R1297" s="71">
        <v>0</v>
      </c>
      <c r="S1297" s="89">
        <f t="shared" si="1270"/>
        <v>0</v>
      </c>
      <c r="T1297" s="69">
        <v>0</v>
      </c>
      <c r="U1297" s="69">
        <v>0</v>
      </c>
      <c r="V1297" s="69">
        <v>0</v>
      </c>
      <c r="W1297" s="69">
        <v>0</v>
      </c>
      <c r="X1297" s="89">
        <f t="shared" si="1271"/>
        <v>0</v>
      </c>
      <c r="Y1297" s="69">
        <v>0</v>
      </c>
      <c r="Z1297" s="69">
        <v>0</v>
      </c>
      <c r="AA1297" s="69">
        <v>0</v>
      </c>
      <c r="AB1297" s="69">
        <v>0</v>
      </c>
      <c r="AC1297" s="89">
        <f t="shared" si="1272"/>
        <v>3</v>
      </c>
      <c r="AD1297" s="90">
        <f t="shared" si="1273"/>
        <v>3</v>
      </c>
      <c r="AE1297" s="89">
        <f t="shared" si="1274"/>
        <v>0</v>
      </c>
      <c r="AF1297" s="89">
        <f t="shared" si="1275"/>
        <v>0</v>
      </c>
      <c r="AG1297" s="89">
        <f t="shared" si="1276"/>
        <v>0</v>
      </c>
      <c r="AH1297" s="89">
        <f t="shared" si="1277"/>
        <v>0</v>
      </c>
      <c r="AI1297" s="71">
        <v>0</v>
      </c>
      <c r="AJ1297" s="71">
        <v>0</v>
      </c>
      <c r="AK1297" s="71">
        <v>0</v>
      </c>
      <c r="AL1297" s="71">
        <v>0</v>
      </c>
      <c r="AM1297" s="89">
        <f t="shared" si="1278"/>
        <v>0</v>
      </c>
      <c r="AN1297" s="71">
        <v>0</v>
      </c>
      <c r="AO1297" s="71">
        <v>0</v>
      </c>
      <c r="AP1297" s="71">
        <v>0</v>
      </c>
      <c r="AQ1297" s="71">
        <v>0</v>
      </c>
      <c r="AR1297" s="89">
        <f t="shared" si="1279"/>
        <v>3</v>
      </c>
      <c r="AS1297" s="69">
        <v>3</v>
      </c>
      <c r="AT1297" s="69">
        <v>0</v>
      </c>
      <c r="AU1297" s="69">
        <v>0</v>
      </c>
      <c r="AV1297" s="69">
        <v>0</v>
      </c>
      <c r="AW1297" s="89">
        <f t="shared" si="1280"/>
        <v>0</v>
      </c>
      <c r="AX1297" s="69">
        <v>0</v>
      </c>
      <c r="AY1297" s="69">
        <v>0</v>
      </c>
      <c r="AZ1297" s="69">
        <v>0</v>
      </c>
      <c r="BA1297" s="69">
        <v>0</v>
      </c>
      <c r="BB1297" s="89">
        <f t="shared" si="1281"/>
        <v>0</v>
      </c>
      <c r="BC1297" s="90">
        <f t="shared" si="1282"/>
        <v>0</v>
      </c>
      <c r="BD1297" s="89">
        <f t="shared" si="1283"/>
        <v>0</v>
      </c>
      <c r="BE1297" s="89">
        <f t="shared" si="1284"/>
        <v>0</v>
      </c>
      <c r="BF1297" s="89">
        <f t="shared" si="1285"/>
        <v>0</v>
      </c>
      <c r="BG1297" s="89">
        <f t="shared" si="1286"/>
        <v>0</v>
      </c>
      <c r="BH1297" s="71">
        <v>0</v>
      </c>
      <c r="BI1297" s="71">
        <v>0</v>
      </c>
      <c r="BJ1297" s="71">
        <v>0</v>
      </c>
      <c r="BK1297" s="71">
        <v>0</v>
      </c>
      <c r="BL1297" s="89">
        <f t="shared" si="1287"/>
        <v>0</v>
      </c>
      <c r="BM1297" s="71">
        <v>0</v>
      </c>
      <c r="BN1297" s="71">
        <v>0</v>
      </c>
      <c r="BO1297" s="71">
        <v>0</v>
      </c>
      <c r="BP1297" s="71">
        <v>0</v>
      </c>
      <c r="BQ1297" s="89">
        <f t="shared" si="1288"/>
        <v>0</v>
      </c>
      <c r="BR1297" s="71"/>
      <c r="BS1297" s="71"/>
      <c r="BT1297" s="71"/>
      <c r="BU1297" s="69"/>
      <c r="BV1297" s="89">
        <f t="shared" si="1289"/>
        <v>0</v>
      </c>
      <c r="BW1297" s="71"/>
      <c r="BX1297" s="71"/>
      <c r="BY1297" s="71"/>
      <c r="BZ1297" s="69"/>
      <c r="CB1297" s="163">
        <v>4</v>
      </c>
      <c r="CC1297" s="163">
        <f t="shared" si="1204"/>
        <v>-1</v>
      </c>
      <c r="DC1297" s="157"/>
      <c r="DD1297" s="157"/>
      <c r="DE1297" s="157"/>
      <c r="DF1297" s="157"/>
      <c r="DG1297" s="157"/>
    </row>
    <row r="1298" spans="1:111" ht="15" customHeight="1">
      <c r="A1298" s="66" t="s">
        <v>2379</v>
      </c>
      <c r="B1298" s="67" t="s">
        <v>2432</v>
      </c>
      <c r="C1298" s="68" t="s">
        <v>2433</v>
      </c>
      <c r="D1298" s="89">
        <f t="shared" si="1290"/>
        <v>1</v>
      </c>
      <c r="E1298" s="90">
        <f t="shared" si="1291"/>
        <v>0</v>
      </c>
      <c r="F1298" s="89">
        <f t="shared" si="1292"/>
        <v>1</v>
      </c>
      <c r="G1298" s="89">
        <f t="shared" si="1293"/>
        <v>0</v>
      </c>
      <c r="H1298" s="89">
        <f t="shared" si="1294"/>
        <v>0</v>
      </c>
      <c r="I1298" s="89">
        <f t="shared" si="1295"/>
        <v>0</v>
      </c>
      <c r="J1298" s="71">
        <v>0</v>
      </c>
      <c r="K1298" s="71">
        <v>0</v>
      </c>
      <c r="L1298" s="71">
        <v>0</v>
      </c>
      <c r="M1298" s="71">
        <v>0</v>
      </c>
      <c r="N1298" s="89">
        <f t="shared" si="1269"/>
        <v>0</v>
      </c>
      <c r="O1298" s="71">
        <v>0</v>
      </c>
      <c r="P1298" s="71">
        <v>0</v>
      </c>
      <c r="Q1298" s="71">
        <v>0</v>
      </c>
      <c r="R1298" s="71">
        <v>0</v>
      </c>
      <c r="S1298" s="89">
        <f t="shared" si="1270"/>
        <v>1</v>
      </c>
      <c r="T1298" s="69">
        <v>0</v>
      </c>
      <c r="U1298" s="69">
        <v>1</v>
      </c>
      <c r="V1298" s="69">
        <v>0</v>
      </c>
      <c r="W1298" s="69">
        <v>0</v>
      </c>
      <c r="X1298" s="89">
        <f t="shared" si="1271"/>
        <v>0</v>
      </c>
      <c r="Y1298" s="69">
        <v>0</v>
      </c>
      <c r="Z1298" s="69">
        <v>0</v>
      </c>
      <c r="AA1298" s="69">
        <v>0</v>
      </c>
      <c r="AB1298" s="69">
        <v>0</v>
      </c>
      <c r="AC1298" s="89">
        <f t="shared" si="1272"/>
        <v>3</v>
      </c>
      <c r="AD1298" s="90">
        <f t="shared" si="1273"/>
        <v>0</v>
      </c>
      <c r="AE1298" s="89">
        <f t="shared" si="1274"/>
        <v>3</v>
      </c>
      <c r="AF1298" s="89">
        <f t="shared" si="1275"/>
        <v>0</v>
      </c>
      <c r="AG1298" s="89">
        <f t="shared" si="1276"/>
        <v>0</v>
      </c>
      <c r="AH1298" s="89">
        <f t="shared" si="1277"/>
        <v>1</v>
      </c>
      <c r="AI1298" s="71">
        <v>0</v>
      </c>
      <c r="AJ1298" s="71">
        <v>1</v>
      </c>
      <c r="AK1298" s="71">
        <v>0</v>
      </c>
      <c r="AL1298" s="71">
        <v>0</v>
      </c>
      <c r="AM1298" s="89">
        <f t="shared" si="1278"/>
        <v>2</v>
      </c>
      <c r="AN1298" s="71">
        <v>0</v>
      </c>
      <c r="AO1298" s="71">
        <v>2</v>
      </c>
      <c r="AP1298" s="71">
        <v>0</v>
      </c>
      <c r="AQ1298" s="71">
        <v>0</v>
      </c>
      <c r="AR1298" s="89">
        <f t="shared" si="1279"/>
        <v>0</v>
      </c>
      <c r="AS1298" s="69">
        <v>0</v>
      </c>
      <c r="AT1298" s="69">
        <v>0</v>
      </c>
      <c r="AU1298" s="69">
        <v>0</v>
      </c>
      <c r="AV1298" s="69">
        <v>0</v>
      </c>
      <c r="AW1298" s="89">
        <f t="shared" si="1280"/>
        <v>0</v>
      </c>
      <c r="AX1298" s="69">
        <v>0</v>
      </c>
      <c r="AY1298" s="69">
        <v>0</v>
      </c>
      <c r="AZ1298" s="69">
        <v>0</v>
      </c>
      <c r="BA1298" s="69">
        <v>0</v>
      </c>
      <c r="BB1298" s="89">
        <f t="shared" si="1281"/>
        <v>0</v>
      </c>
      <c r="BC1298" s="90">
        <f t="shared" si="1282"/>
        <v>0</v>
      </c>
      <c r="BD1298" s="89">
        <f t="shared" si="1283"/>
        <v>0</v>
      </c>
      <c r="BE1298" s="89">
        <f t="shared" si="1284"/>
        <v>0</v>
      </c>
      <c r="BF1298" s="89">
        <f t="shared" si="1285"/>
        <v>0</v>
      </c>
      <c r="BG1298" s="89">
        <f t="shared" si="1286"/>
        <v>0</v>
      </c>
      <c r="BH1298" s="71">
        <v>0</v>
      </c>
      <c r="BI1298" s="71">
        <v>0</v>
      </c>
      <c r="BJ1298" s="71">
        <v>0</v>
      </c>
      <c r="BK1298" s="71">
        <v>0</v>
      </c>
      <c r="BL1298" s="89">
        <f t="shared" si="1287"/>
        <v>0</v>
      </c>
      <c r="BM1298" s="71">
        <v>0</v>
      </c>
      <c r="BN1298" s="71">
        <v>0</v>
      </c>
      <c r="BO1298" s="71">
        <v>0</v>
      </c>
      <c r="BP1298" s="71">
        <v>0</v>
      </c>
      <c r="BQ1298" s="89">
        <f t="shared" si="1288"/>
        <v>0</v>
      </c>
      <c r="BR1298" s="71"/>
      <c r="BS1298" s="71"/>
      <c r="BT1298" s="71"/>
      <c r="BU1298" s="69"/>
      <c r="BV1298" s="89">
        <f t="shared" si="1289"/>
        <v>0</v>
      </c>
      <c r="BW1298" s="71"/>
      <c r="BX1298" s="71"/>
      <c r="BY1298" s="71"/>
      <c r="BZ1298" s="69"/>
      <c r="CB1298" s="163">
        <v>3</v>
      </c>
      <c r="CC1298" s="163">
        <f t="shared" si="1204"/>
        <v>0</v>
      </c>
      <c r="DC1298" s="157"/>
      <c r="DD1298" s="157"/>
      <c r="DE1298" s="157"/>
      <c r="DF1298" s="157"/>
      <c r="DG1298" s="157"/>
    </row>
    <row r="1299" spans="1:111" ht="15" customHeight="1">
      <c r="A1299" s="66" t="s">
        <v>2379</v>
      </c>
      <c r="B1299" s="67" t="s">
        <v>2434</v>
      </c>
      <c r="C1299" s="68" t="s">
        <v>2435</v>
      </c>
      <c r="D1299" s="89">
        <f t="shared" si="1290"/>
        <v>2</v>
      </c>
      <c r="E1299" s="90">
        <f t="shared" si="1291"/>
        <v>2</v>
      </c>
      <c r="F1299" s="89">
        <f t="shared" si="1292"/>
        <v>0</v>
      </c>
      <c r="G1299" s="89">
        <f t="shared" si="1293"/>
        <v>0</v>
      </c>
      <c r="H1299" s="89">
        <f t="shared" si="1294"/>
        <v>0</v>
      </c>
      <c r="I1299" s="89">
        <f t="shared" si="1295"/>
        <v>0</v>
      </c>
      <c r="J1299" s="71">
        <v>0</v>
      </c>
      <c r="K1299" s="71">
        <v>0</v>
      </c>
      <c r="L1299" s="71">
        <v>0</v>
      </c>
      <c r="M1299" s="71">
        <v>0</v>
      </c>
      <c r="N1299" s="89">
        <f t="shared" si="1269"/>
        <v>1</v>
      </c>
      <c r="O1299" s="71">
        <v>1</v>
      </c>
      <c r="P1299" s="71">
        <v>0</v>
      </c>
      <c r="Q1299" s="71">
        <v>0</v>
      </c>
      <c r="R1299" s="71">
        <v>0</v>
      </c>
      <c r="S1299" s="89">
        <f t="shared" si="1270"/>
        <v>1</v>
      </c>
      <c r="T1299" s="69">
        <v>1</v>
      </c>
      <c r="U1299" s="69">
        <v>0</v>
      </c>
      <c r="V1299" s="69">
        <v>0</v>
      </c>
      <c r="W1299" s="69">
        <v>0</v>
      </c>
      <c r="X1299" s="89">
        <f t="shared" si="1271"/>
        <v>0</v>
      </c>
      <c r="Y1299" s="69">
        <v>0</v>
      </c>
      <c r="Z1299" s="69">
        <v>0</v>
      </c>
      <c r="AA1299" s="69">
        <v>0</v>
      </c>
      <c r="AB1299" s="69">
        <v>0</v>
      </c>
      <c r="AC1299" s="89">
        <f t="shared" si="1272"/>
        <v>8</v>
      </c>
      <c r="AD1299" s="90">
        <f t="shared" si="1273"/>
        <v>2</v>
      </c>
      <c r="AE1299" s="89">
        <f t="shared" si="1274"/>
        <v>6</v>
      </c>
      <c r="AF1299" s="89">
        <f t="shared" si="1275"/>
        <v>0</v>
      </c>
      <c r="AG1299" s="89">
        <f t="shared" si="1276"/>
        <v>0</v>
      </c>
      <c r="AH1299" s="89">
        <f t="shared" si="1277"/>
        <v>2</v>
      </c>
      <c r="AI1299" s="71">
        <v>2</v>
      </c>
      <c r="AJ1299" s="71">
        <v>0</v>
      </c>
      <c r="AK1299" s="71">
        <v>0</v>
      </c>
      <c r="AL1299" s="71">
        <v>0</v>
      </c>
      <c r="AM1299" s="89">
        <f t="shared" si="1278"/>
        <v>6</v>
      </c>
      <c r="AN1299" s="71">
        <v>0</v>
      </c>
      <c r="AO1299" s="71">
        <v>6</v>
      </c>
      <c r="AP1299" s="71">
        <v>0</v>
      </c>
      <c r="AQ1299" s="71">
        <v>0</v>
      </c>
      <c r="AR1299" s="89">
        <f t="shared" si="1279"/>
        <v>0</v>
      </c>
      <c r="AS1299" s="69">
        <v>0</v>
      </c>
      <c r="AT1299" s="69">
        <v>0</v>
      </c>
      <c r="AU1299" s="69">
        <v>0</v>
      </c>
      <c r="AV1299" s="69">
        <v>0</v>
      </c>
      <c r="AW1299" s="89">
        <f t="shared" si="1280"/>
        <v>0</v>
      </c>
      <c r="AX1299" s="69">
        <v>0</v>
      </c>
      <c r="AY1299" s="69">
        <v>0</v>
      </c>
      <c r="AZ1299" s="69">
        <v>0</v>
      </c>
      <c r="BA1299" s="69">
        <v>0</v>
      </c>
      <c r="BB1299" s="89">
        <f t="shared" si="1281"/>
        <v>0</v>
      </c>
      <c r="BC1299" s="90">
        <f t="shared" si="1282"/>
        <v>0</v>
      </c>
      <c r="BD1299" s="89">
        <f t="shared" si="1283"/>
        <v>0</v>
      </c>
      <c r="BE1299" s="89">
        <f t="shared" si="1284"/>
        <v>0</v>
      </c>
      <c r="BF1299" s="89">
        <f t="shared" si="1285"/>
        <v>0</v>
      </c>
      <c r="BG1299" s="89">
        <f t="shared" si="1286"/>
        <v>0</v>
      </c>
      <c r="BH1299" s="71">
        <v>0</v>
      </c>
      <c r="BI1299" s="71">
        <v>0</v>
      </c>
      <c r="BJ1299" s="71">
        <v>0</v>
      </c>
      <c r="BK1299" s="71">
        <v>0</v>
      </c>
      <c r="BL1299" s="89">
        <f t="shared" si="1287"/>
        <v>0</v>
      </c>
      <c r="BM1299" s="71">
        <v>0</v>
      </c>
      <c r="BN1299" s="71">
        <v>0</v>
      </c>
      <c r="BO1299" s="71">
        <v>0</v>
      </c>
      <c r="BP1299" s="71">
        <v>0</v>
      </c>
      <c r="BQ1299" s="89">
        <f t="shared" si="1288"/>
        <v>0</v>
      </c>
      <c r="BR1299" s="71"/>
      <c r="BS1299" s="71"/>
      <c r="BT1299" s="71"/>
      <c r="BU1299" s="69"/>
      <c r="BV1299" s="89">
        <f t="shared" si="1289"/>
        <v>0</v>
      </c>
      <c r="BW1299" s="71"/>
      <c r="BX1299" s="71"/>
      <c r="BY1299" s="71"/>
      <c r="BZ1299" s="69"/>
      <c r="CB1299" s="163">
        <v>8</v>
      </c>
      <c r="CC1299" s="163">
        <f t="shared" si="1204"/>
        <v>0</v>
      </c>
      <c r="DC1299" s="157"/>
      <c r="DD1299" s="157"/>
      <c r="DE1299" s="157"/>
      <c r="DF1299" s="157"/>
      <c r="DG1299" s="157"/>
    </row>
    <row r="1300" spans="1:111" ht="15" customHeight="1">
      <c r="A1300" s="66" t="s">
        <v>2379</v>
      </c>
      <c r="B1300" s="67" t="s">
        <v>2436</v>
      </c>
      <c r="C1300" s="68" t="s">
        <v>2437</v>
      </c>
      <c r="D1300" s="89">
        <f t="shared" si="1290"/>
        <v>28</v>
      </c>
      <c r="E1300" s="90">
        <f t="shared" si="1291"/>
        <v>28</v>
      </c>
      <c r="F1300" s="89">
        <f t="shared" si="1292"/>
        <v>0</v>
      </c>
      <c r="G1300" s="89">
        <f t="shared" si="1293"/>
        <v>0</v>
      </c>
      <c r="H1300" s="89">
        <f t="shared" si="1294"/>
        <v>0</v>
      </c>
      <c r="I1300" s="89">
        <f t="shared" si="1295"/>
        <v>2</v>
      </c>
      <c r="J1300" s="71">
        <v>2</v>
      </c>
      <c r="K1300" s="71">
        <v>0</v>
      </c>
      <c r="L1300" s="71">
        <v>0</v>
      </c>
      <c r="M1300" s="71">
        <v>0</v>
      </c>
      <c r="N1300" s="89">
        <f t="shared" si="1269"/>
        <v>17</v>
      </c>
      <c r="O1300" s="71">
        <v>17</v>
      </c>
      <c r="P1300" s="71">
        <v>0</v>
      </c>
      <c r="Q1300" s="71">
        <v>0</v>
      </c>
      <c r="R1300" s="71">
        <v>0</v>
      </c>
      <c r="S1300" s="89">
        <f t="shared" si="1270"/>
        <v>9</v>
      </c>
      <c r="T1300" s="69">
        <v>9</v>
      </c>
      <c r="U1300" s="69">
        <v>0</v>
      </c>
      <c r="V1300" s="69">
        <v>0</v>
      </c>
      <c r="W1300" s="69">
        <v>0</v>
      </c>
      <c r="X1300" s="89">
        <f t="shared" si="1271"/>
        <v>0</v>
      </c>
      <c r="Y1300" s="69">
        <v>0</v>
      </c>
      <c r="Z1300" s="69">
        <v>0</v>
      </c>
      <c r="AA1300" s="69">
        <v>0</v>
      </c>
      <c r="AB1300" s="69">
        <v>0</v>
      </c>
      <c r="AC1300" s="89">
        <f t="shared" si="1272"/>
        <v>72</v>
      </c>
      <c r="AD1300" s="90">
        <f t="shared" si="1273"/>
        <v>72</v>
      </c>
      <c r="AE1300" s="89">
        <f t="shared" si="1274"/>
        <v>0</v>
      </c>
      <c r="AF1300" s="89">
        <f t="shared" si="1275"/>
        <v>0</v>
      </c>
      <c r="AG1300" s="89">
        <f t="shared" si="1276"/>
        <v>0</v>
      </c>
      <c r="AH1300" s="89">
        <f t="shared" si="1277"/>
        <v>5</v>
      </c>
      <c r="AI1300" s="71">
        <v>5</v>
      </c>
      <c r="AJ1300" s="71">
        <v>0</v>
      </c>
      <c r="AK1300" s="71">
        <v>0</v>
      </c>
      <c r="AL1300" s="71">
        <v>0</v>
      </c>
      <c r="AM1300" s="89">
        <f t="shared" si="1278"/>
        <v>29</v>
      </c>
      <c r="AN1300" s="71">
        <v>29</v>
      </c>
      <c r="AO1300" s="71">
        <v>0</v>
      </c>
      <c r="AP1300" s="71">
        <v>0</v>
      </c>
      <c r="AQ1300" s="71">
        <v>0</v>
      </c>
      <c r="AR1300" s="89">
        <f t="shared" si="1279"/>
        <v>37</v>
      </c>
      <c r="AS1300" s="69">
        <v>37</v>
      </c>
      <c r="AT1300" s="69">
        <v>0</v>
      </c>
      <c r="AU1300" s="69">
        <v>0</v>
      </c>
      <c r="AV1300" s="69">
        <v>0</v>
      </c>
      <c r="AW1300" s="89">
        <f t="shared" si="1280"/>
        <v>1</v>
      </c>
      <c r="AX1300" s="69">
        <v>1</v>
      </c>
      <c r="AY1300" s="69">
        <v>0</v>
      </c>
      <c r="AZ1300" s="69">
        <v>0</v>
      </c>
      <c r="BA1300" s="69">
        <v>0</v>
      </c>
      <c r="BB1300" s="89">
        <f t="shared" si="1281"/>
        <v>0</v>
      </c>
      <c r="BC1300" s="90">
        <f t="shared" si="1282"/>
        <v>0</v>
      </c>
      <c r="BD1300" s="89">
        <f t="shared" si="1283"/>
        <v>0</v>
      </c>
      <c r="BE1300" s="89">
        <f t="shared" si="1284"/>
        <v>0</v>
      </c>
      <c r="BF1300" s="89">
        <f t="shared" si="1285"/>
        <v>0</v>
      </c>
      <c r="BG1300" s="89">
        <f t="shared" si="1286"/>
        <v>0</v>
      </c>
      <c r="BH1300" s="71">
        <v>0</v>
      </c>
      <c r="BI1300" s="71">
        <v>0</v>
      </c>
      <c r="BJ1300" s="71">
        <v>0</v>
      </c>
      <c r="BK1300" s="71">
        <v>0</v>
      </c>
      <c r="BL1300" s="89">
        <f t="shared" si="1287"/>
        <v>0</v>
      </c>
      <c r="BM1300" s="71">
        <v>0</v>
      </c>
      <c r="BN1300" s="71">
        <v>0</v>
      </c>
      <c r="BO1300" s="71">
        <v>0</v>
      </c>
      <c r="BP1300" s="71">
        <v>0</v>
      </c>
      <c r="BQ1300" s="89">
        <f t="shared" si="1288"/>
        <v>0</v>
      </c>
      <c r="BR1300" s="71"/>
      <c r="BS1300" s="71"/>
      <c r="BT1300" s="71"/>
      <c r="BU1300" s="69"/>
      <c r="BV1300" s="89">
        <f t="shared" si="1289"/>
        <v>0</v>
      </c>
      <c r="BW1300" s="71"/>
      <c r="BX1300" s="71"/>
      <c r="BY1300" s="71"/>
      <c r="BZ1300" s="69"/>
      <c r="CB1300" s="163">
        <v>72</v>
      </c>
      <c r="CC1300" s="163">
        <f t="shared" si="1204"/>
        <v>0</v>
      </c>
      <c r="DC1300" s="157"/>
      <c r="DD1300" s="157"/>
      <c r="DE1300" s="157"/>
      <c r="DF1300" s="157"/>
      <c r="DG1300" s="157"/>
    </row>
    <row r="1301" spans="1:111" ht="15" customHeight="1">
      <c r="A1301" s="66" t="s">
        <v>2379</v>
      </c>
      <c r="B1301" s="67" t="s">
        <v>2438</v>
      </c>
      <c r="C1301" s="68" t="s">
        <v>2439</v>
      </c>
      <c r="D1301" s="89">
        <f t="shared" si="1290"/>
        <v>0</v>
      </c>
      <c r="E1301" s="90">
        <f t="shared" si="1291"/>
        <v>0</v>
      </c>
      <c r="F1301" s="89">
        <f t="shared" si="1292"/>
        <v>0</v>
      </c>
      <c r="G1301" s="89">
        <f t="shared" si="1293"/>
        <v>0</v>
      </c>
      <c r="H1301" s="89">
        <f t="shared" si="1294"/>
        <v>0</v>
      </c>
      <c r="I1301" s="89">
        <f t="shared" si="1295"/>
        <v>0</v>
      </c>
      <c r="J1301" s="71">
        <v>0</v>
      </c>
      <c r="K1301" s="71">
        <v>0</v>
      </c>
      <c r="L1301" s="71">
        <v>0</v>
      </c>
      <c r="M1301" s="71">
        <v>0</v>
      </c>
      <c r="N1301" s="89">
        <f t="shared" si="1269"/>
        <v>0</v>
      </c>
      <c r="O1301" s="71">
        <v>0</v>
      </c>
      <c r="P1301" s="71">
        <v>0</v>
      </c>
      <c r="Q1301" s="71">
        <v>0</v>
      </c>
      <c r="R1301" s="71">
        <v>0</v>
      </c>
      <c r="S1301" s="89">
        <f t="shared" si="1270"/>
        <v>0</v>
      </c>
      <c r="T1301" s="69">
        <v>0</v>
      </c>
      <c r="U1301" s="69">
        <v>0</v>
      </c>
      <c r="V1301" s="69">
        <v>0</v>
      </c>
      <c r="W1301" s="69">
        <v>0</v>
      </c>
      <c r="X1301" s="89">
        <f t="shared" si="1271"/>
        <v>0</v>
      </c>
      <c r="Y1301" s="69">
        <v>0</v>
      </c>
      <c r="Z1301" s="69">
        <v>0</v>
      </c>
      <c r="AA1301" s="69">
        <v>0</v>
      </c>
      <c r="AB1301" s="69">
        <v>0</v>
      </c>
      <c r="AC1301" s="89">
        <f t="shared" si="1272"/>
        <v>13</v>
      </c>
      <c r="AD1301" s="90">
        <f t="shared" si="1273"/>
        <v>13</v>
      </c>
      <c r="AE1301" s="89">
        <f t="shared" si="1274"/>
        <v>0</v>
      </c>
      <c r="AF1301" s="89">
        <f t="shared" si="1275"/>
        <v>0</v>
      </c>
      <c r="AG1301" s="89">
        <f t="shared" si="1276"/>
        <v>0</v>
      </c>
      <c r="AH1301" s="89">
        <f t="shared" si="1277"/>
        <v>2</v>
      </c>
      <c r="AI1301" s="71">
        <v>2</v>
      </c>
      <c r="AJ1301" s="71">
        <v>0</v>
      </c>
      <c r="AK1301" s="71">
        <v>0</v>
      </c>
      <c r="AL1301" s="71">
        <v>0</v>
      </c>
      <c r="AM1301" s="89">
        <f t="shared" si="1278"/>
        <v>4</v>
      </c>
      <c r="AN1301" s="71">
        <v>4</v>
      </c>
      <c r="AO1301" s="71">
        <v>0</v>
      </c>
      <c r="AP1301" s="71">
        <v>0</v>
      </c>
      <c r="AQ1301" s="71">
        <v>0</v>
      </c>
      <c r="AR1301" s="89">
        <f t="shared" si="1279"/>
        <v>7</v>
      </c>
      <c r="AS1301" s="69">
        <v>7</v>
      </c>
      <c r="AT1301" s="69">
        <v>0</v>
      </c>
      <c r="AU1301" s="69">
        <v>0</v>
      </c>
      <c r="AV1301" s="69">
        <v>0</v>
      </c>
      <c r="AW1301" s="89">
        <f t="shared" si="1280"/>
        <v>0</v>
      </c>
      <c r="AX1301" s="69">
        <v>0</v>
      </c>
      <c r="AY1301" s="69">
        <v>0</v>
      </c>
      <c r="AZ1301" s="69">
        <v>0</v>
      </c>
      <c r="BA1301" s="69">
        <v>0</v>
      </c>
      <c r="BB1301" s="89">
        <f t="shared" si="1281"/>
        <v>0</v>
      </c>
      <c r="BC1301" s="90">
        <f t="shared" si="1282"/>
        <v>0</v>
      </c>
      <c r="BD1301" s="89">
        <f t="shared" si="1283"/>
        <v>0</v>
      </c>
      <c r="BE1301" s="89">
        <f t="shared" si="1284"/>
        <v>0</v>
      </c>
      <c r="BF1301" s="89">
        <f t="shared" si="1285"/>
        <v>0</v>
      </c>
      <c r="BG1301" s="89">
        <f t="shared" si="1286"/>
        <v>0</v>
      </c>
      <c r="BH1301" s="71">
        <v>0</v>
      </c>
      <c r="BI1301" s="71">
        <v>0</v>
      </c>
      <c r="BJ1301" s="71">
        <v>0</v>
      </c>
      <c r="BK1301" s="71">
        <v>0</v>
      </c>
      <c r="BL1301" s="89">
        <f t="shared" si="1287"/>
        <v>0</v>
      </c>
      <c r="BM1301" s="71">
        <v>0</v>
      </c>
      <c r="BN1301" s="71">
        <v>0</v>
      </c>
      <c r="BO1301" s="71">
        <v>0</v>
      </c>
      <c r="BP1301" s="71">
        <v>0</v>
      </c>
      <c r="BQ1301" s="89">
        <f t="shared" si="1288"/>
        <v>0</v>
      </c>
      <c r="BR1301" s="71"/>
      <c r="BS1301" s="71"/>
      <c r="BT1301" s="71"/>
      <c r="BU1301" s="69"/>
      <c r="BV1301" s="89">
        <f t="shared" si="1289"/>
        <v>0</v>
      </c>
      <c r="BW1301" s="71"/>
      <c r="BX1301" s="71"/>
      <c r="BY1301" s="71"/>
      <c r="BZ1301" s="69"/>
      <c r="CB1301" s="163">
        <v>13</v>
      </c>
      <c r="CC1301" s="163">
        <f t="shared" si="1204"/>
        <v>0</v>
      </c>
      <c r="DC1301" s="157"/>
      <c r="DD1301" s="157"/>
      <c r="DE1301" s="157"/>
      <c r="DF1301" s="157"/>
      <c r="DG1301" s="157"/>
    </row>
    <row r="1302" spans="1:111" ht="15" customHeight="1">
      <c r="A1302" s="66" t="s">
        <v>2379</v>
      </c>
      <c r="B1302" s="67" t="s">
        <v>2440</v>
      </c>
      <c r="C1302" s="68" t="s">
        <v>2441</v>
      </c>
      <c r="D1302" s="89">
        <f t="shared" si="1290"/>
        <v>3</v>
      </c>
      <c r="E1302" s="90">
        <f t="shared" si="1291"/>
        <v>0</v>
      </c>
      <c r="F1302" s="89">
        <f t="shared" si="1292"/>
        <v>2</v>
      </c>
      <c r="G1302" s="89">
        <f t="shared" si="1293"/>
        <v>0</v>
      </c>
      <c r="H1302" s="89">
        <f t="shared" si="1294"/>
        <v>1</v>
      </c>
      <c r="I1302" s="89">
        <f t="shared" si="1295"/>
        <v>0</v>
      </c>
      <c r="J1302" s="71">
        <v>0</v>
      </c>
      <c r="K1302" s="71">
        <v>0</v>
      </c>
      <c r="L1302" s="71">
        <v>0</v>
      </c>
      <c r="M1302" s="71">
        <v>0</v>
      </c>
      <c r="N1302" s="89">
        <f t="shared" si="1269"/>
        <v>3</v>
      </c>
      <c r="O1302" s="71">
        <v>0</v>
      </c>
      <c r="P1302" s="71">
        <v>2</v>
      </c>
      <c r="Q1302" s="71">
        <v>0</v>
      </c>
      <c r="R1302" s="71">
        <v>1</v>
      </c>
      <c r="S1302" s="89">
        <f t="shared" si="1270"/>
        <v>0</v>
      </c>
      <c r="T1302" s="69">
        <v>0</v>
      </c>
      <c r="U1302" s="69">
        <v>0</v>
      </c>
      <c r="V1302" s="69">
        <v>0</v>
      </c>
      <c r="W1302" s="69">
        <v>0</v>
      </c>
      <c r="X1302" s="89">
        <f t="shared" si="1271"/>
        <v>0</v>
      </c>
      <c r="Y1302" s="69">
        <v>0</v>
      </c>
      <c r="Z1302" s="69">
        <v>0</v>
      </c>
      <c r="AA1302" s="69">
        <v>0</v>
      </c>
      <c r="AB1302" s="69">
        <v>0</v>
      </c>
      <c r="AC1302" s="89">
        <f t="shared" si="1272"/>
        <v>0</v>
      </c>
      <c r="AD1302" s="90">
        <f t="shared" si="1273"/>
        <v>0</v>
      </c>
      <c r="AE1302" s="89">
        <f t="shared" si="1274"/>
        <v>0</v>
      </c>
      <c r="AF1302" s="89">
        <f t="shared" si="1275"/>
        <v>0</v>
      </c>
      <c r="AG1302" s="89">
        <f t="shared" si="1276"/>
        <v>0</v>
      </c>
      <c r="AH1302" s="89">
        <f t="shared" si="1277"/>
        <v>0</v>
      </c>
      <c r="AI1302" s="71">
        <v>0</v>
      </c>
      <c r="AJ1302" s="71">
        <v>0</v>
      </c>
      <c r="AK1302" s="71">
        <v>0</v>
      </c>
      <c r="AL1302" s="71">
        <v>0</v>
      </c>
      <c r="AM1302" s="89">
        <f t="shared" si="1278"/>
        <v>0</v>
      </c>
      <c r="AN1302" s="71">
        <v>0</v>
      </c>
      <c r="AO1302" s="71">
        <v>0</v>
      </c>
      <c r="AP1302" s="71">
        <v>0</v>
      </c>
      <c r="AQ1302" s="71">
        <v>0</v>
      </c>
      <c r="AR1302" s="89">
        <f t="shared" si="1279"/>
        <v>0</v>
      </c>
      <c r="AS1302" s="69">
        <v>0</v>
      </c>
      <c r="AT1302" s="69">
        <v>0</v>
      </c>
      <c r="AU1302" s="69">
        <v>0</v>
      </c>
      <c r="AV1302" s="69">
        <v>0</v>
      </c>
      <c r="AW1302" s="89">
        <f t="shared" si="1280"/>
        <v>0</v>
      </c>
      <c r="AX1302" s="69">
        <v>0</v>
      </c>
      <c r="AY1302" s="69">
        <v>0</v>
      </c>
      <c r="AZ1302" s="69">
        <v>0</v>
      </c>
      <c r="BA1302" s="69">
        <v>0</v>
      </c>
      <c r="BB1302" s="89">
        <f t="shared" si="1281"/>
        <v>0</v>
      </c>
      <c r="BC1302" s="90">
        <f t="shared" si="1282"/>
        <v>0</v>
      </c>
      <c r="BD1302" s="89">
        <f t="shared" si="1283"/>
        <v>0</v>
      </c>
      <c r="BE1302" s="89">
        <f t="shared" si="1284"/>
        <v>0</v>
      </c>
      <c r="BF1302" s="89">
        <f t="shared" si="1285"/>
        <v>0</v>
      </c>
      <c r="BG1302" s="89">
        <f t="shared" si="1286"/>
        <v>0</v>
      </c>
      <c r="BH1302" s="71">
        <v>0</v>
      </c>
      <c r="BI1302" s="71">
        <v>0</v>
      </c>
      <c r="BJ1302" s="71">
        <v>0</v>
      </c>
      <c r="BK1302" s="71">
        <v>0</v>
      </c>
      <c r="BL1302" s="89">
        <f t="shared" si="1287"/>
        <v>0</v>
      </c>
      <c r="BM1302" s="71">
        <v>0</v>
      </c>
      <c r="BN1302" s="71">
        <v>0</v>
      </c>
      <c r="BO1302" s="71">
        <v>0</v>
      </c>
      <c r="BP1302" s="71">
        <v>0</v>
      </c>
      <c r="BQ1302" s="89">
        <f t="shared" si="1288"/>
        <v>0</v>
      </c>
      <c r="BR1302" s="71"/>
      <c r="BS1302" s="71"/>
      <c r="BT1302" s="71"/>
      <c r="BU1302" s="69"/>
      <c r="BV1302" s="89">
        <f t="shared" si="1289"/>
        <v>0</v>
      </c>
      <c r="BW1302" s="71"/>
      <c r="BX1302" s="71"/>
      <c r="BY1302" s="71"/>
      <c r="BZ1302" s="69"/>
      <c r="CB1302" s="163">
        <v>0</v>
      </c>
      <c r="CC1302" s="163">
        <f t="shared" si="1204"/>
        <v>0</v>
      </c>
      <c r="DC1302" s="157"/>
      <c r="DD1302" s="157"/>
      <c r="DE1302" s="157"/>
      <c r="DF1302" s="157"/>
      <c r="DG1302" s="157"/>
    </row>
    <row r="1303" spans="1:111" ht="15" customHeight="1">
      <c r="A1303" s="66" t="s">
        <v>2379</v>
      </c>
      <c r="B1303" s="67" t="s">
        <v>2442</v>
      </c>
      <c r="C1303" s="68" t="s">
        <v>2443</v>
      </c>
      <c r="D1303" s="89">
        <f t="shared" si="1290"/>
        <v>28</v>
      </c>
      <c r="E1303" s="90">
        <f t="shared" si="1291"/>
        <v>0</v>
      </c>
      <c r="F1303" s="89">
        <f t="shared" si="1292"/>
        <v>27</v>
      </c>
      <c r="G1303" s="89">
        <f t="shared" si="1293"/>
        <v>0</v>
      </c>
      <c r="H1303" s="89">
        <f t="shared" si="1294"/>
        <v>1</v>
      </c>
      <c r="I1303" s="89">
        <f t="shared" si="1295"/>
        <v>0</v>
      </c>
      <c r="J1303" s="71">
        <v>0</v>
      </c>
      <c r="K1303" s="71">
        <v>0</v>
      </c>
      <c r="L1303" s="71">
        <v>0</v>
      </c>
      <c r="M1303" s="71">
        <v>0</v>
      </c>
      <c r="N1303" s="89">
        <f t="shared" si="1269"/>
        <v>26</v>
      </c>
      <c r="O1303" s="71">
        <v>0</v>
      </c>
      <c r="P1303" s="71">
        <v>26</v>
      </c>
      <c r="Q1303" s="71">
        <v>0</v>
      </c>
      <c r="R1303" s="71">
        <v>0</v>
      </c>
      <c r="S1303" s="89">
        <f t="shared" si="1270"/>
        <v>2</v>
      </c>
      <c r="T1303" s="69">
        <v>0</v>
      </c>
      <c r="U1303" s="69">
        <v>1</v>
      </c>
      <c r="V1303" s="69">
        <v>0</v>
      </c>
      <c r="W1303" s="69">
        <v>1</v>
      </c>
      <c r="X1303" s="89">
        <f t="shared" si="1271"/>
        <v>0</v>
      </c>
      <c r="Y1303" s="69">
        <v>0</v>
      </c>
      <c r="Z1303" s="69">
        <v>0</v>
      </c>
      <c r="AA1303" s="69">
        <v>0</v>
      </c>
      <c r="AB1303" s="69">
        <v>0</v>
      </c>
      <c r="AC1303" s="89">
        <f t="shared" si="1272"/>
        <v>17</v>
      </c>
      <c r="AD1303" s="90">
        <f t="shared" si="1273"/>
        <v>0</v>
      </c>
      <c r="AE1303" s="89">
        <f t="shared" si="1274"/>
        <v>17</v>
      </c>
      <c r="AF1303" s="89">
        <f t="shared" si="1275"/>
        <v>0</v>
      </c>
      <c r="AG1303" s="89">
        <f t="shared" si="1276"/>
        <v>0</v>
      </c>
      <c r="AH1303" s="89">
        <f t="shared" si="1277"/>
        <v>0</v>
      </c>
      <c r="AI1303" s="71">
        <v>0</v>
      </c>
      <c r="AJ1303" s="71">
        <v>0</v>
      </c>
      <c r="AK1303" s="71">
        <v>0</v>
      </c>
      <c r="AL1303" s="71">
        <v>0</v>
      </c>
      <c r="AM1303" s="89">
        <f t="shared" si="1278"/>
        <v>12</v>
      </c>
      <c r="AN1303" s="71">
        <v>0</v>
      </c>
      <c r="AO1303" s="71">
        <v>12</v>
      </c>
      <c r="AP1303" s="71">
        <v>0</v>
      </c>
      <c r="AQ1303" s="71">
        <v>0</v>
      </c>
      <c r="AR1303" s="89">
        <f t="shared" si="1279"/>
        <v>5</v>
      </c>
      <c r="AS1303" s="69">
        <v>0</v>
      </c>
      <c r="AT1303" s="69">
        <v>5</v>
      </c>
      <c r="AU1303" s="69">
        <v>0</v>
      </c>
      <c r="AV1303" s="69">
        <v>0</v>
      </c>
      <c r="AW1303" s="89">
        <f t="shared" si="1280"/>
        <v>0</v>
      </c>
      <c r="AX1303" s="69">
        <v>0</v>
      </c>
      <c r="AY1303" s="69">
        <v>0</v>
      </c>
      <c r="AZ1303" s="69">
        <v>0</v>
      </c>
      <c r="BA1303" s="69">
        <v>0</v>
      </c>
      <c r="BB1303" s="89">
        <f t="shared" si="1281"/>
        <v>0</v>
      </c>
      <c r="BC1303" s="90">
        <f t="shared" si="1282"/>
        <v>0</v>
      </c>
      <c r="BD1303" s="89">
        <f t="shared" si="1283"/>
        <v>0</v>
      </c>
      <c r="BE1303" s="89">
        <f t="shared" si="1284"/>
        <v>0</v>
      </c>
      <c r="BF1303" s="89">
        <f t="shared" si="1285"/>
        <v>0</v>
      </c>
      <c r="BG1303" s="89">
        <f t="shared" si="1286"/>
        <v>0</v>
      </c>
      <c r="BH1303" s="71">
        <v>0</v>
      </c>
      <c r="BI1303" s="71">
        <v>0</v>
      </c>
      <c r="BJ1303" s="71">
        <v>0</v>
      </c>
      <c r="BK1303" s="71">
        <v>0</v>
      </c>
      <c r="BL1303" s="89">
        <f t="shared" si="1287"/>
        <v>0</v>
      </c>
      <c r="BM1303" s="71">
        <v>0</v>
      </c>
      <c r="BN1303" s="71">
        <v>0</v>
      </c>
      <c r="BO1303" s="71">
        <v>0</v>
      </c>
      <c r="BP1303" s="71">
        <v>0</v>
      </c>
      <c r="BQ1303" s="89">
        <f t="shared" si="1288"/>
        <v>0</v>
      </c>
      <c r="BR1303" s="71"/>
      <c r="BS1303" s="71"/>
      <c r="BT1303" s="71"/>
      <c r="BU1303" s="71"/>
      <c r="BV1303" s="89">
        <f t="shared" si="1289"/>
        <v>0</v>
      </c>
      <c r="BW1303" s="71"/>
      <c r="BX1303" s="71"/>
      <c r="BY1303" s="71"/>
      <c r="BZ1303" s="71"/>
      <c r="CB1303" s="163">
        <v>17</v>
      </c>
      <c r="CC1303" s="163">
        <f t="shared" si="1204"/>
        <v>0</v>
      </c>
      <c r="DC1303" s="157"/>
      <c r="DD1303" s="157"/>
      <c r="DE1303" s="157"/>
      <c r="DF1303" s="157"/>
      <c r="DG1303" s="157"/>
    </row>
    <row r="1304" spans="1:111" ht="15" customHeight="1">
      <c r="A1304" s="66" t="s">
        <v>2379</v>
      </c>
      <c r="B1304" s="67" t="s">
        <v>2444</v>
      </c>
      <c r="C1304" s="68" t="s">
        <v>2445</v>
      </c>
      <c r="D1304" s="89">
        <f t="shared" si="1290"/>
        <v>0</v>
      </c>
      <c r="E1304" s="90">
        <f t="shared" si="1291"/>
        <v>0</v>
      </c>
      <c r="F1304" s="89">
        <f t="shared" si="1292"/>
        <v>0</v>
      </c>
      <c r="G1304" s="89">
        <f t="shared" si="1293"/>
        <v>0</v>
      </c>
      <c r="H1304" s="89">
        <f t="shared" si="1294"/>
        <v>0</v>
      </c>
      <c r="I1304" s="89">
        <f t="shared" si="1295"/>
        <v>0</v>
      </c>
      <c r="J1304" s="71">
        <v>0</v>
      </c>
      <c r="K1304" s="71">
        <v>0</v>
      </c>
      <c r="L1304" s="71">
        <v>0</v>
      </c>
      <c r="M1304" s="71">
        <v>0</v>
      </c>
      <c r="N1304" s="89">
        <f t="shared" si="1269"/>
        <v>0</v>
      </c>
      <c r="O1304" s="71">
        <v>0</v>
      </c>
      <c r="P1304" s="71">
        <v>0</v>
      </c>
      <c r="Q1304" s="71">
        <v>0</v>
      </c>
      <c r="R1304" s="71">
        <v>0</v>
      </c>
      <c r="S1304" s="89">
        <f t="shared" si="1270"/>
        <v>0</v>
      </c>
      <c r="T1304" s="69">
        <v>0</v>
      </c>
      <c r="U1304" s="69">
        <v>0</v>
      </c>
      <c r="V1304" s="69">
        <v>0</v>
      </c>
      <c r="W1304" s="69">
        <v>0</v>
      </c>
      <c r="X1304" s="89">
        <f t="shared" si="1271"/>
        <v>0</v>
      </c>
      <c r="Y1304" s="69">
        <v>0</v>
      </c>
      <c r="Z1304" s="69">
        <v>0</v>
      </c>
      <c r="AA1304" s="69">
        <v>0</v>
      </c>
      <c r="AB1304" s="69">
        <v>0</v>
      </c>
      <c r="AC1304" s="89">
        <f t="shared" si="1272"/>
        <v>0</v>
      </c>
      <c r="AD1304" s="90">
        <f t="shared" si="1273"/>
        <v>0</v>
      </c>
      <c r="AE1304" s="89">
        <f t="shared" si="1274"/>
        <v>0</v>
      </c>
      <c r="AF1304" s="89">
        <f t="shared" si="1275"/>
        <v>0</v>
      </c>
      <c r="AG1304" s="89">
        <f t="shared" si="1276"/>
        <v>0</v>
      </c>
      <c r="AH1304" s="89">
        <f t="shared" si="1277"/>
        <v>0</v>
      </c>
      <c r="AI1304" s="71">
        <v>0</v>
      </c>
      <c r="AJ1304" s="71">
        <v>0</v>
      </c>
      <c r="AK1304" s="71">
        <v>0</v>
      </c>
      <c r="AL1304" s="71">
        <v>0</v>
      </c>
      <c r="AM1304" s="89">
        <f t="shared" si="1278"/>
        <v>0</v>
      </c>
      <c r="AN1304" s="71">
        <v>0</v>
      </c>
      <c r="AO1304" s="71">
        <v>0</v>
      </c>
      <c r="AP1304" s="71">
        <v>0</v>
      </c>
      <c r="AQ1304" s="71">
        <v>0</v>
      </c>
      <c r="AR1304" s="89">
        <f t="shared" si="1279"/>
        <v>0</v>
      </c>
      <c r="AS1304" s="69">
        <v>0</v>
      </c>
      <c r="AT1304" s="69">
        <v>0</v>
      </c>
      <c r="AU1304" s="69">
        <v>0</v>
      </c>
      <c r="AV1304" s="69">
        <v>0</v>
      </c>
      <c r="AW1304" s="89">
        <f t="shared" si="1280"/>
        <v>0</v>
      </c>
      <c r="AX1304" s="69">
        <v>0</v>
      </c>
      <c r="AY1304" s="69">
        <v>0</v>
      </c>
      <c r="AZ1304" s="69">
        <v>0</v>
      </c>
      <c r="BA1304" s="69">
        <v>0</v>
      </c>
      <c r="BB1304" s="89">
        <f t="shared" si="1281"/>
        <v>0</v>
      </c>
      <c r="BC1304" s="90">
        <f t="shared" si="1282"/>
        <v>0</v>
      </c>
      <c r="BD1304" s="89">
        <f t="shared" si="1283"/>
        <v>0</v>
      </c>
      <c r="BE1304" s="89">
        <f t="shared" si="1284"/>
        <v>0</v>
      </c>
      <c r="BF1304" s="89">
        <f t="shared" si="1285"/>
        <v>0</v>
      </c>
      <c r="BG1304" s="89">
        <f t="shared" si="1286"/>
        <v>0</v>
      </c>
      <c r="BH1304" s="71">
        <v>0</v>
      </c>
      <c r="BI1304" s="71">
        <v>0</v>
      </c>
      <c r="BJ1304" s="71">
        <v>0</v>
      </c>
      <c r="BK1304" s="71">
        <v>0</v>
      </c>
      <c r="BL1304" s="89">
        <f t="shared" si="1287"/>
        <v>0</v>
      </c>
      <c r="BM1304" s="71">
        <v>0</v>
      </c>
      <c r="BN1304" s="71">
        <v>0</v>
      </c>
      <c r="BO1304" s="71">
        <v>0</v>
      </c>
      <c r="BP1304" s="71">
        <v>0</v>
      </c>
      <c r="BQ1304" s="89">
        <f t="shared" si="1288"/>
        <v>0</v>
      </c>
      <c r="BR1304" s="71"/>
      <c r="BS1304" s="71"/>
      <c r="BT1304" s="71"/>
      <c r="BU1304" s="71"/>
      <c r="BV1304" s="89">
        <f t="shared" si="1289"/>
        <v>0</v>
      </c>
      <c r="BW1304" s="71"/>
      <c r="BX1304" s="71"/>
      <c r="BY1304" s="71"/>
      <c r="BZ1304" s="71"/>
      <c r="CB1304" s="163">
        <v>0</v>
      </c>
      <c r="CC1304" s="163">
        <f t="shared" ref="CC1304:CC1334" si="1296">AC1304-CB1304</f>
        <v>0</v>
      </c>
      <c r="DC1304" s="157"/>
      <c r="DD1304" s="157"/>
      <c r="DE1304" s="157"/>
      <c r="DF1304" s="157"/>
      <c r="DG1304" s="157"/>
    </row>
    <row r="1305" spans="1:111" ht="15" customHeight="1">
      <c r="A1305" s="66" t="s">
        <v>2379</v>
      </c>
      <c r="B1305" s="67" t="s">
        <v>2446</v>
      </c>
      <c r="C1305" s="68" t="s">
        <v>2447</v>
      </c>
      <c r="D1305" s="89">
        <f t="shared" si="1290"/>
        <v>0</v>
      </c>
      <c r="E1305" s="90">
        <f t="shared" si="1291"/>
        <v>0</v>
      </c>
      <c r="F1305" s="89">
        <f t="shared" si="1292"/>
        <v>0</v>
      </c>
      <c r="G1305" s="89">
        <f t="shared" si="1293"/>
        <v>0</v>
      </c>
      <c r="H1305" s="89">
        <f t="shared" si="1294"/>
        <v>0</v>
      </c>
      <c r="I1305" s="89">
        <f t="shared" si="1295"/>
        <v>0</v>
      </c>
      <c r="J1305" s="71">
        <v>0</v>
      </c>
      <c r="K1305" s="71">
        <v>0</v>
      </c>
      <c r="L1305" s="71">
        <v>0</v>
      </c>
      <c r="M1305" s="71">
        <v>0</v>
      </c>
      <c r="N1305" s="89">
        <f t="shared" si="1269"/>
        <v>0</v>
      </c>
      <c r="O1305" s="71">
        <v>0</v>
      </c>
      <c r="P1305" s="71">
        <v>0</v>
      </c>
      <c r="Q1305" s="71">
        <v>0</v>
      </c>
      <c r="R1305" s="71">
        <v>0</v>
      </c>
      <c r="S1305" s="89">
        <f t="shared" si="1270"/>
        <v>0</v>
      </c>
      <c r="T1305" s="69">
        <v>0</v>
      </c>
      <c r="U1305" s="69">
        <v>0</v>
      </c>
      <c r="V1305" s="69">
        <v>0</v>
      </c>
      <c r="W1305" s="69">
        <v>0</v>
      </c>
      <c r="X1305" s="89">
        <f t="shared" si="1271"/>
        <v>0</v>
      </c>
      <c r="Y1305" s="69">
        <v>0</v>
      </c>
      <c r="Z1305" s="69">
        <v>0</v>
      </c>
      <c r="AA1305" s="69">
        <v>0</v>
      </c>
      <c r="AB1305" s="69">
        <v>0</v>
      </c>
      <c r="AC1305" s="89">
        <f t="shared" si="1272"/>
        <v>7</v>
      </c>
      <c r="AD1305" s="90">
        <f t="shared" si="1273"/>
        <v>0</v>
      </c>
      <c r="AE1305" s="89">
        <f t="shared" si="1274"/>
        <v>0</v>
      </c>
      <c r="AF1305" s="89">
        <f t="shared" si="1275"/>
        <v>7</v>
      </c>
      <c r="AG1305" s="89">
        <f t="shared" si="1276"/>
        <v>0</v>
      </c>
      <c r="AH1305" s="89">
        <f t="shared" si="1277"/>
        <v>2</v>
      </c>
      <c r="AI1305" s="71">
        <v>0</v>
      </c>
      <c r="AJ1305" s="71">
        <v>0</v>
      </c>
      <c r="AK1305" s="71">
        <v>2</v>
      </c>
      <c r="AL1305" s="71">
        <v>0</v>
      </c>
      <c r="AM1305" s="89">
        <f t="shared" si="1278"/>
        <v>3</v>
      </c>
      <c r="AN1305" s="71">
        <v>0</v>
      </c>
      <c r="AO1305" s="71">
        <v>0</v>
      </c>
      <c r="AP1305" s="71">
        <v>3</v>
      </c>
      <c r="AQ1305" s="71">
        <v>0</v>
      </c>
      <c r="AR1305" s="89">
        <f t="shared" si="1279"/>
        <v>2</v>
      </c>
      <c r="AS1305" s="69">
        <v>0</v>
      </c>
      <c r="AT1305" s="69">
        <v>0</v>
      </c>
      <c r="AU1305" s="69">
        <v>2</v>
      </c>
      <c r="AV1305" s="69">
        <v>0</v>
      </c>
      <c r="AW1305" s="89">
        <f t="shared" si="1280"/>
        <v>0</v>
      </c>
      <c r="AX1305" s="69">
        <v>0</v>
      </c>
      <c r="AY1305" s="69">
        <v>0</v>
      </c>
      <c r="AZ1305" s="69">
        <v>0</v>
      </c>
      <c r="BA1305" s="69">
        <v>0</v>
      </c>
      <c r="BB1305" s="89">
        <f t="shared" si="1281"/>
        <v>0</v>
      </c>
      <c r="BC1305" s="90">
        <f t="shared" si="1282"/>
        <v>0</v>
      </c>
      <c r="BD1305" s="89">
        <f t="shared" si="1283"/>
        <v>0</v>
      </c>
      <c r="BE1305" s="89">
        <f t="shared" si="1284"/>
        <v>0</v>
      </c>
      <c r="BF1305" s="89">
        <f t="shared" si="1285"/>
        <v>0</v>
      </c>
      <c r="BG1305" s="89">
        <f t="shared" si="1286"/>
        <v>0</v>
      </c>
      <c r="BH1305" s="71">
        <v>0</v>
      </c>
      <c r="BI1305" s="71">
        <v>0</v>
      </c>
      <c r="BJ1305" s="71">
        <v>0</v>
      </c>
      <c r="BK1305" s="71">
        <v>0</v>
      </c>
      <c r="BL1305" s="89">
        <f t="shared" si="1287"/>
        <v>0</v>
      </c>
      <c r="BM1305" s="71">
        <v>0</v>
      </c>
      <c r="BN1305" s="71">
        <v>0</v>
      </c>
      <c r="BO1305" s="71">
        <v>0</v>
      </c>
      <c r="BP1305" s="71">
        <v>0</v>
      </c>
      <c r="BQ1305" s="89">
        <f t="shared" si="1288"/>
        <v>0</v>
      </c>
      <c r="BR1305" s="71"/>
      <c r="BS1305" s="71"/>
      <c r="BT1305" s="71"/>
      <c r="BU1305" s="71"/>
      <c r="BV1305" s="89">
        <f t="shared" si="1289"/>
        <v>0</v>
      </c>
      <c r="BW1305" s="71"/>
      <c r="BX1305" s="71"/>
      <c r="BY1305" s="71"/>
      <c r="BZ1305" s="71"/>
      <c r="CB1305" s="163">
        <v>7</v>
      </c>
      <c r="CC1305" s="163">
        <f t="shared" si="1296"/>
        <v>0</v>
      </c>
      <c r="DC1305" s="157"/>
      <c r="DD1305" s="157"/>
      <c r="DE1305" s="157"/>
      <c r="DF1305" s="157"/>
      <c r="DG1305" s="157"/>
    </row>
    <row r="1306" spans="1:111" ht="15" customHeight="1">
      <c r="A1306" s="66" t="s">
        <v>2379</v>
      </c>
      <c r="B1306" s="67" t="s">
        <v>2448</v>
      </c>
      <c r="C1306" s="68" t="s">
        <v>2449</v>
      </c>
      <c r="D1306" s="89">
        <f t="shared" si="1290"/>
        <v>0</v>
      </c>
      <c r="E1306" s="90">
        <f t="shared" si="1291"/>
        <v>0</v>
      </c>
      <c r="F1306" s="89">
        <f t="shared" si="1292"/>
        <v>0</v>
      </c>
      <c r="G1306" s="89">
        <f t="shared" si="1293"/>
        <v>0</v>
      </c>
      <c r="H1306" s="89">
        <f t="shared" si="1294"/>
        <v>0</v>
      </c>
      <c r="I1306" s="89">
        <f t="shared" si="1295"/>
        <v>0</v>
      </c>
      <c r="J1306" s="71">
        <v>0</v>
      </c>
      <c r="K1306" s="71">
        <v>0</v>
      </c>
      <c r="L1306" s="71">
        <v>0</v>
      </c>
      <c r="M1306" s="71">
        <v>0</v>
      </c>
      <c r="N1306" s="89">
        <f t="shared" si="1269"/>
        <v>0</v>
      </c>
      <c r="O1306" s="71">
        <v>0</v>
      </c>
      <c r="P1306" s="71">
        <v>0</v>
      </c>
      <c r="Q1306" s="71">
        <v>0</v>
      </c>
      <c r="R1306" s="71">
        <v>0</v>
      </c>
      <c r="S1306" s="89">
        <f t="shared" si="1270"/>
        <v>0</v>
      </c>
      <c r="T1306" s="69">
        <v>0</v>
      </c>
      <c r="U1306" s="69">
        <v>0</v>
      </c>
      <c r="V1306" s="69">
        <v>0</v>
      </c>
      <c r="W1306" s="69">
        <v>0</v>
      </c>
      <c r="X1306" s="89">
        <f t="shared" si="1271"/>
        <v>0</v>
      </c>
      <c r="Y1306" s="69">
        <v>0</v>
      </c>
      <c r="Z1306" s="69">
        <v>0</v>
      </c>
      <c r="AA1306" s="69">
        <v>0</v>
      </c>
      <c r="AB1306" s="69">
        <v>0</v>
      </c>
      <c r="AC1306" s="89">
        <f t="shared" si="1272"/>
        <v>8</v>
      </c>
      <c r="AD1306" s="90">
        <f t="shared" si="1273"/>
        <v>8</v>
      </c>
      <c r="AE1306" s="89">
        <f t="shared" si="1274"/>
        <v>0</v>
      </c>
      <c r="AF1306" s="89">
        <f t="shared" si="1275"/>
        <v>0</v>
      </c>
      <c r="AG1306" s="89">
        <f t="shared" si="1276"/>
        <v>0</v>
      </c>
      <c r="AH1306" s="89">
        <f t="shared" si="1277"/>
        <v>0</v>
      </c>
      <c r="AI1306" s="71">
        <v>0</v>
      </c>
      <c r="AJ1306" s="71">
        <v>0</v>
      </c>
      <c r="AK1306" s="71">
        <v>0</v>
      </c>
      <c r="AL1306" s="71">
        <v>0</v>
      </c>
      <c r="AM1306" s="89">
        <f t="shared" si="1278"/>
        <v>6</v>
      </c>
      <c r="AN1306" s="71">
        <v>6</v>
      </c>
      <c r="AO1306" s="71">
        <v>0</v>
      </c>
      <c r="AP1306" s="71">
        <v>0</v>
      </c>
      <c r="AQ1306" s="71">
        <v>0</v>
      </c>
      <c r="AR1306" s="89">
        <f t="shared" si="1279"/>
        <v>2</v>
      </c>
      <c r="AS1306" s="69">
        <v>2</v>
      </c>
      <c r="AT1306" s="69">
        <v>0</v>
      </c>
      <c r="AU1306" s="69">
        <v>0</v>
      </c>
      <c r="AV1306" s="69">
        <v>0</v>
      </c>
      <c r="AW1306" s="89">
        <f t="shared" si="1280"/>
        <v>0</v>
      </c>
      <c r="AX1306" s="69">
        <v>0</v>
      </c>
      <c r="AY1306" s="69">
        <v>0</v>
      </c>
      <c r="AZ1306" s="69">
        <v>0</v>
      </c>
      <c r="BA1306" s="69">
        <v>0</v>
      </c>
      <c r="BB1306" s="89">
        <f t="shared" si="1281"/>
        <v>0</v>
      </c>
      <c r="BC1306" s="90">
        <f t="shared" si="1282"/>
        <v>0</v>
      </c>
      <c r="BD1306" s="89">
        <f t="shared" si="1283"/>
        <v>0</v>
      </c>
      <c r="BE1306" s="89">
        <f t="shared" si="1284"/>
        <v>0</v>
      </c>
      <c r="BF1306" s="89">
        <f t="shared" si="1285"/>
        <v>0</v>
      </c>
      <c r="BG1306" s="89">
        <f t="shared" si="1286"/>
        <v>0</v>
      </c>
      <c r="BH1306" s="71">
        <v>0</v>
      </c>
      <c r="BI1306" s="71">
        <v>0</v>
      </c>
      <c r="BJ1306" s="71">
        <v>0</v>
      </c>
      <c r="BK1306" s="71">
        <v>0</v>
      </c>
      <c r="BL1306" s="89">
        <f t="shared" si="1287"/>
        <v>0</v>
      </c>
      <c r="BM1306" s="71">
        <v>0</v>
      </c>
      <c r="BN1306" s="71">
        <v>0</v>
      </c>
      <c r="BO1306" s="71">
        <v>0</v>
      </c>
      <c r="BP1306" s="71">
        <v>0</v>
      </c>
      <c r="BQ1306" s="89">
        <f t="shared" si="1288"/>
        <v>0</v>
      </c>
      <c r="BR1306" s="71"/>
      <c r="BS1306" s="71"/>
      <c r="BT1306" s="71"/>
      <c r="BU1306" s="71"/>
      <c r="BV1306" s="89">
        <f t="shared" si="1289"/>
        <v>0</v>
      </c>
      <c r="BW1306" s="71"/>
      <c r="BX1306" s="71"/>
      <c r="BY1306" s="71"/>
      <c r="BZ1306" s="71"/>
      <c r="CB1306" s="163">
        <v>8</v>
      </c>
      <c r="CC1306" s="163">
        <f t="shared" si="1296"/>
        <v>0</v>
      </c>
      <c r="DC1306" s="157"/>
      <c r="DD1306" s="157"/>
      <c r="DE1306" s="157"/>
      <c r="DF1306" s="157"/>
      <c r="DG1306" s="157"/>
    </row>
    <row r="1307" spans="1:111" ht="15" customHeight="1">
      <c r="A1307" s="66" t="s">
        <v>2379</v>
      </c>
      <c r="B1307" s="67" t="s">
        <v>2450</v>
      </c>
      <c r="C1307" s="68" t="s">
        <v>2451</v>
      </c>
      <c r="D1307" s="89">
        <f t="shared" si="1290"/>
        <v>1</v>
      </c>
      <c r="E1307" s="90">
        <f t="shared" si="1291"/>
        <v>0</v>
      </c>
      <c r="F1307" s="89">
        <f t="shared" si="1292"/>
        <v>0</v>
      </c>
      <c r="G1307" s="89">
        <f t="shared" si="1293"/>
        <v>0</v>
      </c>
      <c r="H1307" s="89">
        <f t="shared" si="1294"/>
        <v>1</v>
      </c>
      <c r="I1307" s="89">
        <f t="shared" si="1295"/>
        <v>0</v>
      </c>
      <c r="J1307" s="71">
        <v>0</v>
      </c>
      <c r="K1307" s="71">
        <v>0</v>
      </c>
      <c r="L1307" s="71">
        <v>0</v>
      </c>
      <c r="M1307" s="71">
        <v>0</v>
      </c>
      <c r="N1307" s="89">
        <f t="shared" si="1269"/>
        <v>0</v>
      </c>
      <c r="O1307" s="71">
        <v>0</v>
      </c>
      <c r="P1307" s="71">
        <v>0</v>
      </c>
      <c r="Q1307" s="71">
        <v>0</v>
      </c>
      <c r="R1307" s="71">
        <v>0</v>
      </c>
      <c r="S1307" s="89">
        <f t="shared" si="1270"/>
        <v>1</v>
      </c>
      <c r="T1307" s="69">
        <v>0</v>
      </c>
      <c r="U1307" s="69">
        <v>0</v>
      </c>
      <c r="V1307" s="69">
        <v>0</v>
      </c>
      <c r="W1307" s="69">
        <v>1</v>
      </c>
      <c r="X1307" s="89">
        <f t="shared" si="1271"/>
        <v>0</v>
      </c>
      <c r="Y1307" s="69">
        <v>0</v>
      </c>
      <c r="Z1307" s="69">
        <v>0</v>
      </c>
      <c r="AA1307" s="69">
        <v>0</v>
      </c>
      <c r="AB1307" s="69">
        <v>0</v>
      </c>
      <c r="AC1307" s="89">
        <f t="shared" si="1272"/>
        <v>11</v>
      </c>
      <c r="AD1307" s="90">
        <f t="shared" si="1273"/>
        <v>0</v>
      </c>
      <c r="AE1307" s="89">
        <f t="shared" si="1274"/>
        <v>0</v>
      </c>
      <c r="AF1307" s="89">
        <f t="shared" si="1275"/>
        <v>11</v>
      </c>
      <c r="AG1307" s="89">
        <f t="shared" si="1276"/>
        <v>0</v>
      </c>
      <c r="AH1307" s="89">
        <f t="shared" si="1277"/>
        <v>0</v>
      </c>
      <c r="AI1307" s="71">
        <v>0</v>
      </c>
      <c r="AJ1307" s="71">
        <v>0</v>
      </c>
      <c r="AK1307" s="71">
        <v>0</v>
      </c>
      <c r="AL1307" s="71">
        <v>0</v>
      </c>
      <c r="AM1307" s="89">
        <f t="shared" si="1278"/>
        <v>9</v>
      </c>
      <c r="AN1307" s="71">
        <v>0</v>
      </c>
      <c r="AO1307" s="71">
        <v>0</v>
      </c>
      <c r="AP1307" s="71">
        <v>9</v>
      </c>
      <c r="AQ1307" s="71">
        <v>0</v>
      </c>
      <c r="AR1307" s="89">
        <f t="shared" si="1279"/>
        <v>2</v>
      </c>
      <c r="AS1307" s="69">
        <v>0</v>
      </c>
      <c r="AT1307" s="69">
        <v>0</v>
      </c>
      <c r="AU1307" s="69">
        <v>2</v>
      </c>
      <c r="AV1307" s="69">
        <v>0</v>
      </c>
      <c r="AW1307" s="89">
        <f t="shared" si="1280"/>
        <v>0</v>
      </c>
      <c r="AX1307" s="69">
        <v>0</v>
      </c>
      <c r="AY1307" s="69">
        <v>0</v>
      </c>
      <c r="AZ1307" s="69">
        <v>0</v>
      </c>
      <c r="BA1307" s="69">
        <v>0</v>
      </c>
      <c r="BB1307" s="89">
        <f t="shared" si="1281"/>
        <v>0</v>
      </c>
      <c r="BC1307" s="90">
        <f t="shared" si="1282"/>
        <v>0</v>
      </c>
      <c r="BD1307" s="89">
        <f t="shared" si="1283"/>
        <v>0</v>
      </c>
      <c r="BE1307" s="89">
        <f t="shared" si="1284"/>
        <v>0</v>
      </c>
      <c r="BF1307" s="89">
        <f t="shared" si="1285"/>
        <v>0</v>
      </c>
      <c r="BG1307" s="89">
        <f t="shared" si="1286"/>
        <v>0</v>
      </c>
      <c r="BH1307" s="71">
        <v>0</v>
      </c>
      <c r="BI1307" s="71">
        <v>0</v>
      </c>
      <c r="BJ1307" s="71">
        <v>0</v>
      </c>
      <c r="BK1307" s="71">
        <v>0</v>
      </c>
      <c r="BL1307" s="89">
        <f t="shared" si="1287"/>
        <v>0</v>
      </c>
      <c r="BM1307" s="71">
        <v>0</v>
      </c>
      <c r="BN1307" s="71">
        <v>0</v>
      </c>
      <c r="BO1307" s="71">
        <v>0</v>
      </c>
      <c r="BP1307" s="71">
        <v>0</v>
      </c>
      <c r="BQ1307" s="89">
        <f t="shared" si="1288"/>
        <v>0</v>
      </c>
      <c r="BR1307" s="71"/>
      <c r="BS1307" s="71"/>
      <c r="BT1307" s="71"/>
      <c r="BU1307" s="71"/>
      <c r="BV1307" s="89">
        <f t="shared" si="1289"/>
        <v>0</v>
      </c>
      <c r="BW1307" s="71"/>
      <c r="BX1307" s="71"/>
      <c r="BY1307" s="71"/>
      <c r="BZ1307" s="71"/>
      <c r="CB1307" s="163">
        <v>11</v>
      </c>
      <c r="CC1307" s="163">
        <f t="shared" si="1296"/>
        <v>0</v>
      </c>
      <c r="DC1307" s="157"/>
      <c r="DD1307" s="157"/>
      <c r="DE1307" s="157"/>
      <c r="DF1307" s="157"/>
      <c r="DG1307" s="157"/>
    </row>
    <row r="1308" spans="1:111" ht="15" customHeight="1">
      <c r="A1308" s="66" t="s">
        <v>2379</v>
      </c>
      <c r="B1308" s="67" t="s">
        <v>2452</v>
      </c>
      <c r="C1308" s="68" t="s">
        <v>2453</v>
      </c>
      <c r="D1308" s="89">
        <f t="shared" si="1290"/>
        <v>4</v>
      </c>
      <c r="E1308" s="90">
        <f t="shared" si="1291"/>
        <v>4</v>
      </c>
      <c r="F1308" s="89">
        <f t="shared" si="1292"/>
        <v>0</v>
      </c>
      <c r="G1308" s="89">
        <f t="shared" si="1293"/>
        <v>0</v>
      </c>
      <c r="H1308" s="89">
        <f t="shared" si="1294"/>
        <v>0</v>
      </c>
      <c r="I1308" s="89">
        <f t="shared" si="1295"/>
        <v>0</v>
      </c>
      <c r="J1308" s="71">
        <v>0</v>
      </c>
      <c r="K1308" s="71">
        <v>0</v>
      </c>
      <c r="L1308" s="71">
        <v>0</v>
      </c>
      <c r="M1308" s="71">
        <v>0</v>
      </c>
      <c r="N1308" s="89">
        <f t="shared" si="1269"/>
        <v>2</v>
      </c>
      <c r="O1308" s="71">
        <v>2</v>
      </c>
      <c r="P1308" s="71">
        <v>0</v>
      </c>
      <c r="Q1308" s="71">
        <v>0</v>
      </c>
      <c r="R1308" s="71">
        <v>0</v>
      </c>
      <c r="S1308" s="89">
        <f t="shared" si="1270"/>
        <v>2</v>
      </c>
      <c r="T1308" s="69">
        <v>2</v>
      </c>
      <c r="U1308" s="69">
        <v>0</v>
      </c>
      <c r="V1308" s="69">
        <v>0</v>
      </c>
      <c r="W1308" s="69">
        <v>0</v>
      </c>
      <c r="X1308" s="89">
        <f t="shared" si="1271"/>
        <v>0</v>
      </c>
      <c r="Y1308" s="69">
        <v>0</v>
      </c>
      <c r="Z1308" s="69">
        <v>0</v>
      </c>
      <c r="AA1308" s="69">
        <v>0</v>
      </c>
      <c r="AB1308" s="69">
        <v>0</v>
      </c>
      <c r="AC1308" s="89">
        <f t="shared" si="1272"/>
        <v>9</v>
      </c>
      <c r="AD1308" s="90">
        <f t="shared" si="1273"/>
        <v>9</v>
      </c>
      <c r="AE1308" s="89">
        <f t="shared" si="1274"/>
        <v>0</v>
      </c>
      <c r="AF1308" s="89">
        <f t="shared" si="1275"/>
        <v>0</v>
      </c>
      <c r="AG1308" s="89">
        <f t="shared" si="1276"/>
        <v>0</v>
      </c>
      <c r="AH1308" s="89">
        <f t="shared" si="1277"/>
        <v>0</v>
      </c>
      <c r="AI1308" s="71">
        <v>0</v>
      </c>
      <c r="AJ1308" s="71">
        <v>0</v>
      </c>
      <c r="AK1308" s="71">
        <v>0</v>
      </c>
      <c r="AL1308" s="71">
        <v>0</v>
      </c>
      <c r="AM1308" s="89">
        <f t="shared" si="1278"/>
        <v>1</v>
      </c>
      <c r="AN1308" s="71">
        <v>1</v>
      </c>
      <c r="AO1308" s="71">
        <v>0</v>
      </c>
      <c r="AP1308" s="71">
        <v>0</v>
      </c>
      <c r="AQ1308" s="71">
        <v>0</v>
      </c>
      <c r="AR1308" s="89">
        <f t="shared" si="1279"/>
        <v>8</v>
      </c>
      <c r="AS1308" s="69">
        <v>8</v>
      </c>
      <c r="AT1308" s="69">
        <v>0</v>
      </c>
      <c r="AU1308" s="69">
        <v>0</v>
      </c>
      <c r="AV1308" s="69">
        <v>0</v>
      </c>
      <c r="AW1308" s="89">
        <f t="shared" si="1280"/>
        <v>0</v>
      </c>
      <c r="AX1308" s="69">
        <v>0</v>
      </c>
      <c r="AY1308" s="69">
        <v>0</v>
      </c>
      <c r="AZ1308" s="69">
        <v>0</v>
      </c>
      <c r="BA1308" s="69">
        <v>0</v>
      </c>
      <c r="BB1308" s="89">
        <f t="shared" si="1281"/>
        <v>0</v>
      </c>
      <c r="BC1308" s="90">
        <f t="shared" si="1282"/>
        <v>0</v>
      </c>
      <c r="BD1308" s="89">
        <f t="shared" si="1283"/>
        <v>0</v>
      </c>
      <c r="BE1308" s="89">
        <f t="shared" si="1284"/>
        <v>0</v>
      </c>
      <c r="BF1308" s="89">
        <f t="shared" si="1285"/>
        <v>0</v>
      </c>
      <c r="BG1308" s="89">
        <f t="shared" si="1286"/>
        <v>0</v>
      </c>
      <c r="BH1308" s="71">
        <v>0</v>
      </c>
      <c r="BI1308" s="71">
        <v>0</v>
      </c>
      <c r="BJ1308" s="71">
        <v>0</v>
      </c>
      <c r="BK1308" s="71">
        <v>0</v>
      </c>
      <c r="BL1308" s="89">
        <f t="shared" si="1287"/>
        <v>0</v>
      </c>
      <c r="BM1308" s="71">
        <v>0</v>
      </c>
      <c r="BN1308" s="71">
        <v>0</v>
      </c>
      <c r="BO1308" s="71">
        <v>0</v>
      </c>
      <c r="BP1308" s="71">
        <v>0</v>
      </c>
      <c r="BQ1308" s="89">
        <f t="shared" si="1288"/>
        <v>0</v>
      </c>
      <c r="BR1308" s="71"/>
      <c r="BS1308" s="71"/>
      <c r="BT1308" s="71"/>
      <c r="BU1308" s="71"/>
      <c r="BV1308" s="89">
        <f t="shared" si="1289"/>
        <v>0</v>
      </c>
      <c r="BW1308" s="71"/>
      <c r="BX1308" s="71"/>
      <c r="BY1308" s="71"/>
      <c r="BZ1308" s="71"/>
      <c r="CB1308" s="163">
        <v>9</v>
      </c>
      <c r="CC1308" s="163">
        <f t="shared" si="1296"/>
        <v>0</v>
      </c>
      <c r="DC1308" s="157"/>
      <c r="DD1308" s="157"/>
      <c r="DE1308" s="157"/>
      <c r="DF1308" s="157"/>
      <c r="DG1308" s="157"/>
    </row>
    <row r="1309" spans="1:111" ht="15" customHeight="1">
      <c r="A1309" s="66" t="s">
        <v>2379</v>
      </c>
      <c r="B1309" s="67" t="s">
        <v>2454</v>
      </c>
      <c r="C1309" s="68" t="s">
        <v>2455</v>
      </c>
      <c r="D1309" s="89">
        <f t="shared" si="1290"/>
        <v>1</v>
      </c>
      <c r="E1309" s="90">
        <f t="shared" si="1291"/>
        <v>0</v>
      </c>
      <c r="F1309" s="89">
        <f t="shared" si="1292"/>
        <v>0</v>
      </c>
      <c r="G1309" s="89">
        <f t="shared" si="1293"/>
        <v>1</v>
      </c>
      <c r="H1309" s="89">
        <f t="shared" si="1294"/>
        <v>0</v>
      </c>
      <c r="I1309" s="89">
        <f t="shared" si="1295"/>
        <v>0</v>
      </c>
      <c r="J1309" s="71">
        <v>0</v>
      </c>
      <c r="K1309" s="71">
        <v>0</v>
      </c>
      <c r="L1309" s="71">
        <v>0</v>
      </c>
      <c r="M1309" s="71">
        <v>0</v>
      </c>
      <c r="N1309" s="89">
        <f t="shared" si="1269"/>
        <v>0</v>
      </c>
      <c r="O1309" s="71">
        <v>0</v>
      </c>
      <c r="P1309" s="71">
        <v>0</v>
      </c>
      <c r="Q1309" s="71">
        <v>0</v>
      </c>
      <c r="R1309" s="71">
        <v>0</v>
      </c>
      <c r="S1309" s="89">
        <f t="shared" si="1270"/>
        <v>1</v>
      </c>
      <c r="T1309" s="69">
        <v>0</v>
      </c>
      <c r="U1309" s="69">
        <v>0</v>
      </c>
      <c r="V1309" s="69">
        <v>1</v>
      </c>
      <c r="W1309" s="69">
        <v>0</v>
      </c>
      <c r="X1309" s="89">
        <f t="shared" si="1271"/>
        <v>0</v>
      </c>
      <c r="Y1309" s="69">
        <v>0</v>
      </c>
      <c r="Z1309" s="69">
        <v>0</v>
      </c>
      <c r="AA1309" s="69">
        <v>0</v>
      </c>
      <c r="AB1309" s="69">
        <v>0</v>
      </c>
      <c r="AC1309" s="89">
        <f t="shared" si="1272"/>
        <v>5</v>
      </c>
      <c r="AD1309" s="90">
        <f t="shared" si="1273"/>
        <v>0</v>
      </c>
      <c r="AE1309" s="89">
        <f t="shared" si="1274"/>
        <v>0</v>
      </c>
      <c r="AF1309" s="89">
        <f t="shared" si="1275"/>
        <v>5</v>
      </c>
      <c r="AG1309" s="89">
        <f t="shared" si="1276"/>
        <v>0</v>
      </c>
      <c r="AH1309" s="89">
        <f t="shared" si="1277"/>
        <v>1</v>
      </c>
      <c r="AI1309" s="71">
        <v>0</v>
      </c>
      <c r="AJ1309" s="71">
        <v>0</v>
      </c>
      <c r="AK1309" s="71">
        <v>1</v>
      </c>
      <c r="AL1309" s="71">
        <v>0</v>
      </c>
      <c r="AM1309" s="89">
        <f t="shared" si="1278"/>
        <v>3</v>
      </c>
      <c r="AN1309" s="71">
        <v>0</v>
      </c>
      <c r="AO1309" s="71">
        <v>0</v>
      </c>
      <c r="AP1309" s="71">
        <v>3</v>
      </c>
      <c r="AQ1309" s="71">
        <v>0</v>
      </c>
      <c r="AR1309" s="89">
        <f t="shared" si="1279"/>
        <v>1</v>
      </c>
      <c r="AS1309" s="69">
        <v>0</v>
      </c>
      <c r="AT1309" s="69">
        <v>0</v>
      </c>
      <c r="AU1309" s="69">
        <v>1</v>
      </c>
      <c r="AV1309" s="69">
        <v>0</v>
      </c>
      <c r="AW1309" s="89">
        <f t="shared" si="1280"/>
        <v>0</v>
      </c>
      <c r="AX1309" s="69">
        <v>0</v>
      </c>
      <c r="AY1309" s="69">
        <v>0</v>
      </c>
      <c r="AZ1309" s="69">
        <v>0</v>
      </c>
      <c r="BA1309" s="69">
        <v>0</v>
      </c>
      <c r="BB1309" s="89">
        <f t="shared" si="1281"/>
        <v>0</v>
      </c>
      <c r="BC1309" s="90">
        <f t="shared" si="1282"/>
        <v>0</v>
      </c>
      <c r="BD1309" s="89">
        <f t="shared" si="1283"/>
        <v>0</v>
      </c>
      <c r="BE1309" s="89">
        <f t="shared" si="1284"/>
        <v>0</v>
      </c>
      <c r="BF1309" s="89">
        <f t="shared" si="1285"/>
        <v>0</v>
      </c>
      <c r="BG1309" s="89">
        <f t="shared" si="1286"/>
        <v>0</v>
      </c>
      <c r="BH1309" s="71">
        <v>0</v>
      </c>
      <c r="BI1309" s="71">
        <v>0</v>
      </c>
      <c r="BJ1309" s="71">
        <v>0</v>
      </c>
      <c r="BK1309" s="71">
        <v>0</v>
      </c>
      <c r="BL1309" s="89">
        <f t="shared" si="1287"/>
        <v>0</v>
      </c>
      <c r="BM1309" s="71">
        <v>0</v>
      </c>
      <c r="BN1309" s="71">
        <v>0</v>
      </c>
      <c r="BO1309" s="71">
        <v>0</v>
      </c>
      <c r="BP1309" s="71">
        <v>0</v>
      </c>
      <c r="BQ1309" s="89">
        <f t="shared" si="1288"/>
        <v>0</v>
      </c>
      <c r="BR1309" s="71"/>
      <c r="BS1309" s="71"/>
      <c r="BT1309" s="71"/>
      <c r="BU1309" s="71"/>
      <c r="BV1309" s="89">
        <f t="shared" si="1289"/>
        <v>0</v>
      </c>
      <c r="BW1309" s="71"/>
      <c r="BX1309" s="71"/>
      <c r="BY1309" s="71"/>
      <c r="BZ1309" s="71"/>
      <c r="CB1309" s="163">
        <v>5</v>
      </c>
      <c r="CC1309" s="163">
        <f t="shared" si="1296"/>
        <v>0</v>
      </c>
      <c r="DC1309" s="157"/>
      <c r="DD1309" s="157"/>
      <c r="DE1309" s="157"/>
      <c r="DF1309" s="157"/>
      <c r="DG1309" s="157"/>
    </row>
    <row r="1310" spans="1:111" ht="15" customHeight="1">
      <c r="A1310" s="66" t="s">
        <v>2379</v>
      </c>
      <c r="B1310" s="67" t="s">
        <v>2456</v>
      </c>
      <c r="C1310" s="68" t="s">
        <v>2457</v>
      </c>
      <c r="D1310" s="89">
        <f t="shared" si="1290"/>
        <v>0</v>
      </c>
      <c r="E1310" s="90">
        <f t="shared" si="1291"/>
        <v>0</v>
      </c>
      <c r="F1310" s="89">
        <f t="shared" si="1292"/>
        <v>0</v>
      </c>
      <c r="G1310" s="89">
        <f t="shared" si="1293"/>
        <v>0</v>
      </c>
      <c r="H1310" s="89">
        <f t="shared" si="1294"/>
        <v>0</v>
      </c>
      <c r="I1310" s="89">
        <f t="shared" si="1295"/>
        <v>0</v>
      </c>
      <c r="J1310" s="71">
        <v>0</v>
      </c>
      <c r="K1310" s="71">
        <v>0</v>
      </c>
      <c r="L1310" s="71">
        <v>0</v>
      </c>
      <c r="M1310" s="71">
        <v>0</v>
      </c>
      <c r="N1310" s="89">
        <f t="shared" si="1269"/>
        <v>0</v>
      </c>
      <c r="O1310" s="71">
        <v>0</v>
      </c>
      <c r="P1310" s="71">
        <v>0</v>
      </c>
      <c r="Q1310" s="71">
        <v>0</v>
      </c>
      <c r="R1310" s="71">
        <v>0</v>
      </c>
      <c r="S1310" s="89">
        <f t="shared" si="1270"/>
        <v>0</v>
      </c>
      <c r="T1310" s="69">
        <v>0</v>
      </c>
      <c r="U1310" s="69">
        <v>0</v>
      </c>
      <c r="V1310" s="69">
        <v>0</v>
      </c>
      <c r="W1310" s="69">
        <v>0</v>
      </c>
      <c r="X1310" s="89">
        <f t="shared" si="1271"/>
        <v>0</v>
      </c>
      <c r="Y1310" s="69">
        <v>0</v>
      </c>
      <c r="Z1310" s="69">
        <v>0</v>
      </c>
      <c r="AA1310" s="69">
        <v>0</v>
      </c>
      <c r="AB1310" s="69">
        <v>0</v>
      </c>
      <c r="AC1310" s="89">
        <f t="shared" si="1272"/>
        <v>7</v>
      </c>
      <c r="AD1310" s="90">
        <f t="shared" si="1273"/>
        <v>7</v>
      </c>
      <c r="AE1310" s="89">
        <f t="shared" si="1274"/>
        <v>0</v>
      </c>
      <c r="AF1310" s="89">
        <f t="shared" si="1275"/>
        <v>0</v>
      </c>
      <c r="AG1310" s="89">
        <f t="shared" si="1276"/>
        <v>0</v>
      </c>
      <c r="AH1310" s="89">
        <f t="shared" si="1277"/>
        <v>1</v>
      </c>
      <c r="AI1310" s="71">
        <v>1</v>
      </c>
      <c r="AJ1310" s="71">
        <v>0</v>
      </c>
      <c r="AK1310" s="71">
        <v>0</v>
      </c>
      <c r="AL1310" s="71">
        <v>0</v>
      </c>
      <c r="AM1310" s="89">
        <f t="shared" si="1278"/>
        <v>0</v>
      </c>
      <c r="AN1310" s="71">
        <v>0</v>
      </c>
      <c r="AO1310" s="71">
        <v>0</v>
      </c>
      <c r="AP1310" s="71">
        <v>0</v>
      </c>
      <c r="AQ1310" s="71">
        <v>0</v>
      </c>
      <c r="AR1310" s="89">
        <f t="shared" si="1279"/>
        <v>6</v>
      </c>
      <c r="AS1310" s="69">
        <v>6</v>
      </c>
      <c r="AT1310" s="69">
        <v>0</v>
      </c>
      <c r="AU1310" s="69">
        <v>0</v>
      </c>
      <c r="AV1310" s="69">
        <v>0</v>
      </c>
      <c r="AW1310" s="89">
        <f t="shared" si="1280"/>
        <v>0</v>
      </c>
      <c r="AX1310" s="69">
        <v>0</v>
      </c>
      <c r="AY1310" s="69">
        <v>0</v>
      </c>
      <c r="AZ1310" s="69">
        <v>0</v>
      </c>
      <c r="BA1310" s="69">
        <v>0</v>
      </c>
      <c r="BB1310" s="89">
        <f t="shared" si="1281"/>
        <v>0</v>
      </c>
      <c r="BC1310" s="90">
        <f t="shared" si="1282"/>
        <v>0</v>
      </c>
      <c r="BD1310" s="89">
        <f t="shared" si="1283"/>
        <v>0</v>
      </c>
      <c r="BE1310" s="89">
        <f t="shared" si="1284"/>
        <v>0</v>
      </c>
      <c r="BF1310" s="89">
        <f t="shared" si="1285"/>
        <v>0</v>
      </c>
      <c r="BG1310" s="89">
        <f t="shared" si="1286"/>
        <v>0</v>
      </c>
      <c r="BH1310" s="71">
        <v>0</v>
      </c>
      <c r="BI1310" s="71">
        <v>0</v>
      </c>
      <c r="BJ1310" s="71">
        <v>0</v>
      </c>
      <c r="BK1310" s="71">
        <v>0</v>
      </c>
      <c r="BL1310" s="89">
        <f t="shared" si="1287"/>
        <v>0</v>
      </c>
      <c r="BM1310" s="71">
        <v>0</v>
      </c>
      <c r="BN1310" s="71">
        <v>0</v>
      </c>
      <c r="BO1310" s="71">
        <v>0</v>
      </c>
      <c r="BP1310" s="71">
        <v>0</v>
      </c>
      <c r="BQ1310" s="89">
        <f t="shared" si="1288"/>
        <v>0</v>
      </c>
      <c r="BR1310" s="71"/>
      <c r="BS1310" s="71"/>
      <c r="BT1310" s="71"/>
      <c r="BU1310" s="71"/>
      <c r="BV1310" s="89">
        <f t="shared" si="1289"/>
        <v>0</v>
      </c>
      <c r="BW1310" s="71"/>
      <c r="BX1310" s="71"/>
      <c r="BY1310" s="71"/>
      <c r="BZ1310" s="71"/>
      <c r="CB1310" s="163">
        <v>7</v>
      </c>
      <c r="CC1310" s="163">
        <f t="shared" si="1296"/>
        <v>0</v>
      </c>
      <c r="DC1310" s="157"/>
      <c r="DD1310" s="157"/>
      <c r="DE1310" s="157"/>
      <c r="DF1310" s="157"/>
      <c r="DG1310" s="157"/>
    </row>
    <row r="1311" spans="1:111" ht="15" customHeight="1">
      <c r="A1311" s="66" t="s">
        <v>2379</v>
      </c>
      <c r="B1311" s="67" t="s">
        <v>2458</v>
      </c>
      <c r="C1311" s="68" t="s">
        <v>2459</v>
      </c>
      <c r="D1311" s="89">
        <f t="shared" si="1290"/>
        <v>8</v>
      </c>
      <c r="E1311" s="90">
        <f t="shared" si="1291"/>
        <v>8</v>
      </c>
      <c r="F1311" s="89">
        <f t="shared" si="1292"/>
        <v>0</v>
      </c>
      <c r="G1311" s="89">
        <f t="shared" si="1293"/>
        <v>0</v>
      </c>
      <c r="H1311" s="89">
        <f t="shared" si="1294"/>
        <v>0</v>
      </c>
      <c r="I1311" s="89">
        <f t="shared" si="1295"/>
        <v>0</v>
      </c>
      <c r="J1311" s="71">
        <v>0</v>
      </c>
      <c r="K1311" s="71">
        <v>0</v>
      </c>
      <c r="L1311" s="71">
        <v>0</v>
      </c>
      <c r="M1311" s="71">
        <v>0</v>
      </c>
      <c r="N1311" s="89">
        <f t="shared" si="1269"/>
        <v>4</v>
      </c>
      <c r="O1311" s="71">
        <v>4</v>
      </c>
      <c r="P1311" s="71">
        <v>0</v>
      </c>
      <c r="Q1311" s="71">
        <v>0</v>
      </c>
      <c r="R1311" s="71">
        <v>0</v>
      </c>
      <c r="S1311" s="89">
        <f t="shared" si="1270"/>
        <v>4</v>
      </c>
      <c r="T1311" s="69">
        <v>4</v>
      </c>
      <c r="U1311" s="69">
        <v>0</v>
      </c>
      <c r="V1311" s="69">
        <v>0</v>
      </c>
      <c r="W1311" s="69">
        <v>0</v>
      </c>
      <c r="X1311" s="89">
        <f t="shared" si="1271"/>
        <v>0</v>
      </c>
      <c r="Y1311" s="69">
        <v>0</v>
      </c>
      <c r="Z1311" s="69">
        <v>0</v>
      </c>
      <c r="AA1311" s="69">
        <v>0</v>
      </c>
      <c r="AB1311" s="69">
        <v>0</v>
      </c>
      <c r="AC1311" s="89">
        <f t="shared" si="1272"/>
        <v>48</v>
      </c>
      <c r="AD1311" s="90">
        <f t="shared" si="1273"/>
        <v>48</v>
      </c>
      <c r="AE1311" s="89">
        <f t="shared" si="1274"/>
        <v>0</v>
      </c>
      <c r="AF1311" s="89">
        <f t="shared" si="1275"/>
        <v>0</v>
      </c>
      <c r="AG1311" s="89">
        <f t="shared" si="1276"/>
        <v>0</v>
      </c>
      <c r="AH1311" s="89">
        <f t="shared" si="1277"/>
        <v>13</v>
      </c>
      <c r="AI1311" s="71">
        <v>13</v>
      </c>
      <c r="AJ1311" s="71">
        <v>0</v>
      </c>
      <c r="AK1311" s="71">
        <v>0</v>
      </c>
      <c r="AL1311" s="71">
        <v>0</v>
      </c>
      <c r="AM1311" s="89">
        <f t="shared" si="1278"/>
        <v>25</v>
      </c>
      <c r="AN1311" s="71">
        <v>25</v>
      </c>
      <c r="AO1311" s="71">
        <v>0</v>
      </c>
      <c r="AP1311" s="71">
        <v>0</v>
      </c>
      <c r="AQ1311" s="71">
        <v>0</v>
      </c>
      <c r="AR1311" s="89">
        <f t="shared" si="1279"/>
        <v>10</v>
      </c>
      <c r="AS1311" s="69">
        <v>10</v>
      </c>
      <c r="AT1311" s="69">
        <v>0</v>
      </c>
      <c r="AU1311" s="69">
        <v>0</v>
      </c>
      <c r="AV1311" s="69">
        <v>0</v>
      </c>
      <c r="AW1311" s="89">
        <f t="shared" si="1280"/>
        <v>0</v>
      </c>
      <c r="AX1311" s="69">
        <v>0</v>
      </c>
      <c r="AY1311" s="69">
        <v>0</v>
      </c>
      <c r="AZ1311" s="69">
        <v>0</v>
      </c>
      <c r="BA1311" s="69">
        <v>0</v>
      </c>
      <c r="BB1311" s="89">
        <f t="shared" si="1281"/>
        <v>0</v>
      </c>
      <c r="BC1311" s="90">
        <f t="shared" si="1282"/>
        <v>0</v>
      </c>
      <c r="BD1311" s="89">
        <f t="shared" si="1283"/>
        <v>0</v>
      </c>
      <c r="BE1311" s="89">
        <f t="shared" si="1284"/>
        <v>0</v>
      </c>
      <c r="BF1311" s="89">
        <f t="shared" si="1285"/>
        <v>0</v>
      </c>
      <c r="BG1311" s="89">
        <f t="shared" si="1286"/>
        <v>0</v>
      </c>
      <c r="BH1311" s="71">
        <v>0</v>
      </c>
      <c r="BI1311" s="71">
        <v>0</v>
      </c>
      <c r="BJ1311" s="71">
        <v>0</v>
      </c>
      <c r="BK1311" s="71">
        <v>0</v>
      </c>
      <c r="BL1311" s="89">
        <f t="shared" si="1287"/>
        <v>0</v>
      </c>
      <c r="BM1311" s="71">
        <v>0</v>
      </c>
      <c r="BN1311" s="71">
        <v>0</v>
      </c>
      <c r="BO1311" s="71">
        <v>0</v>
      </c>
      <c r="BP1311" s="71">
        <v>0</v>
      </c>
      <c r="BQ1311" s="89">
        <f t="shared" si="1288"/>
        <v>0</v>
      </c>
      <c r="BR1311" s="71"/>
      <c r="BS1311" s="71"/>
      <c r="BT1311" s="71"/>
      <c r="BU1311" s="71"/>
      <c r="BV1311" s="89">
        <f t="shared" si="1289"/>
        <v>0</v>
      </c>
      <c r="BW1311" s="71"/>
      <c r="BX1311" s="71"/>
      <c r="BY1311" s="71"/>
      <c r="BZ1311" s="71"/>
      <c r="CB1311" s="163">
        <v>48</v>
      </c>
      <c r="CC1311" s="163">
        <f t="shared" si="1296"/>
        <v>0</v>
      </c>
      <c r="DC1311" s="157"/>
      <c r="DD1311" s="157"/>
      <c r="DE1311" s="157"/>
      <c r="DF1311" s="157"/>
      <c r="DG1311" s="157"/>
    </row>
    <row r="1312" spans="1:111" ht="15" customHeight="1">
      <c r="A1312" s="66" t="s">
        <v>2379</v>
      </c>
      <c r="B1312" s="67" t="s">
        <v>2460</v>
      </c>
      <c r="C1312" s="68" t="s">
        <v>2461</v>
      </c>
      <c r="D1312" s="89">
        <f t="shared" si="1290"/>
        <v>3</v>
      </c>
      <c r="E1312" s="90">
        <f t="shared" si="1291"/>
        <v>0</v>
      </c>
      <c r="F1312" s="89">
        <f t="shared" si="1292"/>
        <v>3</v>
      </c>
      <c r="G1312" s="89">
        <f t="shared" si="1293"/>
        <v>0</v>
      </c>
      <c r="H1312" s="89">
        <f t="shared" si="1294"/>
        <v>0</v>
      </c>
      <c r="I1312" s="89">
        <f t="shared" si="1295"/>
        <v>0</v>
      </c>
      <c r="J1312" s="71">
        <v>0</v>
      </c>
      <c r="K1312" s="71">
        <v>0</v>
      </c>
      <c r="L1312" s="71">
        <v>0</v>
      </c>
      <c r="M1312" s="71">
        <v>0</v>
      </c>
      <c r="N1312" s="89">
        <f t="shared" si="1269"/>
        <v>1</v>
      </c>
      <c r="O1312" s="71">
        <v>0</v>
      </c>
      <c r="P1312" s="71">
        <v>1</v>
      </c>
      <c r="Q1312" s="71">
        <v>0</v>
      </c>
      <c r="R1312" s="71">
        <v>0</v>
      </c>
      <c r="S1312" s="89">
        <f t="shared" si="1270"/>
        <v>2</v>
      </c>
      <c r="T1312" s="69">
        <v>0</v>
      </c>
      <c r="U1312" s="69">
        <v>2</v>
      </c>
      <c r="V1312" s="69">
        <v>0</v>
      </c>
      <c r="W1312" s="69">
        <v>0</v>
      </c>
      <c r="X1312" s="89">
        <f t="shared" si="1271"/>
        <v>0</v>
      </c>
      <c r="Y1312" s="69">
        <v>0</v>
      </c>
      <c r="Z1312" s="69">
        <v>0</v>
      </c>
      <c r="AA1312" s="69">
        <v>0</v>
      </c>
      <c r="AB1312" s="69">
        <v>0</v>
      </c>
      <c r="AC1312" s="89">
        <f t="shared" si="1272"/>
        <v>17</v>
      </c>
      <c r="AD1312" s="90">
        <f t="shared" si="1273"/>
        <v>2</v>
      </c>
      <c r="AE1312" s="89">
        <f t="shared" si="1274"/>
        <v>6</v>
      </c>
      <c r="AF1312" s="89">
        <f t="shared" si="1275"/>
        <v>9</v>
      </c>
      <c r="AG1312" s="89">
        <f t="shared" si="1276"/>
        <v>0</v>
      </c>
      <c r="AH1312" s="89">
        <f t="shared" si="1277"/>
        <v>0</v>
      </c>
      <c r="AI1312" s="71">
        <v>0</v>
      </c>
      <c r="AJ1312" s="71">
        <v>0</v>
      </c>
      <c r="AK1312" s="71">
        <v>0</v>
      </c>
      <c r="AL1312" s="71">
        <v>0</v>
      </c>
      <c r="AM1312" s="89">
        <f t="shared" si="1278"/>
        <v>7</v>
      </c>
      <c r="AN1312" s="71">
        <v>0</v>
      </c>
      <c r="AO1312" s="71">
        <v>2</v>
      </c>
      <c r="AP1312" s="71">
        <v>5</v>
      </c>
      <c r="AQ1312" s="71">
        <v>0</v>
      </c>
      <c r="AR1312" s="89">
        <f t="shared" si="1279"/>
        <v>10</v>
      </c>
      <c r="AS1312" s="69">
        <v>2</v>
      </c>
      <c r="AT1312" s="69">
        <v>4</v>
      </c>
      <c r="AU1312" s="69">
        <v>4</v>
      </c>
      <c r="AV1312" s="69">
        <v>0</v>
      </c>
      <c r="AW1312" s="89">
        <f t="shared" si="1280"/>
        <v>0</v>
      </c>
      <c r="AX1312" s="69">
        <v>0</v>
      </c>
      <c r="AY1312" s="69">
        <v>0</v>
      </c>
      <c r="AZ1312" s="69">
        <v>0</v>
      </c>
      <c r="BA1312" s="69">
        <v>0</v>
      </c>
      <c r="BB1312" s="89">
        <f t="shared" si="1281"/>
        <v>0</v>
      </c>
      <c r="BC1312" s="90">
        <f t="shared" si="1282"/>
        <v>0</v>
      </c>
      <c r="BD1312" s="89">
        <f t="shared" si="1283"/>
        <v>0</v>
      </c>
      <c r="BE1312" s="89">
        <f t="shared" si="1284"/>
        <v>0</v>
      </c>
      <c r="BF1312" s="89">
        <f t="shared" si="1285"/>
        <v>0</v>
      </c>
      <c r="BG1312" s="89">
        <f t="shared" si="1286"/>
        <v>0</v>
      </c>
      <c r="BH1312" s="71">
        <v>0</v>
      </c>
      <c r="BI1312" s="71">
        <v>0</v>
      </c>
      <c r="BJ1312" s="71">
        <v>0</v>
      </c>
      <c r="BK1312" s="71">
        <v>0</v>
      </c>
      <c r="BL1312" s="89">
        <f t="shared" si="1287"/>
        <v>0</v>
      </c>
      <c r="BM1312" s="71">
        <v>0</v>
      </c>
      <c r="BN1312" s="71">
        <v>0</v>
      </c>
      <c r="BO1312" s="71">
        <v>0</v>
      </c>
      <c r="BP1312" s="71">
        <v>0</v>
      </c>
      <c r="BQ1312" s="89">
        <f t="shared" si="1288"/>
        <v>0</v>
      </c>
      <c r="BR1312" s="71"/>
      <c r="BS1312" s="71"/>
      <c r="BT1312" s="71"/>
      <c r="BU1312" s="71"/>
      <c r="BV1312" s="89">
        <f t="shared" si="1289"/>
        <v>0</v>
      </c>
      <c r="BW1312" s="71"/>
      <c r="BX1312" s="71"/>
      <c r="BY1312" s="71"/>
      <c r="BZ1312" s="71"/>
      <c r="CB1312" s="163">
        <v>17</v>
      </c>
      <c r="CC1312" s="163">
        <f t="shared" si="1296"/>
        <v>0</v>
      </c>
      <c r="DC1312" s="157"/>
      <c r="DD1312" s="157"/>
      <c r="DE1312" s="157"/>
      <c r="DF1312" s="157"/>
      <c r="DG1312" s="157"/>
    </row>
    <row r="1313" spans="1:111" ht="15" customHeight="1">
      <c r="A1313" s="66" t="s">
        <v>2379</v>
      </c>
      <c r="B1313" s="67" t="s">
        <v>2462</v>
      </c>
      <c r="C1313" s="68" t="s">
        <v>2094</v>
      </c>
      <c r="D1313" s="89">
        <f t="shared" si="1290"/>
        <v>2</v>
      </c>
      <c r="E1313" s="90">
        <f t="shared" si="1291"/>
        <v>0</v>
      </c>
      <c r="F1313" s="89">
        <f t="shared" si="1292"/>
        <v>2</v>
      </c>
      <c r="G1313" s="89">
        <f t="shared" si="1293"/>
        <v>0</v>
      </c>
      <c r="H1313" s="89">
        <f t="shared" si="1294"/>
        <v>0</v>
      </c>
      <c r="I1313" s="89">
        <f t="shared" si="1295"/>
        <v>0</v>
      </c>
      <c r="J1313" s="71">
        <v>0</v>
      </c>
      <c r="K1313" s="71">
        <v>0</v>
      </c>
      <c r="L1313" s="71">
        <v>0</v>
      </c>
      <c r="M1313" s="71">
        <v>0</v>
      </c>
      <c r="N1313" s="89">
        <f t="shared" si="1269"/>
        <v>2</v>
      </c>
      <c r="O1313" s="71">
        <v>0</v>
      </c>
      <c r="P1313" s="71">
        <v>2</v>
      </c>
      <c r="Q1313" s="71">
        <v>0</v>
      </c>
      <c r="R1313" s="71">
        <v>0</v>
      </c>
      <c r="S1313" s="89">
        <f t="shared" si="1270"/>
        <v>0</v>
      </c>
      <c r="T1313" s="69">
        <v>0</v>
      </c>
      <c r="U1313" s="69">
        <v>0</v>
      </c>
      <c r="V1313" s="69">
        <v>0</v>
      </c>
      <c r="W1313" s="69">
        <v>0</v>
      </c>
      <c r="X1313" s="89">
        <f t="shared" si="1271"/>
        <v>0</v>
      </c>
      <c r="Y1313" s="69">
        <v>0</v>
      </c>
      <c r="Z1313" s="69">
        <v>0</v>
      </c>
      <c r="AA1313" s="69">
        <v>0</v>
      </c>
      <c r="AB1313" s="69">
        <v>0</v>
      </c>
      <c r="AC1313" s="89">
        <f t="shared" si="1272"/>
        <v>11</v>
      </c>
      <c r="AD1313" s="90">
        <f t="shared" si="1273"/>
        <v>11</v>
      </c>
      <c r="AE1313" s="89">
        <f t="shared" si="1274"/>
        <v>0</v>
      </c>
      <c r="AF1313" s="89">
        <f t="shared" si="1275"/>
        <v>0</v>
      </c>
      <c r="AG1313" s="89">
        <f t="shared" si="1276"/>
        <v>0</v>
      </c>
      <c r="AH1313" s="89">
        <f t="shared" si="1277"/>
        <v>1</v>
      </c>
      <c r="AI1313" s="71">
        <v>1</v>
      </c>
      <c r="AJ1313" s="71">
        <v>0</v>
      </c>
      <c r="AK1313" s="71">
        <v>0</v>
      </c>
      <c r="AL1313" s="71">
        <v>0</v>
      </c>
      <c r="AM1313" s="89">
        <f t="shared" si="1278"/>
        <v>5</v>
      </c>
      <c r="AN1313" s="71">
        <v>5</v>
      </c>
      <c r="AO1313" s="71">
        <v>0</v>
      </c>
      <c r="AP1313" s="71">
        <v>0</v>
      </c>
      <c r="AQ1313" s="71">
        <v>0</v>
      </c>
      <c r="AR1313" s="89">
        <f t="shared" si="1279"/>
        <v>5</v>
      </c>
      <c r="AS1313" s="69">
        <v>5</v>
      </c>
      <c r="AT1313" s="69">
        <v>0</v>
      </c>
      <c r="AU1313" s="69">
        <v>0</v>
      </c>
      <c r="AV1313" s="69">
        <v>0</v>
      </c>
      <c r="AW1313" s="89">
        <f t="shared" si="1280"/>
        <v>0</v>
      </c>
      <c r="AX1313" s="69">
        <v>0</v>
      </c>
      <c r="AY1313" s="69">
        <v>0</v>
      </c>
      <c r="AZ1313" s="69">
        <v>0</v>
      </c>
      <c r="BA1313" s="69">
        <v>0</v>
      </c>
      <c r="BB1313" s="89">
        <f t="shared" si="1281"/>
        <v>0</v>
      </c>
      <c r="BC1313" s="90">
        <f t="shared" si="1282"/>
        <v>0</v>
      </c>
      <c r="BD1313" s="89">
        <f t="shared" si="1283"/>
        <v>0</v>
      </c>
      <c r="BE1313" s="89">
        <f t="shared" si="1284"/>
        <v>0</v>
      </c>
      <c r="BF1313" s="89">
        <f t="shared" si="1285"/>
        <v>0</v>
      </c>
      <c r="BG1313" s="89">
        <f t="shared" si="1286"/>
        <v>0</v>
      </c>
      <c r="BH1313" s="71">
        <v>0</v>
      </c>
      <c r="BI1313" s="71">
        <v>0</v>
      </c>
      <c r="BJ1313" s="71">
        <v>0</v>
      </c>
      <c r="BK1313" s="71">
        <v>0</v>
      </c>
      <c r="BL1313" s="89">
        <f t="shared" si="1287"/>
        <v>0</v>
      </c>
      <c r="BM1313" s="71">
        <v>0</v>
      </c>
      <c r="BN1313" s="71">
        <v>0</v>
      </c>
      <c r="BO1313" s="71">
        <v>0</v>
      </c>
      <c r="BP1313" s="71">
        <v>0</v>
      </c>
      <c r="BQ1313" s="89">
        <f t="shared" si="1288"/>
        <v>0</v>
      </c>
      <c r="BR1313" s="71"/>
      <c r="BS1313" s="71"/>
      <c r="BT1313" s="71"/>
      <c r="BU1313" s="71"/>
      <c r="BV1313" s="89">
        <f t="shared" si="1289"/>
        <v>0</v>
      </c>
      <c r="BW1313" s="71"/>
      <c r="BX1313" s="71"/>
      <c r="BY1313" s="71"/>
      <c r="BZ1313" s="71"/>
      <c r="CB1313" s="163">
        <v>11</v>
      </c>
      <c r="CC1313" s="163">
        <f t="shared" si="1296"/>
        <v>0</v>
      </c>
      <c r="DC1313" s="157"/>
      <c r="DD1313" s="157"/>
      <c r="DE1313" s="157"/>
      <c r="DF1313" s="157"/>
      <c r="DG1313" s="157"/>
    </row>
    <row r="1314" spans="1:111" ht="15" customHeight="1">
      <c r="A1314" s="66" t="s">
        <v>2379</v>
      </c>
      <c r="B1314" s="67" t="s">
        <v>2463</v>
      </c>
      <c r="C1314" s="68" t="s">
        <v>2464</v>
      </c>
      <c r="D1314" s="89">
        <f t="shared" si="1290"/>
        <v>45</v>
      </c>
      <c r="E1314" s="90">
        <f t="shared" si="1291"/>
        <v>0</v>
      </c>
      <c r="F1314" s="89">
        <f t="shared" si="1292"/>
        <v>45</v>
      </c>
      <c r="G1314" s="89">
        <f t="shared" si="1293"/>
        <v>0</v>
      </c>
      <c r="H1314" s="89">
        <f t="shared" si="1294"/>
        <v>0</v>
      </c>
      <c r="I1314" s="89">
        <f t="shared" si="1295"/>
        <v>1</v>
      </c>
      <c r="J1314" s="71">
        <v>0</v>
      </c>
      <c r="K1314" s="71">
        <v>1</v>
      </c>
      <c r="L1314" s="71">
        <v>0</v>
      </c>
      <c r="M1314" s="71">
        <v>0</v>
      </c>
      <c r="N1314" s="89">
        <f t="shared" si="1269"/>
        <v>39</v>
      </c>
      <c r="O1314" s="71">
        <v>0</v>
      </c>
      <c r="P1314" s="71">
        <v>39</v>
      </c>
      <c r="Q1314" s="71">
        <v>0</v>
      </c>
      <c r="R1314" s="71">
        <v>0</v>
      </c>
      <c r="S1314" s="89">
        <f t="shared" si="1270"/>
        <v>5</v>
      </c>
      <c r="T1314" s="69">
        <v>0</v>
      </c>
      <c r="U1314" s="69">
        <v>5</v>
      </c>
      <c r="V1314" s="69">
        <v>0</v>
      </c>
      <c r="W1314" s="69">
        <v>0</v>
      </c>
      <c r="X1314" s="89">
        <f t="shared" si="1271"/>
        <v>0</v>
      </c>
      <c r="Y1314" s="69">
        <v>0</v>
      </c>
      <c r="Z1314" s="69">
        <v>0</v>
      </c>
      <c r="AA1314" s="69">
        <v>0</v>
      </c>
      <c r="AB1314" s="69">
        <v>0</v>
      </c>
      <c r="AC1314" s="89">
        <f t="shared" si="1272"/>
        <v>73</v>
      </c>
      <c r="AD1314" s="90">
        <f t="shared" si="1273"/>
        <v>0</v>
      </c>
      <c r="AE1314" s="89">
        <f t="shared" si="1274"/>
        <v>73</v>
      </c>
      <c r="AF1314" s="89">
        <f t="shared" si="1275"/>
        <v>0</v>
      </c>
      <c r="AG1314" s="89">
        <f t="shared" si="1276"/>
        <v>0</v>
      </c>
      <c r="AH1314" s="89">
        <f t="shared" si="1277"/>
        <v>9</v>
      </c>
      <c r="AI1314" s="71">
        <v>0</v>
      </c>
      <c r="AJ1314" s="71">
        <v>9</v>
      </c>
      <c r="AK1314" s="71">
        <v>0</v>
      </c>
      <c r="AL1314" s="71">
        <v>0</v>
      </c>
      <c r="AM1314" s="89">
        <f t="shared" si="1278"/>
        <v>43</v>
      </c>
      <c r="AN1314" s="71">
        <v>0</v>
      </c>
      <c r="AO1314" s="71">
        <v>43</v>
      </c>
      <c r="AP1314" s="71">
        <v>0</v>
      </c>
      <c r="AQ1314" s="71">
        <v>0</v>
      </c>
      <c r="AR1314" s="89">
        <f t="shared" si="1279"/>
        <v>21</v>
      </c>
      <c r="AS1314" s="69">
        <v>0</v>
      </c>
      <c r="AT1314" s="69">
        <v>21</v>
      </c>
      <c r="AU1314" s="69">
        <v>0</v>
      </c>
      <c r="AV1314" s="69">
        <v>0</v>
      </c>
      <c r="AW1314" s="89">
        <f t="shared" si="1280"/>
        <v>0</v>
      </c>
      <c r="AX1314" s="69">
        <v>0</v>
      </c>
      <c r="AY1314" s="69">
        <v>0</v>
      </c>
      <c r="AZ1314" s="69">
        <v>0</v>
      </c>
      <c r="BA1314" s="69">
        <v>0</v>
      </c>
      <c r="BB1314" s="89">
        <f t="shared" si="1281"/>
        <v>0</v>
      </c>
      <c r="BC1314" s="90">
        <f t="shared" si="1282"/>
        <v>0</v>
      </c>
      <c r="BD1314" s="89">
        <f t="shared" si="1283"/>
        <v>0</v>
      </c>
      <c r="BE1314" s="89">
        <f t="shared" si="1284"/>
        <v>0</v>
      </c>
      <c r="BF1314" s="89">
        <f t="shared" si="1285"/>
        <v>0</v>
      </c>
      <c r="BG1314" s="89">
        <f t="shared" si="1286"/>
        <v>0</v>
      </c>
      <c r="BH1314" s="71">
        <v>0</v>
      </c>
      <c r="BI1314" s="71">
        <v>0</v>
      </c>
      <c r="BJ1314" s="71">
        <v>0</v>
      </c>
      <c r="BK1314" s="71">
        <v>0</v>
      </c>
      <c r="BL1314" s="89">
        <f t="shared" si="1287"/>
        <v>0</v>
      </c>
      <c r="BM1314" s="71">
        <v>0</v>
      </c>
      <c r="BN1314" s="71">
        <v>0</v>
      </c>
      <c r="BO1314" s="71">
        <v>0</v>
      </c>
      <c r="BP1314" s="71">
        <v>0</v>
      </c>
      <c r="BQ1314" s="89">
        <f t="shared" si="1288"/>
        <v>0</v>
      </c>
      <c r="BR1314" s="71"/>
      <c r="BS1314" s="71"/>
      <c r="BT1314" s="71"/>
      <c r="BU1314" s="71"/>
      <c r="BV1314" s="89">
        <f t="shared" si="1289"/>
        <v>0</v>
      </c>
      <c r="BW1314" s="71"/>
      <c r="BX1314" s="71"/>
      <c r="BY1314" s="71"/>
      <c r="BZ1314" s="71"/>
      <c r="CB1314" s="163">
        <v>73</v>
      </c>
      <c r="CC1314" s="163">
        <f t="shared" si="1296"/>
        <v>0</v>
      </c>
      <c r="DC1314" s="157"/>
      <c r="DD1314" s="157"/>
      <c r="DE1314" s="157"/>
      <c r="DF1314" s="157"/>
      <c r="DG1314" s="157"/>
    </row>
    <row r="1315" spans="1:111" ht="15" customHeight="1">
      <c r="A1315" s="66" t="s">
        <v>2379</v>
      </c>
      <c r="B1315" s="67" t="s">
        <v>2465</v>
      </c>
      <c r="C1315" s="68" t="s">
        <v>2466</v>
      </c>
      <c r="D1315" s="89">
        <f t="shared" si="1290"/>
        <v>61</v>
      </c>
      <c r="E1315" s="90">
        <f t="shared" si="1291"/>
        <v>38</v>
      </c>
      <c r="F1315" s="89">
        <f t="shared" si="1292"/>
        <v>17</v>
      </c>
      <c r="G1315" s="89">
        <f t="shared" si="1293"/>
        <v>5</v>
      </c>
      <c r="H1315" s="89">
        <f t="shared" si="1294"/>
        <v>1</v>
      </c>
      <c r="I1315" s="89">
        <f t="shared" si="1295"/>
        <v>14</v>
      </c>
      <c r="J1315" s="71">
        <v>8</v>
      </c>
      <c r="K1315" s="71">
        <v>5</v>
      </c>
      <c r="L1315" s="71">
        <v>0</v>
      </c>
      <c r="M1315" s="71">
        <v>1</v>
      </c>
      <c r="N1315" s="89">
        <f t="shared" si="1269"/>
        <v>37</v>
      </c>
      <c r="O1315" s="71">
        <v>26</v>
      </c>
      <c r="P1315" s="71">
        <v>8</v>
      </c>
      <c r="Q1315" s="71">
        <v>3</v>
      </c>
      <c r="R1315" s="71">
        <v>0</v>
      </c>
      <c r="S1315" s="89">
        <f t="shared" si="1270"/>
        <v>10</v>
      </c>
      <c r="T1315" s="69">
        <v>4</v>
      </c>
      <c r="U1315" s="69">
        <v>4</v>
      </c>
      <c r="V1315" s="69">
        <v>2</v>
      </c>
      <c r="W1315" s="69">
        <v>0</v>
      </c>
      <c r="X1315" s="89">
        <f t="shared" si="1271"/>
        <v>0</v>
      </c>
      <c r="Y1315" s="69">
        <v>0</v>
      </c>
      <c r="Z1315" s="69">
        <v>0</v>
      </c>
      <c r="AA1315" s="69">
        <v>0</v>
      </c>
      <c r="AB1315" s="69">
        <v>0</v>
      </c>
      <c r="AC1315" s="89">
        <f t="shared" si="1272"/>
        <v>82</v>
      </c>
      <c r="AD1315" s="90">
        <f t="shared" si="1273"/>
        <v>79</v>
      </c>
      <c r="AE1315" s="89">
        <f t="shared" si="1274"/>
        <v>1</v>
      </c>
      <c r="AF1315" s="89">
        <f t="shared" si="1275"/>
        <v>2</v>
      </c>
      <c r="AG1315" s="89">
        <f t="shared" si="1276"/>
        <v>0</v>
      </c>
      <c r="AH1315" s="89">
        <f t="shared" si="1277"/>
        <v>24</v>
      </c>
      <c r="AI1315" s="71">
        <v>23</v>
      </c>
      <c r="AJ1315" s="71">
        <v>1</v>
      </c>
      <c r="AK1315" s="71">
        <v>0</v>
      </c>
      <c r="AL1315" s="71">
        <v>0</v>
      </c>
      <c r="AM1315" s="89">
        <f t="shared" si="1278"/>
        <v>30</v>
      </c>
      <c r="AN1315" s="71">
        <v>30</v>
      </c>
      <c r="AO1315" s="71">
        <v>0</v>
      </c>
      <c r="AP1315" s="71">
        <v>0</v>
      </c>
      <c r="AQ1315" s="71">
        <v>0</v>
      </c>
      <c r="AR1315" s="89">
        <f t="shared" si="1279"/>
        <v>28</v>
      </c>
      <c r="AS1315" s="69">
        <v>26</v>
      </c>
      <c r="AT1315" s="69">
        <v>0</v>
      </c>
      <c r="AU1315" s="69">
        <v>2</v>
      </c>
      <c r="AV1315" s="69">
        <v>0</v>
      </c>
      <c r="AW1315" s="89">
        <f t="shared" si="1280"/>
        <v>0</v>
      </c>
      <c r="AX1315" s="69">
        <v>0</v>
      </c>
      <c r="AY1315" s="69">
        <v>0</v>
      </c>
      <c r="AZ1315" s="69">
        <v>0</v>
      </c>
      <c r="BA1315" s="69">
        <v>0</v>
      </c>
      <c r="BB1315" s="89">
        <f t="shared" si="1281"/>
        <v>0</v>
      </c>
      <c r="BC1315" s="90">
        <f t="shared" si="1282"/>
        <v>0</v>
      </c>
      <c r="BD1315" s="89">
        <f t="shared" si="1283"/>
        <v>0</v>
      </c>
      <c r="BE1315" s="89">
        <f t="shared" si="1284"/>
        <v>0</v>
      </c>
      <c r="BF1315" s="89">
        <f t="shared" si="1285"/>
        <v>0</v>
      </c>
      <c r="BG1315" s="89">
        <f t="shared" si="1286"/>
        <v>0</v>
      </c>
      <c r="BH1315" s="71">
        <v>0</v>
      </c>
      <c r="BI1315" s="71">
        <v>0</v>
      </c>
      <c r="BJ1315" s="71">
        <v>0</v>
      </c>
      <c r="BK1315" s="71">
        <v>0</v>
      </c>
      <c r="BL1315" s="89">
        <f t="shared" si="1287"/>
        <v>0</v>
      </c>
      <c r="BM1315" s="71">
        <v>0</v>
      </c>
      <c r="BN1315" s="71">
        <v>0</v>
      </c>
      <c r="BO1315" s="71">
        <v>0</v>
      </c>
      <c r="BP1315" s="71">
        <v>0</v>
      </c>
      <c r="BQ1315" s="89">
        <f t="shared" si="1288"/>
        <v>0</v>
      </c>
      <c r="BR1315" s="71"/>
      <c r="BS1315" s="71"/>
      <c r="BT1315" s="71"/>
      <c r="BU1315" s="71"/>
      <c r="BV1315" s="89">
        <f t="shared" si="1289"/>
        <v>0</v>
      </c>
      <c r="BW1315" s="71"/>
      <c r="BX1315" s="71"/>
      <c r="BY1315" s="71"/>
      <c r="BZ1315" s="71"/>
      <c r="CB1315" s="163">
        <v>84</v>
      </c>
      <c r="CC1315" s="163">
        <f t="shared" si="1296"/>
        <v>-2</v>
      </c>
      <c r="DC1315" s="157"/>
      <c r="DD1315" s="157"/>
      <c r="DE1315" s="157"/>
      <c r="DF1315" s="157"/>
      <c r="DG1315" s="157"/>
    </row>
    <row r="1316" spans="1:111" ht="15" customHeight="1">
      <c r="A1316" s="66" t="s">
        <v>2379</v>
      </c>
      <c r="B1316" s="67" t="s">
        <v>2467</v>
      </c>
      <c r="C1316" s="68" t="s">
        <v>2468</v>
      </c>
      <c r="D1316" s="89">
        <f t="shared" si="1290"/>
        <v>0</v>
      </c>
      <c r="E1316" s="90">
        <f t="shared" si="1291"/>
        <v>0</v>
      </c>
      <c r="F1316" s="89">
        <f t="shared" si="1292"/>
        <v>0</v>
      </c>
      <c r="G1316" s="89">
        <f t="shared" si="1293"/>
        <v>0</v>
      </c>
      <c r="H1316" s="89">
        <f t="shared" si="1294"/>
        <v>0</v>
      </c>
      <c r="I1316" s="89">
        <f t="shared" si="1295"/>
        <v>0</v>
      </c>
      <c r="J1316" s="71">
        <v>0</v>
      </c>
      <c r="K1316" s="71">
        <v>0</v>
      </c>
      <c r="L1316" s="71">
        <v>0</v>
      </c>
      <c r="M1316" s="71">
        <v>0</v>
      </c>
      <c r="N1316" s="89">
        <f t="shared" si="1269"/>
        <v>0</v>
      </c>
      <c r="O1316" s="71">
        <v>0</v>
      </c>
      <c r="P1316" s="71">
        <v>0</v>
      </c>
      <c r="Q1316" s="71">
        <v>0</v>
      </c>
      <c r="R1316" s="71">
        <v>0</v>
      </c>
      <c r="S1316" s="89">
        <f t="shared" si="1270"/>
        <v>0</v>
      </c>
      <c r="T1316" s="69">
        <v>0</v>
      </c>
      <c r="U1316" s="69">
        <v>0</v>
      </c>
      <c r="V1316" s="69">
        <v>0</v>
      </c>
      <c r="W1316" s="69">
        <v>0</v>
      </c>
      <c r="X1316" s="89">
        <f t="shared" si="1271"/>
        <v>0</v>
      </c>
      <c r="Y1316" s="69">
        <v>0</v>
      </c>
      <c r="Z1316" s="69">
        <v>0</v>
      </c>
      <c r="AA1316" s="69">
        <v>0</v>
      </c>
      <c r="AB1316" s="69">
        <v>0</v>
      </c>
      <c r="AC1316" s="89">
        <f t="shared" si="1272"/>
        <v>2</v>
      </c>
      <c r="AD1316" s="90">
        <f t="shared" si="1273"/>
        <v>2</v>
      </c>
      <c r="AE1316" s="89">
        <f t="shared" si="1274"/>
        <v>0</v>
      </c>
      <c r="AF1316" s="89">
        <f t="shared" si="1275"/>
        <v>0</v>
      </c>
      <c r="AG1316" s="89">
        <f t="shared" si="1276"/>
        <v>0</v>
      </c>
      <c r="AH1316" s="89">
        <f t="shared" si="1277"/>
        <v>0</v>
      </c>
      <c r="AI1316" s="71">
        <v>0</v>
      </c>
      <c r="AJ1316" s="71">
        <v>0</v>
      </c>
      <c r="AK1316" s="71">
        <v>0</v>
      </c>
      <c r="AL1316" s="71">
        <v>0</v>
      </c>
      <c r="AM1316" s="89">
        <f t="shared" si="1278"/>
        <v>0</v>
      </c>
      <c r="AN1316" s="71">
        <v>0</v>
      </c>
      <c r="AO1316" s="71">
        <v>0</v>
      </c>
      <c r="AP1316" s="71">
        <v>0</v>
      </c>
      <c r="AQ1316" s="71">
        <v>0</v>
      </c>
      <c r="AR1316" s="89">
        <f t="shared" si="1279"/>
        <v>2</v>
      </c>
      <c r="AS1316" s="69">
        <v>2</v>
      </c>
      <c r="AT1316" s="69">
        <v>0</v>
      </c>
      <c r="AU1316" s="69">
        <v>0</v>
      </c>
      <c r="AV1316" s="69">
        <v>0</v>
      </c>
      <c r="AW1316" s="89">
        <f t="shared" si="1280"/>
        <v>0</v>
      </c>
      <c r="AX1316" s="69">
        <v>0</v>
      </c>
      <c r="AY1316" s="69">
        <v>0</v>
      </c>
      <c r="AZ1316" s="69">
        <v>0</v>
      </c>
      <c r="BA1316" s="69">
        <v>0</v>
      </c>
      <c r="BB1316" s="89">
        <f t="shared" si="1281"/>
        <v>0</v>
      </c>
      <c r="BC1316" s="90">
        <f t="shared" si="1282"/>
        <v>0</v>
      </c>
      <c r="BD1316" s="89">
        <f t="shared" si="1283"/>
        <v>0</v>
      </c>
      <c r="BE1316" s="89">
        <f t="shared" si="1284"/>
        <v>0</v>
      </c>
      <c r="BF1316" s="89">
        <f t="shared" si="1285"/>
        <v>0</v>
      </c>
      <c r="BG1316" s="89">
        <f t="shared" si="1286"/>
        <v>0</v>
      </c>
      <c r="BH1316" s="71">
        <v>0</v>
      </c>
      <c r="BI1316" s="71">
        <v>0</v>
      </c>
      <c r="BJ1316" s="71">
        <v>0</v>
      </c>
      <c r="BK1316" s="71">
        <v>0</v>
      </c>
      <c r="BL1316" s="89">
        <f t="shared" si="1287"/>
        <v>0</v>
      </c>
      <c r="BM1316" s="71">
        <v>0</v>
      </c>
      <c r="BN1316" s="71">
        <v>0</v>
      </c>
      <c r="BO1316" s="71">
        <v>0</v>
      </c>
      <c r="BP1316" s="71">
        <v>0</v>
      </c>
      <c r="BQ1316" s="89">
        <f t="shared" si="1288"/>
        <v>0</v>
      </c>
      <c r="BR1316" s="71"/>
      <c r="BS1316" s="71"/>
      <c r="BT1316" s="71"/>
      <c r="BU1316" s="71"/>
      <c r="BV1316" s="89">
        <f t="shared" si="1289"/>
        <v>0</v>
      </c>
      <c r="BW1316" s="71"/>
      <c r="BX1316" s="71"/>
      <c r="BY1316" s="71"/>
      <c r="BZ1316" s="71"/>
      <c r="CB1316" s="163">
        <v>2</v>
      </c>
      <c r="CC1316" s="163">
        <f t="shared" si="1296"/>
        <v>0</v>
      </c>
      <c r="DC1316" s="157"/>
      <c r="DD1316" s="157"/>
      <c r="DE1316" s="157"/>
      <c r="DF1316" s="157"/>
      <c r="DG1316" s="157"/>
    </row>
    <row r="1317" spans="1:111" ht="15" customHeight="1">
      <c r="A1317" s="66" t="s">
        <v>2379</v>
      </c>
      <c r="B1317" s="67" t="s">
        <v>2469</v>
      </c>
      <c r="C1317" s="68" t="s">
        <v>2470</v>
      </c>
      <c r="D1317" s="89">
        <f t="shared" si="1290"/>
        <v>0</v>
      </c>
      <c r="E1317" s="90">
        <f t="shared" si="1291"/>
        <v>0</v>
      </c>
      <c r="F1317" s="89">
        <f t="shared" si="1292"/>
        <v>0</v>
      </c>
      <c r="G1317" s="89">
        <f t="shared" si="1293"/>
        <v>0</v>
      </c>
      <c r="H1317" s="89">
        <f t="shared" si="1294"/>
        <v>0</v>
      </c>
      <c r="I1317" s="89">
        <f t="shared" si="1295"/>
        <v>0</v>
      </c>
      <c r="J1317" s="71">
        <v>0</v>
      </c>
      <c r="K1317" s="71">
        <v>0</v>
      </c>
      <c r="L1317" s="71">
        <v>0</v>
      </c>
      <c r="M1317" s="71">
        <v>0</v>
      </c>
      <c r="N1317" s="89">
        <f t="shared" si="1269"/>
        <v>0</v>
      </c>
      <c r="O1317" s="71">
        <v>0</v>
      </c>
      <c r="P1317" s="71">
        <v>0</v>
      </c>
      <c r="Q1317" s="71">
        <v>0</v>
      </c>
      <c r="R1317" s="71">
        <v>0</v>
      </c>
      <c r="S1317" s="89">
        <f t="shared" si="1270"/>
        <v>0</v>
      </c>
      <c r="T1317" s="69">
        <v>0</v>
      </c>
      <c r="U1317" s="69">
        <v>0</v>
      </c>
      <c r="V1317" s="69">
        <v>0</v>
      </c>
      <c r="W1317" s="69">
        <v>0</v>
      </c>
      <c r="X1317" s="89">
        <f t="shared" si="1271"/>
        <v>0</v>
      </c>
      <c r="Y1317" s="69">
        <v>0</v>
      </c>
      <c r="Z1317" s="69">
        <v>0</v>
      </c>
      <c r="AA1317" s="69">
        <v>0</v>
      </c>
      <c r="AB1317" s="69">
        <v>0</v>
      </c>
      <c r="AC1317" s="89">
        <f t="shared" si="1272"/>
        <v>5</v>
      </c>
      <c r="AD1317" s="90">
        <f t="shared" si="1273"/>
        <v>0</v>
      </c>
      <c r="AE1317" s="89">
        <f t="shared" si="1274"/>
        <v>0</v>
      </c>
      <c r="AF1317" s="89">
        <f t="shared" si="1275"/>
        <v>5</v>
      </c>
      <c r="AG1317" s="89">
        <f t="shared" si="1276"/>
        <v>0</v>
      </c>
      <c r="AH1317" s="89">
        <f t="shared" si="1277"/>
        <v>1</v>
      </c>
      <c r="AI1317" s="71">
        <v>0</v>
      </c>
      <c r="AJ1317" s="71">
        <v>0</v>
      </c>
      <c r="AK1317" s="71">
        <v>1</v>
      </c>
      <c r="AL1317" s="71">
        <v>0</v>
      </c>
      <c r="AM1317" s="89">
        <f t="shared" si="1278"/>
        <v>4</v>
      </c>
      <c r="AN1317" s="71">
        <v>0</v>
      </c>
      <c r="AO1317" s="71">
        <v>0</v>
      </c>
      <c r="AP1317" s="71">
        <v>4</v>
      </c>
      <c r="AQ1317" s="71">
        <v>0</v>
      </c>
      <c r="AR1317" s="89">
        <f t="shared" si="1279"/>
        <v>0</v>
      </c>
      <c r="AS1317" s="69">
        <v>0</v>
      </c>
      <c r="AT1317" s="69">
        <v>0</v>
      </c>
      <c r="AU1317" s="69">
        <v>0</v>
      </c>
      <c r="AV1317" s="69">
        <v>0</v>
      </c>
      <c r="AW1317" s="89">
        <f t="shared" si="1280"/>
        <v>0</v>
      </c>
      <c r="AX1317" s="69">
        <v>0</v>
      </c>
      <c r="AY1317" s="69">
        <v>0</v>
      </c>
      <c r="AZ1317" s="69">
        <v>0</v>
      </c>
      <c r="BA1317" s="69">
        <v>0</v>
      </c>
      <c r="BB1317" s="89">
        <f t="shared" si="1281"/>
        <v>0</v>
      </c>
      <c r="BC1317" s="90">
        <f t="shared" si="1282"/>
        <v>0</v>
      </c>
      <c r="BD1317" s="89">
        <f t="shared" si="1283"/>
        <v>0</v>
      </c>
      <c r="BE1317" s="89">
        <f t="shared" si="1284"/>
        <v>0</v>
      </c>
      <c r="BF1317" s="89">
        <f t="shared" si="1285"/>
        <v>0</v>
      </c>
      <c r="BG1317" s="89">
        <f t="shared" si="1286"/>
        <v>0</v>
      </c>
      <c r="BH1317" s="71">
        <v>0</v>
      </c>
      <c r="BI1317" s="71">
        <v>0</v>
      </c>
      <c r="BJ1317" s="71">
        <v>0</v>
      </c>
      <c r="BK1317" s="71">
        <v>0</v>
      </c>
      <c r="BL1317" s="89">
        <f t="shared" si="1287"/>
        <v>0</v>
      </c>
      <c r="BM1317" s="71">
        <v>0</v>
      </c>
      <c r="BN1317" s="71">
        <v>0</v>
      </c>
      <c r="BO1317" s="71">
        <v>0</v>
      </c>
      <c r="BP1317" s="71">
        <v>0</v>
      </c>
      <c r="BQ1317" s="89">
        <f t="shared" si="1288"/>
        <v>0</v>
      </c>
      <c r="BR1317" s="71"/>
      <c r="BS1317" s="71"/>
      <c r="BT1317" s="71"/>
      <c r="BU1317" s="71"/>
      <c r="BV1317" s="89">
        <f t="shared" si="1289"/>
        <v>0</v>
      </c>
      <c r="BW1317" s="71"/>
      <c r="BX1317" s="71"/>
      <c r="BY1317" s="71"/>
      <c r="BZ1317" s="71"/>
      <c r="CB1317" s="163">
        <v>5</v>
      </c>
      <c r="CC1317" s="163">
        <f t="shared" si="1296"/>
        <v>0</v>
      </c>
      <c r="DC1317" s="157"/>
      <c r="DD1317" s="157"/>
      <c r="DE1317" s="157"/>
      <c r="DF1317" s="157"/>
      <c r="DG1317" s="157"/>
    </row>
    <row r="1318" spans="1:111" ht="15" customHeight="1">
      <c r="A1318" s="66" t="s">
        <v>2379</v>
      </c>
      <c r="B1318" s="67" t="s">
        <v>2471</v>
      </c>
      <c r="C1318" s="68" t="s">
        <v>2472</v>
      </c>
      <c r="D1318" s="89">
        <f t="shared" si="1290"/>
        <v>1</v>
      </c>
      <c r="E1318" s="90">
        <f t="shared" si="1291"/>
        <v>0</v>
      </c>
      <c r="F1318" s="89">
        <f t="shared" si="1292"/>
        <v>0</v>
      </c>
      <c r="G1318" s="89">
        <f t="shared" si="1293"/>
        <v>1</v>
      </c>
      <c r="H1318" s="89">
        <f t="shared" si="1294"/>
        <v>0</v>
      </c>
      <c r="I1318" s="89">
        <f t="shared" si="1295"/>
        <v>0</v>
      </c>
      <c r="J1318" s="71">
        <v>0</v>
      </c>
      <c r="K1318" s="71">
        <v>0</v>
      </c>
      <c r="L1318" s="71">
        <v>0</v>
      </c>
      <c r="M1318" s="71">
        <v>0</v>
      </c>
      <c r="N1318" s="89">
        <f t="shared" si="1269"/>
        <v>0</v>
      </c>
      <c r="O1318" s="71">
        <v>0</v>
      </c>
      <c r="P1318" s="71">
        <v>0</v>
      </c>
      <c r="Q1318" s="71">
        <v>0</v>
      </c>
      <c r="R1318" s="71">
        <v>0</v>
      </c>
      <c r="S1318" s="89">
        <f t="shared" si="1270"/>
        <v>0</v>
      </c>
      <c r="T1318" s="69">
        <v>0</v>
      </c>
      <c r="U1318" s="69">
        <v>0</v>
      </c>
      <c r="V1318" s="69">
        <v>0</v>
      </c>
      <c r="W1318" s="69">
        <v>0</v>
      </c>
      <c r="X1318" s="89">
        <f t="shared" si="1271"/>
        <v>1</v>
      </c>
      <c r="Y1318" s="69">
        <v>0</v>
      </c>
      <c r="Z1318" s="69">
        <v>0</v>
      </c>
      <c r="AA1318" s="69">
        <v>1</v>
      </c>
      <c r="AB1318" s="69">
        <v>0</v>
      </c>
      <c r="AC1318" s="89">
        <f t="shared" si="1272"/>
        <v>2</v>
      </c>
      <c r="AD1318" s="90">
        <f t="shared" si="1273"/>
        <v>0</v>
      </c>
      <c r="AE1318" s="89">
        <f t="shared" si="1274"/>
        <v>0</v>
      </c>
      <c r="AF1318" s="89">
        <f t="shared" si="1275"/>
        <v>2</v>
      </c>
      <c r="AG1318" s="89">
        <f t="shared" si="1276"/>
        <v>0</v>
      </c>
      <c r="AH1318" s="89">
        <f t="shared" si="1277"/>
        <v>1</v>
      </c>
      <c r="AI1318" s="71">
        <v>0</v>
      </c>
      <c r="AJ1318" s="71">
        <v>0</v>
      </c>
      <c r="AK1318" s="71">
        <v>1</v>
      </c>
      <c r="AL1318" s="71">
        <v>0</v>
      </c>
      <c r="AM1318" s="89">
        <f t="shared" si="1278"/>
        <v>0</v>
      </c>
      <c r="AN1318" s="71">
        <v>0</v>
      </c>
      <c r="AO1318" s="71">
        <v>0</v>
      </c>
      <c r="AP1318" s="71">
        <v>0</v>
      </c>
      <c r="AQ1318" s="71">
        <v>0</v>
      </c>
      <c r="AR1318" s="89">
        <f t="shared" si="1279"/>
        <v>1</v>
      </c>
      <c r="AS1318" s="69">
        <v>0</v>
      </c>
      <c r="AT1318" s="69">
        <v>0</v>
      </c>
      <c r="AU1318" s="69">
        <v>1</v>
      </c>
      <c r="AV1318" s="69">
        <v>0</v>
      </c>
      <c r="AW1318" s="89">
        <f t="shared" si="1280"/>
        <v>0</v>
      </c>
      <c r="AX1318" s="69">
        <v>0</v>
      </c>
      <c r="AY1318" s="69">
        <v>0</v>
      </c>
      <c r="AZ1318" s="69">
        <v>0</v>
      </c>
      <c r="BA1318" s="69">
        <v>0</v>
      </c>
      <c r="BB1318" s="89">
        <f t="shared" si="1281"/>
        <v>0</v>
      </c>
      <c r="BC1318" s="90">
        <f t="shared" si="1282"/>
        <v>0</v>
      </c>
      <c r="BD1318" s="89">
        <f t="shared" si="1283"/>
        <v>0</v>
      </c>
      <c r="BE1318" s="89">
        <f t="shared" si="1284"/>
        <v>0</v>
      </c>
      <c r="BF1318" s="89">
        <f t="shared" si="1285"/>
        <v>0</v>
      </c>
      <c r="BG1318" s="89">
        <f t="shared" si="1286"/>
        <v>0</v>
      </c>
      <c r="BH1318" s="71">
        <v>0</v>
      </c>
      <c r="BI1318" s="71">
        <v>0</v>
      </c>
      <c r="BJ1318" s="71">
        <v>0</v>
      </c>
      <c r="BK1318" s="71">
        <v>0</v>
      </c>
      <c r="BL1318" s="89">
        <f t="shared" si="1287"/>
        <v>0</v>
      </c>
      <c r="BM1318" s="71">
        <v>0</v>
      </c>
      <c r="BN1318" s="71">
        <v>0</v>
      </c>
      <c r="BO1318" s="71">
        <v>0</v>
      </c>
      <c r="BP1318" s="71">
        <v>0</v>
      </c>
      <c r="BQ1318" s="89">
        <f t="shared" si="1288"/>
        <v>0</v>
      </c>
      <c r="BR1318" s="71"/>
      <c r="BS1318" s="71"/>
      <c r="BT1318" s="71"/>
      <c r="BU1318" s="71"/>
      <c r="BV1318" s="89">
        <f t="shared" si="1289"/>
        <v>0</v>
      </c>
      <c r="BW1318" s="71"/>
      <c r="BX1318" s="71"/>
      <c r="BY1318" s="71"/>
      <c r="BZ1318" s="71"/>
      <c r="CB1318" s="163">
        <v>2</v>
      </c>
      <c r="CC1318" s="163">
        <f t="shared" si="1296"/>
        <v>0</v>
      </c>
      <c r="DC1318" s="157"/>
      <c r="DD1318" s="157"/>
      <c r="DE1318" s="157"/>
      <c r="DF1318" s="157"/>
      <c r="DG1318" s="157"/>
    </row>
    <row r="1319" spans="1:111" ht="15" customHeight="1">
      <c r="A1319" s="66" t="s">
        <v>2379</v>
      </c>
      <c r="B1319" s="67" t="s">
        <v>2473</v>
      </c>
      <c r="C1319" s="68" t="s">
        <v>2474</v>
      </c>
      <c r="D1319" s="89">
        <f t="shared" si="1290"/>
        <v>51</v>
      </c>
      <c r="E1319" s="90">
        <f t="shared" si="1291"/>
        <v>51</v>
      </c>
      <c r="F1319" s="89">
        <f t="shared" si="1292"/>
        <v>0</v>
      </c>
      <c r="G1319" s="89">
        <f t="shared" si="1293"/>
        <v>0</v>
      </c>
      <c r="H1319" s="89">
        <f t="shared" si="1294"/>
        <v>0</v>
      </c>
      <c r="I1319" s="89">
        <f t="shared" si="1295"/>
        <v>1</v>
      </c>
      <c r="J1319" s="71">
        <v>1</v>
      </c>
      <c r="K1319" s="71">
        <v>0</v>
      </c>
      <c r="L1319" s="71">
        <v>0</v>
      </c>
      <c r="M1319" s="71">
        <v>0</v>
      </c>
      <c r="N1319" s="89">
        <f t="shared" si="1269"/>
        <v>27</v>
      </c>
      <c r="O1319" s="71">
        <v>27</v>
      </c>
      <c r="P1319" s="71">
        <v>0</v>
      </c>
      <c r="Q1319" s="71">
        <v>0</v>
      </c>
      <c r="R1319" s="71">
        <v>0</v>
      </c>
      <c r="S1319" s="89">
        <f t="shared" si="1270"/>
        <v>21</v>
      </c>
      <c r="T1319" s="69">
        <v>21</v>
      </c>
      <c r="U1319" s="69">
        <v>0</v>
      </c>
      <c r="V1319" s="69">
        <v>0</v>
      </c>
      <c r="W1319" s="69">
        <v>0</v>
      </c>
      <c r="X1319" s="89">
        <f t="shared" si="1271"/>
        <v>2</v>
      </c>
      <c r="Y1319" s="69">
        <v>2</v>
      </c>
      <c r="Z1319" s="69">
        <v>0</v>
      </c>
      <c r="AA1319" s="69">
        <v>0</v>
      </c>
      <c r="AB1319" s="69">
        <v>0</v>
      </c>
      <c r="AC1319" s="89">
        <f t="shared" si="1272"/>
        <v>66</v>
      </c>
      <c r="AD1319" s="90">
        <f t="shared" si="1273"/>
        <v>66</v>
      </c>
      <c r="AE1319" s="89">
        <f t="shared" si="1274"/>
        <v>0</v>
      </c>
      <c r="AF1319" s="89">
        <f t="shared" si="1275"/>
        <v>0</v>
      </c>
      <c r="AG1319" s="89">
        <f t="shared" si="1276"/>
        <v>0</v>
      </c>
      <c r="AH1319" s="89">
        <f t="shared" si="1277"/>
        <v>4</v>
      </c>
      <c r="AI1319" s="71">
        <v>4</v>
      </c>
      <c r="AJ1319" s="71">
        <v>0</v>
      </c>
      <c r="AK1319" s="71">
        <v>0</v>
      </c>
      <c r="AL1319" s="71">
        <v>0</v>
      </c>
      <c r="AM1319" s="89">
        <f t="shared" si="1278"/>
        <v>23</v>
      </c>
      <c r="AN1319" s="71">
        <v>23</v>
      </c>
      <c r="AO1319" s="71">
        <v>0</v>
      </c>
      <c r="AP1319" s="71">
        <v>0</v>
      </c>
      <c r="AQ1319" s="71">
        <v>0</v>
      </c>
      <c r="AR1319" s="89">
        <f t="shared" si="1279"/>
        <v>37</v>
      </c>
      <c r="AS1319" s="69">
        <v>37</v>
      </c>
      <c r="AT1319" s="69">
        <v>0</v>
      </c>
      <c r="AU1319" s="69">
        <v>0</v>
      </c>
      <c r="AV1319" s="69">
        <v>0</v>
      </c>
      <c r="AW1319" s="89">
        <f t="shared" si="1280"/>
        <v>2</v>
      </c>
      <c r="AX1319" s="69">
        <v>2</v>
      </c>
      <c r="AY1319" s="69">
        <v>0</v>
      </c>
      <c r="AZ1319" s="69">
        <v>0</v>
      </c>
      <c r="BA1319" s="69">
        <v>0</v>
      </c>
      <c r="BB1319" s="89">
        <f t="shared" si="1281"/>
        <v>0</v>
      </c>
      <c r="BC1319" s="90">
        <f t="shared" si="1282"/>
        <v>0</v>
      </c>
      <c r="BD1319" s="89">
        <f t="shared" si="1283"/>
        <v>0</v>
      </c>
      <c r="BE1319" s="89">
        <f t="shared" si="1284"/>
        <v>0</v>
      </c>
      <c r="BF1319" s="89">
        <f t="shared" si="1285"/>
        <v>0</v>
      </c>
      <c r="BG1319" s="89">
        <f t="shared" si="1286"/>
        <v>0</v>
      </c>
      <c r="BH1319" s="71">
        <v>0</v>
      </c>
      <c r="BI1319" s="71">
        <v>0</v>
      </c>
      <c r="BJ1319" s="71">
        <v>0</v>
      </c>
      <c r="BK1319" s="71">
        <v>0</v>
      </c>
      <c r="BL1319" s="89">
        <f t="shared" si="1287"/>
        <v>0</v>
      </c>
      <c r="BM1319" s="71">
        <v>0</v>
      </c>
      <c r="BN1319" s="71">
        <v>0</v>
      </c>
      <c r="BO1319" s="71">
        <v>0</v>
      </c>
      <c r="BP1319" s="71">
        <v>0</v>
      </c>
      <c r="BQ1319" s="89">
        <f t="shared" si="1288"/>
        <v>0</v>
      </c>
      <c r="BR1319" s="71"/>
      <c r="BS1319" s="71"/>
      <c r="BT1319" s="71"/>
      <c r="BU1319" s="71"/>
      <c r="BV1319" s="89">
        <f t="shared" si="1289"/>
        <v>0</v>
      </c>
      <c r="BW1319" s="71"/>
      <c r="BX1319" s="71"/>
      <c r="BY1319" s="71"/>
      <c r="BZ1319" s="71"/>
      <c r="CB1319" s="163">
        <v>67</v>
      </c>
      <c r="CC1319" s="163">
        <f t="shared" si="1296"/>
        <v>-1</v>
      </c>
      <c r="DC1319" s="157"/>
      <c r="DD1319" s="157"/>
      <c r="DE1319" s="157"/>
      <c r="DF1319" s="157"/>
      <c r="DG1319" s="157"/>
    </row>
    <row r="1320" spans="1:111" ht="15" customHeight="1">
      <c r="A1320" s="66" t="s">
        <v>2379</v>
      </c>
      <c r="B1320" s="67" t="s">
        <v>2475</v>
      </c>
      <c r="C1320" s="68" t="s">
        <v>2476</v>
      </c>
      <c r="D1320" s="89">
        <f t="shared" si="1290"/>
        <v>18</v>
      </c>
      <c r="E1320" s="90">
        <f t="shared" si="1291"/>
        <v>18</v>
      </c>
      <c r="F1320" s="89">
        <f t="shared" si="1292"/>
        <v>0</v>
      </c>
      <c r="G1320" s="89">
        <f t="shared" si="1293"/>
        <v>0</v>
      </c>
      <c r="H1320" s="89">
        <f t="shared" si="1294"/>
        <v>0</v>
      </c>
      <c r="I1320" s="89">
        <f t="shared" si="1295"/>
        <v>2</v>
      </c>
      <c r="J1320" s="71">
        <v>2</v>
      </c>
      <c r="K1320" s="71">
        <v>0</v>
      </c>
      <c r="L1320" s="71">
        <v>0</v>
      </c>
      <c r="M1320" s="71">
        <v>0</v>
      </c>
      <c r="N1320" s="89">
        <f t="shared" si="1269"/>
        <v>7</v>
      </c>
      <c r="O1320" s="71">
        <v>7</v>
      </c>
      <c r="P1320" s="71">
        <v>0</v>
      </c>
      <c r="Q1320" s="71">
        <v>0</v>
      </c>
      <c r="R1320" s="71">
        <v>0</v>
      </c>
      <c r="S1320" s="89">
        <f t="shared" si="1270"/>
        <v>6</v>
      </c>
      <c r="T1320" s="69">
        <v>6</v>
      </c>
      <c r="U1320" s="69">
        <v>0</v>
      </c>
      <c r="V1320" s="69">
        <v>0</v>
      </c>
      <c r="W1320" s="69">
        <v>0</v>
      </c>
      <c r="X1320" s="89">
        <f t="shared" si="1271"/>
        <v>3</v>
      </c>
      <c r="Y1320" s="69">
        <v>3</v>
      </c>
      <c r="Z1320" s="69">
        <v>0</v>
      </c>
      <c r="AA1320" s="69">
        <v>0</v>
      </c>
      <c r="AB1320" s="69">
        <v>0</v>
      </c>
      <c r="AC1320" s="89">
        <f t="shared" si="1272"/>
        <v>59</v>
      </c>
      <c r="AD1320" s="90">
        <f t="shared" si="1273"/>
        <v>59</v>
      </c>
      <c r="AE1320" s="89">
        <f t="shared" si="1274"/>
        <v>0</v>
      </c>
      <c r="AF1320" s="89">
        <f t="shared" si="1275"/>
        <v>0</v>
      </c>
      <c r="AG1320" s="89">
        <f t="shared" si="1276"/>
        <v>0</v>
      </c>
      <c r="AH1320" s="89">
        <f t="shared" si="1277"/>
        <v>4</v>
      </c>
      <c r="AI1320" s="71">
        <v>4</v>
      </c>
      <c r="AJ1320" s="71">
        <v>0</v>
      </c>
      <c r="AK1320" s="71">
        <v>0</v>
      </c>
      <c r="AL1320" s="71">
        <v>0</v>
      </c>
      <c r="AM1320" s="89">
        <f t="shared" si="1278"/>
        <v>31</v>
      </c>
      <c r="AN1320" s="71">
        <v>31</v>
      </c>
      <c r="AO1320" s="71">
        <v>0</v>
      </c>
      <c r="AP1320" s="71">
        <v>0</v>
      </c>
      <c r="AQ1320" s="71">
        <v>0</v>
      </c>
      <c r="AR1320" s="89">
        <f t="shared" si="1279"/>
        <v>22</v>
      </c>
      <c r="AS1320" s="69">
        <v>22</v>
      </c>
      <c r="AT1320" s="69">
        <v>0</v>
      </c>
      <c r="AU1320" s="69">
        <v>0</v>
      </c>
      <c r="AV1320" s="69">
        <v>0</v>
      </c>
      <c r="AW1320" s="89">
        <f t="shared" si="1280"/>
        <v>2</v>
      </c>
      <c r="AX1320" s="69">
        <v>2</v>
      </c>
      <c r="AY1320" s="69">
        <v>0</v>
      </c>
      <c r="AZ1320" s="69">
        <v>0</v>
      </c>
      <c r="BA1320" s="69">
        <v>0</v>
      </c>
      <c r="BB1320" s="89">
        <f t="shared" si="1281"/>
        <v>0</v>
      </c>
      <c r="BC1320" s="90">
        <f t="shared" si="1282"/>
        <v>0</v>
      </c>
      <c r="BD1320" s="89">
        <f t="shared" si="1283"/>
        <v>0</v>
      </c>
      <c r="BE1320" s="89">
        <f t="shared" si="1284"/>
        <v>0</v>
      </c>
      <c r="BF1320" s="89">
        <f t="shared" si="1285"/>
        <v>0</v>
      </c>
      <c r="BG1320" s="89">
        <f t="shared" si="1286"/>
        <v>0</v>
      </c>
      <c r="BH1320" s="71">
        <v>0</v>
      </c>
      <c r="BI1320" s="71">
        <v>0</v>
      </c>
      <c r="BJ1320" s="71">
        <v>0</v>
      </c>
      <c r="BK1320" s="71">
        <v>0</v>
      </c>
      <c r="BL1320" s="89">
        <f t="shared" si="1287"/>
        <v>0</v>
      </c>
      <c r="BM1320" s="71">
        <v>0</v>
      </c>
      <c r="BN1320" s="71">
        <v>0</v>
      </c>
      <c r="BO1320" s="71">
        <v>0</v>
      </c>
      <c r="BP1320" s="71">
        <v>0</v>
      </c>
      <c r="BQ1320" s="89">
        <f t="shared" si="1288"/>
        <v>0</v>
      </c>
      <c r="BR1320" s="71"/>
      <c r="BS1320" s="71"/>
      <c r="BT1320" s="71"/>
      <c r="BU1320" s="71"/>
      <c r="BV1320" s="89">
        <f t="shared" si="1289"/>
        <v>0</v>
      </c>
      <c r="BW1320" s="71"/>
      <c r="BX1320" s="71"/>
      <c r="BY1320" s="71"/>
      <c r="BZ1320" s="71"/>
      <c r="CB1320" s="163">
        <v>61</v>
      </c>
      <c r="CC1320" s="163">
        <f t="shared" si="1296"/>
        <v>-2</v>
      </c>
      <c r="DC1320" s="157"/>
      <c r="DD1320" s="157"/>
      <c r="DE1320" s="157"/>
      <c r="DF1320" s="157"/>
      <c r="DG1320" s="157"/>
    </row>
    <row r="1321" spans="1:111" ht="15" customHeight="1">
      <c r="A1321" s="66" t="s">
        <v>2379</v>
      </c>
      <c r="B1321" s="67" t="s">
        <v>2477</v>
      </c>
      <c r="C1321" s="68" t="s">
        <v>2478</v>
      </c>
      <c r="D1321" s="89">
        <f t="shared" si="1290"/>
        <v>11</v>
      </c>
      <c r="E1321" s="90">
        <f t="shared" si="1291"/>
        <v>0</v>
      </c>
      <c r="F1321" s="89">
        <f t="shared" si="1292"/>
        <v>11</v>
      </c>
      <c r="G1321" s="89">
        <f t="shared" si="1293"/>
        <v>0</v>
      </c>
      <c r="H1321" s="89">
        <f t="shared" si="1294"/>
        <v>0</v>
      </c>
      <c r="I1321" s="89">
        <f t="shared" si="1295"/>
        <v>0</v>
      </c>
      <c r="J1321" s="71">
        <v>0</v>
      </c>
      <c r="K1321" s="71">
        <v>0</v>
      </c>
      <c r="L1321" s="71">
        <v>0</v>
      </c>
      <c r="M1321" s="71">
        <v>0</v>
      </c>
      <c r="N1321" s="89">
        <f t="shared" si="1269"/>
        <v>8</v>
      </c>
      <c r="O1321" s="71">
        <v>0</v>
      </c>
      <c r="P1321" s="71">
        <v>8</v>
      </c>
      <c r="Q1321" s="71">
        <v>0</v>
      </c>
      <c r="R1321" s="71">
        <v>0</v>
      </c>
      <c r="S1321" s="89">
        <f t="shared" si="1270"/>
        <v>3</v>
      </c>
      <c r="T1321" s="69">
        <v>0</v>
      </c>
      <c r="U1321" s="69">
        <v>3</v>
      </c>
      <c r="V1321" s="69">
        <v>0</v>
      </c>
      <c r="W1321" s="69">
        <v>0</v>
      </c>
      <c r="X1321" s="89">
        <f t="shared" si="1271"/>
        <v>0</v>
      </c>
      <c r="Y1321" s="69">
        <v>0</v>
      </c>
      <c r="Z1321" s="69">
        <v>0</v>
      </c>
      <c r="AA1321" s="69">
        <v>0</v>
      </c>
      <c r="AB1321" s="69">
        <v>0</v>
      </c>
      <c r="AC1321" s="89">
        <f t="shared" si="1272"/>
        <v>31</v>
      </c>
      <c r="AD1321" s="90">
        <f t="shared" si="1273"/>
        <v>0</v>
      </c>
      <c r="AE1321" s="89">
        <f t="shared" si="1274"/>
        <v>30</v>
      </c>
      <c r="AF1321" s="89">
        <f t="shared" si="1275"/>
        <v>1</v>
      </c>
      <c r="AG1321" s="89">
        <f t="shared" si="1276"/>
        <v>0</v>
      </c>
      <c r="AH1321" s="89">
        <f t="shared" si="1277"/>
        <v>0</v>
      </c>
      <c r="AI1321" s="71">
        <v>0</v>
      </c>
      <c r="AJ1321" s="71">
        <v>0</v>
      </c>
      <c r="AK1321" s="71">
        <v>0</v>
      </c>
      <c r="AL1321" s="71">
        <v>0</v>
      </c>
      <c r="AM1321" s="89">
        <f t="shared" si="1278"/>
        <v>25</v>
      </c>
      <c r="AN1321" s="71">
        <v>0</v>
      </c>
      <c r="AO1321" s="71">
        <v>25</v>
      </c>
      <c r="AP1321" s="71">
        <v>0</v>
      </c>
      <c r="AQ1321" s="71">
        <v>0</v>
      </c>
      <c r="AR1321" s="89">
        <f t="shared" si="1279"/>
        <v>6</v>
      </c>
      <c r="AS1321" s="69">
        <v>0</v>
      </c>
      <c r="AT1321" s="69">
        <v>5</v>
      </c>
      <c r="AU1321" s="69">
        <v>1</v>
      </c>
      <c r="AV1321" s="69">
        <v>0</v>
      </c>
      <c r="AW1321" s="89">
        <f t="shared" si="1280"/>
        <v>0</v>
      </c>
      <c r="AX1321" s="69">
        <v>0</v>
      </c>
      <c r="AY1321" s="69">
        <v>0</v>
      </c>
      <c r="AZ1321" s="69">
        <v>0</v>
      </c>
      <c r="BA1321" s="69">
        <v>0</v>
      </c>
      <c r="BB1321" s="89">
        <f t="shared" si="1281"/>
        <v>0</v>
      </c>
      <c r="BC1321" s="90">
        <f t="shared" si="1282"/>
        <v>0</v>
      </c>
      <c r="BD1321" s="89">
        <f t="shared" si="1283"/>
        <v>0</v>
      </c>
      <c r="BE1321" s="89">
        <f t="shared" si="1284"/>
        <v>0</v>
      </c>
      <c r="BF1321" s="89">
        <f t="shared" si="1285"/>
        <v>0</v>
      </c>
      <c r="BG1321" s="89">
        <f t="shared" si="1286"/>
        <v>0</v>
      </c>
      <c r="BH1321" s="71">
        <v>0</v>
      </c>
      <c r="BI1321" s="71">
        <v>0</v>
      </c>
      <c r="BJ1321" s="71">
        <v>0</v>
      </c>
      <c r="BK1321" s="71">
        <v>0</v>
      </c>
      <c r="BL1321" s="89">
        <f t="shared" si="1287"/>
        <v>0</v>
      </c>
      <c r="BM1321" s="71">
        <v>0</v>
      </c>
      <c r="BN1321" s="71">
        <v>0</v>
      </c>
      <c r="BO1321" s="71">
        <v>0</v>
      </c>
      <c r="BP1321" s="71">
        <v>0</v>
      </c>
      <c r="BQ1321" s="89">
        <f t="shared" si="1288"/>
        <v>0</v>
      </c>
      <c r="BR1321" s="71"/>
      <c r="BS1321" s="71"/>
      <c r="BT1321" s="71"/>
      <c r="BU1321" s="71"/>
      <c r="BV1321" s="89">
        <f t="shared" si="1289"/>
        <v>0</v>
      </c>
      <c r="BW1321" s="71"/>
      <c r="BX1321" s="71"/>
      <c r="BY1321" s="71"/>
      <c r="BZ1321" s="71"/>
      <c r="CB1321" s="163">
        <v>31</v>
      </c>
      <c r="CC1321" s="163">
        <f t="shared" si="1296"/>
        <v>0</v>
      </c>
      <c r="DC1321" s="157"/>
      <c r="DD1321" s="157"/>
      <c r="DE1321" s="157"/>
      <c r="DF1321" s="157"/>
      <c r="DG1321" s="157"/>
    </row>
    <row r="1322" spans="1:111" ht="15" customHeight="1">
      <c r="A1322" s="66" t="s">
        <v>2379</v>
      </c>
      <c r="B1322" s="67" t="s">
        <v>2479</v>
      </c>
      <c r="C1322" s="68" t="s">
        <v>2480</v>
      </c>
      <c r="D1322" s="89">
        <f t="shared" si="1290"/>
        <v>0</v>
      </c>
      <c r="E1322" s="90">
        <f t="shared" si="1291"/>
        <v>0</v>
      </c>
      <c r="F1322" s="89">
        <f t="shared" si="1292"/>
        <v>0</v>
      </c>
      <c r="G1322" s="89">
        <f t="shared" si="1293"/>
        <v>0</v>
      </c>
      <c r="H1322" s="89">
        <f t="shared" si="1294"/>
        <v>0</v>
      </c>
      <c r="I1322" s="89">
        <f t="shared" si="1295"/>
        <v>0</v>
      </c>
      <c r="J1322" s="71">
        <v>0</v>
      </c>
      <c r="K1322" s="71">
        <v>0</v>
      </c>
      <c r="L1322" s="71">
        <v>0</v>
      </c>
      <c r="M1322" s="71">
        <v>0</v>
      </c>
      <c r="N1322" s="89">
        <f t="shared" si="1269"/>
        <v>0</v>
      </c>
      <c r="O1322" s="71">
        <v>0</v>
      </c>
      <c r="P1322" s="71">
        <v>0</v>
      </c>
      <c r="Q1322" s="71">
        <v>0</v>
      </c>
      <c r="R1322" s="71">
        <v>0</v>
      </c>
      <c r="S1322" s="89">
        <f t="shared" si="1270"/>
        <v>0</v>
      </c>
      <c r="T1322" s="69">
        <v>0</v>
      </c>
      <c r="U1322" s="69">
        <v>0</v>
      </c>
      <c r="V1322" s="69">
        <v>0</v>
      </c>
      <c r="W1322" s="69">
        <v>0</v>
      </c>
      <c r="X1322" s="89">
        <f t="shared" si="1271"/>
        <v>0</v>
      </c>
      <c r="Y1322" s="69">
        <v>0</v>
      </c>
      <c r="Z1322" s="69">
        <v>0</v>
      </c>
      <c r="AA1322" s="69">
        <v>0</v>
      </c>
      <c r="AB1322" s="69">
        <v>0</v>
      </c>
      <c r="AC1322" s="89">
        <f t="shared" si="1272"/>
        <v>4</v>
      </c>
      <c r="AD1322" s="90">
        <f t="shared" si="1273"/>
        <v>4</v>
      </c>
      <c r="AE1322" s="89">
        <f t="shared" si="1274"/>
        <v>0</v>
      </c>
      <c r="AF1322" s="89">
        <f t="shared" si="1275"/>
        <v>0</v>
      </c>
      <c r="AG1322" s="89">
        <f t="shared" si="1276"/>
        <v>0</v>
      </c>
      <c r="AH1322" s="89">
        <f t="shared" si="1277"/>
        <v>0</v>
      </c>
      <c r="AI1322" s="71">
        <v>0</v>
      </c>
      <c r="AJ1322" s="71">
        <v>0</v>
      </c>
      <c r="AK1322" s="71">
        <v>0</v>
      </c>
      <c r="AL1322" s="71">
        <v>0</v>
      </c>
      <c r="AM1322" s="89">
        <f t="shared" si="1278"/>
        <v>0</v>
      </c>
      <c r="AN1322" s="71">
        <v>0</v>
      </c>
      <c r="AO1322" s="71">
        <v>0</v>
      </c>
      <c r="AP1322" s="71">
        <v>0</v>
      </c>
      <c r="AQ1322" s="71">
        <v>0</v>
      </c>
      <c r="AR1322" s="89">
        <f t="shared" si="1279"/>
        <v>4</v>
      </c>
      <c r="AS1322" s="69">
        <v>4</v>
      </c>
      <c r="AT1322" s="69">
        <v>0</v>
      </c>
      <c r="AU1322" s="69">
        <v>0</v>
      </c>
      <c r="AV1322" s="69">
        <v>0</v>
      </c>
      <c r="AW1322" s="89">
        <f t="shared" si="1280"/>
        <v>0</v>
      </c>
      <c r="AX1322" s="69">
        <v>0</v>
      </c>
      <c r="AY1322" s="69">
        <v>0</v>
      </c>
      <c r="AZ1322" s="69">
        <v>0</v>
      </c>
      <c r="BA1322" s="69">
        <v>0</v>
      </c>
      <c r="BB1322" s="89">
        <f t="shared" si="1281"/>
        <v>0</v>
      </c>
      <c r="BC1322" s="90">
        <f t="shared" si="1282"/>
        <v>0</v>
      </c>
      <c r="BD1322" s="89">
        <f t="shared" si="1283"/>
        <v>0</v>
      </c>
      <c r="BE1322" s="89">
        <f t="shared" si="1284"/>
        <v>0</v>
      </c>
      <c r="BF1322" s="89">
        <f t="shared" si="1285"/>
        <v>0</v>
      </c>
      <c r="BG1322" s="89">
        <f t="shared" si="1286"/>
        <v>0</v>
      </c>
      <c r="BH1322" s="71">
        <v>0</v>
      </c>
      <c r="BI1322" s="71">
        <v>0</v>
      </c>
      <c r="BJ1322" s="71">
        <v>0</v>
      </c>
      <c r="BK1322" s="71">
        <v>0</v>
      </c>
      <c r="BL1322" s="89">
        <f t="shared" si="1287"/>
        <v>0</v>
      </c>
      <c r="BM1322" s="71">
        <v>0</v>
      </c>
      <c r="BN1322" s="71">
        <v>0</v>
      </c>
      <c r="BO1322" s="71">
        <v>0</v>
      </c>
      <c r="BP1322" s="71">
        <v>0</v>
      </c>
      <c r="BQ1322" s="89">
        <f t="shared" si="1288"/>
        <v>0</v>
      </c>
      <c r="BR1322" s="71"/>
      <c r="BS1322" s="71"/>
      <c r="BT1322" s="71"/>
      <c r="BU1322" s="71"/>
      <c r="BV1322" s="89">
        <f t="shared" si="1289"/>
        <v>0</v>
      </c>
      <c r="BW1322" s="71"/>
      <c r="BX1322" s="71"/>
      <c r="BY1322" s="71"/>
      <c r="BZ1322" s="71"/>
      <c r="CB1322" s="163">
        <v>4</v>
      </c>
      <c r="CC1322" s="163">
        <f t="shared" si="1296"/>
        <v>0</v>
      </c>
      <c r="DC1322" s="157"/>
      <c r="DD1322" s="157"/>
      <c r="DE1322" s="157"/>
      <c r="DF1322" s="157"/>
      <c r="DG1322" s="157"/>
    </row>
    <row r="1323" spans="1:111" ht="15" customHeight="1">
      <c r="A1323" s="66" t="s">
        <v>2379</v>
      </c>
      <c r="B1323" s="67" t="s">
        <v>2481</v>
      </c>
      <c r="C1323" s="68" t="s">
        <v>2482</v>
      </c>
      <c r="D1323" s="89">
        <f t="shared" si="1290"/>
        <v>0</v>
      </c>
      <c r="E1323" s="90">
        <f t="shared" si="1291"/>
        <v>0</v>
      </c>
      <c r="F1323" s="89">
        <f t="shared" si="1292"/>
        <v>0</v>
      </c>
      <c r="G1323" s="89">
        <f t="shared" si="1293"/>
        <v>0</v>
      </c>
      <c r="H1323" s="89">
        <f t="shared" si="1294"/>
        <v>0</v>
      </c>
      <c r="I1323" s="89">
        <f t="shared" si="1295"/>
        <v>0</v>
      </c>
      <c r="J1323" s="71">
        <v>0</v>
      </c>
      <c r="K1323" s="71">
        <v>0</v>
      </c>
      <c r="L1323" s="71">
        <v>0</v>
      </c>
      <c r="M1323" s="71">
        <v>0</v>
      </c>
      <c r="N1323" s="89">
        <f t="shared" si="1269"/>
        <v>0</v>
      </c>
      <c r="O1323" s="71">
        <v>0</v>
      </c>
      <c r="P1323" s="71">
        <v>0</v>
      </c>
      <c r="Q1323" s="71">
        <v>0</v>
      </c>
      <c r="R1323" s="71">
        <v>0</v>
      </c>
      <c r="S1323" s="89">
        <f t="shared" si="1270"/>
        <v>0</v>
      </c>
      <c r="T1323" s="69">
        <v>0</v>
      </c>
      <c r="U1323" s="69">
        <v>0</v>
      </c>
      <c r="V1323" s="69">
        <v>0</v>
      </c>
      <c r="W1323" s="69">
        <v>0</v>
      </c>
      <c r="X1323" s="89">
        <f t="shared" si="1271"/>
        <v>0</v>
      </c>
      <c r="Y1323" s="69">
        <v>0</v>
      </c>
      <c r="Z1323" s="69">
        <v>0</v>
      </c>
      <c r="AA1323" s="69">
        <v>0</v>
      </c>
      <c r="AB1323" s="69">
        <v>0</v>
      </c>
      <c r="AC1323" s="89">
        <f t="shared" si="1272"/>
        <v>4</v>
      </c>
      <c r="AD1323" s="90">
        <f t="shared" si="1273"/>
        <v>0</v>
      </c>
      <c r="AE1323" s="89">
        <f t="shared" si="1274"/>
        <v>0</v>
      </c>
      <c r="AF1323" s="89">
        <f t="shared" si="1275"/>
        <v>4</v>
      </c>
      <c r="AG1323" s="89">
        <f t="shared" si="1276"/>
        <v>0</v>
      </c>
      <c r="AH1323" s="89">
        <f t="shared" si="1277"/>
        <v>1</v>
      </c>
      <c r="AI1323" s="71">
        <v>0</v>
      </c>
      <c r="AJ1323" s="71">
        <v>0</v>
      </c>
      <c r="AK1323" s="71">
        <v>1</v>
      </c>
      <c r="AL1323" s="71">
        <v>0</v>
      </c>
      <c r="AM1323" s="89">
        <f t="shared" si="1278"/>
        <v>0</v>
      </c>
      <c r="AN1323" s="71">
        <v>0</v>
      </c>
      <c r="AO1323" s="71">
        <v>0</v>
      </c>
      <c r="AP1323" s="71">
        <v>0</v>
      </c>
      <c r="AQ1323" s="71">
        <v>0</v>
      </c>
      <c r="AR1323" s="89">
        <f t="shared" si="1279"/>
        <v>3</v>
      </c>
      <c r="AS1323" s="69">
        <v>0</v>
      </c>
      <c r="AT1323" s="69">
        <v>0</v>
      </c>
      <c r="AU1323" s="69">
        <v>3</v>
      </c>
      <c r="AV1323" s="69">
        <v>0</v>
      </c>
      <c r="AW1323" s="89">
        <f t="shared" si="1280"/>
        <v>0</v>
      </c>
      <c r="AX1323" s="69">
        <v>0</v>
      </c>
      <c r="AY1323" s="69">
        <v>0</v>
      </c>
      <c r="AZ1323" s="69">
        <v>0</v>
      </c>
      <c r="BA1323" s="69">
        <v>0</v>
      </c>
      <c r="BB1323" s="89">
        <f t="shared" si="1281"/>
        <v>0</v>
      </c>
      <c r="BC1323" s="90">
        <f t="shared" si="1282"/>
        <v>0</v>
      </c>
      <c r="BD1323" s="89">
        <f t="shared" si="1283"/>
        <v>0</v>
      </c>
      <c r="BE1323" s="89">
        <f t="shared" si="1284"/>
        <v>0</v>
      </c>
      <c r="BF1323" s="89">
        <f t="shared" si="1285"/>
        <v>0</v>
      </c>
      <c r="BG1323" s="89">
        <f t="shared" si="1286"/>
        <v>0</v>
      </c>
      <c r="BH1323" s="71">
        <v>0</v>
      </c>
      <c r="BI1323" s="71">
        <v>0</v>
      </c>
      <c r="BJ1323" s="71">
        <v>0</v>
      </c>
      <c r="BK1323" s="71">
        <v>0</v>
      </c>
      <c r="BL1323" s="89">
        <f t="shared" si="1287"/>
        <v>0</v>
      </c>
      <c r="BM1323" s="71">
        <v>0</v>
      </c>
      <c r="BN1323" s="71">
        <v>0</v>
      </c>
      <c r="BO1323" s="71">
        <v>0</v>
      </c>
      <c r="BP1323" s="71">
        <v>0</v>
      </c>
      <c r="BQ1323" s="89">
        <f t="shared" si="1288"/>
        <v>0</v>
      </c>
      <c r="BR1323" s="71"/>
      <c r="BS1323" s="71"/>
      <c r="BT1323" s="71"/>
      <c r="BU1323" s="71"/>
      <c r="BV1323" s="89">
        <f t="shared" si="1289"/>
        <v>0</v>
      </c>
      <c r="BW1323" s="71"/>
      <c r="BX1323" s="71"/>
      <c r="BY1323" s="71"/>
      <c r="BZ1323" s="71"/>
      <c r="CB1323" s="163">
        <v>4</v>
      </c>
      <c r="CC1323" s="163">
        <f t="shared" si="1296"/>
        <v>0</v>
      </c>
      <c r="DC1323" s="157"/>
      <c r="DD1323" s="157"/>
      <c r="DE1323" s="157"/>
      <c r="DF1323" s="157"/>
      <c r="DG1323" s="157"/>
    </row>
    <row r="1324" spans="1:111" ht="15" customHeight="1">
      <c r="A1324" s="66" t="s">
        <v>2379</v>
      </c>
      <c r="B1324" s="67" t="s">
        <v>2483</v>
      </c>
      <c r="C1324" s="68" t="s">
        <v>2484</v>
      </c>
      <c r="D1324" s="89">
        <f t="shared" si="1290"/>
        <v>13</v>
      </c>
      <c r="E1324" s="90">
        <f t="shared" si="1291"/>
        <v>0</v>
      </c>
      <c r="F1324" s="89">
        <f t="shared" si="1292"/>
        <v>2</v>
      </c>
      <c r="G1324" s="89">
        <f t="shared" si="1293"/>
        <v>10</v>
      </c>
      <c r="H1324" s="89">
        <f t="shared" si="1294"/>
        <v>1</v>
      </c>
      <c r="I1324" s="89">
        <f t="shared" si="1295"/>
        <v>0</v>
      </c>
      <c r="J1324" s="71">
        <v>0</v>
      </c>
      <c r="K1324" s="71">
        <v>0</v>
      </c>
      <c r="L1324" s="71">
        <v>0</v>
      </c>
      <c r="M1324" s="71">
        <v>0</v>
      </c>
      <c r="N1324" s="89">
        <f t="shared" si="1269"/>
        <v>7</v>
      </c>
      <c r="O1324" s="71">
        <v>0</v>
      </c>
      <c r="P1324" s="71">
        <v>1</v>
      </c>
      <c r="Q1324" s="71">
        <v>5</v>
      </c>
      <c r="R1324" s="71">
        <v>1</v>
      </c>
      <c r="S1324" s="89">
        <f t="shared" si="1270"/>
        <v>6</v>
      </c>
      <c r="T1324" s="69">
        <v>0</v>
      </c>
      <c r="U1324" s="69">
        <v>1</v>
      </c>
      <c r="V1324" s="69">
        <v>5</v>
      </c>
      <c r="W1324" s="69">
        <v>0</v>
      </c>
      <c r="X1324" s="89">
        <f t="shared" si="1271"/>
        <v>0</v>
      </c>
      <c r="Y1324" s="69">
        <v>0</v>
      </c>
      <c r="Z1324" s="69">
        <v>0</v>
      </c>
      <c r="AA1324" s="69">
        <v>0</v>
      </c>
      <c r="AB1324" s="69">
        <v>0</v>
      </c>
      <c r="AC1324" s="89">
        <f t="shared" si="1272"/>
        <v>13</v>
      </c>
      <c r="AD1324" s="90">
        <f t="shared" si="1273"/>
        <v>4</v>
      </c>
      <c r="AE1324" s="89">
        <f t="shared" si="1274"/>
        <v>3</v>
      </c>
      <c r="AF1324" s="89">
        <f t="shared" si="1275"/>
        <v>6</v>
      </c>
      <c r="AG1324" s="89">
        <f t="shared" si="1276"/>
        <v>0</v>
      </c>
      <c r="AH1324" s="89">
        <f t="shared" si="1277"/>
        <v>5</v>
      </c>
      <c r="AI1324" s="71">
        <v>2</v>
      </c>
      <c r="AJ1324" s="71">
        <v>0</v>
      </c>
      <c r="AK1324" s="71">
        <v>3</v>
      </c>
      <c r="AL1324" s="71">
        <v>0</v>
      </c>
      <c r="AM1324" s="89">
        <f t="shared" si="1278"/>
        <v>5</v>
      </c>
      <c r="AN1324" s="71">
        <v>2</v>
      </c>
      <c r="AO1324" s="71">
        <v>1</v>
      </c>
      <c r="AP1324" s="71">
        <v>2</v>
      </c>
      <c r="AQ1324" s="71">
        <v>0</v>
      </c>
      <c r="AR1324" s="89">
        <f t="shared" si="1279"/>
        <v>3</v>
      </c>
      <c r="AS1324" s="69">
        <v>0</v>
      </c>
      <c r="AT1324" s="69">
        <v>2</v>
      </c>
      <c r="AU1324" s="69">
        <v>1</v>
      </c>
      <c r="AV1324" s="69">
        <v>0</v>
      </c>
      <c r="AW1324" s="89">
        <f t="shared" si="1280"/>
        <v>0</v>
      </c>
      <c r="AX1324" s="69">
        <v>0</v>
      </c>
      <c r="AY1324" s="69">
        <v>0</v>
      </c>
      <c r="AZ1324" s="69">
        <v>0</v>
      </c>
      <c r="BA1324" s="69">
        <v>0</v>
      </c>
      <c r="BB1324" s="89">
        <f t="shared" si="1281"/>
        <v>0</v>
      </c>
      <c r="BC1324" s="90">
        <f t="shared" si="1282"/>
        <v>0</v>
      </c>
      <c r="BD1324" s="89">
        <f t="shared" si="1283"/>
        <v>0</v>
      </c>
      <c r="BE1324" s="89">
        <f t="shared" si="1284"/>
        <v>0</v>
      </c>
      <c r="BF1324" s="89">
        <f t="shared" si="1285"/>
        <v>0</v>
      </c>
      <c r="BG1324" s="89">
        <f t="shared" si="1286"/>
        <v>0</v>
      </c>
      <c r="BH1324" s="71">
        <v>0</v>
      </c>
      <c r="BI1324" s="71">
        <v>0</v>
      </c>
      <c r="BJ1324" s="71">
        <v>0</v>
      </c>
      <c r="BK1324" s="71">
        <v>0</v>
      </c>
      <c r="BL1324" s="89">
        <f t="shared" si="1287"/>
        <v>0</v>
      </c>
      <c r="BM1324" s="71">
        <v>0</v>
      </c>
      <c r="BN1324" s="71">
        <v>0</v>
      </c>
      <c r="BO1324" s="71">
        <v>0</v>
      </c>
      <c r="BP1324" s="71">
        <v>0</v>
      </c>
      <c r="BQ1324" s="89">
        <f t="shared" si="1288"/>
        <v>0</v>
      </c>
      <c r="BR1324" s="71"/>
      <c r="BS1324" s="71"/>
      <c r="BT1324" s="71"/>
      <c r="BU1324" s="71"/>
      <c r="BV1324" s="89">
        <f t="shared" si="1289"/>
        <v>0</v>
      </c>
      <c r="BW1324" s="71"/>
      <c r="BX1324" s="71"/>
      <c r="BY1324" s="71"/>
      <c r="BZ1324" s="71"/>
      <c r="CB1324" s="163">
        <v>13</v>
      </c>
      <c r="CC1324" s="163">
        <f t="shared" si="1296"/>
        <v>0</v>
      </c>
      <c r="DC1324" s="157"/>
      <c r="DD1324" s="157"/>
      <c r="DE1324" s="157"/>
      <c r="DF1324" s="157"/>
      <c r="DG1324" s="157"/>
    </row>
    <row r="1325" spans="1:111" ht="15" customHeight="1">
      <c r="A1325" s="66" t="s">
        <v>2379</v>
      </c>
      <c r="B1325" s="67" t="s">
        <v>2485</v>
      </c>
      <c r="C1325" s="68" t="s">
        <v>2486</v>
      </c>
      <c r="D1325" s="89">
        <f t="shared" si="1290"/>
        <v>92</v>
      </c>
      <c r="E1325" s="90">
        <f t="shared" si="1291"/>
        <v>91</v>
      </c>
      <c r="F1325" s="89">
        <f t="shared" si="1292"/>
        <v>0</v>
      </c>
      <c r="G1325" s="89">
        <f t="shared" si="1293"/>
        <v>0</v>
      </c>
      <c r="H1325" s="89">
        <f t="shared" si="1294"/>
        <v>1</v>
      </c>
      <c r="I1325" s="89">
        <f t="shared" si="1295"/>
        <v>18</v>
      </c>
      <c r="J1325" s="71">
        <v>17</v>
      </c>
      <c r="K1325" s="71">
        <v>0</v>
      </c>
      <c r="L1325" s="71">
        <v>0</v>
      </c>
      <c r="M1325" s="71">
        <v>1</v>
      </c>
      <c r="N1325" s="89">
        <f t="shared" si="1269"/>
        <v>55</v>
      </c>
      <c r="O1325" s="71">
        <v>55</v>
      </c>
      <c r="P1325" s="71">
        <v>0</v>
      </c>
      <c r="Q1325" s="71">
        <v>0</v>
      </c>
      <c r="R1325" s="71">
        <v>0</v>
      </c>
      <c r="S1325" s="89">
        <f t="shared" si="1270"/>
        <v>19</v>
      </c>
      <c r="T1325" s="69">
        <v>19</v>
      </c>
      <c r="U1325" s="69">
        <v>0</v>
      </c>
      <c r="V1325" s="69">
        <v>0</v>
      </c>
      <c r="W1325" s="69">
        <v>0</v>
      </c>
      <c r="X1325" s="89">
        <f t="shared" si="1271"/>
        <v>0</v>
      </c>
      <c r="Y1325" s="69">
        <v>0</v>
      </c>
      <c r="Z1325" s="69">
        <v>0</v>
      </c>
      <c r="AA1325" s="69">
        <v>0</v>
      </c>
      <c r="AB1325" s="69">
        <v>0</v>
      </c>
      <c r="AC1325" s="89">
        <f t="shared" si="1272"/>
        <v>347</v>
      </c>
      <c r="AD1325" s="90">
        <f t="shared" si="1273"/>
        <v>262</v>
      </c>
      <c r="AE1325" s="89">
        <f t="shared" si="1274"/>
        <v>72</v>
      </c>
      <c r="AF1325" s="89">
        <f t="shared" si="1275"/>
        <v>13</v>
      </c>
      <c r="AG1325" s="89">
        <f t="shared" si="1276"/>
        <v>0</v>
      </c>
      <c r="AH1325" s="89">
        <f t="shared" si="1277"/>
        <v>129</v>
      </c>
      <c r="AI1325" s="71">
        <v>118</v>
      </c>
      <c r="AJ1325" s="71">
        <v>11</v>
      </c>
      <c r="AK1325" s="71">
        <v>0</v>
      </c>
      <c r="AL1325" s="71">
        <v>0</v>
      </c>
      <c r="AM1325" s="89">
        <f t="shared" si="1278"/>
        <v>159</v>
      </c>
      <c r="AN1325" s="71">
        <v>112</v>
      </c>
      <c r="AO1325" s="71">
        <v>35</v>
      </c>
      <c r="AP1325" s="71">
        <v>12</v>
      </c>
      <c r="AQ1325" s="71">
        <v>0</v>
      </c>
      <c r="AR1325" s="89">
        <f t="shared" si="1279"/>
        <v>59</v>
      </c>
      <c r="AS1325" s="69">
        <v>32</v>
      </c>
      <c r="AT1325" s="69">
        <v>26</v>
      </c>
      <c r="AU1325" s="69">
        <v>1</v>
      </c>
      <c r="AV1325" s="69">
        <v>0</v>
      </c>
      <c r="AW1325" s="89">
        <f t="shared" si="1280"/>
        <v>0</v>
      </c>
      <c r="AX1325" s="69">
        <v>0</v>
      </c>
      <c r="AY1325" s="69">
        <v>0</v>
      </c>
      <c r="AZ1325" s="69">
        <v>0</v>
      </c>
      <c r="BA1325" s="69">
        <v>0</v>
      </c>
      <c r="BB1325" s="89">
        <f t="shared" si="1281"/>
        <v>0</v>
      </c>
      <c r="BC1325" s="90">
        <f t="shared" si="1282"/>
        <v>0</v>
      </c>
      <c r="BD1325" s="89">
        <f t="shared" si="1283"/>
        <v>0</v>
      </c>
      <c r="BE1325" s="89">
        <f t="shared" si="1284"/>
        <v>0</v>
      </c>
      <c r="BF1325" s="89">
        <f t="shared" si="1285"/>
        <v>0</v>
      </c>
      <c r="BG1325" s="89">
        <f t="shared" si="1286"/>
        <v>0</v>
      </c>
      <c r="BH1325" s="71">
        <v>0</v>
      </c>
      <c r="BI1325" s="71">
        <v>0</v>
      </c>
      <c r="BJ1325" s="71">
        <v>0</v>
      </c>
      <c r="BK1325" s="71">
        <v>0</v>
      </c>
      <c r="BL1325" s="89">
        <f t="shared" si="1287"/>
        <v>0</v>
      </c>
      <c r="BM1325" s="71">
        <v>0</v>
      </c>
      <c r="BN1325" s="71">
        <v>0</v>
      </c>
      <c r="BO1325" s="71">
        <v>0</v>
      </c>
      <c r="BP1325" s="71">
        <v>0</v>
      </c>
      <c r="BQ1325" s="89">
        <f t="shared" si="1288"/>
        <v>0</v>
      </c>
      <c r="BR1325" s="71"/>
      <c r="BS1325" s="71"/>
      <c r="BT1325" s="71"/>
      <c r="BU1325" s="71"/>
      <c r="BV1325" s="89">
        <f t="shared" si="1289"/>
        <v>0</v>
      </c>
      <c r="BW1325" s="71"/>
      <c r="BX1325" s="71"/>
      <c r="BY1325" s="71"/>
      <c r="BZ1325" s="71"/>
      <c r="CB1325" s="163">
        <v>347</v>
      </c>
      <c r="CC1325" s="163">
        <f t="shared" si="1296"/>
        <v>0</v>
      </c>
      <c r="DC1325" s="157"/>
      <c r="DD1325" s="157"/>
      <c r="DE1325" s="157"/>
      <c r="DF1325" s="157"/>
      <c r="DG1325" s="157"/>
    </row>
    <row r="1326" spans="1:111" ht="15" customHeight="1">
      <c r="A1326" s="66" t="s">
        <v>2379</v>
      </c>
      <c r="B1326" s="67" t="s">
        <v>2487</v>
      </c>
      <c r="C1326" s="68" t="s">
        <v>2488</v>
      </c>
      <c r="D1326" s="89">
        <f t="shared" si="1290"/>
        <v>0</v>
      </c>
      <c r="E1326" s="90">
        <f t="shared" si="1291"/>
        <v>0</v>
      </c>
      <c r="F1326" s="89">
        <f t="shared" si="1292"/>
        <v>0</v>
      </c>
      <c r="G1326" s="89">
        <f t="shared" si="1293"/>
        <v>0</v>
      </c>
      <c r="H1326" s="89">
        <f t="shared" si="1294"/>
        <v>0</v>
      </c>
      <c r="I1326" s="89">
        <f t="shared" si="1295"/>
        <v>0</v>
      </c>
      <c r="J1326" s="71">
        <v>0</v>
      </c>
      <c r="K1326" s="71">
        <v>0</v>
      </c>
      <c r="L1326" s="71">
        <v>0</v>
      </c>
      <c r="M1326" s="71">
        <v>0</v>
      </c>
      <c r="N1326" s="89">
        <f t="shared" si="1269"/>
        <v>0</v>
      </c>
      <c r="O1326" s="71">
        <v>0</v>
      </c>
      <c r="P1326" s="71">
        <v>0</v>
      </c>
      <c r="Q1326" s="71">
        <v>0</v>
      </c>
      <c r="R1326" s="71">
        <v>0</v>
      </c>
      <c r="S1326" s="89">
        <f t="shared" si="1270"/>
        <v>0</v>
      </c>
      <c r="T1326" s="69">
        <v>0</v>
      </c>
      <c r="U1326" s="69">
        <v>0</v>
      </c>
      <c r="V1326" s="69">
        <v>0</v>
      </c>
      <c r="W1326" s="69">
        <v>0</v>
      </c>
      <c r="X1326" s="89">
        <f t="shared" si="1271"/>
        <v>0</v>
      </c>
      <c r="Y1326" s="69">
        <v>0</v>
      </c>
      <c r="Z1326" s="69">
        <v>0</v>
      </c>
      <c r="AA1326" s="69">
        <v>0</v>
      </c>
      <c r="AB1326" s="69">
        <v>0</v>
      </c>
      <c r="AC1326" s="89">
        <f t="shared" si="1272"/>
        <v>2</v>
      </c>
      <c r="AD1326" s="90">
        <f t="shared" si="1273"/>
        <v>2</v>
      </c>
      <c r="AE1326" s="89">
        <f t="shared" si="1274"/>
        <v>0</v>
      </c>
      <c r="AF1326" s="89">
        <f t="shared" si="1275"/>
        <v>0</v>
      </c>
      <c r="AG1326" s="89">
        <f t="shared" si="1276"/>
        <v>0</v>
      </c>
      <c r="AH1326" s="89">
        <f t="shared" si="1277"/>
        <v>0</v>
      </c>
      <c r="AI1326" s="71">
        <v>0</v>
      </c>
      <c r="AJ1326" s="71">
        <v>0</v>
      </c>
      <c r="AK1326" s="71">
        <v>0</v>
      </c>
      <c r="AL1326" s="71">
        <v>0</v>
      </c>
      <c r="AM1326" s="89">
        <f t="shared" si="1278"/>
        <v>0</v>
      </c>
      <c r="AN1326" s="71">
        <v>0</v>
      </c>
      <c r="AO1326" s="71">
        <v>0</v>
      </c>
      <c r="AP1326" s="71">
        <v>0</v>
      </c>
      <c r="AQ1326" s="71">
        <v>0</v>
      </c>
      <c r="AR1326" s="89">
        <f t="shared" si="1279"/>
        <v>2</v>
      </c>
      <c r="AS1326" s="69">
        <v>2</v>
      </c>
      <c r="AT1326" s="69">
        <v>0</v>
      </c>
      <c r="AU1326" s="69">
        <v>0</v>
      </c>
      <c r="AV1326" s="69">
        <v>0</v>
      </c>
      <c r="AW1326" s="89">
        <f t="shared" si="1280"/>
        <v>0</v>
      </c>
      <c r="AX1326" s="69">
        <v>0</v>
      </c>
      <c r="AY1326" s="69">
        <v>0</v>
      </c>
      <c r="AZ1326" s="69">
        <v>0</v>
      </c>
      <c r="BA1326" s="69">
        <v>0</v>
      </c>
      <c r="BB1326" s="89">
        <f t="shared" si="1281"/>
        <v>0</v>
      </c>
      <c r="BC1326" s="90">
        <f t="shared" si="1282"/>
        <v>0</v>
      </c>
      <c r="BD1326" s="89">
        <f t="shared" si="1283"/>
        <v>0</v>
      </c>
      <c r="BE1326" s="89">
        <f t="shared" si="1284"/>
        <v>0</v>
      </c>
      <c r="BF1326" s="89">
        <f t="shared" si="1285"/>
        <v>0</v>
      </c>
      <c r="BG1326" s="89">
        <f t="shared" si="1286"/>
        <v>0</v>
      </c>
      <c r="BH1326" s="71">
        <v>0</v>
      </c>
      <c r="BI1326" s="71">
        <v>0</v>
      </c>
      <c r="BJ1326" s="71">
        <v>0</v>
      </c>
      <c r="BK1326" s="71">
        <v>0</v>
      </c>
      <c r="BL1326" s="89">
        <f t="shared" si="1287"/>
        <v>0</v>
      </c>
      <c r="BM1326" s="71">
        <v>0</v>
      </c>
      <c r="BN1326" s="71">
        <v>0</v>
      </c>
      <c r="BO1326" s="71">
        <v>0</v>
      </c>
      <c r="BP1326" s="71">
        <v>0</v>
      </c>
      <c r="BQ1326" s="89">
        <f t="shared" si="1288"/>
        <v>0</v>
      </c>
      <c r="BR1326" s="71"/>
      <c r="BS1326" s="71"/>
      <c r="BT1326" s="71"/>
      <c r="BU1326" s="71"/>
      <c r="BV1326" s="89">
        <f t="shared" si="1289"/>
        <v>0</v>
      </c>
      <c r="BW1326" s="71"/>
      <c r="BX1326" s="71"/>
      <c r="BY1326" s="71"/>
      <c r="BZ1326" s="71"/>
      <c r="CB1326" s="163">
        <v>2</v>
      </c>
      <c r="CC1326" s="163">
        <f t="shared" si="1296"/>
        <v>0</v>
      </c>
      <c r="DC1326" s="157"/>
      <c r="DD1326" s="157"/>
      <c r="DE1326" s="157"/>
      <c r="DF1326" s="157"/>
      <c r="DG1326" s="157"/>
    </row>
    <row r="1327" spans="1:111" ht="15" customHeight="1">
      <c r="A1327" s="66" t="s">
        <v>2379</v>
      </c>
      <c r="B1327" s="67" t="s">
        <v>2489</v>
      </c>
      <c r="C1327" s="68" t="s">
        <v>2490</v>
      </c>
      <c r="D1327" s="89">
        <f t="shared" si="1290"/>
        <v>0</v>
      </c>
      <c r="E1327" s="90">
        <f t="shared" si="1291"/>
        <v>0</v>
      </c>
      <c r="F1327" s="89">
        <f t="shared" si="1292"/>
        <v>0</v>
      </c>
      <c r="G1327" s="89">
        <f t="shared" si="1293"/>
        <v>0</v>
      </c>
      <c r="H1327" s="89">
        <f t="shared" si="1294"/>
        <v>0</v>
      </c>
      <c r="I1327" s="89">
        <f t="shared" si="1295"/>
        <v>0</v>
      </c>
      <c r="J1327" s="71">
        <v>0</v>
      </c>
      <c r="K1327" s="71">
        <v>0</v>
      </c>
      <c r="L1327" s="71">
        <v>0</v>
      </c>
      <c r="M1327" s="71">
        <v>0</v>
      </c>
      <c r="N1327" s="89">
        <f t="shared" si="1269"/>
        <v>0</v>
      </c>
      <c r="O1327" s="71">
        <v>0</v>
      </c>
      <c r="P1327" s="71">
        <v>0</v>
      </c>
      <c r="Q1327" s="71">
        <v>0</v>
      </c>
      <c r="R1327" s="71">
        <v>0</v>
      </c>
      <c r="S1327" s="89">
        <f t="shared" si="1270"/>
        <v>0</v>
      </c>
      <c r="T1327" s="69">
        <v>0</v>
      </c>
      <c r="U1327" s="69">
        <v>0</v>
      </c>
      <c r="V1327" s="69">
        <v>0</v>
      </c>
      <c r="W1327" s="69">
        <v>0</v>
      </c>
      <c r="X1327" s="89">
        <f t="shared" si="1271"/>
        <v>0</v>
      </c>
      <c r="Y1327" s="69">
        <v>0</v>
      </c>
      <c r="Z1327" s="69">
        <v>0</v>
      </c>
      <c r="AA1327" s="69">
        <v>0</v>
      </c>
      <c r="AB1327" s="69">
        <v>0</v>
      </c>
      <c r="AC1327" s="89">
        <f t="shared" si="1272"/>
        <v>4</v>
      </c>
      <c r="AD1327" s="90">
        <f t="shared" si="1273"/>
        <v>4</v>
      </c>
      <c r="AE1327" s="89">
        <f t="shared" si="1274"/>
        <v>0</v>
      </c>
      <c r="AF1327" s="89">
        <f t="shared" si="1275"/>
        <v>0</v>
      </c>
      <c r="AG1327" s="89">
        <f t="shared" si="1276"/>
        <v>0</v>
      </c>
      <c r="AH1327" s="89">
        <f t="shared" si="1277"/>
        <v>0</v>
      </c>
      <c r="AI1327" s="71">
        <v>0</v>
      </c>
      <c r="AJ1327" s="71">
        <v>0</v>
      </c>
      <c r="AK1327" s="71">
        <v>0</v>
      </c>
      <c r="AL1327" s="71">
        <v>0</v>
      </c>
      <c r="AM1327" s="89">
        <f t="shared" si="1278"/>
        <v>2</v>
      </c>
      <c r="AN1327" s="71">
        <v>2</v>
      </c>
      <c r="AO1327" s="71">
        <v>0</v>
      </c>
      <c r="AP1327" s="71">
        <v>0</v>
      </c>
      <c r="AQ1327" s="71">
        <v>0</v>
      </c>
      <c r="AR1327" s="89">
        <f t="shared" si="1279"/>
        <v>2</v>
      </c>
      <c r="AS1327" s="69">
        <v>2</v>
      </c>
      <c r="AT1327" s="69">
        <v>0</v>
      </c>
      <c r="AU1327" s="69">
        <v>0</v>
      </c>
      <c r="AV1327" s="69">
        <v>0</v>
      </c>
      <c r="AW1327" s="89">
        <f t="shared" si="1280"/>
        <v>0</v>
      </c>
      <c r="AX1327" s="69">
        <v>0</v>
      </c>
      <c r="AY1327" s="69">
        <v>0</v>
      </c>
      <c r="AZ1327" s="69">
        <v>0</v>
      </c>
      <c r="BA1327" s="69">
        <v>0</v>
      </c>
      <c r="BB1327" s="89">
        <f t="shared" si="1281"/>
        <v>0</v>
      </c>
      <c r="BC1327" s="90">
        <f t="shared" si="1282"/>
        <v>0</v>
      </c>
      <c r="BD1327" s="89">
        <f t="shared" si="1283"/>
        <v>0</v>
      </c>
      <c r="BE1327" s="89">
        <f t="shared" si="1284"/>
        <v>0</v>
      </c>
      <c r="BF1327" s="89">
        <f t="shared" si="1285"/>
        <v>0</v>
      </c>
      <c r="BG1327" s="89">
        <f t="shared" si="1286"/>
        <v>0</v>
      </c>
      <c r="BH1327" s="71">
        <v>0</v>
      </c>
      <c r="BI1327" s="71">
        <v>0</v>
      </c>
      <c r="BJ1327" s="71">
        <v>0</v>
      </c>
      <c r="BK1327" s="71">
        <v>0</v>
      </c>
      <c r="BL1327" s="89">
        <f t="shared" si="1287"/>
        <v>0</v>
      </c>
      <c r="BM1327" s="71">
        <v>0</v>
      </c>
      <c r="BN1327" s="71">
        <v>0</v>
      </c>
      <c r="BO1327" s="71">
        <v>0</v>
      </c>
      <c r="BP1327" s="71">
        <v>0</v>
      </c>
      <c r="BQ1327" s="89">
        <f t="shared" si="1288"/>
        <v>0</v>
      </c>
      <c r="BR1327" s="71"/>
      <c r="BS1327" s="71"/>
      <c r="BT1327" s="71"/>
      <c r="BU1327" s="71"/>
      <c r="BV1327" s="89">
        <f t="shared" si="1289"/>
        <v>0</v>
      </c>
      <c r="BW1327" s="71"/>
      <c r="BX1327" s="71"/>
      <c r="BY1327" s="71"/>
      <c r="BZ1327" s="71"/>
      <c r="CB1327" s="163">
        <v>4</v>
      </c>
      <c r="CC1327" s="163">
        <f t="shared" si="1296"/>
        <v>0</v>
      </c>
      <c r="DC1327" s="157"/>
      <c r="DD1327" s="157"/>
      <c r="DE1327" s="157"/>
      <c r="DF1327" s="157"/>
      <c r="DG1327" s="157"/>
    </row>
    <row r="1328" spans="1:111" ht="15" customHeight="1">
      <c r="A1328" s="66" t="s">
        <v>2379</v>
      </c>
      <c r="B1328" s="67" t="s">
        <v>2491</v>
      </c>
      <c r="C1328" s="68" t="s">
        <v>2492</v>
      </c>
      <c r="D1328" s="89">
        <f t="shared" si="1290"/>
        <v>2</v>
      </c>
      <c r="E1328" s="90">
        <f t="shared" si="1291"/>
        <v>2</v>
      </c>
      <c r="F1328" s="89">
        <f t="shared" si="1292"/>
        <v>0</v>
      </c>
      <c r="G1328" s="89">
        <f t="shared" si="1293"/>
        <v>0</v>
      </c>
      <c r="H1328" s="89">
        <f t="shared" si="1294"/>
        <v>0</v>
      </c>
      <c r="I1328" s="89">
        <f t="shared" si="1295"/>
        <v>0</v>
      </c>
      <c r="J1328" s="71">
        <v>0</v>
      </c>
      <c r="K1328" s="71">
        <v>0</v>
      </c>
      <c r="L1328" s="71">
        <v>0</v>
      </c>
      <c r="M1328" s="71">
        <v>0</v>
      </c>
      <c r="N1328" s="89">
        <f t="shared" si="1269"/>
        <v>0</v>
      </c>
      <c r="O1328" s="71">
        <v>0</v>
      </c>
      <c r="P1328" s="71">
        <v>0</v>
      </c>
      <c r="Q1328" s="71">
        <v>0</v>
      </c>
      <c r="R1328" s="71">
        <v>0</v>
      </c>
      <c r="S1328" s="89">
        <f t="shared" si="1270"/>
        <v>2</v>
      </c>
      <c r="T1328" s="69">
        <v>2</v>
      </c>
      <c r="U1328" s="69">
        <v>0</v>
      </c>
      <c r="V1328" s="69">
        <v>0</v>
      </c>
      <c r="W1328" s="69">
        <v>0</v>
      </c>
      <c r="X1328" s="89">
        <f t="shared" si="1271"/>
        <v>0</v>
      </c>
      <c r="Y1328" s="69">
        <v>0</v>
      </c>
      <c r="Z1328" s="69">
        <v>0</v>
      </c>
      <c r="AA1328" s="69">
        <v>0</v>
      </c>
      <c r="AB1328" s="69">
        <v>0</v>
      </c>
      <c r="AC1328" s="89">
        <f t="shared" si="1272"/>
        <v>8</v>
      </c>
      <c r="AD1328" s="90">
        <f t="shared" si="1273"/>
        <v>8</v>
      </c>
      <c r="AE1328" s="89">
        <f t="shared" si="1274"/>
        <v>0</v>
      </c>
      <c r="AF1328" s="89">
        <f t="shared" si="1275"/>
        <v>0</v>
      </c>
      <c r="AG1328" s="89">
        <f t="shared" si="1276"/>
        <v>0</v>
      </c>
      <c r="AH1328" s="89">
        <f t="shared" si="1277"/>
        <v>0</v>
      </c>
      <c r="AI1328" s="71">
        <v>0</v>
      </c>
      <c r="AJ1328" s="71">
        <v>0</v>
      </c>
      <c r="AK1328" s="71">
        <v>0</v>
      </c>
      <c r="AL1328" s="71">
        <v>0</v>
      </c>
      <c r="AM1328" s="89">
        <f t="shared" si="1278"/>
        <v>3</v>
      </c>
      <c r="AN1328" s="71">
        <v>3</v>
      </c>
      <c r="AO1328" s="71">
        <v>0</v>
      </c>
      <c r="AP1328" s="71">
        <v>0</v>
      </c>
      <c r="AQ1328" s="71">
        <v>0</v>
      </c>
      <c r="AR1328" s="89">
        <f t="shared" si="1279"/>
        <v>5</v>
      </c>
      <c r="AS1328" s="69">
        <v>5</v>
      </c>
      <c r="AT1328" s="69">
        <v>0</v>
      </c>
      <c r="AU1328" s="69">
        <v>0</v>
      </c>
      <c r="AV1328" s="69">
        <v>0</v>
      </c>
      <c r="AW1328" s="89">
        <f t="shared" si="1280"/>
        <v>0</v>
      </c>
      <c r="AX1328" s="69">
        <v>0</v>
      </c>
      <c r="AY1328" s="69">
        <v>0</v>
      </c>
      <c r="AZ1328" s="69">
        <v>0</v>
      </c>
      <c r="BA1328" s="69">
        <v>0</v>
      </c>
      <c r="BB1328" s="89">
        <f t="shared" si="1281"/>
        <v>0</v>
      </c>
      <c r="BC1328" s="90">
        <f t="shared" si="1282"/>
        <v>0</v>
      </c>
      <c r="BD1328" s="89">
        <f t="shared" si="1283"/>
        <v>0</v>
      </c>
      <c r="BE1328" s="89">
        <f t="shared" si="1284"/>
        <v>0</v>
      </c>
      <c r="BF1328" s="89">
        <f t="shared" si="1285"/>
        <v>0</v>
      </c>
      <c r="BG1328" s="89">
        <f t="shared" si="1286"/>
        <v>0</v>
      </c>
      <c r="BH1328" s="71">
        <v>0</v>
      </c>
      <c r="BI1328" s="71">
        <v>0</v>
      </c>
      <c r="BJ1328" s="71">
        <v>0</v>
      </c>
      <c r="BK1328" s="71">
        <v>0</v>
      </c>
      <c r="BL1328" s="89">
        <f t="shared" si="1287"/>
        <v>0</v>
      </c>
      <c r="BM1328" s="71">
        <v>0</v>
      </c>
      <c r="BN1328" s="71">
        <v>0</v>
      </c>
      <c r="BO1328" s="71">
        <v>0</v>
      </c>
      <c r="BP1328" s="71">
        <v>0</v>
      </c>
      <c r="BQ1328" s="89">
        <f t="shared" si="1288"/>
        <v>0</v>
      </c>
      <c r="BR1328" s="71"/>
      <c r="BS1328" s="71"/>
      <c r="BT1328" s="71"/>
      <c r="BU1328" s="71"/>
      <c r="BV1328" s="89">
        <f t="shared" si="1289"/>
        <v>0</v>
      </c>
      <c r="BW1328" s="71"/>
      <c r="BX1328" s="71"/>
      <c r="BY1328" s="71"/>
      <c r="BZ1328" s="71"/>
      <c r="CB1328" s="163">
        <v>9</v>
      </c>
      <c r="CC1328" s="163">
        <f t="shared" si="1296"/>
        <v>-1</v>
      </c>
      <c r="DC1328" s="157"/>
      <c r="DD1328" s="157"/>
      <c r="DE1328" s="157"/>
      <c r="DF1328" s="157"/>
      <c r="DG1328" s="157"/>
    </row>
    <row r="1329" spans="1:111" ht="15" customHeight="1">
      <c r="A1329" s="66" t="s">
        <v>2379</v>
      </c>
      <c r="B1329" s="67" t="s">
        <v>2493</v>
      </c>
      <c r="C1329" s="68" t="s">
        <v>2494</v>
      </c>
      <c r="D1329" s="89">
        <f t="shared" si="1290"/>
        <v>2</v>
      </c>
      <c r="E1329" s="90">
        <f t="shared" si="1291"/>
        <v>2</v>
      </c>
      <c r="F1329" s="89">
        <f t="shared" si="1292"/>
        <v>0</v>
      </c>
      <c r="G1329" s="89">
        <f t="shared" si="1293"/>
        <v>0</v>
      </c>
      <c r="H1329" s="89">
        <f t="shared" si="1294"/>
        <v>0</v>
      </c>
      <c r="I1329" s="89">
        <f t="shared" si="1295"/>
        <v>0</v>
      </c>
      <c r="J1329" s="71">
        <v>0</v>
      </c>
      <c r="K1329" s="71">
        <v>0</v>
      </c>
      <c r="L1329" s="71">
        <v>0</v>
      </c>
      <c r="M1329" s="71">
        <v>0</v>
      </c>
      <c r="N1329" s="89">
        <f t="shared" si="1269"/>
        <v>0</v>
      </c>
      <c r="O1329" s="71">
        <v>0</v>
      </c>
      <c r="P1329" s="71">
        <v>0</v>
      </c>
      <c r="Q1329" s="71">
        <v>0</v>
      </c>
      <c r="R1329" s="71">
        <v>0</v>
      </c>
      <c r="S1329" s="89">
        <f t="shared" si="1270"/>
        <v>1</v>
      </c>
      <c r="T1329" s="69">
        <v>1</v>
      </c>
      <c r="U1329" s="69">
        <v>0</v>
      </c>
      <c r="V1329" s="69">
        <v>0</v>
      </c>
      <c r="W1329" s="69">
        <v>0</v>
      </c>
      <c r="X1329" s="89">
        <f t="shared" si="1271"/>
        <v>1</v>
      </c>
      <c r="Y1329" s="69">
        <v>1</v>
      </c>
      <c r="Z1329" s="69">
        <v>0</v>
      </c>
      <c r="AA1329" s="69">
        <v>0</v>
      </c>
      <c r="AB1329" s="69">
        <v>0</v>
      </c>
      <c r="AC1329" s="89">
        <f t="shared" si="1272"/>
        <v>0</v>
      </c>
      <c r="AD1329" s="90">
        <f t="shared" si="1273"/>
        <v>0</v>
      </c>
      <c r="AE1329" s="89">
        <f t="shared" si="1274"/>
        <v>0</v>
      </c>
      <c r="AF1329" s="89">
        <f t="shared" si="1275"/>
        <v>0</v>
      </c>
      <c r="AG1329" s="89">
        <f t="shared" si="1276"/>
        <v>0</v>
      </c>
      <c r="AH1329" s="89">
        <f t="shared" si="1277"/>
        <v>0</v>
      </c>
      <c r="AI1329" s="71">
        <v>0</v>
      </c>
      <c r="AJ1329" s="71">
        <v>0</v>
      </c>
      <c r="AK1329" s="71">
        <v>0</v>
      </c>
      <c r="AL1329" s="71">
        <v>0</v>
      </c>
      <c r="AM1329" s="89">
        <f t="shared" si="1278"/>
        <v>0</v>
      </c>
      <c r="AN1329" s="71">
        <v>0</v>
      </c>
      <c r="AO1329" s="71">
        <v>0</v>
      </c>
      <c r="AP1329" s="71">
        <v>0</v>
      </c>
      <c r="AQ1329" s="71">
        <v>0</v>
      </c>
      <c r="AR1329" s="89">
        <f t="shared" si="1279"/>
        <v>0</v>
      </c>
      <c r="AS1329" s="69">
        <v>0</v>
      </c>
      <c r="AT1329" s="69">
        <v>0</v>
      </c>
      <c r="AU1329" s="69">
        <v>0</v>
      </c>
      <c r="AV1329" s="69">
        <v>0</v>
      </c>
      <c r="AW1329" s="89">
        <f t="shared" si="1280"/>
        <v>0</v>
      </c>
      <c r="AX1329" s="69">
        <v>0</v>
      </c>
      <c r="AY1329" s="69">
        <v>0</v>
      </c>
      <c r="AZ1329" s="69">
        <v>0</v>
      </c>
      <c r="BA1329" s="69">
        <v>0</v>
      </c>
      <c r="BB1329" s="89">
        <f t="shared" si="1281"/>
        <v>0</v>
      </c>
      <c r="BC1329" s="90">
        <f t="shared" si="1282"/>
        <v>0</v>
      </c>
      <c r="BD1329" s="89">
        <f t="shared" si="1283"/>
        <v>0</v>
      </c>
      <c r="BE1329" s="89">
        <f t="shared" si="1284"/>
        <v>0</v>
      </c>
      <c r="BF1329" s="89">
        <f t="shared" si="1285"/>
        <v>0</v>
      </c>
      <c r="BG1329" s="89">
        <f t="shared" si="1286"/>
        <v>0</v>
      </c>
      <c r="BH1329" s="71">
        <v>0</v>
      </c>
      <c r="BI1329" s="71">
        <v>0</v>
      </c>
      <c r="BJ1329" s="71">
        <v>0</v>
      </c>
      <c r="BK1329" s="71">
        <v>0</v>
      </c>
      <c r="BL1329" s="89">
        <f t="shared" si="1287"/>
        <v>0</v>
      </c>
      <c r="BM1329" s="71">
        <v>0</v>
      </c>
      <c r="BN1329" s="71">
        <v>0</v>
      </c>
      <c r="BO1329" s="71">
        <v>0</v>
      </c>
      <c r="BP1329" s="71">
        <v>0</v>
      </c>
      <c r="BQ1329" s="89">
        <f t="shared" si="1288"/>
        <v>0</v>
      </c>
      <c r="BR1329" s="71"/>
      <c r="BS1329" s="71"/>
      <c r="BT1329" s="71"/>
      <c r="BU1329" s="71"/>
      <c r="BV1329" s="89">
        <f t="shared" si="1289"/>
        <v>0</v>
      </c>
      <c r="BW1329" s="71"/>
      <c r="BX1329" s="71"/>
      <c r="BY1329" s="71"/>
      <c r="BZ1329" s="71"/>
      <c r="CB1329" s="163">
        <v>0</v>
      </c>
      <c r="CC1329" s="163">
        <f t="shared" si="1296"/>
        <v>0</v>
      </c>
      <c r="DC1329" s="157"/>
      <c r="DD1329" s="157"/>
      <c r="DE1329" s="157"/>
      <c r="DF1329" s="157"/>
      <c r="DG1329" s="157"/>
    </row>
    <row r="1330" spans="1:111" ht="15" customHeight="1">
      <c r="A1330" s="66" t="s">
        <v>2379</v>
      </c>
      <c r="B1330" s="67" t="s">
        <v>2495</v>
      </c>
      <c r="C1330" s="68" t="s">
        <v>2496</v>
      </c>
      <c r="D1330" s="89">
        <f t="shared" si="1290"/>
        <v>15</v>
      </c>
      <c r="E1330" s="90">
        <f t="shared" si="1291"/>
        <v>4</v>
      </c>
      <c r="F1330" s="89">
        <f t="shared" si="1292"/>
        <v>10</v>
      </c>
      <c r="G1330" s="89">
        <f t="shared" si="1293"/>
        <v>0</v>
      </c>
      <c r="H1330" s="89">
        <f t="shared" si="1294"/>
        <v>1</v>
      </c>
      <c r="I1330" s="89">
        <f t="shared" si="1295"/>
        <v>0</v>
      </c>
      <c r="J1330" s="71">
        <v>0</v>
      </c>
      <c r="K1330" s="71">
        <v>0</v>
      </c>
      <c r="L1330" s="71">
        <v>0</v>
      </c>
      <c r="M1330" s="71">
        <v>0</v>
      </c>
      <c r="N1330" s="89">
        <f t="shared" si="1269"/>
        <v>0</v>
      </c>
      <c r="O1330" s="71">
        <v>0</v>
      </c>
      <c r="P1330" s="71">
        <v>0</v>
      </c>
      <c r="Q1330" s="71">
        <v>0</v>
      </c>
      <c r="R1330" s="71">
        <v>0</v>
      </c>
      <c r="S1330" s="89">
        <f t="shared" si="1270"/>
        <v>7</v>
      </c>
      <c r="T1330" s="69">
        <v>2</v>
      </c>
      <c r="U1330" s="69">
        <v>5</v>
      </c>
      <c r="V1330" s="69">
        <v>0</v>
      </c>
      <c r="W1330" s="69">
        <v>0</v>
      </c>
      <c r="X1330" s="89">
        <f t="shared" si="1271"/>
        <v>8</v>
      </c>
      <c r="Y1330" s="69">
        <v>2</v>
      </c>
      <c r="Z1330" s="69">
        <v>5</v>
      </c>
      <c r="AA1330" s="69">
        <v>0</v>
      </c>
      <c r="AB1330" s="69">
        <v>1</v>
      </c>
      <c r="AC1330" s="89">
        <f t="shared" si="1272"/>
        <v>50</v>
      </c>
      <c r="AD1330" s="90">
        <f t="shared" si="1273"/>
        <v>32</v>
      </c>
      <c r="AE1330" s="89">
        <f t="shared" si="1274"/>
        <v>6</v>
      </c>
      <c r="AF1330" s="89">
        <f t="shared" si="1275"/>
        <v>12</v>
      </c>
      <c r="AG1330" s="89">
        <f t="shared" si="1276"/>
        <v>0</v>
      </c>
      <c r="AH1330" s="89">
        <f t="shared" si="1277"/>
        <v>0</v>
      </c>
      <c r="AI1330" s="71">
        <v>0</v>
      </c>
      <c r="AJ1330" s="71">
        <v>0</v>
      </c>
      <c r="AK1330" s="71">
        <v>0</v>
      </c>
      <c r="AL1330" s="71">
        <v>0</v>
      </c>
      <c r="AM1330" s="89">
        <f t="shared" si="1278"/>
        <v>15</v>
      </c>
      <c r="AN1330" s="71">
        <v>12</v>
      </c>
      <c r="AO1330" s="71">
        <v>3</v>
      </c>
      <c r="AP1330" s="71">
        <v>0</v>
      </c>
      <c r="AQ1330" s="71"/>
      <c r="AR1330" s="89">
        <f t="shared" si="1279"/>
        <v>30</v>
      </c>
      <c r="AS1330" s="69">
        <v>17</v>
      </c>
      <c r="AT1330" s="69">
        <v>3</v>
      </c>
      <c r="AU1330" s="69">
        <v>10</v>
      </c>
      <c r="AV1330" s="69"/>
      <c r="AW1330" s="89">
        <f t="shared" si="1280"/>
        <v>5</v>
      </c>
      <c r="AX1330" s="69">
        <v>3</v>
      </c>
      <c r="AY1330" s="69">
        <v>0</v>
      </c>
      <c r="AZ1330" s="69">
        <v>2</v>
      </c>
      <c r="BA1330" s="69">
        <v>0</v>
      </c>
      <c r="BB1330" s="89">
        <f t="shared" si="1281"/>
        <v>0</v>
      </c>
      <c r="BC1330" s="90">
        <f t="shared" si="1282"/>
        <v>0</v>
      </c>
      <c r="BD1330" s="89">
        <f t="shared" si="1283"/>
        <v>0</v>
      </c>
      <c r="BE1330" s="89">
        <f t="shared" si="1284"/>
        <v>0</v>
      </c>
      <c r="BF1330" s="89">
        <f t="shared" si="1285"/>
        <v>0</v>
      </c>
      <c r="BG1330" s="89">
        <f t="shared" si="1286"/>
        <v>0</v>
      </c>
      <c r="BH1330" s="71">
        <v>0</v>
      </c>
      <c r="BI1330" s="71">
        <v>0</v>
      </c>
      <c r="BJ1330" s="71">
        <v>0</v>
      </c>
      <c r="BK1330" s="71">
        <v>0</v>
      </c>
      <c r="BL1330" s="89">
        <f t="shared" si="1287"/>
        <v>0</v>
      </c>
      <c r="BM1330" s="71">
        <v>0</v>
      </c>
      <c r="BN1330" s="71">
        <v>0</v>
      </c>
      <c r="BO1330" s="71">
        <v>0</v>
      </c>
      <c r="BP1330" s="71">
        <v>0</v>
      </c>
      <c r="BQ1330" s="89">
        <f t="shared" si="1288"/>
        <v>0</v>
      </c>
      <c r="BR1330" s="71"/>
      <c r="BS1330" s="71"/>
      <c r="BT1330" s="71"/>
      <c r="BU1330" s="71"/>
      <c r="BV1330" s="89">
        <f t="shared" si="1289"/>
        <v>0</v>
      </c>
      <c r="BW1330" s="71"/>
      <c r="BX1330" s="71"/>
      <c r="BY1330" s="71"/>
      <c r="BZ1330" s="71"/>
      <c r="CB1330" s="163">
        <v>50</v>
      </c>
      <c r="CC1330" s="163">
        <f t="shared" si="1296"/>
        <v>0</v>
      </c>
      <c r="DC1330" s="157"/>
      <c r="DD1330" s="157"/>
      <c r="DE1330" s="157"/>
      <c r="DF1330" s="157"/>
      <c r="DG1330" s="157"/>
    </row>
    <row r="1331" spans="1:111" ht="15" customHeight="1">
      <c r="A1331" s="66" t="s">
        <v>2379</v>
      </c>
      <c r="B1331" s="67" t="s">
        <v>2497</v>
      </c>
      <c r="C1331" s="68" t="s">
        <v>2498</v>
      </c>
      <c r="D1331" s="89">
        <f t="shared" si="1290"/>
        <v>429</v>
      </c>
      <c r="E1331" s="90">
        <f t="shared" si="1291"/>
        <v>429</v>
      </c>
      <c r="F1331" s="89">
        <f t="shared" si="1292"/>
        <v>0</v>
      </c>
      <c r="G1331" s="89">
        <f t="shared" si="1293"/>
        <v>0</v>
      </c>
      <c r="H1331" s="89">
        <f t="shared" si="1294"/>
        <v>0</v>
      </c>
      <c r="I1331" s="89">
        <f t="shared" si="1295"/>
        <v>9</v>
      </c>
      <c r="J1331" s="71">
        <v>9</v>
      </c>
      <c r="K1331" s="71">
        <v>0</v>
      </c>
      <c r="L1331" s="71">
        <v>0</v>
      </c>
      <c r="M1331" s="71">
        <v>0</v>
      </c>
      <c r="N1331" s="89">
        <f t="shared" si="1269"/>
        <v>209</v>
      </c>
      <c r="O1331" s="71">
        <v>209</v>
      </c>
      <c r="P1331" s="71">
        <v>0</v>
      </c>
      <c r="Q1331" s="71">
        <v>0</v>
      </c>
      <c r="R1331" s="71">
        <v>0</v>
      </c>
      <c r="S1331" s="89">
        <f t="shared" si="1270"/>
        <v>192</v>
      </c>
      <c r="T1331" s="69">
        <v>192</v>
      </c>
      <c r="U1331" s="69">
        <v>0</v>
      </c>
      <c r="V1331" s="69">
        <v>0</v>
      </c>
      <c r="W1331" s="69">
        <v>0</v>
      </c>
      <c r="X1331" s="89">
        <f t="shared" si="1271"/>
        <v>19</v>
      </c>
      <c r="Y1331" s="69">
        <v>19</v>
      </c>
      <c r="Z1331" s="69">
        <v>0</v>
      </c>
      <c r="AA1331" s="69">
        <v>0</v>
      </c>
      <c r="AB1331" s="69">
        <v>0</v>
      </c>
      <c r="AC1331" s="89">
        <f t="shared" si="1272"/>
        <v>656</v>
      </c>
      <c r="AD1331" s="90">
        <f t="shared" si="1273"/>
        <v>656</v>
      </c>
      <c r="AE1331" s="89">
        <f t="shared" si="1274"/>
        <v>0</v>
      </c>
      <c r="AF1331" s="89">
        <f t="shared" si="1275"/>
        <v>0</v>
      </c>
      <c r="AG1331" s="89">
        <f t="shared" si="1276"/>
        <v>0</v>
      </c>
      <c r="AH1331" s="89">
        <f t="shared" si="1277"/>
        <v>74</v>
      </c>
      <c r="AI1331" s="71">
        <v>74</v>
      </c>
      <c r="AJ1331" s="71">
        <v>0</v>
      </c>
      <c r="AK1331" s="71">
        <v>0</v>
      </c>
      <c r="AL1331" s="71">
        <v>0</v>
      </c>
      <c r="AM1331" s="89">
        <f t="shared" si="1278"/>
        <v>288</v>
      </c>
      <c r="AN1331" s="71">
        <v>288</v>
      </c>
      <c r="AO1331" s="71">
        <v>0</v>
      </c>
      <c r="AP1331" s="71">
        <v>0</v>
      </c>
      <c r="AQ1331" s="71">
        <v>0</v>
      </c>
      <c r="AR1331" s="89">
        <f t="shared" si="1279"/>
        <v>279</v>
      </c>
      <c r="AS1331" s="69">
        <v>279</v>
      </c>
      <c r="AT1331" s="69">
        <v>0</v>
      </c>
      <c r="AU1331" s="69">
        <v>0</v>
      </c>
      <c r="AV1331" s="69">
        <v>0</v>
      </c>
      <c r="AW1331" s="89">
        <f t="shared" si="1280"/>
        <v>15</v>
      </c>
      <c r="AX1331" s="69">
        <v>15</v>
      </c>
      <c r="AY1331" s="69">
        <v>0</v>
      </c>
      <c r="AZ1331" s="69">
        <v>0</v>
      </c>
      <c r="BA1331" s="69">
        <v>0</v>
      </c>
      <c r="BB1331" s="89">
        <f t="shared" si="1281"/>
        <v>4</v>
      </c>
      <c r="BC1331" s="90">
        <f t="shared" si="1282"/>
        <v>0</v>
      </c>
      <c r="BD1331" s="89">
        <f t="shared" si="1283"/>
        <v>0</v>
      </c>
      <c r="BE1331" s="89">
        <f t="shared" si="1284"/>
        <v>3</v>
      </c>
      <c r="BF1331" s="89">
        <f t="shared" si="1285"/>
        <v>1</v>
      </c>
      <c r="BG1331" s="89">
        <f t="shared" si="1286"/>
        <v>1</v>
      </c>
      <c r="BH1331" s="71">
        <v>0</v>
      </c>
      <c r="BI1331" s="71">
        <v>0</v>
      </c>
      <c r="BJ1331" s="71">
        <v>0</v>
      </c>
      <c r="BK1331" s="71">
        <v>1</v>
      </c>
      <c r="BL1331" s="89">
        <f t="shared" si="1287"/>
        <v>2</v>
      </c>
      <c r="BM1331" s="71">
        <v>0</v>
      </c>
      <c r="BN1331" s="71">
        <v>0</v>
      </c>
      <c r="BO1331" s="71">
        <v>2</v>
      </c>
      <c r="BP1331" s="71">
        <v>0</v>
      </c>
      <c r="BQ1331" s="89">
        <f t="shared" si="1288"/>
        <v>1</v>
      </c>
      <c r="BR1331" s="71">
        <v>0</v>
      </c>
      <c r="BS1331" s="71">
        <v>0</v>
      </c>
      <c r="BT1331" s="71">
        <v>1</v>
      </c>
      <c r="BU1331" s="71">
        <v>0</v>
      </c>
      <c r="BV1331" s="89">
        <f t="shared" si="1289"/>
        <v>0</v>
      </c>
      <c r="BW1331" s="71">
        <v>0</v>
      </c>
      <c r="BX1331" s="71">
        <v>0</v>
      </c>
      <c r="BY1331" s="71">
        <v>0</v>
      </c>
      <c r="BZ1331" s="71">
        <v>0</v>
      </c>
      <c r="CB1331" s="163">
        <v>656</v>
      </c>
      <c r="CC1331" s="163">
        <f t="shared" si="1296"/>
        <v>0</v>
      </c>
      <c r="DC1331" s="157"/>
      <c r="DD1331" s="157"/>
      <c r="DE1331" s="157"/>
      <c r="DF1331" s="157"/>
      <c r="DG1331" s="157"/>
    </row>
    <row r="1332" spans="1:111" ht="15" customHeight="1">
      <c r="A1332" s="66" t="s">
        <v>2379</v>
      </c>
      <c r="B1332" s="67" t="s">
        <v>2499</v>
      </c>
      <c r="C1332" s="68" t="s">
        <v>2500</v>
      </c>
      <c r="D1332" s="89">
        <f t="shared" si="1290"/>
        <v>52</v>
      </c>
      <c r="E1332" s="90">
        <f t="shared" si="1291"/>
        <v>11</v>
      </c>
      <c r="F1332" s="89">
        <f t="shared" si="1292"/>
        <v>24</v>
      </c>
      <c r="G1332" s="89">
        <f t="shared" si="1293"/>
        <v>16</v>
      </c>
      <c r="H1332" s="89">
        <f t="shared" si="1294"/>
        <v>1</v>
      </c>
      <c r="I1332" s="89">
        <f t="shared" si="1295"/>
        <v>2</v>
      </c>
      <c r="J1332" s="71">
        <v>1</v>
      </c>
      <c r="K1332" s="71">
        <v>1</v>
      </c>
      <c r="L1332" s="71">
        <v>0</v>
      </c>
      <c r="M1332" s="71">
        <v>0</v>
      </c>
      <c r="N1332" s="89">
        <f t="shared" si="1269"/>
        <v>36</v>
      </c>
      <c r="O1332" s="71">
        <v>9</v>
      </c>
      <c r="P1332" s="71">
        <v>14</v>
      </c>
      <c r="Q1332" s="71">
        <v>12</v>
      </c>
      <c r="R1332" s="71">
        <v>1</v>
      </c>
      <c r="S1332" s="89">
        <f t="shared" si="1270"/>
        <v>14</v>
      </c>
      <c r="T1332" s="69">
        <v>1</v>
      </c>
      <c r="U1332" s="69">
        <v>9</v>
      </c>
      <c r="V1332" s="69">
        <v>4</v>
      </c>
      <c r="W1332" s="69">
        <v>0</v>
      </c>
      <c r="X1332" s="89">
        <f t="shared" si="1271"/>
        <v>0</v>
      </c>
      <c r="Y1332" s="69">
        <v>0</v>
      </c>
      <c r="Z1332" s="69">
        <v>0</v>
      </c>
      <c r="AA1332" s="69">
        <v>0</v>
      </c>
      <c r="AB1332" s="69">
        <v>0</v>
      </c>
      <c r="AC1332" s="89">
        <f t="shared" si="1272"/>
        <v>57</v>
      </c>
      <c r="AD1332" s="90">
        <f t="shared" si="1273"/>
        <v>37</v>
      </c>
      <c r="AE1332" s="89">
        <f t="shared" si="1274"/>
        <v>14</v>
      </c>
      <c r="AF1332" s="89">
        <f t="shared" si="1275"/>
        <v>6</v>
      </c>
      <c r="AG1332" s="89">
        <f t="shared" si="1276"/>
        <v>0</v>
      </c>
      <c r="AH1332" s="89">
        <f t="shared" si="1277"/>
        <v>6</v>
      </c>
      <c r="AI1332" s="71">
        <v>4</v>
      </c>
      <c r="AJ1332" s="71">
        <v>2</v>
      </c>
      <c r="AK1332" s="71">
        <v>0</v>
      </c>
      <c r="AL1332" s="71">
        <v>0</v>
      </c>
      <c r="AM1332" s="89">
        <f t="shared" si="1278"/>
        <v>33</v>
      </c>
      <c r="AN1332" s="71">
        <v>17</v>
      </c>
      <c r="AO1332" s="71">
        <v>12</v>
      </c>
      <c r="AP1332" s="71">
        <v>4</v>
      </c>
      <c r="AQ1332" s="71">
        <v>0</v>
      </c>
      <c r="AR1332" s="89">
        <f t="shared" si="1279"/>
        <v>18</v>
      </c>
      <c r="AS1332" s="69">
        <v>16</v>
      </c>
      <c r="AT1332" s="69">
        <v>0</v>
      </c>
      <c r="AU1332" s="69">
        <v>2</v>
      </c>
      <c r="AV1332" s="69">
        <v>0</v>
      </c>
      <c r="AW1332" s="89">
        <f t="shared" si="1280"/>
        <v>0</v>
      </c>
      <c r="AX1332" s="69">
        <v>0</v>
      </c>
      <c r="AY1332" s="69">
        <v>0</v>
      </c>
      <c r="AZ1332" s="69">
        <v>0</v>
      </c>
      <c r="BA1332" s="69">
        <v>0</v>
      </c>
      <c r="BB1332" s="89">
        <f t="shared" si="1281"/>
        <v>0</v>
      </c>
      <c r="BC1332" s="90">
        <f t="shared" si="1282"/>
        <v>0</v>
      </c>
      <c r="BD1332" s="89">
        <f t="shared" si="1283"/>
        <v>0</v>
      </c>
      <c r="BE1332" s="89">
        <f t="shared" si="1284"/>
        <v>0</v>
      </c>
      <c r="BF1332" s="89">
        <f t="shared" si="1285"/>
        <v>0</v>
      </c>
      <c r="BG1332" s="89">
        <f t="shared" si="1286"/>
        <v>0</v>
      </c>
      <c r="BH1332" s="71">
        <v>0</v>
      </c>
      <c r="BI1332" s="71">
        <v>0</v>
      </c>
      <c r="BJ1332" s="71">
        <v>0</v>
      </c>
      <c r="BK1332" s="71">
        <v>0</v>
      </c>
      <c r="BL1332" s="89">
        <f t="shared" si="1287"/>
        <v>0</v>
      </c>
      <c r="BM1332" s="71">
        <v>0</v>
      </c>
      <c r="BN1332" s="71">
        <v>0</v>
      </c>
      <c r="BO1332" s="71">
        <v>0</v>
      </c>
      <c r="BP1332" s="71">
        <v>0</v>
      </c>
      <c r="BQ1332" s="89">
        <f t="shared" si="1288"/>
        <v>0</v>
      </c>
      <c r="BR1332" s="71">
        <v>0</v>
      </c>
      <c r="BS1332" s="71">
        <v>0</v>
      </c>
      <c r="BT1332" s="71">
        <v>0</v>
      </c>
      <c r="BU1332" s="71">
        <v>0</v>
      </c>
      <c r="BV1332" s="89">
        <f t="shared" si="1289"/>
        <v>0</v>
      </c>
      <c r="BW1332" s="71">
        <v>0</v>
      </c>
      <c r="BX1332" s="71">
        <v>0</v>
      </c>
      <c r="BY1332" s="71">
        <v>0</v>
      </c>
      <c r="BZ1332" s="71">
        <v>0</v>
      </c>
      <c r="CB1332" s="163">
        <v>57</v>
      </c>
      <c r="CC1332" s="163">
        <f t="shared" si="1296"/>
        <v>0</v>
      </c>
      <c r="DC1332" s="157"/>
      <c r="DD1332" s="157"/>
      <c r="DE1332" s="157"/>
      <c r="DF1332" s="157"/>
      <c r="DG1332" s="157"/>
    </row>
    <row r="1333" spans="1:111" ht="15" customHeight="1">
      <c r="A1333" s="66" t="s">
        <v>2379</v>
      </c>
      <c r="B1333" s="67" t="s">
        <v>2501</v>
      </c>
      <c r="C1333" s="68" t="s">
        <v>2502</v>
      </c>
      <c r="D1333" s="89">
        <f t="shared" si="1290"/>
        <v>1</v>
      </c>
      <c r="E1333" s="90">
        <f t="shared" si="1291"/>
        <v>1</v>
      </c>
      <c r="F1333" s="89">
        <f t="shared" si="1292"/>
        <v>0</v>
      </c>
      <c r="G1333" s="89">
        <f t="shared" si="1293"/>
        <v>0</v>
      </c>
      <c r="H1333" s="89">
        <f t="shared" si="1294"/>
        <v>0</v>
      </c>
      <c r="I1333" s="89">
        <f t="shared" si="1295"/>
        <v>0</v>
      </c>
      <c r="J1333" s="71">
        <v>0</v>
      </c>
      <c r="K1333" s="71">
        <v>0</v>
      </c>
      <c r="L1333" s="71">
        <v>0</v>
      </c>
      <c r="M1333" s="71">
        <v>0</v>
      </c>
      <c r="N1333" s="89">
        <f t="shared" si="1269"/>
        <v>1</v>
      </c>
      <c r="O1333" s="71">
        <v>1</v>
      </c>
      <c r="P1333" s="71">
        <v>0</v>
      </c>
      <c r="Q1333" s="71">
        <v>0</v>
      </c>
      <c r="R1333" s="71">
        <v>0</v>
      </c>
      <c r="S1333" s="89">
        <f t="shared" si="1270"/>
        <v>0</v>
      </c>
      <c r="T1333" s="69">
        <v>0</v>
      </c>
      <c r="U1333" s="69">
        <v>0</v>
      </c>
      <c r="V1333" s="69">
        <v>0</v>
      </c>
      <c r="W1333" s="69">
        <v>0</v>
      </c>
      <c r="X1333" s="89">
        <f t="shared" si="1271"/>
        <v>0</v>
      </c>
      <c r="Y1333" s="69">
        <v>0</v>
      </c>
      <c r="Z1333" s="69">
        <v>0</v>
      </c>
      <c r="AA1333" s="69">
        <v>0</v>
      </c>
      <c r="AB1333" s="69">
        <v>0</v>
      </c>
      <c r="AC1333" s="89">
        <f t="shared" si="1272"/>
        <v>5</v>
      </c>
      <c r="AD1333" s="90">
        <f t="shared" si="1273"/>
        <v>5</v>
      </c>
      <c r="AE1333" s="89">
        <f t="shared" si="1274"/>
        <v>0</v>
      </c>
      <c r="AF1333" s="89">
        <f t="shared" si="1275"/>
        <v>0</v>
      </c>
      <c r="AG1333" s="89">
        <f t="shared" si="1276"/>
        <v>0</v>
      </c>
      <c r="AH1333" s="89">
        <f t="shared" si="1277"/>
        <v>0</v>
      </c>
      <c r="AI1333" s="71">
        <v>0</v>
      </c>
      <c r="AJ1333" s="71">
        <v>0</v>
      </c>
      <c r="AK1333" s="71">
        <v>0</v>
      </c>
      <c r="AL1333" s="71">
        <v>0</v>
      </c>
      <c r="AM1333" s="89">
        <f t="shared" si="1278"/>
        <v>4</v>
      </c>
      <c r="AN1333" s="71">
        <v>4</v>
      </c>
      <c r="AO1333" s="71">
        <v>0</v>
      </c>
      <c r="AP1333" s="71">
        <v>0</v>
      </c>
      <c r="AQ1333" s="71">
        <v>0</v>
      </c>
      <c r="AR1333" s="89">
        <f t="shared" si="1279"/>
        <v>1</v>
      </c>
      <c r="AS1333" s="69">
        <v>1</v>
      </c>
      <c r="AT1333" s="69">
        <v>0</v>
      </c>
      <c r="AU1333" s="69">
        <v>0</v>
      </c>
      <c r="AV1333" s="69">
        <v>0</v>
      </c>
      <c r="AW1333" s="89">
        <f t="shared" si="1280"/>
        <v>0</v>
      </c>
      <c r="AX1333" s="69">
        <v>0</v>
      </c>
      <c r="AY1333" s="69">
        <v>0</v>
      </c>
      <c r="AZ1333" s="69">
        <v>0</v>
      </c>
      <c r="BA1333" s="69">
        <v>0</v>
      </c>
      <c r="BB1333" s="89">
        <f t="shared" si="1281"/>
        <v>0</v>
      </c>
      <c r="BC1333" s="90">
        <f t="shared" si="1282"/>
        <v>0</v>
      </c>
      <c r="BD1333" s="89">
        <f t="shared" si="1283"/>
        <v>0</v>
      </c>
      <c r="BE1333" s="89">
        <f t="shared" si="1284"/>
        <v>0</v>
      </c>
      <c r="BF1333" s="89">
        <f t="shared" si="1285"/>
        <v>0</v>
      </c>
      <c r="BG1333" s="89">
        <f t="shared" si="1286"/>
        <v>0</v>
      </c>
      <c r="BH1333" s="71">
        <v>0</v>
      </c>
      <c r="BI1333" s="71">
        <v>0</v>
      </c>
      <c r="BJ1333" s="71">
        <v>0</v>
      </c>
      <c r="BK1333" s="71">
        <v>0</v>
      </c>
      <c r="BL1333" s="89">
        <f t="shared" si="1287"/>
        <v>0</v>
      </c>
      <c r="BM1333" s="71">
        <v>0</v>
      </c>
      <c r="BN1333" s="71">
        <v>0</v>
      </c>
      <c r="BO1333" s="71">
        <v>0</v>
      </c>
      <c r="BP1333" s="71">
        <v>0</v>
      </c>
      <c r="BQ1333" s="89">
        <f t="shared" si="1288"/>
        <v>0</v>
      </c>
      <c r="BR1333" s="71">
        <v>0</v>
      </c>
      <c r="BS1333" s="71">
        <v>0</v>
      </c>
      <c r="BT1333" s="71">
        <v>0</v>
      </c>
      <c r="BU1333" s="71">
        <v>0</v>
      </c>
      <c r="BV1333" s="89">
        <f t="shared" si="1289"/>
        <v>0</v>
      </c>
      <c r="BW1333" s="71">
        <v>0</v>
      </c>
      <c r="BX1333" s="71">
        <v>0</v>
      </c>
      <c r="BY1333" s="71">
        <v>0</v>
      </c>
      <c r="BZ1333" s="71">
        <v>0</v>
      </c>
      <c r="CB1333" s="163">
        <v>5</v>
      </c>
      <c r="CC1333" s="163">
        <f t="shared" si="1296"/>
        <v>0</v>
      </c>
      <c r="DC1333" s="157"/>
      <c r="DD1333" s="157"/>
      <c r="DE1333" s="157"/>
      <c r="DF1333" s="157"/>
      <c r="DG1333" s="157"/>
    </row>
    <row r="1334" spans="1:111" ht="15" customHeight="1">
      <c r="A1334" s="66" t="s">
        <v>2379</v>
      </c>
      <c r="B1334" s="67" t="s">
        <v>2503</v>
      </c>
      <c r="C1334" s="68" t="s">
        <v>2504</v>
      </c>
      <c r="D1334" s="89">
        <f t="shared" si="1290"/>
        <v>16</v>
      </c>
      <c r="E1334" s="90">
        <f t="shared" si="1291"/>
        <v>16</v>
      </c>
      <c r="F1334" s="89">
        <f t="shared" si="1292"/>
        <v>0</v>
      </c>
      <c r="G1334" s="89">
        <f t="shared" si="1293"/>
        <v>0</v>
      </c>
      <c r="H1334" s="89">
        <f t="shared" si="1294"/>
        <v>0</v>
      </c>
      <c r="I1334" s="89">
        <f t="shared" si="1295"/>
        <v>1</v>
      </c>
      <c r="J1334" s="71">
        <v>1</v>
      </c>
      <c r="K1334" s="71">
        <v>0</v>
      </c>
      <c r="L1334" s="71">
        <v>0</v>
      </c>
      <c r="M1334" s="71">
        <v>0</v>
      </c>
      <c r="N1334" s="89">
        <f t="shared" si="1269"/>
        <v>4</v>
      </c>
      <c r="O1334" s="71">
        <v>4</v>
      </c>
      <c r="P1334" s="71">
        <v>0</v>
      </c>
      <c r="Q1334" s="71">
        <v>0</v>
      </c>
      <c r="R1334" s="71">
        <v>0</v>
      </c>
      <c r="S1334" s="89">
        <f t="shared" si="1270"/>
        <v>10</v>
      </c>
      <c r="T1334" s="69">
        <v>10</v>
      </c>
      <c r="U1334" s="69">
        <v>0</v>
      </c>
      <c r="V1334" s="69">
        <v>0</v>
      </c>
      <c r="W1334" s="69">
        <v>0</v>
      </c>
      <c r="X1334" s="89">
        <f t="shared" si="1271"/>
        <v>1</v>
      </c>
      <c r="Y1334" s="69">
        <v>1</v>
      </c>
      <c r="Z1334" s="69">
        <v>0</v>
      </c>
      <c r="AA1334" s="69">
        <v>0</v>
      </c>
      <c r="AB1334" s="69">
        <v>0</v>
      </c>
      <c r="AC1334" s="89">
        <f t="shared" si="1272"/>
        <v>53</v>
      </c>
      <c r="AD1334" s="90">
        <f t="shared" si="1273"/>
        <v>53</v>
      </c>
      <c r="AE1334" s="89">
        <f t="shared" si="1274"/>
        <v>0</v>
      </c>
      <c r="AF1334" s="89">
        <f t="shared" si="1275"/>
        <v>0</v>
      </c>
      <c r="AG1334" s="89">
        <f t="shared" si="1276"/>
        <v>0</v>
      </c>
      <c r="AH1334" s="89">
        <f t="shared" si="1277"/>
        <v>6</v>
      </c>
      <c r="AI1334" s="71">
        <v>6</v>
      </c>
      <c r="AJ1334" s="71">
        <v>0</v>
      </c>
      <c r="AK1334" s="71">
        <v>0</v>
      </c>
      <c r="AL1334" s="71">
        <v>0</v>
      </c>
      <c r="AM1334" s="89">
        <f t="shared" si="1278"/>
        <v>17</v>
      </c>
      <c r="AN1334" s="71">
        <v>17</v>
      </c>
      <c r="AO1334" s="71">
        <v>0</v>
      </c>
      <c r="AP1334" s="71">
        <v>0</v>
      </c>
      <c r="AQ1334" s="71">
        <v>0</v>
      </c>
      <c r="AR1334" s="89">
        <f t="shared" si="1279"/>
        <v>29</v>
      </c>
      <c r="AS1334" s="69">
        <v>29</v>
      </c>
      <c r="AT1334" s="69">
        <v>0</v>
      </c>
      <c r="AU1334" s="69">
        <v>0</v>
      </c>
      <c r="AV1334" s="69">
        <v>0</v>
      </c>
      <c r="AW1334" s="89">
        <f t="shared" si="1280"/>
        <v>1</v>
      </c>
      <c r="AX1334" s="69">
        <v>1</v>
      </c>
      <c r="AY1334" s="69">
        <v>0</v>
      </c>
      <c r="AZ1334" s="69">
        <v>0</v>
      </c>
      <c r="BA1334" s="69">
        <v>0</v>
      </c>
      <c r="BB1334" s="89">
        <f t="shared" si="1281"/>
        <v>0</v>
      </c>
      <c r="BC1334" s="90">
        <f t="shared" si="1282"/>
        <v>0</v>
      </c>
      <c r="BD1334" s="89">
        <f t="shared" si="1283"/>
        <v>0</v>
      </c>
      <c r="BE1334" s="89">
        <f t="shared" si="1284"/>
        <v>0</v>
      </c>
      <c r="BF1334" s="89">
        <f t="shared" si="1285"/>
        <v>0</v>
      </c>
      <c r="BG1334" s="89">
        <f t="shared" si="1286"/>
        <v>0</v>
      </c>
      <c r="BH1334" s="71">
        <v>0</v>
      </c>
      <c r="BI1334" s="71">
        <v>0</v>
      </c>
      <c r="BJ1334" s="71">
        <v>0</v>
      </c>
      <c r="BK1334" s="71">
        <v>0</v>
      </c>
      <c r="BL1334" s="89">
        <f t="shared" si="1287"/>
        <v>0</v>
      </c>
      <c r="BM1334" s="71">
        <v>0</v>
      </c>
      <c r="BN1334" s="71">
        <v>0</v>
      </c>
      <c r="BO1334" s="71">
        <v>0</v>
      </c>
      <c r="BP1334" s="71">
        <v>0</v>
      </c>
      <c r="BQ1334" s="89">
        <f t="shared" si="1288"/>
        <v>0</v>
      </c>
      <c r="BR1334" s="71">
        <v>0</v>
      </c>
      <c r="BS1334" s="71">
        <v>0</v>
      </c>
      <c r="BT1334" s="71">
        <v>0</v>
      </c>
      <c r="BU1334" s="71">
        <v>0</v>
      </c>
      <c r="BV1334" s="89">
        <f t="shared" si="1289"/>
        <v>0</v>
      </c>
      <c r="BW1334" s="71">
        <v>0</v>
      </c>
      <c r="BX1334" s="71">
        <v>0</v>
      </c>
      <c r="BY1334" s="71">
        <v>0</v>
      </c>
      <c r="BZ1334" s="71">
        <v>0</v>
      </c>
      <c r="CB1334" s="163">
        <v>53</v>
      </c>
      <c r="CC1334" s="163">
        <f t="shared" si="1296"/>
        <v>0</v>
      </c>
      <c r="DC1334" s="157"/>
      <c r="DD1334" s="157"/>
      <c r="DE1334" s="157"/>
      <c r="DF1334" s="157"/>
      <c r="DG1334" s="157"/>
    </row>
    <row r="1335" spans="1:111" ht="15" customHeight="1">
      <c r="A1335" s="183" t="s">
        <v>2505</v>
      </c>
      <c r="B1335" s="184" t="s">
        <v>2506</v>
      </c>
      <c r="C1335" s="185" t="s">
        <v>2507</v>
      </c>
      <c r="D1335" s="186">
        <f>D1336+D1337</f>
        <v>675</v>
      </c>
      <c r="E1335" s="186">
        <f t="shared" ref="E1335:BP1335" si="1297">E1336+E1337</f>
        <v>402</v>
      </c>
      <c r="F1335" s="186">
        <f t="shared" si="1297"/>
        <v>132</v>
      </c>
      <c r="G1335" s="186">
        <f t="shared" si="1297"/>
        <v>111</v>
      </c>
      <c r="H1335" s="186">
        <f t="shared" si="1297"/>
        <v>30</v>
      </c>
      <c r="I1335" s="186">
        <f t="shared" si="1297"/>
        <v>30</v>
      </c>
      <c r="J1335" s="186">
        <f t="shared" si="1297"/>
        <v>19</v>
      </c>
      <c r="K1335" s="186">
        <f t="shared" si="1297"/>
        <v>9</v>
      </c>
      <c r="L1335" s="186">
        <f t="shared" si="1297"/>
        <v>0</v>
      </c>
      <c r="M1335" s="186">
        <f t="shared" si="1297"/>
        <v>2</v>
      </c>
      <c r="N1335" s="186">
        <f t="shared" si="1297"/>
        <v>394</v>
      </c>
      <c r="O1335" s="186">
        <f t="shared" si="1297"/>
        <v>246</v>
      </c>
      <c r="P1335" s="186">
        <f t="shared" si="1297"/>
        <v>72</v>
      </c>
      <c r="Q1335" s="186">
        <f t="shared" si="1297"/>
        <v>67</v>
      </c>
      <c r="R1335" s="186">
        <f t="shared" si="1297"/>
        <v>9</v>
      </c>
      <c r="S1335" s="186">
        <f t="shared" si="1297"/>
        <v>232</v>
      </c>
      <c r="T1335" s="186">
        <f t="shared" si="1297"/>
        <v>124</v>
      </c>
      <c r="U1335" s="186">
        <f t="shared" si="1297"/>
        <v>51</v>
      </c>
      <c r="V1335" s="186">
        <f t="shared" si="1297"/>
        <v>40</v>
      </c>
      <c r="W1335" s="186">
        <f t="shared" si="1297"/>
        <v>17</v>
      </c>
      <c r="X1335" s="186">
        <f t="shared" si="1297"/>
        <v>19</v>
      </c>
      <c r="Y1335" s="186">
        <f t="shared" si="1297"/>
        <v>13</v>
      </c>
      <c r="Z1335" s="186">
        <f t="shared" si="1297"/>
        <v>0</v>
      </c>
      <c r="AA1335" s="186">
        <f t="shared" si="1297"/>
        <v>4</v>
      </c>
      <c r="AB1335" s="186">
        <f t="shared" si="1297"/>
        <v>2</v>
      </c>
      <c r="AC1335" s="186">
        <f t="shared" si="1297"/>
        <v>1538</v>
      </c>
      <c r="AD1335" s="186">
        <f t="shared" si="1297"/>
        <v>929</v>
      </c>
      <c r="AE1335" s="186">
        <f t="shared" si="1297"/>
        <v>380</v>
      </c>
      <c r="AF1335" s="186">
        <f t="shared" si="1297"/>
        <v>189</v>
      </c>
      <c r="AG1335" s="186">
        <f t="shared" si="1297"/>
        <v>40</v>
      </c>
      <c r="AH1335" s="186">
        <f t="shared" si="1297"/>
        <v>128</v>
      </c>
      <c r="AI1335" s="186">
        <f t="shared" si="1297"/>
        <v>82</v>
      </c>
      <c r="AJ1335" s="186">
        <f t="shared" si="1297"/>
        <v>28</v>
      </c>
      <c r="AK1335" s="186">
        <f t="shared" si="1297"/>
        <v>12</v>
      </c>
      <c r="AL1335" s="186">
        <f t="shared" si="1297"/>
        <v>6</v>
      </c>
      <c r="AM1335" s="186">
        <f t="shared" si="1297"/>
        <v>811</v>
      </c>
      <c r="AN1335" s="186">
        <f t="shared" si="1297"/>
        <v>505</v>
      </c>
      <c r="AO1335" s="186">
        <f t="shared" si="1297"/>
        <v>218</v>
      </c>
      <c r="AP1335" s="186">
        <f t="shared" si="1297"/>
        <v>65</v>
      </c>
      <c r="AQ1335" s="186">
        <f t="shared" si="1297"/>
        <v>23</v>
      </c>
      <c r="AR1335" s="186">
        <f t="shared" si="1297"/>
        <v>559</v>
      </c>
      <c r="AS1335" s="186">
        <f t="shared" si="1297"/>
        <v>323</v>
      </c>
      <c r="AT1335" s="186">
        <f t="shared" si="1297"/>
        <v>128</v>
      </c>
      <c r="AU1335" s="186">
        <f t="shared" si="1297"/>
        <v>97</v>
      </c>
      <c r="AV1335" s="186">
        <f t="shared" si="1297"/>
        <v>11</v>
      </c>
      <c r="AW1335" s="186">
        <f t="shared" si="1297"/>
        <v>40</v>
      </c>
      <c r="AX1335" s="186">
        <f t="shared" si="1297"/>
        <v>19</v>
      </c>
      <c r="AY1335" s="186">
        <f t="shared" si="1297"/>
        <v>6</v>
      </c>
      <c r="AZ1335" s="186">
        <f t="shared" si="1297"/>
        <v>15</v>
      </c>
      <c r="BA1335" s="186">
        <f t="shared" si="1297"/>
        <v>0</v>
      </c>
      <c r="BB1335" s="186">
        <f t="shared" si="1297"/>
        <v>0</v>
      </c>
      <c r="BC1335" s="186">
        <f t="shared" si="1297"/>
        <v>0</v>
      </c>
      <c r="BD1335" s="186">
        <f t="shared" si="1297"/>
        <v>0</v>
      </c>
      <c r="BE1335" s="186">
        <f t="shared" si="1297"/>
        <v>0</v>
      </c>
      <c r="BF1335" s="186">
        <f t="shared" si="1297"/>
        <v>0</v>
      </c>
      <c r="BG1335" s="186">
        <f t="shared" si="1297"/>
        <v>0</v>
      </c>
      <c r="BH1335" s="186">
        <f t="shared" si="1297"/>
        <v>0</v>
      </c>
      <c r="BI1335" s="186">
        <f t="shared" si="1297"/>
        <v>0</v>
      </c>
      <c r="BJ1335" s="186">
        <f t="shared" si="1297"/>
        <v>0</v>
      </c>
      <c r="BK1335" s="186">
        <f t="shared" si="1297"/>
        <v>0</v>
      </c>
      <c r="BL1335" s="186">
        <f t="shared" si="1297"/>
        <v>0</v>
      </c>
      <c r="BM1335" s="186">
        <f t="shared" si="1297"/>
        <v>0</v>
      </c>
      <c r="BN1335" s="186">
        <f t="shared" si="1297"/>
        <v>0</v>
      </c>
      <c r="BO1335" s="186">
        <f t="shared" si="1297"/>
        <v>0</v>
      </c>
      <c r="BP1335" s="186">
        <f t="shared" si="1297"/>
        <v>0</v>
      </c>
      <c r="BQ1335" s="186">
        <f t="shared" ref="BQ1335:BZ1335" si="1298">BQ1336+BQ1337</f>
        <v>0</v>
      </c>
      <c r="BR1335" s="186">
        <f t="shared" si="1298"/>
        <v>0</v>
      </c>
      <c r="BS1335" s="186">
        <f t="shared" si="1298"/>
        <v>0</v>
      </c>
      <c r="BT1335" s="186">
        <f t="shared" si="1298"/>
        <v>0</v>
      </c>
      <c r="BU1335" s="186">
        <f t="shared" si="1298"/>
        <v>0</v>
      </c>
      <c r="BV1335" s="186">
        <f t="shared" si="1298"/>
        <v>0</v>
      </c>
      <c r="BW1335" s="186">
        <f t="shared" si="1298"/>
        <v>0</v>
      </c>
      <c r="BX1335" s="186">
        <f t="shared" si="1298"/>
        <v>0</v>
      </c>
      <c r="BY1335" s="186">
        <f t="shared" si="1298"/>
        <v>0</v>
      </c>
      <c r="BZ1335" s="186">
        <f t="shared" si="1298"/>
        <v>0</v>
      </c>
      <c r="DC1335" s="157"/>
      <c r="DD1335" s="157"/>
      <c r="DE1335" s="157"/>
      <c r="DF1335" s="157"/>
      <c r="DG1335" s="157"/>
    </row>
    <row r="1336" spans="1:111" ht="15" customHeight="1">
      <c r="A1336" s="41" t="s">
        <v>2505</v>
      </c>
      <c r="B1336" s="42" t="s">
        <v>2508</v>
      </c>
      <c r="C1336" s="43" t="s">
        <v>2509</v>
      </c>
      <c r="D1336" s="45">
        <v>0</v>
      </c>
      <c r="E1336" s="46"/>
      <c r="F1336" s="46"/>
      <c r="G1336" s="46"/>
      <c r="H1336" s="46"/>
      <c r="I1336" s="45">
        <v>0</v>
      </c>
      <c r="J1336" s="46"/>
      <c r="K1336" s="46"/>
      <c r="L1336" s="46"/>
      <c r="M1336" s="46"/>
      <c r="N1336" s="45">
        <v>0</v>
      </c>
      <c r="O1336" s="46"/>
      <c r="P1336" s="46"/>
      <c r="Q1336" s="46"/>
      <c r="R1336" s="46"/>
      <c r="S1336" s="44">
        <v>0</v>
      </c>
      <c r="T1336" s="46"/>
      <c r="U1336" s="46"/>
      <c r="V1336" s="46"/>
      <c r="W1336" s="46"/>
      <c r="X1336" s="44">
        <v>0</v>
      </c>
      <c r="Y1336" s="46"/>
      <c r="Z1336" s="46"/>
      <c r="AA1336" s="46"/>
      <c r="AB1336" s="46"/>
      <c r="AC1336" s="89">
        <f t="shared" ref="AC1336" si="1299">AD1336+AE1336+AF1336+AG1336</f>
        <v>1</v>
      </c>
      <c r="AD1336" s="90">
        <f t="shared" ref="AD1336" si="1300">AI1336+AN1336+AS1336+AX1336</f>
        <v>1</v>
      </c>
      <c r="AE1336" s="89">
        <f t="shared" ref="AE1336" si="1301">AJ1336+AO1336+AT1336+AY1336</f>
        <v>0</v>
      </c>
      <c r="AF1336" s="89">
        <f t="shared" ref="AF1336" si="1302">AK1336+AP1336+AU1336+AZ1336</f>
        <v>0</v>
      </c>
      <c r="AG1336" s="89">
        <f t="shared" ref="AG1336" si="1303">AL1336+AQ1336+AV1336+BA1336</f>
        <v>0</v>
      </c>
      <c r="AH1336" s="45">
        <v>0</v>
      </c>
      <c r="AI1336" s="46"/>
      <c r="AJ1336" s="46"/>
      <c r="AK1336" s="46"/>
      <c r="AL1336" s="46"/>
      <c r="AM1336" s="89">
        <f t="shared" ref="AM1336:AM1401" si="1304">AN1336+AO1336+AP1336+AQ1336</f>
        <v>1</v>
      </c>
      <c r="AN1336" s="46">
        <v>1</v>
      </c>
      <c r="AO1336" s="46"/>
      <c r="AP1336" s="46"/>
      <c r="AQ1336" s="46"/>
      <c r="AR1336" s="44">
        <v>0</v>
      </c>
      <c r="AS1336" s="46"/>
      <c r="AT1336" s="46"/>
      <c r="AU1336" s="46"/>
      <c r="AV1336" s="46"/>
      <c r="AW1336" s="44">
        <v>0</v>
      </c>
      <c r="AX1336" s="46"/>
      <c r="AY1336" s="46"/>
      <c r="AZ1336" s="46"/>
      <c r="BA1336" s="46"/>
      <c r="BB1336" s="45">
        <v>0</v>
      </c>
      <c r="BC1336" s="46"/>
      <c r="BD1336" s="46"/>
      <c r="BE1336" s="46"/>
      <c r="BF1336" s="46"/>
      <c r="BG1336" s="45">
        <v>0</v>
      </c>
      <c r="BH1336" s="46"/>
      <c r="BI1336" s="46"/>
      <c r="BJ1336" s="46"/>
      <c r="BK1336" s="46"/>
      <c r="BL1336" s="45">
        <v>0</v>
      </c>
      <c r="BM1336" s="46"/>
      <c r="BN1336" s="46"/>
      <c r="BO1336" s="46"/>
      <c r="BP1336" s="46"/>
      <c r="BQ1336" s="44">
        <v>0</v>
      </c>
      <c r="BR1336" s="46"/>
      <c r="BS1336" s="46"/>
      <c r="BT1336" s="46"/>
      <c r="BU1336" s="46"/>
      <c r="BV1336" s="44">
        <v>0</v>
      </c>
      <c r="BW1336" s="46"/>
      <c r="BX1336" s="46"/>
      <c r="BY1336" s="46"/>
      <c r="BZ1336" s="46"/>
      <c r="CB1336" s="163">
        <v>1</v>
      </c>
      <c r="CC1336" s="164">
        <f>AC1336-CB1336</f>
        <v>0</v>
      </c>
      <c r="DC1336" s="157"/>
      <c r="DD1336" s="157"/>
      <c r="DE1336" s="157"/>
      <c r="DF1336" s="157"/>
      <c r="DG1336" s="157"/>
    </row>
    <row r="1337" spans="1:111" ht="15" customHeight="1">
      <c r="A1337" s="183" t="s">
        <v>2505</v>
      </c>
      <c r="B1337" s="184" t="s">
        <v>2510</v>
      </c>
      <c r="C1337" s="185" t="s">
        <v>2511</v>
      </c>
      <c r="D1337" s="186">
        <f>SUM(D1338:D1403)</f>
        <v>675</v>
      </c>
      <c r="E1337" s="186">
        <f t="shared" ref="E1337:BP1337" si="1305">SUM(E1338:E1403)</f>
        <v>402</v>
      </c>
      <c r="F1337" s="186">
        <f t="shared" si="1305"/>
        <v>132</v>
      </c>
      <c r="G1337" s="186">
        <f t="shared" si="1305"/>
        <v>111</v>
      </c>
      <c r="H1337" s="186">
        <f t="shared" si="1305"/>
        <v>30</v>
      </c>
      <c r="I1337" s="186">
        <f t="shared" si="1305"/>
        <v>30</v>
      </c>
      <c r="J1337" s="186">
        <f t="shared" si="1305"/>
        <v>19</v>
      </c>
      <c r="K1337" s="186">
        <f t="shared" si="1305"/>
        <v>9</v>
      </c>
      <c r="L1337" s="186">
        <f t="shared" si="1305"/>
        <v>0</v>
      </c>
      <c r="M1337" s="186">
        <f t="shared" si="1305"/>
        <v>2</v>
      </c>
      <c r="N1337" s="186">
        <f t="shared" si="1305"/>
        <v>394</v>
      </c>
      <c r="O1337" s="186">
        <f t="shared" si="1305"/>
        <v>246</v>
      </c>
      <c r="P1337" s="186">
        <f t="shared" si="1305"/>
        <v>72</v>
      </c>
      <c r="Q1337" s="186">
        <f t="shared" si="1305"/>
        <v>67</v>
      </c>
      <c r="R1337" s="186">
        <f t="shared" si="1305"/>
        <v>9</v>
      </c>
      <c r="S1337" s="186">
        <f t="shared" si="1305"/>
        <v>232</v>
      </c>
      <c r="T1337" s="186">
        <f t="shared" si="1305"/>
        <v>124</v>
      </c>
      <c r="U1337" s="186">
        <f t="shared" si="1305"/>
        <v>51</v>
      </c>
      <c r="V1337" s="186">
        <f t="shared" si="1305"/>
        <v>40</v>
      </c>
      <c r="W1337" s="186">
        <f t="shared" si="1305"/>
        <v>17</v>
      </c>
      <c r="X1337" s="186">
        <f t="shared" si="1305"/>
        <v>19</v>
      </c>
      <c r="Y1337" s="186">
        <f t="shared" si="1305"/>
        <v>13</v>
      </c>
      <c r="Z1337" s="186">
        <f t="shared" si="1305"/>
        <v>0</v>
      </c>
      <c r="AA1337" s="186">
        <f t="shared" si="1305"/>
        <v>4</v>
      </c>
      <c r="AB1337" s="186">
        <f t="shared" si="1305"/>
        <v>2</v>
      </c>
      <c r="AC1337" s="186">
        <f t="shared" si="1305"/>
        <v>1537</v>
      </c>
      <c r="AD1337" s="186">
        <f t="shared" si="1305"/>
        <v>928</v>
      </c>
      <c r="AE1337" s="186">
        <f t="shared" si="1305"/>
        <v>380</v>
      </c>
      <c r="AF1337" s="186">
        <f t="shared" si="1305"/>
        <v>189</v>
      </c>
      <c r="AG1337" s="186">
        <f t="shared" si="1305"/>
        <v>40</v>
      </c>
      <c r="AH1337" s="186">
        <f t="shared" si="1305"/>
        <v>128</v>
      </c>
      <c r="AI1337" s="186">
        <f t="shared" si="1305"/>
        <v>82</v>
      </c>
      <c r="AJ1337" s="186">
        <f t="shared" si="1305"/>
        <v>28</v>
      </c>
      <c r="AK1337" s="186">
        <f t="shared" si="1305"/>
        <v>12</v>
      </c>
      <c r="AL1337" s="186">
        <f t="shared" si="1305"/>
        <v>6</v>
      </c>
      <c r="AM1337" s="186">
        <f t="shared" si="1305"/>
        <v>810</v>
      </c>
      <c r="AN1337" s="186">
        <f t="shared" si="1305"/>
        <v>504</v>
      </c>
      <c r="AO1337" s="186">
        <f t="shared" si="1305"/>
        <v>218</v>
      </c>
      <c r="AP1337" s="186">
        <f t="shared" si="1305"/>
        <v>65</v>
      </c>
      <c r="AQ1337" s="186">
        <f t="shared" si="1305"/>
        <v>23</v>
      </c>
      <c r="AR1337" s="186">
        <f t="shared" si="1305"/>
        <v>559</v>
      </c>
      <c r="AS1337" s="186">
        <f t="shared" si="1305"/>
        <v>323</v>
      </c>
      <c r="AT1337" s="186">
        <f t="shared" si="1305"/>
        <v>128</v>
      </c>
      <c r="AU1337" s="186">
        <f t="shared" si="1305"/>
        <v>97</v>
      </c>
      <c r="AV1337" s="186">
        <f t="shared" si="1305"/>
        <v>11</v>
      </c>
      <c r="AW1337" s="186">
        <f t="shared" si="1305"/>
        <v>40</v>
      </c>
      <c r="AX1337" s="186">
        <f t="shared" si="1305"/>
        <v>19</v>
      </c>
      <c r="AY1337" s="186">
        <f t="shared" si="1305"/>
        <v>6</v>
      </c>
      <c r="AZ1337" s="186">
        <f t="shared" si="1305"/>
        <v>15</v>
      </c>
      <c r="BA1337" s="186">
        <f t="shared" si="1305"/>
        <v>0</v>
      </c>
      <c r="BB1337" s="186">
        <f t="shared" si="1305"/>
        <v>0</v>
      </c>
      <c r="BC1337" s="186">
        <f t="shared" si="1305"/>
        <v>0</v>
      </c>
      <c r="BD1337" s="186">
        <f t="shared" si="1305"/>
        <v>0</v>
      </c>
      <c r="BE1337" s="186">
        <f t="shared" si="1305"/>
        <v>0</v>
      </c>
      <c r="BF1337" s="186">
        <f t="shared" si="1305"/>
        <v>0</v>
      </c>
      <c r="BG1337" s="186">
        <f t="shared" si="1305"/>
        <v>0</v>
      </c>
      <c r="BH1337" s="186">
        <f t="shared" si="1305"/>
        <v>0</v>
      </c>
      <c r="BI1337" s="186">
        <f t="shared" si="1305"/>
        <v>0</v>
      </c>
      <c r="BJ1337" s="186">
        <f t="shared" si="1305"/>
        <v>0</v>
      </c>
      <c r="BK1337" s="186">
        <f t="shared" si="1305"/>
        <v>0</v>
      </c>
      <c r="BL1337" s="186">
        <f t="shared" si="1305"/>
        <v>0</v>
      </c>
      <c r="BM1337" s="186">
        <f t="shared" si="1305"/>
        <v>0</v>
      </c>
      <c r="BN1337" s="186">
        <f t="shared" si="1305"/>
        <v>0</v>
      </c>
      <c r="BO1337" s="186">
        <f t="shared" si="1305"/>
        <v>0</v>
      </c>
      <c r="BP1337" s="186">
        <f t="shared" si="1305"/>
        <v>0</v>
      </c>
      <c r="BQ1337" s="186">
        <f t="shared" ref="BQ1337:BZ1337" si="1306">SUM(BQ1338:BQ1403)</f>
        <v>0</v>
      </c>
      <c r="BR1337" s="186">
        <f t="shared" si="1306"/>
        <v>0</v>
      </c>
      <c r="BS1337" s="186">
        <f t="shared" si="1306"/>
        <v>0</v>
      </c>
      <c r="BT1337" s="186">
        <f t="shared" si="1306"/>
        <v>0</v>
      </c>
      <c r="BU1337" s="186">
        <f t="shared" si="1306"/>
        <v>0</v>
      </c>
      <c r="BV1337" s="186">
        <f t="shared" si="1306"/>
        <v>0</v>
      </c>
      <c r="BW1337" s="186">
        <f t="shared" si="1306"/>
        <v>0</v>
      </c>
      <c r="BX1337" s="186">
        <f t="shared" si="1306"/>
        <v>0</v>
      </c>
      <c r="BY1337" s="186">
        <f t="shared" si="1306"/>
        <v>0</v>
      </c>
      <c r="BZ1337" s="186">
        <f t="shared" si="1306"/>
        <v>0</v>
      </c>
      <c r="DC1337" s="157"/>
      <c r="DD1337" s="157"/>
      <c r="DE1337" s="157"/>
      <c r="DF1337" s="157"/>
      <c r="DG1337" s="157"/>
    </row>
    <row r="1338" spans="1:111" ht="15" customHeight="1">
      <c r="A1338" s="41" t="s">
        <v>2505</v>
      </c>
      <c r="B1338" s="42" t="s">
        <v>2512</v>
      </c>
      <c r="C1338" s="43" t="s">
        <v>2513</v>
      </c>
      <c r="D1338" s="89">
        <f t="shared" ref="D1338" si="1307">E1338+F1338+G1338+H1338</f>
        <v>0</v>
      </c>
      <c r="E1338" s="90">
        <f t="shared" ref="E1338" si="1308">J1338+O1338+T1338+Y1338</f>
        <v>0</v>
      </c>
      <c r="F1338" s="89">
        <f t="shared" ref="F1338" si="1309">K1338+P1338+U1338+Z1338</f>
        <v>0</v>
      </c>
      <c r="G1338" s="89">
        <f t="shared" ref="G1338" si="1310">L1338+Q1338+V1338+AA1338</f>
        <v>0</v>
      </c>
      <c r="H1338" s="89">
        <f t="shared" ref="H1338" si="1311">M1338+R1338+W1338+AB1338</f>
        <v>0</v>
      </c>
      <c r="I1338" s="89">
        <f t="shared" ref="I1338" si="1312">J1338+K1338+L1338+M1338</f>
        <v>0</v>
      </c>
      <c r="J1338" s="63">
        <v>0</v>
      </c>
      <c r="K1338" s="63">
        <v>0</v>
      </c>
      <c r="L1338" s="63">
        <v>0</v>
      </c>
      <c r="M1338" s="63">
        <v>0</v>
      </c>
      <c r="N1338" s="89">
        <f t="shared" ref="N1338:N1401" si="1313">O1338+P1338+Q1338+R1338</f>
        <v>0</v>
      </c>
      <c r="O1338" s="63">
        <v>0</v>
      </c>
      <c r="P1338" s="63">
        <v>0</v>
      </c>
      <c r="Q1338" s="63">
        <v>0</v>
      </c>
      <c r="R1338" s="63">
        <v>0</v>
      </c>
      <c r="S1338" s="89">
        <f t="shared" ref="S1338:S1401" si="1314">T1338+U1338+V1338+W1338</f>
        <v>0</v>
      </c>
      <c r="T1338" s="63">
        <v>0</v>
      </c>
      <c r="U1338" s="63">
        <v>0</v>
      </c>
      <c r="V1338" s="63">
        <v>0</v>
      </c>
      <c r="W1338" s="63">
        <v>0</v>
      </c>
      <c r="X1338" s="89">
        <f t="shared" ref="X1338:X1401" si="1315">Y1338+Z1338+AA1338+AB1338</f>
        <v>0</v>
      </c>
      <c r="Y1338" s="63">
        <v>0</v>
      </c>
      <c r="Z1338" s="63">
        <v>0</v>
      </c>
      <c r="AA1338" s="63">
        <v>0</v>
      </c>
      <c r="AB1338" s="63">
        <v>0</v>
      </c>
      <c r="AC1338" s="89">
        <f t="shared" ref="AC1338:AC1401" si="1316">AD1338+AE1338+AF1338+AG1338</f>
        <v>15</v>
      </c>
      <c r="AD1338" s="90">
        <f t="shared" ref="AD1338:AD1401" si="1317">AI1338+AN1338+AS1338+AX1338</f>
        <v>2</v>
      </c>
      <c r="AE1338" s="89">
        <f t="shared" ref="AE1338:AE1401" si="1318">AJ1338+AO1338+AT1338+AY1338</f>
        <v>13</v>
      </c>
      <c r="AF1338" s="89">
        <f t="shared" ref="AF1338:AF1401" si="1319">AK1338+AP1338+AU1338+AZ1338</f>
        <v>0</v>
      </c>
      <c r="AG1338" s="89">
        <f t="shared" ref="AG1338:AG1401" si="1320">AL1338+AQ1338+AV1338+BA1338</f>
        <v>0</v>
      </c>
      <c r="AH1338" s="89">
        <f t="shared" ref="AH1338:AH1401" si="1321">AI1338+AJ1338+AK1338+AL1338</f>
        <v>2</v>
      </c>
      <c r="AI1338" s="63">
        <v>0</v>
      </c>
      <c r="AJ1338" s="63">
        <v>2</v>
      </c>
      <c r="AK1338" s="63">
        <v>0</v>
      </c>
      <c r="AL1338" s="63">
        <v>0</v>
      </c>
      <c r="AM1338" s="89">
        <f t="shared" si="1304"/>
        <v>13</v>
      </c>
      <c r="AN1338" s="63">
        <v>2</v>
      </c>
      <c r="AO1338" s="63">
        <v>11</v>
      </c>
      <c r="AP1338" s="63">
        <v>0</v>
      </c>
      <c r="AQ1338" s="63">
        <v>0</v>
      </c>
      <c r="AR1338" s="89">
        <f t="shared" ref="AR1338:AR1401" si="1322">AS1338+AT1338+AU1338+AV1338</f>
        <v>0</v>
      </c>
      <c r="AS1338" s="63">
        <v>0</v>
      </c>
      <c r="AT1338" s="63">
        <v>0</v>
      </c>
      <c r="AU1338" s="63">
        <v>0</v>
      </c>
      <c r="AV1338" s="63">
        <v>0</v>
      </c>
      <c r="AW1338" s="89">
        <f t="shared" ref="AW1338:AW1401" si="1323">AX1338+AY1338+AZ1338+BA1338</f>
        <v>0</v>
      </c>
      <c r="AX1338" s="63">
        <v>0</v>
      </c>
      <c r="AY1338" s="63">
        <v>0</v>
      </c>
      <c r="AZ1338" s="63">
        <v>0</v>
      </c>
      <c r="BA1338" s="63">
        <v>0</v>
      </c>
      <c r="BB1338" s="89">
        <f t="shared" ref="BB1338:BB1401" si="1324">BC1338+BD1338+BE1338+BF1338</f>
        <v>0</v>
      </c>
      <c r="BC1338" s="90">
        <f t="shared" ref="BC1338:BC1401" si="1325">BH1338+BM1338+BR1338+BW1338</f>
        <v>0</v>
      </c>
      <c r="BD1338" s="89">
        <f t="shared" ref="BD1338:BD1401" si="1326">BI1338+BN1338+BS1338+BX1338</f>
        <v>0</v>
      </c>
      <c r="BE1338" s="89">
        <f t="shared" ref="BE1338:BE1401" si="1327">BJ1338+BO1338+BT1338+BY1338</f>
        <v>0</v>
      </c>
      <c r="BF1338" s="89">
        <f t="shared" ref="BF1338:BF1401" si="1328">BK1338+BP1338+BU1338+BZ1338</f>
        <v>0</v>
      </c>
      <c r="BG1338" s="89">
        <f t="shared" ref="BG1338:BG1401" si="1329">BH1338+BI1338+BJ1338+BK1338</f>
        <v>0</v>
      </c>
      <c r="BH1338" s="63"/>
      <c r="BI1338" s="63"/>
      <c r="BJ1338" s="63"/>
      <c r="BK1338" s="63"/>
      <c r="BL1338" s="89">
        <f t="shared" ref="BL1338:BL1401" si="1330">BM1338+BN1338+BO1338+BP1338</f>
        <v>0</v>
      </c>
      <c r="BM1338" s="63"/>
      <c r="BN1338" s="63"/>
      <c r="BO1338" s="63"/>
      <c r="BP1338" s="63"/>
      <c r="BQ1338" s="89">
        <f t="shared" ref="BQ1338:BQ1401" si="1331">BR1338+BS1338+BT1338+BU1338</f>
        <v>0</v>
      </c>
      <c r="BR1338" s="63"/>
      <c r="BS1338" s="63"/>
      <c r="BT1338" s="63"/>
      <c r="BU1338" s="63"/>
      <c r="BV1338" s="89">
        <f t="shared" ref="BV1338:BV1401" si="1332">BW1338+BX1338+BY1338+BZ1338</f>
        <v>0</v>
      </c>
      <c r="BW1338" s="63"/>
      <c r="BX1338" s="63"/>
      <c r="BY1338" s="63"/>
      <c r="BZ1338" s="63"/>
      <c r="CB1338" s="163">
        <v>15</v>
      </c>
      <c r="CC1338" s="164">
        <f t="shared" ref="CC1338:CC1401" si="1333">AC1338-CB1338</f>
        <v>0</v>
      </c>
      <c r="DC1338" s="157"/>
      <c r="DD1338" s="157"/>
      <c r="DE1338" s="157"/>
      <c r="DF1338" s="157"/>
      <c r="DG1338" s="157"/>
    </row>
    <row r="1339" spans="1:111" ht="15" customHeight="1">
      <c r="A1339" s="41" t="s">
        <v>2505</v>
      </c>
      <c r="B1339" s="42" t="s">
        <v>2514</v>
      </c>
      <c r="C1339" s="43" t="s">
        <v>2515</v>
      </c>
      <c r="D1339" s="89">
        <f t="shared" ref="D1339:D1402" si="1334">E1339+F1339+G1339+H1339</f>
        <v>5</v>
      </c>
      <c r="E1339" s="90">
        <f t="shared" ref="E1339:E1402" si="1335">J1339+O1339+T1339+Y1339</f>
        <v>5</v>
      </c>
      <c r="F1339" s="89">
        <f t="shared" ref="F1339:F1402" si="1336">K1339+P1339+U1339+Z1339</f>
        <v>0</v>
      </c>
      <c r="G1339" s="89">
        <f t="shared" ref="G1339:G1402" si="1337">L1339+Q1339+V1339+AA1339</f>
        <v>0</v>
      </c>
      <c r="H1339" s="89">
        <f t="shared" ref="H1339:H1402" si="1338">M1339+R1339+W1339+AB1339</f>
        <v>0</v>
      </c>
      <c r="I1339" s="89">
        <f t="shared" ref="I1339:I1402" si="1339">J1339+K1339+L1339+M1339</f>
        <v>1</v>
      </c>
      <c r="J1339" s="63">
        <v>1</v>
      </c>
      <c r="K1339" s="63">
        <v>0</v>
      </c>
      <c r="L1339" s="63">
        <v>0</v>
      </c>
      <c r="M1339" s="63">
        <v>0</v>
      </c>
      <c r="N1339" s="89">
        <f t="shared" si="1313"/>
        <v>3</v>
      </c>
      <c r="O1339" s="63">
        <v>3</v>
      </c>
      <c r="P1339" s="63">
        <v>0</v>
      </c>
      <c r="Q1339" s="63">
        <v>0</v>
      </c>
      <c r="R1339" s="63">
        <v>0</v>
      </c>
      <c r="S1339" s="89">
        <f t="shared" si="1314"/>
        <v>1</v>
      </c>
      <c r="T1339" s="63">
        <v>1</v>
      </c>
      <c r="U1339" s="63">
        <v>0</v>
      </c>
      <c r="V1339" s="63">
        <v>0</v>
      </c>
      <c r="W1339" s="63">
        <v>0</v>
      </c>
      <c r="X1339" s="89">
        <f t="shared" si="1315"/>
        <v>0</v>
      </c>
      <c r="Y1339" s="63">
        <v>0</v>
      </c>
      <c r="Z1339" s="63">
        <v>0</v>
      </c>
      <c r="AA1339" s="63">
        <v>0</v>
      </c>
      <c r="AB1339" s="63">
        <v>0</v>
      </c>
      <c r="AC1339" s="89">
        <f t="shared" si="1316"/>
        <v>18</v>
      </c>
      <c r="AD1339" s="90">
        <f t="shared" si="1317"/>
        <v>2</v>
      </c>
      <c r="AE1339" s="89">
        <f t="shared" si="1318"/>
        <v>10</v>
      </c>
      <c r="AF1339" s="89">
        <f t="shared" si="1319"/>
        <v>6</v>
      </c>
      <c r="AG1339" s="89">
        <f t="shared" si="1320"/>
        <v>0</v>
      </c>
      <c r="AH1339" s="89">
        <f t="shared" si="1321"/>
        <v>1</v>
      </c>
      <c r="AI1339" s="63">
        <v>1</v>
      </c>
      <c r="AJ1339" s="63">
        <v>0</v>
      </c>
      <c r="AK1339" s="63">
        <v>0</v>
      </c>
      <c r="AL1339" s="63">
        <v>0</v>
      </c>
      <c r="AM1339" s="89">
        <f t="shared" si="1304"/>
        <v>13</v>
      </c>
      <c r="AN1339" s="63">
        <v>1</v>
      </c>
      <c r="AO1339" s="63">
        <v>7</v>
      </c>
      <c r="AP1339" s="63">
        <v>5</v>
      </c>
      <c r="AQ1339" s="63">
        <v>0</v>
      </c>
      <c r="AR1339" s="89">
        <f t="shared" si="1322"/>
        <v>4</v>
      </c>
      <c r="AS1339" s="63">
        <v>0</v>
      </c>
      <c r="AT1339" s="63">
        <v>3</v>
      </c>
      <c r="AU1339" s="63">
        <v>1</v>
      </c>
      <c r="AV1339" s="63">
        <v>0</v>
      </c>
      <c r="AW1339" s="89">
        <f t="shared" si="1323"/>
        <v>0</v>
      </c>
      <c r="AX1339" s="63">
        <v>0</v>
      </c>
      <c r="AY1339" s="63">
        <v>0</v>
      </c>
      <c r="AZ1339" s="63">
        <v>0</v>
      </c>
      <c r="BA1339" s="63">
        <v>0</v>
      </c>
      <c r="BB1339" s="89">
        <f t="shared" si="1324"/>
        <v>0</v>
      </c>
      <c r="BC1339" s="90">
        <f t="shared" si="1325"/>
        <v>0</v>
      </c>
      <c r="BD1339" s="89">
        <f t="shared" si="1326"/>
        <v>0</v>
      </c>
      <c r="BE1339" s="89">
        <f t="shared" si="1327"/>
        <v>0</v>
      </c>
      <c r="BF1339" s="89">
        <f t="shared" si="1328"/>
        <v>0</v>
      </c>
      <c r="BG1339" s="89">
        <f t="shared" si="1329"/>
        <v>0</v>
      </c>
      <c r="BH1339" s="63"/>
      <c r="BI1339" s="63"/>
      <c r="BJ1339" s="63"/>
      <c r="BK1339" s="63"/>
      <c r="BL1339" s="89">
        <f t="shared" si="1330"/>
        <v>0</v>
      </c>
      <c r="BM1339" s="63"/>
      <c r="BN1339" s="63"/>
      <c r="BO1339" s="63"/>
      <c r="BP1339" s="63"/>
      <c r="BQ1339" s="89">
        <f t="shared" si="1331"/>
        <v>0</v>
      </c>
      <c r="BR1339" s="63"/>
      <c r="BS1339" s="63"/>
      <c r="BT1339" s="63"/>
      <c r="BU1339" s="63"/>
      <c r="BV1339" s="89">
        <f t="shared" si="1332"/>
        <v>0</v>
      </c>
      <c r="BW1339" s="63"/>
      <c r="BX1339" s="63"/>
      <c r="BY1339" s="63"/>
      <c r="BZ1339" s="63"/>
      <c r="CB1339" s="163">
        <v>18</v>
      </c>
      <c r="CC1339" s="164">
        <f t="shared" si="1333"/>
        <v>0</v>
      </c>
      <c r="DC1339" s="157"/>
      <c r="DD1339" s="157"/>
      <c r="DE1339" s="157"/>
      <c r="DF1339" s="157"/>
      <c r="DG1339" s="157"/>
    </row>
    <row r="1340" spans="1:111" ht="15" customHeight="1">
      <c r="A1340" s="41" t="s">
        <v>2505</v>
      </c>
      <c r="B1340" s="42" t="s">
        <v>2516</v>
      </c>
      <c r="C1340" s="43" t="s">
        <v>2517</v>
      </c>
      <c r="D1340" s="89">
        <f t="shared" si="1334"/>
        <v>1</v>
      </c>
      <c r="E1340" s="90">
        <f t="shared" si="1335"/>
        <v>1</v>
      </c>
      <c r="F1340" s="89">
        <f t="shared" si="1336"/>
        <v>0</v>
      </c>
      <c r="G1340" s="89">
        <f t="shared" si="1337"/>
        <v>0</v>
      </c>
      <c r="H1340" s="89">
        <f t="shared" si="1338"/>
        <v>0</v>
      </c>
      <c r="I1340" s="89">
        <f t="shared" si="1339"/>
        <v>0</v>
      </c>
      <c r="J1340" s="63">
        <v>0</v>
      </c>
      <c r="K1340" s="63">
        <v>0</v>
      </c>
      <c r="L1340" s="63">
        <v>0</v>
      </c>
      <c r="M1340" s="63">
        <v>0</v>
      </c>
      <c r="N1340" s="89">
        <f t="shared" si="1313"/>
        <v>1</v>
      </c>
      <c r="O1340" s="63">
        <v>1</v>
      </c>
      <c r="P1340" s="63">
        <v>0</v>
      </c>
      <c r="Q1340" s="63">
        <v>0</v>
      </c>
      <c r="R1340" s="63">
        <v>0</v>
      </c>
      <c r="S1340" s="89">
        <f t="shared" si="1314"/>
        <v>0</v>
      </c>
      <c r="T1340" s="63">
        <v>0</v>
      </c>
      <c r="U1340" s="63">
        <v>0</v>
      </c>
      <c r="V1340" s="63">
        <v>0</v>
      </c>
      <c r="W1340" s="63">
        <v>0</v>
      </c>
      <c r="X1340" s="89">
        <f t="shared" si="1315"/>
        <v>0</v>
      </c>
      <c r="Y1340" s="63">
        <v>0</v>
      </c>
      <c r="Z1340" s="63">
        <v>0</v>
      </c>
      <c r="AA1340" s="63">
        <v>0</v>
      </c>
      <c r="AB1340" s="63">
        <v>0</v>
      </c>
      <c r="AC1340" s="89">
        <f t="shared" si="1316"/>
        <v>9</v>
      </c>
      <c r="AD1340" s="90">
        <f t="shared" si="1317"/>
        <v>9</v>
      </c>
      <c r="AE1340" s="89">
        <f t="shared" si="1318"/>
        <v>0</v>
      </c>
      <c r="AF1340" s="89">
        <f t="shared" si="1319"/>
        <v>0</v>
      </c>
      <c r="AG1340" s="89">
        <f t="shared" si="1320"/>
        <v>0</v>
      </c>
      <c r="AH1340" s="89">
        <f t="shared" si="1321"/>
        <v>0</v>
      </c>
      <c r="AI1340" s="63">
        <v>0</v>
      </c>
      <c r="AJ1340" s="63">
        <v>0</v>
      </c>
      <c r="AK1340" s="63">
        <v>0</v>
      </c>
      <c r="AL1340" s="63">
        <v>0</v>
      </c>
      <c r="AM1340" s="89">
        <f t="shared" si="1304"/>
        <v>6</v>
      </c>
      <c r="AN1340" s="63">
        <v>6</v>
      </c>
      <c r="AO1340" s="63">
        <v>0</v>
      </c>
      <c r="AP1340" s="63">
        <v>0</v>
      </c>
      <c r="AQ1340" s="63">
        <v>0</v>
      </c>
      <c r="AR1340" s="89">
        <f t="shared" si="1322"/>
        <v>3</v>
      </c>
      <c r="AS1340" s="63">
        <v>3</v>
      </c>
      <c r="AT1340" s="63">
        <v>0</v>
      </c>
      <c r="AU1340" s="63">
        <v>0</v>
      </c>
      <c r="AV1340" s="63">
        <v>0</v>
      </c>
      <c r="AW1340" s="89">
        <f t="shared" si="1323"/>
        <v>0</v>
      </c>
      <c r="AX1340" s="63">
        <v>0</v>
      </c>
      <c r="AY1340" s="63">
        <v>0</v>
      </c>
      <c r="AZ1340" s="63">
        <v>0</v>
      </c>
      <c r="BA1340" s="63">
        <v>0</v>
      </c>
      <c r="BB1340" s="89">
        <f t="shared" si="1324"/>
        <v>0</v>
      </c>
      <c r="BC1340" s="90">
        <f t="shared" si="1325"/>
        <v>0</v>
      </c>
      <c r="BD1340" s="89">
        <f t="shared" si="1326"/>
        <v>0</v>
      </c>
      <c r="BE1340" s="89">
        <f t="shared" si="1327"/>
        <v>0</v>
      </c>
      <c r="BF1340" s="89">
        <f t="shared" si="1328"/>
        <v>0</v>
      </c>
      <c r="BG1340" s="89">
        <f t="shared" si="1329"/>
        <v>0</v>
      </c>
      <c r="BH1340" s="63"/>
      <c r="BI1340" s="63"/>
      <c r="BJ1340" s="63"/>
      <c r="BK1340" s="63"/>
      <c r="BL1340" s="89">
        <f t="shared" si="1330"/>
        <v>0</v>
      </c>
      <c r="BM1340" s="63"/>
      <c r="BN1340" s="63"/>
      <c r="BO1340" s="63"/>
      <c r="BP1340" s="63"/>
      <c r="BQ1340" s="89">
        <f t="shared" si="1331"/>
        <v>0</v>
      </c>
      <c r="BR1340" s="63"/>
      <c r="BS1340" s="63"/>
      <c r="BT1340" s="63"/>
      <c r="BU1340" s="63"/>
      <c r="BV1340" s="89">
        <f t="shared" si="1332"/>
        <v>0</v>
      </c>
      <c r="BW1340" s="63"/>
      <c r="BX1340" s="63"/>
      <c r="BY1340" s="63"/>
      <c r="BZ1340" s="63"/>
      <c r="CB1340" s="163">
        <v>9</v>
      </c>
      <c r="CC1340" s="164">
        <f t="shared" si="1333"/>
        <v>0</v>
      </c>
      <c r="DC1340" s="157"/>
      <c r="DD1340" s="157"/>
      <c r="DE1340" s="157"/>
      <c r="DF1340" s="157"/>
      <c r="DG1340" s="157"/>
    </row>
    <row r="1341" spans="1:111" ht="15" customHeight="1">
      <c r="A1341" s="41" t="s">
        <v>2505</v>
      </c>
      <c r="B1341" s="42" t="s">
        <v>2518</v>
      </c>
      <c r="C1341" s="43" t="s">
        <v>2519</v>
      </c>
      <c r="D1341" s="89">
        <f t="shared" si="1334"/>
        <v>1</v>
      </c>
      <c r="E1341" s="90">
        <f t="shared" si="1335"/>
        <v>0</v>
      </c>
      <c r="F1341" s="89">
        <f t="shared" si="1336"/>
        <v>0</v>
      </c>
      <c r="G1341" s="89">
        <f t="shared" si="1337"/>
        <v>0</v>
      </c>
      <c r="H1341" s="89">
        <f t="shared" si="1338"/>
        <v>1</v>
      </c>
      <c r="I1341" s="89">
        <f t="shared" si="1339"/>
        <v>0</v>
      </c>
      <c r="J1341" s="63">
        <v>0</v>
      </c>
      <c r="K1341" s="63">
        <v>0</v>
      </c>
      <c r="L1341" s="63">
        <v>0</v>
      </c>
      <c r="M1341" s="63">
        <v>0</v>
      </c>
      <c r="N1341" s="89">
        <f t="shared" si="1313"/>
        <v>0</v>
      </c>
      <c r="O1341" s="63">
        <v>0</v>
      </c>
      <c r="P1341" s="63">
        <v>0</v>
      </c>
      <c r="Q1341" s="63">
        <v>0</v>
      </c>
      <c r="R1341" s="63">
        <v>0</v>
      </c>
      <c r="S1341" s="89">
        <f t="shared" si="1314"/>
        <v>0</v>
      </c>
      <c r="T1341" s="63">
        <v>0</v>
      </c>
      <c r="U1341" s="63">
        <v>0</v>
      </c>
      <c r="V1341" s="63">
        <v>0</v>
      </c>
      <c r="W1341" s="63">
        <v>0</v>
      </c>
      <c r="X1341" s="89">
        <f t="shared" si="1315"/>
        <v>1</v>
      </c>
      <c r="Y1341" s="63">
        <v>0</v>
      </c>
      <c r="Z1341" s="63">
        <v>0</v>
      </c>
      <c r="AA1341" s="63">
        <v>0</v>
      </c>
      <c r="AB1341" s="63">
        <v>1</v>
      </c>
      <c r="AC1341" s="89">
        <f t="shared" si="1316"/>
        <v>34</v>
      </c>
      <c r="AD1341" s="90">
        <f t="shared" si="1317"/>
        <v>27</v>
      </c>
      <c r="AE1341" s="89">
        <f t="shared" si="1318"/>
        <v>7</v>
      </c>
      <c r="AF1341" s="89">
        <f t="shared" si="1319"/>
        <v>0</v>
      </c>
      <c r="AG1341" s="89">
        <f t="shared" si="1320"/>
        <v>0</v>
      </c>
      <c r="AH1341" s="89">
        <f t="shared" si="1321"/>
        <v>1</v>
      </c>
      <c r="AI1341" s="63">
        <v>1</v>
      </c>
      <c r="AJ1341" s="63">
        <v>0</v>
      </c>
      <c r="AK1341" s="63">
        <v>0</v>
      </c>
      <c r="AL1341" s="63">
        <v>0</v>
      </c>
      <c r="AM1341" s="89">
        <f t="shared" si="1304"/>
        <v>21</v>
      </c>
      <c r="AN1341" s="63">
        <v>17</v>
      </c>
      <c r="AO1341" s="63">
        <v>4</v>
      </c>
      <c r="AP1341" s="63">
        <v>0</v>
      </c>
      <c r="AQ1341" s="63">
        <v>0</v>
      </c>
      <c r="AR1341" s="89">
        <f t="shared" si="1322"/>
        <v>10</v>
      </c>
      <c r="AS1341" s="63">
        <v>8</v>
      </c>
      <c r="AT1341" s="63">
        <v>2</v>
      </c>
      <c r="AU1341" s="63">
        <v>0</v>
      </c>
      <c r="AV1341" s="63">
        <v>0</v>
      </c>
      <c r="AW1341" s="89">
        <f t="shared" si="1323"/>
        <v>2</v>
      </c>
      <c r="AX1341" s="63">
        <v>1</v>
      </c>
      <c r="AY1341" s="63">
        <v>1</v>
      </c>
      <c r="AZ1341" s="63">
        <v>0</v>
      </c>
      <c r="BA1341" s="63">
        <v>0</v>
      </c>
      <c r="BB1341" s="89">
        <f t="shared" si="1324"/>
        <v>0</v>
      </c>
      <c r="BC1341" s="90">
        <f t="shared" si="1325"/>
        <v>0</v>
      </c>
      <c r="BD1341" s="89">
        <f t="shared" si="1326"/>
        <v>0</v>
      </c>
      <c r="BE1341" s="89">
        <f t="shared" si="1327"/>
        <v>0</v>
      </c>
      <c r="BF1341" s="89">
        <f t="shared" si="1328"/>
        <v>0</v>
      </c>
      <c r="BG1341" s="89">
        <f t="shared" si="1329"/>
        <v>0</v>
      </c>
      <c r="BH1341" s="63"/>
      <c r="BI1341" s="63"/>
      <c r="BJ1341" s="63"/>
      <c r="BK1341" s="63"/>
      <c r="BL1341" s="89">
        <f t="shared" si="1330"/>
        <v>0</v>
      </c>
      <c r="BM1341" s="63"/>
      <c r="BN1341" s="63"/>
      <c r="BO1341" s="63"/>
      <c r="BP1341" s="63"/>
      <c r="BQ1341" s="89">
        <f t="shared" si="1331"/>
        <v>0</v>
      </c>
      <c r="BR1341" s="63"/>
      <c r="BS1341" s="63"/>
      <c r="BT1341" s="63"/>
      <c r="BU1341" s="63"/>
      <c r="BV1341" s="89">
        <f t="shared" si="1332"/>
        <v>0</v>
      </c>
      <c r="BW1341" s="63"/>
      <c r="BX1341" s="63"/>
      <c r="BY1341" s="63"/>
      <c r="BZ1341" s="63"/>
      <c r="CB1341" s="163">
        <v>34</v>
      </c>
      <c r="CC1341" s="164">
        <f t="shared" si="1333"/>
        <v>0</v>
      </c>
      <c r="DC1341" s="157"/>
      <c r="DD1341" s="157"/>
      <c r="DE1341" s="157"/>
      <c r="DF1341" s="157"/>
      <c r="DG1341" s="157"/>
    </row>
    <row r="1342" spans="1:111" ht="15" customHeight="1">
      <c r="A1342" s="41" t="s">
        <v>2505</v>
      </c>
      <c r="B1342" s="42" t="s">
        <v>2520</v>
      </c>
      <c r="C1342" s="43" t="s">
        <v>2521</v>
      </c>
      <c r="D1342" s="89">
        <f t="shared" si="1334"/>
        <v>0</v>
      </c>
      <c r="E1342" s="90">
        <f t="shared" si="1335"/>
        <v>0</v>
      </c>
      <c r="F1342" s="89">
        <f t="shared" si="1336"/>
        <v>0</v>
      </c>
      <c r="G1342" s="89">
        <f t="shared" si="1337"/>
        <v>0</v>
      </c>
      <c r="H1342" s="89">
        <f t="shared" si="1338"/>
        <v>0</v>
      </c>
      <c r="I1342" s="89">
        <f t="shared" si="1339"/>
        <v>0</v>
      </c>
      <c r="J1342" s="63">
        <v>0</v>
      </c>
      <c r="K1342" s="63">
        <v>0</v>
      </c>
      <c r="L1342" s="63">
        <v>0</v>
      </c>
      <c r="M1342" s="63">
        <v>0</v>
      </c>
      <c r="N1342" s="89">
        <f t="shared" si="1313"/>
        <v>0</v>
      </c>
      <c r="O1342" s="63">
        <v>0</v>
      </c>
      <c r="P1342" s="63">
        <v>0</v>
      </c>
      <c r="Q1342" s="63">
        <v>0</v>
      </c>
      <c r="R1342" s="63">
        <v>0</v>
      </c>
      <c r="S1342" s="89">
        <f t="shared" si="1314"/>
        <v>0</v>
      </c>
      <c r="T1342" s="63">
        <v>0</v>
      </c>
      <c r="U1342" s="63">
        <v>0</v>
      </c>
      <c r="V1342" s="63">
        <v>0</v>
      </c>
      <c r="W1342" s="63">
        <v>0</v>
      </c>
      <c r="X1342" s="89">
        <f t="shared" si="1315"/>
        <v>0</v>
      </c>
      <c r="Y1342" s="63">
        <v>0</v>
      </c>
      <c r="Z1342" s="63">
        <v>0</v>
      </c>
      <c r="AA1342" s="63">
        <v>0</v>
      </c>
      <c r="AB1342" s="63">
        <v>0</v>
      </c>
      <c r="AC1342" s="89">
        <f t="shared" si="1316"/>
        <v>0</v>
      </c>
      <c r="AD1342" s="90">
        <f t="shared" si="1317"/>
        <v>0</v>
      </c>
      <c r="AE1342" s="89">
        <f t="shared" si="1318"/>
        <v>0</v>
      </c>
      <c r="AF1342" s="89">
        <f t="shared" si="1319"/>
        <v>0</v>
      </c>
      <c r="AG1342" s="89">
        <f t="shared" si="1320"/>
        <v>0</v>
      </c>
      <c r="AH1342" s="89">
        <f t="shared" si="1321"/>
        <v>0</v>
      </c>
      <c r="AI1342" s="63">
        <v>0</v>
      </c>
      <c r="AJ1342" s="63">
        <v>0</v>
      </c>
      <c r="AK1342" s="63">
        <v>0</v>
      </c>
      <c r="AL1342" s="63">
        <v>0</v>
      </c>
      <c r="AM1342" s="89">
        <f t="shared" si="1304"/>
        <v>0</v>
      </c>
      <c r="AN1342" s="63">
        <v>0</v>
      </c>
      <c r="AO1342" s="63">
        <v>0</v>
      </c>
      <c r="AP1342" s="63">
        <v>0</v>
      </c>
      <c r="AQ1342" s="63">
        <v>0</v>
      </c>
      <c r="AR1342" s="89">
        <f t="shared" si="1322"/>
        <v>0</v>
      </c>
      <c r="AS1342" s="63">
        <v>0</v>
      </c>
      <c r="AT1342" s="63">
        <v>0</v>
      </c>
      <c r="AU1342" s="63">
        <v>0</v>
      </c>
      <c r="AV1342" s="63">
        <v>0</v>
      </c>
      <c r="AW1342" s="89">
        <f t="shared" si="1323"/>
        <v>0</v>
      </c>
      <c r="AX1342" s="63">
        <v>0</v>
      </c>
      <c r="AY1342" s="63">
        <v>0</v>
      </c>
      <c r="AZ1342" s="63">
        <v>0</v>
      </c>
      <c r="BA1342" s="63">
        <v>0</v>
      </c>
      <c r="BB1342" s="89">
        <f t="shared" si="1324"/>
        <v>0</v>
      </c>
      <c r="BC1342" s="90">
        <f t="shared" si="1325"/>
        <v>0</v>
      </c>
      <c r="BD1342" s="89">
        <f t="shared" si="1326"/>
        <v>0</v>
      </c>
      <c r="BE1342" s="89">
        <f t="shared" si="1327"/>
        <v>0</v>
      </c>
      <c r="BF1342" s="89">
        <f t="shared" si="1328"/>
        <v>0</v>
      </c>
      <c r="BG1342" s="89">
        <f t="shared" si="1329"/>
        <v>0</v>
      </c>
      <c r="BH1342" s="63"/>
      <c r="BI1342" s="63"/>
      <c r="BJ1342" s="63"/>
      <c r="BK1342" s="63"/>
      <c r="BL1342" s="89">
        <f t="shared" si="1330"/>
        <v>0</v>
      </c>
      <c r="BM1342" s="63"/>
      <c r="BN1342" s="63"/>
      <c r="BO1342" s="63"/>
      <c r="BP1342" s="63"/>
      <c r="BQ1342" s="89">
        <f t="shared" si="1331"/>
        <v>0</v>
      </c>
      <c r="BR1342" s="63"/>
      <c r="BS1342" s="63"/>
      <c r="BT1342" s="63"/>
      <c r="BU1342" s="63"/>
      <c r="BV1342" s="89">
        <f t="shared" si="1332"/>
        <v>0</v>
      </c>
      <c r="BW1342" s="63"/>
      <c r="BX1342" s="63"/>
      <c r="BY1342" s="63"/>
      <c r="BZ1342" s="63"/>
      <c r="CB1342" s="163">
        <v>0</v>
      </c>
      <c r="CC1342" s="164">
        <f t="shared" si="1333"/>
        <v>0</v>
      </c>
      <c r="DC1342" s="157"/>
      <c r="DD1342" s="157"/>
      <c r="DE1342" s="157"/>
      <c r="DF1342" s="157"/>
      <c r="DG1342" s="157"/>
    </row>
    <row r="1343" spans="1:111" ht="15" customHeight="1">
      <c r="A1343" s="41" t="s">
        <v>2505</v>
      </c>
      <c r="B1343" s="42" t="s">
        <v>2522</v>
      </c>
      <c r="C1343" s="43" t="s">
        <v>2523</v>
      </c>
      <c r="D1343" s="89">
        <f t="shared" si="1334"/>
        <v>4</v>
      </c>
      <c r="E1343" s="90">
        <f t="shared" si="1335"/>
        <v>0</v>
      </c>
      <c r="F1343" s="89">
        <f t="shared" si="1336"/>
        <v>4</v>
      </c>
      <c r="G1343" s="89">
        <f t="shared" si="1337"/>
        <v>0</v>
      </c>
      <c r="H1343" s="89">
        <f t="shared" si="1338"/>
        <v>0</v>
      </c>
      <c r="I1343" s="89">
        <f t="shared" si="1339"/>
        <v>0</v>
      </c>
      <c r="J1343" s="63">
        <v>0</v>
      </c>
      <c r="K1343" s="63">
        <v>0</v>
      </c>
      <c r="L1343" s="63">
        <v>0</v>
      </c>
      <c r="M1343" s="63">
        <v>0</v>
      </c>
      <c r="N1343" s="89">
        <f t="shared" si="1313"/>
        <v>4</v>
      </c>
      <c r="O1343" s="63">
        <v>0</v>
      </c>
      <c r="P1343" s="63">
        <v>4</v>
      </c>
      <c r="Q1343" s="63">
        <v>0</v>
      </c>
      <c r="R1343" s="63">
        <v>0</v>
      </c>
      <c r="S1343" s="89">
        <f t="shared" si="1314"/>
        <v>0</v>
      </c>
      <c r="T1343" s="63">
        <v>0</v>
      </c>
      <c r="U1343" s="63">
        <v>0</v>
      </c>
      <c r="V1343" s="63">
        <v>0</v>
      </c>
      <c r="W1343" s="63">
        <v>0</v>
      </c>
      <c r="X1343" s="89">
        <f t="shared" si="1315"/>
        <v>0</v>
      </c>
      <c r="Y1343" s="63">
        <v>0</v>
      </c>
      <c r="Z1343" s="63">
        <v>0</v>
      </c>
      <c r="AA1343" s="63">
        <v>0</v>
      </c>
      <c r="AB1343" s="63">
        <v>0</v>
      </c>
      <c r="AC1343" s="89">
        <f t="shared" si="1316"/>
        <v>24</v>
      </c>
      <c r="AD1343" s="90">
        <f t="shared" si="1317"/>
        <v>7</v>
      </c>
      <c r="AE1343" s="89">
        <f t="shared" si="1318"/>
        <v>17</v>
      </c>
      <c r="AF1343" s="89">
        <f t="shared" si="1319"/>
        <v>0</v>
      </c>
      <c r="AG1343" s="89">
        <f t="shared" si="1320"/>
        <v>0</v>
      </c>
      <c r="AH1343" s="89">
        <f t="shared" si="1321"/>
        <v>1</v>
      </c>
      <c r="AI1343" s="63">
        <v>0</v>
      </c>
      <c r="AJ1343" s="63">
        <v>1</v>
      </c>
      <c r="AK1343" s="63">
        <v>0</v>
      </c>
      <c r="AL1343" s="63">
        <v>0</v>
      </c>
      <c r="AM1343" s="89">
        <f t="shared" si="1304"/>
        <v>19</v>
      </c>
      <c r="AN1343" s="63">
        <v>5</v>
      </c>
      <c r="AO1343" s="63">
        <v>14</v>
      </c>
      <c r="AP1343" s="63">
        <v>0</v>
      </c>
      <c r="AQ1343" s="63">
        <v>0</v>
      </c>
      <c r="AR1343" s="89">
        <f t="shared" si="1322"/>
        <v>4</v>
      </c>
      <c r="AS1343" s="63">
        <v>2</v>
      </c>
      <c r="AT1343" s="63">
        <v>2</v>
      </c>
      <c r="AU1343" s="63">
        <v>0</v>
      </c>
      <c r="AV1343" s="63">
        <v>0</v>
      </c>
      <c r="AW1343" s="89">
        <f t="shared" si="1323"/>
        <v>0</v>
      </c>
      <c r="AX1343" s="63">
        <v>0</v>
      </c>
      <c r="AY1343" s="63">
        <v>0</v>
      </c>
      <c r="AZ1343" s="63">
        <v>0</v>
      </c>
      <c r="BA1343" s="63">
        <v>0</v>
      </c>
      <c r="BB1343" s="89">
        <f t="shared" si="1324"/>
        <v>0</v>
      </c>
      <c r="BC1343" s="90">
        <f t="shared" si="1325"/>
        <v>0</v>
      </c>
      <c r="BD1343" s="89">
        <f t="shared" si="1326"/>
        <v>0</v>
      </c>
      <c r="BE1343" s="89">
        <f t="shared" si="1327"/>
        <v>0</v>
      </c>
      <c r="BF1343" s="89">
        <f t="shared" si="1328"/>
        <v>0</v>
      </c>
      <c r="BG1343" s="89">
        <f t="shared" si="1329"/>
        <v>0</v>
      </c>
      <c r="BH1343" s="63"/>
      <c r="BI1343" s="63"/>
      <c r="BJ1343" s="63"/>
      <c r="BK1343" s="63"/>
      <c r="BL1343" s="89">
        <f t="shared" si="1330"/>
        <v>0</v>
      </c>
      <c r="BM1343" s="63"/>
      <c r="BN1343" s="63"/>
      <c r="BO1343" s="63"/>
      <c r="BP1343" s="63"/>
      <c r="BQ1343" s="89">
        <f t="shared" si="1331"/>
        <v>0</v>
      </c>
      <c r="BR1343" s="63"/>
      <c r="BS1343" s="63"/>
      <c r="BT1343" s="63"/>
      <c r="BU1343" s="63"/>
      <c r="BV1343" s="89">
        <f t="shared" si="1332"/>
        <v>0</v>
      </c>
      <c r="BW1343" s="63"/>
      <c r="BX1343" s="63"/>
      <c r="BY1343" s="63"/>
      <c r="BZ1343" s="63"/>
      <c r="CB1343" s="163">
        <v>24</v>
      </c>
      <c r="CC1343" s="164">
        <f t="shared" si="1333"/>
        <v>0</v>
      </c>
      <c r="DC1343" s="157"/>
      <c r="DD1343" s="157"/>
      <c r="DE1343" s="157"/>
      <c r="DF1343" s="157"/>
      <c r="DG1343" s="157"/>
    </row>
    <row r="1344" spans="1:111" ht="15" customHeight="1">
      <c r="A1344" s="41" t="s">
        <v>2505</v>
      </c>
      <c r="B1344" s="42" t="s">
        <v>2524</v>
      </c>
      <c r="C1344" s="43" t="s">
        <v>2525</v>
      </c>
      <c r="D1344" s="89">
        <f t="shared" si="1334"/>
        <v>0</v>
      </c>
      <c r="E1344" s="90">
        <f t="shared" si="1335"/>
        <v>0</v>
      </c>
      <c r="F1344" s="89">
        <f t="shared" si="1336"/>
        <v>0</v>
      </c>
      <c r="G1344" s="89">
        <f t="shared" si="1337"/>
        <v>0</v>
      </c>
      <c r="H1344" s="89">
        <f t="shared" si="1338"/>
        <v>0</v>
      </c>
      <c r="I1344" s="89">
        <f t="shared" si="1339"/>
        <v>0</v>
      </c>
      <c r="J1344" s="63">
        <v>0</v>
      </c>
      <c r="K1344" s="63">
        <v>0</v>
      </c>
      <c r="L1344" s="63">
        <v>0</v>
      </c>
      <c r="M1344" s="63">
        <v>0</v>
      </c>
      <c r="N1344" s="89">
        <f t="shared" si="1313"/>
        <v>0</v>
      </c>
      <c r="O1344" s="63">
        <v>0</v>
      </c>
      <c r="P1344" s="63">
        <v>0</v>
      </c>
      <c r="Q1344" s="63">
        <v>0</v>
      </c>
      <c r="R1344" s="63">
        <v>0</v>
      </c>
      <c r="S1344" s="89">
        <f t="shared" si="1314"/>
        <v>0</v>
      </c>
      <c r="T1344" s="63">
        <v>0</v>
      </c>
      <c r="U1344" s="63">
        <v>0</v>
      </c>
      <c r="V1344" s="63">
        <v>0</v>
      </c>
      <c r="W1344" s="63">
        <v>0</v>
      </c>
      <c r="X1344" s="89">
        <f t="shared" si="1315"/>
        <v>0</v>
      </c>
      <c r="Y1344" s="63">
        <v>0</v>
      </c>
      <c r="Z1344" s="63">
        <v>0</v>
      </c>
      <c r="AA1344" s="63">
        <v>0</v>
      </c>
      <c r="AB1344" s="63">
        <v>0</v>
      </c>
      <c r="AC1344" s="89">
        <f t="shared" si="1316"/>
        <v>12</v>
      </c>
      <c r="AD1344" s="90">
        <f t="shared" si="1317"/>
        <v>12</v>
      </c>
      <c r="AE1344" s="89">
        <f t="shared" si="1318"/>
        <v>0</v>
      </c>
      <c r="AF1344" s="89">
        <f t="shared" si="1319"/>
        <v>0</v>
      </c>
      <c r="AG1344" s="89">
        <f t="shared" si="1320"/>
        <v>0</v>
      </c>
      <c r="AH1344" s="89">
        <f t="shared" si="1321"/>
        <v>0</v>
      </c>
      <c r="AI1344" s="63">
        <v>0</v>
      </c>
      <c r="AJ1344" s="63">
        <v>0</v>
      </c>
      <c r="AK1344" s="63">
        <v>0</v>
      </c>
      <c r="AL1344" s="63">
        <v>0</v>
      </c>
      <c r="AM1344" s="89">
        <f t="shared" si="1304"/>
        <v>11</v>
      </c>
      <c r="AN1344" s="63">
        <v>11</v>
      </c>
      <c r="AO1344" s="63">
        <v>0</v>
      </c>
      <c r="AP1344" s="63">
        <v>0</v>
      </c>
      <c r="AQ1344" s="63">
        <v>0</v>
      </c>
      <c r="AR1344" s="89">
        <f t="shared" si="1322"/>
        <v>1</v>
      </c>
      <c r="AS1344" s="63">
        <v>1</v>
      </c>
      <c r="AT1344" s="63">
        <v>0</v>
      </c>
      <c r="AU1344" s="63">
        <v>0</v>
      </c>
      <c r="AV1344" s="63">
        <v>0</v>
      </c>
      <c r="AW1344" s="89">
        <f t="shared" si="1323"/>
        <v>0</v>
      </c>
      <c r="AX1344" s="63">
        <v>0</v>
      </c>
      <c r="AY1344" s="63">
        <v>0</v>
      </c>
      <c r="AZ1344" s="63">
        <v>0</v>
      </c>
      <c r="BA1344" s="63">
        <v>0</v>
      </c>
      <c r="BB1344" s="89">
        <f t="shared" si="1324"/>
        <v>0</v>
      </c>
      <c r="BC1344" s="90">
        <f t="shared" si="1325"/>
        <v>0</v>
      </c>
      <c r="BD1344" s="89">
        <f t="shared" si="1326"/>
        <v>0</v>
      </c>
      <c r="BE1344" s="89">
        <f t="shared" si="1327"/>
        <v>0</v>
      </c>
      <c r="BF1344" s="89">
        <f t="shared" si="1328"/>
        <v>0</v>
      </c>
      <c r="BG1344" s="89">
        <f t="shared" si="1329"/>
        <v>0</v>
      </c>
      <c r="BH1344" s="63"/>
      <c r="BI1344" s="63"/>
      <c r="BJ1344" s="63"/>
      <c r="BK1344" s="63"/>
      <c r="BL1344" s="89">
        <f t="shared" si="1330"/>
        <v>0</v>
      </c>
      <c r="BM1344" s="63"/>
      <c r="BN1344" s="63"/>
      <c r="BO1344" s="63"/>
      <c r="BP1344" s="63"/>
      <c r="BQ1344" s="89">
        <f t="shared" si="1331"/>
        <v>0</v>
      </c>
      <c r="BR1344" s="63"/>
      <c r="BS1344" s="63"/>
      <c r="BT1344" s="63"/>
      <c r="BU1344" s="63"/>
      <c r="BV1344" s="89">
        <f t="shared" si="1332"/>
        <v>0</v>
      </c>
      <c r="BW1344" s="63"/>
      <c r="BX1344" s="63"/>
      <c r="BY1344" s="63"/>
      <c r="BZ1344" s="63"/>
      <c r="CB1344" s="163">
        <v>12</v>
      </c>
      <c r="CC1344" s="164">
        <f t="shared" si="1333"/>
        <v>0</v>
      </c>
      <c r="DC1344" s="157"/>
      <c r="DD1344" s="157"/>
      <c r="DE1344" s="157"/>
      <c r="DF1344" s="157"/>
      <c r="DG1344" s="157"/>
    </row>
    <row r="1345" spans="1:111" ht="15" customHeight="1">
      <c r="A1345" s="41" t="s">
        <v>2505</v>
      </c>
      <c r="B1345" s="42" t="s">
        <v>2526</v>
      </c>
      <c r="C1345" s="43" t="s">
        <v>2527</v>
      </c>
      <c r="D1345" s="89">
        <f t="shared" si="1334"/>
        <v>0</v>
      </c>
      <c r="E1345" s="90">
        <f t="shared" si="1335"/>
        <v>0</v>
      </c>
      <c r="F1345" s="89">
        <f t="shared" si="1336"/>
        <v>0</v>
      </c>
      <c r="G1345" s="89">
        <f t="shared" si="1337"/>
        <v>0</v>
      </c>
      <c r="H1345" s="89">
        <f t="shared" si="1338"/>
        <v>0</v>
      </c>
      <c r="I1345" s="89">
        <f t="shared" si="1339"/>
        <v>0</v>
      </c>
      <c r="J1345" s="63"/>
      <c r="K1345" s="63"/>
      <c r="L1345" s="63"/>
      <c r="M1345" s="63"/>
      <c r="N1345" s="89">
        <f t="shared" si="1313"/>
        <v>0</v>
      </c>
      <c r="O1345" s="63"/>
      <c r="P1345" s="63"/>
      <c r="Q1345" s="63"/>
      <c r="R1345" s="63"/>
      <c r="S1345" s="89">
        <f t="shared" si="1314"/>
        <v>0</v>
      </c>
      <c r="T1345" s="63"/>
      <c r="U1345" s="63"/>
      <c r="V1345" s="63"/>
      <c r="W1345" s="63"/>
      <c r="X1345" s="89">
        <f t="shared" si="1315"/>
        <v>0</v>
      </c>
      <c r="Y1345" s="63"/>
      <c r="Z1345" s="63"/>
      <c r="AA1345" s="63"/>
      <c r="AB1345" s="63"/>
      <c r="AC1345" s="89">
        <f t="shared" si="1316"/>
        <v>4</v>
      </c>
      <c r="AD1345" s="90">
        <f t="shared" si="1317"/>
        <v>0</v>
      </c>
      <c r="AE1345" s="89">
        <f t="shared" si="1318"/>
        <v>3</v>
      </c>
      <c r="AF1345" s="89">
        <f t="shared" si="1319"/>
        <v>1</v>
      </c>
      <c r="AG1345" s="89">
        <f t="shared" si="1320"/>
        <v>0</v>
      </c>
      <c r="AH1345" s="89">
        <f t="shared" si="1321"/>
        <v>1</v>
      </c>
      <c r="AI1345" s="63"/>
      <c r="AJ1345" s="63">
        <v>1</v>
      </c>
      <c r="AK1345" s="63"/>
      <c r="AL1345" s="63"/>
      <c r="AM1345" s="89">
        <f t="shared" si="1304"/>
        <v>2</v>
      </c>
      <c r="AN1345" s="63"/>
      <c r="AO1345" s="63">
        <v>2</v>
      </c>
      <c r="AP1345" s="63"/>
      <c r="AQ1345" s="63">
        <v>0</v>
      </c>
      <c r="AR1345" s="89">
        <f t="shared" si="1322"/>
        <v>1</v>
      </c>
      <c r="AS1345" s="63">
        <v>0</v>
      </c>
      <c r="AT1345" s="63">
        <v>0</v>
      </c>
      <c r="AU1345" s="63">
        <v>1</v>
      </c>
      <c r="AV1345" s="63">
        <v>0</v>
      </c>
      <c r="AW1345" s="89">
        <f t="shared" si="1323"/>
        <v>0</v>
      </c>
      <c r="AX1345" s="63">
        <v>0</v>
      </c>
      <c r="AY1345" s="63">
        <v>0</v>
      </c>
      <c r="AZ1345" s="63">
        <v>0</v>
      </c>
      <c r="BA1345" s="63">
        <v>0</v>
      </c>
      <c r="BB1345" s="89">
        <f t="shared" si="1324"/>
        <v>0</v>
      </c>
      <c r="BC1345" s="90">
        <f t="shared" si="1325"/>
        <v>0</v>
      </c>
      <c r="BD1345" s="89">
        <f t="shared" si="1326"/>
        <v>0</v>
      </c>
      <c r="BE1345" s="89">
        <f t="shared" si="1327"/>
        <v>0</v>
      </c>
      <c r="BF1345" s="89">
        <f t="shared" si="1328"/>
        <v>0</v>
      </c>
      <c r="BG1345" s="89">
        <f t="shared" si="1329"/>
        <v>0</v>
      </c>
      <c r="BH1345" s="63"/>
      <c r="BI1345" s="63"/>
      <c r="BJ1345" s="63"/>
      <c r="BK1345" s="63"/>
      <c r="BL1345" s="89">
        <f t="shared" si="1330"/>
        <v>0</v>
      </c>
      <c r="BM1345" s="63"/>
      <c r="BN1345" s="63"/>
      <c r="BO1345" s="63"/>
      <c r="BP1345" s="63"/>
      <c r="BQ1345" s="89">
        <f t="shared" si="1331"/>
        <v>0</v>
      </c>
      <c r="BR1345" s="63"/>
      <c r="BS1345" s="63"/>
      <c r="BT1345" s="63"/>
      <c r="BU1345" s="63"/>
      <c r="BV1345" s="89">
        <f t="shared" si="1332"/>
        <v>0</v>
      </c>
      <c r="BW1345" s="63"/>
      <c r="BX1345" s="63"/>
      <c r="BY1345" s="63"/>
      <c r="BZ1345" s="63"/>
      <c r="CB1345" s="163">
        <v>4</v>
      </c>
      <c r="CC1345" s="164">
        <f t="shared" si="1333"/>
        <v>0</v>
      </c>
      <c r="DC1345" s="157"/>
      <c r="DD1345" s="157"/>
      <c r="DE1345" s="157"/>
      <c r="DF1345" s="157"/>
      <c r="DG1345" s="157"/>
    </row>
    <row r="1346" spans="1:111" ht="15" customHeight="1">
      <c r="A1346" s="41" t="s">
        <v>2505</v>
      </c>
      <c r="B1346" s="42" t="s">
        <v>2528</v>
      </c>
      <c r="C1346" s="43" t="s">
        <v>2529</v>
      </c>
      <c r="D1346" s="89">
        <f t="shared" si="1334"/>
        <v>20</v>
      </c>
      <c r="E1346" s="90">
        <f t="shared" si="1335"/>
        <v>19</v>
      </c>
      <c r="F1346" s="89">
        <f t="shared" si="1336"/>
        <v>1</v>
      </c>
      <c r="G1346" s="89">
        <f t="shared" si="1337"/>
        <v>0</v>
      </c>
      <c r="H1346" s="89">
        <f t="shared" si="1338"/>
        <v>0</v>
      </c>
      <c r="I1346" s="89">
        <f t="shared" si="1339"/>
        <v>2</v>
      </c>
      <c r="J1346" s="63">
        <v>2</v>
      </c>
      <c r="K1346" s="63">
        <v>0</v>
      </c>
      <c r="L1346" s="63">
        <v>0</v>
      </c>
      <c r="M1346" s="63">
        <v>0</v>
      </c>
      <c r="N1346" s="89">
        <f t="shared" si="1313"/>
        <v>13</v>
      </c>
      <c r="O1346" s="63">
        <v>12</v>
      </c>
      <c r="P1346" s="63">
        <v>1</v>
      </c>
      <c r="Q1346" s="63">
        <v>0</v>
      </c>
      <c r="R1346" s="63">
        <v>0</v>
      </c>
      <c r="S1346" s="89">
        <f t="shared" si="1314"/>
        <v>4</v>
      </c>
      <c r="T1346" s="63">
        <v>4</v>
      </c>
      <c r="U1346" s="63">
        <v>0</v>
      </c>
      <c r="V1346" s="63">
        <v>0</v>
      </c>
      <c r="W1346" s="63">
        <v>0</v>
      </c>
      <c r="X1346" s="89">
        <f t="shared" si="1315"/>
        <v>1</v>
      </c>
      <c r="Y1346" s="63">
        <v>1</v>
      </c>
      <c r="Z1346" s="63">
        <v>0</v>
      </c>
      <c r="AA1346" s="63">
        <v>0</v>
      </c>
      <c r="AB1346" s="63">
        <v>0</v>
      </c>
      <c r="AC1346" s="89">
        <f t="shared" si="1316"/>
        <v>29</v>
      </c>
      <c r="AD1346" s="90">
        <f t="shared" si="1317"/>
        <v>25</v>
      </c>
      <c r="AE1346" s="89">
        <f t="shared" si="1318"/>
        <v>4</v>
      </c>
      <c r="AF1346" s="89">
        <f t="shared" si="1319"/>
        <v>0</v>
      </c>
      <c r="AG1346" s="89">
        <f t="shared" si="1320"/>
        <v>0</v>
      </c>
      <c r="AH1346" s="89">
        <f t="shared" si="1321"/>
        <v>8</v>
      </c>
      <c r="AI1346" s="63">
        <v>8</v>
      </c>
      <c r="AJ1346" s="63">
        <v>0</v>
      </c>
      <c r="AK1346" s="63">
        <v>0</v>
      </c>
      <c r="AL1346" s="63">
        <v>0</v>
      </c>
      <c r="AM1346" s="89">
        <f t="shared" si="1304"/>
        <v>20</v>
      </c>
      <c r="AN1346" s="63">
        <v>16</v>
      </c>
      <c r="AO1346" s="63">
        <v>4</v>
      </c>
      <c r="AP1346" s="63">
        <v>0</v>
      </c>
      <c r="AQ1346" s="63">
        <v>0</v>
      </c>
      <c r="AR1346" s="89">
        <f t="shared" si="1322"/>
        <v>1</v>
      </c>
      <c r="AS1346" s="63">
        <v>1</v>
      </c>
      <c r="AT1346" s="63">
        <v>0</v>
      </c>
      <c r="AU1346" s="63">
        <v>0</v>
      </c>
      <c r="AV1346" s="63">
        <v>0</v>
      </c>
      <c r="AW1346" s="89">
        <f t="shared" si="1323"/>
        <v>0</v>
      </c>
      <c r="AX1346" s="63">
        <v>0</v>
      </c>
      <c r="AY1346" s="63">
        <v>0</v>
      </c>
      <c r="AZ1346" s="63">
        <v>0</v>
      </c>
      <c r="BA1346" s="63">
        <v>0</v>
      </c>
      <c r="BB1346" s="89">
        <f t="shared" si="1324"/>
        <v>0</v>
      </c>
      <c r="BC1346" s="90">
        <f t="shared" si="1325"/>
        <v>0</v>
      </c>
      <c r="BD1346" s="89">
        <f t="shared" si="1326"/>
        <v>0</v>
      </c>
      <c r="BE1346" s="89">
        <f t="shared" si="1327"/>
        <v>0</v>
      </c>
      <c r="BF1346" s="89">
        <f t="shared" si="1328"/>
        <v>0</v>
      </c>
      <c r="BG1346" s="89">
        <f t="shared" si="1329"/>
        <v>0</v>
      </c>
      <c r="BH1346" s="63"/>
      <c r="BI1346" s="63"/>
      <c r="BJ1346" s="63"/>
      <c r="BK1346" s="63"/>
      <c r="BL1346" s="89">
        <f t="shared" si="1330"/>
        <v>0</v>
      </c>
      <c r="BM1346" s="63"/>
      <c r="BN1346" s="63"/>
      <c r="BO1346" s="63"/>
      <c r="BP1346" s="63"/>
      <c r="BQ1346" s="89">
        <f t="shared" si="1331"/>
        <v>0</v>
      </c>
      <c r="BR1346" s="63"/>
      <c r="BS1346" s="63"/>
      <c r="BT1346" s="63"/>
      <c r="BU1346" s="63"/>
      <c r="BV1346" s="89">
        <f t="shared" si="1332"/>
        <v>0</v>
      </c>
      <c r="BW1346" s="63"/>
      <c r="BX1346" s="63"/>
      <c r="BY1346" s="63"/>
      <c r="BZ1346" s="63"/>
      <c r="CB1346" s="163">
        <v>29</v>
      </c>
      <c r="CC1346" s="164">
        <f t="shared" si="1333"/>
        <v>0</v>
      </c>
      <c r="DC1346" s="157"/>
      <c r="DD1346" s="157"/>
      <c r="DE1346" s="157"/>
      <c r="DF1346" s="157"/>
      <c r="DG1346" s="157"/>
    </row>
    <row r="1347" spans="1:111" ht="15" customHeight="1">
      <c r="A1347" s="41" t="s">
        <v>2505</v>
      </c>
      <c r="B1347" s="42" t="s">
        <v>2530</v>
      </c>
      <c r="C1347" s="43" t="s">
        <v>2531</v>
      </c>
      <c r="D1347" s="89">
        <f t="shared" si="1334"/>
        <v>8</v>
      </c>
      <c r="E1347" s="90">
        <f t="shared" si="1335"/>
        <v>8</v>
      </c>
      <c r="F1347" s="89">
        <f t="shared" si="1336"/>
        <v>0</v>
      </c>
      <c r="G1347" s="89">
        <f t="shared" si="1337"/>
        <v>0</v>
      </c>
      <c r="H1347" s="89">
        <f t="shared" si="1338"/>
        <v>0</v>
      </c>
      <c r="I1347" s="89">
        <f t="shared" si="1339"/>
        <v>1</v>
      </c>
      <c r="J1347" s="63">
        <v>1</v>
      </c>
      <c r="K1347" s="63"/>
      <c r="L1347" s="63"/>
      <c r="M1347" s="63"/>
      <c r="N1347" s="89">
        <f t="shared" si="1313"/>
        <v>2</v>
      </c>
      <c r="O1347" s="63">
        <v>2</v>
      </c>
      <c r="P1347" s="63"/>
      <c r="Q1347" s="63"/>
      <c r="R1347" s="63"/>
      <c r="S1347" s="89">
        <f t="shared" si="1314"/>
        <v>5</v>
      </c>
      <c r="T1347" s="63">
        <v>5</v>
      </c>
      <c r="U1347" s="63"/>
      <c r="V1347" s="63"/>
      <c r="W1347" s="63"/>
      <c r="X1347" s="89">
        <f t="shared" si="1315"/>
        <v>0</v>
      </c>
      <c r="Y1347" s="63"/>
      <c r="Z1347" s="63"/>
      <c r="AA1347" s="63"/>
      <c r="AB1347" s="63"/>
      <c r="AC1347" s="89">
        <f t="shared" si="1316"/>
        <v>30</v>
      </c>
      <c r="AD1347" s="90">
        <f t="shared" si="1317"/>
        <v>30</v>
      </c>
      <c r="AE1347" s="89">
        <f t="shared" si="1318"/>
        <v>0</v>
      </c>
      <c r="AF1347" s="89">
        <f t="shared" si="1319"/>
        <v>0</v>
      </c>
      <c r="AG1347" s="89">
        <f t="shared" si="1320"/>
        <v>0</v>
      </c>
      <c r="AH1347" s="89">
        <f t="shared" si="1321"/>
        <v>2</v>
      </c>
      <c r="AI1347" s="63">
        <v>2</v>
      </c>
      <c r="AJ1347" s="63"/>
      <c r="AK1347" s="63"/>
      <c r="AL1347" s="63"/>
      <c r="AM1347" s="89">
        <f t="shared" si="1304"/>
        <v>13</v>
      </c>
      <c r="AN1347" s="63">
        <v>13</v>
      </c>
      <c r="AO1347" s="63"/>
      <c r="AP1347" s="63"/>
      <c r="AQ1347" s="63"/>
      <c r="AR1347" s="89">
        <f t="shared" si="1322"/>
        <v>15</v>
      </c>
      <c r="AS1347" s="63">
        <v>15</v>
      </c>
      <c r="AT1347" s="63">
        <v>0</v>
      </c>
      <c r="AU1347" s="63">
        <v>0</v>
      </c>
      <c r="AV1347" s="63">
        <v>0</v>
      </c>
      <c r="AW1347" s="89">
        <f t="shared" si="1323"/>
        <v>0</v>
      </c>
      <c r="AX1347" s="63">
        <v>0</v>
      </c>
      <c r="AY1347" s="63">
        <v>0</v>
      </c>
      <c r="AZ1347" s="63">
        <v>0</v>
      </c>
      <c r="BA1347" s="63">
        <v>0</v>
      </c>
      <c r="BB1347" s="89">
        <f t="shared" si="1324"/>
        <v>0</v>
      </c>
      <c r="BC1347" s="90">
        <f t="shared" si="1325"/>
        <v>0</v>
      </c>
      <c r="BD1347" s="89">
        <f t="shared" si="1326"/>
        <v>0</v>
      </c>
      <c r="BE1347" s="89">
        <f t="shared" si="1327"/>
        <v>0</v>
      </c>
      <c r="BF1347" s="89">
        <f t="shared" si="1328"/>
        <v>0</v>
      </c>
      <c r="BG1347" s="89">
        <f t="shared" si="1329"/>
        <v>0</v>
      </c>
      <c r="BH1347" s="63"/>
      <c r="BI1347" s="63"/>
      <c r="BJ1347" s="63"/>
      <c r="BK1347" s="63"/>
      <c r="BL1347" s="89">
        <f t="shared" si="1330"/>
        <v>0</v>
      </c>
      <c r="BM1347" s="63"/>
      <c r="BN1347" s="63"/>
      <c r="BO1347" s="63"/>
      <c r="BP1347" s="63"/>
      <c r="BQ1347" s="89">
        <f t="shared" si="1331"/>
        <v>0</v>
      </c>
      <c r="BR1347" s="63"/>
      <c r="BS1347" s="63"/>
      <c r="BT1347" s="63"/>
      <c r="BU1347" s="63"/>
      <c r="BV1347" s="89">
        <f t="shared" si="1332"/>
        <v>0</v>
      </c>
      <c r="BW1347" s="63"/>
      <c r="BX1347" s="63"/>
      <c r="BY1347" s="63"/>
      <c r="BZ1347" s="63"/>
      <c r="CB1347" s="163">
        <v>30</v>
      </c>
      <c r="CC1347" s="164">
        <f t="shared" si="1333"/>
        <v>0</v>
      </c>
      <c r="DC1347" s="157"/>
      <c r="DD1347" s="157"/>
      <c r="DE1347" s="157"/>
      <c r="DF1347" s="157"/>
      <c r="DG1347" s="157"/>
    </row>
    <row r="1348" spans="1:111" ht="15" customHeight="1">
      <c r="A1348" s="41" t="s">
        <v>2505</v>
      </c>
      <c r="B1348" s="42" t="s">
        <v>2532</v>
      </c>
      <c r="C1348" s="43" t="s">
        <v>2533</v>
      </c>
      <c r="D1348" s="89">
        <f t="shared" si="1334"/>
        <v>1</v>
      </c>
      <c r="E1348" s="90">
        <f t="shared" si="1335"/>
        <v>1</v>
      </c>
      <c r="F1348" s="89">
        <f t="shared" si="1336"/>
        <v>0</v>
      </c>
      <c r="G1348" s="89">
        <f t="shared" si="1337"/>
        <v>0</v>
      </c>
      <c r="H1348" s="89">
        <f t="shared" si="1338"/>
        <v>0</v>
      </c>
      <c r="I1348" s="89">
        <f t="shared" si="1339"/>
        <v>0</v>
      </c>
      <c r="J1348" s="63"/>
      <c r="K1348" s="63"/>
      <c r="L1348" s="63"/>
      <c r="M1348" s="63"/>
      <c r="N1348" s="89">
        <f t="shared" si="1313"/>
        <v>0</v>
      </c>
      <c r="O1348" s="63"/>
      <c r="P1348" s="63"/>
      <c r="Q1348" s="63"/>
      <c r="R1348" s="63"/>
      <c r="S1348" s="89">
        <f t="shared" si="1314"/>
        <v>1</v>
      </c>
      <c r="T1348" s="63">
        <v>1</v>
      </c>
      <c r="U1348" s="63"/>
      <c r="V1348" s="63"/>
      <c r="W1348" s="63"/>
      <c r="X1348" s="89">
        <f t="shared" si="1315"/>
        <v>0</v>
      </c>
      <c r="Y1348" s="63"/>
      <c r="Z1348" s="63"/>
      <c r="AA1348" s="63"/>
      <c r="AB1348" s="63"/>
      <c r="AC1348" s="89">
        <f t="shared" si="1316"/>
        <v>10</v>
      </c>
      <c r="AD1348" s="90">
        <f t="shared" si="1317"/>
        <v>10</v>
      </c>
      <c r="AE1348" s="89">
        <f t="shared" si="1318"/>
        <v>0</v>
      </c>
      <c r="AF1348" s="89">
        <f t="shared" si="1319"/>
        <v>0</v>
      </c>
      <c r="AG1348" s="89">
        <f t="shared" si="1320"/>
        <v>0</v>
      </c>
      <c r="AH1348" s="89">
        <f t="shared" si="1321"/>
        <v>0</v>
      </c>
      <c r="AI1348" s="63"/>
      <c r="AJ1348" s="63"/>
      <c r="AK1348" s="63"/>
      <c r="AL1348" s="63"/>
      <c r="AM1348" s="89">
        <f t="shared" si="1304"/>
        <v>3</v>
      </c>
      <c r="AN1348" s="63">
        <v>3</v>
      </c>
      <c r="AO1348" s="63"/>
      <c r="AP1348" s="63"/>
      <c r="AQ1348" s="63"/>
      <c r="AR1348" s="89">
        <f t="shared" si="1322"/>
        <v>7</v>
      </c>
      <c r="AS1348" s="63">
        <v>7</v>
      </c>
      <c r="AT1348" s="63">
        <v>0</v>
      </c>
      <c r="AU1348" s="63">
        <v>0</v>
      </c>
      <c r="AV1348" s="63">
        <v>0</v>
      </c>
      <c r="AW1348" s="89">
        <f t="shared" si="1323"/>
        <v>0</v>
      </c>
      <c r="AX1348" s="63"/>
      <c r="AY1348" s="63"/>
      <c r="AZ1348" s="63"/>
      <c r="BA1348" s="63"/>
      <c r="BB1348" s="89">
        <f t="shared" si="1324"/>
        <v>0</v>
      </c>
      <c r="BC1348" s="90">
        <f t="shared" si="1325"/>
        <v>0</v>
      </c>
      <c r="BD1348" s="89">
        <f t="shared" si="1326"/>
        <v>0</v>
      </c>
      <c r="BE1348" s="89">
        <f t="shared" si="1327"/>
        <v>0</v>
      </c>
      <c r="BF1348" s="89">
        <f t="shared" si="1328"/>
        <v>0</v>
      </c>
      <c r="BG1348" s="89">
        <f t="shared" si="1329"/>
        <v>0</v>
      </c>
      <c r="BH1348" s="63"/>
      <c r="BI1348" s="63"/>
      <c r="BJ1348" s="63"/>
      <c r="BK1348" s="63"/>
      <c r="BL1348" s="89">
        <f t="shared" si="1330"/>
        <v>0</v>
      </c>
      <c r="BM1348" s="63"/>
      <c r="BN1348" s="63"/>
      <c r="BO1348" s="63"/>
      <c r="BP1348" s="63"/>
      <c r="BQ1348" s="89">
        <f t="shared" si="1331"/>
        <v>0</v>
      </c>
      <c r="BR1348" s="63"/>
      <c r="BS1348" s="63"/>
      <c r="BT1348" s="63"/>
      <c r="BU1348" s="63"/>
      <c r="BV1348" s="89">
        <f t="shared" si="1332"/>
        <v>0</v>
      </c>
      <c r="BW1348" s="63"/>
      <c r="BX1348" s="63"/>
      <c r="BY1348" s="63"/>
      <c r="BZ1348" s="63"/>
      <c r="CB1348" s="163">
        <v>10</v>
      </c>
      <c r="CC1348" s="164">
        <f t="shared" si="1333"/>
        <v>0</v>
      </c>
      <c r="DC1348" s="157"/>
      <c r="DD1348" s="157"/>
      <c r="DE1348" s="157"/>
      <c r="DF1348" s="157"/>
      <c r="DG1348" s="157"/>
    </row>
    <row r="1349" spans="1:111" ht="15" customHeight="1">
      <c r="A1349" s="41" t="s">
        <v>2505</v>
      </c>
      <c r="B1349" s="42" t="s">
        <v>2534</v>
      </c>
      <c r="C1349" s="43" t="s">
        <v>2535</v>
      </c>
      <c r="D1349" s="89">
        <f t="shared" si="1334"/>
        <v>20</v>
      </c>
      <c r="E1349" s="90">
        <f t="shared" si="1335"/>
        <v>11</v>
      </c>
      <c r="F1349" s="89">
        <f t="shared" si="1336"/>
        <v>9</v>
      </c>
      <c r="G1349" s="89">
        <f t="shared" si="1337"/>
        <v>0</v>
      </c>
      <c r="H1349" s="89">
        <f t="shared" si="1338"/>
        <v>0</v>
      </c>
      <c r="I1349" s="89">
        <f t="shared" si="1339"/>
        <v>0</v>
      </c>
      <c r="J1349" s="63">
        <v>0</v>
      </c>
      <c r="K1349" s="63">
        <v>0</v>
      </c>
      <c r="L1349" s="63">
        <v>0</v>
      </c>
      <c r="M1349" s="63">
        <v>0</v>
      </c>
      <c r="N1349" s="89">
        <f t="shared" si="1313"/>
        <v>11</v>
      </c>
      <c r="O1349" s="63">
        <v>4</v>
      </c>
      <c r="P1349" s="63">
        <v>7</v>
      </c>
      <c r="Q1349" s="63">
        <v>0</v>
      </c>
      <c r="R1349" s="63">
        <v>0</v>
      </c>
      <c r="S1349" s="89">
        <f t="shared" si="1314"/>
        <v>8</v>
      </c>
      <c r="T1349" s="63">
        <v>6</v>
      </c>
      <c r="U1349" s="63">
        <v>2</v>
      </c>
      <c r="V1349" s="63">
        <v>0</v>
      </c>
      <c r="W1349" s="63">
        <v>0</v>
      </c>
      <c r="X1349" s="89">
        <f t="shared" si="1315"/>
        <v>1</v>
      </c>
      <c r="Y1349" s="63">
        <v>1</v>
      </c>
      <c r="Z1349" s="63">
        <v>0</v>
      </c>
      <c r="AA1349" s="63">
        <v>0</v>
      </c>
      <c r="AB1349" s="63">
        <v>0</v>
      </c>
      <c r="AC1349" s="89">
        <f t="shared" si="1316"/>
        <v>79</v>
      </c>
      <c r="AD1349" s="90">
        <f t="shared" si="1317"/>
        <v>20</v>
      </c>
      <c r="AE1349" s="89">
        <f t="shared" si="1318"/>
        <v>53</v>
      </c>
      <c r="AF1349" s="89">
        <f t="shared" si="1319"/>
        <v>6</v>
      </c>
      <c r="AG1349" s="89">
        <f t="shared" si="1320"/>
        <v>0</v>
      </c>
      <c r="AH1349" s="89">
        <f t="shared" si="1321"/>
        <v>2</v>
      </c>
      <c r="AI1349" s="63">
        <v>2</v>
      </c>
      <c r="AJ1349" s="63">
        <v>0</v>
      </c>
      <c r="AK1349" s="63">
        <v>0</v>
      </c>
      <c r="AL1349" s="63">
        <v>0</v>
      </c>
      <c r="AM1349" s="89">
        <f t="shared" si="1304"/>
        <v>22</v>
      </c>
      <c r="AN1349" s="63">
        <v>4</v>
      </c>
      <c r="AO1349" s="63">
        <v>17</v>
      </c>
      <c r="AP1349" s="63">
        <v>1</v>
      </c>
      <c r="AQ1349" s="63">
        <v>0</v>
      </c>
      <c r="AR1349" s="89">
        <f t="shared" si="1322"/>
        <v>53</v>
      </c>
      <c r="AS1349" s="63">
        <v>12</v>
      </c>
      <c r="AT1349" s="63">
        <v>36</v>
      </c>
      <c r="AU1349" s="63">
        <v>5</v>
      </c>
      <c r="AV1349" s="63">
        <v>0</v>
      </c>
      <c r="AW1349" s="89">
        <f t="shared" si="1323"/>
        <v>2</v>
      </c>
      <c r="AX1349" s="63">
        <v>2</v>
      </c>
      <c r="AY1349" s="63">
        <v>0</v>
      </c>
      <c r="AZ1349" s="63">
        <v>0</v>
      </c>
      <c r="BA1349" s="63">
        <v>0</v>
      </c>
      <c r="BB1349" s="89">
        <f t="shared" si="1324"/>
        <v>0</v>
      </c>
      <c r="BC1349" s="90">
        <f t="shared" si="1325"/>
        <v>0</v>
      </c>
      <c r="BD1349" s="89">
        <f t="shared" si="1326"/>
        <v>0</v>
      </c>
      <c r="BE1349" s="89">
        <f t="shared" si="1327"/>
        <v>0</v>
      </c>
      <c r="BF1349" s="89">
        <f t="shared" si="1328"/>
        <v>0</v>
      </c>
      <c r="BG1349" s="89">
        <f t="shared" si="1329"/>
        <v>0</v>
      </c>
      <c r="BH1349" s="63"/>
      <c r="BI1349" s="63"/>
      <c r="BJ1349" s="63"/>
      <c r="BK1349" s="63"/>
      <c r="BL1349" s="89">
        <f t="shared" si="1330"/>
        <v>0</v>
      </c>
      <c r="BM1349" s="63"/>
      <c r="BN1349" s="63"/>
      <c r="BO1349" s="63"/>
      <c r="BP1349" s="63"/>
      <c r="BQ1349" s="89">
        <f t="shared" si="1331"/>
        <v>0</v>
      </c>
      <c r="BR1349" s="63"/>
      <c r="BS1349" s="63"/>
      <c r="BT1349" s="63"/>
      <c r="BU1349" s="63"/>
      <c r="BV1349" s="89">
        <f t="shared" si="1332"/>
        <v>0</v>
      </c>
      <c r="BW1349" s="63"/>
      <c r="BX1349" s="63"/>
      <c r="BY1349" s="63"/>
      <c r="BZ1349" s="63"/>
      <c r="CB1349" s="163">
        <v>79</v>
      </c>
      <c r="CC1349" s="164">
        <f t="shared" si="1333"/>
        <v>0</v>
      </c>
      <c r="DC1349" s="157"/>
      <c r="DD1349" s="157"/>
      <c r="DE1349" s="157"/>
      <c r="DF1349" s="157"/>
      <c r="DG1349" s="157"/>
    </row>
    <row r="1350" spans="1:111" ht="15" customHeight="1">
      <c r="A1350" s="41" t="s">
        <v>2505</v>
      </c>
      <c r="B1350" s="42" t="s">
        <v>2536</v>
      </c>
      <c r="C1350" s="43" t="s">
        <v>2537</v>
      </c>
      <c r="D1350" s="89">
        <f t="shared" si="1334"/>
        <v>3</v>
      </c>
      <c r="E1350" s="90">
        <f t="shared" si="1335"/>
        <v>3</v>
      </c>
      <c r="F1350" s="89">
        <f t="shared" si="1336"/>
        <v>0</v>
      </c>
      <c r="G1350" s="89">
        <f t="shared" si="1337"/>
        <v>0</v>
      </c>
      <c r="H1350" s="89">
        <f t="shared" si="1338"/>
        <v>0</v>
      </c>
      <c r="I1350" s="89">
        <f t="shared" si="1339"/>
        <v>0</v>
      </c>
      <c r="J1350" s="63">
        <v>0</v>
      </c>
      <c r="K1350" s="63">
        <v>0</v>
      </c>
      <c r="L1350" s="63">
        <v>0</v>
      </c>
      <c r="M1350" s="63">
        <v>0</v>
      </c>
      <c r="N1350" s="89">
        <f t="shared" si="1313"/>
        <v>1</v>
      </c>
      <c r="O1350" s="63">
        <v>1</v>
      </c>
      <c r="P1350" s="63">
        <v>0</v>
      </c>
      <c r="Q1350" s="63">
        <v>0</v>
      </c>
      <c r="R1350" s="63">
        <v>0</v>
      </c>
      <c r="S1350" s="89">
        <f t="shared" si="1314"/>
        <v>1</v>
      </c>
      <c r="T1350" s="63">
        <v>1</v>
      </c>
      <c r="U1350" s="63">
        <v>0</v>
      </c>
      <c r="V1350" s="63">
        <v>0</v>
      </c>
      <c r="W1350" s="63">
        <v>0</v>
      </c>
      <c r="X1350" s="89">
        <f t="shared" si="1315"/>
        <v>1</v>
      </c>
      <c r="Y1350" s="63">
        <v>1</v>
      </c>
      <c r="Z1350" s="63">
        <v>0</v>
      </c>
      <c r="AA1350" s="63">
        <v>0</v>
      </c>
      <c r="AB1350" s="63">
        <v>0</v>
      </c>
      <c r="AC1350" s="89">
        <f t="shared" si="1316"/>
        <v>15</v>
      </c>
      <c r="AD1350" s="90">
        <f t="shared" si="1317"/>
        <v>15</v>
      </c>
      <c r="AE1350" s="89">
        <f t="shared" si="1318"/>
        <v>0</v>
      </c>
      <c r="AF1350" s="89">
        <f t="shared" si="1319"/>
        <v>0</v>
      </c>
      <c r="AG1350" s="89">
        <f t="shared" si="1320"/>
        <v>0</v>
      </c>
      <c r="AH1350" s="89">
        <f t="shared" si="1321"/>
        <v>2</v>
      </c>
      <c r="AI1350" s="63">
        <v>2</v>
      </c>
      <c r="AJ1350" s="63">
        <v>0</v>
      </c>
      <c r="AK1350" s="63">
        <v>0</v>
      </c>
      <c r="AL1350" s="63">
        <v>0</v>
      </c>
      <c r="AM1350" s="89">
        <f t="shared" si="1304"/>
        <v>5</v>
      </c>
      <c r="AN1350" s="63">
        <v>5</v>
      </c>
      <c r="AO1350" s="63">
        <v>0</v>
      </c>
      <c r="AP1350" s="63">
        <v>0</v>
      </c>
      <c r="AQ1350" s="63">
        <v>0</v>
      </c>
      <c r="AR1350" s="89">
        <f t="shared" si="1322"/>
        <v>8</v>
      </c>
      <c r="AS1350" s="63">
        <v>8</v>
      </c>
      <c r="AT1350" s="63">
        <v>0</v>
      </c>
      <c r="AU1350" s="63">
        <v>0</v>
      </c>
      <c r="AV1350" s="63">
        <v>0</v>
      </c>
      <c r="AW1350" s="89">
        <f t="shared" si="1323"/>
        <v>0</v>
      </c>
      <c r="AX1350" s="63">
        <v>0</v>
      </c>
      <c r="AY1350" s="63">
        <v>0</v>
      </c>
      <c r="AZ1350" s="63">
        <v>0</v>
      </c>
      <c r="BA1350" s="63">
        <v>0</v>
      </c>
      <c r="BB1350" s="89">
        <f t="shared" si="1324"/>
        <v>0</v>
      </c>
      <c r="BC1350" s="90">
        <f t="shared" si="1325"/>
        <v>0</v>
      </c>
      <c r="BD1350" s="89">
        <f t="shared" si="1326"/>
        <v>0</v>
      </c>
      <c r="BE1350" s="89">
        <f t="shared" si="1327"/>
        <v>0</v>
      </c>
      <c r="BF1350" s="89">
        <f t="shared" si="1328"/>
        <v>0</v>
      </c>
      <c r="BG1350" s="89">
        <f t="shared" si="1329"/>
        <v>0</v>
      </c>
      <c r="BH1350" s="63"/>
      <c r="BI1350" s="63"/>
      <c r="BJ1350" s="63"/>
      <c r="BK1350" s="63"/>
      <c r="BL1350" s="89">
        <f t="shared" si="1330"/>
        <v>0</v>
      </c>
      <c r="BM1350" s="63"/>
      <c r="BN1350" s="63"/>
      <c r="BO1350" s="63"/>
      <c r="BP1350" s="63"/>
      <c r="BQ1350" s="89">
        <f t="shared" si="1331"/>
        <v>0</v>
      </c>
      <c r="BR1350" s="63"/>
      <c r="BS1350" s="63"/>
      <c r="BT1350" s="63"/>
      <c r="BU1350" s="63"/>
      <c r="BV1350" s="89">
        <f t="shared" si="1332"/>
        <v>0</v>
      </c>
      <c r="BW1350" s="63"/>
      <c r="BX1350" s="63"/>
      <c r="BY1350" s="63"/>
      <c r="BZ1350" s="63"/>
      <c r="CB1350" s="163">
        <v>15</v>
      </c>
      <c r="CC1350" s="164">
        <f t="shared" si="1333"/>
        <v>0</v>
      </c>
      <c r="DC1350" s="157"/>
      <c r="DD1350" s="157"/>
      <c r="DE1350" s="157"/>
      <c r="DF1350" s="157"/>
      <c r="DG1350" s="157"/>
    </row>
    <row r="1351" spans="1:111" ht="15" customHeight="1">
      <c r="A1351" s="41" t="s">
        <v>2505</v>
      </c>
      <c r="B1351" s="42" t="s">
        <v>2538</v>
      </c>
      <c r="C1351" s="43" t="s">
        <v>2539</v>
      </c>
      <c r="D1351" s="89">
        <f t="shared" si="1334"/>
        <v>6</v>
      </c>
      <c r="E1351" s="90">
        <f t="shared" si="1335"/>
        <v>0</v>
      </c>
      <c r="F1351" s="89">
        <f t="shared" si="1336"/>
        <v>4</v>
      </c>
      <c r="G1351" s="89">
        <f t="shared" si="1337"/>
        <v>1</v>
      </c>
      <c r="H1351" s="89">
        <f t="shared" si="1338"/>
        <v>1</v>
      </c>
      <c r="I1351" s="89">
        <f t="shared" si="1339"/>
        <v>0</v>
      </c>
      <c r="J1351" s="63">
        <v>0</v>
      </c>
      <c r="K1351" s="63">
        <v>0</v>
      </c>
      <c r="L1351" s="63">
        <v>0</v>
      </c>
      <c r="M1351" s="63">
        <v>0</v>
      </c>
      <c r="N1351" s="89">
        <f t="shared" si="1313"/>
        <v>2</v>
      </c>
      <c r="O1351" s="63">
        <v>0</v>
      </c>
      <c r="P1351" s="63">
        <v>1</v>
      </c>
      <c r="Q1351" s="63">
        <v>1</v>
      </c>
      <c r="R1351" s="63">
        <v>0</v>
      </c>
      <c r="S1351" s="89">
        <f t="shared" si="1314"/>
        <v>3</v>
      </c>
      <c r="T1351" s="63">
        <v>0</v>
      </c>
      <c r="U1351" s="63">
        <v>3</v>
      </c>
      <c r="V1351" s="63">
        <v>0</v>
      </c>
      <c r="W1351" s="63">
        <v>0</v>
      </c>
      <c r="X1351" s="89">
        <f t="shared" si="1315"/>
        <v>1</v>
      </c>
      <c r="Y1351" s="63">
        <v>0</v>
      </c>
      <c r="Z1351" s="63">
        <v>0</v>
      </c>
      <c r="AA1351" s="63">
        <v>0</v>
      </c>
      <c r="AB1351" s="63">
        <v>1</v>
      </c>
      <c r="AC1351" s="89">
        <f t="shared" si="1316"/>
        <v>16</v>
      </c>
      <c r="AD1351" s="90">
        <f t="shared" si="1317"/>
        <v>3</v>
      </c>
      <c r="AE1351" s="89">
        <f t="shared" si="1318"/>
        <v>8</v>
      </c>
      <c r="AF1351" s="89">
        <f t="shared" si="1319"/>
        <v>1</v>
      </c>
      <c r="AG1351" s="89">
        <f t="shared" si="1320"/>
        <v>4</v>
      </c>
      <c r="AH1351" s="89">
        <f t="shared" si="1321"/>
        <v>3</v>
      </c>
      <c r="AI1351" s="63">
        <v>0</v>
      </c>
      <c r="AJ1351" s="63">
        <v>0</v>
      </c>
      <c r="AK1351" s="63">
        <v>0</v>
      </c>
      <c r="AL1351" s="63">
        <v>3</v>
      </c>
      <c r="AM1351" s="89">
        <f t="shared" si="1304"/>
        <v>6</v>
      </c>
      <c r="AN1351" s="63">
        <v>1</v>
      </c>
      <c r="AO1351" s="63">
        <v>4</v>
      </c>
      <c r="AP1351" s="63">
        <v>1</v>
      </c>
      <c r="AQ1351" s="63">
        <v>0</v>
      </c>
      <c r="AR1351" s="89">
        <f t="shared" si="1322"/>
        <v>7</v>
      </c>
      <c r="AS1351" s="63">
        <v>2</v>
      </c>
      <c r="AT1351" s="63">
        <v>4</v>
      </c>
      <c r="AU1351" s="63">
        <v>0</v>
      </c>
      <c r="AV1351" s="63">
        <v>1</v>
      </c>
      <c r="AW1351" s="89">
        <f t="shared" si="1323"/>
        <v>0</v>
      </c>
      <c r="AX1351" s="63">
        <v>0</v>
      </c>
      <c r="AY1351" s="63">
        <v>0</v>
      </c>
      <c r="AZ1351" s="63">
        <v>0</v>
      </c>
      <c r="BA1351" s="63">
        <v>0</v>
      </c>
      <c r="BB1351" s="89">
        <f t="shared" si="1324"/>
        <v>0</v>
      </c>
      <c r="BC1351" s="90">
        <f t="shared" si="1325"/>
        <v>0</v>
      </c>
      <c r="BD1351" s="89">
        <f t="shared" si="1326"/>
        <v>0</v>
      </c>
      <c r="BE1351" s="89">
        <f t="shared" si="1327"/>
        <v>0</v>
      </c>
      <c r="BF1351" s="89">
        <f t="shared" si="1328"/>
        <v>0</v>
      </c>
      <c r="BG1351" s="89">
        <f t="shared" si="1329"/>
        <v>0</v>
      </c>
      <c r="BH1351" s="63"/>
      <c r="BI1351" s="63"/>
      <c r="BJ1351" s="63"/>
      <c r="BK1351" s="63"/>
      <c r="BL1351" s="89">
        <f t="shared" si="1330"/>
        <v>0</v>
      </c>
      <c r="BM1351" s="63"/>
      <c r="BN1351" s="63"/>
      <c r="BO1351" s="63"/>
      <c r="BP1351" s="63"/>
      <c r="BQ1351" s="89">
        <f t="shared" si="1331"/>
        <v>0</v>
      </c>
      <c r="BR1351" s="63"/>
      <c r="BS1351" s="63"/>
      <c r="BT1351" s="63"/>
      <c r="BU1351" s="63"/>
      <c r="BV1351" s="89">
        <f t="shared" si="1332"/>
        <v>0</v>
      </c>
      <c r="BW1351" s="63"/>
      <c r="BX1351" s="63"/>
      <c r="BY1351" s="63"/>
      <c r="BZ1351" s="63"/>
      <c r="CB1351" s="163">
        <v>16</v>
      </c>
      <c r="CC1351" s="164">
        <f t="shared" si="1333"/>
        <v>0</v>
      </c>
      <c r="DC1351" s="157"/>
      <c r="DD1351" s="157"/>
      <c r="DE1351" s="157"/>
      <c r="DF1351" s="157"/>
      <c r="DG1351" s="157"/>
    </row>
    <row r="1352" spans="1:111" ht="15" customHeight="1">
      <c r="A1352" s="41" t="s">
        <v>2505</v>
      </c>
      <c r="B1352" s="42" t="s">
        <v>2540</v>
      </c>
      <c r="C1352" s="43" t="s">
        <v>2541</v>
      </c>
      <c r="D1352" s="89">
        <f t="shared" si="1334"/>
        <v>2</v>
      </c>
      <c r="E1352" s="90">
        <f t="shared" si="1335"/>
        <v>0</v>
      </c>
      <c r="F1352" s="89">
        <f t="shared" si="1336"/>
        <v>2</v>
      </c>
      <c r="G1352" s="89">
        <f t="shared" si="1337"/>
        <v>0</v>
      </c>
      <c r="H1352" s="89">
        <f t="shared" si="1338"/>
        <v>0</v>
      </c>
      <c r="I1352" s="89">
        <f t="shared" si="1339"/>
        <v>2</v>
      </c>
      <c r="J1352" s="63"/>
      <c r="K1352" s="63">
        <v>2</v>
      </c>
      <c r="L1352" s="63"/>
      <c r="M1352" s="63"/>
      <c r="N1352" s="89">
        <f t="shared" si="1313"/>
        <v>0</v>
      </c>
      <c r="O1352" s="63"/>
      <c r="P1352" s="63"/>
      <c r="Q1352" s="63"/>
      <c r="R1352" s="63"/>
      <c r="S1352" s="89">
        <f t="shared" si="1314"/>
        <v>0</v>
      </c>
      <c r="T1352" s="63"/>
      <c r="U1352" s="63"/>
      <c r="V1352" s="63"/>
      <c r="W1352" s="63"/>
      <c r="X1352" s="89">
        <f t="shared" si="1315"/>
        <v>0</v>
      </c>
      <c r="Y1352" s="63"/>
      <c r="Z1352" s="63"/>
      <c r="AA1352" s="63"/>
      <c r="AB1352" s="63"/>
      <c r="AC1352" s="89">
        <f t="shared" si="1316"/>
        <v>0</v>
      </c>
      <c r="AD1352" s="90">
        <f t="shared" si="1317"/>
        <v>0</v>
      </c>
      <c r="AE1352" s="89">
        <f t="shared" si="1318"/>
        <v>0</v>
      </c>
      <c r="AF1352" s="89">
        <f t="shared" si="1319"/>
        <v>0</v>
      </c>
      <c r="AG1352" s="89">
        <f t="shared" si="1320"/>
        <v>0</v>
      </c>
      <c r="AH1352" s="89">
        <f t="shared" si="1321"/>
        <v>0</v>
      </c>
      <c r="AI1352" s="63"/>
      <c r="AJ1352" s="63"/>
      <c r="AK1352" s="63"/>
      <c r="AL1352" s="63"/>
      <c r="AM1352" s="89">
        <f t="shared" si="1304"/>
        <v>0</v>
      </c>
      <c r="AN1352" s="63"/>
      <c r="AO1352" s="63"/>
      <c r="AP1352" s="63"/>
      <c r="AQ1352" s="63"/>
      <c r="AR1352" s="89">
        <f t="shared" si="1322"/>
        <v>0</v>
      </c>
      <c r="AS1352" s="63"/>
      <c r="AT1352" s="63"/>
      <c r="AU1352" s="63"/>
      <c r="AV1352" s="63"/>
      <c r="AW1352" s="89">
        <f t="shared" si="1323"/>
        <v>0</v>
      </c>
      <c r="AX1352" s="63"/>
      <c r="AY1352" s="63"/>
      <c r="AZ1352" s="63"/>
      <c r="BA1352" s="63"/>
      <c r="BB1352" s="89">
        <f t="shared" si="1324"/>
        <v>0</v>
      </c>
      <c r="BC1352" s="90">
        <f t="shared" si="1325"/>
        <v>0</v>
      </c>
      <c r="BD1352" s="89">
        <f t="shared" si="1326"/>
        <v>0</v>
      </c>
      <c r="BE1352" s="89">
        <f t="shared" si="1327"/>
        <v>0</v>
      </c>
      <c r="BF1352" s="89">
        <f t="shared" si="1328"/>
        <v>0</v>
      </c>
      <c r="BG1352" s="89">
        <f t="shared" si="1329"/>
        <v>0</v>
      </c>
      <c r="BH1352" s="63"/>
      <c r="BI1352" s="63"/>
      <c r="BJ1352" s="63"/>
      <c r="BK1352" s="63"/>
      <c r="BL1352" s="89">
        <f t="shared" si="1330"/>
        <v>0</v>
      </c>
      <c r="BM1352" s="63"/>
      <c r="BN1352" s="63"/>
      <c r="BO1352" s="63"/>
      <c r="BP1352" s="63"/>
      <c r="BQ1352" s="89">
        <f t="shared" si="1331"/>
        <v>0</v>
      </c>
      <c r="BR1352" s="63"/>
      <c r="BS1352" s="63"/>
      <c r="BT1352" s="63"/>
      <c r="BU1352" s="63"/>
      <c r="BV1352" s="89">
        <f t="shared" si="1332"/>
        <v>0</v>
      </c>
      <c r="BW1352" s="63"/>
      <c r="BX1352" s="63"/>
      <c r="BY1352" s="63"/>
      <c r="BZ1352" s="63"/>
      <c r="CB1352" s="163">
        <v>0</v>
      </c>
      <c r="CC1352" s="164">
        <f t="shared" si="1333"/>
        <v>0</v>
      </c>
      <c r="DC1352" s="157"/>
      <c r="DD1352" s="157"/>
      <c r="DE1352" s="157"/>
      <c r="DF1352" s="157"/>
      <c r="DG1352" s="157"/>
    </row>
    <row r="1353" spans="1:111" ht="15" customHeight="1">
      <c r="A1353" s="41" t="s">
        <v>2505</v>
      </c>
      <c r="B1353" s="42" t="s">
        <v>2542</v>
      </c>
      <c r="C1353" s="43" t="s">
        <v>2543</v>
      </c>
      <c r="D1353" s="89">
        <f t="shared" si="1334"/>
        <v>12</v>
      </c>
      <c r="E1353" s="90">
        <f t="shared" si="1335"/>
        <v>3</v>
      </c>
      <c r="F1353" s="89">
        <f t="shared" si="1336"/>
        <v>6</v>
      </c>
      <c r="G1353" s="89">
        <f t="shared" si="1337"/>
        <v>2</v>
      </c>
      <c r="H1353" s="89">
        <f t="shared" si="1338"/>
        <v>1</v>
      </c>
      <c r="I1353" s="89">
        <f t="shared" si="1339"/>
        <v>0</v>
      </c>
      <c r="J1353" s="63">
        <v>0</v>
      </c>
      <c r="K1353" s="63">
        <v>0</v>
      </c>
      <c r="L1353" s="63">
        <v>0</v>
      </c>
      <c r="M1353" s="63">
        <v>0</v>
      </c>
      <c r="N1353" s="89">
        <f t="shared" si="1313"/>
        <v>6</v>
      </c>
      <c r="O1353" s="63">
        <v>2</v>
      </c>
      <c r="P1353" s="63">
        <v>4</v>
      </c>
      <c r="Q1353" s="63">
        <v>0</v>
      </c>
      <c r="R1353" s="63">
        <v>0</v>
      </c>
      <c r="S1353" s="89">
        <f t="shared" si="1314"/>
        <v>6</v>
      </c>
      <c r="T1353" s="63">
        <v>1</v>
      </c>
      <c r="U1353" s="63">
        <v>2</v>
      </c>
      <c r="V1353" s="63">
        <v>2</v>
      </c>
      <c r="W1353" s="63">
        <v>1</v>
      </c>
      <c r="X1353" s="89">
        <f t="shared" si="1315"/>
        <v>0</v>
      </c>
      <c r="Y1353" s="63">
        <v>0</v>
      </c>
      <c r="Z1353" s="63">
        <v>0</v>
      </c>
      <c r="AA1353" s="63">
        <v>0</v>
      </c>
      <c r="AB1353" s="63">
        <v>0</v>
      </c>
      <c r="AC1353" s="89">
        <f t="shared" si="1316"/>
        <v>40</v>
      </c>
      <c r="AD1353" s="90">
        <f t="shared" si="1317"/>
        <v>32</v>
      </c>
      <c r="AE1353" s="89">
        <f t="shared" si="1318"/>
        <v>3</v>
      </c>
      <c r="AF1353" s="89">
        <f t="shared" si="1319"/>
        <v>4</v>
      </c>
      <c r="AG1353" s="89">
        <f t="shared" si="1320"/>
        <v>1</v>
      </c>
      <c r="AH1353" s="89">
        <f t="shared" si="1321"/>
        <v>0</v>
      </c>
      <c r="AI1353" s="63">
        <v>0</v>
      </c>
      <c r="AJ1353" s="63">
        <v>0</v>
      </c>
      <c r="AK1353" s="63">
        <v>0</v>
      </c>
      <c r="AL1353" s="63">
        <v>0</v>
      </c>
      <c r="AM1353" s="89">
        <f t="shared" si="1304"/>
        <v>24</v>
      </c>
      <c r="AN1353" s="63">
        <v>18</v>
      </c>
      <c r="AO1353" s="63">
        <v>1</v>
      </c>
      <c r="AP1353" s="63">
        <v>4</v>
      </c>
      <c r="AQ1353" s="63">
        <v>1</v>
      </c>
      <c r="AR1353" s="89">
        <f t="shared" si="1322"/>
        <v>13</v>
      </c>
      <c r="AS1353" s="63">
        <v>11</v>
      </c>
      <c r="AT1353" s="63">
        <v>2</v>
      </c>
      <c r="AU1353" s="63">
        <v>0</v>
      </c>
      <c r="AV1353" s="63">
        <v>0</v>
      </c>
      <c r="AW1353" s="89">
        <f t="shared" si="1323"/>
        <v>3</v>
      </c>
      <c r="AX1353" s="63">
        <v>3</v>
      </c>
      <c r="AY1353" s="63">
        <v>0</v>
      </c>
      <c r="AZ1353" s="63">
        <v>0</v>
      </c>
      <c r="BA1353" s="63">
        <v>0</v>
      </c>
      <c r="BB1353" s="89">
        <f t="shared" si="1324"/>
        <v>0</v>
      </c>
      <c r="BC1353" s="90">
        <f t="shared" si="1325"/>
        <v>0</v>
      </c>
      <c r="BD1353" s="89">
        <f t="shared" si="1326"/>
        <v>0</v>
      </c>
      <c r="BE1353" s="89">
        <f t="shared" si="1327"/>
        <v>0</v>
      </c>
      <c r="BF1353" s="89">
        <f t="shared" si="1328"/>
        <v>0</v>
      </c>
      <c r="BG1353" s="89">
        <f t="shared" si="1329"/>
        <v>0</v>
      </c>
      <c r="BH1353" s="63"/>
      <c r="BI1353" s="63"/>
      <c r="BJ1353" s="63"/>
      <c r="BK1353" s="63"/>
      <c r="BL1353" s="89">
        <f t="shared" si="1330"/>
        <v>0</v>
      </c>
      <c r="BM1353" s="63"/>
      <c r="BN1353" s="63"/>
      <c r="BO1353" s="63"/>
      <c r="BP1353" s="63"/>
      <c r="BQ1353" s="89">
        <f t="shared" si="1331"/>
        <v>0</v>
      </c>
      <c r="BR1353" s="63"/>
      <c r="BS1353" s="63"/>
      <c r="BT1353" s="63"/>
      <c r="BU1353" s="63"/>
      <c r="BV1353" s="89">
        <f t="shared" si="1332"/>
        <v>0</v>
      </c>
      <c r="BW1353" s="63"/>
      <c r="BX1353" s="63"/>
      <c r="BY1353" s="63"/>
      <c r="BZ1353" s="63"/>
      <c r="CB1353" s="163">
        <v>40</v>
      </c>
      <c r="CC1353" s="164">
        <f t="shared" si="1333"/>
        <v>0</v>
      </c>
      <c r="DC1353" s="157"/>
      <c r="DD1353" s="157"/>
      <c r="DE1353" s="157"/>
      <c r="DF1353" s="157"/>
      <c r="DG1353" s="157"/>
    </row>
    <row r="1354" spans="1:111" ht="15" customHeight="1">
      <c r="A1354" s="41" t="s">
        <v>2505</v>
      </c>
      <c r="B1354" s="42" t="s">
        <v>2544</v>
      </c>
      <c r="C1354" s="43" t="s">
        <v>2545</v>
      </c>
      <c r="D1354" s="89">
        <f t="shared" si="1334"/>
        <v>1</v>
      </c>
      <c r="E1354" s="90">
        <f t="shared" si="1335"/>
        <v>1</v>
      </c>
      <c r="F1354" s="89">
        <f t="shared" si="1336"/>
        <v>0</v>
      </c>
      <c r="G1354" s="89">
        <f t="shared" si="1337"/>
        <v>0</v>
      </c>
      <c r="H1354" s="89">
        <f t="shared" si="1338"/>
        <v>0</v>
      </c>
      <c r="I1354" s="89">
        <f t="shared" si="1339"/>
        <v>0</v>
      </c>
      <c r="J1354" s="63"/>
      <c r="K1354" s="63"/>
      <c r="L1354" s="63"/>
      <c r="M1354" s="63"/>
      <c r="N1354" s="89">
        <f t="shared" si="1313"/>
        <v>1</v>
      </c>
      <c r="O1354" s="63">
        <v>1</v>
      </c>
      <c r="P1354" s="63"/>
      <c r="Q1354" s="63"/>
      <c r="R1354" s="63"/>
      <c r="S1354" s="89">
        <f t="shared" si="1314"/>
        <v>0</v>
      </c>
      <c r="T1354" s="63"/>
      <c r="U1354" s="63"/>
      <c r="V1354" s="63"/>
      <c r="W1354" s="63"/>
      <c r="X1354" s="89">
        <f t="shared" si="1315"/>
        <v>0</v>
      </c>
      <c r="Y1354" s="63"/>
      <c r="Z1354" s="63"/>
      <c r="AA1354" s="63"/>
      <c r="AB1354" s="63"/>
      <c r="AC1354" s="89">
        <f t="shared" si="1316"/>
        <v>1</v>
      </c>
      <c r="AD1354" s="90">
        <f t="shared" si="1317"/>
        <v>1</v>
      </c>
      <c r="AE1354" s="89">
        <f t="shared" si="1318"/>
        <v>0</v>
      </c>
      <c r="AF1354" s="89">
        <f t="shared" si="1319"/>
        <v>0</v>
      </c>
      <c r="AG1354" s="89">
        <f t="shared" si="1320"/>
        <v>0</v>
      </c>
      <c r="AH1354" s="89">
        <f t="shared" si="1321"/>
        <v>0</v>
      </c>
      <c r="AI1354" s="63"/>
      <c r="AJ1354" s="63"/>
      <c r="AK1354" s="63"/>
      <c r="AL1354" s="63"/>
      <c r="AM1354" s="89">
        <f t="shared" si="1304"/>
        <v>1</v>
      </c>
      <c r="AN1354" s="63">
        <v>1</v>
      </c>
      <c r="AO1354" s="63"/>
      <c r="AP1354" s="63"/>
      <c r="AQ1354" s="63"/>
      <c r="AR1354" s="89">
        <f t="shared" si="1322"/>
        <v>0</v>
      </c>
      <c r="AS1354" s="63"/>
      <c r="AT1354" s="63"/>
      <c r="AU1354" s="63"/>
      <c r="AV1354" s="63"/>
      <c r="AW1354" s="89">
        <f t="shared" si="1323"/>
        <v>0</v>
      </c>
      <c r="AX1354" s="63"/>
      <c r="AY1354" s="63"/>
      <c r="AZ1354" s="63"/>
      <c r="BA1354" s="63"/>
      <c r="BB1354" s="89">
        <f t="shared" si="1324"/>
        <v>0</v>
      </c>
      <c r="BC1354" s="90">
        <f t="shared" si="1325"/>
        <v>0</v>
      </c>
      <c r="BD1354" s="89">
        <f t="shared" si="1326"/>
        <v>0</v>
      </c>
      <c r="BE1354" s="89">
        <f t="shared" si="1327"/>
        <v>0</v>
      </c>
      <c r="BF1354" s="89">
        <f t="shared" si="1328"/>
        <v>0</v>
      </c>
      <c r="BG1354" s="89">
        <f t="shared" si="1329"/>
        <v>0</v>
      </c>
      <c r="BH1354" s="63"/>
      <c r="BI1354" s="63"/>
      <c r="BJ1354" s="63"/>
      <c r="BK1354" s="63"/>
      <c r="BL1354" s="89">
        <f t="shared" si="1330"/>
        <v>0</v>
      </c>
      <c r="BM1354" s="63"/>
      <c r="BN1354" s="63"/>
      <c r="BO1354" s="63"/>
      <c r="BP1354" s="63"/>
      <c r="BQ1354" s="89">
        <f t="shared" si="1331"/>
        <v>0</v>
      </c>
      <c r="BR1354" s="63"/>
      <c r="BS1354" s="63"/>
      <c r="BT1354" s="63"/>
      <c r="BU1354" s="63"/>
      <c r="BV1354" s="89">
        <f t="shared" si="1332"/>
        <v>0</v>
      </c>
      <c r="BW1354" s="63"/>
      <c r="BX1354" s="63"/>
      <c r="BY1354" s="63"/>
      <c r="BZ1354" s="63"/>
      <c r="CB1354" s="163">
        <v>1</v>
      </c>
      <c r="CC1354" s="164">
        <f t="shared" si="1333"/>
        <v>0</v>
      </c>
      <c r="DC1354" s="157"/>
      <c r="DD1354" s="157"/>
      <c r="DE1354" s="157"/>
      <c r="DF1354" s="157"/>
      <c r="DG1354" s="157"/>
    </row>
    <row r="1355" spans="1:111" ht="15" customHeight="1">
      <c r="A1355" s="41" t="s">
        <v>2505</v>
      </c>
      <c r="B1355" s="42" t="s">
        <v>2546</v>
      </c>
      <c r="C1355" s="43" t="s">
        <v>2547</v>
      </c>
      <c r="D1355" s="89">
        <f t="shared" si="1334"/>
        <v>8</v>
      </c>
      <c r="E1355" s="90">
        <f t="shared" si="1335"/>
        <v>8</v>
      </c>
      <c r="F1355" s="89">
        <f t="shared" si="1336"/>
        <v>0</v>
      </c>
      <c r="G1355" s="89">
        <f t="shared" si="1337"/>
        <v>0</v>
      </c>
      <c r="H1355" s="89">
        <f t="shared" si="1338"/>
        <v>0</v>
      </c>
      <c r="I1355" s="89">
        <f t="shared" si="1339"/>
        <v>0</v>
      </c>
      <c r="J1355" s="63"/>
      <c r="K1355" s="63"/>
      <c r="L1355" s="63"/>
      <c r="M1355" s="63"/>
      <c r="N1355" s="89">
        <f t="shared" si="1313"/>
        <v>6</v>
      </c>
      <c r="O1355" s="63">
        <v>6</v>
      </c>
      <c r="P1355" s="63"/>
      <c r="Q1355" s="63"/>
      <c r="R1355" s="63"/>
      <c r="S1355" s="89">
        <f t="shared" si="1314"/>
        <v>2</v>
      </c>
      <c r="T1355" s="63">
        <v>2</v>
      </c>
      <c r="U1355" s="63"/>
      <c r="V1355" s="63"/>
      <c r="W1355" s="63"/>
      <c r="X1355" s="89">
        <f t="shared" si="1315"/>
        <v>0</v>
      </c>
      <c r="Y1355" s="63">
        <v>0</v>
      </c>
      <c r="Z1355" s="63"/>
      <c r="AA1355" s="63"/>
      <c r="AB1355" s="63"/>
      <c r="AC1355" s="89">
        <f t="shared" si="1316"/>
        <v>47</v>
      </c>
      <c r="AD1355" s="90">
        <f t="shared" si="1317"/>
        <v>47</v>
      </c>
      <c r="AE1355" s="89">
        <f t="shared" si="1318"/>
        <v>0</v>
      </c>
      <c r="AF1355" s="89">
        <f t="shared" si="1319"/>
        <v>0</v>
      </c>
      <c r="AG1355" s="89">
        <f t="shared" si="1320"/>
        <v>0</v>
      </c>
      <c r="AH1355" s="89">
        <f t="shared" si="1321"/>
        <v>0</v>
      </c>
      <c r="AI1355" s="63">
        <v>0</v>
      </c>
      <c r="AJ1355" s="63">
        <v>0</v>
      </c>
      <c r="AK1355" s="63">
        <v>0</v>
      </c>
      <c r="AL1355" s="63">
        <v>0</v>
      </c>
      <c r="AM1355" s="89">
        <f t="shared" si="1304"/>
        <v>19</v>
      </c>
      <c r="AN1355" s="63">
        <v>19</v>
      </c>
      <c r="AO1355" s="63">
        <v>0</v>
      </c>
      <c r="AP1355" s="63">
        <v>0</v>
      </c>
      <c r="AQ1355" s="63">
        <v>0</v>
      </c>
      <c r="AR1355" s="89">
        <f t="shared" si="1322"/>
        <v>28</v>
      </c>
      <c r="AS1355" s="63">
        <v>28</v>
      </c>
      <c r="AT1355" s="63">
        <v>0</v>
      </c>
      <c r="AU1355" s="63">
        <v>0</v>
      </c>
      <c r="AV1355" s="63">
        <v>0</v>
      </c>
      <c r="AW1355" s="89">
        <f t="shared" si="1323"/>
        <v>0</v>
      </c>
      <c r="AX1355" s="63">
        <v>0</v>
      </c>
      <c r="AY1355" s="63">
        <v>0</v>
      </c>
      <c r="AZ1355" s="63">
        <v>0</v>
      </c>
      <c r="BA1355" s="63">
        <v>0</v>
      </c>
      <c r="BB1355" s="89">
        <f t="shared" si="1324"/>
        <v>0</v>
      </c>
      <c r="BC1355" s="90">
        <f t="shared" si="1325"/>
        <v>0</v>
      </c>
      <c r="BD1355" s="89">
        <f t="shared" si="1326"/>
        <v>0</v>
      </c>
      <c r="BE1355" s="89">
        <f t="shared" si="1327"/>
        <v>0</v>
      </c>
      <c r="BF1355" s="89">
        <f t="shared" si="1328"/>
        <v>0</v>
      </c>
      <c r="BG1355" s="89">
        <f t="shared" si="1329"/>
        <v>0</v>
      </c>
      <c r="BH1355" s="63"/>
      <c r="BI1355" s="63"/>
      <c r="BJ1355" s="63"/>
      <c r="BK1355" s="63"/>
      <c r="BL1355" s="89">
        <f t="shared" si="1330"/>
        <v>0</v>
      </c>
      <c r="BM1355" s="63"/>
      <c r="BN1355" s="63"/>
      <c r="BO1355" s="63"/>
      <c r="BP1355" s="63"/>
      <c r="BQ1355" s="89">
        <f t="shared" si="1331"/>
        <v>0</v>
      </c>
      <c r="BR1355" s="63"/>
      <c r="BS1355" s="63"/>
      <c r="BT1355" s="63"/>
      <c r="BU1355" s="63"/>
      <c r="BV1355" s="89">
        <f t="shared" si="1332"/>
        <v>0</v>
      </c>
      <c r="BW1355" s="63"/>
      <c r="BX1355" s="63"/>
      <c r="BY1355" s="63"/>
      <c r="BZ1355" s="63"/>
      <c r="CB1355" s="163">
        <v>47</v>
      </c>
      <c r="CC1355" s="164">
        <f t="shared" si="1333"/>
        <v>0</v>
      </c>
      <c r="DC1355" s="157"/>
      <c r="DD1355" s="157"/>
      <c r="DE1355" s="157"/>
      <c r="DF1355" s="157"/>
      <c r="DG1355" s="157"/>
    </row>
    <row r="1356" spans="1:111" ht="15" customHeight="1">
      <c r="A1356" s="41" t="s">
        <v>2505</v>
      </c>
      <c r="B1356" s="42" t="s">
        <v>2548</v>
      </c>
      <c r="C1356" s="43" t="s">
        <v>2549</v>
      </c>
      <c r="D1356" s="89">
        <f t="shared" si="1334"/>
        <v>1</v>
      </c>
      <c r="E1356" s="90">
        <f t="shared" si="1335"/>
        <v>0</v>
      </c>
      <c r="F1356" s="89">
        <f t="shared" si="1336"/>
        <v>0</v>
      </c>
      <c r="G1356" s="89">
        <f t="shared" si="1337"/>
        <v>1</v>
      </c>
      <c r="H1356" s="89">
        <f t="shared" si="1338"/>
        <v>0</v>
      </c>
      <c r="I1356" s="89">
        <f t="shared" si="1339"/>
        <v>0</v>
      </c>
      <c r="J1356" s="63">
        <v>0</v>
      </c>
      <c r="K1356" s="63">
        <v>0</v>
      </c>
      <c r="L1356" s="63">
        <v>0</v>
      </c>
      <c r="M1356" s="63">
        <v>0</v>
      </c>
      <c r="N1356" s="89">
        <f t="shared" si="1313"/>
        <v>1</v>
      </c>
      <c r="O1356" s="63">
        <v>0</v>
      </c>
      <c r="P1356" s="63">
        <v>0</v>
      </c>
      <c r="Q1356" s="63">
        <v>1</v>
      </c>
      <c r="R1356" s="63">
        <v>0</v>
      </c>
      <c r="S1356" s="89">
        <f t="shared" si="1314"/>
        <v>0</v>
      </c>
      <c r="T1356" s="63">
        <v>0</v>
      </c>
      <c r="U1356" s="63">
        <v>0</v>
      </c>
      <c r="V1356" s="63">
        <v>0</v>
      </c>
      <c r="W1356" s="63">
        <v>0</v>
      </c>
      <c r="X1356" s="89">
        <f t="shared" si="1315"/>
        <v>0</v>
      </c>
      <c r="Y1356" s="63">
        <v>0</v>
      </c>
      <c r="Z1356" s="63">
        <v>0</v>
      </c>
      <c r="AA1356" s="63">
        <v>0</v>
      </c>
      <c r="AB1356" s="63">
        <v>0</v>
      </c>
      <c r="AC1356" s="89">
        <f t="shared" si="1316"/>
        <v>1</v>
      </c>
      <c r="AD1356" s="90">
        <f t="shared" si="1317"/>
        <v>0</v>
      </c>
      <c r="AE1356" s="89">
        <f t="shared" si="1318"/>
        <v>0</v>
      </c>
      <c r="AF1356" s="89">
        <f t="shared" si="1319"/>
        <v>1</v>
      </c>
      <c r="AG1356" s="89">
        <f t="shared" si="1320"/>
        <v>0</v>
      </c>
      <c r="AH1356" s="89">
        <f t="shared" si="1321"/>
        <v>1</v>
      </c>
      <c r="AI1356" s="63">
        <v>0</v>
      </c>
      <c r="AJ1356" s="63">
        <v>0</v>
      </c>
      <c r="AK1356" s="63">
        <v>1</v>
      </c>
      <c r="AL1356" s="63">
        <v>0</v>
      </c>
      <c r="AM1356" s="89">
        <f t="shared" si="1304"/>
        <v>0</v>
      </c>
      <c r="AN1356" s="63">
        <v>0</v>
      </c>
      <c r="AO1356" s="63">
        <v>0</v>
      </c>
      <c r="AP1356" s="63">
        <v>0</v>
      </c>
      <c r="AQ1356" s="63">
        <v>0</v>
      </c>
      <c r="AR1356" s="89">
        <f t="shared" si="1322"/>
        <v>0</v>
      </c>
      <c r="AS1356" s="63">
        <v>0</v>
      </c>
      <c r="AT1356" s="63">
        <v>0</v>
      </c>
      <c r="AU1356" s="63">
        <v>0</v>
      </c>
      <c r="AV1356" s="63">
        <v>0</v>
      </c>
      <c r="AW1356" s="89">
        <f t="shared" si="1323"/>
        <v>0</v>
      </c>
      <c r="AX1356" s="63">
        <v>0</v>
      </c>
      <c r="AY1356" s="63">
        <v>0</v>
      </c>
      <c r="AZ1356" s="63">
        <v>0</v>
      </c>
      <c r="BA1356" s="63">
        <v>0</v>
      </c>
      <c r="BB1356" s="89">
        <f t="shared" si="1324"/>
        <v>0</v>
      </c>
      <c r="BC1356" s="90">
        <f t="shared" si="1325"/>
        <v>0</v>
      </c>
      <c r="BD1356" s="89">
        <f t="shared" si="1326"/>
        <v>0</v>
      </c>
      <c r="BE1356" s="89">
        <f t="shared" si="1327"/>
        <v>0</v>
      </c>
      <c r="BF1356" s="89">
        <f t="shared" si="1328"/>
        <v>0</v>
      </c>
      <c r="BG1356" s="89">
        <f t="shared" si="1329"/>
        <v>0</v>
      </c>
      <c r="BH1356" s="63"/>
      <c r="BI1356" s="63"/>
      <c r="BJ1356" s="63"/>
      <c r="BK1356" s="63"/>
      <c r="BL1356" s="89">
        <f t="shared" si="1330"/>
        <v>0</v>
      </c>
      <c r="BM1356" s="63"/>
      <c r="BN1356" s="63"/>
      <c r="BO1356" s="63"/>
      <c r="BP1356" s="63"/>
      <c r="BQ1356" s="89">
        <f t="shared" si="1331"/>
        <v>0</v>
      </c>
      <c r="BR1356" s="63"/>
      <c r="BS1356" s="63"/>
      <c r="BT1356" s="63"/>
      <c r="BU1356" s="63"/>
      <c r="BV1356" s="89">
        <f t="shared" si="1332"/>
        <v>0</v>
      </c>
      <c r="BW1356" s="63"/>
      <c r="BX1356" s="63"/>
      <c r="BY1356" s="63"/>
      <c r="BZ1356" s="63"/>
      <c r="CB1356" s="163">
        <v>1</v>
      </c>
      <c r="CC1356" s="164">
        <f t="shared" si="1333"/>
        <v>0</v>
      </c>
      <c r="DC1356" s="157"/>
      <c r="DD1356" s="157"/>
      <c r="DE1356" s="157"/>
      <c r="DF1356" s="157"/>
      <c r="DG1356" s="157"/>
    </row>
    <row r="1357" spans="1:111" ht="15" customHeight="1">
      <c r="A1357" s="41" t="s">
        <v>2505</v>
      </c>
      <c r="B1357" s="42" t="s">
        <v>2550</v>
      </c>
      <c r="C1357" s="43" t="s">
        <v>2551</v>
      </c>
      <c r="D1357" s="89">
        <f t="shared" si="1334"/>
        <v>0</v>
      </c>
      <c r="E1357" s="90">
        <f t="shared" si="1335"/>
        <v>0</v>
      </c>
      <c r="F1357" s="89">
        <f t="shared" si="1336"/>
        <v>0</v>
      </c>
      <c r="G1357" s="89">
        <f t="shared" si="1337"/>
        <v>0</v>
      </c>
      <c r="H1357" s="89">
        <f t="shared" si="1338"/>
        <v>0</v>
      </c>
      <c r="I1357" s="89">
        <f t="shared" si="1339"/>
        <v>0</v>
      </c>
      <c r="J1357" s="63"/>
      <c r="K1357" s="63"/>
      <c r="L1357" s="63"/>
      <c r="M1357" s="63"/>
      <c r="N1357" s="89">
        <f t="shared" si="1313"/>
        <v>0</v>
      </c>
      <c r="O1357" s="63"/>
      <c r="P1357" s="63"/>
      <c r="Q1357" s="63"/>
      <c r="R1357" s="63"/>
      <c r="S1357" s="89">
        <f t="shared" si="1314"/>
        <v>0</v>
      </c>
      <c r="T1357" s="63"/>
      <c r="U1357" s="63"/>
      <c r="V1357" s="63"/>
      <c r="W1357" s="63"/>
      <c r="X1357" s="89">
        <f t="shared" si="1315"/>
        <v>0</v>
      </c>
      <c r="Y1357" s="63"/>
      <c r="Z1357" s="63"/>
      <c r="AA1357" s="63"/>
      <c r="AB1357" s="63"/>
      <c r="AC1357" s="89">
        <f t="shared" si="1316"/>
        <v>3</v>
      </c>
      <c r="AD1357" s="90">
        <f t="shared" si="1317"/>
        <v>3</v>
      </c>
      <c r="AE1357" s="89">
        <f t="shared" si="1318"/>
        <v>0</v>
      </c>
      <c r="AF1357" s="89">
        <f t="shared" si="1319"/>
        <v>0</v>
      </c>
      <c r="AG1357" s="89">
        <f t="shared" si="1320"/>
        <v>0</v>
      </c>
      <c r="AH1357" s="89">
        <f t="shared" si="1321"/>
        <v>0</v>
      </c>
      <c r="AI1357" s="63">
        <v>0</v>
      </c>
      <c r="AJ1357" s="63">
        <v>0</v>
      </c>
      <c r="AK1357" s="63">
        <v>0</v>
      </c>
      <c r="AL1357" s="63">
        <v>0</v>
      </c>
      <c r="AM1357" s="89">
        <f t="shared" si="1304"/>
        <v>0</v>
      </c>
      <c r="AN1357" s="63">
        <v>0</v>
      </c>
      <c r="AO1357" s="63">
        <v>0</v>
      </c>
      <c r="AP1357" s="63">
        <v>0</v>
      </c>
      <c r="AQ1357" s="63">
        <v>0</v>
      </c>
      <c r="AR1357" s="89">
        <f t="shared" si="1322"/>
        <v>2</v>
      </c>
      <c r="AS1357" s="63">
        <v>2</v>
      </c>
      <c r="AT1357" s="63">
        <v>0</v>
      </c>
      <c r="AU1357" s="63">
        <v>0</v>
      </c>
      <c r="AV1357" s="63">
        <v>0</v>
      </c>
      <c r="AW1357" s="89">
        <f t="shared" si="1323"/>
        <v>1</v>
      </c>
      <c r="AX1357" s="63">
        <v>1</v>
      </c>
      <c r="AY1357" s="63">
        <v>0</v>
      </c>
      <c r="AZ1357" s="63">
        <v>0</v>
      </c>
      <c r="BA1357" s="63">
        <v>0</v>
      </c>
      <c r="BB1357" s="89">
        <f t="shared" si="1324"/>
        <v>0</v>
      </c>
      <c r="BC1357" s="90">
        <f t="shared" si="1325"/>
        <v>0</v>
      </c>
      <c r="BD1357" s="89">
        <f t="shared" si="1326"/>
        <v>0</v>
      </c>
      <c r="BE1357" s="89">
        <f t="shared" si="1327"/>
        <v>0</v>
      </c>
      <c r="BF1357" s="89">
        <f t="shared" si="1328"/>
        <v>0</v>
      </c>
      <c r="BG1357" s="89">
        <f t="shared" si="1329"/>
        <v>0</v>
      </c>
      <c r="BH1357" s="63"/>
      <c r="BI1357" s="63"/>
      <c r="BJ1357" s="63"/>
      <c r="BK1357" s="63"/>
      <c r="BL1357" s="89">
        <f t="shared" si="1330"/>
        <v>0</v>
      </c>
      <c r="BM1357" s="63"/>
      <c r="BN1357" s="63"/>
      <c r="BO1357" s="63"/>
      <c r="BP1357" s="63"/>
      <c r="BQ1357" s="89">
        <f t="shared" si="1331"/>
        <v>0</v>
      </c>
      <c r="BR1357" s="63"/>
      <c r="BS1357" s="63"/>
      <c r="BT1357" s="63"/>
      <c r="BU1357" s="63"/>
      <c r="BV1357" s="89">
        <f t="shared" si="1332"/>
        <v>0</v>
      </c>
      <c r="BW1357" s="63"/>
      <c r="BX1357" s="63"/>
      <c r="BY1357" s="63"/>
      <c r="BZ1357" s="63"/>
      <c r="CB1357" s="163">
        <v>3</v>
      </c>
      <c r="CC1357" s="164">
        <f t="shared" si="1333"/>
        <v>0</v>
      </c>
      <c r="DC1357" s="157"/>
      <c r="DD1357" s="157"/>
      <c r="DE1357" s="157"/>
      <c r="DF1357" s="157"/>
      <c r="DG1357" s="157"/>
    </row>
    <row r="1358" spans="1:111" ht="15" customHeight="1">
      <c r="A1358" s="41" t="s">
        <v>2505</v>
      </c>
      <c r="B1358" s="42" t="s">
        <v>2552</v>
      </c>
      <c r="C1358" s="43" t="s">
        <v>792</v>
      </c>
      <c r="D1358" s="89">
        <f t="shared" si="1334"/>
        <v>0</v>
      </c>
      <c r="E1358" s="90">
        <f t="shared" si="1335"/>
        <v>0</v>
      </c>
      <c r="F1358" s="89">
        <f t="shared" si="1336"/>
        <v>0</v>
      </c>
      <c r="G1358" s="89">
        <f t="shared" si="1337"/>
        <v>0</v>
      </c>
      <c r="H1358" s="89">
        <f t="shared" si="1338"/>
        <v>0</v>
      </c>
      <c r="I1358" s="89">
        <f t="shared" si="1339"/>
        <v>0</v>
      </c>
      <c r="J1358" s="63"/>
      <c r="K1358" s="63"/>
      <c r="L1358" s="63"/>
      <c r="M1358" s="63"/>
      <c r="N1358" s="89">
        <f t="shared" si="1313"/>
        <v>0</v>
      </c>
      <c r="O1358" s="63"/>
      <c r="P1358" s="63"/>
      <c r="Q1358" s="63"/>
      <c r="R1358" s="63"/>
      <c r="S1358" s="89">
        <f t="shared" si="1314"/>
        <v>0</v>
      </c>
      <c r="T1358" s="63"/>
      <c r="U1358" s="63"/>
      <c r="V1358" s="63"/>
      <c r="W1358" s="63"/>
      <c r="X1358" s="89">
        <f t="shared" si="1315"/>
        <v>0</v>
      </c>
      <c r="Y1358" s="63"/>
      <c r="Z1358" s="63"/>
      <c r="AA1358" s="63"/>
      <c r="AB1358" s="63"/>
      <c r="AC1358" s="89">
        <f t="shared" si="1316"/>
        <v>0</v>
      </c>
      <c r="AD1358" s="90">
        <f t="shared" si="1317"/>
        <v>0</v>
      </c>
      <c r="AE1358" s="89">
        <f t="shared" si="1318"/>
        <v>0</v>
      </c>
      <c r="AF1358" s="89">
        <f t="shared" si="1319"/>
        <v>0</v>
      </c>
      <c r="AG1358" s="89">
        <f t="shared" si="1320"/>
        <v>0</v>
      </c>
      <c r="AH1358" s="89">
        <f t="shared" si="1321"/>
        <v>0</v>
      </c>
      <c r="AI1358" s="63"/>
      <c r="AJ1358" s="63"/>
      <c r="AK1358" s="63"/>
      <c r="AL1358" s="63"/>
      <c r="AM1358" s="89">
        <f t="shared" si="1304"/>
        <v>0</v>
      </c>
      <c r="AN1358" s="63"/>
      <c r="AO1358" s="63"/>
      <c r="AP1358" s="63"/>
      <c r="AQ1358" s="63"/>
      <c r="AR1358" s="89">
        <f t="shared" si="1322"/>
        <v>0</v>
      </c>
      <c r="AS1358" s="63"/>
      <c r="AT1358" s="63"/>
      <c r="AU1358" s="63"/>
      <c r="AV1358" s="63"/>
      <c r="AW1358" s="89">
        <f t="shared" si="1323"/>
        <v>0</v>
      </c>
      <c r="AX1358" s="63"/>
      <c r="AY1358" s="63"/>
      <c r="AZ1358" s="63"/>
      <c r="BA1358" s="63"/>
      <c r="BB1358" s="89">
        <f t="shared" si="1324"/>
        <v>0</v>
      </c>
      <c r="BC1358" s="90">
        <f t="shared" si="1325"/>
        <v>0</v>
      </c>
      <c r="BD1358" s="89">
        <f t="shared" si="1326"/>
        <v>0</v>
      </c>
      <c r="BE1358" s="89">
        <f t="shared" si="1327"/>
        <v>0</v>
      </c>
      <c r="BF1358" s="89">
        <f t="shared" si="1328"/>
        <v>0</v>
      </c>
      <c r="BG1358" s="89">
        <f t="shared" si="1329"/>
        <v>0</v>
      </c>
      <c r="BH1358" s="63"/>
      <c r="BI1358" s="63"/>
      <c r="BJ1358" s="63"/>
      <c r="BK1358" s="63"/>
      <c r="BL1358" s="89">
        <f t="shared" si="1330"/>
        <v>0</v>
      </c>
      <c r="BM1358" s="63"/>
      <c r="BN1358" s="63"/>
      <c r="BO1358" s="63"/>
      <c r="BP1358" s="63"/>
      <c r="BQ1358" s="89">
        <f t="shared" si="1331"/>
        <v>0</v>
      </c>
      <c r="BR1358" s="63"/>
      <c r="BS1358" s="63"/>
      <c r="BT1358" s="63"/>
      <c r="BU1358" s="63"/>
      <c r="BV1358" s="89">
        <f t="shared" si="1332"/>
        <v>0</v>
      </c>
      <c r="BW1358" s="63"/>
      <c r="BX1358" s="63"/>
      <c r="BY1358" s="63"/>
      <c r="BZ1358" s="63"/>
      <c r="CB1358" s="163">
        <v>0</v>
      </c>
      <c r="CC1358" s="164">
        <f t="shared" si="1333"/>
        <v>0</v>
      </c>
      <c r="DC1358" s="157"/>
      <c r="DD1358" s="157"/>
      <c r="DE1358" s="157"/>
      <c r="DF1358" s="157"/>
      <c r="DG1358" s="157"/>
    </row>
    <row r="1359" spans="1:111" ht="15" customHeight="1">
      <c r="A1359" s="41" t="s">
        <v>2505</v>
      </c>
      <c r="B1359" s="42" t="s">
        <v>2553</v>
      </c>
      <c r="C1359" s="43" t="s">
        <v>2554</v>
      </c>
      <c r="D1359" s="89">
        <f t="shared" si="1334"/>
        <v>5</v>
      </c>
      <c r="E1359" s="90">
        <f t="shared" si="1335"/>
        <v>5</v>
      </c>
      <c r="F1359" s="89">
        <f t="shared" si="1336"/>
        <v>0</v>
      </c>
      <c r="G1359" s="89">
        <f t="shared" si="1337"/>
        <v>0</v>
      </c>
      <c r="H1359" s="89">
        <f t="shared" si="1338"/>
        <v>0</v>
      </c>
      <c r="I1359" s="89">
        <f t="shared" si="1339"/>
        <v>1</v>
      </c>
      <c r="J1359" s="63">
        <v>1</v>
      </c>
      <c r="K1359" s="63">
        <v>0</v>
      </c>
      <c r="L1359" s="63">
        <v>0</v>
      </c>
      <c r="M1359" s="63">
        <v>0</v>
      </c>
      <c r="N1359" s="89">
        <f t="shared" si="1313"/>
        <v>3</v>
      </c>
      <c r="O1359" s="63">
        <v>3</v>
      </c>
      <c r="P1359" s="63">
        <v>0</v>
      </c>
      <c r="Q1359" s="63">
        <v>0</v>
      </c>
      <c r="R1359" s="63">
        <v>0</v>
      </c>
      <c r="S1359" s="89">
        <f t="shared" si="1314"/>
        <v>1</v>
      </c>
      <c r="T1359" s="63">
        <v>1</v>
      </c>
      <c r="U1359" s="63">
        <v>0</v>
      </c>
      <c r="V1359" s="63">
        <v>0</v>
      </c>
      <c r="W1359" s="63">
        <v>0</v>
      </c>
      <c r="X1359" s="89">
        <f t="shared" si="1315"/>
        <v>0</v>
      </c>
      <c r="Y1359" s="63">
        <v>0</v>
      </c>
      <c r="Z1359" s="63">
        <v>0</v>
      </c>
      <c r="AA1359" s="63">
        <v>0</v>
      </c>
      <c r="AB1359" s="63">
        <v>0</v>
      </c>
      <c r="AC1359" s="89">
        <f t="shared" si="1316"/>
        <v>0</v>
      </c>
      <c r="AD1359" s="90">
        <f t="shared" si="1317"/>
        <v>0</v>
      </c>
      <c r="AE1359" s="89">
        <f t="shared" si="1318"/>
        <v>0</v>
      </c>
      <c r="AF1359" s="89">
        <f t="shared" si="1319"/>
        <v>0</v>
      </c>
      <c r="AG1359" s="89">
        <f t="shared" si="1320"/>
        <v>0</v>
      </c>
      <c r="AH1359" s="89">
        <f t="shared" si="1321"/>
        <v>0</v>
      </c>
      <c r="AI1359" s="63">
        <v>0</v>
      </c>
      <c r="AJ1359" s="63">
        <v>0</v>
      </c>
      <c r="AK1359" s="63">
        <v>0</v>
      </c>
      <c r="AL1359" s="63">
        <v>0</v>
      </c>
      <c r="AM1359" s="89">
        <f t="shared" si="1304"/>
        <v>0</v>
      </c>
      <c r="AN1359" s="63">
        <v>0</v>
      </c>
      <c r="AO1359" s="63">
        <v>0</v>
      </c>
      <c r="AP1359" s="63">
        <v>0</v>
      </c>
      <c r="AQ1359" s="63">
        <v>0</v>
      </c>
      <c r="AR1359" s="89">
        <f t="shared" si="1322"/>
        <v>0</v>
      </c>
      <c r="AS1359" s="63">
        <v>0</v>
      </c>
      <c r="AT1359" s="63">
        <v>0</v>
      </c>
      <c r="AU1359" s="63">
        <v>0</v>
      </c>
      <c r="AV1359" s="63">
        <v>0</v>
      </c>
      <c r="AW1359" s="89">
        <f t="shared" si="1323"/>
        <v>0</v>
      </c>
      <c r="AX1359" s="63">
        <v>0</v>
      </c>
      <c r="AY1359" s="63">
        <v>0</v>
      </c>
      <c r="AZ1359" s="63">
        <v>0</v>
      </c>
      <c r="BA1359" s="63">
        <v>0</v>
      </c>
      <c r="BB1359" s="89">
        <f t="shared" si="1324"/>
        <v>0</v>
      </c>
      <c r="BC1359" s="90">
        <f t="shared" si="1325"/>
        <v>0</v>
      </c>
      <c r="BD1359" s="89">
        <f t="shared" si="1326"/>
        <v>0</v>
      </c>
      <c r="BE1359" s="89">
        <f t="shared" si="1327"/>
        <v>0</v>
      </c>
      <c r="BF1359" s="89">
        <f t="shared" si="1328"/>
        <v>0</v>
      </c>
      <c r="BG1359" s="89">
        <f t="shared" si="1329"/>
        <v>0</v>
      </c>
      <c r="BH1359" s="63"/>
      <c r="BI1359" s="63"/>
      <c r="BJ1359" s="63"/>
      <c r="BK1359" s="63"/>
      <c r="BL1359" s="89">
        <f t="shared" si="1330"/>
        <v>0</v>
      </c>
      <c r="BM1359" s="63"/>
      <c r="BN1359" s="63"/>
      <c r="BO1359" s="63"/>
      <c r="BP1359" s="63"/>
      <c r="BQ1359" s="89">
        <f t="shared" si="1331"/>
        <v>0</v>
      </c>
      <c r="BR1359" s="63"/>
      <c r="BS1359" s="63"/>
      <c r="BT1359" s="63"/>
      <c r="BU1359" s="63"/>
      <c r="BV1359" s="89">
        <f t="shared" si="1332"/>
        <v>0</v>
      </c>
      <c r="BW1359" s="63"/>
      <c r="BX1359" s="63"/>
      <c r="BY1359" s="63"/>
      <c r="BZ1359" s="63"/>
      <c r="CB1359" s="163">
        <v>0</v>
      </c>
      <c r="CC1359" s="164">
        <f t="shared" si="1333"/>
        <v>0</v>
      </c>
      <c r="DC1359" s="157"/>
      <c r="DD1359" s="157"/>
      <c r="DE1359" s="157"/>
      <c r="DF1359" s="157"/>
      <c r="DG1359" s="157"/>
    </row>
    <row r="1360" spans="1:111" ht="15" customHeight="1">
      <c r="A1360" s="41" t="s">
        <v>2505</v>
      </c>
      <c r="B1360" s="42" t="s">
        <v>2555</v>
      </c>
      <c r="C1360" s="43" t="s">
        <v>2556</v>
      </c>
      <c r="D1360" s="89">
        <f t="shared" si="1334"/>
        <v>1</v>
      </c>
      <c r="E1360" s="90">
        <f t="shared" si="1335"/>
        <v>1</v>
      </c>
      <c r="F1360" s="89">
        <f t="shared" si="1336"/>
        <v>0</v>
      </c>
      <c r="G1360" s="89">
        <f t="shared" si="1337"/>
        <v>0</v>
      </c>
      <c r="H1360" s="89">
        <f t="shared" si="1338"/>
        <v>0</v>
      </c>
      <c r="I1360" s="89">
        <f t="shared" si="1339"/>
        <v>0</v>
      </c>
      <c r="J1360" s="63"/>
      <c r="K1360" s="63"/>
      <c r="L1360" s="63"/>
      <c r="M1360" s="63"/>
      <c r="N1360" s="89">
        <f t="shared" si="1313"/>
        <v>0</v>
      </c>
      <c r="O1360" s="63"/>
      <c r="P1360" s="63"/>
      <c r="Q1360" s="63"/>
      <c r="R1360" s="63"/>
      <c r="S1360" s="89">
        <f t="shared" si="1314"/>
        <v>1</v>
      </c>
      <c r="T1360" s="63">
        <v>1</v>
      </c>
      <c r="U1360" s="63"/>
      <c r="V1360" s="63"/>
      <c r="W1360" s="63"/>
      <c r="X1360" s="89">
        <f t="shared" si="1315"/>
        <v>0</v>
      </c>
      <c r="Y1360" s="63"/>
      <c r="Z1360" s="63"/>
      <c r="AA1360" s="63"/>
      <c r="AB1360" s="63"/>
      <c r="AC1360" s="89">
        <f t="shared" si="1316"/>
        <v>8</v>
      </c>
      <c r="AD1360" s="90">
        <f t="shared" si="1317"/>
        <v>3</v>
      </c>
      <c r="AE1360" s="89">
        <f t="shared" si="1318"/>
        <v>5</v>
      </c>
      <c r="AF1360" s="89">
        <f t="shared" si="1319"/>
        <v>0</v>
      </c>
      <c r="AG1360" s="89">
        <f t="shared" si="1320"/>
        <v>0</v>
      </c>
      <c r="AH1360" s="89">
        <f t="shared" si="1321"/>
        <v>0</v>
      </c>
      <c r="AI1360" s="63">
        <v>0</v>
      </c>
      <c r="AJ1360" s="63">
        <v>0</v>
      </c>
      <c r="AK1360" s="63">
        <v>0</v>
      </c>
      <c r="AL1360" s="63">
        <v>0</v>
      </c>
      <c r="AM1360" s="89">
        <f t="shared" si="1304"/>
        <v>7</v>
      </c>
      <c r="AN1360" s="63">
        <v>2</v>
      </c>
      <c r="AO1360" s="63">
        <v>5</v>
      </c>
      <c r="AP1360" s="63">
        <v>0</v>
      </c>
      <c r="AQ1360" s="63">
        <v>0</v>
      </c>
      <c r="AR1360" s="89">
        <f t="shared" si="1322"/>
        <v>0</v>
      </c>
      <c r="AS1360" s="63">
        <v>0</v>
      </c>
      <c r="AT1360" s="63">
        <v>0</v>
      </c>
      <c r="AU1360" s="63">
        <v>0</v>
      </c>
      <c r="AV1360" s="63">
        <v>0</v>
      </c>
      <c r="AW1360" s="89">
        <f t="shared" si="1323"/>
        <v>1</v>
      </c>
      <c r="AX1360" s="63">
        <v>1</v>
      </c>
      <c r="AY1360" s="63">
        <v>0</v>
      </c>
      <c r="AZ1360" s="63">
        <v>0</v>
      </c>
      <c r="BA1360" s="63">
        <v>0</v>
      </c>
      <c r="BB1360" s="89">
        <f t="shared" si="1324"/>
        <v>0</v>
      </c>
      <c r="BC1360" s="90">
        <f t="shared" si="1325"/>
        <v>0</v>
      </c>
      <c r="BD1360" s="89">
        <f t="shared" si="1326"/>
        <v>0</v>
      </c>
      <c r="BE1360" s="89">
        <f t="shared" si="1327"/>
        <v>0</v>
      </c>
      <c r="BF1360" s="89">
        <f t="shared" si="1328"/>
        <v>0</v>
      </c>
      <c r="BG1360" s="89">
        <f t="shared" si="1329"/>
        <v>0</v>
      </c>
      <c r="BH1360" s="63"/>
      <c r="BI1360" s="63"/>
      <c r="BJ1360" s="63"/>
      <c r="BK1360" s="63"/>
      <c r="BL1360" s="89">
        <f t="shared" si="1330"/>
        <v>0</v>
      </c>
      <c r="BM1360" s="63"/>
      <c r="BN1360" s="63"/>
      <c r="BO1360" s="63"/>
      <c r="BP1360" s="63"/>
      <c r="BQ1360" s="89">
        <f t="shared" si="1331"/>
        <v>0</v>
      </c>
      <c r="BR1360" s="63"/>
      <c r="BS1360" s="63"/>
      <c r="BT1360" s="63"/>
      <c r="BU1360" s="63"/>
      <c r="BV1360" s="89">
        <f t="shared" si="1332"/>
        <v>0</v>
      </c>
      <c r="BW1360" s="63"/>
      <c r="BX1360" s="63"/>
      <c r="BY1360" s="63"/>
      <c r="BZ1360" s="63"/>
      <c r="CB1360" s="163">
        <v>8</v>
      </c>
      <c r="CC1360" s="164">
        <f t="shared" si="1333"/>
        <v>0</v>
      </c>
      <c r="DC1360" s="157"/>
      <c r="DD1360" s="157"/>
      <c r="DE1360" s="157"/>
      <c r="DF1360" s="157"/>
      <c r="DG1360" s="157"/>
    </row>
    <row r="1361" spans="1:111" ht="15" customHeight="1">
      <c r="A1361" s="41" t="s">
        <v>2505</v>
      </c>
      <c r="B1361" s="42" t="s">
        <v>2557</v>
      </c>
      <c r="C1361" s="43" t="s">
        <v>2558</v>
      </c>
      <c r="D1361" s="89">
        <f t="shared" si="1334"/>
        <v>3</v>
      </c>
      <c r="E1361" s="90">
        <f t="shared" si="1335"/>
        <v>0</v>
      </c>
      <c r="F1361" s="89">
        <f t="shared" si="1336"/>
        <v>3</v>
      </c>
      <c r="G1361" s="89">
        <f t="shared" si="1337"/>
        <v>0</v>
      </c>
      <c r="H1361" s="89">
        <f t="shared" si="1338"/>
        <v>0</v>
      </c>
      <c r="I1361" s="89">
        <f t="shared" si="1339"/>
        <v>0</v>
      </c>
      <c r="J1361" s="63">
        <v>0</v>
      </c>
      <c r="K1361" s="63">
        <v>0</v>
      </c>
      <c r="L1361" s="63">
        <v>0</v>
      </c>
      <c r="M1361" s="63">
        <v>0</v>
      </c>
      <c r="N1361" s="89">
        <f t="shared" si="1313"/>
        <v>3</v>
      </c>
      <c r="O1361" s="63">
        <v>0</v>
      </c>
      <c r="P1361" s="63">
        <v>3</v>
      </c>
      <c r="Q1361" s="63">
        <v>0</v>
      </c>
      <c r="R1361" s="63">
        <v>0</v>
      </c>
      <c r="S1361" s="89">
        <f t="shared" si="1314"/>
        <v>0</v>
      </c>
      <c r="T1361" s="63">
        <v>0</v>
      </c>
      <c r="U1361" s="63">
        <v>0</v>
      </c>
      <c r="V1361" s="63">
        <v>0</v>
      </c>
      <c r="W1361" s="63">
        <v>0</v>
      </c>
      <c r="X1361" s="89">
        <f t="shared" si="1315"/>
        <v>0</v>
      </c>
      <c r="Y1361" s="63">
        <v>0</v>
      </c>
      <c r="Z1361" s="63">
        <v>0</v>
      </c>
      <c r="AA1361" s="63">
        <v>0</v>
      </c>
      <c r="AB1361" s="63">
        <v>0</v>
      </c>
      <c r="AC1361" s="89">
        <f t="shared" si="1316"/>
        <v>3</v>
      </c>
      <c r="AD1361" s="90">
        <f t="shared" si="1317"/>
        <v>0</v>
      </c>
      <c r="AE1361" s="89">
        <f t="shared" si="1318"/>
        <v>3</v>
      </c>
      <c r="AF1361" s="89">
        <f t="shared" si="1319"/>
        <v>0</v>
      </c>
      <c r="AG1361" s="89">
        <f t="shared" si="1320"/>
        <v>0</v>
      </c>
      <c r="AH1361" s="89">
        <f t="shared" si="1321"/>
        <v>0</v>
      </c>
      <c r="AI1361" s="63">
        <v>0</v>
      </c>
      <c r="AJ1361" s="63">
        <v>0</v>
      </c>
      <c r="AK1361" s="63">
        <v>0</v>
      </c>
      <c r="AL1361" s="63">
        <v>0</v>
      </c>
      <c r="AM1361" s="89">
        <f t="shared" si="1304"/>
        <v>3</v>
      </c>
      <c r="AN1361" s="63">
        <v>0</v>
      </c>
      <c r="AO1361" s="63">
        <v>3</v>
      </c>
      <c r="AP1361" s="63">
        <v>0</v>
      </c>
      <c r="AQ1361" s="63">
        <v>0</v>
      </c>
      <c r="AR1361" s="89">
        <f t="shared" si="1322"/>
        <v>0</v>
      </c>
      <c r="AS1361" s="63">
        <v>0</v>
      </c>
      <c r="AT1361" s="63">
        <v>0</v>
      </c>
      <c r="AU1361" s="63">
        <v>0</v>
      </c>
      <c r="AV1361" s="63">
        <v>0</v>
      </c>
      <c r="AW1361" s="89">
        <f t="shared" si="1323"/>
        <v>0</v>
      </c>
      <c r="AX1361" s="63">
        <v>0</v>
      </c>
      <c r="AY1361" s="63">
        <v>0</v>
      </c>
      <c r="AZ1361" s="63">
        <v>0</v>
      </c>
      <c r="BA1361" s="63">
        <v>0</v>
      </c>
      <c r="BB1361" s="89">
        <f t="shared" si="1324"/>
        <v>0</v>
      </c>
      <c r="BC1361" s="90">
        <f t="shared" si="1325"/>
        <v>0</v>
      </c>
      <c r="BD1361" s="89">
        <f t="shared" si="1326"/>
        <v>0</v>
      </c>
      <c r="BE1361" s="89">
        <f t="shared" si="1327"/>
        <v>0</v>
      </c>
      <c r="BF1361" s="89">
        <f t="shared" si="1328"/>
        <v>0</v>
      </c>
      <c r="BG1361" s="89">
        <f t="shared" si="1329"/>
        <v>0</v>
      </c>
      <c r="BH1361" s="63"/>
      <c r="BI1361" s="63"/>
      <c r="BJ1361" s="63"/>
      <c r="BK1361" s="63"/>
      <c r="BL1361" s="89">
        <f t="shared" si="1330"/>
        <v>0</v>
      </c>
      <c r="BM1361" s="63"/>
      <c r="BN1361" s="63"/>
      <c r="BO1361" s="63"/>
      <c r="BP1361" s="63"/>
      <c r="BQ1361" s="89">
        <f t="shared" si="1331"/>
        <v>0</v>
      </c>
      <c r="BR1361" s="63"/>
      <c r="BS1361" s="63"/>
      <c r="BT1361" s="63"/>
      <c r="BU1361" s="63"/>
      <c r="BV1361" s="89">
        <f t="shared" si="1332"/>
        <v>0</v>
      </c>
      <c r="BW1361" s="63"/>
      <c r="BX1361" s="63"/>
      <c r="BY1361" s="63"/>
      <c r="BZ1361" s="63"/>
      <c r="CB1361" s="163">
        <v>3</v>
      </c>
      <c r="CC1361" s="164">
        <f t="shared" si="1333"/>
        <v>0</v>
      </c>
      <c r="DC1361" s="157"/>
      <c r="DD1361" s="157"/>
      <c r="DE1361" s="157"/>
      <c r="DF1361" s="157"/>
      <c r="DG1361" s="157"/>
    </row>
    <row r="1362" spans="1:111" ht="15" customHeight="1">
      <c r="A1362" s="41" t="s">
        <v>2505</v>
      </c>
      <c r="B1362" s="42" t="s">
        <v>2559</v>
      </c>
      <c r="C1362" s="43" t="s">
        <v>2560</v>
      </c>
      <c r="D1362" s="89">
        <f t="shared" si="1334"/>
        <v>5</v>
      </c>
      <c r="E1362" s="90">
        <f t="shared" si="1335"/>
        <v>5</v>
      </c>
      <c r="F1362" s="89">
        <f t="shared" si="1336"/>
        <v>0</v>
      </c>
      <c r="G1362" s="89">
        <f t="shared" si="1337"/>
        <v>0</v>
      </c>
      <c r="H1362" s="89">
        <f t="shared" si="1338"/>
        <v>0</v>
      </c>
      <c r="I1362" s="89">
        <f t="shared" si="1339"/>
        <v>1</v>
      </c>
      <c r="J1362" s="63">
        <v>1</v>
      </c>
      <c r="K1362" s="63"/>
      <c r="L1362" s="63"/>
      <c r="M1362" s="63"/>
      <c r="N1362" s="89">
        <f t="shared" si="1313"/>
        <v>3</v>
      </c>
      <c r="O1362" s="63">
        <v>3</v>
      </c>
      <c r="P1362" s="63"/>
      <c r="Q1362" s="63"/>
      <c r="R1362" s="63"/>
      <c r="S1362" s="89">
        <f t="shared" si="1314"/>
        <v>1</v>
      </c>
      <c r="T1362" s="63">
        <v>1</v>
      </c>
      <c r="U1362" s="63"/>
      <c r="V1362" s="63"/>
      <c r="W1362" s="63"/>
      <c r="X1362" s="89">
        <f t="shared" si="1315"/>
        <v>0</v>
      </c>
      <c r="Y1362" s="63"/>
      <c r="Z1362" s="63"/>
      <c r="AA1362" s="63"/>
      <c r="AB1362" s="63"/>
      <c r="AC1362" s="89">
        <f t="shared" si="1316"/>
        <v>13</v>
      </c>
      <c r="AD1362" s="90">
        <f t="shared" si="1317"/>
        <v>13</v>
      </c>
      <c r="AE1362" s="89">
        <f t="shared" si="1318"/>
        <v>0</v>
      </c>
      <c r="AF1362" s="89">
        <f t="shared" si="1319"/>
        <v>0</v>
      </c>
      <c r="AG1362" s="89">
        <f t="shared" si="1320"/>
        <v>0</v>
      </c>
      <c r="AH1362" s="89">
        <f t="shared" si="1321"/>
        <v>2</v>
      </c>
      <c r="AI1362" s="63">
        <v>2</v>
      </c>
      <c r="AJ1362" s="63">
        <v>0</v>
      </c>
      <c r="AK1362" s="63">
        <v>0</v>
      </c>
      <c r="AL1362" s="63">
        <v>0</v>
      </c>
      <c r="AM1362" s="89">
        <f t="shared" si="1304"/>
        <v>4</v>
      </c>
      <c r="AN1362" s="63">
        <v>4</v>
      </c>
      <c r="AO1362" s="63">
        <v>0</v>
      </c>
      <c r="AP1362" s="63">
        <v>0</v>
      </c>
      <c r="AQ1362" s="63">
        <v>0</v>
      </c>
      <c r="AR1362" s="89">
        <f t="shared" si="1322"/>
        <v>7</v>
      </c>
      <c r="AS1362" s="63">
        <v>7</v>
      </c>
      <c r="AT1362" s="63">
        <v>0</v>
      </c>
      <c r="AU1362" s="63">
        <v>0</v>
      </c>
      <c r="AV1362" s="63">
        <v>0</v>
      </c>
      <c r="AW1362" s="89">
        <f t="shared" si="1323"/>
        <v>0</v>
      </c>
      <c r="AX1362" s="63">
        <v>0</v>
      </c>
      <c r="AY1362" s="63">
        <v>0</v>
      </c>
      <c r="AZ1362" s="63">
        <v>0</v>
      </c>
      <c r="BA1362" s="63">
        <v>0</v>
      </c>
      <c r="BB1362" s="89">
        <f t="shared" si="1324"/>
        <v>0</v>
      </c>
      <c r="BC1362" s="90">
        <f t="shared" si="1325"/>
        <v>0</v>
      </c>
      <c r="BD1362" s="89">
        <f t="shared" si="1326"/>
        <v>0</v>
      </c>
      <c r="BE1362" s="89">
        <f t="shared" si="1327"/>
        <v>0</v>
      </c>
      <c r="BF1362" s="89">
        <f t="shared" si="1328"/>
        <v>0</v>
      </c>
      <c r="BG1362" s="89">
        <f t="shared" si="1329"/>
        <v>0</v>
      </c>
      <c r="BH1362" s="63"/>
      <c r="BI1362" s="63"/>
      <c r="BJ1362" s="63"/>
      <c r="BK1362" s="63"/>
      <c r="BL1362" s="89">
        <f t="shared" si="1330"/>
        <v>0</v>
      </c>
      <c r="BM1362" s="63"/>
      <c r="BN1362" s="63"/>
      <c r="BO1362" s="63"/>
      <c r="BP1362" s="63"/>
      <c r="BQ1362" s="89">
        <f t="shared" si="1331"/>
        <v>0</v>
      </c>
      <c r="BR1362" s="63"/>
      <c r="BS1362" s="63"/>
      <c r="BT1362" s="63"/>
      <c r="BU1362" s="63"/>
      <c r="BV1362" s="89">
        <f t="shared" si="1332"/>
        <v>0</v>
      </c>
      <c r="BW1362" s="63"/>
      <c r="BX1362" s="63"/>
      <c r="BY1362" s="63"/>
      <c r="BZ1362" s="63"/>
      <c r="CB1362" s="163">
        <v>13</v>
      </c>
      <c r="CC1362" s="164">
        <f t="shared" si="1333"/>
        <v>0</v>
      </c>
      <c r="DC1362" s="157"/>
      <c r="DD1362" s="157"/>
      <c r="DE1362" s="157"/>
      <c r="DF1362" s="157"/>
      <c r="DG1362" s="157"/>
    </row>
    <row r="1363" spans="1:111" ht="15" customHeight="1">
      <c r="A1363" s="41" t="s">
        <v>2505</v>
      </c>
      <c r="B1363" s="42" t="s">
        <v>2561</v>
      </c>
      <c r="C1363" s="43" t="s">
        <v>2562</v>
      </c>
      <c r="D1363" s="89">
        <f t="shared" si="1334"/>
        <v>3</v>
      </c>
      <c r="E1363" s="90">
        <f t="shared" si="1335"/>
        <v>0</v>
      </c>
      <c r="F1363" s="89">
        <f t="shared" si="1336"/>
        <v>0</v>
      </c>
      <c r="G1363" s="89">
        <f t="shared" si="1337"/>
        <v>0</v>
      </c>
      <c r="H1363" s="89">
        <f t="shared" si="1338"/>
        <v>3</v>
      </c>
      <c r="I1363" s="89">
        <f t="shared" si="1339"/>
        <v>0</v>
      </c>
      <c r="J1363" s="63"/>
      <c r="K1363" s="63"/>
      <c r="L1363" s="63"/>
      <c r="M1363" s="63"/>
      <c r="N1363" s="89">
        <f t="shared" si="1313"/>
        <v>0</v>
      </c>
      <c r="O1363" s="63"/>
      <c r="P1363" s="63"/>
      <c r="Q1363" s="63"/>
      <c r="R1363" s="63"/>
      <c r="S1363" s="89">
        <f t="shared" si="1314"/>
        <v>3</v>
      </c>
      <c r="T1363" s="63"/>
      <c r="U1363" s="63"/>
      <c r="V1363" s="63"/>
      <c r="W1363" s="63">
        <v>3</v>
      </c>
      <c r="X1363" s="89">
        <f t="shared" si="1315"/>
        <v>0</v>
      </c>
      <c r="Y1363" s="63"/>
      <c r="Z1363" s="63"/>
      <c r="AA1363" s="63"/>
      <c r="AB1363" s="63"/>
      <c r="AC1363" s="89">
        <f t="shared" si="1316"/>
        <v>15</v>
      </c>
      <c r="AD1363" s="90">
        <f t="shared" si="1317"/>
        <v>0</v>
      </c>
      <c r="AE1363" s="89">
        <f t="shared" si="1318"/>
        <v>0</v>
      </c>
      <c r="AF1363" s="89">
        <f t="shared" si="1319"/>
        <v>15</v>
      </c>
      <c r="AG1363" s="89">
        <f t="shared" si="1320"/>
        <v>0</v>
      </c>
      <c r="AH1363" s="89">
        <f t="shared" si="1321"/>
        <v>0</v>
      </c>
      <c r="AI1363" s="63">
        <v>0</v>
      </c>
      <c r="AJ1363" s="63">
        <v>0</v>
      </c>
      <c r="AK1363" s="63">
        <v>0</v>
      </c>
      <c r="AL1363" s="63">
        <v>0</v>
      </c>
      <c r="AM1363" s="89">
        <f t="shared" si="1304"/>
        <v>3</v>
      </c>
      <c r="AN1363" s="63">
        <v>0</v>
      </c>
      <c r="AO1363" s="63">
        <v>0</v>
      </c>
      <c r="AP1363" s="63">
        <v>3</v>
      </c>
      <c r="AQ1363" s="63">
        <v>0</v>
      </c>
      <c r="AR1363" s="89">
        <f t="shared" si="1322"/>
        <v>11</v>
      </c>
      <c r="AS1363" s="63">
        <v>0</v>
      </c>
      <c r="AT1363" s="63">
        <v>0</v>
      </c>
      <c r="AU1363" s="63">
        <v>11</v>
      </c>
      <c r="AV1363" s="63">
        <v>0</v>
      </c>
      <c r="AW1363" s="89">
        <f t="shared" si="1323"/>
        <v>1</v>
      </c>
      <c r="AX1363" s="63">
        <v>0</v>
      </c>
      <c r="AY1363" s="63">
        <v>0</v>
      </c>
      <c r="AZ1363" s="63">
        <v>1</v>
      </c>
      <c r="BA1363" s="63">
        <v>0</v>
      </c>
      <c r="BB1363" s="89">
        <f t="shared" si="1324"/>
        <v>0</v>
      </c>
      <c r="BC1363" s="90">
        <f t="shared" si="1325"/>
        <v>0</v>
      </c>
      <c r="BD1363" s="89">
        <f t="shared" si="1326"/>
        <v>0</v>
      </c>
      <c r="BE1363" s="89">
        <f t="shared" si="1327"/>
        <v>0</v>
      </c>
      <c r="BF1363" s="89">
        <f t="shared" si="1328"/>
        <v>0</v>
      </c>
      <c r="BG1363" s="89">
        <f t="shared" si="1329"/>
        <v>0</v>
      </c>
      <c r="BH1363" s="63"/>
      <c r="BI1363" s="63"/>
      <c r="BJ1363" s="63"/>
      <c r="BK1363" s="63"/>
      <c r="BL1363" s="89">
        <f t="shared" si="1330"/>
        <v>0</v>
      </c>
      <c r="BM1363" s="63"/>
      <c r="BN1363" s="63"/>
      <c r="BO1363" s="63"/>
      <c r="BP1363" s="63"/>
      <c r="BQ1363" s="89">
        <f t="shared" si="1331"/>
        <v>0</v>
      </c>
      <c r="BR1363" s="63"/>
      <c r="BS1363" s="63"/>
      <c r="BT1363" s="63"/>
      <c r="BU1363" s="63"/>
      <c r="BV1363" s="89">
        <f t="shared" si="1332"/>
        <v>0</v>
      </c>
      <c r="BW1363" s="63"/>
      <c r="BX1363" s="63"/>
      <c r="BY1363" s="63"/>
      <c r="BZ1363" s="63"/>
      <c r="CB1363" s="163">
        <v>15</v>
      </c>
      <c r="CC1363" s="164">
        <f t="shared" si="1333"/>
        <v>0</v>
      </c>
      <c r="DC1363" s="157"/>
      <c r="DD1363" s="157"/>
      <c r="DE1363" s="157"/>
      <c r="DF1363" s="157"/>
      <c r="DG1363" s="157"/>
    </row>
    <row r="1364" spans="1:111" ht="15" customHeight="1">
      <c r="A1364" s="41" t="s">
        <v>2505</v>
      </c>
      <c r="B1364" s="42" t="s">
        <v>2563</v>
      </c>
      <c r="C1364" s="43" t="s">
        <v>2564</v>
      </c>
      <c r="D1364" s="89">
        <f t="shared" si="1334"/>
        <v>0</v>
      </c>
      <c r="E1364" s="90">
        <f t="shared" si="1335"/>
        <v>0</v>
      </c>
      <c r="F1364" s="89">
        <f t="shared" si="1336"/>
        <v>0</v>
      </c>
      <c r="G1364" s="89">
        <f t="shared" si="1337"/>
        <v>0</v>
      </c>
      <c r="H1364" s="89">
        <f t="shared" si="1338"/>
        <v>0</v>
      </c>
      <c r="I1364" s="89">
        <f t="shared" si="1339"/>
        <v>0</v>
      </c>
      <c r="J1364" s="63">
        <v>0</v>
      </c>
      <c r="K1364" s="63">
        <v>0</v>
      </c>
      <c r="L1364" s="63">
        <v>0</v>
      </c>
      <c r="M1364" s="63">
        <v>0</v>
      </c>
      <c r="N1364" s="89">
        <f t="shared" si="1313"/>
        <v>0</v>
      </c>
      <c r="O1364" s="63">
        <v>0</v>
      </c>
      <c r="P1364" s="63">
        <v>0</v>
      </c>
      <c r="Q1364" s="63">
        <v>0</v>
      </c>
      <c r="R1364" s="63">
        <v>0</v>
      </c>
      <c r="S1364" s="89">
        <f t="shared" si="1314"/>
        <v>0</v>
      </c>
      <c r="T1364" s="63">
        <v>0</v>
      </c>
      <c r="U1364" s="63">
        <v>0</v>
      </c>
      <c r="V1364" s="63">
        <v>0</v>
      </c>
      <c r="W1364" s="63">
        <v>0</v>
      </c>
      <c r="X1364" s="89">
        <f t="shared" si="1315"/>
        <v>0</v>
      </c>
      <c r="Y1364" s="63"/>
      <c r="Z1364" s="63"/>
      <c r="AA1364" s="63"/>
      <c r="AB1364" s="63"/>
      <c r="AC1364" s="89">
        <f t="shared" si="1316"/>
        <v>5</v>
      </c>
      <c r="AD1364" s="90">
        <f t="shared" si="1317"/>
        <v>5</v>
      </c>
      <c r="AE1364" s="89">
        <f t="shared" si="1318"/>
        <v>0</v>
      </c>
      <c r="AF1364" s="89">
        <f t="shared" si="1319"/>
        <v>0</v>
      </c>
      <c r="AG1364" s="89">
        <f t="shared" si="1320"/>
        <v>0</v>
      </c>
      <c r="AH1364" s="89">
        <f t="shared" si="1321"/>
        <v>3</v>
      </c>
      <c r="AI1364" s="63">
        <v>3</v>
      </c>
      <c r="AJ1364" s="63">
        <v>0</v>
      </c>
      <c r="AK1364" s="63">
        <v>0</v>
      </c>
      <c r="AL1364" s="63">
        <v>0</v>
      </c>
      <c r="AM1364" s="89">
        <f t="shared" si="1304"/>
        <v>1</v>
      </c>
      <c r="AN1364" s="63">
        <v>1</v>
      </c>
      <c r="AO1364" s="63">
        <v>0</v>
      </c>
      <c r="AP1364" s="63">
        <v>0</v>
      </c>
      <c r="AQ1364" s="63">
        <v>0</v>
      </c>
      <c r="AR1364" s="89">
        <f t="shared" si="1322"/>
        <v>1</v>
      </c>
      <c r="AS1364" s="63">
        <v>1</v>
      </c>
      <c r="AT1364" s="63">
        <v>0</v>
      </c>
      <c r="AU1364" s="63">
        <v>0</v>
      </c>
      <c r="AV1364" s="63">
        <v>0</v>
      </c>
      <c r="AW1364" s="89">
        <f t="shared" si="1323"/>
        <v>0</v>
      </c>
      <c r="AX1364" s="63">
        <v>0</v>
      </c>
      <c r="AY1364" s="63">
        <v>0</v>
      </c>
      <c r="AZ1364" s="63">
        <v>0</v>
      </c>
      <c r="BA1364" s="63">
        <v>0</v>
      </c>
      <c r="BB1364" s="89">
        <f t="shared" si="1324"/>
        <v>0</v>
      </c>
      <c r="BC1364" s="90">
        <f t="shared" si="1325"/>
        <v>0</v>
      </c>
      <c r="BD1364" s="89">
        <f t="shared" si="1326"/>
        <v>0</v>
      </c>
      <c r="BE1364" s="89">
        <f t="shared" si="1327"/>
        <v>0</v>
      </c>
      <c r="BF1364" s="89">
        <f t="shared" si="1328"/>
        <v>0</v>
      </c>
      <c r="BG1364" s="89">
        <f t="shared" si="1329"/>
        <v>0</v>
      </c>
      <c r="BH1364" s="63"/>
      <c r="BI1364" s="63"/>
      <c r="BJ1364" s="63"/>
      <c r="BK1364" s="63"/>
      <c r="BL1364" s="89">
        <f t="shared" si="1330"/>
        <v>0</v>
      </c>
      <c r="BM1364" s="63"/>
      <c r="BN1364" s="63"/>
      <c r="BO1364" s="63"/>
      <c r="BP1364" s="63"/>
      <c r="BQ1364" s="89">
        <f t="shared" si="1331"/>
        <v>0</v>
      </c>
      <c r="BR1364" s="63"/>
      <c r="BS1364" s="63"/>
      <c r="BT1364" s="63"/>
      <c r="BU1364" s="63"/>
      <c r="BV1364" s="89">
        <f t="shared" si="1332"/>
        <v>0</v>
      </c>
      <c r="BW1364" s="63"/>
      <c r="BX1364" s="63"/>
      <c r="BY1364" s="63"/>
      <c r="BZ1364" s="63"/>
      <c r="CB1364" s="163">
        <v>5</v>
      </c>
      <c r="CC1364" s="164">
        <f t="shared" si="1333"/>
        <v>0</v>
      </c>
      <c r="DC1364" s="157"/>
      <c r="DD1364" s="157"/>
      <c r="DE1364" s="157"/>
      <c r="DF1364" s="157"/>
      <c r="DG1364" s="157"/>
    </row>
    <row r="1365" spans="1:111" ht="15" customHeight="1">
      <c r="A1365" s="41" t="s">
        <v>2505</v>
      </c>
      <c r="B1365" s="42" t="s">
        <v>2565</v>
      </c>
      <c r="C1365" s="43" t="s">
        <v>1184</v>
      </c>
      <c r="D1365" s="89">
        <f t="shared" si="1334"/>
        <v>0</v>
      </c>
      <c r="E1365" s="90">
        <f t="shared" si="1335"/>
        <v>0</v>
      </c>
      <c r="F1365" s="89">
        <f t="shared" si="1336"/>
        <v>0</v>
      </c>
      <c r="G1365" s="89">
        <f t="shared" si="1337"/>
        <v>0</v>
      </c>
      <c r="H1365" s="89">
        <f t="shared" si="1338"/>
        <v>0</v>
      </c>
      <c r="I1365" s="89">
        <f t="shared" si="1339"/>
        <v>0</v>
      </c>
      <c r="J1365" s="63"/>
      <c r="K1365" s="63"/>
      <c r="L1365" s="63"/>
      <c r="M1365" s="63"/>
      <c r="N1365" s="89">
        <f t="shared" si="1313"/>
        <v>0</v>
      </c>
      <c r="O1365" s="63"/>
      <c r="P1365" s="63"/>
      <c r="Q1365" s="63"/>
      <c r="R1365" s="63"/>
      <c r="S1365" s="89">
        <f t="shared" si="1314"/>
        <v>0</v>
      </c>
      <c r="T1365" s="63"/>
      <c r="U1365" s="63"/>
      <c r="V1365" s="63"/>
      <c r="W1365" s="63"/>
      <c r="X1365" s="89">
        <f t="shared" si="1315"/>
        <v>0</v>
      </c>
      <c r="Y1365" s="63"/>
      <c r="Z1365" s="63"/>
      <c r="AA1365" s="63"/>
      <c r="AB1365" s="63"/>
      <c r="AC1365" s="89">
        <f t="shared" si="1316"/>
        <v>10</v>
      </c>
      <c r="AD1365" s="90">
        <f t="shared" si="1317"/>
        <v>10</v>
      </c>
      <c r="AE1365" s="89">
        <f t="shared" si="1318"/>
        <v>0</v>
      </c>
      <c r="AF1365" s="89">
        <f t="shared" si="1319"/>
        <v>0</v>
      </c>
      <c r="AG1365" s="89">
        <f t="shared" si="1320"/>
        <v>0</v>
      </c>
      <c r="AH1365" s="89">
        <f t="shared" si="1321"/>
        <v>1</v>
      </c>
      <c r="AI1365" s="63">
        <v>1</v>
      </c>
      <c r="AJ1365" s="63">
        <v>0</v>
      </c>
      <c r="AK1365" s="63">
        <v>0</v>
      </c>
      <c r="AL1365" s="63">
        <v>0</v>
      </c>
      <c r="AM1365" s="89">
        <f t="shared" si="1304"/>
        <v>3</v>
      </c>
      <c r="AN1365" s="63">
        <v>3</v>
      </c>
      <c r="AO1365" s="63">
        <v>0</v>
      </c>
      <c r="AP1365" s="63">
        <v>0</v>
      </c>
      <c r="AQ1365" s="63">
        <v>0</v>
      </c>
      <c r="AR1365" s="89">
        <f t="shared" si="1322"/>
        <v>6</v>
      </c>
      <c r="AS1365" s="63">
        <v>6</v>
      </c>
      <c r="AT1365" s="63">
        <v>0</v>
      </c>
      <c r="AU1365" s="63">
        <v>0</v>
      </c>
      <c r="AV1365" s="63">
        <v>0</v>
      </c>
      <c r="AW1365" s="89">
        <f t="shared" si="1323"/>
        <v>0</v>
      </c>
      <c r="AX1365" s="63">
        <v>0</v>
      </c>
      <c r="AY1365" s="63">
        <v>0</v>
      </c>
      <c r="AZ1365" s="63">
        <v>0</v>
      </c>
      <c r="BA1365" s="63">
        <v>0</v>
      </c>
      <c r="BB1365" s="89">
        <f t="shared" si="1324"/>
        <v>0</v>
      </c>
      <c r="BC1365" s="90">
        <f t="shared" si="1325"/>
        <v>0</v>
      </c>
      <c r="BD1365" s="89">
        <f t="shared" si="1326"/>
        <v>0</v>
      </c>
      <c r="BE1365" s="89">
        <f t="shared" si="1327"/>
        <v>0</v>
      </c>
      <c r="BF1365" s="89">
        <f t="shared" si="1328"/>
        <v>0</v>
      </c>
      <c r="BG1365" s="89">
        <f t="shared" si="1329"/>
        <v>0</v>
      </c>
      <c r="BH1365" s="63"/>
      <c r="BI1365" s="63"/>
      <c r="BJ1365" s="63"/>
      <c r="BK1365" s="63"/>
      <c r="BL1365" s="89">
        <f t="shared" si="1330"/>
        <v>0</v>
      </c>
      <c r="BM1365" s="63"/>
      <c r="BN1365" s="63"/>
      <c r="BO1365" s="63"/>
      <c r="BP1365" s="63"/>
      <c r="BQ1365" s="89">
        <f t="shared" si="1331"/>
        <v>0</v>
      </c>
      <c r="BR1365" s="63"/>
      <c r="BS1365" s="63"/>
      <c r="BT1365" s="63"/>
      <c r="BU1365" s="63"/>
      <c r="BV1365" s="89">
        <f t="shared" si="1332"/>
        <v>0</v>
      </c>
      <c r="BW1365" s="63"/>
      <c r="BX1365" s="63"/>
      <c r="BY1365" s="63"/>
      <c r="BZ1365" s="63"/>
      <c r="CB1365" s="163">
        <v>11</v>
      </c>
      <c r="CC1365" s="164">
        <f t="shared" si="1333"/>
        <v>-1</v>
      </c>
      <c r="DC1365" s="157"/>
      <c r="DD1365" s="157"/>
      <c r="DE1365" s="157"/>
      <c r="DF1365" s="157"/>
      <c r="DG1365" s="157"/>
    </row>
    <row r="1366" spans="1:111" ht="15" customHeight="1">
      <c r="A1366" s="41" t="s">
        <v>2505</v>
      </c>
      <c r="B1366" s="42" t="s">
        <v>2566</v>
      </c>
      <c r="C1366" s="43" t="s">
        <v>2567</v>
      </c>
      <c r="D1366" s="89">
        <f t="shared" si="1334"/>
        <v>0</v>
      </c>
      <c r="E1366" s="90">
        <f t="shared" si="1335"/>
        <v>0</v>
      </c>
      <c r="F1366" s="89">
        <f t="shared" si="1336"/>
        <v>0</v>
      </c>
      <c r="G1366" s="89">
        <f t="shared" si="1337"/>
        <v>0</v>
      </c>
      <c r="H1366" s="89">
        <f t="shared" si="1338"/>
        <v>0</v>
      </c>
      <c r="I1366" s="89">
        <f t="shared" si="1339"/>
        <v>0</v>
      </c>
      <c r="J1366" s="63">
        <v>0</v>
      </c>
      <c r="K1366" s="63">
        <v>0</v>
      </c>
      <c r="L1366" s="63">
        <v>0</v>
      </c>
      <c r="M1366" s="63">
        <v>0</v>
      </c>
      <c r="N1366" s="89">
        <f t="shared" si="1313"/>
        <v>0</v>
      </c>
      <c r="O1366" s="63">
        <v>0</v>
      </c>
      <c r="P1366" s="63">
        <v>0</v>
      </c>
      <c r="Q1366" s="63">
        <v>0</v>
      </c>
      <c r="R1366" s="63">
        <v>0</v>
      </c>
      <c r="S1366" s="89">
        <f t="shared" si="1314"/>
        <v>0</v>
      </c>
      <c r="T1366" s="63">
        <v>0</v>
      </c>
      <c r="U1366" s="63">
        <v>0</v>
      </c>
      <c r="V1366" s="63">
        <v>0</v>
      </c>
      <c r="W1366" s="63">
        <v>0</v>
      </c>
      <c r="X1366" s="89">
        <f t="shared" si="1315"/>
        <v>0</v>
      </c>
      <c r="Y1366" s="63">
        <v>0</v>
      </c>
      <c r="Z1366" s="63">
        <v>0</v>
      </c>
      <c r="AA1366" s="63">
        <v>0</v>
      </c>
      <c r="AB1366" s="63">
        <v>0</v>
      </c>
      <c r="AC1366" s="89">
        <f t="shared" si="1316"/>
        <v>1</v>
      </c>
      <c r="AD1366" s="90">
        <f t="shared" si="1317"/>
        <v>1</v>
      </c>
      <c r="AE1366" s="89">
        <f t="shared" si="1318"/>
        <v>0</v>
      </c>
      <c r="AF1366" s="89">
        <f t="shared" si="1319"/>
        <v>0</v>
      </c>
      <c r="AG1366" s="89">
        <f t="shared" si="1320"/>
        <v>0</v>
      </c>
      <c r="AH1366" s="89">
        <f t="shared" si="1321"/>
        <v>0</v>
      </c>
      <c r="AI1366" s="63">
        <v>0</v>
      </c>
      <c r="AJ1366" s="63">
        <v>0</v>
      </c>
      <c r="AK1366" s="63">
        <v>0</v>
      </c>
      <c r="AL1366" s="63">
        <v>0</v>
      </c>
      <c r="AM1366" s="89">
        <f t="shared" si="1304"/>
        <v>0</v>
      </c>
      <c r="AN1366" s="63">
        <v>0</v>
      </c>
      <c r="AO1366" s="63">
        <v>0</v>
      </c>
      <c r="AP1366" s="63">
        <v>0</v>
      </c>
      <c r="AQ1366" s="63">
        <v>0</v>
      </c>
      <c r="AR1366" s="89">
        <f t="shared" si="1322"/>
        <v>0</v>
      </c>
      <c r="AS1366" s="63">
        <v>0</v>
      </c>
      <c r="AT1366" s="63">
        <v>0</v>
      </c>
      <c r="AU1366" s="63">
        <v>0</v>
      </c>
      <c r="AV1366" s="63">
        <v>0</v>
      </c>
      <c r="AW1366" s="89">
        <f t="shared" si="1323"/>
        <v>1</v>
      </c>
      <c r="AX1366" s="63">
        <v>1</v>
      </c>
      <c r="AY1366" s="63">
        <v>0</v>
      </c>
      <c r="AZ1366" s="63">
        <v>0</v>
      </c>
      <c r="BA1366" s="63">
        <v>0</v>
      </c>
      <c r="BB1366" s="89">
        <f t="shared" si="1324"/>
        <v>0</v>
      </c>
      <c r="BC1366" s="90">
        <f t="shared" si="1325"/>
        <v>0</v>
      </c>
      <c r="BD1366" s="89">
        <f t="shared" si="1326"/>
        <v>0</v>
      </c>
      <c r="BE1366" s="89">
        <f t="shared" si="1327"/>
        <v>0</v>
      </c>
      <c r="BF1366" s="89">
        <f t="shared" si="1328"/>
        <v>0</v>
      </c>
      <c r="BG1366" s="89">
        <f t="shared" si="1329"/>
        <v>0</v>
      </c>
      <c r="BH1366" s="63"/>
      <c r="BI1366" s="63"/>
      <c r="BJ1366" s="63"/>
      <c r="BK1366" s="63"/>
      <c r="BL1366" s="89">
        <f t="shared" si="1330"/>
        <v>0</v>
      </c>
      <c r="BM1366" s="63"/>
      <c r="BN1366" s="63"/>
      <c r="BO1366" s="63"/>
      <c r="BP1366" s="63"/>
      <c r="BQ1366" s="89">
        <f t="shared" si="1331"/>
        <v>0</v>
      </c>
      <c r="BR1366" s="63"/>
      <c r="BS1366" s="63"/>
      <c r="BT1366" s="63"/>
      <c r="BU1366" s="63"/>
      <c r="BV1366" s="89">
        <f t="shared" si="1332"/>
        <v>0</v>
      </c>
      <c r="BW1366" s="63"/>
      <c r="BX1366" s="63"/>
      <c r="BY1366" s="63"/>
      <c r="BZ1366" s="63"/>
      <c r="CB1366" s="163">
        <v>1</v>
      </c>
      <c r="CC1366" s="164">
        <f t="shared" si="1333"/>
        <v>0</v>
      </c>
      <c r="DC1366" s="157"/>
      <c r="DD1366" s="157"/>
      <c r="DE1366" s="157"/>
      <c r="DF1366" s="157"/>
      <c r="DG1366" s="157"/>
    </row>
    <row r="1367" spans="1:111" ht="15" customHeight="1">
      <c r="A1367" s="41" t="s">
        <v>2505</v>
      </c>
      <c r="B1367" s="42" t="s">
        <v>2568</v>
      </c>
      <c r="C1367" s="43" t="s">
        <v>2569</v>
      </c>
      <c r="D1367" s="89">
        <f t="shared" si="1334"/>
        <v>4</v>
      </c>
      <c r="E1367" s="90">
        <f t="shared" si="1335"/>
        <v>0</v>
      </c>
      <c r="F1367" s="89">
        <f t="shared" si="1336"/>
        <v>4</v>
      </c>
      <c r="G1367" s="89">
        <f t="shared" si="1337"/>
        <v>0</v>
      </c>
      <c r="H1367" s="89">
        <f t="shared" si="1338"/>
        <v>0</v>
      </c>
      <c r="I1367" s="89">
        <f t="shared" si="1339"/>
        <v>0</v>
      </c>
      <c r="J1367" s="63"/>
      <c r="K1367" s="63"/>
      <c r="L1367" s="63"/>
      <c r="M1367" s="63"/>
      <c r="N1367" s="89">
        <f t="shared" si="1313"/>
        <v>2</v>
      </c>
      <c r="O1367" s="63"/>
      <c r="P1367" s="63">
        <v>2</v>
      </c>
      <c r="Q1367" s="63"/>
      <c r="R1367" s="63"/>
      <c r="S1367" s="89">
        <f t="shared" si="1314"/>
        <v>2</v>
      </c>
      <c r="T1367" s="63"/>
      <c r="U1367" s="63">
        <v>2</v>
      </c>
      <c r="V1367" s="63"/>
      <c r="W1367" s="63"/>
      <c r="X1367" s="89">
        <f t="shared" si="1315"/>
        <v>0</v>
      </c>
      <c r="Y1367" s="63"/>
      <c r="Z1367" s="63"/>
      <c r="AA1367" s="63"/>
      <c r="AB1367" s="63"/>
      <c r="AC1367" s="89">
        <f t="shared" si="1316"/>
        <v>14</v>
      </c>
      <c r="AD1367" s="90">
        <f t="shared" si="1317"/>
        <v>0</v>
      </c>
      <c r="AE1367" s="89">
        <f t="shared" si="1318"/>
        <v>14</v>
      </c>
      <c r="AF1367" s="89">
        <f t="shared" si="1319"/>
        <v>0</v>
      </c>
      <c r="AG1367" s="89">
        <f t="shared" si="1320"/>
        <v>0</v>
      </c>
      <c r="AH1367" s="89">
        <f t="shared" si="1321"/>
        <v>1</v>
      </c>
      <c r="AI1367" s="63">
        <v>0</v>
      </c>
      <c r="AJ1367" s="63">
        <v>1</v>
      </c>
      <c r="AK1367" s="63">
        <v>0</v>
      </c>
      <c r="AL1367" s="63">
        <v>0</v>
      </c>
      <c r="AM1367" s="89">
        <f t="shared" si="1304"/>
        <v>8</v>
      </c>
      <c r="AN1367" s="63">
        <v>0</v>
      </c>
      <c r="AO1367" s="63">
        <v>8</v>
      </c>
      <c r="AP1367" s="63"/>
      <c r="AQ1367" s="63">
        <v>0</v>
      </c>
      <c r="AR1367" s="89">
        <f t="shared" si="1322"/>
        <v>4</v>
      </c>
      <c r="AS1367" s="63">
        <v>0</v>
      </c>
      <c r="AT1367" s="63">
        <v>4</v>
      </c>
      <c r="AU1367" s="63"/>
      <c r="AV1367" s="63">
        <v>0</v>
      </c>
      <c r="AW1367" s="89">
        <f t="shared" si="1323"/>
        <v>1</v>
      </c>
      <c r="AX1367" s="63">
        <v>0</v>
      </c>
      <c r="AY1367" s="63">
        <v>1</v>
      </c>
      <c r="AZ1367" s="63">
        <v>0</v>
      </c>
      <c r="BA1367" s="63">
        <v>0</v>
      </c>
      <c r="BB1367" s="89">
        <f t="shared" si="1324"/>
        <v>0</v>
      </c>
      <c r="BC1367" s="90">
        <f t="shared" si="1325"/>
        <v>0</v>
      </c>
      <c r="BD1367" s="89">
        <f t="shared" si="1326"/>
        <v>0</v>
      </c>
      <c r="BE1367" s="89">
        <f t="shared" si="1327"/>
        <v>0</v>
      </c>
      <c r="BF1367" s="89">
        <f t="shared" si="1328"/>
        <v>0</v>
      </c>
      <c r="BG1367" s="89">
        <f t="shared" si="1329"/>
        <v>0</v>
      </c>
      <c r="BH1367" s="63"/>
      <c r="BI1367" s="63"/>
      <c r="BJ1367" s="63"/>
      <c r="BK1367" s="63"/>
      <c r="BL1367" s="89">
        <f t="shared" si="1330"/>
        <v>0</v>
      </c>
      <c r="BM1367" s="63"/>
      <c r="BN1367" s="63"/>
      <c r="BO1367" s="63"/>
      <c r="BP1367" s="63"/>
      <c r="BQ1367" s="89">
        <f t="shared" si="1331"/>
        <v>0</v>
      </c>
      <c r="BR1367" s="63"/>
      <c r="BS1367" s="63"/>
      <c r="BT1367" s="63"/>
      <c r="BU1367" s="63"/>
      <c r="BV1367" s="89">
        <f t="shared" si="1332"/>
        <v>0</v>
      </c>
      <c r="BW1367" s="63"/>
      <c r="BX1367" s="63"/>
      <c r="BY1367" s="63"/>
      <c r="BZ1367" s="63"/>
      <c r="CB1367" s="163">
        <v>14</v>
      </c>
      <c r="CC1367" s="164">
        <f t="shared" si="1333"/>
        <v>0</v>
      </c>
      <c r="DC1367" s="157"/>
      <c r="DD1367" s="157"/>
      <c r="DE1367" s="157"/>
      <c r="DF1367" s="157"/>
      <c r="DG1367" s="157"/>
    </row>
    <row r="1368" spans="1:111" ht="15" customHeight="1">
      <c r="A1368" s="41" t="s">
        <v>2505</v>
      </c>
      <c r="B1368" s="42" t="s">
        <v>2570</v>
      </c>
      <c r="C1368" s="43" t="s">
        <v>2571</v>
      </c>
      <c r="D1368" s="89">
        <f t="shared" si="1334"/>
        <v>7</v>
      </c>
      <c r="E1368" s="90">
        <f t="shared" si="1335"/>
        <v>7</v>
      </c>
      <c r="F1368" s="89">
        <f t="shared" si="1336"/>
        <v>0</v>
      </c>
      <c r="G1368" s="89">
        <f t="shared" si="1337"/>
        <v>0</v>
      </c>
      <c r="H1368" s="89">
        <f t="shared" si="1338"/>
        <v>0</v>
      </c>
      <c r="I1368" s="89">
        <f t="shared" si="1339"/>
        <v>0</v>
      </c>
      <c r="J1368" s="63"/>
      <c r="K1368" s="63"/>
      <c r="L1368" s="63"/>
      <c r="M1368" s="63"/>
      <c r="N1368" s="89">
        <f t="shared" si="1313"/>
        <v>7</v>
      </c>
      <c r="O1368" s="63">
        <v>7</v>
      </c>
      <c r="P1368" s="63"/>
      <c r="Q1368" s="63"/>
      <c r="R1368" s="63"/>
      <c r="S1368" s="89">
        <f t="shared" si="1314"/>
        <v>0</v>
      </c>
      <c r="T1368" s="63"/>
      <c r="U1368" s="63"/>
      <c r="V1368" s="63"/>
      <c r="W1368" s="63"/>
      <c r="X1368" s="89">
        <f t="shared" si="1315"/>
        <v>0</v>
      </c>
      <c r="Y1368" s="63"/>
      <c r="Z1368" s="63"/>
      <c r="AA1368" s="63"/>
      <c r="AB1368" s="63"/>
      <c r="AC1368" s="89">
        <f t="shared" si="1316"/>
        <v>7</v>
      </c>
      <c r="AD1368" s="90">
        <f t="shared" si="1317"/>
        <v>7</v>
      </c>
      <c r="AE1368" s="89">
        <f t="shared" si="1318"/>
        <v>0</v>
      </c>
      <c r="AF1368" s="89">
        <f t="shared" si="1319"/>
        <v>0</v>
      </c>
      <c r="AG1368" s="89">
        <f t="shared" si="1320"/>
        <v>0</v>
      </c>
      <c r="AH1368" s="89">
        <f t="shared" si="1321"/>
        <v>0</v>
      </c>
      <c r="AI1368" s="63"/>
      <c r="AJ1368" s="63"/>
      <c r="AK1368" s="63"/>
      <c r="AL1368" s="63"/>
      <c r="AM1368" s="89">
        <f t="shared" si="1304"/>
        <v>7</v>
      </c>
      <c r="AN1368" s="63">
        <v>7</v>
      </c>
      <c r="AO1368" s="63"/>
      <c r="AP1368" s="63"/>
      <c r="AQ1368" s="63"/>
      <c r="AR1368" s="89">
        <f t="shared" si="1322"/>
        <v>0</v>
      </c>
      <c r="AS1368" s="63"/>
      <c r="AT1368" s="63"/>
      <c r="AU1368" s="63"/>
      <c r="AV1368" s="63"/>
      <c r="AW1368" s="89">
        <f t="shared" si="1323"/>
        <v>0</v>
      </c>
      <c r="AX1368" s="63"/>
      <c r="AY1368" s="63"/>
      <c r="AZ1368" s="63"/>
      <c r="BA1368" s="63"/>
      <c r="BB1368" s="89">
        <f t="shared" si="1324"/>
        <v>0</v>
      </c>
      <c r="BC1368" s="90">
        <f t="shared" si="1325"/>
        <v>0</v>
      </c>
      <c r="BD1368" s="89">
        <f t="shared" si="1326"/>
        <v>0</v>
      </c>
      <c r="BE1368" s="89">
        <f t="shared" si="1327"/>
        <v>0</v>
      </c>
      <c r="BF1368" s="89">
        <f t="shared" si="1328"/>
        <v>0</v>
      </c>
      <c r="BG1368" s="89">
        <f t="shared" si="1329"/>
        <v>0</v>
      </c>
      <c r="BH1368" s="63"/>
      <c r="BI1368" s="63"/>
      <c r="BJ1368" s="63"/>
      <c r="BK1368" s="63"/>
      <c r="BL1368" s="89">
        <f t="shared" si="1330"/>
        <v>0</v>
      </c>
      <c r="BM1368" s="63"/>
      <c r="BN1368" s="63"/>
      <c r="BO1368" s="63"/>
      <c r="BP1368" s="63"/>
      <c r="BQ1368" s="89">
        <f t="shared" si="1331"/>
        <v>0</v>
      </c>
      <c r="BR1368" s="63"/>
      <c r="BS1368" s="63"/>
      <c r="BT1368" s="63"/>
      <c r="BU1368" s="63"/>
      <c r="BV1368" s="89">
        <f t="shared" si="1332"/>
        <v>0</v>
      </c>
      <c r="BW1368" s="63"/>
      <c r="BX1368" s="63"/>
      <c r="BY1368" s="63"/>
      <c r="BZ1368" s="63"/>
      <c r="CB1368" s="163">
        <v>7</v>
      </c>
      <c r="CC1368" s="164">
        <f t="shared" si="1333"/>
        <v>0</v>
      </c>
      <c r="DC1368" s="157"/>
      <c r="DD1368" s="157"/>
      <c r="DE1368" s="157"/>
      <c r="DF1368" s="157"/>
      <c r="DG1368" s="157"/>
    </row>
    <row r="1369" spans="1:111" ht="15" customHeight="1">
      <c r="A1369" s="41" t="s">
        <v>2505</v>
      </c>
      <c r="B1369" s="42" t="s">
        <v>2572</v>
      </c>
      <c r="C1369" s="43" t="s">
        <v>2573</v>
      </c>
      <c r="D1369" s="89">
        <f t="shared" si="1334"/>
        <v>0</v>
      </c>
      <c r="E1369" s="90">
        <f t="shared" si="1335"/>
        <v>0</v>
      </c>
      <c r="F1369" s="89">
        <f t="shared" si="1336"/>
        <v>0</v>
      </c>
      <c r="G1369" s="89">
        <f t="shared" si="1337"/>
        <v>0</v>
      </c>
      <c r="H1369" s="89">
        <f t="shared" si="1338"/>
        <v>0</v>
      </c>
      <c r="I1369" s="89">
        <f t="shared" si="1339"/>
        <v>0</v>
      </c>
      <c r="J1369" s="63">
        <v>0</v>
      </c>
      <c r="K1369" s="63">
        <v>0</v>
      </c>
      <c r="L1369" s="63">
        <v>0</v>
      </c>
      <c r="M1369" s="63">
        <v>0</v>
      </c>
      <c r="N1369" s="89">
        <f t="shared" si="1313"/>
        <v>0</v>
      </c>
      <c r="O1369" s="63">
        <v>0</v>
      </c>
      <c r="P1369" s="63">
        <v>0</v>
      </c>
      <c r="Q1369" s="63">
        <v>0</v>
      </c>
      <c r="R1369" s="63">
        <v>0</v>
      </c>
      <c r="S1369" s="89">
        <f t="shared" si="1314"/>
        <v>0</v>
      </c>
      <c r="T1369" s="63">
        <v>0</v>
      </c>
      <c r="U1369" s="63">
        <v>0</v>
      </c>
      <c r="V1369" s="63">
        <v>0</v>
      </c>
      <c r="W1369" s="63">
        <v>0</v>
      </c>
      <c r="X1369" s="89">
        <f t="shared" si="1315"/>
        <v>0</v>
      </c>
      <c r="Y1369" s="63">
        <v>0</v>
      </c>
      <c r="Z1369" s="63">
        <v>0</v>
      </c>
      <c r="AA1369" s="63">
        <v>0</v>
      </c>
      <c r="AB1369" s="63">
        <v>0</v>
      </c>
      <c r="AC1369" s="89">
        <f t="shared" si="1316"/>
        <v>13</v>
      </c>
      <c r="AD1369" s="90">
        <f t="shared" si="1317"/>
        <v>13</v>
      </c>
      <c r="AE1369" s="89">
        <f t="shared" si="1318"/>
        <v>0</v>
      </c>
      <c r="AF1369" s="89">
        <f t="shared" si="1319"/>
        <v>0</v>
      </c>
      <c r="AG1369" s="89">
        <f t="shared" si="1320"/>
        <v>0</v>
      </c>
      <c r="AH1369" s="89">
        <f t="shared" si="1321"/>
        <v>0</v>
      </c>
      <c r="AI1369" s="63">
        <v>0</v>
      </c>
      <c r="AJ1369" s="63">
        <v>0</v>
      </c>
      <c r="AK1369" s="63">
        <v>0</v>
      </c>
      <c r="AL1369" s="63">
        <v>0</v>
      </c>
      <c r="AM1369" s="89">
        <f t="shared" si="1304"/>
        <v>10</v>
      </c>
      <c r="AN1369" s="63">
        <v>10</v>
      </c>
      <c r="AO1369" s="63">
        <v>0</v>
      </c>
      <c r="AP1369" s="63">
        <v>0</v>
      </c>
      <c r="AQ1369" s="63">
        <v>0</v>
      </c>
      <c r="AR1369" s="89">
        <f t="shared" si="1322"/>
        <v>1</v>
      </c>
      <c r="AS1369" s="63">
        <v>1</v>
      </c>
      <c r="AT1369" s="63">
        <v>0</v>
      </c>
      <c r="AU1369" s="63">
        <v>0</v>
      </c>
      <c r="AV1369" s="63">
        <v>0</v>
      </c>
      <c r="AW1369" s="89">
        <f t="shared" si="1323"/>
        <v>2</v>
      </c>
      <c r="AX1369" s="63">
        <v>2</v>
      </c>
      <c r="AY1369" s="63">
        <v>0</v>
      </c>
      <c r="AZ1369" s="63">
        <v>0</v>
      </c>
      <c r="BA1369" s="63">
        <v>0</v>
      </c>
      <c r="BB1369" s="89">
        <f t="shared" si="1324"/>
        <v>0</v>
      </c>
      <c r="BC1369" s="90">
        <f t="shared" si="1325"/>
        <v>0</v>
      </c>
      <c r="BD1369" s="89">
        <f t="shared" si="1326"/>
        <v>0</v>
      </c>
      <c r="BE1369" s="89">
        <f t="shared" si="1327"/>
        <v>0</v>
      </c>
      <c r="BF1369" s="89">
        <f t="shared" si="1328"/>
        <v>0</v>
      </c>
      <c r="BG1369" s="89">
        <f t="shared" si="1329"/>
        <v>0</v>
      </c>
      <c r="BH1369" s="63"/>
      <c r="BI1369" s="63"/>
      <c r="BJ1369" s="63"/>
      <c r="BK1369" s="63"/>
      <c r="BL1369" s="89">
        <f t="shared" si="1330"/>
        <v>0</v>
      </c>
      <c r="BM1369" s="63"/>
      <c r="BN1369" s="63"/>
      <c r="BO1369" s="63"/>
      <c r="BP1369" s="63"/>
      <c r="BQ1369" s="89">
        <f t="shared" si="1331"/>
        <v>0</v>
      </c>
      <c r="BR1369" s="63"/>
      <c r="BS1369" s="63"/>
      <c r="BT1369" s="63"/>
      <c r="BU1369" s="63"/>
      <c r="BV1369" s="89">
        <f t="shared" si="1332"/>
        <v>0</v>
      </c>
      <c r="BW1369" s="63"/>
      <c r="BX1369" s="63"/>
      <c r="BY1369" s="63"/>
      <c r="BZ1369" s="63"/>
      <c r="CB1369" s="163">
        <v>13</v>
      </c>
      <c r="CC1369" s="164">
        <f t="shared" si="1333"/>
        <v>0</v>
      </c>
      <c r="DC1369" s="157"/>
      <c r="DD1369" s="157"/>
      <c r="DE1369" s="157"/>
      <c r="DF1369" s="157"/>
      <c r="DG1369" s="157"/>
    </row>
    <row r="1370" spans="1:111" ht="15" customHeight="1">
      <c r="A1370" s="41" t="s">
        <v>2505</v>
      </c>
      <c r="B1370" s="42" t="s">
        <v>2574</v>
      </c>
      <c r="C1370" s="43" t="s">
        <v>2575</v>
      </c>
      <c r="D1370" s="89">
        <f t="shared" si="1334"/>
        <v>0</v>
      </c>
      <c r="E1370" s="90">
        <f t="shared" si="1335"/>
        <v>0</v>
      </c>
      <c r="F1370" s="89">
        <f t="shared" si="1336"/>
        <v>0</v>
      </c>
      <c r="G1370" s="89">
        <f t="shared" si="1337"/>
        <v>0</v>
      </c>
      <c r="H1370" s="89">
        <f t="shared" si="1338"/>
        <v>0</v>
      </c>
      <c r="I1370" s="89">
        <f t="shared" si="1339"/>
        <v>0</v>
      </c>
      <c r="J1370" s="63">
        <v>0</v>
      </c>
      <c r="K1370" s="63">
        <v>0</v>
      </c>
      <c r="L1370" s="63">
        <v>0</v>
      </c>
      <c r="M1370" s="63">
        <v>0</v>
      </c>
      <c r="N1370" s="89">
        <f t="shared" si="1313"/>
        <v>0</v>
      </c>
      <c r="O1370" s="63">
        <v>0</v>
      </c>
      <c r="P1370" s="63">
        <v>0</v>
      </c>
      <c r="Q1370" s="63">
        <v>0</v>
      </c>
      <c r="R1370" s="63">
        <v>0</v>
      </c>
      <c r="S1370" s="89">
        <f t="shared" si="1314"/>
        <v>0</v>
      </c>
      <c r="T1370" s="63">
        <v>0</v>
      </c>
      <c r="U1370" s="63">
        <v>0</v>
      </c>
      <c r="V1370" s="63">
        <v>0</v>
      </c>
      <c r="W1370" s="63">
        <v>0</v>
      </c>
      <c r="X1370" s="89">
        <f t="shared" si="1315"/>
        <v>0</v>
      </c>
      <c r="Y1370" s="63">
        <v>0</v>
      </c>
      <c r="Z1370" s="63">
        <v>0</v>
      </c>
      <c r="AA1370" s="63">
        <v>0</v>
      </c>
      <c r="AB1370" s="63">
        <v>0</v>
      </c>
      <c r="AC1370" s="89">
        <f t="shared" si="1316"/>
        <v>3</v>
      </c>
      <c r="AD1370" s="90">
        <f t="shared" si="1317"/>
        <v>3</v>
      </c>
      <c r="AE1370" s="89">
        <f t="shared" si="1318"/>
        <v>0</v>
      </c>
      <c r="AF1370" s="89">
        <f t="shared" si="1319"/>
        <v>0</v>
      </c>
      <c r="AG1370" s="89">
        <f t="shared" si="1320"/>
        <v>0</v>
      </c>
      <c r="AH1370" s="89">
        <f t="shared" si="1321"/>
        <v>0</v>
      </c>
      <c r="AI1370" s="63">
        <v>0</v>
      </c>
      <c r="AJ1370" s="63">
        <v>0</v>
      </c>
      <c r="AK1370" s="63">
        <v>0</v>
      </c>
      <c r="AL1370" s="63">
        <v>0</v>
      </c>
      <c r="AM1370" s="89">
        <f t="shared" si="1304"/>
        <v>2</v>
      </c>
      <c r="AN1370" s="63">
        <v>2</v>
      </c>
      <c r="AO1370" s="63">
        <v>0</v>
      </c>
      <c r="AP1370" s="63">
        <v>0</v>
      </c>
      <c r="AQ1370" s="63">
        <v>0</v>
      </c>
      <c r="AR1370" s="89">
        <f t="shared" si="1322"/>
        <v>1</v>
      </c>
      <c r="AS1370" s="63">
        <v>1</v>
      </c>
      <c r="AT1370" s="63">
        <v>0</v>
      </c>
      <c r="AU1370" s="63">
        <v>0</v>
      </c>
      <c r="AV1370" s="63">
        <v>0</v>
      </c>
      <c r="AW1370" s="89">
        <f t="shared" si="1323"/>
        <v>0</v>
      </c>
      <c r="AX1370" s="63">
        <v>0</v>
      </c>
      <c r="AY1370" s="63">
        <v>0</v>
      </c>
      <c r="AZ1370" s="63">
        <v>0</v>
      </c>
      <c r="BA1370" s="63">
        <v>0</v>
      </c>
      <c r="BB1370" s="89">
        <f t="shared" si="1324"/>
        <v>0</v>
      </c>
      <c r="BC1370" s="90">
        <f t="shared" si="1325"/>
        <v>0</v>
      </c>
      <c r="BD1370" s="89">
        <f t="shared" si="1326"/>
        <v>0</v>
      </c>
      <c r="BE1370" s="89">
        <f t="shared" si="1327"/>
        <v>0</v>
      </c>
      <c r="BF1370" s="89">
        <f t="shared" si="1328"/>
        <v>0</v>
      </c>
      <c r="BG1370" s="89">
        <f t="shared" si="1329"/>
        <v>0</v>
      </c>
      <c r="BH1370" s="63"/>
      <c r="BI1370" s="63"/>
      <c r="BJ1370" s="63"/>
      <c r="BK1370" s="63"/>
      <c r="BL1370" s="89">
        <f t="shared" si="1330"/>
        <v>0</v>
      </c>
      <c r="BM1370" s="63"/>
      <c r="BN1370" s="63"/>
      <c r="BO1370" s="63"/>
      <c r="BP1370" s="63"/>
      <c r="BQ1370" s="89">
        <f t="shared" si="1331"/>
        <v>0</v>
      </c>
      <c r="BR1370" s="63"/>
      <c r="BS1370" s="63"/>
      <c r="BT1370" s="63"/>
      <c r="BU1370" s="63"/>
      <c r="BV1370" s="89">
        <f t="shared" si="1332"/>
        <v>0</v>
      </c>
      <c r="BW1370" s="63"/>
      <c r="BX1370" s="63"/>
      <c r="BY1370" s="63"/>
      <c r="BZ1370" s="63"/>
      <c r="CB1370" s="163">
        <v>3</v>
      </c>
      <c r="CC1370" s="164">
        <f t="shared" si="1333"/>
        <v>0</v>
      </c>
      <c r="DC1370" s="157"/>
      <c r="DD1370" s="157"/>
      <c r="DE1370" s="157"/>
      <c r="DF1370" s="157"/>
      <c r="DG1370" s="157"/>
    </row>
    <row r="1371" spans="1:111" ht="15" customHeight="1">
      <c r="A1371" s="41" t="s">
        <v>2505</v>
      </c>
      <c r="B1371" s="42" t="s">
        <v>2576</v>
      </c>
      <c r="C1371" s="43" t="s">
        <v>2577</v>
      </c>
      <c r="D1371" s="89">
        <f t="shared" si="1334"/>
        <v>14</v>
      </c>
      <c r="E1371" s="90">
        <f t="shared" si="1335"/>
        <v>14</v>
      </c>
      <c r="F1371" s="89">
        <f t="shared" si="1336"/>
        <v>0</v>
      </c>
      <c r="G1371" s="89">
        <f t="shared" si="1337"/>
        <v>0</v>
      </c>
      <c r="H1371" s="89">
        <f t="shared" si="1338"/>
        <v>0</v>
      </c>
      <c r="I1371" s="89">
        <f t="shared" si="1339"/>
        <v>0</v>
      </c>
      <c r="J1371" s="63"/>
      <c r="K1371" s="63"/>
      <c r="L1371" s="63"/>
      <c r="M1371" s="63"/>
      <c r="N1371" s="89">
        <f t="shared" si="1313"/>
        <v>6</v>
      </c>
      <c r="O1371" s="63">
        <v>6</v>
      </c>
      <c r="P1371" s="63"/>
      <c r="Q1371" s="63"/>
      <c r="R1371" s="63"/>
      <c r="S1371" s="89">
        <f t="shared" si="1314"/>
        <v>8</v>
      </c>
      <c r="T1371" s="63">
        <v>8</v>
      </c>
      <c r="U1371" s="63"/>
      <c r="V1371" s="63"/>
      <c r="W1371" s="63"/>
      <c r="X1371" s="89">
        <f t="shared" si="1315"/>
        <v>0</v>
      </c>
      <c r="Y1371" s="63"/>
      <c r="Z1371" s="63"/>
      <c r="AA1371" s="63"/>
      <c r="AB1371" s="63"/>
      <c r="AC1371" s="89">
        <f t="shared" si="1316"/>
        <v>14</v>
      </c>
      <c r="AD1371" s="90">
        <f t="shared" si="1317"/>
        <v>14</v>
      </c>
      <c r="AE1371" s="89">
        <f t="shared" si="1318"/>
        <v>0</v>
      </c>
      <c r="AF1371" s="89">
        <f t="shared" si="1319"/>
        <v>0</v>
      </c>
      <c r="AG1371" s="89">
        <f t="shared" si="1320"/>
        <v>0</v>
      </c>
      <c r="AH1371" s="89">
        <f t="shared" si="1321"/>
        <v>0</v>
      </c>
      <c r="AI1371" s="63"/>
      <c r="AJ1371" s="63"/>
      <c r="AK1371" s="63"/>
      <c r="AL1371" s="63"/>
      <c r="AM1371" s="89">
        <f t="shared" si="1304"/>
        <v>3</v>
      </c>
      <c r="AN1371" s="63">
        <v>3</v>
      </c>
      <c r="AO1371" s="63"/>
      <c r="AP1371" s="63"/>
      <c r="AQ1371" s="63"/>
      <c r="AR1371" s="89">
        <f t="shared" si="1322"/>
        <v>10</v>
      </c>
      <c r="AS1371" s="63">
        <v>10</v>
      </c>
      <c r="AT1371" s="63">
        <v>0</v>
      </c>
      <c r="AU1371" s="63">
        <v>0</v>
      </c>
      <c r="AV1371" s="63">
        <v>0</v>
      </c>
      <c r="AW1371" s="89">
        <f t="shared" si="1323"/>
        <v>1</v>
      </c>
      <c r="AX1371" s="63">
        <v>1</v>
      </c>
      <c r="AY1371" s="63"/>
      <c r="AZ1371" s="63"/>
      <c r="BA1371" s="63"/>
      <c r="BB1371" s="89">
        <f t="shared" si="1324"/>
        <v>0</v>
      </c>
      <c r="BC1371" s="90">
        <f t="shared" si="1325"/>
        <v>0</v>
      </c>
      <c r="BD1371" s="89">
        <f t="shared" si="1326"/>
        <v>0</v>
      </c>
      <c r="BE1371" s="89">
        <f t="shared" si="1327"/>
        <v>0</v>
      </c>
      <c r="BF1371" s="89">
        <f t="shared" si="1328"/>
        <v>0</v>
      </c>
      <c r="BG1371" s="89">
        <f t="shared" si="1329"/>
        <v>0</v>
      </c>
      <c r="BH1371" s="63"/>
      <c r="BI1371" s="63"/>
      <c r="BJ1371" s="63"/>
      <c r="BK1371" s="63"/>
      <c r="BL1371" s="89">
        <f t="shared" si="1330"/>
        <v>0</v>
      </c>
      <c r="BM1371" s="63"/>
      <c r="BN1371" s="63"/>
      <c r="BO1371" s="63"/>
      <c r="BP1371" s="63"/>
      <c r="BQ1371" s="89">
        <f t="shared" si="1331"/>
        <v>0</v>
      </c>
      <c r="BR1371" s="63"/>
      <c r="BS1371" s="63"/>
      <c r="BT1371" s="63"/>
      <c r="BU1371" s="63"/>
      <c r="BV1371" s="89">
        <f t="shared" si="1332"/>
        <v>0</v>
      </c>
      <c r="BW1371" s="63"/>
      <c r="BX1371" s="63"/>
      <c r="BY1371" s="63"/>
      <c r="BZ1371" s="63"/>
      <c r="CB1371" s="163">
        <v>14</v>
      </c>
      <c r="CC1371" s="164">
        <f t="shared" si="1333"/>
        <v>0</v>
      </c>
      <c r="DC1371" s="157"/>
      <c r="DD1371" s="157"/>
      <c r="DE1371" s="157"/>
      <c r="DF1371" s="157"/>
      <c r="DG1371" s="157"/>
    </row>
    <row r="1372" spans="1:111" ht="15" customHeight="1">
      <c r="A1372" s="41" t="s">
        <v>2505</v>
      </c>
      <c r="B1372" s="42" t="s">
        <v>2578</v>
      </c>
      <c r="C1372" s="43" t="s">
        <v>2579</v>
      </c>
      <c r="D1372" s="89">
        <f t="shared" si="1334"/>
        <v>0</v>
      </c>
      <c r="E1372" s="90">
        <f t="shared" si="1335"/>
        <v>0</v>
      </c>
      <c r="F1372" s="89">
        <f t="shared" si="1336"/>
        <v>0</v>
      </c>
      <c r="G1372" s="89">
        <f t="shared" si="1337"/>
        <v>0</v>
      </c>
      <c r="H1372" s="89">
        <f t="shared" si="1338"/>
        <v>0</v>
      </c>
      <c r="I1372" s="89">
        <f t="shared" si="1339"/>
        <v>0</v>
      </c>
      <c r="J1372" s="63">
        <v>0</v>
      </c>
      <c r="K1372" s="63">
        <v>0</v>
      </c>
      <c r="L1372" s="63">
        <v>0</v>
      </c>
      <c r="M1372" s="63">
        <v>0</v>
      </c>
      <c r="N1372" s="89">
        <f t="shared" si="1313"/>
        <v>0</v>
      </c>
      <c r="O1372" s="63">
        <v>0</v>
      </c>
      <c r="P1372" s="63">
        <v>0</v>
      </c>
      <c r="Q1372" s="63">
        <v>0</v>
      </c>
      <c r="R1372" s="63">
        <v>0</v>
      </c>
      <c r="S1372" s="89">
        <f t="shared" si="1314"/>
        <v>0</v>
      </c>
      <c r="T1372" s="63">
        <v>0</v>
      </c>
      <c r="U1372" s="63">
        <v>0</v>
      </c>
      <c r="V1372" s="63">
        <v>0</v>
      </c>
      <c r="W1372" s="63">
        <v>0</v>
      </c>
      <c r="X1372" s="89">
        <f t="shared" si="1315"/>
        <v>0</v>
      </c>
      <c r="Y1372" s="63">
        <v>0</v>
      </c>
      <c r="Z1372" s="63">
        <v>0</v>
      </c>
      <c r="AA1372" s="63">
        <v>0</v>
      </c>
      <c r="AB1372" s="63">
        <v>0</v>
      </c>
      <c r="AC1372" s="89">
        <f t="shared" si="1316"/>
        <v>5</v>
      </c>
      <c r="AD1372" s="90">
        <f t="shared" si="1317"/>
        <v>5</v>
      </c>
      <c r="AE1372" s="89">
        <f t="shared" si="1318"/>
        <v>0</v>
      </c>
      <c r="AF1372" s="89">
        <f t="shared" si="1319"/>
        <v>0</v>
      </c>
      <c r="AG1372" s="89">
        <f t="shared" si="1320"/>
        <v>0</v>
      </c>
      <c r="AH1372" s="89">
        <f t="shared" si="1321"/>
        <v>0</v>
      </c>
      <c r="AI1372" s="63">
        <v>0</v>
      </c>
      <c r="AJ1372" s="63">
        <v>0</v>
      </c>
      <c r="AK1372" s="63">
        <v>0</v>
      </c>
      <c r="AL1372" s="63">
        <v>0</v>
      </c>
      <c r="AM1372" s="89">
        <f t="shared" si="1304"/>
        <v>3</v>
      </c>
      <c r="AN1372" s="63">
        <v>3</v>
      </c>
      <c r="AO1372" s="63">
        <v>0</v>
      </c>
      <c r="AP1372" s="63">
        <v>0</v>
      </c>
      <c r="AQ1372" s="63">
        <v>0</v>
      </c>
      <c r="AR1372" s="89">
        <f t="shared" si="1322"/>
        <v>2</v>
      </c>
      <c r="AS1372" s="63">
        <v>2</v>
      </c>
      <c r="AT1372" s="63">
        <v>0</v>
      </c>
      <c r="AU1372" s="63">
        <v>0</v>
      </c>
      <c r="AV1372" s="63">
        <v>0</v>
      </c>
      <c r="AW1372" s="89">
        <f t="shared" si="1323"/>
        <v>0</v>
      </c>
      <c r="AX1372" s="63">
        <v>0</v>
      </c>
      <c r="AY1372" s="63">
        <v>0</v>
      </c>
      <c r="AZ1372" s="63">
        <v>0</v>
      </c>
      <c r="BA1372" s="63">
        <v>0</v>
      </c>
      <c r="BB1372" s="89">
        <f t="shared" si="1324"/>
        <v>0</v>
      </c>
      <c r="BC1372" s="90">
        <f t="shared" si="1325"/>
        <v>0</v>
      </c>
      <c r="BD1372" s="89">
        <f t="shared" si="1326"/>
        <v>0</v>
      </c>
      <c r="BE1372" s="89">
        <f t="shared" si="1327"/>
        <v>0</v>
      </c>
      <c r="BF1372" s="89">
        <f t="shared" si="1328"/>
        <v>0</v>
      </c>
      <c r="BG1372" s="89">
        <f t="shared" si="1329"/>
        <v>0</v>
      </c>
      <c r="BH1372" s="63"/>
      <c r="BI1372" s="63"/>
      <c r="BJ1372" s="63"/>
      <c r="BK1372" s="63"/>
      <c r="BL1372" s="89">
        <f t="shared" si="1330"/>
        <v>0</v>
      </c>
      <c r="BM1372" s="63"/>
      <c r="BN1372" s="63"/>
      <c r="BO1372" s="63"/>
      <c r="BP1372" s="63"/>
      <c r="BQ1372" s="89">
        <f t="shared" si="1331"/>
        <v>0</v>
      </c>
      <c r="BR1372" s="63"/>
      <c r="BS1372" s="63"/>
      <c r="BT1372" s="63"/>
      <c r="BU1372" s="63"/>
      <c r="BV1372" s="89">
        <f t="shared" si="1332"/>
        <v>0</v>
      </c>
      <c r="BW1372" s="63"/>
      <c r="BX1372" s="63"/>
      <c r="BY1372" s="63"/>
      <c r="BZ1372" s="63"/>
      <c r="CB1372" s="163">
        <v>5</v>
      </c>
      <c r="CC1372" s="164">
        <f t="shared" si="1333"/>
        <v>0</v>
      </c>
      <c r="DC1372" s="157"/>
      <c r="DD1372" s="157"/>
      <c r="DE1372" s="157"/>
      <c r="DF1372" s="157"/>
      <c r="DG1372" s="157"/>
    </row>
    <row r="1373" spans="1:111" ht="15" customHeight="1">
      <c r="A1373" s="41" t="s">
        <v>2505</v>
      </c>
      <c r="B1373" s="42" t="s">
        <v>2580</v>
      </c>
      <c r="C1373" s="43" t="s">
        <v>2581</v>
      </c>
      <c r="D1373" s="89">
        <f t="shared" si="1334"/>
        <v>0</v>
      </c>
      <c r="E1373" s="90">
        <f t="shared" si="1335"/>
        <v>0</v>
      </c>
      <c r="F1373" s="89">
        <f t="shared" si="1336"/>
        <v>0</v>
      </c>
      <c r="G1373" s="89">
        <f t="shared" si="1337"/>
        <v>0</v>
      </c>
      <c r="H1373" s="89">
        <f t="shared" si="1338"/>
        <v>0</v>
      </c>
      <c r="I1373" s="89">
        <f t="shared" si="1339"/>
        <v>0</v>
      </c>
      <c r="J1373" s="63"/>
      <c r="K1373" s="63"/>
      <c r="L1373" s="63"/>
      <c r="M1373" s="63"/>
      <c r="N1373" s="89">
        <f t="shared" si="1313"/>
        <v>0</v>
      </c>
      <c r="O1373" s="63"/>
      <c r="P1373" s="63"/>
      <c r="Q1373" s="63"/>
      <c r="R1373" s="63"/>
      <c r="S1373" s="89">
        <f t="shared" si="1314"/>
        <v>0</v>
      </c>
      <c r="T1373" s="63"/>
      <c r="U1373" s="63"/>
      <c r="V1373" s="63"/>
      <c r="W1373" s="63"/>
      <c r="X1373" s="89">
        <f t="shared" si="1315"/>
        <v>0</v>
      </c>
      <c r="Y1373" s="63"/>
      <c r="Z1373" s="63"/>
      <c r="AA1373" s="63"/>
      <c r="AB1373" s="63"/>
      <c r="AC1373" s="89">
        <f t="shared" si="1316"/>
        <v>10</v>
      </c>
      <c r="AD1373" s="90">
        <f t="shared" si="1317"/>
        <v>10</v>
      </c>
      <c r="AE1373" s="89">
        <f t="shared" si="1318"/>
        <v>0</v>
      </c>
      <c r="AF1373" s="89">
        <f t="shared" si="1319"/>
        <v>0</v>
      </c>
      <c r="AG1373" s="89">
        <f t="shared" si="1320"/>
        <v>0</v>
      </c>
      <c r="AH1373" s="89">
        <f t="shared" si="1321"/>
        <v>0</v>
      </c>
      <c r="AI1373" s="63"/>
      <c r="AJ1373" s="63"/>
      <c r="AK1373" s="63"/>
      <c r="AL1373" s="63"/>
      <c r="AM1373" s="89">
        <f t="shared" si="1304"/>
        <v>7</v>
      </c>
      <c r="AN1373" s="63">
        <v>7</v>
      </c>
      <c r="AO1373" s="63"/>
      <c r="AP1373" s="63"/>
      <c r="AQ1373" s="63"/>
      <c r="AR1373" s="89">
        <f t="shared" si="1322"/>
        <v>2</v>
      </c>
      <c r="AS1373" s="63">
        <v>2</v>
      </c>
      <c r="AT1373" s="63">
        <v>0</v>
      </c>
      <c r="AU1373" s="63">
        <v>0</v>
      </c>
      <c r="AV1373" s="63">
        <v>0</v>
      </c>
      <c r="AW1373" s="89">
        <f t="shared" si="1323"/>
        <v>1</v>
      </c>
      <c r="AX1373" s="63">
        <v>1</v>
      </c>
      <c r="AY1373" s="63"/>
      <c r="AZ1373" s="63"/>
      <c r="BA1373" s="63"/>
      <c r="BB1373" s="89">
        <f t="shared" si="1324"/>
        <v>0</v>
      </c>
      <c r="BC1373" s="90">
        <f t="shared" si="1325"/>
        <v>0</v>
      </c>
      <c r="BD1373" s="89">
        <f t="shared" si="1326"/>
        <v>0</v>
      </c>
      <c r="BE1373" s="89">
        <f t="shared" si="1327"/>
        <v>0</v>
      </c>
      <c r="BF1373" s="89">
        <f t="shared" si="1328"/>
        <v>0</v>
      </c>
      <c r="BG1373" s="89">
        <f t="shared" si="1329"/>
        <v>0</v>
      </c>
      <c r="BH1373" s="63"/>
      <c r="BI1373" s="63"/>
      <c r="BJ1373" s="63"/>
      <c r="BK1373" s="63"/>
      <c r="BL1373" s="89">
        <f t="shared" si="1330"/>
        <v>0</v>
      </c>
      <c r="BM1373" s="63"/>
      <c r="BN1373" s="63"/>
      <c r="BO1373" s="63"/>
      <c r="BP1373" s="63"/>
      <c r="BQ1373" s="89">
        <f t="shared" si="1331"/>
        <v>0</v>
      </c>
      <c r="BR1373" s="63"/>
      <c r="BS1373" s="63"/>
      <c r="BT1373" s="63"/>
      <c r="BU1373" s="63"/>
      <c r="BV1373" s="89">
        <f t="shared" si="1332"/>
        <v>0</v>
      </c>
      <c r="BW1373" s="63"/>
      <c r="BX1373" s="63"/>
      <c r="BY1373" s="63"/>
      <c r="BZ1373" s="63"/>
      <c r="CB1373" s="163">
        <v>10</v>
      </c>
      <c r="CC1373" s="164">
        <f t="shared" si="1333"/>
        <v>0</v>
      </c>
      <c r="DC1373" s="157"/>
      <c r="DD1373" s="157"/>
      <c r="DE1373" s="157"/>
      <c r="DF1373" s="157"/>
      <c r="DG1373" s="157"/>
    </row>
    <row r="1374" spans="1:111" ht="15" customHeight="1">
      <c r="A1374" s="41" t="s">
        <v>2505</v>
      </c>
      <c r="B1374" s="42" t="s">
        <v>2582</v>
      </c>
      <c r="C1374" s="43" t="s">
        <v>2583</v>
      </c>
      <c r="D1374" s="89">
        <f t="shared" si="1334"/>
        <v>0</v>
      </c>
      <c r="E1374" s="90">
        <f t="shared" si="1335"/>
        <v>0</v>
      </c>
      <c r="F1374" s="89">
        <f t="shared" si="1336"/>
        <v>0</v>
      </c>
      <c r="G1374" s="89">
        <f t="shared" si="1337"/>
        <v>0</v>
      </c>
      <c r="H1374" s="89">
        <f t="shared" si="1338"/>
        <v>0</v>
      </c>
      <c r="I1374" s="89">
        <f t="shared" si="1339"/>
        <v>0</v>
      </c>
      <c r="J1374" s="63">
        <v>0</v>
      </c>
      <c r="K1374" s="63">
        <v>0</v>
      </c>
      <c r="L1374" s="63">
        <v>0</v>
      </c>
      <c r="M1374" s="63">
        <v>0</v>
      </c>
      <c r="N1374" s="89">
        <f t="shared" si="1313"/>
        <v>0</v>
      </c>
      <c r="O1374" s="63">
        <v>0</v>
      </c>
      <c r="P1374" s="63">
        <v>0</v>
      </c>
      <c r="Q1374" s="63">
        <v>0</v>
      </c>
      <c r="R1374" s="63">
        <v>0</v>
      </c>
      <c r="S1374" s="89">
        <f t="shared" si="1314"/>
        <v>0</v>
      </c>
      <c r="T1374" s="63">
        <v>0</v>
      </c>
      <c r="U1374" s="63">
        <v>0</v>
      </c>
      <c r="V1374" s="63">
        <v>0</v>
      </c>
      <c r="W1374" s="63">
        <v>0</v>
      </c>
      <c r="X1374" s="89">
        <f t="shared" si="1315"/>
        <v>0</v>
      </c>
      <c r="Y1374" s="63">
        <v>0</v>
      </c>
      <c r="Z1374" s="63">
        <v>0</v>
      </c>
      <c r="AA1374" s="63">
        <v>0</v>
      </c>
      <c r="AB1374" s="63">
        <v>0</v>
      </c>
      <c r="AC1374" s="89">
        <f t="shared" si="1316"/>
        <v>3</v>
      </c>
      <c r="AD1374" s="90">
        <f t="shared" si="1317"/>
        <v>0</v>
      </c>
      <c r="AE1374" s="89">
        <f t="shared" si="1318"/>
        <v>3</v>
      </c>
      <c r="AF1374" s="89">
        <f t="shared" si="1319"/>
        <v>0</v>
      </c>
      <c r="AG1374" s="89">
        <f t="shared" si="1320"/>
        <v>0</v>
      </c>
      <c r="AH1374" s="89">
        <f t="shared" si="1321"/>
        <v>0</v>
      </c>
      <c r="AI1374" s="63">
        <v>0</v>
      </c>
      <c r="AJ1374" s="63">
        <v>0</v>
      </c>
      <c r="AK1374" s="63">
        <v>0</v>
      </c>
      <c r="AL1374" s="63">
        <v>0</v>
      </c>
      <c r="AM1374" s="89">
        <f t="shared" si="1304"/>
        <v>2</v>
      </c>
      <c r="AN1374" s="63">
        <v>0</v>
      </c>
      <c r="AO1374" s="63">
        <v>2</v>
      </c>
      <c r="AP1374" s="63">
        <v>0</v>
      </c>
      <c r="AQ1374" s="63">
        <v>0</v>
      </c>
      <c r="AR1374" s="89">
        <f t="shared" si="1322"/>
        <v>1</v>
      </c>
      <c r="AS1374" s="63">
        <v>0</v>
      </c>
      <c r="AT1374" s="63">
        <v>1</v>
      </c>
      <c r="AU1374" s="63">
        <v>0</v>
      </c>
      <c r="AV1374" s="63">
        <v>0</v>
      </c>
      <c r="AW1374" s="89">
        <f t="shared" si="1323"/>
        <v>0</v>
      </c>
      <c r="AX1374" s="63">
        <v>0</v>
      </c>
      <c r="AY1374" s="63">
        <v>0</v>
      </c>
      <c r="AZ1374" s="63">
        <v>0</v>
      </c>
      <c r="BA1374" s="63">
        <v>0</v>
      </c>
      <c r="BB1374" s="89">
        <f t="shared" si="1324"/>
        <v>0</v>
      </c>
      <c r="BC1374" s="90">
        <f t="shared" si="1325"/>
        <v>0</v>
      </c>
      <c r="BD1374" s="89">
        <f t="shared" si="1326"/>
        <v>0</v>
      </c>
      <c r="BE1374" s="89">
        <f t="shared" si="1327"/>
        <v>0</v>
      </c>
      <c r="BF1374" s="89">
        <f t="shared" si="1328"/>
        <v>0</v>
      </c>
      <c r="BG1374" s="89">
        <f t="shared" si="1329"/>
        <v>0</v>
      </c>
      <c r="BH1374" s="63"/>
      <c r="BI1374" s="63"/>
      <c r="BJ1374" s="63"/>
      <c r="BK1374" s="63"/>
      <c r="BL1374" s="89">
        <f t="shared" si="1330"/>
        <v>0</v>
      </c>
      <c r="BM1374" s="63"/>
      <c r="BN1374" s="63"/>
      <c r="BO1374" s="63"/>
      <c r="BP1374" s="63"/>
      <c r="BQ1374" s="89">
        <f t="shared" si="1331"/>
        <v>0</v>
      </c>
      <c r="BR1374" s="63"/>
      <c r="BS1374" s="63"/>
      <c r="BT1374" s="63"/>
      <c r="BU1374" s="63"/>
      <c r="BV1374" s="89">
        <f t="shared" si="1332"/>
        <v>0</v>
      </c>
      <c r="BW1374" s="63"/>
      <c r="BX1374" s="63"/>
      <c r="BY1374" s="63"/>
      <c r="BZ1374" s="63"/>
      <c r="CB1374" s="163">
        <v>3</v>
      </c>
      <c r="CC1374" s="164">
        <f t="shared" si="1333"/>
        <v>0</v>
      </c>
      <c r="DC1374" s="157"/>
      <c r="DD1374" s="157"/>
      <c r="DE1374" s="157"/>
      <c r="DF1374" s="157"/>
      <c r="DG1374" s="157"/>
    </row>
    <row r="1375" spans="1:111" ht="15" customHeight="1">
      <c r="A1375" s="41" t="s">
        <v>2505</v>
      </c>
      <c r="B1375" s="42" t="s">
        <v>2584</v>
      </c>
      <c r="C1375" s="43" t="s">
        <v>2585</v>
      </c>
      <c r="D1375" s="89">
        <f t="shared" si="1334"/>
        <v>1</v>
      </c>
      <c r="E1375" s="90">
        <f t="shared" si="1335"/>
        <v>0</v>
      </c>
      <c r="F1375" s="89">
        <f t="shared" si="1336"/>
        <v>0</v>
      </c>
      <c r="G1375" s="89">
        <f t="shared" si="1337"/>
        <v>1</v>
      </c>
      <c r="H1375" s="89">
        <f t="shared" si="1338"/>
        <v>0</v>
      </c>
      <c r="I1375" s="89">
        <f t="shared" si="1339"/>
        <v>0</v>
      </c>
      <c r="J1375" s="63">
        <v>0</v>
      </c>
      <c r="K1375" s="63">
        <v>0</v>
      </c>
      <c r="L1375" s="63">
        <v>0</v>
      </c>
      <c r="M1375" s="63">
        <v>0</v>
      </c>
      <c r="N1375" s="89">
        <f t="shared" si="1313"/>
        <v>0</v>
      </c>
      <c r="O1375" s="63">
        <v>0</v>
      </c>
      <c r="P1375" s="63">
        <v>0</v>
      </c>
      <c r="Q1375" s="63">
        <v>0</v>
      </c>
      <c r="R1375" s="63">
        <v>0</v>
      </c>
      <c r="S1375" s="89">
        <f t="shared" si="1314"/>
        <v>0</v>
      </c>
      <c r="T1375" s="63">
        <v>0</v>
      </c>
      <c r="U1375" s="63">
        <v>0</v>
      </c>
      <c r="V1375" s="63">
        <v>0</v>
      </c>
      <c r="W1375" s="63">
        <v>0</v>
      </c>
      <c r="X1375" s="89">
        <f t="shared" si="1315"/>
        <v>1</v>
      </c>
      <c r="Y1375" s="63">
        <v>0</v>
      </c>
      <c r="Z1375" s="63">
        <v>0</v>
      </c>
      <c r="AA1375" s="63">
        <v>1</v>
      </c>
      <c r="AB1375" s="63">
        <v>0</v>
      </c>
      <c r="AC1375" s="89">
        <f t="shared" si="1316"/>
        <v>1</v>
      </c>
      <c r="AD1375" s="90">
        <f t="shared" si="1317"/>
        <v>0</v>
      </c>
      <c r="AE1375" s="89">
        <f t="shared" si="1318"/>
        <v>1</v>
      </c>
      <c r="AF1375" s="89">
        <f t="shared" si="1319"/>
        <v>0</v>
      </c>
      <c r="AG1375" s="89">
        <f t="shared" si="1320"/>
        <v>0</v>
      </c>
      <c r="AH1375" s="89">
        <f t="shared" si="1321"/>
        <v>0</v>
      </c>
      <c r="AI1375" s="63">
        <v>0</v>
      </c>
      <c r="AJ1375" s="63">
        <v>0</v>
      </c>
      <c r="AK1375" s="63">
        <v>0</v>
      </c>
      <c r="AL1375" s="63">
        <v>0</v>
      </c>
      <c r="AM1375" s="89">
        <f t="shared" si="1304"/>
        <v>1</v>
      </c>
      <c r="AN1375" s="63">
        <v>0</v>
      </c>
      <c r="AO1375" s="63">
        <v>1</v>
      </c>
      <c r="AP1375" s="63">
        <v>0</v>
      </c>
      <c r="AQ1375" s="63">
        <v>0</v>
      </c>
      <c r="AR1375" s="89">
        <f t="shared" si="1322"/>
        <v>0</v>
      </c>
      <c r="AS1375" s="63">
        <v>0</v>
      </c>
      <c r="AT1375" s="63">
        <v>0</v>
      </c>
      <c r="AU1375" s="63">
        <v>0</v>
      </c>
      <c r="AV1375" s="63">
        <v>0</v>
      </c>
      <c r="AW1375" s="89">
        <f t="shared" si="1323"/>
        <v>0</v>
      </c>
      <c r="AX1375" s="63">
        <v>0</v>
      </c>
      <c r="AY1375" s="63">
        <v>0</v>
      </c>
      <c r="AZ1375" s="63">
        <v>0</v>
      </c>
      <c r="BA1375" s="63">
        <v>0</v>
      </c>
      <c r="BB1375" s="89">
        <f t="shared" si="1324"/>
        <v>0</v>
      </c>
      <c r="BC1375" s="90">
        <f t="shared" si="1325"/>
        <v>0</v>
      </c>
      <c r="BD1375" s="89">
        <f t="shared" si="1326"/>
        <v>0</v>
      </c>
      <c r="BE1375" s="89">
        <f t="shared" si="1327"/>
        <v>0</v>
      </c>
      <c r="BF1375" s="89">
        <f t="shared" si="1328"/>
        <v>0</v>
      </c>
      <c r="BG1375" s="89">
        <f t="shared" si="1329"/>
        <v>0</v>
      </c>
      <c r="BH1375" s="63"/>
      <c r="BI1375" s="63"/>
      <c r="BJ1375" s="63"/>
      <c r="BK1375" s="63"/>
      <c r="BL1375" s="89">
        <f t="shared" si="1330"/>
        <v>0</v>
      </c>
      <c r="BM1375" s="63"/>
      <c r="BN1375" s="63"/>
      <c r="BO1375" s="63"/>
      <c r="BP1375" s="63"/>
      <c r="BQ1375" s="89">
        <f t="shared" si="1331"/>
        <v>0</v>
      </c>
      <c r="BR1375" s="63"/>
      <c r="BS1375" s="63"/>
      <c r="BT1375" s="63"/>
      <c r="BU1375" s="63"/>
      <c r="BV1375" s="89">
        <f t="shared" si="1332"/>
        <v>0</v>
      </c>
      <c r="BW1375" s="63"/>
      <c r="BX1375" s="63"/>
      <c r="BY1375" s="63"/>
      <c r="BZ1375" s="63"/>
      <c r="CB1375" s="163">
        <v>1</v>
      </c>
      <c r="CC1375" s="164">
        <f t="shared" si="1333"/>
        <v>0</v>
      </c>
      <c r="DC1375" s="157"/>
      <c r="DD1375" s="157"/>
      <c r="DE1375" s="157"/>
      <c r="DF1375" s="157"/>
      <c r="DG1375" s="157"/>
    </row>
    <row r="1376" spans="1:111" ht="15" customHeight="1">
      <c r="A1376" s="41" t="s">
        <v>2505</v>
      </c>
      <c r="B1376" s="42" t="s">
        <v>2586</v>
      </c>
      <c r="C1376" s="43" t="s">
        <v>2587</v>
      </c>
      <c r="D1376" s="89">
        <f t="shared" si="1334"/>
        <v>12</v>
      </c>
      <c r="E1376" s="90">
        <f t="shared" si="1335"/>
        <v>12</v>
      </c>
      <c r="F1376" s="89">
        <f t="shared" si="1336"/>
        <v>0</v>
      </c>
      <c r="G1376" s="89">
        <f t="shared" si="1337"/>
        <v>0</v>
      </c>
      <c r="H1376" s="89">
        <f t="shared" si="1338"/>
        <v>0</v>
      </c>
      <c r="I1376" s="89">
        <f t="shared" si="1339"/>
        <v>0</v>
      </c>
      <c r="J1376" s="63">
        <v>0</v>
      </c>
      <c r="K1376" s="63">
        <v>0</v>
      </c>
      <c r="L1376" s="63">
        <v>0</v>
      </c>
      <c r="M1376" s="63">
        <v>0</v>
      </c>
      <c r="N1376" s="89">
        <f t="shared" si="1313"/>
        <v>7</v>
      </c>
      <c r="O1376" s="63">
        <v>7</v>
      </c>
      <c r="P1376" s="63">
        <v>0</v>
      </c>
      <c r="Q1376" s="63">
        <v>0</v>
      </c>
      <c r="R1376" s="63">
        <v>0</v>
      </c>
      <c r="S1376" s="89">
        <f t="shared" si="1314"/>
        <v>4</v>
      </c>
      <c r="T1376" s="63">
        <v>4</v>
      </c>
      <c r="U1376" s="63">
        <v>0</v>
      </c>
      <c r="V1376" s="63">
        <v>0</v>
      </c>
      <c r="W1376" s="63">
        <v>0</v>
      </c>
      <c r="X1376" s="89">
        <f t="shared" si="1315"/>
        <v>1</v>
      </c>
      <c r="Y1376" s="63">
        <v>1</v>
      </c>
      <c r="Z1376" s="63">
        <v>0</v>
      </c>
      <c r="AA1376" s="63">
        <v>0</v>
      </c>
      <c r="AB1376" s="63">
        <v>0</v>
      </c>
      <c r="AC1376" s="89">
        <f t="shared" si="1316"/>
        <v>13</v>
      </c>
      <c r="AD1376" s="90">
        <f t="shared" si="1317"/>
        <v>13</v>
      </c>
      <c r="AE1376" s="89">
        <f t="shared" si="1318"/>
        <v>0</v>
      </c>
      <c r="AF1376" s="89">
        <f t="shared" si="1319"/>
        <v>0</v>
      </c>
      <c r="AG1376" s="89">
        <f t="shared" si="1320"/>
        <v>0</v>
      </c>
      <c r="AH1376" s="89">
        <f t="shared" si="1321"/>
        <v>0</v>
      </c>
      <c r="AI1376" s="63">
        <v>0</v>
      </c>
      <c r="AJ1376" s="63">
        <v>0</v>
      </c>
      <c r="AK1376" s="63">
        <v>0</v>
      </c>
      <c r="AL1376" s="63">
        <v>0</v>
      </c>
      <c r="AM1376" s="89">
        <f t="shared" si="1304"/>
        <v>13</v>
      </c>
      <c r="AN1376" s="63">
        <v>13</v>
      </c>
      <c r="AO1376" s="63">
        <v>0</v>
      </c>
      <c r="AP1376" s="63">
        <v>0</v>
      </c>
      <c r="AQ1376" s="63">
        <v>0</v>
      </c>
      <c r="AR1376" s="89">
        <f t="shared" si="1322"/>
        <v>0</v>
      </c>
      <c r="AS1376" s="63">
        <v>0</v>
      </c>
      <c r="AT1376" s="63">
        <v>0</v>
      </c>
      <c r="AU1376" s="63">
        <v>0</v>
      </c>
      <c r="AV1376" s="63">
        <v>0</v>
      </c>
      <c r="AW1376" s="89">
        <f t="shared" si="1323"/>
        <v>0</v>
      </c>
      <c r="AX1376" s="63">
        <v>0</v>
      </c>
      <c r="AY1376" s="63">
        <v>0</v>
      </c>
      <c r="AZ1376" s="63">
        <v>0</v>
      </c>
      <c r="BA1376" s="63">
        <v>0</v>
      </c>
      <c r="BB1376" s="89">
        <f t="shared" si="1324"/>
        <v>0</v>
      </c>
      <c r="BC1376" s="90">
        <f t="shared" si="1325"/>
        <v>0</v>
      </c>
      <c r="BD1376" s="89">
        <f t="shared" si="1326"/>
        <v>0</v>
      </c>
      <c r="BE1376" s="89">
        <f t="shared" si="1327"/>
        <v>0</v>
      </c>
      <c r="BF1376" s="89">
        <f t="shared" si="1328"/>
        <v>0</v>
      </c>
      <c r="BG1376" s="89">
        <f t="shared" si="1329"/>
        <v>0</v>
      </c>
      <c r="BH1376" s="63"/>
      <c r="BI1376" s="63"/>
      <c r="BJ1376" s="63"/>
      <c r="BK1376" s="63"/>
      <c r="BL1376" s="89">
        <f t="shared" si="1330"/>
        <v>0</v>
      </c>
      <c r="BM1376" s="63"/>
      <c r="BN1376" s="63"/>
      <c r="BO1376" s="63"/>
      <c r="BP1376" s="63"/>
      <c r="BQ1376" s="89">
        <f t="shared" si="1331"/>
        <v>0</v>
      </c>
      <c r="BR1376" s="63"/>
      <c r="BS1376" s="63"/>
      <c r="BT1376" s="63"/>
      <c r="BU1376" s="63"/>
      <c r="BV1376" s="89">
        <f t="shared" si="1332"/>
        <v>0</v>
      </c>
      <c r="BW1376" s="63"/>
      <c r="BX1376" s="63"/>
      <c r="BY1376" s="63"/>
      <c r="BZ1376" s="63"/>
      <c r="CB1376" s="163">
        <v>13</v>
      </c>
      <c r="CC1376" s="164">
        <f t="shared" si="1333"/>
        <v>0</v>
      </c>
      <c r="DC1376" s="157"/>
      <c r="DD1376" s="157"/>
      <c r="DE1376" s="157"/>
      <c r="DF1376" s="157"/>
      <c r="DG1376" s="157"/>
    </row>
    <row r="1377" spans="1:111" ht="15" customHeight="1">
      <c r="A1377" s="41" t="s">
        <v>2505</v>
      </c>
      <c r="B1377" s="42" t="s">
        <v>2588</v>
      </c>
      <c r="C1377" s="43" t="s">
        <v>2589</v>
      </c>
      <c r="D1377" s="89">
        <f t="shared" si="1334"/>
        <v>11</v>
      </c>
      <c r="E1377" s="90">
        <f t="shared" si="1335"/>
        <v>11</v>
      </c>
      <c r="F1377" s="89">
        <f t="shared" si="1336"/>
        <v>0</v>
      </c>
      <c r="G1377" s="89">
        <f t="shared" si="1337"/>
        <v>0</v>
      </c>
      <c r="H1377" s="89">
        <f t="shared" si="1338"/>
        <v>0</v>
      </c>
      <c r="I1377" s="89">
        <f t="shared" si="1339"/>
        <v>0</v>
      </c>
      <c r="J1377" s="63">
        <v>0</v>
      </c>
      <c r="K1377" s="63">
        <v>0</v>
      </c>
      <c r="L1377" s="63">
        <v>0</v>
      </c>
      <c r="M1377" s="63">
        <v>0</v>
      </c>
      <c r="N1377" s="89">
        <f t="shared" si="1313"/>
        <v>6</v>
      </c>
      <c r="O1377" s="63">
        <v>6</v>
      </c>
      <c r="P1377" s="63">
        <v>0</v>
      </c>
      <c r="Q1377" s="63">
        <v>0</v>
      </c>
      <c r="R1377" s="63">
        <v>0</v>
      </c>
      <c r="S1377" s="89">
        <f t="shared" si="1314"/>
        <v>4</v>
      </c>
      <c r="T1377" s="63">
        <v>4</v>
      </c>
      <c r="U1377" s="63">
        <v>0</v>
      </c>
      <c r="V1377" s="63">
        <v>0</v>
      </c>
      <c r="W1377" s="63">
        <v>0</v>
      </c>
      <c r="X1377" s="89">
        <f t="shared" si="1315"/>
        <v>1</v>
      </c>
      <c r="Y1377" s="63">
        <v>1</v>
      </c>
      <c r="Z1377" s="63">
        <v>0</v>
      </c>
      <c r="AA1377" s="63">
        <v>0</v>
      </c>
      <c r="AB1377" s="63">
        <v>0</v>
      </c>
      <c r="AC1377" s="89">
        <f t="shared" si="1316"/>
        <v>39</v>
      </c>
      <c r="AD1377" s="90">
        <f t="shared" si="1317"/>
        <v>39</v>
      </c>
      <c r="AE1377" s="89">
        <f t="shared" si="1318"/>
        <v>0</v>
      </c>
      <c r="AF1377" s="89">
        <f t="shared" si="1319"/>
        <v>0</v>
      </c>
      <c r="AG1377" s="89">
        <f t="shared" si="1320"/>
        <v>0</v>
      </c>
      <c r="AH1377" s="89">
        <f t="shared" si="1321"/>
        <v>8</v>
      </c>
      <c r="AI1377" s="63">
        <v>8</v>
      </c>
      <c r="AJ1377" s="63">
        <v>0</v>
      </c>
      <c r="AK1377" s="63">
        <v>0</v>
      </c>
      <c r="AL1377" s="63">
        <v>0</v>
      </c>
      <c r="AM1377" s="89">
        <f t="shared" si="1304"/>
        <v>17</v>
      </c>
      <c r="AN1377" s="63">
        <v>17</v>
      </c>
      <c r="AO1377" s="63">
        <v>0</v>
      </c>
      <c r="AP1377" s="63">
        <v>0</v>
      </c>
      <c r="AQ1377" s="63">
        <v>0</v>
      </c>
      <c r="AR1377" s="89">
        <f t="shared" si="1322"/>
        <v>12</v>
      </c>
      <c r="AS1377" s="63">
        <v>12</v>
      </c>
      <c r="AT1377" s="63">
        <v>0</v>
      </c>
      <c r="AU1377" s="63">
        <v>0</v>
      </c>
      <c r="AV1377" s="63">
        <v>0</v>
      </c>
      <c r="AW1377" s="89">
        <f t="shared" si="1323"/>
        <v>2</v>
      </c>
      <c r="AX1377" s="63">
        <v>2</v>
      </c>
      <c r="AY1377" s="63">
        <v>0</v>
      </c>
      <c r="AZ1377" s="63">
        <v>0</v>
      </c>
      <c r="BA1377" s="63">
        <v>0</v>
      </c>
      <c r="BB1377" s="89">
        <f t="shared" si="1324"/>
        <v>0</v>
      </c>
      <c r="BC1377" s="90">
        <f t="shared" si="1325"/>
        <v>0</v>
      </c>
      <c r="BD1377" s="89">
        <f t="shared" si="1326"/>
        <v>0</v>
      </c>
      <c r="BE1377" s="89">
        <f t="shared" si="1327"/>
        <v>0</v>
      </c>
      <c r="BF1377" s="89">
        <f t="shared" si="1328"/>
        <v>0</v>
      </c>
      <c r="BG1377" s="89">
        <f t="shared" si="1329"/>
        <v>0</v>
      </c>
      <c r="BH1377" s="63"/>
      <c r="BI1377" s="63"/>
      <c r="BJ1377" s="63"/>
      <c r="BK1377" s="63"/>
      <c r="BL1377" s="89">
        <f t="shared" si="1330"/>
        <v>0</v>
      </c>
      <c r="BM1377" s="63"/>
      <c r="BN1377" s="63"/>
      <c r="BO1377" s="63"/>
      <c r="BP1377" s="63"/>
      <c r="BQ1377" s="89">
        <f t="shared" si="1331"/>
        <v>0</v>
      </c>
      <c r="BR1377" s="63"/>
      <c r="BS1377" s="63"/>
      <c r="BT1377" s="63"/>
      <c r="BU1377" s="63"/>
      <c r="BV1377" s="89">
        <f t="shared" si="1332"/>
        <v>0</v>
      </c>
      <c r="BW1377" s="63"/>
      <c r="BX1377" s="63"/>
      <c r="BY1377" s="63"/>
      <c r="BZ1377" s="63"/>
      <c r="CB1377" s="163">
        <v>39</v>
      </c>
      <c r="CC1377" s="164">
        <f t="shared" si="1333"/>
        <v>0</v>
      </c>
      <c r="DC1377" s="157"/>
      <c r="DD1377" s="157"/>
      <c r="DE1377" s="157"/>
      <c r="DF1377" s="157"/>
      <c r="DG1377" s="157"/>
    </row>
    <row r="1378" spans="1:111" ht="15" customHeight="1">
      <c r="A1378" s="41" t="s">
        <v>2505</v>
      </c>
      <c r="B1378" s="42" t="s">
        <v>2590</v>
      </c>
      <c r="C1378" s="43" t="s">
        <v>1477</v>
      </c>
      <c r="D1378" s="89">
        <f t="shared" si="1334"/>
        <v>4</v>
      </c>
      <c r="E1378" s="90">
        <f t="shared" si="1335"/>
        <v>4</v>
      </c>
      <c r="F1378" s="89">
        <f t="shared" si="1336"/>
        <v>0</v>
      </c>
      <c r="G1378" s="89">
        <f t="shared" si="1337"/>
        <v>0</v>
      </c>
      <c r="H1378" s="89">
        <f t="shared" si="1338"/>
        <v>0</v>
      </c>
      <c r="I1378" s="89">
        <f t="shared" si="1339"/>
        <v>0</v>
      </c>
      <c r="J1378" s="63"/>
      <c r="K1378" s="63"/>
      <c r="L1378" s="63"/>
      <c r="M1378" s="63"/>
      <c r="N1378" s="89">
        <f t="shared" si="1313"/>
        <v>0</v>
      </c>
      <c r="O1378" s="63"/>
      <c r="P1378" s="63"/>
      <c r="Q1378" s="63"/>
      <c r="R1378" s="63"/>
      <c r="S1378" s="89">
        <f t="shared" si="1314"/>
        <v>4</v>
      </c>
      <c r="T1378" s="63">
        <v>4</v>
      </c>
      <c r="U1378" s="63">
        <v>0</v>
      </c>
      <c r="V1378" s="63">
        <v>0</v>
      </c>
      <c r="W1378" s="63">
        <v>0</v>
      </c>
      <c r="X1378" s="89">
        <f t="shared" si="1315"/>
        <v>0</v>
      </c>
      <c r="Y1378" s="63"/>
      <c r="Z1378" s="63"/>
      <c r="AA1378" s="63"/>
      <c r="AB1378" s="63"/>
      <c r="AC1378" s="89">
        <f t="shared" si="1316"/>
        <v>3</v>
      </c>
      <c r="AD1378" s="90">
        <f t="shared" si="1317"/>
        <v>3</v>
      </c>
      <c r="AE1378" s="89">
        <f t="shared" si="1318"/>
        <v>0</v>
      </c>
      <c r="AF1378" s="89">
        <f t="shared" si="1319"/>
        <v>0</v>
      </c>
      <c r="AG1378" s="89">
        <f t="shared" si="1320"/>
        <v>0</v>
      </c>
      <c r="AH1378" s="89">
        <f t="shared" si="1321"/>
        <v>0</v>
      </c>
      <c r="AI1378" s="63">
        <v>0</v>
      </c>
      <c r="AJ1378" s="63">
        <v>0</v>
      </c>
      <c r="AK1378" s="63">
        <v>0</v>
      </c>
      <c r="AL1378" s="63">
        <v>0</v>
      </c>
      <c r="AM1378" s="89">
        <f t="shared" si="1304"/>
        <v>0</v>
      </c>
      <c r="AN1378" s="63">
        <v>0</v>
      </c>
      <c r="AO1378" s="63">
        <v>0</v>
      </c>
      <c r="AP1378" s="63">
        <v>0</v>
      </c>
      <c r="AQ1378" s="63">
        <v>0</v>
      </c>
      <c r="AR1378" s="89">
        <f t="shared" si="1322"/>
        <v>3</v>
      </c>
      <c r="AS1378" s="63">
        <v>3</v>
      </c>
      <c r="AT1378" s="63">
        <v>0</v>
      </c>
      <c r="AU1378" s="63">
        <v>0</v>
      </c>
      <c r="AV1378" s="63">
        <v>0</v>
      </c>
      <c r="AW1378" s="89">
        <f t="shared" si="1323"/>
        <v>0</v>
      </c>
      <c r="AX1378" s="63">
        <v>0</v>
      </c>
      <c r="AY1378" s="63">
        <v>0</v>
      </c>
      <c r="AZ1378" s="63">
        <v>0</v>
      </c>
      <c r="BA1378" s="63">
        <v>0</v>
      </c>
      <c r="BB1378" s="89">
        <f t="shared" si="1324"/>
        <v>0</v>
      </c>
      <c r="BC1378" s="90">
        <f t="shared" si="1325"/>
        <v>0</v>
      </c>
      <c r="BD1378" s="89">
        <f t="shared" si="1326"/>
        <v>0</v>
      </c>
      <c r="BE1378" s="89">
        <f t="shared" si="1327"/>
        <v>0</v>
      </c>
      <c r="BF1378" s="89">
        <f t="shared" si="1328"/>
        <v>0</v>
      </c>
      <c r="BG1378" s="89">
        <f t="shared" si="1329"/>
        <v>0</v>
      </c>
      <c r="BH1378" s="63"/>
      <c r="BI1378" s="63"/>
      <c r="BJ1378" s="63"/>
      <c r="BK1378" s="63"/>
      <c r="BL1378" s="89">
        <f t="shared" si="1330"/>
        <v>0</v>
      </c>
      <c r="BM1378" s="63"/>
      <c r="BN1378" s="63"/>
      <c r="BO1378" s="63"/>
      <c r="BP1378" s="63"/>
      <c r="BQ1378" s="89">
        <f t="shared" si="1331"/>
        <v>0</v>
      </c>
      <c r="BR1378" s="63"/>
      <c r="BS1378" s="63"/>
      <c r="BT1378" s="63"/>
      <c r="BU1378" s="63"/>
      <c r="BV1378" s="89">
        <f t="shared" si="1332"/>
        <v>0</v>
      </c>
      <c r="BW1378" s="63"/>
      <c r="BX1378" s="63"/>
      <c r="BY1378" s="63"/>
      <c r="BZ1378" s="63"/>
      <c r="CB1378" s="163">
        <v>3</v>
      </c>
      <c r="CC1378" s="164">
        <f t="shared" si="1333"/>
        <v>0</v>
      </c>
      <c r="DC1378" s="157"/>
      <c r="DD1378" s="157"/>
      <c r="DE1378" s="157"/>
      <c r="DF1378" s="157"/>
      <c r="DG1378" s="157"/>
    </row>
    <row r="1379" spans="1:111" ht="15" customHeight="1">
      <c r="A1379" s="41" t="s">
        <v>2505</v>
      </c>
      <c r="B1379" s="42" t="s">
        <v>2591</v>
      </c>
      <c r="C1379" s="43" t="s">
        <v>2592</v>
      </c>
      <c r="D1379" s="89">
        <f t="shared" si="1334"/>
        <v>50</v>
      </c>
      <c r="E1379" s="90">
        <f t="shared" si="1335"/>
        <v>33</v>
      </c>
      <c r="F1379" s="89">
        <f t="shared" si="1336"/>
        <v>17</v>
      </c>
      <c r="G1379" s="89">
        <f t="shared" si="1337"/>
        <v>0</v>
      </c>
      <c r="H1379" s="89">
        <f t="shared" si="1338"/>
        <v>0</v>
      </c>
      <c r="I1379" s="89">
        <f t="shared" si="1339"/>
        <v>2</v>
      </c>
      <c r="J1379" s="63">
        <v>2</v>
      </c>
      <c r="K1379" s="63">
        <v>0</v>
      </c>
      <c r="L1379" s="63">
        <v>0</v>
      </c>
      <c r="M1379" s="63">
        <v>0</v>
      </c>
      <c r="N1379" s="89">
        <f t="shared" si="1313"/>
        <v>31</v>
      </c>
      <c r="O1379" s="63">
        <v>26</v>
      </c>
      <c r="P1379" s="63">
        <v>5</v>
      </c>
      <c r="Q1379" s="63">
        <v>0</v>
      </c>
      <c r="R1379" s="63">
        <v>0</v>
      </c>
      <c r="S1379" s="89">
        <f t="shared" si="1314"/>
        <v>14</v>
      </c>
      <c r="T1379" s="63">
        <v>2</v>
      </c>
      <c r="U1379" s="63">
        <v>12</v>
      </c>
      <c r="V1379" s="63">
        <v>0</v>
      </c>
      <c r="W1379" s="63">
        <v>0</v>
      </c>
      <c r="X1379" s="89">
        <f t="shared" si="1315"/>
        <v>3</v>
      </c>
      <c r="Y1379" s="63">
        <v>3</v>
      </c>
      <c r="Z1379" s="63">
        <v>0</v>
      </c>
      <c r="AA1379" s="63">
        <v>0</v>
      </c>
      <c r="AB1379" s="63">
        <v>0</v>
      </c>
      <c r="AC1379" s="89">
        <f t="shared" si="1316"/>
        <v>66</v>
      </c>
      <c r="AD1379" s="90">
        <f t="shared" si="1317"/>
        <v>52</v>
      </c>
      <c r="AE1379" s="89">
        <f t="shared" si="1318"/>
        <v>14</v>
      </c>
      <c r="AF1379" s="89">
        <f t="shared" si="1319"/>
        <v>0</v>
      </c>
      <c r="AG1379" s="89">
        <f t="shared" si="1320"/>
        <v>0</v>
      </c>
      <c r="AH1379" s="89">
        <f t="shared" si="1321"/>
        <v>1</v>
      </c>
      <c r="AI1379" s="63">
        <v>0</v>
      </c>
      <c r="AJ1379" s="63">
        <v>1</v>
      </c>
      <c r="AK1379" s="63">
        <v>0</v>
      </c>
      <c r="AL1379" s="63">
        <v>0</v>
      </c>
      <c r="AM1379" s="89">
        <f t="shared" si="1304"/>
        <v>34</v>
      </c>
      <c r="AN1379" s="63">
        <v>27</v>
      </c>
      <c r="AO1379" s="63">
        <v>7</v>
      </c>
      <c r="AP1379" s="63">
        <v>0</v>
      </c>
      <c r="AQ1379" s="63">
        <v>0</v>
      </c>
      <c r="AR1379" s="89">
        <f t="shared" si="1322"/>
        <v>30</v>
      </c>
      <c r="AS1379" s="63">
        <v>25</v>
      </c>
      <c r="AT1379" s="63">
        <v>5</v>
      </c>
      <c r="AU1379" s="63">
        <v>0</v>
      </c>
      <c r="AV1379" s="63">
        <v>0</v>
      </c>
      <c r="AW1379" s="89">
        <f t="shared" si="1323"/>
        <v>1</v>
      </c>
      <c r="AX1379" s="63">
        <v>0</v>
      </c>
      <c r="AY1379" s="63">
        <v>1</v>
      </c>
      <c r="AZ1379" s="63">
        <v>0</v>
      </c>
      <c r="BA1379" s="63">
        <v>0</v>
      </c>
      <c r="BB1379" s="89">
        <f t="shared" si="1324"/>
        <v>0</v>
      </c>
      <c r="BC1379" s="90">
        <f t="shared" si="1325"/>
        <v>0</v>
      </c>
      <c r="BD1379" s="89">
        <f t="shared" si="1326"/>
        <v>0</v>
      </c>
      <c r="BE1379" s="89">
        <f t="shared" si="1327"/>
        <v>0</v>
      </c>
      <c r="BF1379" s="89">
        <f t="shared" si="1328"/>
        <v>0</v>
      </c>
      <c r="BG1379" s="89">
        <f t="shared" si="1329"/>
        <v>0</v>
      </c>
      <c r="BH1379" s="63"/>
      <c r="BI1379" s="63"/>
      <c r="BJ1379" s="63"/>
      <c r="BK1379" s="63"/>
      <c r="BL1379" s="89">
        <f t="shared" si="1330"/>
        <v>0</v>
      </c>
      <c r="BM1379" s="63"/>
      <c r="BN1379" s="63"/>
      <c r="BO1379" s="63"/>
      <c r="BP1379" s="63"/>
      <c r="BQ1379" s="89">
        <f t="shared" si="1331"/>
        <v>0</v>
      </c>
      <c r="BR1379" s="63"/>
      <c r="BS1379" s="63"/>
      <c r="BT1379" s="63"/>
      <c r="BU1379" s="63"/>
      <c r="BV1379" s="89">
        <f t="shared" si="1332"/>
        <v>0</v>
      </c>
      <c r="BW1379" s="63"/>
      <c r="BX1379" s="63"/>
      <c r="BY1379" s="63"/>
      <c r="BZ1379" s="63"/>
      <c r="CB1379" s="163">
        <v>66</v>
      </c>
      <c r="CC1379" s="164">
        <f t="shared" si="1333"/>
        <v>0</v>
      </c>
      <c r="DC1379" s="157"/>
      <c r="DD1379" s="157"/>
      <c r="DE1379" s="157"/>
      <c r="DF1379" s="157"/>
      <c r="DG1379" s="157"/>
    </row>
    <row r="1380" spans="1:111" ht="15" customHeight="1">
      <c r="A1380" s="41" t="s">
        <v>2505</v>
      </c>
      <c r="B1380" s="42" t="s">
        <v>2593</v>
      </c>
      <c r="C1380" s="43" t="s">
        <v>2594</v>
      </c>
      <c r="D1380" s="89">
        <f t="shared" si="1334"/>
        <v>2</v>
      </c>
      <c r="E1380" s="90">
        <f t="shared" si="1335"/>
        <v>0</v>
      </c>
      <c r="F1380" s="89">
        <f t="shared" si="1336"/>
        <v>0</v>
      </c>
      <c r="G1380" s="89">
        <f t="shared" si="1337"/>
        <v>2</v>
      </c>
      <c r="H1380" s="89">
        <f t="shared" si="1338"/>
        <v>0</v>
      </c>
      <c r="I1380" s="89">
        <f t="shared" si="1339"/>
        <v>0</v>
      </c>
      <c r="J1380" s="63"/>
      <c r="K1380" s="63"/>
      <c r="L1380" s="63"/>
      <c r="M1380" s="63"/>
      <c r="N1380" s="89">
        <f t="shared" si="1313"/>
        <v>1</v>
      </c>
      <c r="O1380" s="63"/>
      <c r="P1380" s="63"/>
      <c r="Q1380" s="63">
        <v>1</v>
      </c>
      <c r="R1380" s="63"/>
      <c r="S1380" s="89">
        <f t="shared" si="1314"/>
        <v>1</v>
      </c>
      <c r="T1380" s="63"/>
      <c r="U1380" s="63"/>
      <c r="V1380" s="63">
        <v>1</v>
      </c>
      <c r="W1380" s="63"/>
      <c r="X1380" s="89">
        <f t="shared" si="1315"/>
        <v>0</v>
      </c>
      <c r="Y1380" s="63"/>
      <c r="Z1380" s="63"/>
      <c r="AA1380" s="63"/>
      <c r="AB1380" s="63"/>
      <c r="AC1380" s="89">
        <f t="shared" si="1316"/>
        <v>8</v>
      </c>
      <c r="AD1380" s="90">
        <f t="shared" si="1317"/>
        <v>0</v>
      </c>
      <c r="AE1380" s="89">
        <f t="shared" si="1318"/>
        <v>0</v>
      </c>
      <c r="AF1380" s="89">
        <f t="shared" si="1319"/>
        <v>8</v>
      </c>
      <c r="AG1380" s="89">
        <f t="shared" si="1320"/>
        <v>0</v>
      </c>
      <c r="AH1380" s="89">
        <f t="shared" si="1321"/>
        <v>0</v>
      </c>
      <c r="AI1380" s="63"/>
      <c r="AJ1380" s="63"/>
      <c r="AK1380" s="63"/>
      <c r="AL1380" s="63"/>
      <c r="AM1380" s="89">
        <f t="shared" si="1304"/>
        <v>5</v>
      </c>
      <c r="AN1380" s="63"/>
      <c r="AO1380" s="63"/>
      <c r="AP1380" s="63">
        <v>5</v>
      </c>
      <c r="AQ1380" s="63"/>
      <c r="AR1380" s="89">
        <f t="shared" si="1322"/>
        <v>3</v>
      </c>
      <c r="AS1380" s="63">
        <v>0</v>
      </c>
      <c r="AT1380" s="63">
        <v>0</v>
      </c>
      <c r="AU1380" s="63">
        <v>3</v>
      </c>
      <c r="AV1380" s="63">
        <v>0</v>
      </c>
      <c r="AW1380" s="89">
        <f t="shared" si="1323"/>
        <v>0</v>
      </c>
      <c r="AX1380" s="63"/>
      <c r="AY1380" s="63"/>
      <c r="AZ1380" s="63"/>
      <c r="BA1380" s="63"/>
      <c r="BB1380" s="89">
        <f t="shared" si="1324"/>
        <v>0</v>
      </c>
      <c r="BC1380" s="90">
        <f t="shared" si="1325"/>
        <v>0</v>
      </c>
      <c r="BD1380" s="89">
        <f t="shared" si="1326"/>
        <v>0</v>
      </c>
      <c r="BE1380" s="89">
        <f t="shared" si="1327"/>
        <v>0</v>
      </c>
      <c r="BF1380" s="89">
        <f t="shared" si="1328"/>
        <v>0</v>
      </c>
      <c r="BG1380" s="89">
        <f t="shared" si="1329"/>
        <v>0</v>
      </c>
      <c r="BH1380" s="63"/>
      <c r="BI1380" s="63"/>
      <c r="BJ1380" s="63"/>
      <c r="BK1380" s="63"/>
      <c r="BL1380" s="89">
        <f t="shared" si="1330"/>
        <v>0</v>
      </c>
      <c r="BM1380" s="63"/>
      <c r="BN1380" s="63"/>
      <c r="BO1380" s="63"/>
      <c r="BP1380" s="63"/>
      <c r="BQ1380" s="89">
        <f t="shared" si="1331"/>
        <v>0</v>
      </c>
      <c r="BR1380" s="63"/>
      <c r="BS1380" s="63"/>
      <c r="BT1380" s="63"/>
      <c r="BU1380" s="63"/>
      <c r="BV1380" s="89">
        <f t="shared" si="1332"/>
        <v>0</v>
      </c>
      <c r="BW1380" s="63"/>
      <c r="BX1380" s="63"/>
      <c r="BY1380" s="63"/>
      <c r="BZ1380" s="63"/>
      <c r="CB1380" s="163">
        <v>8</v>
      </c>
      <c r="CC1380" s="164">
        <f t="shared" si="1333"/>
        <v>0</v>
      </c>
      <c r="DC1380" s="157"/>
      <c r="DD1380" s="157"/>
      <c r="DE1380" s="157"/>
      <c r="DF1380" s="157"/>
      <c r="DG1380" s="157"/>
    </row>
    <row r="1381" spans="1:111" ht="15" customHeight="1">
      <c r="A1381" s="41" t="s">
        <v>2505</v>
      </c>
      <c r="B1381" s="42" t="s">
        <v>2595</v>
      </c>
      <c r="C1381" s="43" t="s">
        <v>2596</v>
      </c>
      <c r="D1381" s="89">
        <f t="shared" si="1334"/>
        <v>0</v>
      </c>
      <c r="E1381" s="90">
        <f t="shared" si="1335"/>
        <v>0</v>
      </c>
      <c r="F1381" s="89">
        <f t="shared" si="1336"/>
        <v>0</v>
      </c>
      <c r="G1381" s="89">
        <f t="shared" si="1337"/>
        <v>0</v>
      </c>
      <c r="H1381" s="89">
        <f t="shared" si="1338"/>
        <v>0</v>
      </c>
      <c r="I1381" s="89">
        <f t="shared" si="1339"/>
        <v>0</v>
      </c>
      <c r="J1381" s="63"/>
      <c r="K1381" s="63"/>
      <c r="L1381" s="63"/>
      <c r="M1381" s="63"/>
      <c r="N1381" s="89">
        <f t="shared" si="1313"/>
        <v>0</v>
      </c>
      <c r="O1381" s="63"/>
      <c r="P1381" s="63"/>
      <c r="Q1381" s="63"/>
      <c r="R1381" s="63"/>
      <c r="S1381" s="89">
        <f t="shared" si="1314"/>
        <v>0</v>
      </c>
      <c r="T1381" s="63">
        <v>0</v>
      </c>
      <c r="U1381" s="63">
        <v>0</v>
      </c>
      <c r="V1381" s="63">
        <v>0</v>
      </c>
      <c r="W1381" s="63">
        <v>0</v>
      </c>
      <c r="X1381" s="89">
        <f t="shared" si="1315"/>
        <v>0</v>
      </c>
      <c r="Y1381" s="63"/>
      <c r="Z1381" s="63"/>
      <c r="AA1381" s="63"/>
      <c r="AB1381" s="63"/>
      <c r="AC1381" s="89">
        <f t="shared" si="1316"/>
        <v>0</v>
      </c>
      <c r="AD1381" s="90">
        <f t="shared" si="1317"/>
        <v>0</v>
      </c>
      <c r="AE1381" s="89">
        <f t="shared" si="1318"/>
        <v>0</v>
      </c>
      <c r="AF1381" s="89">
        <f t="shared" si="1319"/>
        <v>0</v>
      </c>
      <c r="AG1381" s="89">
        <f t="shared" si="1320"/>
        <v>0</v>
      </c>
      <c r="AH1381" s="89">
        <f t="shared" si="1321"/>
        <v>0</v>
      </c>
      <c r="AI1381" s="63"/>
      <c r="AJ1381" s="63"/>
      <c r="AK1381" s="63"/>
      <c r="AL1381" s="63"/>
      <c r="AM1381" s="89">
        <f t="shared" si="1304"/>
        <v>0</v>
      </c>
      <c r="AN1381" s="63"/>
      <c r="AO1381" s="63"/>
      <c r="AP1381" s="63"/>
      <c r="AQ1381" s="63"/>
      <c r="AR1381" s="89">
        <f t="shared" si="1322"/>
        <v>0</v>
      </c>
      <c r="AS1381" s="63"/>
      <c r="AT1381" s="63"/>
      <c r="AU1381" s="63"/>
      <c r="AV1381" s="63"/>
      <c r="AW1381" s="89">
        <f t="shared" si="1323"/>
        <v>0</v>
      </c>
      <c r="AX1381" s="63"/>
      <c r="AY1381" s="63"/>
      <c r="AZ1381" s="63"/>
      <c r="BA1381" s="63"/>
      <c r="BB1381" s="89">
        <f t="shared" si="1324"/>
        <v>0</v>
      </c>
      <c r="BC1381" s="90">
        <f t="shared" si="1325"/>
        <v>0</v>
      </c>
      <c r="BD1381" s="89">
        <f t="shared" si="1326"/>
        <v>0</v>
      </c>
      <c r="BE1381" s="89">
        <f t="shared" si="1327"/>
        <v>0</v>
      </c>
      <c r="BF1381" s="89">
        <f t="shared" si="1328"/>
        <v>0</v>
      </c>
      <c r="BG1381" s="89">
        <f t="shared" si="1329"/>
        <v>0</v>
      </c>
      <c r="BH1381" s="63"/>
      <c r="BI1381" s="63"/>
      <c r="BJ1381" s="63"/>
      <c r="BK1381" s="63"/>
      <c r="BL1381" s="89">
        <f t="shared" si="1330"/>
        <v>0</v>
      </c>
      <c r="BM1381" s="63"/>
      <c r="BN1381" s="63"/>
      <c r="BO1381" s="63"/>
      <c r="BP1381" s="63"/>
      <c r="BQ1381" s="89">
        <f t="shared" si="1331"/>
        <v>0</v>
      </c>
      <c r="BR1381" s="63"/>
      <c r="BS1381" s="63"/>
      <c r="BT1381" s="63"/>
      <c r="BU1381" s="63"/>
      <c r="BV1381" s="89">
        <f t="shared" si="1332"/>
        <v>0</v>
      </c>
      <c r="BW1381" s="63"/>
      <c r="BX1381" s="63"/>
      <c r="BY1381" s="63"/>
      <c r="BZ1381" s="63"/>
      <c r="CB1381" s="163">
        <v>0</v>
      </c>
      <c r="CC1381" s="164">
        <f t="shared" si="1333"/>
        <v>0</v>
      </c>
      <c r="DC1381" s="157"/>
      <c r="DD1381" s="157"/>
      <c r="DE1381" s="157"/>
      <c r="DF1381" s="157"/>
      <c r="DG1381" s="157"/>
    </row>
    <row r="1382" spans="1:111" ht="15" customHeight="1">
      <c r="A1382" s="41" t="s">
        <v>2505</v>
      </c>
      <c r="B1382" s="42" t="s">
        <v>2597</v>
      </c>
      <c r="C1382" s="43" t="s">
        <v>2598</v>
      </c>
      <c r="D1382" s="89">
        <f t="shared" si="1334"/>
        <v>0</v>
      </c>
      <c r="E1382" s="90">
        <f t="shared" si="1335"/>
        <v>0</v>
      </c>
      <c r="F1382" s="89">
        <f t="shared" si="1336"/>
        <v>0</v>
      </c>
      <c r="G1382" s="89">
        <f t="shared" si="1337"/>
        <v>0</v>
      </c>
      <c r="H1382" s="89">
        <f t="shared" si="1338"/>
        <v>0</v>
      </c>
      <c r="I1382" s="89">
        <f t="shared" si="1339"/>
        <v>0</v>
      </c>
      <c r="J1382" s="63"/>
      <c r="K1382" s="63"/>
      <c r="L1382" s="63"/>
      <c r="M1382" s="63"/>
      <c r="N1382" s="89">
        <f t="shared" si="1313"/>
        <v>0</v>
      </c>
      <c r="O1382" s="63"/>
      <c r="P1382" s="63"/>
      <c r="Q1382" s="63"/>
      <c r="R1382" s="63"/>
      <c r="S1382" s="89">
        <f t="shared" si="1314"/>
        <v>0</v>
      </c>
      <c r="T1382" s="63"/>
      <c r="U1382" s="63"/>
      <c r="V1382" s="63"/>
      <c r="W1382" s="63"/>
      <c r="X1382" s="89">
        <f t="shared" si="1315"/>
        <v>0</v>
      </c>
      <c r="Y1382" s="63"/>
      <c r="Z1382" s="63"/>
      <c r="AA1382" s="63"/>
      <c r="AB1382" s="63"/>
      <c r="AC1382" s="89">
        <f t="shared" si="1316"/>
        <v>6</v>
      </c>
      <c r="AD1382" s="90">
        <f t="shared" si="1317"/>
        <v>6</v>
      </c>
      <c r="AE1382" s="89">
        <f t="shared" si="1318"/>
        <v>0</v>
      </c>
      <c r="AF1382" s="89">
        <f t="shared" si="1319"/>
        <v>0</v>
      </c>
      <c r="AG1382" s="89">
        <f t="shared" si="1320"/>
        <v>0</v>
      </c>
      <c r="AH1382" s="89">
        <f t="shared" si="1321"/>
        <v>0</v>
      </c>
      <c r="AI1382" s="63"/>
      <c r="AJ1382" s="63"/>
      <c r="AK1382" s="63"/>
      <c r="AL1382" s="63"/>
      <c r="AM1382" s="89">
        <f t="shared" si="1304"/>
        <v>1</v>
      </c>
      <c r="AN1382" s="63">
        <v>1</v>
      </c>
      <c r="AO1382" s="63"/>
      <c r="AP1382" s="63"/>
      <c r="AQ1382" s="63"/>
      <c r="AR1382" s="89">
        <f t="shared" si="1322"/>
        <v>5</v>
      </c>
      <c r="AS1382" s="63">
        <v>5</v>
      </c>
      <c r="AT1382" s="63">
        <v>0</v>
      </c>
      <c r="AU1382" s="63">
        <v>0</v>
      </c>
      <c r="AV1382" s="63">
        <v>0</v>
      </c>
      <c r="AW1382" s="89">
        <f t="shared" si="1323"/>
        <v>0</v>
      </c>
      <c r="AX1382" s="63"/>
      <c r="AY1382" s="63"/>
      <c r="AZ1382" s="63"/>
      <c r="BA1382" s="63"/>
      <c r="BB1382" s="89">
        <f t="shared" si="1324"/>
        <v>0</v>
      </c>
      <c r="BC1382" s="90">
        <f t="shared" si="1325"/>
        <v>0</v>
      </c>
      <c r="BD1382" s="89">
        <f t="shared" si="1326"/>
        <v>0</v>
      </c>
      <c r="BE1382" s="89">
        <f t="shared" si="1327"/>
        <v>0</v>
      </c>
      <c r="BF1382" s="89">
        <f t="shared" si="1328"/>
        <v>0</v>
      </c>
      <c r="BG1382" s="89">
        <f t="shared" si="1329"/>
        <v>0</v>
      </c>
      <c r="BH1382" s="63"/>
      <c r="BI1382" s="63"/>
      <c r="BJ1382" s="63"/>
      <c r="BK1382" s="63"/>
      <c r="BL1382" s="89">
        <f t="shared" si="1330"/>
        <v>0</v>
      </c>
      <c r="BM1382" s="63"/>
      <c r="BN1382" s="63"/>
      <c r="BO1382" s="63"/>
      <c r="BP1382" s="63"/>
      <c r="BQ1382" s="89">
        <f t="shared" si="1331"/>
        <v>0</v>
      </c>
      <c r="BR1382" s="63"/>
      <c r="BS1382" s="63"/>
      <c r="BT1382" s="63"/>
      <c r="BU1382" s="63"/>
      <c r="BV1382" s="89">
        <f t="shared" si="1332"/>
        <v>0</v>
      </c>
      <c r="BW1382" s="63"/>
      <c r="BX1382" s="63"/>
      <c r="BY1382" s="63"/>
      <c r="BZ1382" s="63"/>
      <c r="CB1382" s="163">
        <v>6</v>
      </c>
      <c r="CC1382" s="164">
        <f t="shared" si="1333"/>
        <v>0</v>
      </c>
      <c r="DC1382" s="157"/>
      <c r="DD1382" s="157"/>
      <c r="DE1382" s="157"/>
      <c r="DF1382" s="157"/>
      <c r="DG1382" s="157"/>
    </row>
    <row r="1383" spans="1:111" ht="15" customHeight="1">
      <c r="A1383" s="41" t="s">
        <v>2505</v>
      </c>
      <c r="B1383" s="42" t="s">
        <v>2599</v>
      </c>
      <c r="C1383" s="43" t="s">
        <v>2600</v>
      </c>
      <c r="D1383" s="89">
        <f t="shared" si="1334"/>
        <v>1</v>
      </c>
      <c r="E1383" s="90">
        <f t="shared" si="1335"/>
        <v>1</v>
      </c>
      <c r="F1383" s="89">
        <f t="shared" si="1336"/>
        <v>0</v>
      </c>
      <c r="G1383" s="89">
        <f t="shared" si="1337"/>
        <v>0</v>
      </c>
      <c r="H1383" s="89">
        <f t="shared" si="1338"/>
        <v>0</v>
      </c>
      <c r="I1383" s="89">
        <f t="shared" si="1339"/>
        <v>0</v>
      </c>
      <c r="J1383" s="63"/>
      <c r="K1383" s="63"/>
      <c r="L1383" s="63"/>
      <c r="M1383" s="63"/>
      <c r="N1383" s="89">
        <f t="shared" si="1313"/>
        <v>0</v>
      </c>
      <c r="O1383" s="63"/>
      <c r="P1383" s="63"/>
      <c r="Q1383" s="63"/>
      <c r="R1383" s="63"/>
      <c r="S1383" s="89">
        <f t="shared" si="1314"/>
        <v>0</v>
      </c>
      <c r="T1383" s="63"/>
      <c r="U1383" s="63"/>
      <c r="V1383" s="63"/>
      <c r="W1383" s="63"/>
      <c r="X1383" s="89">
        <f t="shared" si="1315"/>
        <v>1</v>
      </c>
      <c r="Y1383" s="63">
        <v>1</v>
      </c>
      <c r="Z1383" s="63"/>
      <c r="AA1383" s="63"/>
      <c r="AB1383" s="63"/>
      <c r="AC1383" s="89">
        <f t="shared" si="1316"/>
        <v>4</v>
      </c>
      <c r="AD1383" s="90">
        <f t="shared" si="1317"/>
        <v>4</v>
      </c>
      <c r="AE1383" s="89">
        <f t="shared" si="1318"/>
        <v>0</v>
      </c>
      <c r="AF1383" s="89">
        <f t="shared" si="1319"/>
        <v>0</v>
      </c>
      <c r="AG1383" s="89">
        <f t="shared" si="1320"/>
        <v>0</v>
      </c>
      <c r="AH1383" s="89">
        <f t="shared" si="1321"/>
        <v>0</v>
      </c>
      <c r="AI1383" s="63">
        <v>0</v>
      </c>
      <c r="AJ1383" s="63">
        <v>0</v>
      </c>
      <c r="AK1383" s="63">
        <v>0</v>
      </c>
      <c r="AL1383" s="63">
        <v>0</v>
      </c>
      <c r="AM1383" s="89">
        <f t="shared" si="1304"/>
        <v>2</v>
      </c>
      <c r="AN1383" s="63">
        <v>2</v>
      </c>
      <c r="AO1383" s="63">
        <v>0</v>
      </c>
      <c r="AP1383" s="63">
        <v>0</v>
      </c>
      <c r="AQ1383" s="63">
        <v>0</v>
      </c>
      <c r="AR1383" s="89">
        <f t="shared" si="1322"/>
        <v>1</v>
      </c>
      <c r="AS1383" s="63">
        <v>1</v>
      </c>
      <c r="AT1383" s="63">
        <v>0</v>
      </c>
      <c r="AU1383" s="63">
        <v>0</v>
      </c>
      <c r="AV1383" s="63">
        <v>0</v>
      </c>
      <c r="AW1383" s="89">
        <f t="shared" si="1323"/>
        <v>1</v>
      </c>
      <c r="AX1383" s="63">
        <v>1</v>
      </c>
      <c r="AY1383" s="63">
        <v>0</v>
      </c>
      <c r="AZ1383" s="63">
        <v>0</v>
      </c>
      <c r="BA1383" s="63">
        <v>0</v>
      </c>
      <c r="BB1383" s="89">
        <f t="shared" si="1324"/>
        <v>0</v>
      </c>
      <c r="BC1383" s="90">
        <f t="shared" si="1325"/>
        <v>0</v>
      </c>
      <c r="BD1383" s="89">
        <f t="shared" si="1326"/>
        <v>0</v>
      </c>
      <c r="BE1383" s="89">
        <f t="shared" si="1327"/>
        <v>0</v>
      </c>
      <c r="BF1383" s="89">
        <f t="shared" si="1328"/>
        <v>0</v>
      </c>
      <c r="BG1383" s="89">
        <f t="shared" si="1329"/>
        <v>0</v>
      </c>
      <c r="BH1383" s="63"/>
      <c r="BI1383" s="63"/>
      <c r="BJ1383" s="63"/>
      <c r="BK1383" s="63"/>
      <c r="BL1383" s="89">
        <f t="shared" si="1330"/>
        <v>0</v>
      </c>
      <c r="BM1383" s="63"/>
      <c r="BN1383" s="63"/>
      <c r="BO1383" s="63"/>
      <c r="BP1383" s="63"/>
      <c r="BQ1383" s="89">
        <f t="shared" si="1331"/>
        <v>0</v>
      </c>
      <c r="BR1383" s="63"/>
      <c r="BS1383" s="63"/>
      <c r="BT1383" s="63"/>
      <c r="BU1383" s="63"/>
      <c r="BV1383" s="89">
        <f t="shared" si="1332"/>
        <v>0</v>
      </c>
      <c r="BW1383" s="63"/>
      <c r="BX1383" s="63"/>
      <c r="BY1383" s="63"/>
      <c r="BZ1383" s="63"/>
      <c r="CB1383" s="163">
        <v>4</v>
      </c>
      <c r="CC1383" s="164">
        <f t="shared" si="1333"/>
        <v>0</v>
      </c>
      <c r="DC1383" s="157"/>
      <c r="DD1383" s="157"/>
      <c r="DE1383" s="157"/>
      <c r="DF1383" s="157"/>
      <c r="DG1383" s="157"/>
    </row>
    <row r="1384" spans="1:111" ht="15" customHeight="1">
      <c r="A1384" s="41" t="s">
        <v>2505</v>
      </c>
      <c r="B1384" s="42" t="s">
        <v>2601</v>
      </c>
      <c r="C1384" s="43" t="s">
        <v>2602</v>
      </c>
      <c r="D1384" s="89">
        <f t="shared" si="1334"/>
        <v>3</v>
      </c>
      <c r="E1384" s="90">
        <f t="shared" si="1335"/>
        <v>3</v>
      </c>
      <c r="F1384" s="89">
        <f t="shared" si="1336"/>
        <v>0</v>
      </c>
      <c r="G1384" s="89">
        <f t="shared" si="1337"/>
        <v>0</v>
      </c>
      <c r="H1384" s="89">
        <f t="shared" si="1338"/>
        <v>0</v>
      </c>
      <c r="I1384" s="89">
        <f t="shared" si="1339"/>
        <v>0</v>
      </c>
      <c r="J1384" s="63">
        <v>0</v>
      </c>
      <c r="K1384" s="63">
        <v>0</v>
      </c>
      <c r="L1384" s="63">
        <v>0</v>
      </c>
      <c r="M1384" s="63">
        <v>0</v>
      </c>
      <c r="N1384" s="89">
        <f t="shared" si="1313"/>
        <v>3</v>
      </c>
      <c r="O1384" s="63">
        <v>3</v>
      </c>
      <c r="P1384" s="63">
        <v>0</v>
      </c>
      <c r="Q1384" s="63">
        <v>0</v>
      </c>
      <c r="R1384" s="63">
        <v>0</v>
      </c>
      <c r="S1384" s="89">
        <f t="shared" si="1314"/>
        <v>0</v>
      </c>
      <c r="T1384" s="63">
        <v>0</v>
      </c>
      <c r="U1384" s="63"/>
      <c r="V1384" s="63">
        <v>0</v>
      </c>
      <c r="W1384" s="63">
        <v>0</v>
      </c>
      <c r="X1384" s="89">
        <f t="shared" si="1315"/>
        <v>0</v>
      </c>
      <c r="Y1384" s="63">
        <v>0</v>
      </c>
      <c r="Z1384" s="63">
        <v>0</v>
      </c>
      <c r="AA1384" s="63">
        <v>0</v>
      </c>
      <c r="AB1384" s="63">
        <v>0</v>
      </c>
      <c r="AC1384" s="89">
        <f t="shared" si="1316"/>
        <v>6</v>
      </c>
      <c r="AD1384" s="90">
        <f t="shared" si="1317"/>
        <v>4</v>
      </c>
      <c r="AE1384" s="89">
        <f t="shared" si="1318"/>
        <v>2</v>
      </c>
      <c r="AF1384" s="89">
        <f t="shared" si="1319"/>
        <v>0</v>
      </c>
      <c r="AG1384" s="89">
        <f t="shared" si="1320"/>
        <v>0</v>
      </c>
      <c r="AH1384" s="89">
        <f t="shared" si="1321"/>
        <v>0</v>
      </c>
      <c r="AI1384" s="63">
        <v>0</v>
      </c>
      <c r="AJ1384" s="63">
        <v>0</v>
      </c>
      <c r="AK1384" s="63">
        <v>0</v>
      </c>
      <c r="AL1384" s="63">
        <v>0</v>
      </c>
      <c r="AM1384" s="89">
        <f t="shared" si="1304"/>
        <v>1</v>
      </c>
      <c r="AN1384" s="63">
        <v>1</v>
      </c>
      <c r="AO1384" s="63">
        <v>0</v>
      </c>
      <c r="AP1384" s="63">
        <v>0</v>
      </c>
      <c r="AQ1384" s="63">
        <v>0</v>
      </c>
      <c r="AR1384" s="89">
        <f t="shared" si="1322"/>
        <v>5</v>
      </c>
      <c r="AS1384" s="63">
        <v>3</v>
      </c>
      <c r="AT1384" s="63">
        <v>2</v>
      </c>
      <c r="AU1384" s="63">
        <v>0</v>
      </c>
      <c r="AV1384" s="63">
        <v>0</v>
      </c>
      <c r="AW1384" s="89">
        <f t="shared" si="1323"/>
        <v>0</v>
      </c>
      <c r="AX1384" s="63">
        <v>0</v>
      </c>
      <c r="AY1384" s="63">
        <v>0</v>
      </c>
      <c r="AZ1384" s="63">
        <v>0</v>
      </c>
      <c r="BA1384" s="63">
        <v>0</v>
      </c>
      <c r="BB1384" s="89">
        <f t="shared" si="1324"/>
        <v>0</v>
      </c>
      <c r="BC1384" s="90">
        <f t="shared" si="1325"/>
        <v>0</v>
      </c>
      <c r="BD1384" s="89">
        <f t="shared" si="1326"/>
        <v>0</v>
      </c>
      <c r="BE1384" s="89">
        <f t="shared" si="1327"/>
        <v>0</v>
      </c>
      <c r="BF1384" s="89">
        <f t="shared" si="1328"/>
        <v>0</v>
      </c>
      <c r="BG1384" s="89">
        <f t="shared" si="1329"/>
        <v>0</v>
      </c>
      <c r="BH1384" s="63"/>
      <c r="BI1384" s="63"/>
      <c r="BJ1384" s="63"/>
      <c r="BK1384" s="63"/>
      <c r="BL1384" s="89">
        <f t="shared" si="1330"/>
        <v>0</v>
      </c>
      <c r="BM1384" s="63"/>
      <c r="BN1384" s="63"/>
      <c r="BO1384" s="63"/>
      <c r="BP1384" s="63"/>
      <c r="BQ1384" s="89">
        <f t="shared" si="1331"/>
        <v>0</v>
      </c>
      <c r="BR1384" s="63"/>
      <c r="BS1384" s="63"/>
      <c r="BT1384" s="63"/>
      <c r="BU1384" s="63"/>
      <c r="BV1384" s="89">
        <f t="shared" si="1332"/>
        <v>0</v>
      </c>
      <c r="BW1384" s="63"/>
      <c r="BX1384" s="63"/>
      <c r="BY1384" s="63"/>
      <c r="BZ1384" s="63"/>
      <c r="CB1384" s="163">
        <v>6</v>
      </c>
      <c r="CC1384" s="164">
        <f t="shared" si="1333"/>
        <v>0</v>
      </c>
      <c r="DC1384" s="157"/>
      <c r="DD1384" s="157"/>
      <c r="DE1384" s="157"/>
      <c r="DF1384" s="157"/>
      <c r="DG1384" s="157"/>
    </row>
    <row r="1385" spans="1:111" ht="15" customHeight="1">
      <c r="A1385" s="41" t="s">
        <v>2505</v>
      </c>
      <c r="B1385" s="42" t="s">
        <v>2603</v>
      </c>
      <c r="C1385" s="43" t="s">
        <v>2604</v>
      </c>
      <c r="D1385" s="89">
        <f t="shared" si="1334"/>
        <v>23</v>
      </c>
      <c r="E1385" s="90">
        <f t="shared" si="1335"/>
        <v>0</v>
      </c>
      <c r="F1385" s="89">
        <f t="shared" si="1336"/>
        <v>0</v>
      </c>
      <c r="G1385" s="89">
        <f t="shared" si="1337"/>
        <v>23</v>
      </c>
      <c r="H1385" s="89">
        <f t="shared" si="1338"/>
        <v>0</v>
      </c>
      <c r="I1385" s="89">
        <f t="shared" si="1339"/>
        <v>0</v>
      </c>
      <c r="J1385" s="63">
        <v>0</v>
      </c>
      <c r="K1385" s="63">
        <v>0</v>
      </c>
      <c r="L1385" s="63">
        <v>0</v>
      </c>
      <c r="M1385" s="63">
        <v>0</v>
      </c>
      <c r="N1385" s="89">
        <f t="shared" si="1313"/>
        <v>4</v>
      </c>
      <c r="O1385" s="63">
        <v>0</v>
      </c>
      <c r="P1385" s="63">
        <v>0</v>
      </c>
      <c r="Q1385" s="63">
        <v>4</v>
      </c>
      <c r="R1385" s="63">
        <v>0</v>
      </c>
      <c r="S1385" s="89">
        <f t="shared" si="1314"/>
        <v>19</v>
      </c>
      <c r="T1385" s="63">
        <v>0</v>
      </c>
      <c r="U1385" s="63">
        <v>0</v>
      </c>
      <c r="V1385" s="63">
        <v>19</v>
      </c>
      <c r="W1385" s="63">
        <v>0</v>
      </c>
      <c r="X1385" s="89">
        <f t="shared" si="1315"/>
        <v>0</v>
      </c>
      <c r="Y1385" s="63">
        <v>0</v>
      </c>
      <c r="Z1385" s="63">
        <v>0</v>
      </c>
      <c r="AA1385" s="63">
        <v>0</v>
      </c>
      <c r="AB1385" s="63">
        <v>0</v>
      </c>
      <c r="AC1385" s="89">
        <f t="shared" si="1316"/>
        <v>32</v>
      </c>
      <c r="AD1385" s="90">
        <f t="shared" si="1317"/>
        <v>0</v>
      </c>
      <c r="AE1385" s="89">
        <f t="shared" si="1318"/>
        <v>0</v>
      </c>
      <c r="AF1385" s="89">
        <f t="shared" si="1319"/>
        <v>32</v>
      </c>
      <c r="AG1385" s="89">
        <f t="shared" si="1320"/>
        <v>0</v>
      </c>
      <c r="AH1385" s="89">
        <f t="shared" si="1321"/>
        <v>1</v>
      </c>
      <c r="AI1385" s="63">
        <v>0</v>
      </c>
      <c r="AJ1385" s="63">
        <v>0</v>
      </c>
      <c r="AK1385" s="63">
        <v>1</v>
      </c>
      <c r="AL1385" s="63">
        <v>0</v>
      </c>
      <c r="AM1385" s="89">
        <f t="shared" si="1304"/>
        <v>6</v>
      </c>
      <c r="AN1385" s="63">
        <v>0</v>
      </c>
      <c r="AO1385" s="63">
        <v>0</v>
      </c>
      <c r="AP1385" s="63">
        <v>6</v>
      </c>
      <c r="AQ1385" s="63">
        <v>0</v>
      </c>
      <c r="AR1385" s="89">
        <f t="shared" si="1322"/>
        <v>23</v>
      </c>
      <c r="AS1385" s="63">
        <v>0</v>
      </c>
      <c r="AT1385" s="63">
        <v>0</v>
      </c>
      <c r="AU1385" s="63">
        <v>23</v>
      </c>
      <c r="AV1385" s="63">
        <v>0</v>
      </c>
      <c r="AW1385" s="89">
        <f t="shared" si="1323"/>
        <v>2</v>
      </c>
      <c r="AX1385" s="63">
        <v>0</v>
      </c>
      <c r="AY1385" s="63">
        <v>0</v>
      </c>
      <c r="AZ1385" s="63">
        <v>2</v>
      </c>
      <c r="BA1385" s="63">
        <v>0</v>
      </c>
      <c r="BB1385" s="89">
        <f t="shared" si="1324"/>
        <v>0</v>
      </c>
      <c r="BC1385" s="90">
        <f t="shared" si="1325"/>
        <v>0</v>
      </c>
      <c r="BD1385" s="89">
        <f t="shared" si="1326"/>
        <v>0</v>
      </c>
      <c r="BE1385" s="89">
        <f t="shared" si="1327"/>
        <v>0</v>
      </c>
      <c r="BF1385" s="89">
        <f t="shared" si="1328"/>
        <v>0</v>
      </c>
      <c r="BG1385" s="89">
        <f t="shared" si="1329"/>
        <v>0</v>
      </c>
      <c r="BH1385" s="63"/>
      <c r="BI1385" s="63"/>
      <c r="BJ1385" s="63"/>
      <c r="BK1385" s="63"/>
      <c r="BL1385" s="89">
        <f t="shared" si="1330"/>
        <v>0</v>
      </c>
      <c r="BM1385" s="63"/>
      <c r="BN1385" s="63"/>
      <c r="BO1385" s="63"/>
      <c r="BP1385" s="63"/>
      <c r="BQ1385" s="89">
        <f t="shared" si="1331"/>
        <v>0</v>
      </c>
      <c r="BR1385" s="63"/>
      <c r="BS1385" s="63"/>
      <c r="BT1385" s="63"/>
      <c r="BU1385" s="63"/>
      <c r="BV1385" s="89">
        <f t="shared" si="1332"/>
        <v>0</v>
      </c>
      <c r="BW1385" s="63"/>
      <c r="BX1385" s="63"/>
      <c r="BY1385" s="63"/>
      <c r="BZ1385" s="63"/>
      <c r="CB1385" s="163">
        <v>32</v>
      </c>
      <c r="CC1385" s="164">
        <f t="shared" si="1333"/>
        <v>0</v>
      </c>
      <c r="DC1385" s="157"/>
      <c r="DD1385" s="157"/>
      <c r="DE1385" s="157"/>
      <c r="DF1385" s="157"/>
      <c r="DG1385" s="157"/>
    </row>
    <row r="1386" spans="1:111" ht="15" customHeight="1">
      <c r="A1386" s="41" t="s">
        <v>2505</v>
      </c>
      <c r="B1386" s="42" t="s">
        <v>2605</v>
      </c>
      <c r="C1386" s="43" t="s">
        <v>2606</v>
      </c>
      <c r="D1386" s="89">
        <f t="shared" si="1334"/>
        <v>5</v>
      </c>
      <c r="E1386" s="90">
        <f t="shared" si="1335"/>
        <v>4</v>
      </c>
      <c r="F1386" s="89">
        <f t="shared" si="1336"/>
        <v>0</v>
      </c>
      <c r="G1386" s="89">
        <f t="shared" si="1337"/>
        <v>0</v>
      </c>
      <c r="H1386" s="89">
        <f t="shared" si="1338"/>
        <v>1</v>
      </c>
      <c r="I1386" s="89">
        <f t="shared" si="1339"/>
        <v>1</v>
      </c>
      <c r="J1386" s="63"/>
      <c r="K1386" s="63"/>
      <c r="L1386" s="63"/>
      <c r="M1386" s="63">
        <v>1</v>
      </c>
      <c r="N1386" s="89">
        <f t="shared" si="1313"/>
        <v>0</v>
      </c>
      <c r="O1386" s="63"/>
      <c r="P1386" s="63"/>
      <c r="Q1386" s="63"/>
      <c r="R1386" s="63"/>
      <c r="S1386" s="89">
        <f t="shared" si="1314"/>
        <v>4</v>
      </c>
      <c r="T1386" s="63">
        <v>4</v>
      </c>
      <c r="U1386" s="63"/>
      <c r="V1386" s="63"/>
      <c r="W1386" s="63"/>
      <c r="X1386" s="89">
        <f t="shared" si="1315"/>
        <v>0</v>
      </c>
      <c r="Y1386" s="63"/>
      <c r="Z1386" s="63"/>
      <c r="AA1386" s="63"/>
      <c r="AB1386" s="63"/>
      <c r="AC1386" s="89">
        <f t="shared" si="1316"/>
        <v>5</v>
      </c>
      <c r="AD1386" s="90">
        <f t="shared" si="1317"/>
        <v>5</v>
      </c>
      <c r="AE1386" s="89">
        <f t="shared" si="1318"/>
        <v>0</v>
      </c>
      <c r="AF1386" s="89">
        <f t="shared" si="1319"/>
        <v>0</v>
      </c>
      <c r="AG1386" s="89">
        <f t="shared" si="1320"/>
        <v>0</v>
      </c>
      <c r="AH1386" s="89">
        <f t="shared" si="1321"/>
        <v>0</v>
      </c>
      <c r="AI1386" s="63"/>
      <c r="AJ1386" s="63"/>
      <c r="AK1386" s="63"/>
      <c r="AL1386" s="63"/>
      <c r="AM1386" s="89">
        <f t="shared" si="1304"/>
        <v>1</v>
      </c>
      <c r="AN1386" s="63">
        <v>1</v>
      </c>
      <c r="AO1386" s="63"/>
      <c r="AP1386" s="63"/>
      <c r="AQ1386" s="63"/>
      <c r="AR1386" s="89">
        <f t="shared" si="1322"/>
        <v>4</v>
      </c>
      <c r="AS1386" s="63">
        <v>4</v>
      </c>
      <c r="AT1386" s="63">
        <v>0</v>
      </c>
      <c r="AU1386" s="63">
        <v>0</v>
      </c>
      <c r="AV1386" s="63">
        <v>0</v>
      </c>
      <c r="AW1386" s="89">
        <f t="shared" si="1323"/>
        <v>0</v>
      </c>
      <c r="AX1386" s="63"/>
      <c r="AY1386" s="63"/>
      <c r="AZ1386" s="63"/>
      <c r="BA1386" s="63"/>
      <c r="BB1386" s="89">
        <f t="shared" si="1324"/>
        <v>0</v>
      </c>
      <c r="BC1386" s="90">
        <f t="shared" si="1325"/>
        <v>0</v>
      </c>
      <c r="BD1386" s="89">
        <f t="shared" si="1326"/>
        <v>0</v>
      </c>
      <c r="BE1386" s="89">
        <f t="shared" si="1327"/>
        <v>0</v>
      </c>
      <c r="BF1386" s="89">
        <f t="shared" si="1328"/>
        <v>0</v>
      </c>
      <c r="BG1386" s="89">
        <f t="shared" si="1329"/>
        <v>0</v>
      </c>
      <c r="BH1386" s="63"/>
      <c r="BI1386" s="63"/>
      <c r="BJ1386" s="63"/>
      <c r="BK1386" s="63"/>
      <c r="BL1386" s="89">
        <f t="shared" si="1330"/>
        <v>0</v>
      </c>
      <c r="BM1386" s="63"/>
      <c r="BN1386" s="63"/>
      <c r="BO1386" s="63"/>
      <c r="BP1386" s="63"/>
      <c r="BQ1386" s="89">
        <f t="shared" si="1331"/>
        <v>0</v>
      </c>
      <c r="BR1386" s="63"/>
      <c r="BS1386" s="63"/>
      <c r="BT1386" s="63"/>
      <c r="BU1386" s="63"/>
      <c r="BV1386" s="89">
        <f t="shared" si="1332"/>
        <v>0</v>
      </c>
      <c r="BW1386" s="63"/>
      <c r="BX1386" s="63"/>
      <c r="BY1386" s="63"/>
      <c r="BZ1386" s="63"/>
      <c r="CB1386" s="163">
        <v>5</v>
      </c>
      <c r="CC1386" s="164">
        <f t="shared" si="1333"/>
        <v>0</v>
      </c>
      <c r="DC1386" s="157"/>
      <c r="DD1386" s="157"/>
      <c r="DE1386" s="157"/>
      <c r="DF1386" s="157"/>
      <c r="DG1386" s="157"/>
    </row>
    <row r="1387" spans="1:111" ht="15" customHeight="1">
      <c r="A1387" s="41" t="s">
        <v>2505</v>
      </c>
      <c r="B1387" s="42" t="s">
        <v>2607</v>
      </c>
      <c r="C1387" s="43" t="s">
        <v>2608</v>
      </c>
      <c r="D1387" s="89">
        <f t="shared" si="1334"/>
        <v>2</v>
      </c>
      <c r="E1387" s="90">
        <f t="shared" si="1335"/>
        <v>1</v>
      </c>
      <c r="F1387" s="89">
        <f t="shared" si="1336"/>
        <v>0</v>
      </c>
      <c r="G1387" s="89">
        <f t="shared" si="1337"/>
        <v>0</v>
      </c>
      <c r="H1387" s="89">
        <f t="shared" si="1338"/>
        <v>1</v>
      </c>
      <c r="I1387" s="89">
        <f t="shared" si="1339"/>
        <v>0</v>
      </c>
      <c r="J1387" s="63">
        <v>0</v>
      </c>
      <c r="K1387" s="63">
        <v>0</v>
      </c>
      <c r="L1387" s="63">
        <v>0</v>
      </c>
      <c r="M1387" s="63">
        <v>0</v>
      </c>
      <c r="N1387" s="89">
        <f t="shared" si="1313"/>
        <v>0</v>
      </c>
      <c r="O1387" s="63">
        <v>0</v>
      </c>
      <c r="P1387" s="63">
        <v>0</v>
      </c>
      <c r="Q1387" s="63">
        <v>0</v>
      </c>
      <c r="R1387" s="63">
        <v>0</v>
      </c>
      <c r="S1387" s="89">
        <f t="shared" si="1314"/>
        <v>2</v>
      </c>
      <c r="T1387" s="63">
        <v>1</v>
      </c>
      <c r="U1387" s="63">
        <v>0</v>
      </c>
      <c r="V1387" s="63">
        <v>0</v>
      </c>
      <c r="W1387" s="63">
        <v>1</v>
      </c>
      <c r="X1387" s="89">
        <f t="shared" si="1315"/>
        <v>0</v>
      </c>
      <c r="Y1387" s="63">
        <v>0</v>
      </c>
      <c r="Z1387" s="63">
        <v>0</v>
      </c>
      <c r="AA1387" s="63">
        <v>0</v>
      </c>
      <c r="AB1387" s="63">
        <v>0</v>
      </c>
      <c r="AC1387" s="89">
        <f t="shared" si="1316"/>
        <v>7</v>
      </c>
      <c r="AD1387" s="90">
        <f t="shared" si="1317"/>
        <v>6</v>
      </c>
      <c r="AE1387" s="89">
        <f t="shared" si="1318"/>
        <v>0</v>
      </c>
      <c r="AF1387" s="89">
        <f t="shared" si="1319"/>
        <v>0</v>
      </c>
      <c r="AG1387" s="89">
        <f t="shared" si="1320"/>
        <v>1</v>
      </c>
      <c r="AH1387" s="89">
        <f t="shared" si="1321"/>
        <v>0</v>
      </c>
      <c r="AI1387" s="63">
        <v>0</v>
      </c>
      <c r="AJ1387" s="63">
        <v>0</v>
      </c>
      <c r="AK1387" s="63">
        <v>0</v>
      </c>
      <c r="AL1387" s="63">
        <v>0</v>
      </c>
      <c r="AM1387" s="89">
        <f t="shared" si="1304"/>
        <v>0</v>
      </c>
      <c r="AN1387" s="63">
        <v>0</v>
      </c>
      <c r="AO1387" s="63">
        <v>0</v>
      </c>
      <c r="AP1387" s="63">
        <v>0</v>
      </c>
      <c r="AQ1387" s="63">
        <v>0</v>
      </c>
      <c r="AR1387" s="89">
        <f t="shared" si="1322"/>
        <v>7</v>
      </c>
      <c r="AS1387" s="63">
        <v>6</v>
      </c>
      <c r="AT1387" s="63">
        <v>0</v>
      </c>
      <c r="AU1387" s="63">
        <v>0</v>
      </c>
      <c r="AV1387" s="63">
        <v>1</v>
      </c>
      <c r="AW1387" s="89">
        <f t="shared" si="1323"/>
        <v>0</v>
      </c>
      <c r="AX1387" s="63">
        <v>0</v>
      </c>
      <c r="AY1387" s="63">
        <v>0</v>
      </c>
      <c r="AZ1387" s="63">
        <v>0</v>
      </c>
      <c r="BA1387" s="63">
        <v>0</v>
      </c>
      <c r="BB1387" s="89">
        <f t="shared" si="1324"/>
        <v>0</v>
      </c>
      <c r="BC1387" s="90">
        <f t="shared" si="1325"/>
        <v>0</v>
      </c>
      <c r="BD1387" s="89">
        <f t="shared" si="1326"/>
        <v>0</v>
      </c>
      <c r="BE1387" s="89">
        <f t="shared" si="1327"/>
        <v>0</v>
      </c>
      <c r="BF1387" s="89">
        <f t="shared" si="1328"/>
        <v>0</v>
      </c>
      <c r="BG1387" s="89">
        <f t="shared" si="1329"/>
        <v>0</v>
      </c>
      <c r="BH1387" s="63"/>
      <c r="BI1387" s="63"/>
      <c r="BJ1387" s="63"/>
      <c r="BK1387" s="63"/>
      <c r="BL1387" s="89">
        <f t="shared" si="1330"/>
        <v>0</v>
      </c>
      <c r="BM1387" s="63"/>
      <c r="BN1387" s="63"/>
      <c r="BO1387" s="63"/>
      <c r="BP1387" s="63"/>
      <c r="BQ1387" s="89">
        <f t="shared" si="1331"/>
        <v>0</v>
      </c>
      <c r="BR1387" s="63"/>
      <c r="BS1387" s="63"/>
      <c r="BT1387" s="63"/>
      <c r="BU1387" s="63"/>
      <c r="BV1387" s="89">
        <f t="shared" si="1332"/>
        <v>0</v>
      </c>
      <c r="BW1387" s="63"/>
      <c r="BX1387" s="63"/>
      <c r="BY1387" s="63"/>
      <c r="BZ1387" s="63"/>
      <c r="CB1387" s="163">
        <v>7</v>
      </c>
      <c r="CC1387" s="164">
        <f t="shared" si="1333"/>
        <v>0</v>
      </c>
      <c r="DC1387" s="157"/>
      <c r="DD1387" s="157"/>
      <c r="DE1387" s="157"/>
      <c r="DF1387" s="157"/>
      <c r="DG1387" s="157"/>
    </row>
    <row r="1388" spans="1:111" ht="15" customHeight="1">
      <c r="A1388" s="41" t="s">
        <v>2505</v>
      </c>
      <c r="B1388" s="42" t="s">
        <v>2609</v>
      </c>
      <c r="C1388" s="43" t="s">
        <v>2610</v>
      </c>
      <c r="D1388" s="89">
        <f t="shared" si="1334"/>
        <v>23</v>
      </c>
      <c r="E1388" s="90">
        <f t="shared" si="1335"/>
        <v>19</v>
      </c>
      <c r="F1388" s="89">
        <f t="shared" si="1336"/>
        <v>3</v>
      </c>
      <c r="G1388" s="89">
        <f t="shared" si="1337"/>
        <v>1</v>
      </c>
      <c r="H1388" s="89">
        <f t="shared" si="1338"/>
        <v>0</v>
      </c>
      <c r="I1388" s="89">
        <f t="shared" si="1339"/>
        <v>2</v>
      </c>
      <c r="J1388" s="63">
        <v>2</v>
      </c>
      <c r="K1388" s="63"/>
      <c r="L1388" s="63"/>
      <c r="M1388" s="63"/>
      <c r="N1388" s="89">
        <f t="shared" si="1313"/>
        <v>7</v>
      </c>
      <c r="O1388" s="63">
        <v>7</v>
      </c>
      <c r="P1388" s="63"/>
      <c r="Q1388" s="63"/>
      <c r="R1388" s="63"/>
      <c r="S1388" s="89">
        <f t="shared" si="1314"/>
        <v>14</v>
      </c>
      <c r="T1388" s="63">
        <v>10</v>
      </c>
      <c r="U1388" s="63">
        <v>3</v>
      </c>
      <c r="V1388" s="63">
        <v>1</v>
      </c>
      <c r="W1388" s="63"/>
      <c r="X1388" s="89">
        <f t="shared" si="1315"/>
        <v>0</v>
      </c>
      <c r="Y1388" s="63"/>
      <c r="Z1388" s="63"/>
      <c r="AA1388" s="63"/>
      <c r="AB1388" s="63"/>
      <c r="AC1388" s="89">
        <f t="shared" si="1316"/>
        <v>38</v>
      </c>
      <c r="AD1388" s="90">
        <f t="shared" si="1317"/>
        <v>38</v>
      </c>
      <c r="AE1388" s="89">
        <f t="shared" si="1318"/>
        <v>0</v>
      </c>
      <c r="AF1388" s="89">
        <f t="shared" si="1319"/>
        <v>0</v>
      </c>
      <c r="AG1388" s="89">
        <f t="shared" si="1320"/>
        <v>0</v>
      </c>
      <c r="AH1388" s="89">
        <f t="shared" si="1321"/>
        <v>1</v>
      </c>
      <c r="AI1388" s="63">
        <v>1</v>
      </c>
      <c r="AJ1388" s="63">
        <v>0</v>
      </c>
      <c r="AK1388" s="63">
        <v>0</v>
      </c>
      <c r="AL1388" s="63">
        <v>0</v>
      </c>
      <c r="AM1388" s="89">
        <f t="shared" si="1304"/>
        <v>13</v>
      </c>
      <c r="AN1388" s="63">
        <v>13</v>
      </c>
      <c r="AO1388" s="63">
        <v>0</v>
      </c>
      <c r="AP1388" s="63">
        <v>0</v>
      </c>
      <c r="AQ1388" s="63">
        <v>0</v>
      </c>
      <c r="AR1388" s="89">
        <f t="shared" si="1322"/>
        <v>24</v>
      </c>
      <c r="AS1388" s="63">
        <v>24</v>
      </c>
      <c r="AT1388" s="63">
        <v>0</v>
      </c>
      <c r="AU1388" s="63">
        <v>0</v>
      </c>
      <c r="AV1388" s="63">
        <v>0</v>
      </c>
      <c r="AW1388" s="89">
        <f t="shared" si="1323"/>
        <v>0</v>
      </c>
      <c r="AX1388" s="63">
        <v>0</v>
      </c>
      <c r="AY1388" s="63">
        <v>0</v>
      </c>
      <c r="AZ1388" s="63">
        <v>0</v>
      </c>
      <c r="BA1388" s="63">
        <v>0</v>
      </c>
      <c r="BB1388" s="89">
        <f t="shared" si="1324"/>
        <v>0</v>
      </c>
      <c r="BC1388" s="90">
        <f t="shared" si="1325"/>
        <v>0</v>
      </c>
      <c r="BD1388" s="89">
        <f t="shared" si="1326"/>
        <v>0</v>
      </c>
      <c r="BE1388" s="89">
        <f t="shared" si="1327"/>
        <v>0</v>
      </c>
      <c r="BF1388" s="89">
        <f t="shared" si="1328"/>
        <v>0</v>
      </c>
      <c r="BG1388" s="89">
        <f t="shared" si="1329"/>
        <v>0</v>
      </c>
      <c r="BH1388" s="63"/>
      <c r="BI1388" s="63"/>
      <c r="BJ1388" s="63"/>
      <c r="BK1388" s="63"/>
      <c r="BL1388" s="89">
        <f t="shared" si="1330"/>
        <v>0</v>
      </c>
      <c r="BM1388" s="63"/>
      <c r="BN1388" s="63"/>
      <c r="BO1388" s="63"/>
      <c r="BP1388" s="63"/>
      <c r="BQ1388" s="89">
        <f t="shared" si="1331"/>
        <v>0</v>
      </c>
      <c r="BR1388" s="63"/>
      <c r="BS1388" s="63"/>
      <c r="BT1388" s="63"/>
      <c r="BU1388" s="63"/>
      <c r="BV1388" s="89">
        <f t="shared" si="1332"/>
        <v>0</v>
      </c>
      <c r="BW1388" s="63"/>
      <c r="BX1388" s="63"/>
      <c r="BY1388" s="63"/>
      <c r="BZ1388" s="63"/>
      <c r="CB1388" s="163">
        <v>38</v>
      </c>
      <c r="CC1388" s="164">
        <f t="shared" si="1333"/>
        <v>0</v>
      </c>
      <c r="DC1388" s="157"/>
      <c r="DD1388" s="157"/>
      <c r="DE1388" s="157"/>
      <c r="DF1388" s="157"/>
      <c r="DG1388" s="157"/>
    </row>
    <row r="1389" spans="1:111" ht="15" customHeight="1">
      <c r="A1389" s="41" t="s">
        <v>2505</v>
      </c>
      <c r="B1389" s="42" t="s">
        <v>2611</v>
      </c>
      <c r="C1389" s="43" t="s">
        <v>2612</v>
      </c>
      <c r="D1389" s="89">
        <f t="shared" si="1334"/>
        <v>18</v>
      </c>
      <c r="E1389" s="90">
        <f t="shared" si="1335"/>
        <v>18</v>
      </c>
      <c r="F1389" s="89">
        <f t="shared" si="1336"/>
        <v>0</v>
      </c>
      <c r="G1389" s="89">
        <f t="shared" si="1337"/>
        <v>0</v>
      </c>
      <c r="H1389" s="89">
        <f t="shared" si="1338"/>
        <v>0</v>
      </c>
      <c r="I1389" s="89">
        <f t="shared" si="1339"/>
        <v>1</v>
      </c>
      <c r="J1389" s="63">
        <v>1</v>
      </c>
      <c r="K1389" s="63">
        <v>0</v>
      </c>
      <c r="L1389" s="63">
        <v>0</v>
      </c>
      <c r="M1389" s="63">
        <v>0</v>
      </c>
      <c r="N1389" s="89">
        <f t="shared" si="1313"/>
        <v>2</v>
      </c>
      <c r="O1389" s="63">
        <v>2</v>
      </c>
      <c r="P1389" s="63">
        <v>0</v>
      </c>
      <c r="Q1389" s="63">
        <v>0</v>
      </c>
      <c r="R1389" s="63">
        <v>0</v>
      </c>
      <c r="S1389" s="89">
        <f t="shared" si="1314"/>
        <v>13</v>
      </c>
      <c r="T1389" s="63">
        <v>13</v>
      </c>
      <c r="U1389" s="63">
        <v>0</v>
      </c>
      <c r="V1389" s="63">
        <v>0</v>
      </c>
      <c r="W1389" s="63">
        <v>0</v>
      </c>
      <c r="X1389" s="89">
        <f t="shared" si="1315"/>
        <v>2</v>
      </c>
      <c r="Y1389" s="63">
        <v>2</v>
      </c>
      <c r="Z1389" s="63">
        <v>0</v>
      </c>
      <c r="AA1389" s="63">
        <v>0</v>
      </c>
      <c r="AB1389" s="63">
        <v>0</v>
      </c>
      <c r="AC1389" s="89">
        <f t="shared" si="1316"/>
        <v>33</v>
      </c>
      <c r="AD1389" s="90">
        <f t="shared" si="1317"/>
        <v>33</v>
      </c>
      <c r="AE1389" s="89">
        <f t="shared" si="1318"/>
        <v>0</v>
      </c>
      <c r="AF1389" s="89">
        <f t="shared" si="1319"/>
        <v>0</v>
      </c>
      <c r="AG1389" s="89">
        <f t="shared" si="1320"/>
        <v>0</v>
      </c>
      <c r="AH1389" s="89">
        <f t="shared" si="1321"/>
        <v>2</v>
      </c>
      <c r="AI1389" s="63">
        <v>2</v>
      </c>
      <c r="AJ1389" s="63">
        <v>0</v>
      </c>
      <c r="AK1389" s="63">
        <v>0</v>
      </c>
      <c r="AL1389" s="63">
        <v>0</v>
      </c>
      <c r="AM1389" s="89">
        <f t="shared" si="1304"/>
        <v>4</v>
      </c>
      <c r="AN1389" s="63">
        <v>4</v>
      </c>
      <c r="AO1389" s="63">
        <v>0</v>
      </c>
      <c r="AP1389" s="63">
        <v>0</v>
      </c>
      <c r="AQ1389" s="63">
        <v>0</v>
      </c>
      <c r="AR1389" s="89">
        <f t="shared" si="1322"/>
        <v>26</v>
      </c>
      <c r="AS1389" s="63">
        <v>26</v>
      </c>
      <c r="AT1389" s="63">
        <v>0</v>
      </c>
      <c r="AU1389" s="63">
        <v>0</v>
      </c>
      <c r="AV1389" s="63">
        <v>0</v>
      </c>
      <c r="AW1389" s="89">
        <f t="shared" si="1323"/>
        <v>1</v>
      </c>
      <c r="AX1389" s="63">
        <v>1</v>
      </c>
      <c r="AY1389" s="63">
        <v>0</v>
      </c>
      <c r="AZ1389" s="63">
        <v>0</v>
      </c>
      <c r="BA1389" s="63">
        <v>0</v>
      </c>
      <c r="BB1389" s="89">
        <f t="shared" si="1324"/>
        <v>0</v>
      </c>
      <c r="BC1389" s="90">
        <f t="shared" si="1325"/>
        <v>0</v>
      </c>
      <c r="BD1389" s="89">
        <f t="shared" si="1326"/>
        <v>0</v>
      </c>
      <c r="BE1389" s="89">
        <f t="shared" si="1327"/>
        <v>0</v>
      </c>
      <c r="BF1389" s="89">
        <f t="shared" si="1328"/>
        <v>0</v>
      </c>
      <c r="BG1389" s="89">
        <f t="shared" si="1329"/>
        <v>0</v>
      </c>
      <c r="BH1389" s="63"/>
      <c r="BI1389" s="63"/>
      <c r="BJ1389" s="63"/>
      <c r="BK1389" s="63"/>
      <c r="BL1389" s="89">
        <f t="shared" si="1330"/>
        <v>0</v>
      </c>
      <c r="BM1389" s="63"/>
      <c r="BN1389" s="63"/>
      <c r="BO1389" s="63"/>
      <c r="BP1389" s="63"/>
      <c r="BQ1389" s="89">
        <f t="shared" si="1331"/>
        <v>0</v>
      </c>
      <c r="BR1389" s="63"/>
      <c r="BS1389" s="63"/>
      <c r="BT1389" s="63"/>
      <c r="BU1389" s="63"/>
      <c r="BV1389" s="89">
        <f t="shared" si="1332"/>
        <v>0</v>
      </c>
      <c r="BW1389" s="63"/>
      <c r="BX1389" s="63"/>
      <c r="BY1389" s="63"/>
      <c r="BZ1389" s="63"/>
      <c r="CB1389" s="163">
        <v>33</v>
      </c>
      <c r="CC1389" s="164">
        <f t="shared" si="1333"/>
        <v>0</v>
      </c>
      <c r="DC1389" s="157"/>
      <c r="DD1389" s="157"/>
      <c r="DE1389" s="157"/>
      <c r="DF1389" s="157"/>
      <c r="DG1389" s="157"/>
    </row>
    <row r="1390" spans="1:111" ht="15" customHeight="1">
      <c r="A1390" s="41" t="s">
        <v>2505</v>
      </c>
      <c r="B1390" s="42" t="s">
        <v>2613</v>
      </c>
      <c r="C1390" s="43" t="s">
        <v>2614</v>
      </c>
      <c r="D1390" s="89">
        <f t="shared" si="1334"/>
        <v>19</v>
      </c>
      <c r="E1390" s="90">
        <f t="shared" si="1335"/>
        <v>0</v>
      </c>
      <c r="F1390" s="89">
        <f t="shared" si="1336"/>
        <v>19</v>
      </c>
      <c r="G1390" s="89">
        <f t="shared" si="1337"/>
        <v>0</v>
      </c>
      <c r="H1390" s="89">
        <f t="shared" si="1338"/>
        <v>0</v>
      </c>
      <c r="I1390" s="89">
        <f t="shared" si="1339"/>
        <v>6</v>
      </c>
      <c r="J1390" s="63">
        <v>0</v>
      </c>
      <c r="K1390" s="63">
        <v>6</v>
      </c>
      <c r="L1390" s="63">
        <v>0</v>
      </c>
      <c r="M1390" s="63">
        <v>0</v>
      </c>
      <c r="N1390" s="89">
        <f t="shared" si="1313"/>
        <v>12</v>
      </c>
      <c r="O1390" s="63">
        <v>0</v>
      </c>
      <c r="P1390" s="63">
        <v>12</v>
      </c>
      <c r="Q1390" s="63">
        <v>0</v>
      </c>
      <c r="R1390" s="63">
        <v>0</v>
      </c>
      <c r="S1390" s="89">
        <f t="shared" si="1314"/>
        <v>1</v>
      </c>
      <c r="T1390" s="63">
        <v>0</v>
      </c>
      <c r="U1390" s="63">
        <v>1</v>
      </c>
      <c r="V1390" s="63">
        <v>0</v>
      </c>
      <c r="W1390" s="63">
        <v>0</v>
      </c>
      <c r="X1390" s="89">
        <f t="shared" si="1315"/>
        <v>0</v>
      </c>
      <c r="Y1390" s="63">
        <v>0</v>
      </c>
      <c r="Z1390" s="63">
        <v>0</v>
      </c>
      <c r="AA1390" s="63">
        <v>0</v>
      </c>
      <c r="AB1390" s="63">
        <v>0</v>
      </c>
      <c r="AC1390" s="89">
        <f t="shared" si="1316"/>
        <v>47</v>
      </c>
      <c r="AD1390" s="90">
        <f t="shared" si="1317"/>
        <v>0</v>
      </c>
      <c r="AE1390" s="89">
        <f t="shared" si="1318"/>
        <v>47</v>
      </c>
      <c r="AF1390" s="89">
        <f t="shared" si="1319"/>
        <v>0</v>
      </c>
      <c r="AG1390" s="89">
        <f t="shared" si="1320"/>
        <v>0</v>
      </c>
      <c r="AH1390" s="89">
        <f t="shared" si="1321"/>
        <v>9</v>
      </c>
      <c r="AI1390" s="63">
        <v>0</v>
      </c>
      <c r="AJ1390" s="63">
        <v>9</v>
      </c>
      <c r="AK1390" s="63">
        <v>0</v>
      </c>
      <c r="AL1390" s="63">
        <v>0</v>
      </c>
      <c r="AM1390" s="89">
        <f t="shared" si="1304"/>
        <v>32</v>
      </c>
      <c r="AN1390" s="63">
        <v>0</v>
      </c>
      <c r="AO1390" s="63">
        <v>32</v>
      </c>
      <c r="AP1390" s="63">
        <v>0</v>
      </c>
      <c r="AQ1390" s="63">
        <v>0</v>
      </c>
      <c r="AR1390" s="89">
        <f t="shared" si="1322"/>
        <v>6</v>
      </c>
      <c r="AS1390" s="63">
        <v>0</v>
      </c>
      <c r="AT1390" s="63">
        <v>6</v>
      </c>
      <c r="AU1390" s="63">
        <v>0</v>
      </c>
      <c r="AV1390" s="63">
        <v>0</v>
      </c>
      <c r="AW1390" s="89">
        <f t="shared" si="1323"/>
        <v>0</v>
      </c>
      <c r="AX1390" s="63">
        <v>0</v>
      </c>
      <c r="AY1390" s="63">
        <v>0</v>
      </c>
      <c r="AZ1390" s="63">
        <v>0</v>
      </c>
      <c r="BA1390" s="63">
        <v>0</v>
      </c>
      <c r="BB1390" s="89">
        <f t="shared" si="1324"/>
        <v>0</v>
      </c>
      <c r="BC1390" s="90">
        <f t="shared" si="1325"/>
        <v>0</v>
      </c>
      <c r="BD1390" s="89">
        <f t="shared" si="1326"/>
        <v>0</v>
      </c>
      <c r="BE1390" s="89">
        <f t="shared" si="1327"/>
        <v>0</v>
      </c>
      <c r="BF1390" s="89">
        <f t="shared" si="1328"/>
        <v>0</v>
      </c>
      <c r="BG1390" s="89">
        <f t="shared" si="1329"/>
        <v>0</v>
      </c>
      <c r="BH1390" s="63"/>
      <c r="BI1390" s="63"/>
      <c r="BJ1390" s="63"/>
      <c r="BK1390" s="63"/>
      <c r="BL1390" s="89">
        <f t="shared" si="1330"/>
        <v>0</v>
      </c>
      <c r="BM1390" s="63"/>
      <c r="BN1390" s="63"/>
      <c r="BO1390" s="63"/>
      <c r="BP1390" s="63"/>
      <c r="BQ1390" s="89">
        <f t="shared" si="1331"/>
        <v>0</v>
      </c>
      <c r="BR1390" s="63"/>
      <c r="BS1390" s="63"/>
      <c r="BT1390" s="63"/>
      <c r="BU1390" s="63"/>
      <c r="BV1390" s="89">
        <f t="shared" si="1332"/>
        <v>0</v>
      </c>
      <c r="BW1390" s="63"/>
      <c r="BX1390" s="63"/>
      <c r="BY1390" s="63"/>
      <c r="BZ1390" s="63"/>
      <c r="CB1390" s="163">
        <v>47</v>
      </c>
      <c r="CC1390" s="164">
        <f t="shared" si="1333"/>
        <v>0</v>
      </c>
      <c r="DC1390" s="157"/>
      <c r="DD1390" s="157"/>
      <c r="DE1390" s="157"/>
      <c r="DF1390" s="157"/>
      <c r="DG1390" s="157"/>
    </row>
    <row r="1391" spans="1:111" ht="15" customHeight="1">
      <c r="A1391" s="41" t="s">
        <v>2505</v>
      </c>
      <c r="B1391" s="42" t="s">
        <v>2615</v>
      </c>
      <c r="C1391" s="43" t="s">
        <v>2616</v>
      </c>
      <c r="D1391" s="89">
        <f t="shared" si="1334"/>
        <v>8</v>
      </c>
      <c r="E1391" s="90">
        <f t="shared" si="1335"/>
        <v>0</v>
      </c>
      <c r="F1391" s="89">
        <f t="shared" si="1336"/>
        <v>8</v>
      </c>
      <c r="G1391" s="89">
        <f t="shared" si="1337"/>
        <v>0</v>
      </c>
      <c r="H1391" s="89">
        <f t="shared" si="1338"/>
        <v>0</v>
      </c>
      <c r="I1391" s="89">
        <f t="shared" si="1339"/>
        <v>0</v>
      </c>
      <c r="J1391" s="63"/>
      <c r="K1391" s="63"/>
      <c r="L1391" s="63"/>
      <c r="M1391" s="63"/>
      <c r="N1391" s="89">
        <f t="shared" si="1313"/>
        <v>7</v>
      </c>
      <c r="O1391" s="63">
        <v>0</v>
      </c>
      <c r="P1391" s="63">
        <v>7</v>
      </c>
      <c r="Q1391" s="63">
        <v>0</v>
      </c>
      <c r="R1391" s="63">
        <v>0</v>
      </c>
      <c r="S1391" s="89">
        <f t="shared" si="1314"/>
        <v>1</v>
      </c>
      <c r="T1391" s="63">
        <v>0</v>
      </c>
      <c r="U1391" s="63">
        <v>1</v>
      </c>
      <c r="V1391" s="63">
        <v>0</v>
      </c>
      <c r="W1391" s="63">
        <v>0</v>
      </c>
      <c r="X1391" s="89">
        <f t="shared" si="1315"/>
        <v>0</v>
      </c>
      <c r="Y1391" s="63">
        <v>0</v>
      </c>
      <c r="Z1391" s="63">
        <v>0</v>
      </c>
      <c r="AA1391" s="63">
        <v>0</v>
      </c>
      <c r="AB1391" s="63">
        <v>0</v>
      </c>
      <c r="AC1391" s="89">
        <f t="shared" si="1316"/>
        <v>34</v>
      </c>
      <c r="AD1391" s="90">
        <f t="shared" si="1317"/>
        <v>0</v>
      </c>
      <c r="AE1391" s="89">
        <f t="shared" si="1318"/>
        <v>34</v>
      </c>
      <c r="AF1391" s="89">
        <f t="shared" si="1319"/>
        <v>0</v>
      </c>
      <c r="AG1391" s="89">
        <f t="shared" si="1320"/>
        <v>0</v>
      </c>
      <c r="AH1391" s="89">
        <f t="shared" si="1321"/>
        <v>0</v>
      </c>
      <c r="AI1391" s="63">
        <v>0</v>
      </c>
      <c r="AJ1391" s="63">
        <v>0</v>
      </c>
      <c r="AK1391" s="63">
        <v>0</v>
      </c>
      <c r="AL1391" s="63">
        <v>0</v>
      </c>
      <c r="AM1391" s="89">
        <f t="shared" si="1304"/>
        <v>22</v>
      </c>
      <c r="AN1391" s="63">
        <v>0</v>
      </c>
      <c r="AO1391" s="63">
        <v>22</v>
      </c>
      <c r="AP1391" s="63">
        <v>0</v>
      </c>
      <c r="AQ1391" s="63">
        <v>0</v>
      </c>
      <c r="AR1391" s="89">
        <f t="shared" si="1322"/>
        <v>12</v>
      </c>
      <c r="AS1391" s="63">
        <v>0</v>
      </c>
      <c r="AT1391" s="63">
        <v>12</v>
      </c>
      <c r="AU1391" s="63">
        <v>0</v>
      </c>
      <c r="AV1391" s="63">
        <v>0</v>
      </c>
      <c r="AW1391" s="89">
        <f t="shared" si="1323"/>
        <v>0</v>
      </c>
      <c r="AX1391" s="63">
        <v>0</v>
      </c>
      <c r="AY1391" s="63">
        <v>0</v>
      </c>
      <c r="AZ1391" s="63">
        <v>0</v>
      </c>
      <c r="BA1391" s="63">
        <v>0</v>
      </c>
      <c r="BB1391" s="89">
        <f t="shared" si="1324"/>
        <v>0</v>
      </c>
      <c r="BC1391" s="90">
        <f t="shared" si="1325"/>
        <v>0</v>
      </c>
      <c r="BD1391" s="89">
        <f t="shared" si="1326"/>
        <v>0</v>
      </c>
      <c r="BE1391" s="89">
        <f t="shared" si="1327"/>
        <v>0</v>
      </c>
      <c r="BF1391" s="89">
        <f t="shared" si="1328"/>
        <v>0</v>
      </c>
      <c r="BG1391" s="89">
        <f t="shared" si="1329"/>
        <v>0</v>
      </c>
      <c r="BH1391" s="63"/>
      <c r="BI1391" s="63"/>
      <c r="BJ1391" s="63"/>
      <c r="BK1391" s="63"/>
      <c r="BL1391" s="89">
        <f t="shared" si="1330"/>
        <v>0</v>
      </c>
      <c r="BM1391" s="63"/>
      <c r="BN1391" s="63"/>
      <c r="BO1391" s="63"/>
      <c r="BP1391" s="63"/>
      <c r="BQ1391" s="89">
        <f t="shared" si="1331"/>
        <v>0</v>
      </c>
      <c r="BR1391" s="63"/>
      <c r="BS1391" s="63"/>
      <c r="BT1391" s="63"/>
      <c r="BU1391" s="63"/>
      <c r="BV1391" s="89">
        <f t="shared" si="1332"/>
        <v>0</v>
      </c>
      <c r="BW1391" s="63"/>
      <c r="BX1391" s="63"/>
      <c r="BY1391" s="63"/>
      <c r="BZ1391" s="63"/>
      <c r="CB1391" s="163">
        <v>34</v>
      </c>
      <c r="CC1391" s="164">
        <f t="shared" si="1333"/>
        <v>0</v>
      </c>
      <c r="DC1391" s="157"/>
      <c r="DD1391" s="157"/>
      <c r="DE1391" s="157"/>
      <c r="DF1391" s="157"/>
      <c r="DG1391" s="157"/>
    </row>
    <row r="1392" spans="1:111" ht="15" customHeight="1">
      <c r="A1392" s="41" t="s">
        <v>2505</v>
      </c>
      <c r="B1392" s="42" t="s">
        <v>2617</v>
      </c>
      <c r="C1392" s="43" t="s">
        <v>2618</v>
      </c>
      <c r="D1392" s="89">
        <f t="shared" si="1334"/>
        <v>7</v>
      </c>
      <c r="E1392" s="90">
        <f t="shared" si="1335"/>
        <v>5</v>
      </c>
      <c r="F1392" s="89">
        <f t="shared" si="1336"/>
        <v>2</v>
      </c>
      <c r="G1392" s="89">
        <f t="shared" si="1337"/>
        <v>0</v>
      </c>
      <c r="H1392" s="89">
        <f t="shared" si="1338"/>
        <v>0</v>
      </c>
      <c r="I1392" s="89">
        <f t="shared" si="1339"/>
        <v>1</v>
      </c>
      <c r="J1392" s="63">
        <v>1</v>
      </c>
      <c r="K1392" s="63">
        <v>0</v>
      </c>
      <c r="L1392" s="63">
        <v>0</v>
      </c>
      <c r="M1392" s="63">
        <v>0</v>
      </c>
      <c r="N1392" s="89">
        <f t="shared" si="1313"/>
        <v>2</v>
      </c>
      <c r="O1392" s="63">
        <v>2</v>
      </c>
      <c r="P1392" s="63">
        <v>0</v>
      </c>
      <c r="Q1392" s="63">
        <v>0</v>
      </c>
      <c r="R1392" s="63">
        <v>0</v>
      </c>
      <c r="S1392" s="89">
        <f t="shared" si="1314"/>
        <v>4</v>
      </c>
      <c r="T1392" s="63">
        <v>2</v>
      </c>
      <c r="U1392" s="63">
        <v>2</v>
      </c>
      <c r="V1392" s="63">
        <v>0</v>
      </c>
      <c r="W1392" s="63">
        <v>0</v>
      </c>
      <c r="X1392" s="89">
        <f t="shared" si="1315"/>
        <v>0</v>
      </c>
      <c r="Y1392" s="63">
        <v>0</v>
      </c>
      <c r="Z1392" s="63">
        <v>0</v>
      </c>
      <c r="AA1392" s="63">
        <v>0</v>
      </c>
      <c r="AB1392" s="63">
        <v>0</v>
      </c>
      <c r="AC1392" s="89">
        <f t="shared" si="1316"/>
        <v>32</v>
      </c>
      <c r="AD1392" s="90">
        <f t="shared" si="1317"/>
        <v>14</v>
      </c>
      <c r="AE1392" s="89">
        <f t="shared" si="1318"/>
        <v>15</v>
      </c>
      <c r="AF1392" s="89">
        <f t="shared" si="1319"/>
        <v>3</v>
      </c>
      <c r="AG1392" s="89">
        <f t="shared" si="1320"/>
        <v>0</v>
      </c>
      <c r="AH1392" s="89">
        <f t="shared" si="1321"/>
        <v>4</v>
      </c>
      <c r="AI1392" s="63">
        <v>3</v>
      </c>
      <c r="AJ1392" s="63">
        <v>0</v>
      </c>
      <c r="AK1392" s="63">
        <v>1</v>
      </c>
      <c r="AL1392" s="63">
        <v>0</v>
      </c>
      <c r="AM1392" s="89">
        <f t="shared" si="1304"/>
        <v>23</v>
      </c>
      <c r="AN1392" s="63">
        <v>10</v>
      </c>
      <c r="AO1392" s="63">
        <v>13</v>
      </c>
      <c r="AP1392" s="63">
        <v>0</v>
      </c>
      <c r="AQ1392" s="63">
        <v>0</v>
      </c>
      <c r="AR1392" s="89">
        <f t="shared" si="1322"/>
        <v>5</v>
      </c>
      <c r="AS1392" s="63">
        <v>1</v>
      </c>
      <c r="AT1392" s="63">
        <v>2</v>
      </c>
      <c r="AU1392" s="63">
        <v>2</v>
      </c>
      <c r="AV1392" s="63">
        <v>0</v>
      </c>
      <c r="AW1392" s="89">
        <f t="shared" si="1323"/>
        <v>0</v>
      </c>
      <c r="AX1392" s="63">
        <v>0</v>
      </c>
      <c r="AY1392" s="63">
        <v>0</v>
      </c>
      <c r="AZ1392" s="63">
        <v>0</v>
      </c>
      <c r="BA1392" s="63">
        <v>0</v>
      </c>
      <c r="BB1392" s="89">
        <f t="shared" si="1324"/>
        <v>0</v>
      </c>
      <c r="BC1392" s="90">
        <f t="shared" si="1325"/>
        <v>0</v>
      </c>
      <c r="BD1392" s="89">
        <f t="shared" si="1326"/>
        <v>0</v>
      </c>
      <c r="BE1392" s="89">
        <f t="shared" si="1327"/>
        <v>0</v>
      </c>
      <c r="BF1392" s="89">
        <f t="shared" si="1328"/>
        <v>0</v>
      </c>
      <c r="BG1392" s="89">
        <f t="shared" si="1329"/>
        <v>0</v>
      </c>
      <c r="BH1392" s="63"/>
      <c r="BI1392" s="63"/>
      <c r="BJ1392" s="63"/>
      <c r="BK1392" s="63"/>
      <c r="BL1392" s="89">
        <f t="shared" si="1330"/>
        <v>0</v>
      </c>
      <c r="BM1392" s="63"/>
      <c r="BN1392" s="63"/>
      <c r="BO1392" s="63"/>
      <c r="BP1392" s="63"/>
      <c r="BQ1392" s="89">
        <f t="shared" si="1331"/>
        <v>0</v>
      </c>
      <c r="BR1392" s="63"/>
      <c r="BS1392" s="63"/>
      <c r="BT1392" s="63"/>
      <c r="BU1392" s="63"/>
      <c r="BV1392" s="89">
        <f t="shared" si="1332"/>
        <v>0</v>
      </c>
      <c r="BW1392" s="63"/>
      <c r="BX1392" s="63"/>
      <c r="BY1392" s="63"/>
      <c r="BZ1392" s="63"/>
      <c r="CB1392" s="163">
        <v>32</v>
      </c>
      <c r="CC1392" s="164">
        <f t="shared" si="1333"/>
        <v>0</v>
      </c>
      <c r="DC1392" s="157"/>
      <c r="DD1392" s="157"/>
      <c r="DE1392" s="157"/>
      <c r="DF1392" s="157"/>
      <c r="DG1392" s="157"/>
    </row>
    <row r="1393" spans="1:111" ht="15" customHeight="1">
      <c r="A1393" s="41" t="s">
        <v>2505</v>
      </c>
      <c r="B1393" s="42" t="s">
        <v>2619</v>
      </c>
      <c r="C1393" s="43" t="s">
        <v>2620</v>
      </c>
      <c r="D1393" s="89">
        <f t="shared" si="1334"/>
        <v>0</v>
      </c>
      <c r="E1393" s="90">
        <f t="shared" si="1335"/>
        <v>0</v>
      </c>
      <c r="F1393" s="89">
        <f t="shared" si="1336"/>
        <v>0</v>
      </c>
      <c r="G1393" s="89">
        <f t="shared" si="1337"/>
        <v>0</v>
      </c>
      <c r="H1393" s="89">
        <f t="shared" si="1338"/>
        <v>0</v>
      </c>
      <c r="I1393" s="89">
        <f t="shared" si="1339"/>
        <v>0</v>
      </c>
      <c r="J1393" s="63">
        <v>0</v>
      </c>
      <c r="K1393" s="63">
        <v>0</v>
      </c>
      <c r="L1393" s="63">
        <v>0</v>
      </c>
      <c r="M1393" s="63">
        <v>0</v>
      </c>
      <c r="N1393" s="89">
        <f t="shared" si="1313"/>
        <v>0</v>
      </c>
      <c r="O1393" s="63">
        <v>0</v>
      </c>
      <c r="P1393" s="63">
        <v>0</v>
      </c>
      <c r="Q1393" s="63">
        <v>0</v>
      </c>
      <c r="R1393" s="63">
        <v>0</v>
      </c>
      <c r="S1393" s="89">
        <f t="shared" si="1314"/>
        <v>0</v>
      </c>
      <c r="T1393" s="63">
        <v>0</v>
      </c>
      <c r="U1393" s="63">
        <v>0</v>
      </c>
      <c r="V1393" s="63">
        <v>0</v>
      </c>
      <c r="W1393" s="63">
        <v>0</v>
      </c>
      <c r="X1393" s="89">
        <f t="shared" si="1315"/>
        <v>0</v>
      </c>
      <c r="Y1393" s="63">
        <v>0</v>
      </c>
      <c r="Z1393" s="63">
        <v>0</v>
      </c>
      <c r="AA1393" s="63">
        <v>0</v>
      </c>
      <c r="AB1393" s="63">
        <v>0</v>
      </c>
      <c r="AC1393" s="89">
        <f t="shared" si="1316"/>
        <v>11</v>
      </c>
      <c r="AD1393" s="90">
        <f t="shared" si="1317"/>
        <v>11</v>
      </c>
      <c r="AE1393" s="89">
        <f t="shared" si="1318"/>
        <v>0</v>
      </c>
      <c r="AF1393" s="89">
        <f t="shared" si="1319"/>
        <v>0</v>
      </c>
      <c r="AG1393" s="89">
        <f t="shared" si="1320"/>
        <v>0</v>
      </c>
      <c r="AH1393" s="89">
        <f t="shared" si="1321"/>
        <v>7</v>
      </c>
      <c r="AI1393" s="63">
        <v>7</v>
      </c>
      <c r="AJ1393" s="63">
        <v>0</v>
      </c>
      <c r="AK1393" s="63">
        <v>0</v>
      </c>
      <c r="AL1393" s="63">
        <v>0</v>
      </c>
      <c r="AM1393" s="89">
        <f t="shared" si="1304"/>
        <v>3</v>
      </c>
      <c r="AN1393" s="63">
        <v>3</v>
      </c>
      <c r="AO1393" s="63">
        <v>0</v>
      </c>
      <c r="AP1393" s="63">
        <v>0</v>
      </c>
      <c r="AQ1393" s="63">
        <v>0</v>
      </c>
      <c r="AR1393" s="89">
        <f t="shared" si="1322"/>
        <v>1</v>
      </c>
      <c r="AS1393" s="63">
        <v>1</v>
      </c>
      <c r="AT1393" s="63">
        <v>0</v>
      </c>
      <c r="AU1393" s="63">
        <v>0</v>
      </c>
      <c r="AV1393" s="63">
        <v>0</v>
      </c>
      <c r="AW1393" s="89">
        <f t="shared" si="1323"/>
        <v>0</v>
      </c>
      <c r="AX1393" s="63">
        <v>0</v>
      </c>
      <c r="AY1393" s="63">
        <v>0</v>
      </c>
      <c r="AZ1393" s="63">
        <v>0</v>
      </c>
      <c r="BA1393" s="63">
        <v>0</v>
      </c>
      <c r="BB1393" s="89">
        <f t="shared" si="1324"/>
        <v>0</v>
      </c>
      <c r="BC1393" s="90">
        <f t="shared" si="1325"/>
        <v>0</v>
      </c>
      <c r="BD1393" s="89">
        <f t="shared" si="1326"/>
        <v>0</v>
      </c>
      <c r="BE1393" s="89">
        <f t="shared" si="1327"/>
        <v>0</v>
      </c>
      <c r="BF1393" s="89">
        <f t="shared" si="1328"/>
        <v>0</v>
      </c>
      <c r="BG1393" s="89">
        <f t="shared" si="1329"/>
        <v>0</v>
      </c>
      <c r="BH1393" s="63"/>
      <c r="BI1393" s="63"/>
      <c r="BJ1393" s="63"/>
      <c r="BK1393" s="63"/>
      <c r="BL1393" s="89">
        <f t="shared" si="1330"/>
        <v>0</v>
      </c>
      <c r="BM1393" s="63"/>
      <c r="BN1393" s="63"/>
      <c r="BO1393" s="63"/>
      <c r="BP1393" s="63"/>
      <c r="BQ1393" s="89">
        <f t="shared" si="1331"/>
        <v>0</v>
      </c>
      <c r="BR1393" s="63"/>
      <c r="BS1393" s="63"/>
      <c r="BT1393" s="63"/>
      <c r="BU1393" s="63"/>
      <c r="BV1393" s="89">
        <f t="shared" si="1332"/>
        <v>0</v>
      </c>
      <c r="BW1393" s="63"/>
      <c r="BX1393" s="63"/>
      <c r="BY1393" s="63"/>
      <c r="BZ1393" s="63"/>
      <c r="CB1393" s="163">
        <v>11</v>
      </c>
      <c r="CC1393" s="164">
        <f t="shared" si="1333"/>
        <v>0</v>
      </c>
      <c r="DC1393" s="157"/>
      <c r="DD1393" s="157"/>
      <c r="DE1393" s="157"/>
      <c r="DF1393" s="157"/>
      <c r="DG1393" s="157"/>
    </row>
    <row r="1394" spans="1:111" ht="15" customHeight="1">
      <c r="A1394" s="41" t="s">
        <v>2505</v>
      </c>
      <c r="B1394" s="42" t="s">
        <v>2621</v>
      </c>
      <c r="C1394" s="43" t="s">
        <v>2622</v>
      </c>
      <c r="D1394" s="89">
        <f t="shared" si="1334"/>
        <v>26</v>
      </c>
      <c r="E1394" s="90">
        <f t="shared" si="1335"/>
        <v>11</v>
      </c>
      <c r="F1394" s="89">
        <f t="shared" si="1336"/>
        <v>13</v>
      </c>
      <c r="G1394" s="89">
        <f t="shared" si="1337"/>
        <v>1</v>
      </c>
      <c r="H1394" s="89">
        <f t="shared" si="1338"/>
        <v>1</v>
      </c>
      <c r="I1394" s="89">
        <f t="shared" si="1339"/>
        <v>1</v>
      </c>
      <c r="J1394" s="63">
        <v>1</v>
      </c>
      <c r="K1394" s="63">
        <v>0</v>
      </c>
      <c r="L1394" s="63">
        <v>0</v>
      </c>
      <c r="M1394" s="63">
        <v>0</v>
      </c>
      <c r="N1394" s="89">
        <f t="shared" si="1313"/>
        <v>5</v>
      </c>
      <c r="O1394" s="63">
        <v>2</v>
      </c>
      <c r="P1394" s="63">
        <v>2</v>
      </c>
      <c r="Q1394" s="63">
        <v>0</v>
      </c>
      <c r="R1394" s="63">
        <v>1</v>
      </c>
      <c r="S1394" s="89">
        <f t="shared" si="1314"/>
        <v>20</v>
      </c>
      <c r="T1394" s="63">
        <v>8</v>
      </c>
      <c r="U1394" s="63">
        <v>11</v>
      </c>
      <c r="V1394" s="63">
        <v>1</v>
      </c>
      <c r="W1394" s="63">
        <v>0</v>
      </c>
      <c r="X1394" s="89">
        <f t="shared" si="1315"/>
        <v>0</v>
      </c>
      <c r="Y1394" s="63">
        <v>0</v>
      </c>
      <c r="Z1394" s="63">
        <v>0</v>
      </c>
      <c r="AA1394" s="63">
        <v>0</v>
      </c>
      <c r="AB1394" s="63">
        <v>0</v>
      </c>
      <c r="AC1394" s="89">
        <f t="shared" si="1316"/>
        <v>45</v>
      </c>
      <c r="AD1394" s="90">
        <f t="shared" si="1317"/>
        <v>22</v>
      </c>
      <c r="AE1394" s="89">
        <f t="shared" si="1318"/>
        <v>14</v>
      </c>
      <c r="AF1394" s="89">
        <f t="shared" si="1319"/>
        <v>9</v>
      </c>
      <c r="AG1394" s="89">
        <f t="shared" si="1320"/>
        <v>0</v>
      </c>
      <c r="AH1394" s="89">
        <f t="shared" si="1321"/>
        <v>1</v>
      </c>
      <c r="AI1394" s="63">
        <v>0</v>
      </c>
      <c r="AJ1394" s="63">
        <v>0</v>
      </c>
      <c r="AK1394" s="63">
        <v>1</v>
      </c>
      <c r="AL1394" s="63">
        <v>0</v>
      </c>
      <c r="AM1394" s="89">
        <f t="shared" si="1304"/>
        <v>5</v>
      </c>
      <c r="AN1394" s="63">
        <v>2</v>
      </c>
      <c r="AO1394" s="63">
        <v>1</v>
      </c>
      <c r="AP1394" s="63">
        <v>2</v>
      </c>
      <c r="AQ1394" s="63">
        <v>0</v>
      </c>
      <c r="AR1394" s="89">
        <f t="shared" si="1322"/>
        <v>36</v>
      </c>
      <c r="AS1394" s="63">
        <v>19</v>
      </c>
      <c r="AT1394" s="63">
        <v>13</v>
      </c>
      <c r="AU1394" s="63">
        <v>4</v>
      </c>
      <c r="AV1394" s="63">
        <v>0</v>
      </c>
      <c r="AW1394" s="89">
        <f t="shared" si="1323"/>
        <v>3</v>
      </c>
      <c r="AX1394" s="63">
        <v>1</v>
      </c>
      <c r="AY1394" s="63">
        <v>0</v>
      </c>
      <c r="AZ1394" s="63">
        <v>2</v>
      </c>
      <c r="BA1394" s="63">
        <v>0</v>
      </c>
      <c r="BB1394" s="89">
        <f t="shared" si="1324"/>
        <v>0</v>
      </c>
      <c r="BC1394" s="90">
        <f t="shared" si="1325"/>
        <v>0</v>
      </c>
      <c r="BD1394" s="89">
        <f t="shared" si="1326"/>
        <v>0</v>
      </c>
      <c r="BE1394" s="89">
        <f t="shared" si="1327"/>
        <v>0</v>
      </c>
      <c r="BF1394" s="89">
        <f t="shared" si="1328"/>
        <v>0</v>
      </c>
      <c r="BG1394" s="89">
        <f t="shared" si="1329"/>
        <v>0</v>
      </c>
      <c r="BH1394" s="63"/>
      <c r="BI1394" s="63"/>
      <c r="BJ1394" s="63"/>
      <c r="BK1394" s="63"/>
      <c r="BL1394" s="89">
        <f t="shared" si="1330"/>
        <v>0</v>
      </c>
      <c r="BM1394" s="63"/>
      <c r="BN1394" s="63"/>
      <c r="BO1394" s="63"/>
      <c r="BP1394" s="63"/>
      <c r="BQ1394" s="89">
        <f t="shared" si="1331"/>
        <v>0</v>
      </c>
      <c r="BR1394" s="63"/>
      <c r="BS1394" s="63"/>
      <c r="BT1394" s="63"/>
      <c r="BU1394" s="63"/>
      <c r="BV1394" s="89">
        <f t="shared" si="1332"/>
        <v>0</v>
      </c>
      <c r="BW1394" s="63"/>
      <c r="BX1394" s="63"/>
      <c r="BY1394" s="63"/>
      <c r="BZ1394" s="63"/>
      <c r="CB1394" s="163">
        <v>45</v>
      </c>
      <c r="CC1394" s="164">
        <f t="shared" si="1333"/>
        <v>0</v>
      </c>
      <c r="DC1394" s="157"/>
      <c r="DD1394" s="157"/>
      <c r="DE1394" s="157"/>
      <c r="DF1394" s="157"/>
      <c r="DG1394" s="157"/>
    </row>
    <row r="1395" spans="1:111" ht="15" customHeight="1">
      <c r="A1395" s="41" t="s">
        <v>2505</v>
      </c>
      <c r="B1395" s="42" t="s">
        <v>2623</v>
      </c>
      <c r="C1395" s="43" t="s">
        <v>2624</v>
      </c>
      <c r="D1395" s="89">
        <f t="shared" si="1334"/>
        <v>3</v>
      </c>
      <c r="E1395" s="90">
        <f t="shared" si="1335"/>
        <v>3</v>
      </c>
      <c r="F1395" s="89">
        <f t="shared" si="1336"/>
        <v>0</v>
      </c>
      <c r="G1395" s="89">
        <f t="shared" si="1337"/>
        <v>0</v>
      </c>
      <c r="H1395" s="89">
        <f t="shared" si="1338"/>
        <v>0</v>
      </c>
      <c r="I1395" s="89">
        <f t="shared" si="1339"/>
        <v>0</v>
      </c>
      <c r="J1395" s="63">
        <v>0</v>
      </c>
      <c r="K1395" s="63">
        <v>0</v>
      </c>
      <c r="L1395" s="63">
        <v>0</v>
      </c>
      <c r="M1395" s="63">
        <v>0</v>
      </c>
      <c r="N1395" s="89">
        <f t="shared" si="1313"/>
        <v>1</v>
      </c>
      <c r="O1395" s="63">
        <v>1</v>
      </c>
      <c r="P1395" s="63">
        <v>0</v>
      </c>
      <c r="Q1395" s="63">
        <v>0</v>
      </c>
      <c r="R1395" s="63">
        <v>0</v>
      </c>
      <c r="S1395" s="89">
        <f t="shared" si="1314"/>
        <v>2</v>
      </c>
      <c r="T1395" s="63">
        <v>2</v>
      </c>
      <c r="U1395" s="63">
        <v>0</v>
      </c>
      <c r="V1395" s="63">
        <v>0</v>
      </c>
      <c r="W1395" s="63">
        <v>0</v>
      </c>
      <c r="X1395" s="89">
        <f t="shared" si="1315"/>
        <v>0</v>
      </c>
      <c r="Y1395" s="63">
        <v>0</v>
      </c>
      <c r="Z1395" s="63">
        <v>0</v>
      </c>
      <c r="AA1395" s="63">
        <v>0</v>
      </c>
      <c r="AB1395" s="63">
        <v>0</v>
      </c>
      <c r="AC1395" s="89">
        <f t="shared" si="1316"/>
        <v>11</v>
      </c>
      <c r="AD1395" s="90">
        <f t="shared" si="1317"/>
        <v>11</v>
      </c>
      <c r="AE1395" s="89">
        <f t="shared" si="1318"/>
        <v>0</v>
      </c>
      <c r="AF1395" s="89">
        <f t="shared" si="1319"/>
        <v>0</v>
      </c>
      <c r="AG1395" s="89">
        <f t="shared" si="1320"/>
        <v>0</v>
      </c>
      <c r="AH1395" s="89">
        <f t="shared" si="1321"/>
        <v>0</v>
      </c>
      <c r="AI1395" s="63">
        <v>0</v>
      </c>
      <c r="AJ1395" s="63">
        <v>0</v>
      </c>
      <c r="AK1395" s="63">
        <v>0</v>
      </c>
      <c r="AL1395" s="63">
        <v>0</v>
      </c>
      <c r="AM1395" s="89">
        <f t="shared" si="1304"/>
        <v>9</v>
      </c>
      <c r="AN1395" s="63">
        <v>9</v>
      </c>
      <c r="AO1395" s="63">
        <v>0</v>
      </c>
      <c r="AP1395" s="63">
        <v>0</v>
      </c>
      <c r="AQ1395" s="63">
        <v>0</v>
      </c>
      <c r="AR1395" s="89">
        <f t="shared" si="1322"/>
        <v>2</v>
      </c>
      <c r="AS1395" s="63">
        <v>2</v>
      </c>
      <c r="AT1395" s="63">
        <v>0</v>
      </c>
      <c r="AU1395" s="63">
        <v>0</v>
      </c>
      <c r="AV1395" s="63">
        <v>0</v>
      </c>
      <c r="AW1395" s="89">
        <f t="shared" si="1323"/>
        <v>0</v>
      </c>
      <c r="AX1395" s="63">
        <v>0</v>
      </c>
      <c r="AY1395" s="63">
        <v>0</v>
      </c>
      <c r="AZ1395" s="63">
        <v>0</v>
      </c>
      <c r="BA1395" s="63">
        <v>0</v>
      </c>
      <c r="BB1395" s="89">
        <f t="shared" si="1324"/>
        <v>0</v>
      </c>
      <c r="BC1395" s="90">
        <f t="shared" si="1325"/>
        <v>0</v>
      </c>
      <c r="BD1395" s="89">
        <f t="shared" si="1326"/>
        <v>0</v>
      </c>
      <c r="BE1395" s="89">
        <f t="shared" si="1327"/>
        <v>0</v>
      </c>
      <c r="BF1395" s="89">
        <f t="shared" si="1328"/>
        <v>0</v>
      </c>
      <c r="BG1395" s="89">
        <f t="shared" si="1329"/>
        <v>0</v>
      </c>
      <c r="BH1395" s="63"/>
      <c r="BI1395" s="63"/>
      <c r="BJ1395" s="63"/>
      <c r="BK1395" s="63"/>
      <c r="BL1395" s="89">
        <f t="shared" si="1330"/>
        <v>0</v>
      </c>
      <c r="BM1395" s="63"/>
      <c r="BN1395" s="63"/>
      <c r="BO1395" s="63"/>
      <c r="BP1395" s="63"/>
      <c r="BQ1395" s="89">
        <f t="shared" si="1331"/>
        <v>0</v>
      </c>
      <c r="BR1395" s="63"/>
      <c r="BS1395" s="63"/>
      <c r="BT1395" s="63"/>
      <c r="BU1395" s="63"/>
      <c r="BV1395" s="89">
        <f t="shared" si="1332"/>
        <v>0</v>
      </c>
      <c r="BW1395" s="63"/>
      <c r="BX1395" s="63"/>
      <c r="BY1395" s="63"/>
      <c r="BZ1395" s="63"/>
      <c r="CB1395" s="163">
        <v>11</v>
      </c>
      <c r="CC1395" s="164">
        <f t="shared" si="1333"/>
        <v>0</v>
      </c>
      <c r="DC1395" s="157"/>
      <c r="DD1395" s="157"/>
      <c r="DE1395" s="157"/>
      <c r="DF1395" s="157"/>
      <c r="DG1395" s="157"/>
    </row>
    <row r="1396" spans="1:111" ht="15" customHeight="1">
      <c r="A1396" s="41" t="s">
        <v>2505</v>
      </c>
      <c r="B1396" s="42" t="s">
        <v>2625</v>
      </c>
      <c r="C1396" s="43" t="s">
        <v>2626</v>
      </c>
      <c r="D1396" s="89">
        <f t="shared" si="1334"/>
        <v>4</v>
      </c>
      <c r="E1396" s="90">
        <f t="shared" si="1335"/>
        <v>0</v>
      </c>
      <c r="F1396" s="89">
        <f t="shared" si="1336"/>
        <v>0</v>
      </c>
      <c r="G1396" s="89">
        <f t="shared" si="1337"/>
        <v>0</v>
      </c>
      <c r="H1396" s="89">
        <f t="shared" si="1338"/>
        <v>4</v>
      </c>
      <c r="I1396" s="89">
        <f t="shared" si="1339"/>
        <v>1</v>
      </c>
      <c r="J1396" s="63">
        <v>0</v>
      </c>
      <c r="K1396" s="63">
        <v>0</v>
      </c>
      <c r="L1396" s="63">
        <v>0</v>
      </c>
      <c r="M1396" s="63">
        <v>1</v>
      </c>
      <c r="N1396" s="89">
        <f t="shared" si="1313"/>
        <v>2</v>
      </c>
      <c r="O1396" s="63">
        <v>0</v>
      </c>
      <c r="P1396" s="63">
        <v>0</v>
      </c>
      <c r="Q1396" s="63">
        <v>0</v>
      </c>
      <c r="R1396" s="63">
        <v>2</v>
      </c>
      <c r="S1396" s="89">
        <f t="shared" si="1314"/>
        <v>1</v>
      </c>
      <c r="T1396" s="63">
        <v>0</v>
      </c>
      <c r="U1396" s="63">
        <v>0</v>
      </c>
      <c r="V1396" s="63">
        <v>0</v>
      </c>
      <c r="W1396" s="63">
        <v>1</v>
      </c>
      <c r="X1396" s="89">
        <f t="shared" si="1315"/>
        <v>0</v>
      </c>
      <c r="Y1396" s="63">
        <v>0</v>
      </c>
      <c r="Z1396" s="63">
        <v>0</v>
      </c>
      <c r="AA1396" s="63">
        <v>0</v>
      </c>
      <c r="AB1396" s="63">
        <v>0</v>
      </c>
      <c r="AC1396" s="89">
        <f t="shared" si="1316"/>
        <v>42</v>
      </c>
      <c r="AD1396" s="90">
        <f t="shared" si="1317"/>
        <v>5</v>
      </c>
      <c r="AE1396" s="89">
        <f t="shared" si="1318"/>
        <v>8</v>
      </c>
      <c r="AF1396" s="89">
        <f t="shared" si="1319"/>
        <v>19</v>
      </c>
      <c r="AG1396" s="89">
        <f t="shared" si="1320"/>
        <v>10</v>
      </c>
      <c r="AH1396" s="89">
        <f t="shared" si="1321"/>
        <v>2</v>
      </c>
      <c r="AI1396" s="63">
        <v>0</v>
      </c>
      <c r="AJ1396" s="63">
        <v>2</v>
      </c>
      <c r="AK1396" s="63">
        <v>0</v>
      </c>
      <c r="AL1396" s="63">
        <v>0</v>
      </c>
      <c r="AM1396" s="89">
        <f t="shared" si="1304"/>
        <v>14</v>
      </c>
      <c r="AN1396" s="63">
        <v>5</v>
      </c>
      <c r="AO1396" s="63">
        <v>0</v>
      </c>
      <c r="AP1396" s="63">
        <v>3</v>
      </c>
      <c r="AQ1396" s="63">
        <v>6</v>
      </c>
      <c r="AR1396" s="89">
        <f t="shared" si="1322"/>
        <v>26</v>
      </c>
      <c r="AS1396" s="63">
        <v>0</v>
      </c>
      <c r="AT1396" s="63">
        <v>6</v>
      </c>
      <c r="AU1396" s="63">
        <v>16</v>
      </c>
      <c r="AV1396" s="63">
        <v>4</v>
      </c>
      <c r="AW1396" s="89">
        <f t="shared" si="1323"/>
        <v>0</v>
      </c>
      <c r="AX1396" s="63">
        <v>0</v>
      </c>
      <c r="AY1396" s="63">
        <v>0</v>
      </c>
      <c r="AZ1396" s="63">
        <v>0</v>
      </c>
      <c r="BA1396" s="63">
        <v>0</v>
      </c>
      <c r="BB1396" s="89">
        <f t="shared" si="1324"/>
        <v>0</v>
      </c>
      <c r="BC1396" s="90">
        <f t="shared" si="1325"/>
        <v>0</v>
      </c>
      <c r="BD1396" s="89">
        <f t="shared" si="1326"/>
        <v>0</v>
      </c>
      <c r="BE1396" s="89">
        <f t="shared" si="1327"/>
        <v>0</v>
      </c>
      <c r="BF1396" s="89">
        <f t="shared" si="1328"/>
        <v>0</v>
      </c>
      <c r="BG1396" s="89">
        <f t="shared" si="1329"/>
        <v>0</v>
      </c>
      <c r="BH1396" s="63"/>
      <c r="BI1396" s="63"/>
      <c r="BJ1396" s="63"/>
      <c r="BK1396" s="63"/>
      <c r="BL1396" s="89">
        <f t="shared" si="1330"/>
        <v>0</v>
      </c>
      <c r="BM1396" s="63"/>
      <c r="BN1396" s="63"/>
      <c r="BO1396" s="63"/>
      <c r="BP1396" s="63"/>
      <c r="BQ1396" s="89">
        <f t="shared" si="1331"/>
        <v>0</v>
      </c>
      <c r="BR1396" s="63"/>
      <c r="BS1396" s="63"/>
      <c r="BT1396" s="63"/>
      <c r="BU1396" s="63"/>
      <c r="BV1396" s="89">
        <f t="shared" si="1332"/>
        <v>0</v>
      </c>
      <c r="BW1396" s="63"/>
      <c r="BX1396" s="63"/>
      <c r="BY1396" s="63"/>
      <c r="BZ1396" s="63"/>
      <c r="CB1396" s="163">
        <v>42</v>
      </c>
      <c r="CC1396" s="164">
        <f t="shared" si="1333"/>
        <v>0</v>
      </c>
      <c r="DC1396" s="157"/>
      <c r="DD1396" s="157"/>
      <c r="DE1396" s="157"/>
      <c r="DF1396" s="157"/>
      <c r="DG1396" s="157"/>
    </row>
    <row r="1397" spans="1:111" ht="15" customHeight="1">
      <c r="A1397" s="41" t="s">
        <v>2505</v>
      </c>
      <c r="B1397" s="42" t="s">
        <v>2627</v>
      </c>
      <c r="C1397" s="43" t="s">
        <v>310</v>
      </c>
      <c r="D1397" s="89">
        <f t="shared" si="1334"/>
        <v>3</v>
      </c>
      <c r="E1397" s="90">
        <f t="shared" si="1335"/>
        <v>0</v>
      </c>
      <c r="F1397" s="89">
        <f t="shared" si="1336"/>
        <v>2</v>
      </c>
      <c r="G1397" s="89">
        <f t="shared" si="1337"/>
        <v>0</v>
      </c>
      <c r="H1397" s="89">
        <f t="shared" si="1338"/>
        <v>1</v>
      </c>
      <c r="I1397" s="89">
        <f t="shared" si="1339"/>
        <v>0</v>
      </c>
      <c r="J1397" s="63">
        <v>0</v>
      </c>
      <c r="K1397" s="63">
        <v>0</v>
      </c>
      <c r="L1397" s="63">
        <v>0</v>
      </c>
      <c r="M1397" s="63">
        <v>0</v>
      </c>
      <c r="N1397" s="89">
        <f t="shared" si="1313"/>
        <v>1</v>
      </c>
      <c r="O1397" s="63">
        <v>0</v>
      </c>
      <c r="P1397" s="63">
        <v>1</v>
      </c>
      <c r="Q1397" s="63">
        <v>0</v>
      </c>
      <c r="R1397" s="63">
        <v>0</v>
      </c>
      <c r="S1397" s="89">
        <f t="shared" si="1314"/>
        <v>2</v>
      </c>
      <c r="T1397" s="63">
        <v>0</v>
      </c>
      <c r="U1397" s="63">
        <v>1</v>
      </c>
      <c r="V1397" s="63">
        <v>0</v>
      </c>
      <c r="W1397" s="63">
        <v>1</v>
      </c>
      <c r="X1397" s="89">
        <f t="shared" si="1315"/>
        <v>0</v>
      </c>
      <c r="Y1397" s="63">
        <v>0</v>
      </c>
      <c r="Z1397" s="63">
        <v>0</v>
      </c>
      <c r="AA1397" s="63">
        <v>0</v>
      </c>
      <c r="AB1397" s="63">
        <v>0</v>
      </c>
      <c r="AC1397" s="89">
        <f t="shared" si="1316"/>
        <v>4</v>
      </c>
      <c r="AD1397" s="90">
        <f t="shared" si="1317"/>
        <v>0</v>
      </c>
      <c r="AE1397" s="89">
        <f t="shared" si="1318"/>
        <v>2</v>
      </c>
      <c r="AF1397" s="89">
        <f t="shared" si="1319"/>
        <v>0</v>
      </c>
      <c r="AG1397" s="89">
        <f t="shared" si="1320"/>
        <v>2</v>
      </c>
      <c r="AH1397" s="89">
        <f t="shared" si="1321"/>
        <v>0</v>
      </c>
      <c r="AI1397" s="63">
        <v>0</v>
      </c>
      <c r="AJ1397" s="63">
        <v>0</v>
      </c>
      <c r="AK1397" s="63">
        <v>0</v>
      </c>
      <c r="AL1397" s="63">
        <v>0</v>
      </c>
      <c r="AM1397" s="89">
        <f t="shared" si="1304"/>
        <v>2</v>
      </c>
      <c r="AN1397" s="63">
        <v>0</v>
      </c>
      <c r="AO1397" s="63">
        <v>1</v>
      </c>
      <c r="AP1397" s="63">
        <v>0</v>
      </c>
      <c r="AQ1397" s="63">
        <v>1</v>
      </c>
      <c r="AR1397" s="89">
        <f t="shared" si="1322"/>
        <v>2</v>
      </c>
      <c r="AS1397" s="63">
        <v>0</v>
      </c>
      <c r="AT1397" s="63">
        <v>1</v>
      </c>
      <c r="AU1397" s="63">
        <v>0</v>
      </c>
      <c r="AV1397" s="63">
        <v>1</v>
      </c>
      <c r="AW1397" s="89">
        <f t="shared" si="1323"/>
        <v>0</v>
      </c>
      <c r="AX1397" s="63">
        <v>0</v>
      </c>
      <c r="AY1397" s="63">
        <v>0</v>
      </c>
      <c r="AZ1397" s="63">
        <v>0</v>
      </c>
      <c r="BA1397" s="63">
        <v>0</v>
      </c>
      <c r="BB1397" s="89">
        <f t="shared" si="1324"/>
        <v>0</v>
      </c>
      <c r="BC1397" s="90">
        <f t="shared" si="1325"/>
        <v>0</v>
      </c>
      <c r="BD1397" s="89">
        <f t="shared" si="1326"/>
        <v>0</v>
      </c>
      <c r="BE1397" s="89">
        <f t="shared" si="1327"/>
        <v>0</v>
      </c>
      <c r="BF1397" s="89">
        <f t="shared" si="1328"/>
        <v>0</v>
      </c>
      <c r="BG1397" s="89">
        <f t="shared" si="1329"/>
        <v>0</v>
      </c>
      <c r="BH1397" s="63"/>
      <c r="BI1397" s="63"/>
      <c r="BJ1397" s="63"/>
      <c r="BK1397" s="63"/>
      <c r="BL1397" s="89">
        <f t="shared" si="1330"/>
        <v>0</v>
      </c>
      <c r="BM1397" s="63"/>
      <c r="BN1397" s="63"/>
      <c r="BO1397" s="63"/>
      <c r="BP1397" s="63"/>
      <c r="BQ1397" s="89">
        <f t="shared" si="1331"/>
        <v>0</v>
      </c>
      <c r="BR1397" s="63"/>
      <c r="BS1397" s="63"/>
      <c r="BT1397" s="63"/>
      <c r="BU1397" s="63"/>
      <c r="BV1397" s="89">
        <f t="shared" si="1332"/>
        <v>0</v>
      </c>
      <c r="BW1397" s="63"/>
      <c r="BX1397" s="63"/>
      <c r="BY1397" s="63"/>
      <c r="BZ1397" s="63"/>
      <c r="CB1397" s="163">
        <v>4</v>
      </c>
      <c r="CC1397" s="164">
        <f t="shared" si="1333"/>
        <v>0</v>
      </c>
      <c r="DC1397" s="157"/>
      <c r="DD1397" s="157"/>
      <c r="DE1397" s="157"/>
      <c r="DF1397" s="157"/>
      <c r="DG1397" s="157"/>
    </row>
    <row r="1398" spans="1:111" ht="15" customHeight="1">
      <c r="A1398" s="41" t="s">
        <v>2505</v>
      </c>
      <c r="B1398" s="42" t="s">
        <v>2628</v>
      </c>
      <c r="C1398" s="43" t="s">
        <v>2629</v>
      </c>
      <c r="D1398" s="89">
        <f t="shared" si="1334"/>
        <v>67</v>
      </c>
      <c r="E1398" s="90">
        <f t="shared" si="1335"/>
        <v>0</v>
      </c>
      <c r="F1398" s="89">
        <f t="shared" si="1336"/>
        <v>0</v>
      </c>
      <c r="G1398" s="89">
        <f t="shared" si="1337"/>
        <v>65</v>
      </c>
      <c r="H1398" s="89">
        <f t="shared" si="1338"/>
        <v>2</v>
      </c>
      <c r="I1398" s="89">
        <f t="shared" si="1339"/>
        <v>0</v>
      </c>
      <c r="J1398" s="63">
        <v>0</v>
      </c>
      <c r="K1398" s="63">
        <v>0</v>
      </c>
      <c r="L1398" s="63">
        <v>0</v>
      </c>
      <c r="M1398" s="63">
        <v>0</v>
      </c>
      <c r="N1398" s="89">
        <f t="shared" si="1313"/>
        <v>55</v>
      </c>
      <c r="O1398" s="63">
        <v>0</v>
      </c>
      <c r="P1398" s="63">
        <v>0</v>
      </c>
      <c r="Q1398" s="63">
        <v>54</v>
      </c>
      <c r="R1398" s="63">
        <v>1</v>
      </c>
      <c r="S1398" s="89">
        <f t="shared" si="1314"/>
        <v>10</v>
      </c>
      <c r="T1398" s="63">
        <v>0</v>
      </c>
      <c r="U1398" s="63">
        <v>0</v>
      </c>
      <c r="V1398" s="63">
        <v>9</v>
      </c>
      <c r="W1398" s="63">
        <v>1</v>
      </c>
      <c r="X1398" s="89">
        <f t="shared" si="1315"/>
        <v>2</v>
      </c>
      <c r="Y1398" s="63">
        <v>0</v>
      </c>
      <c r="Z1398" s="63">
        <v>0</v>
      </c>
      <c r="AA1398" s="63">
        <v>2</v>
      </c>
      <c r="AB1398" s="63">
        <v>0</v>
      </c>
      <c r="AC1398" s="89">
        <f t="shared" si="1316"/>
        <v>64</v>
      </c>
      <c r="AD1398" s="90">
        <f t="shared" si="1317"/>
        <v>16</v>
      </c>
      <c r="AE1398" s="89">
        <f t="shared" si="1318"/>
        <v>18</v>
      </c>
      <c r="AF1398" s="89">
        <f t="shared" si="1319"/>
        <v>20</v>
      </c>
      <c r="AG1398" s="89">
        <f t="shared" si="1320"/>
        <v>10</v>
      </c>
      <c r="AH1398" s="89">
        <f t="shared" si="1321"/>
        <v>2</v>
      </c>
      <c r="AI1398" s="63">
        <v>1</v>
      </c>
      <c r="AJ1398" s="63">
        <v>0</v>
      </c>
      <c r="AK1398" s="63">
        <v>1</v>
      </c>
      <c r="AL1398" s="63">
        <v>0</v>
      </c>
      <c r="AM1398" s="89">
        <f t="shared" si="1304"/>
        <v>53</v>
      </c>
      <c r="AN1398" s="63">
        <v>13</v>
      </c>
      <c r="AO1398" s="63">
        <v>14</v>
      </c>
      <c r="AP1398" s="63">
        <v>17</v>
      </c>
      <c r="AQ1398" s="63">
        <v>9</v>
      </c>
      <c r="AR1398" s="89">
        <f t="shared" si="1322"/>
        <v>7</v>
      </c>
      <c r="AS1398" s="63">
        <v>2</v>
      </c>
      <c r="AT1398" s="63">
        <v>3</v>
      </c>
      <c r="AU1398" s="63">
        <v>1</v>
      </c>
      <c r="AV1398" s="63">
        <v>1</v>
      </c>
      <c r="AW1398" s="89">
        <f t="shared" si="1323"/>
        <v>2</v>
      </c>
      <c r="AX1398" s="63">
        <v>0</v>
      </c>
      <c r="AY1398" s="63">
        <v>1</v>
      </c>
      <c r="AZ1398" s="63">
        <v>1</v>
      </c>
      <c r="BA1398" s="63">
        <v>0</v>
      </c>
      <c r="BB1398" s="89">
        <f t="shared" si="1324"/>
        <v>0</v>
      </c>
      <c r="BC1398" s="90">
        <f t="shared" si="1325"/>
        <v>0</v>
      </c>
      <c r="BD1398" s="89">
        <f t="shared" si="1326"/>
        <v>0</v>
      </c>
      <c r="BE1398" s="89">
        <f t="shared" si="1327"/>
        <v>0</v>
      </c>
      <c r="BF1398" s="89">
        <f t="shared" si="1328"/>
        <v>0</v>
      </c>
      <c r="BG1398" s="89">
        <f t="shared" si="1329"/>
        <v>0</v>
      </c>
      <c r="BH1398" s="63"/>
      <c r="BI1398" s="63"/>
      <c r="BJ1398" s="63"/>
      <c r="BK1398" s="63"/>
      <c r="BL1398" s="89">
        <f t="shared" si="1330"/>
        <v>0</v>
      </c>
      <c r="BM1398" s="63"/>
      <c r="BN1398" s="63"/>
      <c r="BO1398" s="63"/>
      <c r="BP1398" s="63"/>
      <c r="BQ1398" s="89">
        <f t="shared" si="1331"/>
        <v>0</v>
      </c>
      <c r="BR1398" s="63"/>
      <c r="BS1398" s="63"/>
      <c r="BT1398" s="63"/>
      <c r="BU1398" s="63"/>
      <c r="BV1398" s="89">
        <f t="shared" si="1332"/>
        <v>0</v>
      </c>
      <c r="BW1398" s="63"/>
      <c r="BX1398" s="63"/>
      <c r="BY1398" s="63"/>
      <c r="BZ1398" s="63"/>
      <c r="CB1398" s="163">
        <v>64</v>
      </c>
      <c r="CC1398" s="164">
        <f t="shared" si="1333"/>
        <v>0</v>
      </c>
      <c r="DC1398" s="157"/>
      <c r="DD1398" s="157"/>
      <c r="DE1398" s="157"/>
      <c r="DF1398" s="157"/>
      <c r="DG1398" s="157"/>
    </row>
    <row r="1399" spans="1:111" ht="15" customHeight="1">
      <c r="A1399" s="41" t="s">
        <v>2505</v>
      </c>
      <c r="B1399" s="42" t="s">
        <v>2630</v>
      </c>
      <c r="C1399" s="43" t="s">
        <v>2631</v>
      </c>
      <c r="D1399" s="89">
        <f t="shared" si="1334"/>
        <v>57</v>
      </c>
      <c r="E1399" s="90">
        <f t="shared" si="1335"/>
        <v>57</v>
      </c>
      <c r="F1399" s="89">
        <f t="shared" si="1336"/>
        <v>0</v>
      </c>
      <c r="G1399" s="89">
        <f t="shared" si="1337"/>
        <v>0</v>
      </c>
      <c r="H1399" s="89">
        <f t="shared" si="1338"/>
        <v>0</v>
      </c>
      <c r="I1399" s="89">
        <f t="shared" si="1339"/>
        <v>3</v>
      </c>
      <c r="J1399" s="63">
        <v>3</v>
      </c>
      <c r="K1399" s="63">
        <v>0</v>
      </c>
      <c r="L1399" s="63">
        <v>0</v>
      </c>
      <c r="M1399" s="63">
        <v>0</v>
      </c>
      <c r="N1399" s="89">
        <f t="shared" si="1313"/>
        <v>36</v>
      </c>
      <c r="O1399" s="63">
        <v>36</v>
      </c>
      <c r="P1399" s="63">
        <v>0</v>
      </c>
      <c r="Q1399" s="63">
        <v>0</v>
      </c>
      <c r="R1399" s="63">
        <v>0</v>
      </c>
      <c r="S1399" s="89">
        <f t="shared" si="1314"/>
        <v>17</v>
      </c>
      <c r="T1399" s="63">
        <v>17</v>
      </c>
      <c r="U1399" s="63">
        <v>0</v>
      </c>
      <c r="V1399" s="63">
        <v>0</v>
      </c>
      <c r="W1399" s="63">
        <v>0</v>
      </c>
      <c r="X1399" s="89">
        <f t="shared" si="1315"/>
        <v>1</v>
      </c>
      <c r="Y1399" s="63">
        <v>1</v>
      </c>
      <c r="Z1399" s="63">
        <v>0</v>
      </c>
      <c r="AA1399" s="63">
        <v>0</v>
      </c>
      <c r="AB1399" s="63">
        <v>0</v>
      </c>
      <c r="AC1399" s="89">
        <f t="shared" si="1316"/>
        <v>106</v>
      </c>
      <c r="AD1399" s="90">
        <f t="shared" si="1317"/>
        <v>106</v>
      </c>
      <c r="AE1399" s="89">
        <f t="shared" si="1318"/>
        <v>0</v>
      </c>
      <c r="AF1399" s="89">
        <f t="shared" si="1319"/>
        <v>0</v>
      </c>
      <c r="AG1399" s="89">
        <f t="shared" si="1320"/>
        <v>0</v>
      </c>
      <c r="AH1399" s="89">
        <f t="shared" si="1321"/>
        <v>24</v>
      </c>
      <c r="AI1399" s="63">
        <v>24</v>
      </c>
      <c r="AJ1399" s="63">
        <v>0</v>
      </c>
      <c r="AK1399" s="63">
        <v>0</v>
      </c>
      <c r="AL1399" s="63">
        <v>0</v>
      </c>
      <c r="AM1399" s="89">
        <f t="shared" si="1304"/>
        <v>56</v>
      </c>
      <c r="AN1399" s="63">
        <v>56</v>
      </c>
      <c r="AO1399" s="63">
        <v>0</v>
      </c>
      <c r="AP1399" s="63">
        <v>0</v>
      </c>
      <c r="AQ1399" s="63">
        <v>0</v>
      </c>
      <c r="AR1399" s="89">
        <f t="shared" si="1322"/>
        <v>25</v>
      </c>
      <c r="AS1399" s="63">
        <v>25</v>
      </c>
      <c r="AT1399" s="63">
        <v>0</v>
      </c>
      <c r="AU1399" s="63">
        <v>0</v>
      </c>
      <c r="AV1399" s="63">
        <v>0</v>
      </c>
      <c r="AW1399" s="89">
        <f t="shared" si="1323"/>
        <v>1</v>
      </c>
      <c r="AX1399" s="63">
        <v>1</v>
      </c>
      <c r="AY1399" s="63">
        <v>0</v>
      </c>
      <c r="AZ1399" s="63">
        <v>0</v>
      </c>
      <c r="BA1399" s="63">
        <v>0</v>
      </c>
      <c r="BB1399" s="89">
        <f t="shared" si="1324"/>
        <v>0</v>
      </c>
      <c r="BC1399" s="90">
        <f t="shared" si="1325"/>
        <v>0</v>
      </c>
      <c r="BD1399" s="89">
        <f t="shared" si="1326"/>
        <v>0</v>
      </c>
      <c r="BE1399" s="89">
        <f t="shared" si="1327"/>
        <v>0</v>
      </c>
      <c r="BF1399" s="89">
        <f t="shared" si="1328"/>
        <v>0</v>
      </c>
      <c r="BG1399" s="89">
        <f t="shared" si="1329"/>
        <v>0</v>
      </c>
      <c r="BH1399" s="63"/>
      <c r="BI1399" s="63"/>
      <c r="BJ1399" s="63"/>
      <c r="BK1399" s="63"/>
      <c r="BL1399" s="89">
        <f t="shared" si="1330"/>
        <v>0</v>
      </c>
      <c r="BM1399" s="63"/>
      <c r="BN1399" s="63"/>
      <c r="BO1399" s="63"/>
      <c r="BP1399" s="63"/>
      <c r="BQ1399" s="89">
        <f t="shared" si="1331"/>
        <v>0</v>
      </c>
      <c r="BR1399" s="63"/>
      <c r="BS1399" s="63"/>
      <c r="BT1399" s="63"/>
      <c r="BU1399" s="63"/>
      <c r="BV1399" s="89">
        <f t="shared" si="1332"/>
        <v>0</v>
      </c>
      <c r="BW1399" s="63"/>
      <c r="BX1399" s="63"/>
      <c r="BY1399" s="63"/>
      <c r="BZ1399" s="63"/>
      <c r="CB1399" s="163">
        <v>106</v>
      </c>
      <c r="CC1399" s="164">
        <f t="shared" si="1333"/>
        <v>0</v>
      </c>
      <c r="DC1399" s="157"/>
      <c r="DD1399" s="157"/>
      <c r="DE1399" s="157"/>
      <c r="DF1399" s="157"/>
      <c r="DG1399" s="157"/>
    </row>
    <row r="1400" spans="1:111" ht="15" customHeight="1">
      <c r="A1400" s="41" t="s">
        <v>2505</v>
      </c>
      <c r="B1400" s="42" t="s">
        <v>2632</v>
      </c>
      <c r="C1400" s="43" t="s">
        <v>2633</v>
      </c>
      <c r="D1400" s="89">
        <f t="shared" si="1334"/>
        <v>16</v>
      </c>
      <c r="E1400" s="90">
        <f t="shared" si="1335"/>
        <v>0</v>
      </c>
      <c r="F1400" s="89">
        <f t="shared" si="1336"/>
        <v>1</v>
      </c>
      <c r="G1400" s="89">
        <f t="shared" si="1337"/>
        <v>1</v>
      </c>
      <c r="H1400" s="89">
        <f t="shared" si="1338"/>
        <v>14</v>
      </c>
      <c r="I1400" s="89">
        <f t="shared" si="1339"/>
        <v>1</v>
      </c>
      <c r="J1400" s="63"/>
      <c r="K1400" s="63">
        <v>1</v>
      </c>
      <c r="L1400" s="63"/>
      <c r="M1400" s="63">
        <v>0</v>
      </c>
      <c r="N1400" s="89">
        <f t="shared" si="1313"/>
        <v>6</v>
      </c>
      <c r="O1400" s="63"/>
      <c r="P1400" s="63"/>
      <c r="Q1400" s="63">
        <v>1</v>
      </c>
      <c r="R1400" s="63">
        <v>5</v>
      </c>
      <c r="S1400" s="89">
        <f t="shared" si="1314"/>
        <v>9</v>
      </c>
      <c r="T1400" s="63"/>
      <c r="U1400" s="63"/>
      <c r="V1400" s="63"/>
      <c r="W1400" s="63">
        <v>9</v>
      </c>
      <c r="X1400" s="89">
        <f t="shared" si="1315"/>
        <v>0</v>
      </c>
      <c r="Y1400" s="63"/>
      <c r="Z1400" s="63"/>
      <c r="AA1400" s="63"/>
      <c r="AB1400" s="63"/>
      <c r="AC1400" s="89">
        <f t="shared" si="1316"/>
        <v>39</v>
      </c>
      <c r="AD1400" s="90">
        <f t="shared" si="1317"/>
        <v>0</v>
      </c>
      <c r="AE1400" s="89">
        <f t="shared" si="1318"/>
        <v>27</v>
      </c>
      <c r="AF1400" s="89">
        <f t="shared" si="1319"/>
        <v>7</v>
      </c>
      <c r="AG1400" s="89">
        <f t="shared" si="1320"/>
        <v>5</v>
      </c>
      <c r="AH1400" s="89">
        <f t="shared" si="1321"/>
        <v>9</v>
      </c>
      <c r="AI1400" s="63">
        <v>0</v>
      </c>
      <c r="AJ1400" s="63">
        <v>9</v>
      </c>
      <c r="AK1400" s="63">
        <v>0</v>
      </c>
      <c r="AL1400" s="63">
        <v>0</v>
      </c>
      <c r="AM1400" s="89">
        <f t="shared" si="1304"/>
        <v>20</v>
      </c>
      <c r="AN1400" s="63">
        <v>0</v>
      </c>
      <c r="AO1400" s="63">
        <v>17</v>
      </c>
      <c r="AP1400" s="63">
        <v>0</v>
      </c>
      <c r="AQ1400" s="63">
        <v>3</v>
      </c>
      <c r="AR1400" s="89">
        <f t="shared" si="1322"/>
        <v>8</v>
      </c>
      <c r="AS1400" s="63">
        <v>0</v>
      </c>
      <c r="AT1400" s="63">
        <v>0</v>
      </c>
      <c r="AU1400" s="63">
        <v>6</v>
      </c>
      <c r="AV1400" s="63">
        <v>2</v>
      </c>
      <c r="AW1400" s="89">
        <f t="shared" si="1323"/>
        <v>2</v>
      </c>
      <c r="AX1400" s="63">
        <v>0</v>
      </c>
      <c r="AY1400" s="63">
        <v>1</v>
      </c>
      <c r="AZ1400" s="63">
        <v>1</v>
      </c>
      <c r="BA1400" s="63">
        <v>0</v>
      </c>
      <c r="BB1400" s="89">
        <f t="shared" si="1324"/>
        <v>0</v>
      </c>
      <c r="BC1400" s="90">
        <f t="shared" si="1325"/>
        <v>0</v>
      </c>
      <c r="BD1400" s="89">
        <f t="shared" si="1326"/>
        <v>0</v>
      </c>
      <c r="BE1400" s="89">
        <f t="shared" si="1327"/>
        <v>0</v>
      </c>
      <c r="BF1400" s="89">
        <f t="shared" si="1328"/>
        <v>0</v>
      </c>
      <c r="BG1400" s="89">
        <f t="shared" si="1329"/>
        <v>0</v>
      </c>
      <c r="BH1400" s="63"/>
      <c r="BI1400" s="63"/>
      <c r="BJ1400" s="63"/>
      <c r="BK1400" s="63"/>
      <c r="BL1400" s="89">
        <f t="shared" si="1330"/>
        <v>0</v>
      </c>
      <c r="BM1400" s="63"/>
      <c r="BN1400" s="63"/>
      <c r="BO1400" s="63"/>
      <c r="BP1400" s="63"/>
      <c r="BQ1400" s="89">
        <f t="shared" si="1331"/>
        <v>0</v>
      </c>
      <c r="BR1400" s="63"/>
      <c r="BS1400" s="63"/>
      <c r="BT1400" s="63"/>
      <c r="BU1400" s="63"/>
      <c r="BV1400" s="89">
        <f t="shared" si="1332"/>
        <v>0</v>
      </c>
      <c r="BW1400" s="63"/>
      <c r="BX1400" s="63"/>
      <c r="BY1400" s="63"/>
      <c r="BZ1400" s="63"/>
      <c r="CB1400" s="163">
        <v>39</v>
      </c>
      <c r="CC1400" s="164">
        <f t="shared" si="1333"/>
        <v>0</v>
      </c>
      <c r="DC1400" s="157"/>
      <c r="DD1400" s="157"/>
      <c r="DE1400" s="157"/>
      <c r="DF1400" s="157"/>
      <c r="DG1400" s="157"/>
    </row>
    <row r="1401" spans="1:111" ht="15" customHeight="1">
      <c r="A1401" s="41" t="s">
        <v>2505</v>
      </c>
      <c r="B1401" s="42" t="s">
        <v>2634</v>
      </c>
      <c r="C1401" s="43" t="s">
        <v>2635</v>
      </c>
      <c r="D1401" s="89">
        <f t="shared" si="1334"/>
        <v>165</v>
      </c>
      <c r="E1401" s="90">
        <f t="shared" si="1335"/>
        <v>127</v>
      </c>
      <c r="F1401" s="89">
        <f t="shared" si="1336"/>
        <v>32</v>
      </c>
      <c r="G1401" s="89">
        <f t="shared" si="1337"/>
        <v>6</v>
      </c>
      <c r="H1401" s="89">
        <f t="shared" si="1338"/>
        <v>0</v>
      </c>
      <c r="I1401" s="89">
        <f t="shared" si="1339"/>
        <v>3</v>
      </c>
      <c r="J1401" s="63">
        <v>3</v>
      </c>
      <c r="K1401" s="63">
        <v>0</v>
      </c>
      <c r="L1401" s="63">
        <v>0</v>
      </c>
      <c r="M1401" s="63">
        <v>0</v>
      </c>
      <c r="N1401" s="89">
        <f t="shared" si="1313"/>
        <v>127</v>
      </c>
      <c r="O1401" s="63">
        <v>102</v>
      </c>
      <c r="P1401" s="63">
        <v>21</v>
      </c>
      <c r="Q1401" s="63">
        <v>4</v>
      </c>
      <c r="R1401" s="63">
        <v>0</v>
      </c>
      <c r="S1401" s="89">
        <f t="shared" si="1314"/>
        <v>34</v>
      </c>
      <c r="T1401" s="63">
        <v>21</v>
      </c>
      <c r="U1401" s="63">
        <v>11</v>
      </c>
      <c r="V1401" s="63">
        <v>2</v>
      </c>
      <c r="W1401" s="63">
        <v>0</v>
      </c>
      <c r="X1401" s="89">
        <f t="shared" si="1315"/>
        <v>1</v>
      </c>
      <c r="Y1401" s="63">
        <v>1</v>
      </c>
      <c r="Z1401" s="63">
        <v>0</v>
      </c>
      <c r="AA1401" s="63">
        <v>0</v>
      </c>
      <c r="AB1401" s="63">
        <v>0</v>
      </c>
      <c r="AC1401" s="89">
        <f t="shared" si="1316"/>
        <v>285</v>
      </c>
      <c r="AD1401" s="90">
        <f t="shared" si="1317"/>
        <v>211</v>
      </c>
      <c r="AE1401" s="89">
        <f t="shared" si="1318"/>
        <v>50</v>
      </c>
      <c r="AF1401" s="89">
        <f t="shared" si="1319"/>
        <v>17</v>
      </c>
      <c r="AG1401" s="89">
        <f t="shared" si="1320"/>
        <v>7</v>
      </c>
      <c r="AH1401" s="89">
        <f t="shared" si="1321"/>
        <v>20</v>
      </c>
      <c r="AI1401" s="63">
        <v>14</v>
      </c>
      <c r="AJ1401" s="63">
        <v>2</v>
      </c>
      <c r="AK1401" s="63">
        <v>1</v>
      </c>
      <c r="AL1401" s="63">
        <v>3</v>
      </c>
      <c r="AM1401" s="89">
        <f t="shared" si="1304"/>
        <v>198</v>
      </c>
      <c r="AN1401" s="63">
        <v>163</v>
      </c>
      <c r="AO1401" s="63">
        <v>27</v>
      </c>
      <c r="AP1401" s="63">
        <v>5</v>
      </c>
      <c r="AQ1401" s="63">
        <v>3</v>
      </c>
      <c r="AR1401" s="89">
        <f t="shared" si="1322"/>
        <v>65</v>
      </c>
      <c r="AS1401" s="63">
        <v>34</v>
      </c>
      <c r="AT1401" s="63">
        <v>20</v>
      </c>
      <c r="AU1401" s="63">
        <v>10</v>
      </c>
      <c r="AV1401" s="63">
        <v>1</v>
      </c>
      <c r="AW1401" s="89">
        <f t="shared" si="1323"/>
        <v>2</v>
      </c>
      <c r="AX1401" s="63">
        <v>0</v>
      </c>
      <c r="AY1401" s="63">
        <v>1</v>
      </c>
      <c r="AZ1401" s="63">
        <v>1</v>
      </c>
      <c r="BA1401" s="63">
        <v>0</v>
      </c>
      <c r="BB1401" s="89">
        <f t="shared" si="1324"/>
        <v>0</v>
      </c>
      <c r="BC1401" s="90">
        <f t="shared" si="1325"/>
        <v>0</v>
      </c>
      <c r="BD1401" s="89">
        <f t="shared" si="1326"/>
        <v>0</v>
      </c>
      <c r="BE1401" s="89">
        <f t="shared" si="1327"/>
        <v>0</v>
      </c>
      <c r="BF1401" s="89">
        <f t="shared" si="1328"/>
        <v>0</v>
      </c>
      <c r="BG1401" s="89">
        <f t="shared" si="1329"/>
        <v>0</v>
      </c>
      <c r="BH1401" s="63"/>
      <c r="BI1401" s="63"/>
      <c r="BJ1401" s="63"/>
      <c r="BK1401" s="63"/>
      <c r="BL1401" s="89">
        <f t="shared" si="1330"/>
        <v>0</v>
      </c>
      <c r="BM1401" s="63"/>
      <c r="BN1401" s="63"/>
      <c r="BO1401" s="63"/>
      <c r="BP1401" s="63"/>
      <c r="BQ1401" s="89">
        <f t="shared" si="1331"/>
        <v>0</v>
      </c>
      <c r="BR1401" s="63"/>
      <c r="BS1401" s="63"/>
      <c r="BT1401" s="63"/>
      <c r="BU1401" s="63"/>
      <c r="BV1401" s="89">
        <f t="shared" si="1332"/>
        <v>0</v>
      </c>
      <c r="BW1401" s="63"/>
      <c r="BX1401" s="63"/>
      <c r="BY1401" s="63"/>
      <c r="BZ1401" s="63"/>
      <c r="CB1401" s="163">
        <v>285</v>
      </c>
      <c r="CC1401" s="164">
        <f t="shared" si="1333"/>
        <v>0</v>
      </c>
      <c r="DC1401" s="157"/>
      <c r="DD1401" s="157"/>
      <c r="DE1401" s="157"/>
      <c r="DF1401" s="157"/>
      <c r="DG1401" s="157"/>
    </row>
    <row r="1402" spans="1:111" ht="15" customHeight="1">
      <c r="A1402" s="41" t="s">
        <v>2505</v>
      </c>
      <c r="B1402" s="42" t="s">
        <v>2636</v>
      </c>
      <c r="C1402" s="43" t="s">
        <v>2637</v>
      </c>
      <c r="D1402" s="89">
        <f t="shared" si="1334"/>
        <v>7</v>
      </c>
      <c r="E1402" s="90">
        <f t="shared" si="1335"/>
        <v>0</v>
      </c>
      <c r="F1402" s="89">
        <f t="shared" si="1336"/>
        <v>0</v>
      </c>
      <c r="G1402" s="89">
        <f t="shared" si="1337"/>
        <v>7</v>
      </c>
      <c r="H1402" s="89">
        <f t="shared" si="1338"/>
        <v>0</v>
      </c>
      <c r="I1402" s="89">
        <f t="shared" si="1339"/>
        <v>0</v>
      </c>
      <c r="J1402" s="63">
        <v>0</v>
      </c>
      <c r="K1402" s="63">
        <v>0</v>
      </c>
      <c r="L1402" s="63">
        <v>0</v>
      </c>
      <c r="M1402" s="63">
        <v>0</v>
      </c>
      <c r="N1402" s="89">
        <f t="shared" ref="N1402:N1403" si="1340">O1402+P1402+Q1402+R1402</f>
        <v>1</v>
      </c>
      <c r="O1402" s="63">
        <v>0</v>
      </c>
      <c r="P1402" s="63">
        <v>0</v>
      </c>
      <c r="Q1402" s="63">
        <v>1</v>
      </c>
      <c r="R1402" s="63">
        <v>0</v>
      </c>
      <c r="S1402" s="89">
        <f t="shared" ref="S1402:S1403" si="1341">T1402+U1402+V1402+W1402</f>
        <v>5</v>
      </c>
      <c r="T1402" s="63">
        <v>0</v>
      </c>
      <c r="U1402" s="63">
        <v>0</v>
      </c>
      <c r="V1402" s="63">
        <v>5</v>
      </c>
      <c r="W1402" s="63">
        <v>0</v>
      </c>
      <c r="X1402" s="89">
        <f t="shared" ref="X1402:X1403" si="1342">Y1402+Z1402+AA1402+AB1402</f>
        <v>1</v>
      </c>
      <c r="Y1402" s="63">
        <v>0</v>
      </c>
      <c r="Z1402" s="63">
        <v>0</v>
      </c>
      <c r="AA1402" s="63">
        <v>1</v>
      </c>
      <c r="AB1402" s="63">
        <v>0</v>
      </c>
      <c r="AC1402" s="89">
        <f t="shared" ref="AC1402:AC1403" si="1343">AD1402+AE1402+AF1402+AG1402</f>
        <v>39</v>
      </c>
      <c r="AD1402" s="90">
        <f t="shared" ref="AD1402:AD1403" si="1344">AI1402+AN1402+AS1402+AX1402</f>
        <v>0</v>
      </c>
      <c r="AE1402" s="89">
        <f t="shared" ref="AE1402:AE1403" si="1345">AJ1402+AO1402+AT1402+AY1402</f>
        <v>0</v>
      </c>
      <c r="AF1402" s="89">
        <f t="shared" ref="AF1402:AF1403" si="1346">AK1402+AP1402+AU1402+AZ1402</f>
        <v>39</v>
      </c>
      <c r="AG1402" s="89">
        <f t="shared" ref="AG1402:AG1403" si="1347">AL1402+AQ1402+AV1402+BA1402</f>
        <v>0</v>
      </c>
      <c r="AH1402" s="89">
        <f t="shared" ref="AH1402:AH1403" si="1348">AI1402+AJ1402+AK1402+AL1402</f>
        <v>6</v>
      </c>
      <c r="AI1402" s="63">
        <v>0</v>
      </c>
      <c r="AJ1402" s="63">
        <v>0</v>
      </c>
      <c r="AK1402" s="63">
        <v>6</v>
      </c>
      <c r="AL1402" s="63">
        <v>0</v>
      </c>
      <c r="AM1402" s="89">
        <f t="shared" ref="AM1402:AM1403" si="1349">AN1402+AO1402+AP1402+AQ1402</f>
        <v>12</v>
      </c>
      <c r="AN1402" s="63">
        <v>0</v>
      </c>
      <c r="AO1402" s="63">
        <v>0</v>
      </c>
      <c r="AP1402" s="63">
        <v>12</v>
      </c>
      <c r="AQ1402" s="63">
        <v>0</v>
      </c>
      <c r="AR1402" s="89">
        <f t="shared" ref="AR1402:AR1403" si="1350">AS1402+AT1402+AU1402+AV1402</f>
        <v>14</v>
      </c>
      <c r="AS1402" s="63">
        <v>0</v>
      </c>
      <c r="AT1402" s="63">
        <v>0</v>
      </c>
      <c r="AU1402" s="63">
        <v>14</v>
      </c>
      <c r="AV1402" s="63">
        <v>0</v>
      </c>
      <c r="AW1402" s="89">
        <f t="shared" ref="AW1402:AW1403" si="1351">AX1402+AY1402+AZ1402+BA1402</f>
        <v>7</v>
      </c>
      <c r="AX1402" s="63">
        <v>0</v>
      </c>
      <c r="AY1402" s="63">
        <v>0</v>
      </c>
      <c r="AZ1402" s="63">
        <v>7</v>
      </c>
      <c r="BA1402" s="63">
        <v>0</v>
      </c>
      <c r="BB1402" s="89">
        <f t="shared" ref="BB1402:BB1403" si="1352">BC1402+BD1402+BE1402+BF1402</f>
        <v>0</v>
      </c>
      <c r="BC1402" s="90">
        <f t="shared" ref="BC1402:BC1403" si="1353">BH1402+BM1402+BR1402+BW1402</f>
        <v>0</v>
      </c>
      <c r="BD1402" s="89">
        <f t="shared" ref="BD1402:BD1403" si="1354">BI1402+BN1402+BS1402+BX1402</f>
        <v>0</v>
      </c>
      <c r="BE1402" s="89">
        <f t="shared" ref="BE1402:BE1403" si="1355">BJ1402+BO1402+BT1402+BY1402</f>
        <v>0</v>
      </c>
      <c r="BF1402" s="89">
        <f t="shared" ref="BF1402:BF1403" si="1356">BK1402+BP1402+BU1402+BZ1402</f>
        <v>0</v>
      </c>
      <c r="BG1402" s="89">
        <f t="shared" ref="BG1402:BG1403" si="1357">BH1402+BI1402+BJ1402+BK1402</f>
        <v>0</v>
      </c>
      <c r="BH1402" s="63"/>
      <c r="BI1402" s="63"/>
      <c r="BJ1402" s="63"/>
      <c r="BK1402" s="63"/>
      <c r="BL1402" s="89">
        <f t="shared" ref="BL1402:BL1403" si="1358">BM1402+BN1402+BO1402+BP1402</f>
        <v>0</v>
      </c>
      <c r="BM1402" s="63"/>
      <c r="BN1402" s="63"/>
      <c r="BO1402" s="63"/>
      <c r="BP1402" s="63"/>
      <c r="BQ1402" s="89">
        <f t="shared" ref="BQ1402:BQ1403" si="1359">BR1402+BS1402+BT1402+BU1402</f>
        <v>0</v>
      </c>
      <c r="BR1402" s="63"/>
      <c r="BS1402" s="63"/>
      <c r="BT1402" s="63"/>
      <c r="BU1402" s="63"/>
      <c r="BV1402" s="89">
        <f t="shared" ref="BV1402:BV1403" si="1360">BW1402+BX1402+BY1402+BZ1402</f>
        <v>0</v>
      </c>
      <c r="BW1402" s="63"/>
      <c r="BX1402" s="63"/>
      <c r="BY1402" s="63"/>
      <c r="BZ1402" s="63"/>
      <c r="CB1402" s="163">
        <v>39</v>
      </c>
      <c r="CC1402" s="164">
        <f t="shared" ref="CC1402:CC1403" si="1361">AC1402-CB1402</f>
        <v>0</v>
      </c>
      <c r="DC1402" s="157"/>
      <c r="DD1402" s="157"/>
      <c r="DE1402" s="157"/>
      <c r="DF1402" s="157"/>
      <c r="DG1402" s="157"/>
    </row>
    <row r="1403" spans="1:111" ht="15" customHeight="1">
      <c r="A1403" s="41" t="s">
        <v>2505</v>
      </c>
      <c r="B1403" s="42" t="s">
        <v>2638</v>
      </c>
      <c r="C1403" s="43" t="s">
        <v>2639</v>
      </c>
      <c r="D1403" s="89">
        <f t="shared" ref="D1403" si="1362">E1403+F1403+G1403+H1403</f>
        <v>3</v>
      </c>
      <c r="E1403" s="90">
        <f t="shared" ref="E1403" si="1363">J1403+O1403+T1403+Y1403</f>
        <v>1</v>
      </c>
      <c r="F1403" s="89">
        <f t="shared" ref="F1403" si="1364">K1403+P1403+U1403+Z1403</f>
        <v>2</v>
      </c>
      <c r="G1403" s="89">
        <f t="shared" ref="G1403" si="1365">L1403+Q1403+V1403+AA1403</f>
        <v>0</v>
      </c>
      <c r="H1403" s="89">
        <f t="shared" ref="H1403" si="1366">M1403+R1403+W1403+AB1403</f>
        <v>0</v>
      </c>
      <c r="I1403" s="89">
        <f t="shared" ref="I1403" si="1367">J1403+K1403+L1403+M1403</f>
        <v>0</v>
      </c>
      <c r="J1403" s="63">
        <v>0</v>
      </c>
      <c r="K1403" s="63">
        <v>0</v>
      </c>
      <c r="L1403" s="63">
        <v>0</v>
      </c>
      <c r="M1403" s="63">
        <v>0</v>
      </c>
      <c r="N1403" s="89">
        <f t="shared" si="1340"/>
        <v>3</v>
      </c>
      <c r="O1403" s="63">
        <v>1</v>
      </c>
      <c r="P1403" s="63">
        <v>2</v>
      </c>
      <c r="Q1403" s="63">
        <v>0</v>
      </c>
      <c r="R1403" s="63">
        <v>0</v>
      </c>
      <c r="S1403" s="89">
        <f t="shared" si="1341"/>
        <v>0</v>
      </c>
      <c r="T1403" s="63">
        <v>0</v>
      </c>
      <c r="U1403" s="63">
        <v>0</v>
      </c>
      <c r="V1403" s="63">
        <v>0</v>
      </c>
      <c r="W1403" s="63">
        <v>0</v>
      </c>
      <c r="X1403" s="89">
        <f t="shared" si="1342"/>
        <v>0</v>
      </c>
      <c r="Y1403" s="63">
        <v>0</v>
      </c>
      <c r="Z1403" s="63">
        <v>0</v>
      </c>
      <c r="AA1403" s="63">
        <v>0</v>
      </c>
      <c r="AB1403" s="63">
        <v>0</v>
      </c>
      <c r="AC1403" s="89">
        <f t="shared" si="1343"/>
        <v>6</v>
      </c>
      <c r="AD1403" s="90">
        <f t="shared" si="1344"/>
        <v>0</v>
      </c>
      <c r="AE1403" s="89">
        <f t="shared" si="1345"/>
        <v>5</v>
      </c>
      <c r="AF1403" s="89">
        <f t="shared" si="1346"/>
        <v>1</v>
      </c>
      <c r="AG1403" s="89">
        <f t="shared" si="1347"/>
        <v>0</v>
      </c>
      <c r="AH1403" s="89">
        <f t="shared" si="1348"/>
        <v>0</v>
      </c>
      <c r="AI1403" s="63">
        <v>0</v>
      </c>
      <c r="AJ1403" s="63">
        <v>0</v>
      </c>
      <c r="AK1403" s="63">
        <v>0</v>
      </c>
      <c r="AL1403" s="63">
        <v>0</v>
      </c>
      <c r="AM1403" s="89">
        <f t="shared" si="1349"/>
        <v>2</v>
      </c>
      <c r="AN1403" s="63">
        <v>0</v>
      </c>
      <c r="AO1403" s="63">
        <v>1</v>
      </c>
      <c r="AP1403" s="63">
        <v>1</v>
      </c>
      <c r="AQ1403" s="63">
        <v>0</v>
      </c>
      <c r="AR1403" s="89">
        <f t="shared" si="1350"/>
        <v>4</v>
      </c>
      <c r="AS1403" s="63">
        <v>0</v>
      </c>
      <c r="AT1403" s="63">
        <v>4</v>
      </c>
      <c r="AU1403" s="63">
        <v>0</v>
      </c>
      <c r="AV1403" s="63">
        <v>0</v>
      </c>
      <c r="AW1403" s="89">
        <f t="shared" si="1351"/>
        <v>0</v>
      </c>
      <c r="AX1403" s="63">
        <v>0</v>
      </c>
      <c r="AY1403" s="63">
        <v>0</v>
      </c>
      <c r="AZ1403" s="63">
        <v>0</v>
      </c>
      <c r="BA1403" s="63">
        <v>0</v>
      </c>
      <c r="BB1403" s="89">
        <f t="shared" si="1352"/>
        <v>0</v>
      </c>
      <c r="BC1403" s="90">
        <f t="shared" si="1353"/>
        <v>0</v>
      </c>
      <c r="BD1403" s="89">
        <f t="shared" si="1354"/>
        <v>0</v>
      </c>
      <c r="BE1403" s="89">
        <f t="shared" si="1355"/>
        <v>0</v>
      </c>
      <c r="BF1403" s="89">
        <f t="shared" si="1356"/>
        <v>0</v>
      </c>
      <c r="BG1403" s="89">
        <f t="shared" si="1357"/>
        <v>0</v>
      </c>
      <c r="BH1403" s="63"/>
      <c r="BI1403" s="63"/>
      <c r="BJ1403" s="63"/>
      <c r="BK1403" s="63"/>
      <c r="BL1403" s="89">
        <f t="shared" si="1358"/>
        <v>0</v>
      </c>
      <c r="BM1403" s="63"/>
      <c r="BN1403" s="63"/>
      <c r="BO1403" s="63"/>
      <c r="BP1403" s="63"/>
      <c r="BQ1403" s="89">
        <f t="shared" si="1359"/>
        <v>0</v>
      </c>
      <c r="BR1403" s="63"/>
      <c r="BS1403" s="63"/>
      <c r="BT1403" s="63"/>
      <c r="BU1403" s="63"/>
      <c r="BV1403" s="89">
        <f t="shared" si="1360"/>
        <v>0</v>
      </c>
      <c r="BW1403" s="63"/>
      <c r="BX1403" s="63"/>
      <c r="BY1403" s="63"/>
      <c r="BZ1403" s="63"/>
      <c r="CB1403" s="163">
        <v>7</v>
      </c>
      <c r="CC1403" s="164">
        <f t="shared" si="1361"/>
        <v>-1</v>
      </c>
      <c r="DC1403" s="157"/>
      <c r="DD1403" s="157"/>
      <c r="DE1403" s="157"/>
      <c r="DF1403" s="157"/>
      <c r="DG1403" s="157"/>
    </row>
    <row r="1404" spans="1:111" ht="15" customHeight="1">
      <c r="A1404" s="210">
        <v>24</v>
      </c>
      <c r="B1404" s="210">
        <v>2400000000</v>
      </c>
      <c r="C1404" s="201" t="s">
        <v>2640</v>
      </c>
      <c r="D1404" s="211">
        <f>D1405+D1406</f>
        <v>580</v>
      </c>
      <c r="E1404" s="211">
        <f t="shared" ref="E1404:BP1404" si="1368">E1405+E1406</f>
        <v>253</v>
      </c>
      <c r="F1404" s="211">
        <f t="shared" si="1368"/>
        <v>166</v>
      </c>
      <c r="G1404" s="211">
        <f t="shared" si="1368"/>
        <v>97</v>
      </c>
      <c r="H1404" s="211">
        <f t="shared" si="1368"/>
        <v>64</v>
      </c>
      <c r="I1404" s="211">
        <f t="shared" si="1368"/>
        <v>25</v>
      </c>
      <c r="J1404" s="211">
        <f t="shared" si="1368"/>
        <v>16</v>
      </c>
      <c r="K1404" s="211">
        <f t="shared" si="1368"/>
        <v>3</v>
      </c>
      <c r="L1404" s="211">
        <f t="shared" si="1368"/>
        <v>6</v>
      </c>
      <c r="M1404" s="211">
        <f t="shared" si="1368"/>
        <v>0</v>
      </c>
      <c r="N1404" s="211">
        <f t="shared" si="1368"/>
        <v>188</v>
      </c>
      <c r="O1404" s="211">
        <f t="shared" si="1368"/>
        <v>92</v>
      </c>
      <c r="P1404" s="211">
        <f t="shared" si="1368"/>
        <v>45</v>
      </c>
      <c r="Q1404" s="211">
        <f t="shared" si="1368"/>
        <v>27</v>
      </c>
      <c r="R1404" s="211">
        <f t="shared" si="1368"/>
        <v>24</v>
      </c>
      <c r="S1404" s="211">
        <f t="shared" si="1368"/>
        <v>331</v>
      </c>
      <c r="T1404" s="211">
        <f t="shared" si="1368"/>
        <v>127</v>
      </c>
      <c r="U1404" s="211">
        <f t="shared" si="1368"/>
        <v>107</v>
      </c>
      <c r="V1404" s="211">
        <f t="shared" si="1368"/>
        <v>58</v>
      </c>
      <c r="W1404" s="211">
        <f t="shared" si="1368"/>
        <v>39</v>
      </c>
      <c r="X1404" s="211">
        <f t="shared" si="1368"/>
        <v>36</v>
      </c>
      <c r="Y1404" s="211">
        <f t="shared" si="1368"/>
        <v>18</v>
      </c>
      <c r="Z1404" s="211">
        <f t="shared" si="1368"/>
        <v>11</v>
      </c>
      <c r="AA1404" s="211">
        <f t="shared" si="1368"/>
        <v>6</v>
      </c>
      <c r="AB1404" s="211">
        <f t="shared" si="1368"/>
        <v>1</v>
      </c>
      <c r="AC1404" s="211">
        <f t="shared" si="1368"/>
        <v>1820</v>
      </c>
      <c r="AD1404" s="211">
        <f t="shared" si="1368"/>
        <v>967</v>
      </c>
      <c r="AE1404" s="211">
        <f t="shared" si="1368"/>
        <v>762</v>
      </c>
      <c r="AF1404" s="211">
        <f t="shared" si="1368"/>
        <v>84</v>
      </c>
      <c r="AG1404" s="211">
        <f t="shared" si="1368"/>
        <v>7</v>
      </c>
      <c r="AH1404" s="211">
        <f t="shared" si="1368"/>
        <v>206</v>
      </c>
      <c r="AI1404" s="211">
        <f t="shared" si="1368"/>
        <v>96</v>
      </c>
      <c r="AJ1404" s="211">
        <f t="shared" si="1368"/>
        <v>99</v>
      </c>
      <c r="AK1404" s="211">
        <f t="shared" si="1368"/>
        <v>9</v>
      </c>
      <c r="AL1404" s="211">
        <f t="shared" si="1368"/>
        <v>2</v>
      </c>
      <c r="AM1404" s="211">
        <f t="shared" si="1368"/>
        <v>746</v>
      </c>
      <c r="AN1404" s="211">
        <f t="shared" si="1368"/>
        <v>445</v>
      </c>
      <c r="AO1404" s="211">
        <f t="shared" si="1368"/>
        <v>281</v>
      </c>
      <c r="AP1404" s="211">
        <f t="shared" si="1368"/>
        <v>18</v>
      </c>
      <c r="AQ1404" s="211">
        <f t="shared" si="1368"/>
        <v>2</v>
      </c>
      <c r="AR1404" s="211">
        <f t="shared" si="1368"/>
        <v>788</v>
      </c>
      <c r="AS1404" s="211">
        <f t="shared" si="1368"/>
        <v>391</v>
      </c>
      <c r="AT1404" s="211">
        <f t="shared" si="1368"/>
        <v>346</v>
      </c>
      <c r="AU1404" s="211">
        <f t="shared" si="1368"/>
        <v>49</v>
      </c>
      <c r="AV1404" s="211">
        <f t="shared" si="1368"/>
        <v>2</v>
      </c>
      <c r="AW1404" s="211">
        <f t="shared" si="1368"/>
        <v>80</v>
      </c>
      <c r="AX1404" s="211">
        <f t="shared" si="1368"/>
        <v>35</v>
      </c>
      <c r="AY1404" s="211">
        <f t="shared" si="1368"/>
        <v>36</v>
      </c>
      <c r="AZ1404" s="211">
        <f t="shared" si="1368"/>
        <v>8</v>
      </c>
      <c r="BA1404" s="211">
        <f t="shared" si="1368"/>
        <v>1</v>
      </c>
      <c r="BB1404" s="211">
        <f t="shared" si="1368"/>
        <v>6</v>
      </c>
      <c r="BC1404" s="211">
        <f t="shared" si="1368"/>
        <v>0</v>
      </c>
      <c r="BD1404" s="211">
        <f t="shared" si="1368"/>
        <v>0</v>
      </c>
      <c r="BE1404" s="211">
        <f t="shared" si="1368"/>
        <v>0</v>
      </c>
      <c r="BF1404" s="211">
        <f t="shared" si="1368"/>
        <v>6</v>
      </c>
      <c r="BG1404" s="211">
        <f t="shared" si="1368"/>
        <v>2</v>
      </c>
      <c r="BH1404" s="211">
        <f t="shared" si="1368"/>
        <v>0</v>
      </c>
      <c r="BI1404" s="211">
        <f t="shared" si="1368"/>
        <v>0</v>
      </c>
      <c r="BJ1404" s="211">
        <f t="shared" si="1368"/>
        <v>0</v>
      </c>
      <c r="BK1404" s="211">
        <f t="shared" si="1368"/>
        <v>2</v>
      </c>
      <c r="BL1404" s="211">
        <f t="shared" si="1368"/>
        <v>0</v>
      </c>
      <c r="BM1404" s="211">
        <f t="shared" si="1368"/>
        <v>0</v>
      </c>
      <c r="BN1404" s="211">
        <f t="shared" si="1368"/>
        <v>0</v>
      </c>
      <c r="BO1404" s="211">
        <f t="shared" si="1368"/>
        <v>0</v>
      </c>
      <c r="BP1404" s="211">
        <f t="shared" si="1368"/>
        <v>0</v>
      </c>
      <c r="BQ1404" s="211">
        <f t="shared" ref="BQ1404:BZ1404" si="1369">BQ1405+BQ1406</f>
        <v>3</v>
      </c>
      <c r="BR1404" s="211">
        <f t="shared" si="1369"/>
        <v>0</v>
      </c>
      <c r="BS1404" s="211">
        <f t="shared" si="1369"/>
        <v>0</v>
      </c>
      <c r="BT1404" s="211">
        <f t="shared" si="1369"/>
        <v>0</v>
      </c>
      <c r="BU1404" s="211">
        <f t="shared" si="1369"/>
        <v>3</v>
      </c>
      <c r="BV1404" s="211">
        <f t="shared" si="1369"/>
        <v>1</v>
      </c>
      <c r="BW1404" s="211">
        <f t="shared" si="1369"/>
        <v>0</v>
      </c>
      <c r="BX1404" s="211">
        <f t="shared" si="1369"/>
        <v>0</v>
      </c>
      <c r="BY1404" s="211">
        <f t="shared" si="1369"/>
        <v>0</v>
      </c>
      <c r="BZ1404" s="211">
        <f t="shared" si="1369"/>
        <v>1</v>
      </c>
      <c r="DC1404" s="157"/>
      <c r="DD1404" s="157"/>
      <c r="DE1404" s="157"/>
      <c r="DF1404" s="157"/>
      <c r="DG1404" s="157"/>
    </row>
    <row r="1405" spans="1:111" ht="15" customHeight="1">
      <c r="A1405" s="55">
        <v>24</v>
      </c>
      <c r="B1405" s="55">
        <v>2410000000</v>
      </c>
      <c r="C1405" s="59" t="s">
        <v>2642</v>
      </c>
      <c r="D1405" s="89">
        <f t="shared" ref="D1405" si="1370">E1405+F1405+G1405+H1405</f>
        <v>0</v>
      </c>
      <c r="E1405" s="90">
        <f t="shared" ref="E1405" si="1371">J1405+O1405+T1405+Y1405</f>
        <v>0</v>
      </c>
      <c r="F1405" s="89">
        <f t="shared" ref="F1405" si="1372">K1405+P1405+U1405+Z1405</f>
        <v>0</v>
      </c>
      <c r="G1405" s="89">
        <f t="shared" ref="G1405" si="1373">L1405+Q1405+V1405+AA1405</f>
        <v>0</v>
      </c>
      <c r="H1405" s="89">
        <f t="shared" ref="H1405" si="1374">M1405+R1405+W1405+AB1405</f>
        <v>0</v>
      </c>
      <c r="I1405" s="89">
        <f t="shared" ref="I1405" si="1375">J1405+K1405+L1405+M1405</f>
        <v>0</v>
      </c>
      <c r="J1405" s="124">
        <v>0</v>
      </c>
      <c r="K1405" s="124">
        <v>0</v>
      </c>
      <c r="L1405" s="124">
        <v>0</v>
      </c>
      <c r="M1405" s="124">
        <v>0</v>
      </c>
      <c r="N1405" s="89">
        <f t="shared" ref="N1405" si="1376">O1405+P1405+Q1405+R1405</f>
        <v>0</v>
      </c>
      <c r="O1405" s="124">
        <v>0</v>
      </c>
      <c r="P1405" s="124">
        <v>0</v>
      </c>
      <c r="Q1405" s="124">
        <v>0</v>
      </c>
      <c r="R1405" s="124">
        <v>0</v>
      </c>
      <c r="S1405" s="89">
        <f t="shared" ref="S1405" si="1377">T1405+U1405+V1405+W1405</f>
        <v>0</v>
      </c>
      <c r="T1405" s="124">
        <v>0</v>
      </c>
      <c r="U1405" s="124">
        <v>0</v>
      </c>
      <c r="V1405" s="124">
        <v>0</v>
      </c>
      <c r="W1405" s="124">
        <v>0</v>
      </c>
      <c r="X1405" s="89">
        <f t="shared" ref="X1405" si="1378">Y1405+Z1405+AA1405+AB1405</f>
        <v>0</v>
      </c>
      <c r="Y1405" s="124">
        <v>0</v>
      </c>
      <c r="Z1405" s="124">
        <v>0</v>
      </c>
      <c r="AA1405" s="124">
        <v>0</v>
      </c>
      <c r="AB1405" s="124">
        <v>0</v>
      </c>
      <c r="AC1405" s="89">
        <f t="shared" ref="AC1405" si="1379">AD1405+AE1405+AF1405+AG1405</f>
        <v>1</v>
      </c>
      <c r="AD1405" s="90">
        <f t="shared" ref="AD1405" si="1380">AI1405+AN1405+AS1405+AX1405</f>
        <v>0</v>
      </c>
      <c r="AE1405" s="89">
        <f t="shared" ref="AE1405" si="1381">AJ1405+AO1405+AT1405+AY1405</f>
        <v>1</v>
      </c>
      <c r="AF1405" s="89">
        <f t="shared" ref="AF1405" si="1382">AK1405+AP1405+AU1405+AZ1405</f>
        <v>0</v>
      </c>
      <c r="AG1405" s="89">
        <f t="shared" ref="AG1405" si="1383">AL1405+AQ1405+AV1405+BA1405</f>
        <v>0</v>
      </c>
      <c r="AH1405" s="89">
        <f t="shared" ref="AH1405" si="1384">AI1405+AJ1405+AK1405+AL1405</f>
        <v>0</v>
      </c>
      <c r="AI1405" s="124">
        <v>0</v>
      </c>
      <c r="AJ1405" s="124">
        <v>0</v>
      </c>
      <c r="AK1405" s="124">
        <v>0</v>
      </c>
      <c r="AL1405" s="124">
        <v>0</v>
      </c>
      <c r="AM1405" s="89">
        <f t="shared" ref="AM1405" si="1385">AN1405+AO1405+AP1405+AQ1405</f>
        <v>0</v>
      </c>
      <c r="AN1405" s="124">
        <v>0</v>
      </c>
      <c r="AO1405" s="124">
        <v>0</v>
      </c>
      <c r="AP1405" s="124">
        <v>0</v>
      </c>
      <c r="AQ1405" s="124">
        <v>0</v>
      </c>
      <c r="AR1405" s="89">
        <f t="shared" ref="AR1405" si="1386">AS1405+AT1405+AU1405+AV1405</f>
        <v>1</v>
      </c>
      <c r="AS1405" s="124">
        <v>0</v>
      </c>
      <c r="AT1405" s="124">
        <v>1</v>
      </c>
      <c r="AU1405" s="124">
        <v>0</v>
      </c>
      <c r="AV1405" s="124">
        <v>0</v>
      </c>
      <c r="AW1405" s="89">
        <f t="shared" ref="AW1405" si="1387">AX1405+AY1405+AZ1405+BA1405</f>
        <v>0</v>
      </c>
      <c r="AX1405" s="124">
        <v>0</v>
      </c>
      <c r="AY1405" s="124">
        <v>0</v>
      </c>
      <c r="AZ1405" s="124">
        <v>0</v>
      </c>
      <c r="BA1405" s="124">
        <v>0</v>
      </c>
      <c r="BB1405" s="89">
        <f t="shared" ref="BB1405" si="1388">BC1405+BD1405+BE1405+BF1405</f>
        <v>5</v>
      </c>
      <c r="BC1405" s="90">
        <f t="shared" ref="BC1405" si="1389">BH1405+BM1405+BR1405+BW1405</f>
        <v>0</v>
      </c>
      <c r="BD1405" s="89">
        <f t="shared" ref="BD1405" si="1390">BI1405+BN1405+BS1405+BX1405</f>
        <v>0</v>
      </c>
      <c r="BE1405" s="89">
        <f t="shared" ref="BE1405" si="1391">BJ1405+BO1405+BT1405+BY1405</f>
        <v>0</v>
      </c>
      <c r="BF1405" s="89">
        <f t="shared" ref="BF1405" si="1392">BK1405+BP1405+BU1405+BZ1405</f>
        <v>5</v>
      </c>
      <c r="BG1405" s="89">
        <f t="shared" ref="BG1405" si="1393">BH1405+BI1405+BJ1405+BK1405</f>
        <v>1</v>
      </c>
      <c r="BH1405" s="124">
        <v>0</v>
      </c>
      <c r="BI1405" s="124">
        <v>0</v>
      </c>
      <c r="BJ1405" s="124">
        <v>0</v>
      </c>
      <c r="BK1405" s="124">
        <v>1</v>
      </c>
      <c r="BL1405" s="89">
        <f t="shared" ref="BL1405" si="1394">BM1405+BN1405+BO1405+BP1405</f>
        <v>0</v>
      </c>
      <c r="BM1405" s="124">
        <v>0</v>
      </c>
      <c r="BN1405" s="124">
        <v>0</v>
      </c>
      <c r="BO1405" s="124">
        <v>0</v>
      </c>
      <c r="BP1405" s="124">
        <v>0</v>
      </c>
      <c r="BQ1405" s="89">
        <f t="shared" ref="BQ1405" si="1395">BR1405+BS1405+BT1405+BU1405</f>
        <v>3</v>
      </c>
      <c r="BR1405" s="124">
        <v>0</v>
      </c>
      <c r="BS1405" s="124">
        <v>0</v>
      </c>
      <c r="BT1405" s="124">
        <v>0</v>
      </c>
      <c r="BU1405" s="124">
        <v>3</v>
      </c>
      <c r="BV1405" s="89">
        <f t="shared" ref="BV1405" si="1396">BW1405+BX1405+BY1405+BZ1405</f>
        <v>1</v>
      </c>
      <c r="BW1405" s="124">
        <v>0</v>
      </c>
      <c r="BX1405" s="124">
        <v>0</v>
      </c>
      <c r="BY1405" s="124">
        <v>0</v>
      </c>
      <c r="BZ1405" s="124">
        <v>1</v>
      </c>
      <c r="CB1405" s="163">
        <v>1</v>
      </c>
      <c r="CC1405" s="164">
        <f>AC1405-CB1405</f>
        <v>0</v>
      </c>
      <c r="DC1405" s="157"/>
      <c r="DD1405" s="157"/>
      <c r="DE1405" s="157"/>
      <c r="DF1405" s="157"/>
      <c r="DG1405" s="157"/>
    </row>
    <row r="1406" spans="1:111" ht="15" customHeight="1">
      <c r="A1406" s="210">
        <v>24</v>
      </c>
      <c r="B1406" s="210">
        <v>2450000000</v>
      </c>
      <c r="C1406" s="201" t="s">
        <v>2643</v>
      </c>
      <c r="D1406" s="211">
        <f>SUM(D1407:D1458)</f>
        <v>580</v>
      </c>
      <c r="E1406" s="211">
        <f t="shared" ref="E1406:BP1406" si="1397">SUM(E1407:E1458)</f>
        <v>253</v>
      </c>
      <c r="F1406" s="211">
        <f t="shared" si="1397"/>
        <v>166</v>
      </c>
      <c r="G1406" s="211">
        <f t="shared" si="1397"/>
        <v>97</v>
      </c>
      <c r="H1406" s="211">
        <f t="shared" si="1397"/>
        <v>64</v>
      </c>
      <c r="I1406" s="211">
        <f t="shared" si="1397"/>
        <v>25</v>
      </c>
      <c r="J1406" s="211">
        <f t="shared" si="1397"/>
        <v>16</v>
      </c>
      <c r="K1406" s="211">
        <f t="shared" si="1397"/>
        <v>3</v>
      </c>
      <c r="L1406" s="211">
        <f t="shared" si="1397"/>
        <v>6</v>
      </c>
      <c r="M1406" s="211">
        <f t="shared" si="1397"/>
        <v>0</v>
      </c>
      <c r="N1406" s="211">
        <f t="shared" si="1397"/>
        <v>188</v>
      </c>
      <c r="O1406" s="211">
        <f t="shared" si="1397"/>
        <v>92</v>
      </c>
      <c r="P1406" s="211">
        <f t="shared" si="1397"/>
        <v>45</v>
      </c>
      <c r="Q1406" s="211">
        <f t="shared" si="1397"/>
        <v>27</v>
      </c>
      <c r="R1406" s="211">
        <f t="shared" si="1397"/>
        <v>24</v>
      </c>
      <c r="S1406" s="211">
        <f t="shared" si="1397"/>
        <v>331</v>
      </c>
      <c r="T1406" s="211">
        <f t="shared" si="1397"/>
        <v>127</v>
      </c>
      <c r="U1406" s="211">
        <f t="shared" si="1397"/>
        <v>107</v>
      </c>
      <c r="V1406" s="211">
        <f t="shared" si="1397"/>
        <v>58</v>
      </c>
      <c r="W1406" s="211">
        <f t="shared" si="1397"/>
        <v>39</v>
      </c>
      <c r="X1406" s="211">
        <f t="shared" si="1397"/>
        <v>36</v>
      </c>
      <c r="Y1406" s="211">
        <f t="shared" si="1397"/>
        <v>18</v>
      </c>
      <c r="Z1406" s="211">
        <f t="shared" si="1397"/>
        <v>11</v>
      </c>
      <c r="AA1406" s="211">
        <f t="shared" si="1397"/>
        <v>6</v>
      </c>
      <c r="AB1406" s="211">
        <f t="shared" si="1397"/>
        <v>1</v>
      </c>
      <c r="AC1406" s="211">
        <f t="shared" si="1397"/>
        <v>1819</v>
      </c>
      <c r="AD1406" s="211">
        <f t="shared" si="1397"/>
        <v>967</v>
      </c>
      <c r="AE1406" s="211">
        <f t="shared" si="1397"/>
        <v>761</v>
      </c>
      <c r="AF1406" s="211">
        <f t="shared" si="1397"/>
        <v>84</v>
      </c>
      <c r="AG1406" s="211">
        <f t="shared" si="1397"/>
        <v>7</v>
      </c>
      <c r="AH1406" s="211">
        <f t="shared" si="1397"/>
        <v>206</v>
      </c>
      <c r="AI1406" s="211">
        <f t="shared" si="1397"/>
        <v>96</v>
      </c>
      <c r="AJ1406" s="211">
        <f t="shared" si="1397"/>
        <v>99</v>
      </c>
      <c r="AK1406" s="211">
        <f t="shared" si="1397"/>
        <v>9</v>
      </c>
      <c r="AL1406" s="211">
        <f t="shared" si="1397"/>
        <v>2</v>
      </c>
      <c r="AM1406" s="211">
        <f t="shared" si="1397"/>
        <v>746</v>
      </c>
      <c r="AN1406" s="211">
        <f t="shared" si="1397"/>
        <v>445</v>
      </c>
      <c r="AO1406" s="211">
        <f t="shared" si="1397"/>
        <v>281</v>
      </c>
      <c r="AP1406" s="211">
        <f t="shared" si="1397"/>
        <v>18</v>
      </c>
      <c r="AQ1406" s="211">
        <f t="shared" si="1397"/>
        <v>2</v>
      </c>
      <c r="AR1406" s="211">
        <f t="shared" si="1397"/>
        <v>787</v>
      </c>
      <c r="AS1406" s="211">
        <f t="shared" si="1397"/>
        <v>391</v>
      </c>
      <c r="AT1406" s="211">
        <f t="shared" si="1397"/>
        <v>345</v>
      </c>
      <c r="AU1406" s="211">
        <f t="shared" si="1397"/>
        <v>49</v>
      </c>
      <c r="AV1406" s="211">
        <f t="shared" si="1397"/>
        <v>2</v>
      </c>
      <c r="AW1406" s="211">
        <f t="shared" si="1397"/>
        <v>80</v>
      </c>
      <c r="AX1406" s="211">
        <f t="shared" si="1397"/>
        <v>35</v>
      </c>
      <c r="AY1406" s="211">
        <f t="shared" si="1397"/>
        <v>36</v>
      </c>
      <c r="AZ1406" s="211">
        <f t="shared" si="1397"/>
        <v>8</v>
      </c>
      <c r="BA1406" s="211">
        <f t="shared" si="1397"/>
        <v>1</v>
      </c>
      <c r="BB1406" s="211">
        <f t="shared" si="1397"/>
        <v>1</v>
      </c>
      <c r="BC1406" s="211">
        <f t="shared" si="1397"/>
        <v>0</v>
      </c>
      <c r="BD1406" s="211">
        <f t="shared" si="1397"/>
        <v>0</v>
      </c>
      <c r="BE1406" s="211">
        <f t="shared" si="1397"/>
        <v>0</v>
      </c>
      <c r="BF1406" s="211">
        <f t="shared" si="1397"/>
        <v>1</v>
      </c>
      <c r="BG1406" s="211">
        <f t="shared" si="1397"/>
        <v>1</v>
      </c>
      <c r="BH1406" s="211">
        <f t="shared" si="1397"/>
        <v>0</v>
      </c>
      <c r="BI1406" s="211">
        <f t="shared" si="1397"/>
        <v>0</v>
      </c>
      <c r="BJ1406" s="211">
        <f t="shared" si="1397"/>
        <v>0</v>
      </c>
      <c r="BK1406" s="211">
        <f t="shared" si="1397"/>
        <v>1</v>
      </c>
      <c r="BL1406" s="211">
        <f t="shared" si="1397"/>
        <v>0</v>
      </c>
      <c r="BM1406" s="211">
        <f t="shared" si="1397"/>
        <v>0</v>
      </c>
      <c r="BN1406" s="211">
        <f t="shared" si="1397"/>
        <v>0</v>
      </c>
      <c r="BO1406" s="211">
        <f t="shared" si="1397"/>
        <v>0</v>
      </c>
      <c r="BP1406" s="211">
        <f t="shared" si="1397"/>
        <v>0</v>
      </c>
      <c r="BQ1406" s="211">
        <f t="shared" ref="BQ1406:BZ1406" si="1398">SUM(BQ1407:BQ1458)</f>
        <v>0</v>
      </c>
      <c r="BR1406" s="211">
        <f t="shared" si="1398"/>
        <v>0</v>
      </c>
      <c r="BS1406" s="211">
        <f t="shared" si="1398"/>
        <v>0</v>
      </c>
      <c r="BT1406" s="211">
        <f t="shared" si="1398"/>
        <v>0</v>
      </c>
      <c r="BU1406" s="211">
        <f t="shared" si="1398"/>
        <v>0</v>
      </c>
      <c r="BV1406" s="211">
        <f t="shared" si="1398"/>
        <v>0</v>
      </c>
      <c r="BW1406" s="211">
        <f t="shared" si="1398"/>
        <v>0</v>
      </c>
      <c r="BX1406" s="211">
        <f t="shared" si="1398"/>
        <v>0</v>
      </c>
      <c r="BY1406" s="211">
        <f t="shared" si="1398"/>
        <v>0</v>
      </c>
      <c r="BZ1406" s="211">
        <f t="shared" si="1398"/>
        <v>0</v>
      </c>
      <c r="DC1406" s="157"/>
      <c r="DD1406" s="157"/>
      <c r="DE1406" s="157"/>
      <c r="DF1406" s="157"/>
      <c r="DG1406" s="157"/>
    </row>
    <row r="1407" spans="1:111" ht="15" customHeight="1">
      <c r="A1407" s="55">
        <v>24</v>
      </c>
      <c r="B1407" s="55">
        <v>2450100000</v>
      </c>
      <c r="C1407" s="59" t="s">
        <v>2645</v>
      </c>
      <c r="D1407" s="89">
        <f t="shared" ref="D1407" si="1399">E1407+F1407+G1407+H1407</f>
        <v>6</v>
      </c>
      <c r="E1407" s="90">
        <f t="shared" ref="E1407" si="1400">J1407+O1407+T1407+Y1407</f>
        <v>0</v>
      </c>
      <c r="F1407" s="89">
        <f t="shared" ref="F1407" si="1401">K1407+P1407+U1407+Z1407</f>
        <v>6</v>
      </c>
      <c r="G1407" s="89">
        <f t="shared" ref="G1407" si="1402">L1407+Q1407+V1407+AA1407</f>
        <v>0</v>
      </c>
      <c r="H1407" s="89">
        <f t="shared" ref="H1407" si="1403">M1407+R1407+W1407+AB1407</f>
        <v>0</v>
      </c>
      <c r="I1407" s="89">
        <f t="shared" ref="I1407" si="1404">J1407+K1407+L1407+M1407</f>
        <v>0</v>
      </c>
      <c r="J1407" s="124">
        <v>0</v>
      </c>
      <c r="K1407" s="124">
        <v>0</v>
      </c>
      <c r="L1407" s="124">
        <v>0</v>
      </c>
      <c r="M1407" s="124">
        <v>0</v>
      </c>
      <c r="N1407" s="89">
        <f t="shared" ref="N1407:N1458" si="1405">O1407+P1407+Q1407+R1407</f>
        <v>1</v>
      </c>
      <c r="O1407" s="124">
        <v>0</v>
      </c>
      <c r="P1407" s="124">
        <v>1</v>
      </c>
      <c r="Q1407" s="124">
        <v>0</v>
      </c>
      <c r="R1407" s="124">
        <v>0</v>
      </c>
      <c r="S1407" s="89">
        <f t="shared" ref="S1407:S1458" si="1406">T1407+U1407+V1407+W1407</f>
        <v>1</v>
      </c>
      <c r="T1407" s="124">
        <v>0</v>
      </c>
      <c r="U1407" s="124">
        <v>1</v>
      </c>
      <c r="V1407" s="124">
        <v>0</v>
      </c>
      <c r="W1407" s="124">
        <v>0</v>
      </c>
      <c r="X1407" s="89">
        <f t="shared" ref="X1407:X1458" si="1407">Y1407+Z1407+AA1407+AB1407</f>
        <v>4</v>
      </c>
      <c r="Y1407" s="124">
        <v>0</v>
      </c>
      <c r="Z1407" s="124">
        <v>4</v>
      </c>
      <c r="AA1407" s="124">
        <v>0</v>
      </c>
      <c r="AB1407" s="124">
        <v>0</v>
      </c>
      <c r="AC1407" s="89">
        <f t="shared" ref="AC1407:AC1458" si="1408">AD1407+AE1407+AF1407+AG1407</f>
        <v>15</v>
      </c>
      <c r="AD1407" s="90">
        <f t="shared" ref="AD1407:AD1458" si="1409">AI1407+AN1407+AS1407+AX1407</f>
        <v>15</v>
      </c>
      <c r="AE1407" s="89">
        <f t="shared" ref="AE1407:AE1458" si="1410">AJ1407+AO1407+AT1407+AY1407</f>
        <v>0</v>
      </c>
      <c r="AF1407" s="89">
        <f t="shared" ref="AF1407:AF1458" si="1411">AK1407+AP1407+AU1407+AZ1407</f>
        <v>0</v>
      </c>
      <c r="AG1407" s="89">
        <f t="shared" ref="AG1407:AG1458" si="1412">AL1407+AQ1407+AV1407+BA1407</f>
        <v>0</v>
      </c>
      <c r="AH1407" s="89">
        <f t="shared" ref="AH1407:AH1458" si="1413">AI1407+AJ1407+AK1407+AL1407</f>
        <v>2</v>
      </c>
      <c r="AI1407" s="124">
        <v>2</v>
      </c>
      <c r="AJ1407" s="124">
        <v>0</v>
      </c>
      <c r="AK1407" s="124">
        <v>0</v>
      </c>
      <c r="AL1407" s="124">
        <v>0</v>
      </c>
      <c r="AM1407" s="89">
        <f t="shared" ref="AM1407:AM1458" si="1414">AN1407+AO1407+AP1407+AQ1407</f>
        <v>7</v>
      </c>
      <c r="AN1407" s="124">
        <v>7</v>
      </c>
      <c r="AO1407" s="124">
        <v>0</v>
      </c>
      <c r="AP1407" s="124">
        <v>0</v>
      </c>
      <c r="AQ1407" s="124">
        <v>0</v>
      </c>
      <c r="AR1407" s="89">
        <f t="shared" ref="AR1407:AR1458" si="1415">AS1407+AT1407+AU1407+AV1407</f>
        <v>6</v>
      </c>
      <c r="AS1407" s="124">
        <v>6</v>
      </c>
      <c r="AT1407" s="124">
        <v>0</v>
      </c>
      <c r="AU1407" s="124">
        <v>0</v>
      </c>
      <c r="AV1407" s="124">
        <v>0</v>
      </c>
      <c r="AW1407" s="89">
        <f t="shared" ref="AW1407:AW1458" si="1416">AX1407+AY1407+AZ1407+BA1407</f>
        <v>0</v>
      </c>
      <c r="AX1407" s="124">
        <v>0</v>
      </c>
      <c r="AY1407" s="124">
        <v>0</v>
      </c>
      <c r="AZ1407" s="124">
        <v>0</v>
      </c>
      <c r="BA1407" s="124">
        <v>0</v>
      </c>
      <c r="BB1407" s="89">
        <f t="shared" ref="BB1407:BB1458" si="1417">BC1407+BD1407+BE1407+BF1407</f>
        <v>0</v>
      </c>
      <c r="BC1407" s="90">
        <f t="shared" ref="BC1407:BC1458" si="1418">BH1407+BM1407+BR1407+BW1407</f>
        <v>0</v>
      </c>
      <c r="BD1407" s="89">
        <f t="shared" ref="BD1407:BD1458" si="1419">BI1407+BN1407+BS1407+BX1407</f>
        <v>0</v>
      </c>
      <c r="BE1407" s="89">
        <f t="shared" ref="BE1407:BE1458" si="1420">BJ1407+BO1407+BT1407+BY1407</f>
        <v>0</v>
      </c>
      <c r="BF1407" s="89">
        <f t="shared" ref="BF1407:BF1458" si="1421">BK1407+BP1407+BU1407+BZ1407</f>
        <v>0</v>
      </c>
      <c r="BG1407" s="89">
        <f t="shared" ref="BG1407:BG1458" si="1422">BH1407+BI1407+BJ1407+BK1407</f>
        <v>0</v>
      </c>
      <c r="BH1407" s="124">
        <v>0</v>
      </c>
      <c r="BI1407" s="124">
        <v>0</v>
      </c>
      <c r="BJ1407" s="124">
        <v>0</v>
      </c>
      <c r="BK1407" s="124">
        <v>0</v>
      </c>
      <c r="BL1407" s="89">
        <f t="shared" ref="BL1407:BL1458" si="1423">BM1407+BN1407+BO1407+BP1407</f>
        <v>0</v>
      </c>
      <c r="BM1407" s="124">
        <v>0</v>
      </c>
      <c r="BN1407" s="124">
        <v>0</v>
      </c>
      <c r="BO1407" s="124">
        <v>0</v>
      </c>
      <c r="BP1407" s="124">
        <v>0</v>
      </c>
      <c r="BQ1407" s="89">
        <f t="shared" ref="BQ1407:BQ1458" si="1424">BR1407+BS1407+BT1407+BU1407</f>
        <v>0</v>
      </c>
      <c r="BR1407" s="124">
        <v>0</v>
      </c>
      <c r="BS1407" s="124">
        <v>0</v>
      </c>
      <c r="BT1407" s="124">
        <v>0</v>
      </c>
      <c r="BU1407" s="124">
        <v>0</v>
      </c>
      <c r="BV1407" s="89">
        <f t="shared" ref="BV1407:BV1458" si="1425">BW1407+BX1407+BY1407+BZ1407</f>
        <v>0</v>
      </c>
      <c r="BW1407" s="124">
        <v>0</v>
      </c>
      <c r="BX1407" s="124">
        <v>0</v>
      </c>
      <c r="BY1407" s="124">
        <v>0</v>
      </c>
      <c r="BZ1407" s="124">
        <v>0</v>
      </c>
      <c r="CB1407" s="163">
        <v>15</v>
      </c>
      <c r="CC1407" s="164">
        <f t="shared" ref="CC1407:CC1458" si="1426">AC1407-CB1407</f>
        <v>0</v>
      </c>
      <c r="DC1407" s="157"/>
      <c r="DD1407" s="157"/>
      <c r="DE1407" s="157"/>
      <c r="DF1407" s="157"/>
      <c r="DG1407" s="157"/>
    </row>
    <row r="1408" spans="1:111" ht="15" customHeight="1">
      <c r="A1408" s="55">
        <v>24</v>
      </c>
      <c r="B1408" s="55">
        <v>2450200000</v>
      </c>
      <c r="C1408" s="59" t="s">
        <v>2647</v>
      </c>
      <c r="D1408" s="89">
        <f t="shared" ref="D1408:D1458" si="1427">E1408+F1408+G1408+H1408</f>
        <v>9</v>
      </c>
      <c r="E1408" s="90">
        <f t="shared" ref="E1408:E1458" si="1428">J1408+O1408+T1408+Y1408</f>
        <v>1</v>
      </c>
      <c r="F1408" s="89">
        <f t="shared" ref="F1408:F1458" si="1429">K1408+P1408+U1408+Z1408</f>
        <v>8</v>
      </c>
      <c r="G1408" s="89">
        <f t="shared" ref="G1408:G1458" si="1430">L1408+Q1408+V1408+AA1408</f>
        <v>0</v>
      </c>
      <c r="H1408" s="89">
        <f t="shared" ref="H1408:H1458" si="1431">M1408+R1408+W1408+AB1408</f>
        <v>0</v>
      </c>
      <c r="I1408" s="89">
        <f t="shared" ref="I1408:I1458" si="1432">J1408+K1408+L1408+M1408</f>
        <v>0</v>
      </c>
      <c r="J1408" s="124">
        <v>0</v>
      </c>
      <c r="K1408" s="124">
        <v>0</v>
      </c>
      <c r="L1408" s="124">
        <v>0</v>
      </c>
      <c r="M1408" s="124">
        <v>0</v>
      </c>
      <c r="N1408" s="89">
        <f t="shared" si="1405"/>
        <v>2</v>
      </c>
      <c r="O1408" s="124">
        <v>1</v>
      </c>
      <c r="P1408" s="124">
        <v>1</v>
      </c>
      <c r="Q1408" s="124">
        <v>0</v>
      </c>
      <c r="R1408" s="124">
        <v>0</v>
      </c>
      <c r="S1408" s="89">
        <f t="shared" si="1406"/>
        <v>7</v>
      </c>
      <c r="T1408" s="124">
        <v>0</v>
      </c>
      <c r="U1408" s="124">
        <v>7</v>
      </c>
      <c r="V1408" s="124">
        <v>0</v>
      </c>
      <c r="W1408" s="124">
        <v>0</v>
      </c>
      <c r="X1408" s="89">
        <f t="shared" si="1407"/>
        <v>0</v>
      </c>
      <c r="Y1408" s="124">
        <v>0</v>
      </c>
      <c r="Z1408" s="124">
        <v>0</v>
      </c>
      <c r="AA1408" s="124">
        <v>0</v>
      </c>
      <c r="AB1408" s="124">
        <v>0</v>
      </c>
      <c r="AC1408" s="89">
        <f t="shared" si="1408"/>
        <v>41</v>
      </c>
      <c r="AD1408" s="90">
        <f t="shared" si="1409"/>
        <v>14</v>
      </c>
      <c r="AE1408" s="89">
        <f t="shared" si="1410"/>
        <v>27</v>
      </c>
      <c r="AF1408" s="89">
        <f t="shared" si="1411"/>
        <v>0</v>
      </c>
      <c r="AG1408" s="89">
        <f t="shared" si="1412"/>
        <v>0</v>
      </c>
      <c r="AH1408" s="89">
        <f t="shared" si="1413"/>
        <v>0</v>
      </c>
      <c r="AI1408" s="124">
        <v>0</v>
      </c>
      <c r="AJ1408" s="124">
        <v>0</v>
      </c>
      <c r="AK1408" s="124">
        <v>0</v>
      </c>
      <c r="AL1408" s="124">
        <v>0</v>
      </c>
      <c r="AM1408" s="89">
        <f t="shared" si="1414"/>
        <v>8</v>
      </c>
      <c r="AN1408" s="124">
        <v>3</v>
      </c>
      <c r="AO1408" s="124">
        <v>5</v>
      </c>
      <c r="AP1408" s="124">
        <v>0</v>
      </c>
      <c r="AQ1408" s="124">
        <v>0</v>
      </c>
      <c r="AR1408" s="89">
        <f t="shared" si="1415"/>
        <v>33</v>
      </c>
      <c r="AS1408" s="124">
        <v>11</v>
      </c>
      <c r="AT1408" s="124">
        <v>22</v>
      </c>
      <c r="AU1408" s="124">
        <v>0</v>
      </c>
      <c r="AV1408" s="124">
        <v>0</v>
      </c>
      <c r="AW1408" s="89">
        <f t="shared" si="1416"/>
        <v>0</v>
      </c>
      <c r="AX1408" s="124">
        <v>0</v>
      </c>
      <c r="AY1408" s="124">
        <v>0</v>
      </c>
      <c r="AZ1408" s="124">
        <v>0</v>
      </c>
      <c r="BA1408" s="124">
        <v>0</v>
      </c>
      <c r="BB1408" s="89">
        <f t="shared" si="1417"/>
        <v>0</v>
      </c>
      <c r="BC1408" s="90">
        <f t="shared" si="1418"/>
        <v>0</v>
      </c>
      <c r="BD1408" s="89">
        <f t="shared" si="1419"/>
        <v>0</v>
      </c>
      <c r="BE1408" s="89">
        <f t="shared" si="1420"/>
        <v>0</v>
      </c>
      <c r="BF1408" s="89">
        <f t="shared" si="1421"/>
        <v>0</v>
      </c>
      <c r="BG1408" s="89">
        <f t="shared" si="1422"/>
        <v>0</v>
      </c>
      <c r="BH1408" s="124">
        <v>0</v>
      </c>
      <c r="BI1408" s="124">
        <v>0</v>
      </c>
      <c r="BJ1408" s="124">
        <v>0</v>
      </c>
      <c r="BK1408" s="124">
        <v>0</v>
      </c>
      <c r="BL1408" s="89">
        <f t="shared" si="1423"/>
        <v>0</v>
      </c>
      <c r="BM1408" s="124">
        <v>0</v>
      </c>
      <c r="BN1408" s="124">
        <v>0</v>
      </c>
      <c r="BO1408" s="124">
        <v>0</v>
      </c>
      <c r="BP1408" s="124">
        <v>0</v>
      </c>
      <c r="BQ1408" s="89">
        <f t="shared" si="1424"/>
        <v>0</v>
      </c>
      <c r="BR1408" s="124">
        <v>0</v>
      </c>
      <c r="BS1408" s="124">
        <v>0</v>
      </c>
      <c r="BT1408" s="124">
        <v>0</v>
      </c>
      <c r="BU1408" s="124">
        <v>0</v>
      </c>
      <c r="BV1408" s="89">
        <f t="shared" si="1425"/>
        <v>0</v>
      </c>
      <c r="BW1408" s="124">
        <v>0</v>
      </c>
      <c r="BX1408" s="124">
        <v>0</v>
      </c>
      <c r="BY1408" s="124">
        <v>0</v>
      </c>
      <c r="BZ1408" s="124">
        <v>0</v>
      </c>
      <c r="CB1408" s="163">
        <v>41</v>
      </c>
      <c r="CC1408" s="164">
        <f t="shared" si="1426"/>
        <v>0</v>
      </c>
      <c r="DC1408" s="157"/>
      <c r="DD1408" s="157"/>
      <c r="DE1408" s="157"/>
      <c r="DF1408" s="157"/>
      <c r="DG1408" s="157"/>
    </row>
    <row r="1409" spans="1:111" ht="15" customHeight="1">
      <c r="A1409" s="55">
        <v>24</v>
      </c>
      <c r="B1409" s="55">
        <v>2450300000</v>
      </c>
      <c r="C1409" s="59" t="s">
        <v>2649</v>
      </c>
      <c r="D1409" s="89">
        <f t="shared" si="1427"/>
        <v>0</v>
      </c>
      <c r="E1409" s="90">
        <f t="shared" si="1428"/>
        <v>0</v>
      </c>
      <c r="F1409" s="89">
        <f t="shared" si="1429"/>
        <v>0</v>
      </c>
      <c r="G1409" s="89">
        <f t="shared" si="1430"/>
        <v>0</v>
      </c>
      <c r="H1409" s="89">
        <f t="shared" si="1431"/>
        <v>0</v>
      </c>
      <c r="I1409" s="89">
        <f t="shared" si="1432"/>
        <v>0</v>
      </c>
      <c r="J1409" s="124">
        <v>0</v>
      </c>
      <c r="K1409" s="124">
        <v>0</v>
      </c>
      <c r="L1409" s="124">
        <v>0</v>
      </c>
      <c r="M1409" s="124">
        <v>0</v>
      </c>
      <c r="N1409" s="89">
        <f t="shared" si="1405"/>
        <v>0</v>
      </c>
      <c r="O1409" s="124">
        <v>0</v>
      </c>
      <c r="P1409" s="124">
        <v>0</v>
      </c>
      <c r="Q1409" s="124">
        <v>0</v>
      </c>
      <c r="R1409" s="124">
        <v>0</v>
      </c>
      <c r="S1409" s="89">
        <f t="shared" si="1406"/>
        <v>0</v>
      </c>
      <c r="T1409" s="124">
        <v>0</v>
      </c>
      <c r="U1409" s="124">
        <v>0</v>
      </c>
      <c r="V1409" s="124">
        <v>0</v>
      </c>
      <c r="W1409" s="124">
        <v>0</v>
      </c>
      <c r="X1409" s="89">
        <f t="shared" si="1407"/>
        <v>0</v>
      </c>
      <c r="Y1409" s="124">
        <v>0</v>
      </c>
      <c r="Z1409" s="124">
        <v>0</v>
      </c>
      <c r="AA1409" s="124">
        <v>0</v>
      </c>
      <c r="AB1409" s="124">
        <v>0</v>
      </c>
      <c r="AC1409" s="89">
        <f t="shared" si="1408"/>
        <v>10</v>
      </c>
      <c r="AD1409" s="90">
        <f t="shared" si="1409"/>
        <v>0</v>
      </c>
      <c r="AE1409" s="89">
        <f t="shared" si="1410"/>
        <v>10</v>
      </c>
      <c r="AF1409" s="89">
        <f t="shared" si="1411"/>
        <v>0</v>
      </c>
      <c r="AG1409" s="89">
        <f t="shared" si="1412"/>
        <v>0</v>
      </c>
      <c r="AH1409" s="89">
        <f t="shared" si="1413"/>
        <v>2</v>
      </c>
      <c r="AI1409" s="124">
        <v>0</v>
      </c>
      <c r="AJ1409" s="124">
        <v>2</v>
      </c>
      <c r="AK1409" s="124">
        <v>0</v>
      </c>
      <c r="AL1409" s="124">
        <v>0</v>
      </c>
      <c r="AM1409" s="89">
        <f t="shared" si="1414"/>
        <v>1</v>
      </c>
      <c r="AN1409" s="124">
        <v>0</v>
      </c>
      <c r="AO1409" s="124">
        <v>1</v>
      </c>
      <c r="AP1409" s="124">
        <v>0</v>
      </c>
      <c r="AQ1409" s="124">
        <v>0</v>
      </c>
      <c r="AR1409" s="89">
        <f t="shared" si="1415"/>
        <v>6</v>
      </c>
      <c r="AS1409" s="124">
        <v>0</v>
      </c>
      <c r="AT1409" s="124">
        <v>6</v>
      </c>
      <c r="AU1409" s="124">
        <v>0</v>
      </c>
      <c r="AV1409" s="124">
        <v>0</v>
      </c>
      <c r="AW1409" s="89">
        <f t="shared" si="1416"/>
        <v>1</v>
      </c>
      <c r="AX1409" s="124">
        <v>0</v>
      </c>
      <c r="AY1409" s="124">
        <v>1</v>
      </c>
      <c r="AZ1409" s="124">
        <v>0</v>
      </c>
      <c r="BA1409" s="124">
        <v>0</v>
      </c>
      <c r="BB1409" s="89">
        <f t="shared" si="1417"/>
        <v>0</v>
      </c>
      <c r="BC1409" s="90">
        <f t="shared" si="1418"/>
        <v>0</v>
      </c>
      <c r="BD1409" s="89">
        <f t="shared" si="1419"/>
        <v>0</v>
      </c>
      <c r="BE1409" s="89">
        <f t="shared" si="1420"/>
        <v>0</v>
      </c>
      <c r="BF1409" s="89">
        <f t="shared" si="1421"/>
        <v>0</v>
      </c>
      <c r="BG1409" s="89">
        <f t="shared" si="1422"/>
        <v>0</v>
      </c>
      <c r="BH1409" s="124">
        <v>0</v>
      </c>
      <c r="BI1409" s="124">
        <v>0</v>
      </c>
      <c r="BJ1409" s="124">
        <v>0</v>
      </c>
      <c r="BK1409" s="124">
        <v>0</v>
      </c>
      <c r="BL1409" s="89">
        <f t="shared" si="1423"/>
        <v>0</v>
      </c>
      <c r="BM1409" s="124">
        <v>0</v>
      </c>
      <c r="BN1409" s="124">
        <v>0</v>
      </c>
      <c r="BO1409" s="124">
        <v>0</v>
      </c>
      <c r="BP1409" s="124">
        <v>0</v>
      </c>
      <c r="BQ1409" s="89">
        <f t="shared" si="1424"/>
        <v>0</v>
      </c>
      <c r="BR1409" s="124">
        <v>0</v>
      </c>
      <c r="BS1409" s="124">
        <v>0</v>
      </c>
      <c r="BT1409" s="124">
        <v>0</v>
      </c>
      <c r="BU1409" s="124">
        <v>0</v>
      </c>
      <c r="BV1409" s="89">
        <f t="shared" si="1425"/>
        <v>0</v>
      </c>
      <c r="BW1409" s="124">
        <v>0</v>
      </c>
      <c r="BX1409" s="124">
        <v>0</v>
      </c>
      <c r="BY1409" s="124">
        <v>0</v>
      </c>
      <c r="BZ1409" s="124">
        <v>0</v>
      </c>
      <c r="CB1409" s="163">
        <v>10</v>
      </c>
      <c r="CC1409" s="164">
        <f t="shared" si="1426"/>
        <v>0</v>
      </c>
      <c r="DC1409" s="157"/>
      <c r="DD1409" s="157"/>
      <c r="DE1409" s="157"/>
      <c r="DF1409" s="157"/>
      <c r="DG1409" s="157"/>
    </row>
    <row r="1410" spans="1:111" ht="15" customHeight="1">
      <c r="A1410" s="55">
        <v>24</v>
      </c>
      <c r="B1410" s="55">
        <v>2450400000</v>
      </c>
      <c r="C1410" s="59" t="s">
        <v>3063</v>
      </c>
      <c r="D1410" s="89">
        <f t="shared" si="1427"/>
        <v>14</v>
      </c>
      <c r="E1410" s="90">
        <f t="shared" si="1428"/>
        <v>13</v>
      </c>
      <c r="F1410" s="89">
        <f t="shared" si="1429"/>
        <v>0</v>
      </c>
      <c r="G1410" s="89">
        <f t="shared" si="1430"/>
        <v>1</v>
      </c>
      <c r="H1410" s="89">
        <f t="shared" si="1431"/>
        <v>0</v>
      </c>
      <c r="I1410" s="89">
        <f t="shared" si="1432"/>
        <v>0</v>
      </c>
      <c r="J1410" s="124">
        <v>0</v>
      </c>
      <c r="K1410" s="124">
        <v>0</v>
      </c>
      <c r="L1410" s="124">
        <v>0</v>
      </c>
      <c r="M1410" s="124">
        <v>0</v>
      </c>
      <c r="N1410" s="89">
        <f t="shared" si="1405"/>
        <v>6</v>
      </c>
      <c r="O1410" s="124">
        <v>6</v>
      </c>
      <c r="P1410" s="124">
        <v>0</v>
      </c>
      <c r="Q1410" s="124">
        <v>0</v>
      </c>
      <c r="R1410" s="124">
        <v>0</v>
      </c>
      <c r="S1410" s="89">
        <f t="shared" si="1406"/>
        <v>6</v>
      </c>
      <c r="T1410" s="124">
        <v>5</v>
      </c>
      <c r="U1410" s="124">
        <v>0</v>
      </c>
      <c r="V1410" s="124">
        <v>1</v>
      </c>
      <c r="W1410" s="124">
        <v>0</v>
      </c>
      <c r="X1410" s="89">
        <f t="shared" si="1407"/>
        <v>2</v>
      </c>
      <c r="Y1410" s="124">
        <v>2</v>
      </c>
      <c r="Z1410" s="124">
        <v>0</v>
      </c>
      <c r="AA1410" s="124">
        <v>0</v>
      </c>
      <c r="AB1410" s="124">
        <v>0</v>
      </c>
      <c r="AC1410" s="89">
        <f t="shared" si="1408"/>
        <v>28</v>
      </c>
      <c r="AD1410" s="90">
        <f t="shared" si="1409"/>
        <v>27</v>
      </c>
      <c r="AE1410" s="89">
        <f t="shared" si="1410"/>
        <v>0</v>
      </c>
      <c r="AF1410" s="89">
        <f t="shared" si="1411"/>
        <v>0</v>
      </c>
      <c r="AG1410" s="89">
        <f t="shared" si="1412"/>
        <v>1</v>
      </c>
      <c r="AH1410" s="89">
        <f t="shared" si="1413"/>
        <v>0</v>
      </c>
      <c r="AI1410" s="124">
        <v>0</v>
      </c>
      <c r="AJ1410" s="124">
        <v>0</v>
      </c>
      <c r="AK1410" s="124">
        <v>0</v>
      </c>
      <c r="AL1410" s="124">
        <v>0</v>
      </c>
      <c r="AM1410" s="89">
        <f t="shared" si="1414"/>
        <v>14</v>
      </c>
      <c r="AN1410" s="124">
        <v>13</v>
      </c>
      <c r="AO1410" s="124">
        <v>0</v>
      </c>
      <c r="AP1410" s="124">
        <v>0</v>
      </c>
      <c r="AQ1410" s="124">
        <v>1</v>
      </c>
      <c r="AR1410" s="89">
        <f t="shared" si="1415"/>
        <v>13</v>
      </c>
      <c r="AS1410" s="124">
        <v>13</v>
      </c>
      <c r="AT1410" s="124">
        <v>0</v>
      </c>
      <c r="AU1410" s="124">
        <v>0</v>
      </c>
      <c r="AV1410" s="124">
        <v>0</v>
      </c>
      <c r="AW1410" s="89">
        <f t="shared" si="1416"/>
        <v>1</v>
      </c>
      <c r="AX1410" s="124">
        <v>1</v>
      </c>
      <c r="AY1410" s="124">
        <v>0</v>
      </c>
      <c r="AZ1410" s="124">
        <v>0</v>
      </c>
      <c r="BA1410" s="124">
        <v>0</v>
      </c>
      <c r="BB1410" s="89">
        <f t="shared" si="1417"/>
        <v>0</v>
      </c>
      <c r="BC1410" s="90">
        <f t="shared" si="1418"/>
        <v>0</v>
      </c>
      <c r="BD1410" s="89">
        <f t="shared" si="1419"/>
        <v>0</v>
      </c>
      <c r="BE1410" s="89">
        <f t="shared" si="1420"/>
        <v>0</v>
      </c>
      <c r="BF1410" s="89">
        <f t="shared" si="1421"/>
        <v>0</v>
      </c>
      <c r="BG1410" s="89">
        <f t="shared" si="1422"/>
        <v>0</v>
      </c>
      <c r="BH1410" s="124">
        <v>0</v>
      </c>
      <c r="BI1410" s="124">
        <v>0</v>
      </c>
      <c r="BJ1410" s="124">
        <v>0</v>
      </c>
      <c r="BK1410" s="124">
        <v>0</v>
      </c>
      <c r="BL1410" s="89">
        <f t="shared" si="1423"/>
        <v>0</v>
      </c>
      <c r="BM1410" s="124">
        <v>0</v>
      </c>
      <c r="BN1410" s="124">
        <v>0</v>
      </c>
      <c r="BO1410" s="124">
        <v>0</v>
      </c>
      <c r="BP1410" s="124">
        <v>0</v>
      </c>
      <c r="BQ1410" s="89">
        <f t="shared" si="1424"/>
        <v>0</v>
      </c>
      <c r="BR1410" s="124">
        <v>0</v>
      </c>
      <c r="BS1410" s="124">
        <v>0</v>
      </c>
      <c r="BT1410" s="124">
        <v>0</v>
      </c>
      <c r="BU1410" s="124">
        <v>0</v>
      </c>
      <c r="BV1410" s="89">
        <f t="shared" si="1425"/>
        <v>0</v>
      </c>
      <c r="BW1410" s="124">
        <v>0</v>
      </c>
      <c r="BX1410" s="124">
        <v>0</v>
      </c>
      <c r="BY1410" s="124">
        <v>0</v>
      </c>
      <c r="BZ1410" s="124">
        <v>0</v>
      </c>
      <c r="CB1410" s="163">
        <v>28</v>
      </c>
      <c r="CC1410" s="164">
        <f t="shared" si="1426"/>
        <v>0</v>
      </c>
      <c r="DC1410" s="157"/>
      <c r="DD1410" s="157"/>
      <c r="DE1410" s="157"/>
      <c r="DF1410" s="157"/>
      <c r="DG1410" s="157"/>
    </row>
    <row r="1411" spans="1:111" ht="15" customHeight="1">
      <c r="A1411" s="55">
        <v>24</v>
      </c>
      <c r="B1411" s="55">
        <v>2450500000</v>
      </c>
      <c r="C1411" s="59" t="s">
        <v>2652</v>
      </c>
      <c r="D1411" s="89">
        <f t="shared" si="1427"/>
        <v>9</v>
      </c>
      <c r="E1411" s="90">
        <f t="shared" si="1428"/>
        <v>9</v>
      </c>
      <c r="F1411" s="89">
        <f t="shared" si="1429"/>
        <v>0</v>
      </c>
      <c r="G1411" s="89">
        <f t="shared" si="1430"/>
        <v>0</v>
      </c>
      <c r="H1411" s="89">
        <f t="shared" si="1431"/>
        <v>0</v>
      </c>
      <c r="I1411" s="89">
        <f t="shared" si="1432"/>
        <v>0</v>
      </c>
      <c r="J1411" s="124">
        <v>0</v>
      </c>
      <c r="K1411" s="124">
        <v>0</v>
      </c>
      <c r="L1411" s="124">
        <v>0</v>
      </c>
      <c r="M1411" s="124">
        <v>0</v>
      </c>
      <c r="N1411" s="89">
        <f t="shared" si="1405"/>
        <v>3</v>
      </c>
      <c r="O1411" s="124">
        <v>3</v>
      </c>
      <c r="P1411" s="124">
        <v>0</v>
      </c>
      <c r="Q1411" s="124">
        <v>0</v>
      </c>
      <c r="R1411" s="124">
        <v>0</v>
      </c>
      <c r="S1411" s="89">
        <f t="shared" si="1406"/>
        <v>5</v>
      </c>
      <c r="T1411" s="124">
        <v>5</v>
      </c>
      <c r="U1411" s="124">
        <v>0</v>
      </c>
      <c r="V1411" s="124">
        <v>0</v>
      </c>
      <c r="W1411" s="124">
        <v>0</v>
      </c>
      <c r="X1411" s="89">
        <f t="shared" si="1407"/>
        <v>1</v>
      </c>
      <c r="Y1411" s="124">
        <v>1</v>
      </c>
      <c r="Z1411" s="124">
        <v>0</v>
      </c>
      <c r="AA1411" s="124">
        <v>0</v>
      </c>
      <c r="AB1411" s="124">
        <v>0</v>
      </c>
      <c r="AC1411" s="89">
        <f t="shared" si="1408"/>
        <v>49</v>
      </c>
      <c r="AD1411" s="90">
        <f t="shared" si="1409"/>
        <v>49</v>
      </c>
      <c r="AE1411" s="89">
        <f t="shared" si="1410"/>
        <v>0</v>
      </c>
      <c r="AF1411" s="89">
        <f t="shared" si="1411"/>
        <v>0</v>
      </c>
      <c r="AG1411" s="89">
        <f t="shared" si="1412"/>
        <v>0</v>
      </c>
      <c r="AH1411" s="89">
        <f t="shared" si="1413"/>
        <v>2</v>
      </c>
      <c r="AI1411" s="124">
        <v>2</v>
      </c>
      <c r="AJ1411" s="124">
        <v>0</v>
      </c>
      <c r="AK1411" s="124">
        <v>0</v>
      </c>
      <c r="AL1411" s="124">
        <v>0</v>
      </c>
      <c r="AM1411" s="89">
        <f t="shared" si="1414"/>
        <v>13</v>
      </c>
      <c r="AN1411" s="124">
        <v>13</v>
      </c>
      <c r="AO1411" s="124">
        <v>0</v>
      </c>
      <c r="AP1411" s="124">
        <v>0</v>
      </c>
      <c r="AQ1411" s="124">
        <v>0</v>
      </c>
      <c r="AR1411" s="89">
        <f t="shared" si="1415"/>
        <v>29</v>
      </c>
      <c r="AS1411" s="124">
        <v>29</v>
      </c>
      <c r="AT1411" s="124">
        <v>0</v>
      </c>
      <c r="AU1411" s="124">
        <v>0</v>
      </c>
      <c r="AV1411" s="124">
        <v>0</v>
      </c>
      <c r="AW1411" s="89">
        <f t="shared" si="1416"/>
        <v>5</v>
      </c>
      <c r="AX1411" s="124">
        <v>5</v>
      </c>
      <c r="AY1411" s="124">
        <v>0</v>
      </c>
      <c r="AZ1411" s="124">
        <v>0</v>
      </c>
      <c r="BA1411" s="124">
        <v>0</v>
      </c>
      <c r="BB1411" s="89">
        <f t="shared" si="1417"/>
        <v>0</v>
      </c>
      <c r="BC1411" s="90">
        <f t="shared" si="1418"/>
        <v>0</v>
      </c>
      <c r="BD1411" s="89">
        <f t="shared" si="1419"/>
        <v>0</v>
      </c>
      <c r="BE1411" s="89">
        <f t="shared" si="1420"/>
        <v>0</v>
      </c>
      <c r="BF1411" s="89">
        <f t="shared" si="1421"/>
        <v>0</v>
      </c>
      <c r="BG1411" s="89">
        <f t="shared" si="1422"/>
        <v>0</v>
      </c>
      <c r="BH1411" s="124">
        <v>0</v>
      </c>
      <c r="BI1411" s="124">
        <v>0</v>
      </c>
      <c r="BJ1411" s="124">
        <v>0</v>
      </c>
      <c r="BK1411" s="124">
        <v>0</v>
      </c>
      <c r="BL1411" s="89">
        <f t="shared" si="1423"/>
        <v>0</v>
      </c>
      <c r="BM1411" s="124">
        <v>0</v>
      </c>
      <c r="BN1411" s="124">
        <v>0</v>
      </c>
      <c r="BO1411" s="124">
        <v>0</v>
      </c>
      <c r="BP1411" s="124">
        <v>0</v>
      </c>
      <c r="BQ1411" s="89">
        <f t="shared" si="1424"/>
        <v>0</v>
      </c>
      <c r="BR1411" s="124">
        <v>0</v>
      </c>
      <c r="BS1411" s="124">
        <v>0</v>
      </c>
      <c r="BT1411" s="124">
        <v>0</v>
      </c>
      <c r="BU1411" s="124">
        <v>0</v>
      </c>
      <c r="BV1411" s="89">
        <f t="shared" si="1425"/>
        <v>0</v>
      </c>
      <c r="BW1411" s="124">
        <v>0</v>
      </c>
      <c r="BX1411" s="124">
        <v>0</v>
      </c>
      <c r="BY1411" s="124">
        <v>0</v>
      </c>
      <c r="BZ1411" s="124">
        <v>0</v>
      </c>
      <c r="CB1411" s="163">
        <v>49</v>
      </c>
      <c r="CC1411" s="164">
        <f t="shared" si="1426"/>
        <v>0</v>
      </c>
      <c r="DC1411" s="157"/>
      <c r="DD1411" s="157"/>
      <c r="DE1411" s="157"/>
      <c r="DF1411" s="157"/>
      <c r="DG1411" s="157"/>
    </row>
    <row r="1412" spans="1:111" ht="15" customHeight="1">
      <c r="A1412" s="55">
        <v>24</v>
      </c>
      <c r="B1412" s="55">
        <v>2450600000</v>
      </c>
      <c r="C1412" s="59" t="s">
        <v>2654</v>
      </c>
      <c r="D1412" s="89">
        <f t="shared" si="1427"/>
        <v>0</v>
      </c>
      <c r="E1412" s="90">
        <f t="shared" si="1428"/>
        <v>0</v>
      </c>
      <c r="F1412" s="89">
        <f t="shared" si="1429"/>
        <v>0</v>
      </c>
      <c r="G1412" s="89">
        <f t="shared" si="1430"/>
        <v>0</v>
      </c>
      <c r="H1412" s="89">
        <f t="shared" si="1431"/>
        <v>0</v>
      </c>
      <c r="I1412" s="89">
        <f t="shared" si="1432"/>
        <v>0</v>
      </c>
      <c r="J1412" s="124">
        <v>0</v>
      </c>
      <c r="K1412" s="124">
        <v>0</v>
      </c>
      <c r="L1412" s="124">
        <v>0</v>
      </c>
      <c r="M1412" s="124">
        <v>0</v>
      </c>
      <c r="N1412" s="89">
        <f t="shared" si="1405"/>
        <v>0</v>
      </c>
      <c r="O1412" s="124">
        <v>0</v>
      </c>
      <c r="P1412" s="124">
        <v>0</v>
      </c>
      <c r="Q1412" s="124">
        <v>0</v>
      </c>
      <c r="R1412" s="124">
        <v>0</v>
      </c>
      <c r="S1412" s="89">
        <f t="shared" si="1406"/>
        <v>0</v>
      </c>
      <c r="T1412" s="124">
        <v>0</v>
      </c>
      <c r="U1412" s="124">
        <v>0</v>
      </c>
      <c r="V1412" s="124">
        <v>0</v>
      </c>
      <c r="W1412" s="124">
        <v>0</v>
      </c>
      <c r="X1412" s="89">
        <f t="shared" si="1407"/>
        <v>0</v>
      </c>
      <c r="Y1412" s="124">
        <v>0</v>
      </c>
      <c r="Z1412" s="124">
        <v>0</v>
      </c>
      <c r="AA1412" s="124">
        <v>0</v>
      </c>
      <c r="AB1412" s="124">
        <v>0</v>
      </c>
      <c r="AC1412" s="89">
        <f t="shared" si="1408"/>
        <v>8</v>
      </c>
      <c r="AD1412" s="90">
        <f t="shared" si="1409"/>
        <v>7</v>
      </c>
      <c r="AE1412" s="89">
        <f t="shared" si="1410"/>
        <v>1</v>
      </c>
      <c r="AF1412" s="89">
        <f t="shared" si="1411"/>
        <v>0</v>
      </c>
      <c r="AG1412" s="89">
        <f t="shared" si="1412"/>
        <v>0</v>
      </c>
      <c r="AH1412" s="89">
        <f t="shared" si="1413"/>
        <v>3</v>
      </c>
      <c r="AI1412" s="124">
        <v>3</v>
      </c>
      <c r="AJ1412" s="124">
        <v>0</v>
      </c>
      <c r="AK1412" s="124">
        <v>0</v>
      </c>
      <c r="AL1412" s="124">
        <v>0</v>
      </c>
      <c r="AM1412" s="89">
        <f t="shared" si="1414"/>
        <v>1</v>
      </c>
      <c r="AN1412" s="124">
        <v>0</v>
      </c>
      <c r="AO1412" s="124">
        <v>1</v>
      </c>
      <c r="AP1412" s="124">
        <v>0</v>
      </c>
      <c r="AQ1412" s="124">
        <v>0</v>
      </c>
      <c r="AR1412" s="89">
        <f t="shared" si="1415"/>
        <v>4</v>
      </c>
      <c r="AS1412" s="124">
        <v>4</v>
      </c>
      <c r="AT1412" s="124">
        <v>0</v>
      </c>
      <c r="AU1412" s="124">
        <v>0</v>
      </c>
      <c r="AV1412" s="124">
        <v>0</v>
      </c>
      <c r="AW1412" s="89">
        <f t="shared" si="1416"/>
        <v>0</v>
      </c>
      <c r="AX1412" s="124">
        <v>0</v>
      </c>
      <c r="AY1412" s="124">
        <v>0</v>
      </c>
      <c r="AZ1412" s="124">
        <v>0</v>
      </c>
      <c r="BA1412" s="124">
        <v>0</v>
      </c>
      <c r="BB1412" s="89">
        <f t="shared" si="1417"/>
        <v>0</v>
      </c>
      <c r="BC1412" s="90">
        <f t="shared" si="1418"/>
        <v>0</v>
      </c>
      <c r="BD1412" s="89">
        <f t="shared" si="1419"/>
        <v>0</v>
      </c>
      <c r="BE1412" s="89">
        <f t="shared" si="1420"/>
        <v>0</v>
      </c>
      <c r="BF1412" s="89">
        <f t="shared" si="1421"/>
        <v>0</v>
      </c>
      <c r="BG1412" s="89">
        <f t="shared" si="1422"/>
        <v>0</v>
      </c>
      <c r="BH1412" s="124">
        <v>0</v>
      </c>
      <c r="BI1412" s="124">
        <v>0</v>
      </c>
      <c r="BJ1412" s="124">
        <v>0</v>
      </c>
      <c r="BK1412" s="124">
        <v>0</v>
      </c>
      <c r="BL1412" s="89">
        <f t="shared" si="1423"/>
        <v>0</v>
      </c>
      <c r="BM1412" s="124">
        <v>0</v>
      </c>
      <c r="BN1412" s="124">
        <v>0</v>
      </c>
      <c r="BO1412" s="124">
        <v>0</v>
      </c>
      <c r="BP1412" s="124">
        <v>0</v>
      </c>
      <c r="BQ1412" s="89">
        <f t="shared" si="1424"/>
        <v>0</v>
      </c>
      <c r="BR1412" s="124">
        <v>0</v>
      </c>
      <c r="BS1412" s="124">
        <v>0</v>
      </c>
      <c r="BT1412" s="124">
        <v>0</v>
      </c>
      <c r="BU1412" s="124">
        <v>0</v>
      </c>
      <c r="BV1412" s="89">
        <f t="shared" si="1425"/>
        <v>0</v>
      </c>
      <c r="BW1412" s="124">
        <v>0</v>
      </c>
      <c r="BX1412" s="124">
        <v>0</v>
      </c>
      <c r="BY1412" s="124">
        <v>0</v>
      </c>
      <c r="BZ1412" s="124">
        <v>0</v>
      </c>
      <c r="CB1412" s="163">
        <v>8</v>
      </c>
      <c r="CC1412" s="164">
        <f t="shared" si="1426"/>
        <v>0</v>
      </c>
      <c r="DC1412" s="157"/>
      <c r="DD1412" s="157"/>
      <c r="DE1412" s="157"/>
      <c r="DF1412" s="157"/>
      <c r="DG1412" s="157"/>
    </row>
    <row r="1413" spans="1:111" ht="15" customHeight="1">
      <c r="A1413" s="55">
        <v>24</v>
      </c>
      <c r="B1413" s="55">
        <v>2450700000</v>
      </c>
      <c r="C1413" s="59" t="s">
        <v>2656</v>
      </c>
      <c r="D1413" s="89">
        <f t="shared" si="1427"/>
        <v>12</v>
      </c>
      <c r="E1413" s="90">
        <f t="shared" si="1428"/>
        <v>5</v>
      </c>
      <c r="F1413" s="89">
        <f t="shared" si="1429"/>
        <v>7</v>
      </c>
      <c r="G1413" s="89">
        <f t="shared" si="1430"/>
        <v>0</v>
      </c>
      <c r="H1413" s="89">
        <f t="shared" si="1431"/>
        <v>0</v>
      </c>
      <c r="I1413" s="89">
        <f t="shared" si="1432"/>
        <v>4</v>
      </c>
      <c r="J1413" s="124">
        <v>4</v>
      </c>
      <c r="K1413" s="124">
        <v>0</v>
      </c>
      <c r="L1413" s="124">
        <v>0</v>
      </c>
      <c r="M1413" s="124">
        <v>0</v>
      </c>
      <c r="N1413" s="89">
        <f t="shared" si="1405"/>
        <v>1</v>
      </c>
      <c r="O1413" s="124">
        <v>1</v>
      </c>
      <c r="P1413" s="124">
        <v>0</v>
      </c>
      <c r="Q1413" s="124">
        <v>0</v>
      </c>
      <c r="R1413" s="124">
        <v>0</v>
      </c>
      <c r="S1413" s="89">
        <f t="shared" si="1406"/>
        <v>7</v>
      </c>
      <c r="T1413" s="124">
        <v>0</v>
      </c>
      <c r="U1413" s="124">
        <v>7</v>
      </c>
      <c r="V1413" s="124">
        <v>0</v>
      </c>
      <c r="W1413" s="124">
        <v>0</v>
      </c>
      <c r="X1413" s="89">
        <f t="shared" si="1407"/>
        <v>0</v>
      </c>
      <c r="Y1413" s="124">
        <v>0</v>
      </c>
      <c r="Z1413" s="124">
        <v>0</v>
      </c>
      <c r="AA1413" s="124">
        <v>0</v>
      </c>
      <c r="AB1413" s="124">
        <v>0</v>
      </c>
      <c r="AC1413" s="89">
        <f t="shared" si="1408"/>
        <v>25</v>
      </c>
      <c r="AD1413" s="90">
        <f t="shared" si="1409"/>
        <v>8</v>
      </c>
      <c r="AE1413" s="89">
        <f t="shared" si="1410"/>
        <v>17</v>
      </c>
      <c r="AF1413" s="89">
        <f t="shared" si="1411"/>
        <v>0</v>
      </c>
      <c r="AG1413" s="89">
        <f t="shared" si="1412"/>
        <v>0</v>
      </c>
      <c r="AH1413" s="89">
        <f t="shared" si="1413"/>
        <v>2</v>
      </c>
      <c r="AI1413" s="124">
        <v>2</v>
      </c>
      <c r="AJ1413" s="124">
        <v>0</v>
      </c>
      <c r="AK1413" s="124">
        <v>0</v>
      </c>
      <c r="AL1413" s="124">
        <v>0</v>
      </c>
      <c r="AM1413" s="89">
        <f t="shared" si="1414"/>
        <v>6</v>
      </c>
      <c r="AN1413" s="124">
        <v>6</v>
      </c>
      <c r="AO1413" s="124">
        <v>0</v>
      </c>
      <c r="AP1413" s="124">
        <v>0</v>
      </c>
      <c r="AQ1413" s="124">
        <v>0</v>
      </c>
      <c r="AR1413" s="89">
        <f t="shared" si="1415"/>
        <v>16</v>
      </c>
      <c r="AS1413" s="124">
        <v>0</v>
      </c>
      <c r="AT1413" s="124">
        <v>16</v>
      </c>
      <c r="AU1413" s="124">
        <v>0</v>
      </c>
      <c r="AV1413" s="124">
        <v>0</v>
      </c>
      <c r="AW1413" s="89">
        <f t="shared" si="1416"/>
        <v>1</v>
      </c>
      <c r="AX1413" s="124">
        <v>0</v>
      </c>
      <c r="AY1413" s="124">
        <v>1</v>
      </c>
      <c r="AZ1413" s="124">
        <v>0</v>
      </c>
      <c r="BA1413" s="124">
        <v>0</v>
      </c>
      <c r="BB1413" s="89">
        <f t="shared" si="1417"/>
        <v>0</v>
      </c>
      <c r="BC1413" s="90">
        <f t="shared" si="1418"/>
        <v>0</v>
      </c>
      <c r="BD1413" s="89">
        <f t="shared" si="1419"/>
        <v>0</v>
      </c>
      <c r="BE1413" s="89">
        <f t="shared" si="1420"/>
        <v>0</v>
      </c>
      <c r="BF1413" s="89">
        <f t="shared" si="1421"/>
        <v>0</v>
      </c>
      <c r="BG1413" s="89">
        <f t="shared" si="1422"/>
        <v>0</v>
      </c>
      <c r="BH1413" s="124">
        <v>0</v>
      </c>
      <c r="BI1413" s="124">
        <v>0</v>
      </c>
      <c r="BJ1413" s="124">
        <v>0</v>
      </c>
      <c r="BK1413" s="124">
        <v>0</v>
      </c>
      <c r="BL1413" s="89">
        <f t="shared" si="1423"/>
        <v>0</v>
      </c>
      <c r="BM1413" s="124">
        <v>0</v>
      </c>
      <c r="BN1413" s="124">
        <v>0</v>
      </c>
      <c r="BO1413" s="124">
        <v>0</v>
      </c>
      <c r="BP1413" s="124">
        <v>0</v>
      </c>
      <c r="BQ1413" s="89">
        <f t="shared" si="1424"/>
        <v>0</v>
      </c>
      <c r="BR1413" s="124">
        <v>0</v>
      </c>
      <c r="BS1413" s="124">
        <v>0</v>
      </c>
      <c r="BT1413" s="124">
        <v>0</v>
      </c>
      <c r="BU1413" s="124">
        <v>0</v>
      </c>
      <c r="BV1413" s="89">
        <f t="shared" si="1425"/>
        <v>0</v>
      </c>
      <c r="BW1413" s="124">
        <v>0</v>
      </c>
      <c r="BX1413" s="124">
        <v>0</v>
      </c>
      <c r="BY1413" s="124">
        <v>0</v>
      </c>
      <c r="BZ1413" s="124">
        <v>0</v>
      </c>
      <c r="CB1413" s="163">
        <v>25</v>
      </c>
      <c r="CC1413" s="164">
        <f t="shared" si="1426"/>
        <v>0</v>
      </c>
      <c r="DC1413" s="157"/>
      <c r="DD1413" s="157"/>
      <c r="DE1413" s="157"/>
      <c r="DF1413" s="157"/>
      <c r="DG1413" s="157"/>
    </row>
    <row r="1414" spans="1:111" ht="15" customHeight="1">
      <c r="A1414" s="55">
        <v>24</v>
      </c>
      <c r="B1414" s="55">
        <v>2450800000</v>
      </c>
      <c r="C1414" s="59" t="s">
        <v>2658</v>
      </c>
      <c r="D1414" s="89">
        <f t="shared" si="1427"/>
        <v>4</v>
      </c>
      <c r="E1414" s="90">
        <f t="shared" si="1428"/>
        <v>0</v>
      </c>
      <c r="F1414" s="89">
        <f t="shared" si="1429"/>
        <v>2</v>
      </c>
      <c r="G1414" s="89">
        <f t="shared" si="1430"/>
        <v>1</v>
      </c>
      <c r="H1414" s="89">
        <f t="shared" si="1431"/>
        <v>1</v>
      </c>
      <c r="I1414" s="89">
        <f t="shared" si="1432"/>
        <v>0</v>
      </c>
      <c r="J1414" s="124">
        <v>0</v>
      </c>
      <c r="K1414" s="124">
        <v>0</v>
      </c>
      <c r="L1414" s="124">
        <v>0</v>
      </c>
      <c r="M1414" s="124">
        <v>0</v>
      </c>
      <c r="N1414" s="89">
        <f t="shared" si="1405"/>
        <v>2</v>
      </c>
      <c r="O1414" s="124">
        <v>0</v>
      </c>
      <c r="P1414" s="124">
        <v>1</v>
      </c>
      <c r="Q1414" s="124">
        <v>0</v>
      </c>
      <c r="R1414" s="124">
        <v>1</v>
      </c>
      <c r="S1414" s="89">
        <f t="shared" si="1406"/>
        <v>2</v>
      </c>
      <c r="T1414" s="124">
        <v>0</v>
      </c>
      <c r="U1414" s="124">
        <v>1</v>
      </c>
      <c r="V1414" s="124">
        <v>1</v>
      </c>
      <c r="W1414" s="124">
        <v>0</v>
      </c>
      <c r="X1414" s="89">
        <f t="shared" si="1407"/>
        <v>0</v>
      </c>
      <c r="Y1414" s="124">
        <v>0</v>
      </c>
      <c r="Z1414" s="124">
        <v>0</v>
      </c>
      <c r="AA1414" s="124">
        <v>0</v>
      </c>
      <c r="AB1414" s="124">
        <v>0</v>
      </c>
      <c r="AC1414" s="89">
        <f t="shared" si="1408"/>
        <v>11</v>
      </c>
      <c r="AD1414" s="90">
        <f t="shared" si="1409"/>
        <v>9</v>
      </c>
      <c r="AE1414" s="89">
        <f t="shared" si="1410"/>
        <v>0</v>
      </c>
      <c r="AF1414" s="89">
        <f t="shared" si="1411"/>
        <v>2</v>
      </c>
      <c r="AG1414" s="89">
        <f t="shared" si="1412"/>
        <v>0</v>
      </c>
      <c r="AH1414" s="89">
        <f t="shared" si="1413"/>
        <v>1</v>
      </c>
      <c r="AI1414" s="124">
        <v>1</v>
      </c>
      <c r="AJ1414" s="124">
        <v>0</v>
      </c>
      <c r="AK1414" s="124">
        <v>0</v>
      </c>
      <c r="AL1414" s="124">
        <v>0</v>
      </c>
      <c r="AM1414" s="89">
        <f t="shared" si="1414"/>
        <v>6</v>
      </c>
      <c r="AN1414" s="124">
        <v>4</v>
      </c>
      <c r="AO1414" s="124">
        <v>0</v>
      </c>
      <c r="AP1414" s="124">
        <v>2</v>
      </c>
      <c r="AQ1414" s="124">
        <v>0</v>
      </c>
      <c r="AR1414" s="89">
        <f t="shared" si="1415"/>
        <v>4</v>
      </c>
      <c r="AS1414" s="124">
        <v>4</v>
      </c>
      <c r="AT1414" s="124">
        <v>0</v>
      </c>
      <c r="AU1414" s="124">
        <v>0</v>
      </c>
      <c r="AV1414" s="124">
        <v>0</v>
      </c>
      <c r="AW1414" s="89">
        <f t="shared" si="1416"/>
        <v>0</v>
      </c>
      <c r="AX1414" s="124">
        <v>0</v>
      </c>
      <c r="AY1414" s="124">
        <v>0</v>
      </c>
      <c r="AZ1414" s="124">
        <v>0</v>
      </c>
      <c r="BA1414" s="124">
        <v>0</v>
      </c>
      <c r="BB1414" s="89">
        <f t="shared" si="1417"/>
        <v>0</v>
      </c>
      <c r="BC1414" s="90">
        <f t="shared" si="1418"/>
        <v>0</v>
      </c>
      <c r="BD1414" s="89">
        <f t="shared" si="1419"/>
        <v>0</v>
      </c>
      <c r="BE1414" s="89">
        <f t="shared" si="1420"/>
        <v>0</v>
      </c>
      <c r="BF1414" s="89">
        <f t="shared" si="1421"/>
        <v>0</v>
      </c>
      <c r="BG1414" s="89">
        <f t="shared" si="1422"/>
        <v>0</v>
      </c>
      <c r="BH1414" s="124">
        <v>0</v>
      </c>
      <c r="BI1414" s="124">
        <v>0</v>
      </c>
      <c r="BJ1414" s="124">
        <v>0</v>
      </c>
      <c r="BK1414" s="124">
        <v>0</v>
      </c>
      <c r="BL1414" s="89">
        <f t="shared" si="1423"/>
        <v>0</v>
      </c>
      <c r="BM1414" s="124">
        <v>0</v>
      </c>
      <c r="BN1414" s="124">
        <v>0</v>
      </c>
      <c r="BO1414" s="124">
        <v>0</v>
      </c>
      <c r="BP1414" s="124">
        <v>0</v>
      </c>
      <c r="BQ1414" s="89">
        <f t="shared" si="1424"/>
        <v>0</v>
      </c>
      <c r="BR1414" s="124">
        <v>0</v>
      </c>
      <c r="BS1414" s="124">
        <v>0</v>
      </c>
      <c r="BT1414" s="124">
        <v>0</v>
      </c>
      <c r="BU1414" s="124">
        <v>0</v>
      </c>
      <c r="BV1414" s="89">
        <f t="shared" si="1425"/>
        <v>0</v>
      </c>
      <c r="BW1414" s="124">
        <v>0</v>
      </c>
      <c r="BX1414" s="124">
        <v>0</v>
      </c>
      <c r="BY1414" s="124">
        <v>0</v>
      </c>
      <c r="BZ1414" s="124">
        <v>0</v>
      </c>
      <c r="CB1414" s="163">
        <v>11</v>
      </c>
      <c r="CC1414" s="164">
        <f t="shared" si="1426"/>
        <v>0</v>
      </c>
      <c r="DC1414" s="157"/>
      <c r="DD1414" s="157"/>
      <c r="DE1414" s="157"/>
      <c r="DF1414" s="157"/>
      <c r="DG1414" s="157"/>
    </row>
    <row r="1415" spans="1:111" ht="15" customHeight="1">
      <c r="A1415" s="55">
        <v>24</v>
      </c>
      <c r="B1415" s="55">
        <v>2450900000</v>
      </c>
      <c r="C1415" s="59" t="s">
        <v>2660</v>
      </c>
      <c r="D1415" s="89">
        <f t="shared" si="1427"/>
        <v>17</v>
      </c>
      <c r="E1415" s="90">
        <f t="shared" si="1428"/>
        <v>17</v>
      </c>
      <c r="F1415" s="89">
        <f t="shared" si="1429"/>
        <v>0</v>
      </c>
      <c r="G1415" s="89">
        <f t="shared" si="1430"/>
        <v>0</v>
      </c>
      <c r="H1415" s="89">
        <f t="shared" si="1431"/>
        <v>0</v>
      </c>
      <c r="I1415" s="89">
        <f t="shared" si="1432"/>
        <v>0</v>
      </c>
      <c r="J1415" s="124">
        <v>0</v>
      </c>
      <c r="K1415" s="124">
        <v>0</v>
      </c>
      <c r="L1415" s="124">
        <v>0</v>
      </c>
      <c r="M1415" s="124">
        <v>0</v>
      </c>
      <c r="N1415" s="89">
        <f t="shared" si="1405"/>
        <v>4</v>
      </c>
      <c r="O1415" s="124">
        <v>4</v>
      </c>
      <c r="P1415" s="124">
        <v>0</v>
      </c>
      <c r="Q1415" s="124">
        <v>0</v>
      </c>
      <c r="R1415" s="124">
        <v>0</v>
      </c>
      <c r="S1415" s="89">
        <f t="shared" si="1406"/>
        <v>8</v>
      </c>
      <c r="T1415" s="124">
        <v>8</v>
      </c>
      <c r="U1415" s="124">
        <v>0</v>
      </c>
      <c r="V1415" s="124">
        <v>0</v>
      </c>
      <c r="W1415" s="124">
        <v>0</v>
      </c>
      <c r="X1415" s="89">
        <f t="shared" si="1407"/>
        <v>5</v>
      </c>
      <c r="Y1415" s="124">
        <v>5</v>
      </c>
      <c r="Z1415" s="124">
        <v>0</v>
      </c>
      <c r="AA1415" s="124">
        <v>0</v>
      </c>
      <c r="AB1415" s="124">
        <v>0</v>
      </c>
      <c r="AC1415" s="89">
        <f t="shared" si="1408"/>
        <v>60</v>
      </c>
      <c r="AD1415" s="90">
        <f t="shared" si="1409"/>
        <v>60</v>
      </c>
      <c r="AE1415" s="89">
        <f t="shared" si="1410"/>
        <v>0</v>
      </c>
      <c r="AF1415" s="89">
        <f t="shared" si="1411"/>
        <v>0</v>
      </c>
      <c r="AG1415" s="89">
        <f t="shared" si="1412"/>
        <v>0</v>
      </c>
      <c r="AH1415" s="89">
        <f t="shared" si="1413"/>
        <v>6</v>
      </c>
      <c r="AI1415" s="124">
        <v>6</v>
      </c>
      <c r="AJ1415" s="124">
        <v>0</v>
      </c>
      <c r="AK1415" s="124">
        <v>0</v>
      </c>
      <c r="AL1415" s="124">
        <v>0</v>
      </c>
      <c r="AM1415" s="89">
        <f t="shared" si="1414"/>
        <v>41</v>
      </c>
      <c r="AN1415" s="124">
        <v>41</v>
      </c>
      <c r="AO1415" s="124">
        <v>0</v>
      </c>
      <c r="AP1415" s="124">
        <v>0</v>
      </c>
      <c r="AQ1415" s="124">
        <v>0</v>
      </c>
      <c r="AR1415" s="89">
        <f t="shared" si="1415"/>
        <v>13</v>
      </c>
      <c r="AS1415" s="124">
        <v>13</v>
      </c>
      <c r="AT1415" s="124">
        <v>0</v>
      </c>
      <c r="AU1415" s="124">
        <v>0</v>
      </c>
      <c r="AV1415" s="124">
        <v>0</v>
      </c>
      <c r="AW1415" s="89">
        <f t="shared" si="1416"/>
        <v>0</v>
      </c>
      <c r="AX1415" s="124">
        <v>0</v>
      </c>
      <c r="AY1415" s="124">
        <v>0</v>
      </c>
      <c r="AZ1415" s="124">
        <v>0</v>
      </c>
      <c r="BA1415" s="124">
        <v>0</v>
      </c>
      <c r="BB1415" s="89">
        <f t="shared" si="1417"/>
        <v>0</v>
      </c>
      <c r="BC1415" s="90">
        <f t="shared" si="1418"/>
        <v>0</v>
      </c>
      <c r="BD1415" s="89">
        <f t="shared" si="1419"/>
        <v>0</v>
      </c>
      <c r="BE1415" s="89">
        <f t="shared" si="1420"/>
        <v>0</v>
      </c>
      <c r="BF1415" s="89">
        <f t="shared" si="1421"/>
        <v>0</v>
      </c>
      <c r="BG1415" s="89">
        <f t="shared" si="1422"/>
        <v>0</v>
      </c>
      <c r="BH1415" s="124">
        <v>0</v>
      </c>
      <c r="BI1415" s="124">
        <v>0</v>
      </c>
      <c r="BJ1415" s="124">
        <v>0</v>
      </c>
      <c r="BK1415" s="124">
        <v>0</v>
      </c>
      <c r="BL1415" s="89">
        <f t="shared" si="1423"/>
        <v>0</v>
      </c>
      <c r="BM1415" s="124">
        <v>0</v>
      </c>
      <c r="BN1415" s="124">
        <v>0</v>
      </c>
      <c r="BO1415" s="124">
        <v>0</v>
      </c>
      <c r="BP1415" s="124">
        <v>0</v>
      </c>
      <c r="BQ1415" s="89">
        <f t="shared" si="1424"/>
        <v>0</v>
      </c>
      <c r="BR1415" s="124">
        <v>0</v>
      </c>
      <c r="BS1415" s="124">
        <v>0</v>
      </c>
      <c r="BT1415" s="124">
        <v>0</v>
      </c>
      <c r="BU1415" s="124">
        <v>0</v>
      </c>
      <c r="BV1415" s="89">
        <f t="shared" si="1425"/>
        <v>0</v>
      </c>
      <c r="BW1415" s="124">
        <v>0</v>
      </c>
      <c r="BX1415" s="124">
        <v>0</v>
      </c>
      <c r="BY1415" s="124">
        <v>0</v>
      </c>
      <c r="BZ1415" s="124">
        <v>0</v>
      </c>
      <c r="CB1415" s="163">
        <v>60</v>
      </c>
      <c r="CC1415" s="164">
        <f t="shared" si="1426"/>
        <v>0</v>
      </c>
      <c r="DC1415" s="157"/>
      <c r="DD1415" s="157"/>
      <c r="DE1415" s="157"/>
      <c r="DF1415" s="157"/>
      <c r="DG1415" s="157"/>
    </row>
    <row r="1416" spans="1:111" ht="15" customHeight="1">
      <c r="A1416" s="55">
        <v>24</v>
      </c>
      <c r="B1416" s="55">
        <v>2451000000</v>
      </c>
      <c r="C1416" s="59" t="s">
        <v>2662</v>
      </c>
      <c r="D1416" s="89">
        <f t="shared" si="1427"/>
        <v>0</v>
      </c>
      <c r="E1416" s="90">
        <f t="shared" si="1428"/>
        <v>0</v>
      </c>
      <c r="F1416" s="89">
        <f t="shared" si="1429"/>
        <v>0</v>
      </c>
      <c r="G1416" s="89">
        <f t="shared" si="1430"/>
        <v>0</v>
      </c>
      <c r="H1416" s="89">
        <f t="shared" si="1431"/>
        <v>0</v>
      </c>
      <c r="I1416" s="89">
        <f t="shared" si="1432"/>
        <v>0</v>
      </c>
      <c r="J1416" s="124">
        <v>0</v>
      </c>
      <c r="K1416" s="124">
        <v>0</v>
      </c>
      <c r="L1416" s="124">
        <v>0</v>
      </c>
      <c r="M1416" s="124">
        <v>0</v>
      </c>
      <c r="N1416" s="89">
        <f t="shared" si="1405"/>
        <v>0</v>
      </c>
      <c r="O1416" s="124">
        <v>0</v>
      </c>
      <c r="P1416" s="124">
        <v>0</v>
      </c>
      <c r="Q1416" s="124">
        <v>0</v>
      </c>
      <c r="R1416" s="124">
        <v>0</v>
      </c>
      <c r="S1416" s="89">
        <f t="shared" si="1406"/>
        <v>0</v>
      </c>
      <c r="T1416" s="124">
        <v>0</v>
      </c>
      <c r="U1416" s="124">
        <v>0</v>
      </c>
      <c r="V1416" s="124">
        <v>0</v>
      </c>
      <c r="W1416" s="124">
        <v>0</v>
      </c>
      <c r="X1416" s="89">
        <f t="shared" si="1407"/>
        <v>0</v>
      </c>
      <c r="Y1416" s="124">
        <v>0</v>
      </c>
      <c r="Z1416" s="124">
        <v>0</v>
      </c>
      <c r="AA1416" s="124">
        <v>0</v>
      </c>
      <c r="AB1416" s="124">
        <v>0</v>
      </c>
      <c r="AC1416" s="89">
        <f t="shared" si="1408"/>
        <v>12</v>
      </c>
      <c r="AD1416" s="90">
        <f t="shared" si="1409"/>
        <v>10</v>
      </c>
      <c r="AE1416" s="89">
        <f t="shared" si="1410"/>
        <v>2</v>
      </c>
      <c r="AF1416" s="89">
        <f t="shared" si="1411"/>
        <v>0</v>
      </c>
      <c r="AG1416" s="89">
        <f t="shared" si="1412"/>
        <v>0</v>
      </c>
      <c r="AH1416" s="89">
        <f t="shared" si="1413"/>
        <v>2</v>
      </c>
      <c r="AI1416" s="124">
        <v>2</v>
      </c>
      <c r="AJ1416" s="124">
        <v>0</v>
      </c>
      <c r="AK1416" s="124">
        <v>0</v>
      </c>
      <c r="AL1416" s="124">
        <v>0</v>
      </c>
      <c r="AM1416" s="89">
        <f t="shared" si="1414"/>
        <v>4</v>
      </c>
      <c r="AN1416" s="124">
        <v>4</v>
      </c>
      <c r="AO1416" s="124">
        <v>0</v>
      </c>
      <c r="AP1416" s="124">
        <v>0</v>
      </c>
      <c r="AQ1416" s="124">
        <v>0</v>
      </c>
      <c r="AR1416" s="89">
        <f t="shared" si="1415"/>
        <v>4</v>
      </c>
      <c r="AS1416" s="124">
        <v>4</v>
      </c>
      <c r="AT1416" s="124">
        <v>0</v>
      </c>
      <c r="AU1416" s="124">
        <v>0</v>
      </c>
      <c r="AV1416" s="124">
        <v>0</v>
      </c>
      <c r="AW1416" s="89">
        <f t="shared" si="1416"/>
        <v>2</v>
      </c>
      <c r="AX1416" s="124">
        <v>0</v>
      </c>
      <c r="AY1416" s="124">
        <v>2</v>
      </c>
      <c r="AZ1416" s="124">
        <v>0</v>
      </c>
      <c r="BA1416" s="124">
        <v>0</v>
      </c>
      <c r="BB1416" s="89">
        <f t="shared" si="1417"/>
        <v>0</v>
      </c>
      <c r="BC1416" s="90">
        <f t="shared" si="1418"/>
        <v>0</v>
      </c>
      <c r="BD1416" s="89">
        <f t="shared" si="1419"/>
        <v>0</v>
      </c>
      <c r="BE1416" s="89">
        <f t="shared" si="1420"/>
        <v>0</v>
      </c>
      <c r="BF1416" s="89">
        <f t="shared" si="1421"/>
        <v>0</v>
      </c>
      <c r="BG1416" s="89">
        <f t="shared" si="1422"/>
        <v>0</v>
      </c>
      <c r="BH1416" s="124">
        <v>0</v>
      </c>
      <c r="BI1416" s="124">
        <v>0</v>
      </c>
      <c r="BJ1416" s="124">
        <v>0</v>
      </c>
      <c r="BK1416" s="124">
        <v>0</v>
      </c>
      <c r="BL1416" s="89">
        <f t="shared" si="1423"/>
        <v>0</v>
      </c>
      <c r="BM1416" s="124">
        <v>0</v>
      </c>
      <c r="BN1416" s="124">
        <v>0</v>
      </c>
      <c r="BO1416" s="124">
        <v>0</v>
      </c>
      <c r="BP1416" s="124">
        <v>0</v>
      </c>
      <c r="BQ1416" s="89">
        <f t="shared" si="1424"/>
        <v>0</v>
      </c>
      <c r="BR1416" s="124">
        <v>0</v>
      </c>
      <c r="BS1416" s="124">
        <v>0</v>
      </c>
      <c r="BT1416" s="124">
        <v>0</v>
      </c>
      <c r="BU1416" s="124">
        <v>0</v>
      </c>
      <c r="BV1416" s="89">
        <f t="shared" si="1425"/>
        <v>0</v>
      </c>
      <c r="BW1416" s="124">
        <v>0</v>
      </c>
      <c r="BX1416" s="124">
        <v>0</v>
      </c>
      <c r="BY1416" s="124">
        <v>0</v>
      </c>
      <c r="BZ1416" s="124">
        <v>0</v>
      </c>
      <c r="CB1416" s="163">
        <v>12</v>
      </c>
      <c r="CC1416" s="164">
        <f t="shared" si="1426"/>
        <v>0</v>
      </c>
      <c r="DC1416" s="157"/>
      <c r="DD1416" s="157"/>
      <c r="DE1416" s="157"/>
      <c r="DF1416" s="157"/>
      <c r="DG1416" s="157"/>
    </row>
    <row r="1417" spans="1:111" ht="15" customHeight="1">
      <c r="A1417" s="55">
        <v>24</v>
      </c>
      <c r="B1417" s="55">
        <v>2451100000</v>
      </c>
      <c r="C1417" s="59" t="s">
        <v>2664</v>
      </c>
      <c r="D1417" s="89">
        <f t="shared" si="1427"/>
        <v>6</v>
      </c>
      <c r="E1417" s="90">
        <f t="shared" si="1428"/>
        <v>4</v>
      </c>
      <c r="F1417" s="89">
        <f t="shared" si="1429"/>
        <v>0</v>
      </c>
      <c r="G1417" s="89">
        <f t="shared" si="1430"/>
        <v>2</v>
      </c>
      <c r="H1417" s="89">
        <f t="shared" si="1431"/>
        <v>0</v>
      </c>
      <c r="I1417" s="89">
        <f t="shared" si="1432"/>
        <v>0</v>
      </c>
      <c r="J1417" s="124">
        <v>0</v>
      </c>
      <c r="K1417" s="124">
        <v>0</v>
      </c>
      <c r="L1417" s="124">
        <v>0</v>
      </c>
      <c r="M1417" s="124">
        <v>0</v>
      </c>
      <c r="N1417" s="89">
        <f t="shared" si="1405"/>
        <v>4</v>
      </c>
      <c r="O1417" s="124">
        <v>4</v>
      </c>
      <c r="P1417" s="124">
        <v>0</v>
      </c>
      <c r="Q1417" s="124">
        <v>0</v>
      </c>
      <c r="R1417" s="124">
        <v>0</v>
      </c>
      <c r="S1417" s="89">
        <f t="shared" si="1406"/>
        <v>2</v>
      </c>
      <c r="T1417" s="124">
        <v>0</v>
      </c>
      <c r="U1417" s="124">
        <v>0</v>
      </c>
      <c r="V1417" s="124">
        <v>2</v>
      </c>
      <c r="W1417" s="124">
        <v>0</v>
      </c>
      <c r="X1417" s="89">
        <f t="shared" si="1407"/>
        <v>0</v>
      </c>
      <c r="Y1417" s="124">
        <v>0</v>
      </c>
      <c r="Z1417" s="124">
        <v>0</v>
      </c>
      <c r="AA1417" s="124">
        <v>0</v>
      </c>
      <c r="AB1417" s="124">
        <v>0</v>
      </c>
      <c r="AC1417" s="89">
        <f t="shared" si="1408"/>
        <v>41</v>
      </c>
      <c r="AD1417" s="90">
        <f t="shared" si="1409"/>
        <v>25</v>
      </c>
      <c r="AE1417" s="89">
        <f t="shared" si="1410"/>
        <v>10</v>
      </c>
      <c r="AF1417" s="89">
        <f t="shared" si="1411"/>
        <v>6</v>
      </c>
      <c r="AG1417" s="89">
        <f t="shared" si="1412"/>
        <v>0</v>
      </c>
      <c r="AH1417" s="89">
        <f t="shared" si="1413"/>
        <v>3</v>
      </c>
      <c r="AI1417" s="124">
        <v>3</v>
      </c>
      <c r="AJ1417" s="124">
        <v>0</v>
      </c>
      <c r="AK1417" s="124">
        <v>0</v>
      </c>
      <c r="AL1417" s="124">
        <v>0</v>
      </c>
      <c r="AM1417" s="89">
        <f t="shared" si="1414"/>
        <v>27</v>
      </c>
      <c r="AN1417" s="124">
        <v>17</v>
      </c>
      <c r="AO1417" s="124">
        <v>7</v>
      </c>
      <c r="AP1417" s="124">
        <v>3</v>
      </c>
      <c r="AQ1417" s="124">
        <v>0</v>
      </c>
      <c r="AR1417" s="89">
        <f t="shared" si="1415"/>
        <v>11</v>
      </c>
      <c r="AS1417" s="124">
        <v>5</v>
      </c>
      <c r="AT1417" s="124">
        <v>3</v>
      </c>
      <c r="AU1417" s="124">
        <v>3</v>
      </c>
      <c r="AV1417" s="124">
        <v>0</v>
      </c>
      <c r="AW1417" s="89">
        <f t="shared" si="1416"/>
        <v>0</v>
      </c>
      <c r="AX1417" s="124">
        <v>0</v>
      </c>
      <c r="AY1417" s="124">
        <v>0</v>
      </c>
      <c r="AZ1417" s="124">
        <v>0</v>
      </c>
      <c r="BA1417" s="124">
        <v>0</v>
      </c>
      <c r="BB1417" s="89">
        <f t="shared" si="1417"/>
        <v>0</v>
      </c>
      <c r="BC1417" s="90">
        <f t="shared" si="1418"/>
        <v>0</v>
      </c>
      <c r="BD1417" s="89">
        <f t="shared" si="1419"/>
        <v>0</v>
      </c>
      <c r="BE1417" s="89">
        <f t="shared" si="1420"/>
        <v>0</v>
      </c>
      <c r="BF1417" s="89">
        <f t="shared" si="1421"/>
        <v>0</v>
      </c>
      <c r="BG1417" s="89">
        <f t="shared" si="1422"/>
        <v>0</v>
      </c>
      <c r="BH1417" s="124">
        <v>0</v>
      </c>
      <c r="BI1417" s="124">
        <v>0</v>
      </c>
      <c r="BJ1417" s="124">
        <v>0</v>
      </c>
      <c r="BK1417" s="124">
        <v>0</v>
      </c>
      <c r="BL1417" s="89">
        <f t="shared" si="1423"/>
        <v>0</v>
      </c>
      <c r="BM1417" s="124">
        <v>0</v>
      </c>
      <c r="BN1417" s="124">
        <v>0</v>
      </c>
      <c r="BO1417" s="124">
        <v>0</v>
      </c>
      <c r="BP1417" s="124">
        <v>0</v>
      </c>
      <c r="BQ1417" s="89">
        <f t="shared" si="1424"/>
        <v>0</v>
      </c>
      <c r="BR1417" s="124">
        <v>0</v>
      </c>
      <c r="BS1417" s="124">
        <v>0</v>
      </c>
      <c r="BT1417" s="124">
        <v>0</v>
      </c>
      <c r="BU1417" s="124">
        <v>0</v>
      </c>
      <c r="BV1417" s="89">
        <f t="shared" si="1425"/>
        <v>0</v>
      </c>
      <c r="BW1417" s="124">
        <v>0</v>
      </c>
      <c r="BX1417" s="124">
        <v>0</v>
      </c>
      <c r="BY1417" s="124">
        <v>0</v>
      </c>
      <c r="BZ1417" s="124">
        <v>0</v>
      </c>
      <c r="CB1417" s="163">
        <v>41</v>
      </c>
      <c r="CC1417" s="164">
        <f t="shared" si="1426"/>
        <v>0</v>
      </c>
      <c r="DC1417" s="157"/>
      <c r="DD1417" s="157"/>
      <c r="DE1417" s="157"/>
      <c r="DF1417" s="157"/>
      <c r="DG1417" s="157"/>
    </row>
    <row r="1418" spans="1:111" ht="15" customHeight="1">
      <c r="A1418" s="55">
        <v>24</v>
      </c>
      <c r="B1418" s="55">
        <v>2451200000</v>
      </c>
      <c r="C1418" s="59" t="s">
        <v>2666</v>
      </c>
      <c r="D1418" s="89">
        <f t="shared" si="1427"/>
        <v>11</v>
      </c>
      <c r="E1418" s="90">
        <f t="shared" si="1428"/>
        <v>10</v>
      </c>
      <c r="F1418" s="89">
        <f t="shared" si="1429"/>
        <v>0</v>
      </c>
      <c r="G1418" s="89">
        <f t="shared" si="1430"/>
        <v>1</v>
      </c>
      <c r="H1418" s="89">
        <f t="shared" si="1431"/>
        <v>0</v>
      </c>
      <c r="I1418" s="89">
        <f t="shared" si="1432"/>
        <v>1</v>
      </c>
      <c r="J1418" s="124">
        <v>1</v>
      </c>
      <c r="K1418" s="124">
        <v>0</v>
      </c>
      <c r="L1418" s="124">
        <v>0</v>
      </c>
      <c r="M1418" s="124">
        <v>0</v>
      </c>
      <c r="N1418" s="89">
        <f t="shared" si="1405"/>
        <v>3</v>
      </c>
      <c r="O1418" s="124">
        <v>3</v>
      </c>
      <c r="P1418" s="124">
        <v>0</v>
      </c>
      <c r="Q1418" s="124">
        <v>0</v>
      </c>
      <c r="R1418" s="124">
        <v>0</v>
      </c>
      <c r="S1418" s="89">
        <f t="shared" si="1406"/>
        <v>6</v>
      </c>
      <c r="T1418" s="124">
        <v>6</v>
      </c>
      <c r="U1418" s="124">
        <v>0</v>
      </c>
      <c r="V1418" s="124">
        <v>0</v>
      </c>
      <c r="W1418" s="124">
        <v>0</v>
      </c>
      <c r="X1418" s="89">
        <f t="shared" si="1407"/>
        <v>1</v>
      </c>
      <c r="Y1418" s="124">
        <v>0</v>
      </c>
      <c r="Z1418" s="124">
        <v>0</v>
      </c>
      <c r="AA1418" s="124">
        <v>1</v>
      </c>
      <c r="AB1418" s="124">
        <v>0</v>
      </c>
      <c r="AC1418" s="89">
        <f t="shared" si="1408"/>
        <v>65</v>
      </c>
      <c r="AD1418" s="90">
        <f t="shared" si="1409"/>
        <v>26</v>
      </c>
      <c r="AE1418" s="89">
        <f t="shared" si="1410"/>
        <v>35</v>
      </c>
      <c r="AF1418" s="89">
        <f t="shared" si="1411"/>
        <v>3</v>
      </c>
      <c r="AG1418" s="89">
        <f t="shared" si="1412"/>
        <v>1</v>
      </c>
      <c r="AH1418" s="89">
        <f t="shared" si="1413"/>
        <v>6</v>
      </c>
      <c r="AI1418" s="124">
        <v>3</v>
      </c>
      <c r="AJ1418" s="124">
        <v>2</v>
      </c>
      <c r="AK1418" s="124">
        <v>1</v>
      </c>
      <c r="AL1418" s="124">
        <v>0</v>
      </c>
      <c r="AM1418" s="89">
        <f t="shared" si="1414"/>
        <v>34</v>
      </c>
      <c r="AN1418" s="124">
        <v>17</v>
      </c>
      <c r="AO1418" s="124">
        <v>17</v>
      </c>
      <c r="AP1418" s="124">
        <v>0</v>
      </c>
      <c r="AQ1418" s="124">
        <v>0</v>
      </c>
      <c r="AR1418" s="89">
        <f t="shared" si="1415"/>
        <v>19</v>
      </c>
      <c r="AS1418" s="124">
        <v>6</v>
      </c>
      <c r="AT1418" s="124">
        <v>12</v>
      </c>
      <c r="AU1418" s="124">
        <v>1</v>
      </c>
      <c r="AV1418" s="124">
        <v>0</v>
      </c>
      <c r="AW1418" s="89">
        <f t="shared" si="1416"/>
        <v>6</v>
      </c>
      <c r="AX1418" s="124">
        <v>0</v>
      </c>
      <c r="AY1418" s="124">
        <v>4</v>
      </c>
      <c r="AZ1418" s="124">
        <v>1</v>
      </c>
      <c r="BA1418" s="124">
        <v>1</v>
      </c>
      <c r="BB1418" s="89">
        <f t="shared" si="1417"/>
        <v>0</v>
      </c>
      <c r="BC1418" s="90">
        <f t="shared" si="1418"/>
        <v>0</v>
      </c>
      <c r="BD1418" s="89">
        <f t="shared" si="1419"/>
        <v>0</v>
      </c>
      <c r="BE1418" s="89">
        <f t="shared" si="1420"/>
        <v>0</v>
      </c>
      <c r="BF1418" s="89">
        <f t="shared" si="1421"/>
        <v>0</v>
      </c>
      <c r="BG1418" s="89">
        <f t="shared" si="1422"/>
        <v>0</v>
      </c>
      <c r="BH1418" s="124">
        <v>0</v>
      </c>
      <c r="BI1418" s="124">
        <v>0</v>
      </c>
      <c r="BJ1418" s="124">
        <v>0</v>
      </c>
      <c r="BK1418" s="124">
        <v>0</v>
      </c>
      <c r="BL1418" s="89">
        <f t="shared" si="1423"/>
        <v>0</v>
      </c>
      <c r="BM1418" s="124">
        <v>0</v>
      </c>
      <c r="BN1418" s="124">
        <v>0</v>
      </c>
      <c r="BO1418" s="124">
        <v>0</v>
      </c>
      <c r="BP1418" s="124">
        <v>0</v>
      </c>
      <c r="BQ1418" s="89">
        <f t="shared" si="1424"/>
        <v>0</v>
      </c>
      <c r="BR1418" s="124">
        <v>0</v>
      </c>
      <c r="BS1418" s="124">
        <v>0</v>
      </c>
      <c r="BT1418" s="124">
        <v>0</v>
      </c>
      <c r="BU1418" s="124">
        <v>0</v>
      </c>
      <c r="BV1418" s="89">
        <f t="shared" si="1425"/>
        <v>0</v>
      </c>
      <c r="BW1418" s="124">
        <v>0</v>
      </c>
      <c r="BX1418" s="124">
        <v>0</v>
      </c>
      <c r="BY1418" s="124">
        <v>0</v>
      </c>
      <c r="BZ1418" s="124">
        <v>0</v>
      </c>
      <c r="CB1418" s="163">
        <v>65</v>
      </c>
      <c r="CC1418" s="164">
        <f t="shared" si="1426"/>
        <v>0</v>
      </c>
      <c r="DC1418" s="157"/>
      <c r="DD1418" s="157"/>
      <c r="DE1418" s="157"/>
      <c r="DF1418" s="157"/>
      <c r="DG1418" s="157"/>
    </row>
    <row r="1419" spans="1:111" ht="15" customHeight="1">
      <c r="A1419" s="55">
        <v>24</v>
      </c>
      <c r="B1419" s="55">
        <v>2451300000</v>
      </c>
      <c r="C1419" s="59" t="s">
        <v>2668</v>
      </c>
      <c r="D1419" s="89">
        <f t="shared" si="1427"/>
        <v>38</v>
      </c>
      <c r="E1419" s="90">
        <f t="shared" si="1428"/>
        <v>0</v>
      </c>
      <c r="F1419" s="89">
        <f t="shared" si="1429"/>
        <v>0</v>
      </c>
      <c r="G1419" s="89">
        <f t="shared" si="1430"/>
        <v>38</v>
      </c>
      <c r="H1419" s="89">
        <f t="shared" si="1431"/>
        <v>0</v>
      </c>
      <c r="I1419" s="89">
        <f t="shared" si="1432"/>
        <v>5</v>
      </c>
      <c r="J1419" s="124">
        <v>0</v>
      </c>
      <c r="K1419" s="124">
        <v>0</v>
      </c>
      <c r="L1419" s="124">
        <v>5</v>
      </c>
      <c r="M1419" s="124">
        <v>0</v>
      </c>
      <c r="N1419" s="89">
        <f t="shared" si="1405"/>
        <v>17</v>
      </c>
      <c r="O1419" s="124">
        <v>0</v>
      </c>
      <c r="P1419" s="124">
        <v>0</v>
      </c>
      <c r="Q1419" s="124">
        <v>17</v>
      </c>
      <c r="R1419" s="124">
        <v>0</v>
      </c>
      <c r="S1419" s="89">
        <f t="shared" si="1406"/>
        <v>15</v>
      </c>
      <c r="T1419" s="124">
        <v>0</v>
      </c>
      <c r="U1419" s="124">
        <v>0</v>
      </c>
      <c r="V1419" s="124">
        <v>15</v>
      </c>
      <c r="W1419" s="124">
        <v>0</v>
      </c>
      <c r="X1419" s="89">
        <f t="shared" si="1407"/>
        <v>1</v>
      </c>
      <c r="Y1419" s="124">
        <v>0</v>
      </c>
      <c r="Z1419" s="124">
        <v>0</v>
      </c>
      <c r="AA1419" s="124">
        <v>1</v>
      </c>
      <c r="AB1419" s="124">
        <v>0</v>
      </c>
      <c r="AC1419" s="89">
        <f t="shared" si="1408"/>
        <v>160</v>
      </c>
      <c r="AD1419" s="90">
        <f t="shared" si="1409"/>
        <v>0</v>
      </c>
      <c r="AE1419" s="89">
        <f t="shared" si="1410"/>
        <v>137</v>
      </c>
      <c r="AF1419" s="89">
        <f t="shared" si="1411"/>
        <v>23</v>
      </c>
      <c r="AG1419" s="89">
        <f t="shared" si="1412"/>
        <v>0</v>
      </c>
      <c r="AH1419" s="89">
        <f t="shared" si="1413"/>
        <v>66</v>
      </c>
      <c r="AI1419" s="124">
        <v>0</v>
      </c>
      <c r="AJ1419" s="124">
        <v>59</v>
      </c>
      <c r="AK1419" s="124">
        <v>7</v>
      </c>
      <c r="AL1419" s="124">
        <v>0</v>
      </c>
      <c r="AM1419" s="89">
        <f t="shared" si="1414"/>
        <v>64</v>
      </c>
      <c r="AN1419" s="124">
        <v>0</v>
      </c>
      <c r="AO1419" s="124">
        <v>62</v>
      </c>
      <c r="AP1419" s="124">
        <v>2</v>
      </c>
      <c r="AQ1419" s="124">
        <v>0</v>
      </c>
      <c r="AR1419" s="89">
        <f t="shared" si="1415"/>
        <v>27</v>
      </c>
      <c r="AS1419" s="124">
        <v>0</v>
      </c>
      <c r="AT1419" s="124">
        <v>16</v>
      </c>
      <c r="AU1419" s="124">
        <v>11</v>
      </c>
      <c r="AV1419" s="124">
        <v>0</v>
      </c>
      <c r="AW1419" s="89">
        <f t="shared" si="1416"/>
        <v>3</v>
      </c>
      <c r="AX1419" s="124">
        <v>0</v>
      </c>
      <c r="AY1419" s="124">
        <v>0</v>
      </c>
      <c r="AZ1419" s="124">
        <v>3</v>
      </c>
      <c r="BA1419" s="124">
        <v>0</v>
      </c>
      <c r="BB1419" s="89">
        <f t="shared" si="1417"/>
        <v>0</v>
      </c>
      <c r="BC1419" s="90">
        <f t="shared" si="1418"/>
        <v>0</v>
      </c>
      <c r="BD1419" s="89">
        <f t="shared" si="1419"/>
        <v>0</v>
      </c>
      <c r="BE1419" s="89">
        <f t="shared" si="1420"/>
        <v>0</v>
      </c>
      <c r="BF1419" s="89">
        <f t="shared" si="1421"/>
        <v>0</v>
      </c>
      <c r="BG1419" s="89">
        <f t="shared" si="1422"/>
        <v>0</v>
      </c>
      <c r="BH1419" s="124">
        <v>0</v>
      </c>
      <c r="BI1419" s="124">
        <v>0</v>
      </c>
      <c r="BJ1419" s="124">
        <v>0</v>
      </c>
      <c r="BK1419" s="124">
        <v>0</v>
      </c>
      <c r="BL1419" s="89">
        <f t="shared" si="1423"/>
        <v>0</v>
      </c>
      <c r="BM1419" s="124">
        <v>0</v>
      </c>
      <c r="BN1419" s="124">
        <v>0</v>
      </c>
      <c r="BO1419" s="124">
        <v>0</v>
      </c>
      <c r="BP1419" s="124">
        <v>0</v>
      </c>
      <c r="BQ1419" s="89">
        <f t="shared" si="1424"/>
        <v>0</v>
      </c>
      <c r="BR1419" s="124">
        <v>0</v>
      </c>
      <c r="BS1419" s="124">
        <v>0</v>
      </c>
      <c r="BT1419" s="124">
        <v>0</v>
      </c>
      <c r="BU1419" s="124">
        <v>0</v>
      </c>
      <c r="BV1419" s="89">
        <f t="shared" si="1425"/>
        <v>0</v>
      </c>
      <c r="BW1419" s="124">
        <v>0</v>
      </c>
      <c r="BX1419" s="124">
        <v>0</v>
      </c>
      <c r="BY1419" s="124">
        <v>0</v>
      </c>
      <c r="BZ1419" s="124">
        <v>0</v>
      </c>
      <c r="CB1419" s="163">
        <v>160</v>
      </c>
      <c r="CC1419" s="164">
        <f t="shared" si="1426"/>
        <v>0</v>
      </c>
      <c r="DC1419" s="157"/>
      <c r="DD1419" s="157"/>
      <c r="DE1419" s="157"/>
      <c r="DF1419" s="157"/>
      <c r="DG1419" s="157"/>
    </row>
    <row r="1420" spans="1:111" ht="15" customHeight="1">
      <c r="A1420" s="55">
        <v>24</v>
      </c>
      <c r="B1420" s="55">
        <v>2451400000</v>
      </c>
      <c r="C1420" s="59" t="s">
        <v>2670</v>
      </c>
      <c r="D1420" s="89">
        <f t="shared" si="1427"/>
        <v>6</v>
      </c>
      <c r="E1420" s="90">
        <f t="shared" si="1428"/>
        <v>3</v>
      </c>
      <c r="F1420" s="89">
        <f t="shared" si="1429"/>
        <v>3</v>
      </c>
      <c r="G1420" s="89">
        <f t="shared" si="1430"/>
        <v>0</v>
      </c>
      <c r="H1420" s="89">
        <f t="shared" si="1431"/>
        <v>0</v>
      </c>
      <c r="I1420" s="89">
        <f t="shared" si="1432"/>
        <v>0</v>
      </c>
      <c r="J1420" s="124">
        <v>0</v>
      </c>
      <c r="K1420" s="124">
        <v>0</v>
      </c>
      <c r="L1420" s="124">
        <v>0</v>
      </c>
      <c r="M1420" s="124">
        <v>0</v>
      </c>
      <c r="N1420" s="89">
        <f t="shared" si="1405"/>
        <v>1</v>
      </c>
      <c r="O1420" s="124">
        <v>1</v>
      </c>
      <c r="P1420" s="124">
        <v>0</v>
      </c>
      <c r="Q1420" s="124">
        <v>0</v>
      </c>
      <c r="R1420" s="124">
        <v>0</v>
      </c>
      <c r="S1420" s="89">
        <f t="shared" si="1406"/>
        <v>5</v>
      </c>
      <c r="T1420" s="124">
        <v>2</v>
      </c>
      <c r="U1420" s="124">
        <v>3</v>
      </c>
      <c r="V1420" s="124">
        <v>0</v>
      </c>
      <c r="W1420" s="124">
        <v>0</v>
      </c>
      <c r="X1420" s="89">
        <f t="shared" si="1407"/>
        <v>0</v>
      </c>
      <c r="Y1420" s="124">
        <v>0</v>
      </c>
      <c r="Z1420" s="124">
        <v>0</v>
      </c>
      <c r="AA1420" s="124">
        <v>0</v>
      </c>
      <c r="AB1420" s="124">
        <v>0</v>
      </c>
      <c r="AC1420" s="89">
        <f t="shared" si="1408"/>
        <v>15</v>
      </c>
      <c r="AD1420" s="90">
        <f t="shared" si="1409"/>
        <v>14</v>
      </c>
      <c r="AE1420" s="89">
        <f t="shared" si="1410"/>
        <v>1</v>
      </c>
      <c r="AF1420" s="89">
        <f t="shared" si="1411"/>
        <v>0</v>
      </c>
      <c r="AG1420" s="89">
        <f t="shared" si="1412"/>
        <v>0</v>
      </c>
      <c r="AH1420" s="89">
        <f t="shared" si="1413"/>
        <v>1</v>
      </c>
      <c r="AI1420" s="124">
        <v>1</v>
      </c>
      <c r="AJ1420" s="124">
        <v>0</v>
      </c>
      <c r="AK1420" s="124">
        <v>0</v>
      </c>
      <c r="AL1420" s="124">
        <v>0</v>
      </c>
      <c r="AM1420" s="89">
        <f t="shared" si="1414"/>
        <v>6</v>
      </c>
      <c r="AN1420" s="124">
        <v>6</v>
      </c>
      <c r="AO1420" s="124">
        <v>0</v>
      </c>
      <c r="AP1420" s="124">
        <v>0</v>
      </c>
      <c r="AQ1420" s="124">
        <v>0</v>
      </c>
      <c r="AR1420" s="89">
        <f t="shared" si="1415"/>
        <v>8</v>
      </c>
      <c r="AS1420" s="124">
        <v>7</v>
      </c>
      <c r="AT1420" s="124">
        <v>1</v>
      </c>
      <c r="AU1420" s="124">
        <v>0</v>
      </c>
      <c r="AV1420" s="124">
        <v>0</v>
      </c>
      <c r="AW1420" s="89">
        <f t="shared" si="1416"/>
        <v>0</v>
      </c>
      <c r="AX1420" s="124">
        <v>0</v>
      </c>
      <c r="AY1420" s="124">
        <v>0</v>
      </c>
      <c r="AZ1420" s="124">
        <v>0</v>
      </c>
      <c r="BA1420" s="124">
        <v>0</v>
      </c>
      <c r="BB1420" s="89">
        <f t="shared" si="1417"/>
        <v>0</v>
      </c>
      <c r="BC1420" s="90">
        <f t="shared" si="1418"/>
        <v>0</v>
      </c>
      <c r="BD1420" s="89">
        <f t="shared" si="1419"/>
        <v>0</v>
      </c>
      <c r="BE1420" s="89">
        <f t="shared" si="1420"/>
        <v>0</v>
      </c>
      <c r="BF1420" s="89">
        <f t="shared" si="1421"/>
        <v>0</v>
      </c>
      <c r="BG1420" s="89">
        <f t="shared" si="1422"/>
        <v>0</v>
      </c>
      <c r="BH1420" s="124">
        <v>0</v>
      </c>
      <c r="BI1420" s="124">
        <v>0</v>
      </c>
      <c r="BJ1420" s="124">
        <v>0</v>
      </c>
      <c r="BK1420" s="124">
        <v>0</v>
      </c>
      <c r="BL1420" s="89">
        <f t="shared" si="1423"/>
        <v>0</v>
      </c>
      <c r="BM1420" s="124">
        <v>0</v>
      </c>
      <c r="BN1420" s="124">
        <v>0</v>
      </c>
      <c r="BO1420" s="124">
        <v>0</v>
      </c>
      <c r="BP1420" s="124">
        <v>0</v>
      </c>
      <c r="BQ1420" s="89">
        <f t="shared" si="1424"/>
        <v>0</v>
      </c>
      <c r="BR1420" s="124">
        <v>0</v>
      </c>
      <c r="BS1420" s="124">
        <v>0</v>
      </c>
      <c r="BT1420" s="124">
        <v>0</v>
      </c>
      <c r="BU1420" s="124">
        <v>0</v>
      </c>
      <c r="BV1420" s="89">
        <f t="shared" si="1425"/>
        <v>0</v>
      </c>
      <c r="BW1420" s="124">
        <v>0</v>
      </c>
      <c r="BX1420" s="124">
        <v>0</v>
      </c>
      <c r="BY1420" s="124">
        <v>0</v>
      </c>
      <c r="BZ1420" s="124">
        <v>0</v>
      </c>
      <c r="CB1420" s="163">
        <v>15</v>
      </c>
      <c r="CC1420" s="164">
        <f t="shared" si="1426"/>
        <v>0</v>
      </c>
      <c r="DC1420" s="157"/>
      <c r="DD1420" s="157"/>
      <c r="DE1420" s="157"/>
      <c r="DF1420" s="157"/>
      <c r="DG1420" s="157"/>
    </row>
    <row r="1421" spans="1:111" ht="15" customHeight="1">
      <c r="A1421" s="55">
        <v>24</v>
      </c>
      <c r="B1421" s="55">
        <v>2451500000</v>
      </c>
      <c r="C1421" s="59" t="s">
        <v>2672</v>
      </c>
      <c r="D1421" s="89">
        <f t="shared" si="1427"/>
        <v>5</v>
      </c>
      <c r="E1421" s="90">
        <f t="shared" si="1428"/>
        <v>5</v>
      </c>
      <c r="F1421" s="89">
        <f t="shared" si="1429"/>
        <v>0</v>
      </c>
      <c r="G1421" s="89">
        <f t="shared" si="1430"/>
        <v>0</v>
      </c>
      <c r="H1421" s="89">
        <f t="shared" si="1431"/>
        <v>0</v>
      </c>
      <c r="I1421" s="89">
        <f t="shared" si="1432"/>
        <v>0</v>
      </c>
      <c r="J1421" s="124">
        <v>0</v>
      </c>
      <c r="K1421" s="124">
        <v>0</v>
      </c>
      <c r="L1421" s="124">
        <v>0</v>
      </c>
      <c r="M1421" s="124">
        <v>0</v>
      </c>
      <c r="N1421" s="89">
        <f t="shared" si="1405"/>
        <v>3</v>
      </c>
      <c r="O1421" s="124">
        <v>3</v>
      </c>
      <c r="P1421" s="124">
        <v>0</v>
      </c>
      <c r="Q1421" s="124">
        <v>0</v>
      </c>
      <c r="R1421" s="124">
        <v>0</v>
      </c>
      <c r="S1421" s="89">
        <f t="shared" si="1406"/>
        <v>2</v>
      </c>
      <c r="T1421" s="124">
        <v>2</v>
      </c>
      <c r="U1421" s="124">
        <v>0</v>
      </c>
      <c r="V1421" s="124">
        <v>0</v>
      </c>
      <c r="W1421" s="124">
        <v>0</v>
      </c>
      <c r="X1421" s="89">
        <f t="shared" si="1407"/>
        <v>0</v>
      </c>
      <c r="Y1421" s="124">
        <v>0</v>
      </c>
      <c r="Z1421" s="124">
        <v>0</v>
      </c>
      <c r="AA1421" s="124">
        <v>0</v>
      </c>
      <c r="AB1421" s="124">
        <v>0</v>
      </c>
      <c r="AC1421" s="89">
        <f t="shared" si="1408"/>
        <v>4</v>
      </c>
      <c r="AD1421" s="90">
        <f t="shared" si="1409"/>
        <v>4</v>
      </c>
      <c r="AE1421" s="89">
        <f t="shared" si="1410"/>
        <v>0</v>
      </c>
      <c r="AF1421" s="89">
        <f t="shared" si="1411"/>
        <v>0</v>
      </c>
      <c r="AG1421" s="89">
        <f t="shared" si="1412"/>
        <v>0</v>
      </c>
      <c r="AH1421" s="89">
        <f t="shared" si="1413"/>
        <v>0</v>
      </c>
      <c r="AI1421" s="124">
        <v>0</v>
      </c>
      <c r="AJ1421" s="124">
        <v>0</v>
      </c>
      <c r="AK1421" s="124">
        <v>0</v>
      </c>
      <c r="AL1421" s="124">
        <v>0</v>
      </c>
      <c r="AM1421" s="89">
        <f t="shared" si="1414"/>
        <v>2</v>
      </c>
      <c r="AN1421" s="124">
        <v>2</v>
      </c>
      <c r="AO1421" s="124">
        <v>0</v>
      </c>
      <c r="AP1421" s="124">
        <v>0</v>
      </c>
      <c r="AQ1421" s="124">
        <v>0</v>
      </c>
      <c r="AR1421" s="89">
        <f t="shared" si="1415"/>
        <v>2</v>
      </c>
      <c r="AS1421" s="124">
        <v>2</v>
      </c>
      <c r="AT1421" s="124">
        <v>0</v>
      </c>
      <c r="AU1421" s="124">
        <v>0</v>
      </c>
      <c r="AV1421" s="124">
        <v>0</v>
      </c>
      <c r="AW1421" s="89">
        <f t="shared" si="1416"/>
        <v>0</v>
      </c>
      <c r="AX1421" s="124">
        <v>0</v>
      </c>
      <c r="AY1421" s="124">
        <v>0</v>
      </c>
      <c r="AZ1421" s="124">
        <v>0</v>
      </c>
      <c r="BA1421" s="124">
        <v>0</v>
      </c>
      <c r="BB1421" s="89">
        <f t="shared" si="1417"/>
        <v>0</v>
      </c>
      <c r="BC1421" s="90">
        <f t="shared" si="1418"/>
        <v>0</v>
      </c>
      <c r="BD1421" s="89">
        <f t="shared" si="1419"/>
        <v>0</v>
      </c>
      <c r="BE1421" s="89">
        <f t="shared" si="1420"/>
        <v>0</v>
      </c>
      <c r="BF1421" s="89">
        <f t="shared" si="1421"/>
        <v>0</v>
      </c>
      <c r="BG1421" s="89">
        <f t="shared" si="1422"/>
        <v>0</v>
      </c>
      <c r="BH1421" s="124">
        <v>0</v>
      </c>
      <c r="BI1421" s="124">
        <v>0</v>
      </c>
      <c r="BJ1421" s="124">
        <v>0</v>
      </c>
      <c r="BK1421" s="124">
        <v>0</v>
      </c>
      <c r="BL1421" s="89">
        <f t="shared" si="1423"/>
        <v>0</v>
      </c>
      <c r="BM1421" s="124">
        <v>0</v>
      </c>
      <c r="BN1421" s="124">
        <v>0</v>
      </c>
      <c r="BO1421" s="124">
        <v>0</v>
      </c>
      <c r="BP1421" s="124">
        <v>0</v>
      </c>
      <c r="BQ1421" s="89">
        <f t="shared" si="1424"/>
        <v>0</v>
      </c>
      <c r="BR1421" s="124">
        <v>0</v>
      </c>
      <c r="BS1421" s="124">
        <v>0</v>
      </c>
      <c r="BT1421" s="124">
        <v>0</v>
      </c>
      <c r="BU1421" s="124">
        <v>0</v>
      </c>
      <c r="BV1421" s="89">
        <f t="shared" si="1425"/>
        <v>0</v>
      </c>
      <c r="BW1421" s="124">
        <v>0</v>
      </c>
      <c r="BX1421" s="124">
        <v>0</v>
      </c>
      <c r="BY1421" s="124">
        <v>0</v>
      </c>
      <c r="BZ1421" s="124">
        <v>0</v>
      </c>
      <c r="CB1421" s="163">
        <v>4</v>
      </c>
      <c r="CC1421" s="164">
        <f t="shared" si="1426"/>
        <v>0</v>
      </c>
      <c r="DC1421" s="157"/>
      <c r="DD1421" s="157"/>
      <c r="DE1421" s="157"/>
      <c r="DF1421" s="157"/>
      <c r="DG1421" s="157"/>
    </row>
    <row r="1422" spans="1:111" ht="15" customHeight="1">
      <c r="A1422" s="55">
        <v>24</v>
      </c>
      <c r="B1422" s="55">
        <v>2451600000</v>
      </c>
      <c r="C1422" s="59" t="s">
        <v>2674</v>
      </c>
      <c r="D1422" s="89">
        <f t="shared" si="1427"/>
        <v>0</v>
      </c>
      <c r="E1422" s="90">
        <f t="shared" si="1428"/>
        <v>0</v>
      </c>
      <c r="F1422" s="89">
        <f t="shared" si="1429"/>
        <v>0</v>
      </c>
      <c r="G1422" s="89">
        <f t="shared" si="1430"/>
        <v>0</v>
      </c>
      <c r="H1422" s="89">
        <f t="shared" si="1431"/>
        <v>0</v>
      </c>
      <c r="I1422" s="89">
        <f t="shared" si="1432"/>
        <v>0</v>
      </c>
      <c r="J1422" s="124">
        <v>0</v>
      </c>
      <c r="K1422" s="124">
        <v>0</v>
      </c>
      <c r="L1422" s="124">
        <v>0</v>
      </c>
      <c r="M1422" s="124">
        <v>0</v>
      </c>
      <c r="N1422" s="89">
        <f t="shared" si="1405"/>
        <v>0</v>
      </c>
      <c r="O1422" s="124">
        <v>0</v>
      </c>
      <c r="P1422" s="124">
        <v>0</v>
      </c>
      <c r="Q1422" s="124">
        <v>0</v>
      </c>
      <c r="R1422" s="124">
        <v>0</v>
      </c>
      <c r="S1422" s="89">
        <f t="shared" si="1406"/>
        <v>0</v>
      </c>
      <c r="T1422" s="124">
        <v>0</v>
      </c>
      <c r="U1422" s="124">
        <v>0</v>
      </c>
      <c r="V1422" s="124">
        <v>0</v>
      </c>
      <c r="W1422" s="124">
        <v>0</v>
      </c>
      <c r="X1422" s="89">
        <f t="shared" si="1407"/>
        <v>0</v>
      </c>
      <c r="Y1422" s="124">
        <v>0</v>
      </c>
      <c r="Z1422" s="124">
        <v>0</v>
      </c>
      <c r="AA1422" s="124">
        <v>0</v>
      </c>
      <c r="AB1422" s="124">
        <v>0</v>
      </c>
      <c r="AC1422" s="89">
        <f t="shared" si="1408"/>
        <v>16</v>
      </c>
      <c r="AD1422" s="90">
        <f t="shared" si="1409"/>
        <v>15</v>
      </c>
      <c r="AE1422" s="89">
        <f t="shared" si="1410"/>
        <v>0</v>
      </c>
      <c r="AF1422" s="89">
        <f t="shared" si="1411"/>
        <v>0</v>
      </c>
      <c r="AG1422" s="89">
        <f t="shared" si="1412"/>
        <v>1</v>
      </c>
      <c r="AH1422" s="89">
        <f t="shared" si="1413"/>
        <v>2</v>
      </c>
      <c r="AI1422" s="124">
        <v>2</v>
      </c>
      <c r="AJ1422" s="124">
        <v>0</v>
      </c>
      <c r="AK1422" s="124">
        <v>0</v>
      </c>
      <c r="AL1422" s="124">
        <v>0</v>
      </c>
      <c r="AM1422" s="89">
        <f t="shared" si="1414"/>
        <v>8</v>
      </c>
      <c r="AN1422" s="124">
        <v>7</v>
      </c>
      <c r="AO1422" s="124">
        <v>0</v>
      </c>
      <c r="AP1422" s="124">
        <v>0</v>
      </c>
      <c r="AQ1422" s="124">
        <v>1</v>
      </c>
      <c r="AR1422" s="89">
        <f t="shared" si="1415"/>
        <v>6</v>
      </c>
      <c r="AS1422" s="124">
        <v>6</v>
      </c>
      <c r="AT1422" s="124">
        <v>0</v>
      </c>
      <c r="AU1422" s="124">
        <v>0</v>
      </c>
      <c r="AV1422" s="124">
        <v>0</v>
      </c>
      <c r="AW1422" s="89">
        <f t="shared" si="1416"/>
        <v>0</v>
      </c>
      <c r="AX1422" s="124">
        <v>0</v>
      </c>
      <c r="AY1422" s="124">
        <v>0</v>
      </c>
      <c r="AZ1422" s="124">
        <v>0</v>
      </c>
      <c r="BA1422" s="124">
        <v>0</v>
      </c>
      <c r="BB1422" s="89">
        <f t="shared" si="1417"/>
        <v>0</v>
      </c>
      <c r="BC1422" s="90">
        <f t="shared" si="1418"/>
        <v>0</v>
      </c>
      <c r="BD1422" s="89">
        <f t="shared" si="1419"/>
        <v>0</v>
      </c>
      <c r="BE1422" s="89">
        <f t="shared" si="1420"/>
        <v>0</v>
      </c>
      <c r="BF1422" s="89">
        <f t="shared" si="1421"/>
        <v>0</v>
      </c>
      <c r="BG1422" s="89">
        <f t="shared" si="1422"/>
        <v>0</v>
      </c>
      <c r="BH1422" s="124">
        <v>0</v>
      </c>
      <c r="BI1422" s="124">
        <v>0</v>
      </c>
      <c r="BJ1422" s="124">
        <v>0</v>
      </c>
      <c r="BK1422" s="124">
        <v>0</v>
      </c>
      <c r="BL1422" s="89">
        <f t="shared" si="1423"/>
        <v>0</v>
      </c>
      <c r="BM1422" s="124">
        <v>0</v>
      </c>
      <c r="BN1422" s="124">
        <v>0</v>
      </c>
      <c r="BO1422" s="124">
        <v>0</v>
      </c>
      <c r="BP1422" s="124">
        <v>0</v>
      </c>
      <c r="BQ1422" s="89">
        <f t="shared" si="1424"/>
        <v>0</v>
      </c>
      <c r="BR1422" s="124">
        <v>0</v>
      </c>
      <c r="BS1422" s="124">
        <v>0</v>
      </c>
      <c r="BT1422" s="124">
        <v>0</v>
      </c>
      <c r="BU1422" s="124">
        <v>0</v>
      </c>
      <c r="BV1422" s="89">
        <f t="shared" si="1425"/>
        <v>0</v>
      </c>
      <c r="BW1422" s="124">
        <v>0</v>
      </c>
      <c r="BX1422" s="124">
        <v>0</v>
      </c>
      <c r="BY1422" s="124">
        <v>0</v>
      </c>
      <c r="BZ1422" s="124">
        <v>0</v>
      </c>
      <c r="CB1422" s="163">
        <v>16</v>
      </c>
      <c r="CC1422" s="164">
        <f t="shared" si="1426"/>
        <v>0</v>
      </c>
      <c r="DC1422" s="157"/>
      <c r="DD1422" s="157"/>
      <c r="DE1422" s="157"/>
      <c r="DF1422" s="157"/>
      <c r="DG1422" s="157"/>
    </row>
    <row r="1423" spans="1:111" ht="15" customHeight="1">
      <c r="A1423" s="55">
        <v>24</v>
      </c>
      <c r="B1423" s="55">
        <v>2451700000</v>
      </c>
      <c r="C1423" s="59" t="s">
        <v>2676</v>
      </c>
      <c r="D1423" s="89">
        <f t="shared" si="1427"/>
        <v>0</v>
      </c>
      <c r="E1423" s="90">
        <f t="shared" si="1428"/>
        <v>0</v>
      </c>
      <c r="F1423" s="89">
        <f t="shared" si="1429"/>
        <v>0</v>
      </c>
      <c r="G1423" s="89">
        <f t="shared" si="1430"/>
        <v>0</v>
      </c>
      <c r="H1423" s="89">
        <f t="shared" si="1431"/>
        <v>0</v>
      </c>
      <c r="I1423" s="89">
        <f t="shared" si="1432"/>
        <v>0</v>
      </c>
      <c r="J1423" s="124">
        <v>0</v>
      </c>
      <c r="K1423" s="124">
        <v>0</v>
      </c>
      <c r="L1423" s="124">
        <v>0</v>
      </c>
      <c r="M1423" s="124">
        <v>0</v>
      </c>
      <c r="N1423" s="89">
        <f t="shared" si="1405"/>
        <v>0</v>
      </c>
      <c r="O1423" s="124">
        <v>0</v>
      </c>
      <c r="P1423" s="124">
        <v>0</v>
      </c>
      <c r="Q1423" s="124">
        <v>0</v>
      </c>
      <c r="R1423" s="124">
        <v>0</v>
      </c>
      <c r="S1423" s="89">
        <f t="shared" si="1406"/>
        <v>0</v>
      </c>
      <c r="T1423" s="124">
        <v>0</v>
      </c>
      <c r="U1423" s="124">
        <v>0</v>
      </c>
      <c r="V1423" s="124">
        <v>0</v>
      </c>
      <c r="W1423" s="124">
        <v>0</v>
      </c>
      <c r="X1423" s="89">
        <f t="shared" si="1407"/>
        <v>0</v>
      </c>
      <c r="Y1423" s="124">
        <v>0</v>
      </c>
      <c r="Z1423" s="124">
        <v>0</v>
      </c>
      <c r="AA1423" s="124">
        <v>0</v>
      </c>
      <c r="AB1423" s="124">
        <v>0</v>
      </c>
      <c r="AC1423" s="89">
        <f t="shared" si="1408"/>
        <v>9</v>
      </c>
      <c r="AD1423" s="90">
        <f t="shared" si="1409"/>
        <v>7</v>
      </c>
      <c r="AE1423" s="89">
        <f t="shared" si="1410"/>
        <v>2</v>
      </c>
      <c r="AF1423" s="89">
        <f t="shared" si="1411"/>
        <v>0</v>
      </c>
      <c r="AG1423" s="89">
        <f t="shared" si="1412"/>
        <v>0</v>
      </c>
      <c r="AH1423" s="89">
        <f t="shared" si="1413"/>
        <v>0</v>
      </c>
      <c r="AI1423" s="124">
        <v>0</v>
      </c>
      <c r="AJ1423" s="124">
        <v>0</v>
      </c>
      <c r="AK1423" s="124">
        <v>0</v>
      </c>
      <c r="AL1423" s="124">
        <v>0</v>
      </c>
      <c r="AM1423" s="89">
        <f t="shared" si="1414"/>
        <v>4</v>
      </c>
      <c r="AN1423" s="124">
        <v>4</v>
      </c>
      <c r="AO1423" s="124">
        <v>0</v>
      </c>
      <c r="AP1423" s="124">
        <v>0</v>
      </c>
      <c r="AQ1423" s="124">
        <v>0</v>
      </c>
      <c r="AR1423" s="89">
        <f t="shared" si="1415"/>
        <v>4</v>
      </c>
      <c r="AS1423" s="124">
        <v>3</v>
      </c>
      <c r="AT1423" s="124">
        <v>1</v>
      </c>
      <c r="AU1423" s="124">
        <v>0</v>
      </c>
      <c r="AV1423" s="124">
        <v>0</v>
      </c>
      <c r="AW1423" s="89">
        <f t="shared" si="1416"/>
        <v>1</v>
      </c>
      <c r="AX1423" s="124">
        <v>0</v>
      </c>
      <c r="AY1423" s="124">
        <v>1</v>
      </c>
      <c r="AZ1423" s="124">
        <v>0</v>
      </c>
      <c r="BA1423" s="124">
        <v>0</v>
      </c>
      <c r="BB1423" s="89">
        <f t="shared" si="1417"/>
        <v>0</v>
      </c>
      <c r="BC1423" s="90">
        <f t="shared" si="1418"/>
        <v>0</v>
      </c>
      <c r="BD1423" s="89">
        <f t="shared" si="1419"/>
        <v>0</v>
      </c>
      <c r="BE1423" s="89">
        <f t="shared" si="1420"/>
        <v>0</v>
      </c>
      <c r="BF1423" s="89">
        <f t="shared" si="1421"/>
        <v>0</v>
      </c>
      <c r="BG1423" s="89">
        <f t="shared" si="1422"/>
        <v>0</v>
      </c>
      <c r="BH1423" s="124">
        <v>0</v>
      </c>
      <c r="BI1423" s="124">
        <v>0</v>
      </c>
      <c r="BJ1423" s="124">
        <v>0</v>
      </c>
      <c r="BK1423" s="124">
        <v>0</v>
      </c>
      <c r="BL1423" s="89">
        <f t="shared" si="1423"/>
        <v>0</v>
      </c>
      <c r="BM1423" s="124">
        <v>0</v>
      </c>
      <c r="BN1423" s="124">
        <v>0</v>
      </c>
      <c r="BO1423" s="124">
        <v>0</v>
      </c>
      <c r="BP1423" s="124">
        <v>0</v>
      </c>
      <c r="BQ1423" s="89">
        <f t="shared" si="1424"/>
        <v>0</v>
      </c>
      <c r="BR1423" s="124">
        <v>0</v>
      </c>
      <c r="BS1423" s="124">
        <v>0</v>
      </c>
      <c r="BT1423" s="124">
        <v>0</v>
      </c>
      <c r="BU1423" s="124">
        <v>0</v>
      </c>
      <c r="BV1423" s="89">
        <f t="shared" si="1425"/>
        <v>0</v>
      </c>
      <c r="BW1423" s="124">
        <v>0</v>
      </c>
      <c r="BX1423" s="124">
        <v>0</v>
      </c>
      <c r="BY1423" s="124">
        <v>0</v>
      </c>
      <c r="BZ1423" s="124">
        <v>0</v>
      </c>
      <c r="CB1423" s="163">
        <v>9</v>
      </c>
      <c r="CC1423" s="164">
        <f t="shared" si="1426"/>
        <v>0</v>
      </c>
      <c r="DC1423" s="157"/>
      <c r="DD1423" s="157"/>
      <c r="DE1423" s="157"/>
      <c r="DF1423" s="157"/>
      <c r="DG1423" s="157"/>
    </row>
    <row r="1424" spans="1:111" ht="15" customHeight="1">
      <c r="A1424" s="55">
        <v>24</v>
      </c>
      <c r="B1424" s="55">
        <v>2451800000</v>
      </c>
      <c r="C1424" s="59" t="s">
        <v>3064</v>
      </c>
      <c r="D1424" s="89">
        <f t="shared" si="1427"/>
        <v>2</v>
      </c>
      <c r="E1424" s="90">
        <f t="shared" si="1428"/>
        <v>1</v>
      </c>
      <c r="F1424" s="89">
        <f t="shared" si="1429"/>
        <v>1</v>
      </c>
      <c r="G1424" s="89">
        <f t="shared" si="1430"/>
        <v>0</v>
      </c>
      <c r="H1424" s="89">
        <f t="shared" si="1431"/>
        <v>0</v>
      </c>
      <c r="I1424" s="89">
        <f t="shared" si="1432"/>
        <v>0</v>
      </c>
      <c r="J1424" s="124">
        <v>0</v>
      </c>
      <c r="K1424" s="124">
        <v>0</v>
      </c>
      <c r="L1424" s="124">
        <v>0</v>
      </c>
      <c r="M1424" s="124">
        <v>0</v>
      </c>
      <c r="N1424" s="89">
        <f t="shared" si="1405"/>
        <v>2</v>
      </c>
      <c r="O1424" s="124">
        <v>1</v>
      </c>
      <c r="P1424" s="124">
        <v>1</v>
      </c>
      <c r="Q1424" s="124">
        <v>0</v>
      </c>
      <c r="R1424" s="124">
        <v>0</v>
      </c>
      <c r="S1424" s="89">
        <f t="shared" si="1406"/>
        <v>0</v>
      </c>
      <c r="T1424" s="124">
        <v>0</v>
      </c>
      <c r="U1424" s="124">
        <v>0</v>
      </c>
      <c r="V1424" s="124">
        <v>0</v>
      </c>
      <c r="W1424" s="124">
        <v>0</v>
      </c>
      <c r="X1424" s="89">
        <f t="shared" si="1407"/>
        <v>0</v>
      </c>
      <c r="Y1424" s="124">
        <v>0</v>
      </c>
      <c r="Z1424" s="124">
        <v>0</v>
      </c>
      <c r="AA1424" s="124">
        <v>0</v>
      </c>
      <c r="AB1424" s="124">
        <v>0</v>
      </c>
      <c r="AC1424" s="89">
        <f t="shared" si="1408"/>
        <v>21</v>
      </c>
      <c r="AD1424" s="90">
        <f t="shared" si="1409"/>
        <v>0</v>
      </c>
      <c r="AE1424" s="89">
        <f t="shared" si="1410"/>
        <v>20</v>
      </c>
      <c r="AF1424" s="89">
        <f t="shared" si="1411"/>
        <v>1</v>
      </c>
      <c r="AG1424" s="89">
        <f t="shared" si="1412"/>
        <v>0</v>
      </c>
      <c r="AH1424" s="89">
        <f t="shared" si="1413"/>
        <v>2</v>
      </c>
      <c r="AI1424" s="124">
        <v>0</v>
      </c>
      <c r="AJ1424" s="124">
        <v>2</v>
      </c>
      <c r="AK1424" s="124">
        <v>0</v>
      </c>
      <c r="AL1424" s="124">
        <v>0</v>
      </c>
      <c r="AM1424" s="89">
        <f t="shared" si="1414"/>
        <v>7</v>
      </c>
      <c r="AN1424" s="124">
        <v>0</v>
      </c>
      <c r="AO1424" s="124">
        <v>6</v>
      </c>
      <c r="AP1424" s="124">
        <v>1</v>
      </c>
      <c r="AQ1424" s="124">
        <v>0</v>
      </c>
      <c r="AR1424" s="89">
        <f t="shared" si="1415"/>
        <v>9</v>
      </c>
      <c r="AS1424" s="124">
        <v>0</v>
      </c>
      <c r="AT1424" s="124">
        <v>9</v>
      </c>
      <c r="AU1424" s="124">
        <v>0</v>
      </c>
      <c r="AV1424" s="124">
        <v>0</v>
      </c>
      <c r="AW1424" s="89">
        <f t="shared" si="1416"/>
        <v>3</v>
      </c>
      <c r="AX1424" s="124">
        <v>0</v>
      </c>
      <c r="AY1424" s="124">
        <v>3</v>
      </c>
      <c r="AZ1424" s="124">
        <v>0</v>
      </c>
      <c r="BA1424" s="124">
        <v>0</v>
      </c>
      <c r="BB1424" s="89">
        <f t="shared" si="1417"/>
        <v>0</v>
      </c>
      <c r="BC1424" s="90">
        <f t="shared" si="1418"/>
        <v>0</v>
      </c>
      <c r="BD1424" s="89">
        <f t="shared" si="1419"/>
        <v>0</v>
      </c>
      <c r="BE1424" s="89">
        <f t="shared" si="1420"/>
        <v>0</v>
      </c>
      <c r="BF1424" s="89">
        <f t="shared" si="1421"/>
        <v>0</v>
      </c>
      <c r="BG1424" s="89">
        <f t="shared" si="1422"/>
        <v>0</v>
      </c>
      <c r="BH1424" s="124">
        <v>0</v>
      </c>
      <c r="BI1424" s="124">
        <v>0</v>
      </c>
      <c r="BJ1424" s="124">
        <v>0</v>
      </c>
      <c r="BK1424" s="124">
        <v>0</v>
      </c>
      <c r="BL1424" s="89">
        <f t="shared" si="1423"/>
        <v>0</v>
      </c>
      <c r="BM1424" s="124">
        <v>0</v>
      </c>
      <c r="BN1424" s="124">
        <v>0</v>
      </c>
      <c r="BO1424" s="124">
        <v>0</v>
      </c>
      <c r="BP1424" s="124">
        <v>0</v>
      </c>
      <c r="BQ1424" s="89">
        <f t="shared" si="1424"/>
        <v>0</v>
      </c>
      <c r="BR1424" s="124">
        <v>0</v>
      </c>
      <c r="BS1424" s="124">
        <v>0</v>
      </c>
      <c r="BT1424" s="124">
        <v>0</v>
      </c>
      <c r="BU1424" s="124">
        <v>0</v>
      </c>
      <c r="BV1424" s="89">
        <f t="shared" si="1425"/>
        <v>0</v>
      </c>
      <c r="BW1424" s="124">
        <v>0</v>
      </c>
      <c r="BX1424" s="124">
        <v>0</v>
      </c>
      <c r="BY1424" s="124">
        <v>0</v>
      </c>
      <c r="BZ1424" s="124">
        <v>0</v>
      </c>
      <c r="CB1424" s="163">
        <v>21</v>
      </c>
      <c r="CC1424" s="164">
        <f t="shared" si="1426"/>
        <v>0</v>
      </c>
      <c r="DC1424" s="157"/>
      <c r="DD1424" s="157"/>
      <c r="DE1424" s="157"/>
      <c r="DF1424" s="157"/>
      <c r="DG1424" s="157"/>
    </row>
    <row r="1425" spans="1:111" ht="15" customHeight="1">
      <c r="A1425" s="55">
        <v>24</v>
      </c>
      <c r="B1425" s="55">
        <v>2451900000</v>
      </c>
      <c r="C1425" s="59" t="s">
        <v>2679</v>
      </c>
      <c r="D1425" s="89">
        <f t="shared" si="1427"/>
        <v>3</v>
      </c>
      <c r="E1425" s="90">
        <f t="shared" si="1428"/>
        <v>0</v>
      </c>
      <c r="F1425" s="89">
        <f t="shared" si="1429"/>
        <v>3</v>
      </c>
      <c r="G1425" s="89">
        <f t="shared" si="1430"/>
        <v>0</v>
      </c>
      <c r="H1425" s="89">
        <f t="shared" si="1431"/>
        <v>0</v>
      </c>
      <c r="I1425" s="89">
        <f t="shared" si="1432"/>
        <v>0</v>
      </c>
      <c r="J1425" s="124">
        <v>0</v>
      </c>
      <c r="K1425" s="124">
        <v>0</v>
      </c>
      <c r="L1425" s="124">
        <v>0</v>
      </c>
      <c r="M1425" s="124">
        <v>0</v>
      </c>
      <c r="N1425" s="89">
        <f t="shared" si="1405"/>
        <v>0</v>
      </c>
      <c r="O1425" s="124">
        <v>0</v>
      </c>
      <c r="P1425" s="124">
        <v>0</v>
      </c>
      <c r="Q1425" s="124">
        <v>0</v>
      </c>
      <c r="R1425" s="124">
        <v>0</v>
      </c>
      <c r="S1425" s="89">
        <f t="shared" si="1406"/>
        <v>2</v>
      </c>
      <c r="T1425" s="124">
        <v>0</v>
      </c>
      <c r="U1425" s="124">
        <v>2</v>
      </c>
      <c r="V1425" s="124">
        <v>0</v>
      </c>
      <c r="W1425" s="124">
        <v>0</v>
      </c>
      <c r="X1425" s="89">
        <f t="shared" si="1407"/>
        <v>1</v>
      </c>
      <c r="Y1425" s="124">
        <v>0</v>
      </c>
      <c r="Z1425" s="124">
        <v>1</v>
      </c>
      <c r="AA1425" s="124">
        <v>0</v>
      </c>
      <c r="AB1425" s="124">
        <v>0</v>
      </c>
      <c r="AC1425" s="89">
        <f t="shared" si="1408"/>
        <v>8</v>
      </c>
      <c r="AD1425" s="90">
        <f t="shared" si="1409"/>
        <v>7</v>
      </c>
      <c r="AE1425" s="89">
        <f t="shared" si="1410"/>
        <v>1</v>
      </c>
      <c r="AF1425" s="89">
        <f t="shared" si="1411"/>
        <v>0</v>
      </c>
      <c r="AG1425" s="89">
        <f t="shared" si="1412"/>
        <v>0</v>
      </c>
      <c r="AH1425" s="89">
        <f t="shared" si="1413"/>
        <v>0</v>
      </c>
      <c r="AI1425" s="124">
        <v>0</v>
      </c>
      <c r="AJ1425" s="124">
        <v>0</v>
      </c>
      <c r="AK1425" s="124">
        <v>0</v>
      </c>
      <c r="AL1425" s="124">
        <v>0</v>
      </c>
      <c r="AM1425" s="89">
        <f t="shared" si="1414"/>
        <v>4</v>
      </c>
      <c r="AN1425" s="124">
        <v>3</v>
      </c>
      <c r="AO1425" s="124">
        <v>1</v>
      </c>
      <c r="AP1425" s="124">
        <v>0</v>
      </c>
      <c r="AQ1425" s="124">
        <v>0</v>
      </c>
      <c r="AR1425" s="89">
        <f t="shared" si="1415"/>
        <v>4</v>
      </c>
      <c r="AS1425" s="124">
        <v>4</v>
      </c>
      <c r="AT1425" s="124">
        <v>0</v>
      </c>
      <c r="AU1425" s="124">
        <v>0</v>
      </c>
      <c r="AV1425" s="124">
        <v>0</v>
      </c>
      <c r="AW1425" s="89">
        <f t="shared" si="1416"/>
        <v>0</v>
      </c>
      <c r="AX1425" s="124">
        <v>0</v>
      </c>
      <c r="AY1425" s="124">
        <v>0</v>
      </c>
      <c r="AZ1425" s="124">
        <v>0</v>
      </c>
      <c r="BA1425" s="124">
        <v>0</v>
      </c>
      <c r="BB1425" s="89">
        <f t="shared" si="1417"/>
        <v>0</v>
      </c>
      <c r="BC1425" s="90">
        <f t="shared" si="1418"/>
        <v>0</v>
      </c>
      <c r="BD1425" s="89">
        <f t="shared" si="1419"/>
        <v>0</v>
      </c>
      <c r="BE1425" s="89">
        <f t="shared" si="1420"/>
        <v>0</v>
      </c>
      <c r="BF1425" s="89">
        <f t="shared" si="1421"/>
        <v>0</v>
      </c>
      <c r="BG1425" s="89">
        <f t="shared" si="1422"/>
        <v>0</v>
      </c>
      <c r="BH1425" s="124">
        <v>0</v>
      </c>
      <c r="BI1425" s="124">
        <v>0</v>
      </c>
      <c r="BJ1425" s="124">
        <v>0</v>
      </c>
      <c r="BK1425" s="124">
        <v>0</v>
      </c>
      <c r="BL1425" s="89">
        <f t="shared" si="1423"/>
        <v>0</v>
      </c>
      <c r="BM1425" s="124">
        <v>0</v>
      </c>
      <c r="BN1425" s="124">
        <v>0</v>
      </c>
      <c r="BO1425" s="124">
        <v>0</v>
      </c>
      <c r="BP1425" s="124">
        <v>0</v>
      </c>
      <c r="BQ1425" s="89">
        <f t="shared" si="1424"/>
        <v>0</v>
      </c>
      <c r="BR1425" s="124">
        <v>0</v>
      </c>
      <c r="BS1425" s="124">
        <v>0</v>
      </c>
      <c r="BT1425" s="124">
        <v>0</v>
      </c>
      <c r="BU1425" s="124">
        <v>0</v>
      </c>
      <c r="BV1425" s="89">
        <f t="shared" si="1425"/>
        <v>0</v>
      </c>
      <c r="BW1425" s="124">
        <v>0</v>
      </c>
      <c r="BX1425" s="124">
        <v>0</v>
      </c>
      <c r="BY1425" s="124">
        <v>0</v>
      </c>
      <c r="BZ1425" s="124">
        <v>0</v>
      </c>
      <c r="CB1425" s="163">
        <v>8</v>
      </c>
      <c r="CC1425" s="164">
        <f t="shared" si="1426"/>
        <v>0</v>
      </c>
      <c r="DC1425" s="157"/>
      <c r="DD1425" s="157"/>
      <c r="DE1425" s="157"/>
      <c r="DF1425" s="157"/>
      <c r="DG1425" s="157"/>
    </row>
    <row r="1426" spans="1:111" ht="15" customHeight="1">
      <c r="A1426" s="55">
        <v>24</v>
      </c>
      <c r="B1426" s="55">
        <v>2452000000</v>
      </c>
      <c r="C1426" s="59" t="s">
        <v>2681</v>
      </c>
      <c r="D1426" s="89">
        <f t="shared" si="1427"/>
        <v>23</v>
      </c>
      <c r="E1426" s="90">
        <f t="shared" si="1428"/>
        <v>21</v>
      </c>
      <c r="F1426" s="89">
        <f t="shared" si="1429"/>
        <v>2</v>
      </c>
      <c r="G1426" s="89">
        <f t="shared" si="1430"/>
        <v>0</v>
      </c>
      <c r="H1426" s="89">
        <f t="shared" si="1431"/>
        <v>0</v>
      </c>
      <c r="I1426" s="89">
        <f t="shared" si="1432"/>
        <v>2</v>
      </c>
      <c r="J1426" s="124">
        <v>2</v>
      </c>
      <c r="K1426" s="124">
        <v>0</v>
      </c>
      <c r="L1426" s="124">
        <v>0</v>
      </c>
      <c r="M1426" s="124">
        <v>0</v>
      </c>
      <c r="N1426" s="89">
        <f t="shared" si="1405"/>
        <v>12</v>
      </c>
      <c r="O1426" s="124">
        <v>11</v>
      </c>
      <c r="P1426" s="124">
        <v>1</v>
      </c>
      <c r="Q1426" s="124">
        <v>0</v>
      </c>
      <c r="R1426" s="124">
        <v>0</v>
      </c>
      <c r="S1426" s="89">
        <f t="shared" si="1406"/>
        <v>8</v>
      </c>
      <c r="T1426" s="124">
        <v>7</v>
      </c>
      <c r="U1426" s="124">
        <v>1</v>
      </c>
      <c r="V1426" s="124">
        <v>0</v>
      </c>
      <c r="W1426" s="124">
        <v>0</v>
      </c>
      <c r="X1426" s="89">
        <f t="shared" si="1407"/>
        <v>1</v>
      </c>
      <c r="Y1426" s="124">
        <v>1</v>
      </c>
      <c r="Z1426" s="124">
        <v>0</v>
      </c>
      <c r="AA1426" s="124">
        <v>0</v>
      </c>
      <c r="AB1426" s="124">
        <v>0</v>
      </c>
      <c r="AC1426" s="89">
        <f t="shared" si="1408"/>
        <v>63</v>
      </c>
      <c r="AD1426" s="90">
        <f t="shared" si="1409"/>
        <v>58</v>
      </c>
      <c r="AE1426" s="89">
        <f t="shared" si="1410"/>
        <v>5</v>
      </c>
      <c r="AF1426" s="89">
        <f t="shared" si="1411"/>
        <v>0</v>
      </c>
      <c r="AG1426" s="89">
        <f t="shared" si="1412"/>
        <v>0</v>
      </c>
      <c r="AH1426" s="89">
        <f t="shared" si="1413"/>
        <v>7</v>
      </c>
      <c r="AI1426" s="124">
        <v>7</v>
      </c>
      <c r="AJ1426" s="124">
        <v>0</v>
      </c>
      <c r="AK1426" s="124">
        <v>0</v>
      </c>
      <c r="AL1426" s="124">
        <v>0</v>
      </c>
      <c r="AM1426" s="89">
        <f t="shared" si="1414"/>
        <v>23</v>
      </c>
      <c r="AN1426" s="124">
        <v>19</v>
      </c>
      <c r="AO1426" s="124">
        <v>4</v>
      </c>
      <c r="AP1426" s="124">
        <v>0</v>
      </c>
      <c r="AQ1426" s="124">
        <v>0</v>
      </c>
      <c r="AR1426" s="89">
        <f t="shared" si="1415"/>
        <v>30</v>
      </c>
      <c r="AS1426" s="124">
        <v>29</v>
      </c>
      <c r="AT1426" s="124">
        <v>1</v>
      </c>
      <c r="AU1426" s="124">
        <v>0</v>
      </c>
      <c r="AV1426" s="124">
        <v>0</v>
      </c>
      <c r="AW1426" s="89">
        <f t="shared" si="1416"/>
        <v>3</v>
      </c>
      <c r="AX1426" s="124">
        <v>3</v>
      </c>
      <c r="AY1426" s="124">
        <v>0</v>
      </c>
      <c r="AZ1426" s="124">
        <v>0</v>
      </c>
      <c r="BA1426" s="124">
        <v>0</v>
      </c>
      <c r="BB1426" s="89">
        <f t="shared" si="1417"/>
        <v>0</v>
      </c>
      <c r="BC1426" s="90">
        <f t="shared" si="1418"/>
        <v>0</v>
      </c>
      <c r="BD1426" s="89">
        <f t="shared" si="1419"/>
        <v>0</v>
      </c>
      <c r="BE1426" s="89">
        <f t="shared" si="1420"/>
        <v>0</v>
      </c>
      <c r="BF1426" s="89">
        <f t="shared" si="1421"/>
        <v>0</v>
      </c>
      <c r="BG1426" s="89">
        <f t="shared" si="1422"/>
        <v>0</v>
      </c>
      <c r="BH1426" s="124">
        <v>0</v>
      </c>
      <c r="BI1426" s="124">
        <v>0</v>
      </c>
      <c r="BJ1426" s="124">
        <v>0</v>
      </c>
      <c r="BK1426" s="124">
        <v>0</v>
      </c>
      <c r="BL1426" s="89">
        <f t="shared" si="1423"/>
        <v>0</v>
      </c>
      <c r="BM1426" s="124">
        <v>0</v>
      </c>
      <c r="BN1426" s="124">
        <v>0</v>
      </c>
      <c r="BO1426" s="124">
        <v>0</v>
      </c>
      <c r="BP1426" s="124">
        <v>0</v>
      </c>
      <c r="BQ1426" s="89">
        <f t="shared" si="1424"/>
        <v>0</v>
      </c>
      <c r="BR1426" s="124">
        <v>0</v>
      </c>
      <c r="BS1426" s="124">
        <v>0</v>
      </c>
      <c r="BT1426" s="124">
        <v>0</v>
      </c>
      <c r="BU1426" s="124">
        <v>0</v>
      </c>
      <c r="BV1426" s="89">
        <f t="shared" si="1425"/>
        <v>0</v>
      </c>
      <c r="BW1426" s="124">
        <v>0</v>
      </c>
      <c r="BX1426" s="124">
        <v>0</v>
      </c>
      <c r="BY1426" s="124">
        <v>0</v>
      </c>
      <c r="BZ1426" s="124">
        <v>0</v>
      </c>
      <c r="CB1426" s="163">
        <v>63</v>
      </c>
      <c r="CC1426" s="164">
        <f t="shared" si="1426"/>
        <v>0</v>
      </c>
      <c r="DC1426" s="157"/>
      <c r="DD1426" s="157"/>
      <c r="DE1426" s="157"/>
      <c r="DF1426" s="157"/>
      <c r="DG1426" s="157"/>
    </row>
    <row r="1427" spans="1:111" ht="15" customHeight="1">
      <c r="A1427" s="55">
        <v>24</v>
      </c>
      <c r="B1427" s="55">
        <v>2452100000</v>
      </c>
      <c r="C1427" s="59" t="s">
        <v>2683</v>
      </c>
      <c r="D1427" s="89">
        <f t="shared" si="1427"/>
        <v>9</v>
      </c>
      <c r="E1427" s="90">
        <f t="shared" si="1428"/>
        <v>7</v>
      </c>
      <c r="F1427" s="89">
        <f t="shared" si="1429"/>
        <v>0</v>
      </c>
      <c r="G1427" s="89">
        <f t="shared" si="1430"/>
        <v>0</v>
      </c>
      <c r="H1427" s="89">
        <f t="shared" si="1431"/>
        <v>2</v>
      </c>
      <c r="I1427" s="89">
        <f t="shared" si="1432"/>
        <v>0</v>
      </c>
      <c r="J1427" s="124">
        <v>0</v>
      </c>
      <c r="K1427" s="124">
        <v>0</v>
      </c>
      <c r="L1427" s="124">
        <v>0</v>
      </c>
      <c r="M1427" s="124">
        <v>0</v>
      </c>
      <c r="N1427" s="89">
        <f t="shared" si="1405"/>
        <v>7</v>
      </c>
      <c r="O1427" s="124">
        <v>6</v>
      </c>
      <c r="P1427" s="124">
        <v>0</v>
      </c>
      <c r="Q1427" s="124">
        <v>0</v>
      </c>
      <c r="R1427" s="124">
        <v>1</v>
      </c>
      <c r="S1427" s="89">
        <f t="shared" si="1406"/>
        <v>2</v>
      </c>
      <c r="T1427" s="124">
        <v>1</v>
      </c>
      <c r="U1427" s="124">
        <v>0</v>
      </c>
      <c r="V1427" s="124">
        <v>0</v>
      </c>
      <c r="W1427" s="124">
        <v>1</v>
      </c>
      <c r="X1427" s="89">
        <f t="shared" si="1407"/>
        <v>0</v>
      </c>
      <c r="Y1427" s="124">
        <v>0</v>
      </c>
      <c r="Z1427" s="124">
        <v>0</v>
      </c>
      <c r="AA1427" s="124">
        <v>0</v>
      </c>
      <c r="AB1427" s="124">
        <v>0</v>
      </c>
      <c r="AC1427" s="89">
        <f t="shared" si="1408"/>
        <v>31</v>
      </c>
      <c r="AD1427" s="90">
        <f t="shared" si="1409"/>
        <v>4</v>
      </c>
      <c r="AE1427" s="89">
        <f t="shared" si="1410"/>
        <v>16</v>
      </c>
      <c r="AF1427" s="89">
        <f t="shared" si="1411"/>
        <v>9</v>
      </c>
      <c r="AG1427" s="89">
        <f t="shared" si="1412"/>
        <v>2</v>
      </c>
      <c r="AH1427" s="89">
        <f t="shared" si="1413"/>
        <v>7</v>
      </c>
      <c r="AI1427" s="124">
        <v>0</v>
      </c>
      <c r="AJ1427" s="124">
        <v>6</v>
      </c>
      <c r="AK1427" s="124">
        <v>0</v>
      </c>
      <c r="AL1427" s="124">
        <v>1</v>
      </c>
      <c r="AM1427" s="89">
        <f t="shared" si="1414"/>
        <v>7</v>
      </c>
      <c r="AN1427" s="124">
        <v>1</v>
      </c>
      <c r="AO1427" s="124">
        <v>4</v>
      </c>
      <c r="AP1427" s="124">
        <v>2</v>
      </c>
      <c r="AQ1427" s="124">
        <v>0</v>
      </c>
      <c r="AR1427" s="89">
        <f t="shared" si="1415"/>
        <v>17</v>
      </c>
      <c r="AS1427" s="124">
        <v>3</v>
      </c>
      <c r="AT1427" s="124">
        <v>6</v>
      </c>
      <c r="AU1427" s="124">
        <v>7</v>
      </c>
      <c r="AV1427" s="124">
        <v>1</v>
      </c>
      <c r="AW1427" s="89">
        <f t="shared" si="1416"/>
        <v>0</v>
      </c>
      <c r="AX1427" s="124">
        <v>0</v>
      </c>
      <c r="AY1427" s="124">
        <v>0</v>
      </c>
      <c r="AZ1427" s="124">
        <v>0</v>
      </c>
      <c r="BA1427" s="124">
        <v>0</v>
      </c>
      <c r="BB1427" s="89">
        <f t="shared" si="1417"/>
        <v>0</v>
      </c>
      <c r="BC1427" s="90">
        <f t="shared" si="1418"/>
        <v>0</v>
      </c>
      <c r="BD1427" s="89">
        <f t="shared" si="1419"/>
        <v>0</v>
      </c>
      <c r="BE1427" s="89">
        <f t="shared" si="1420"/>
        <v>0</v>
      </c>
      <c r="BF1427" s="89">
        <f t="shared" si="1421"/>
        <v>0</v>
      </c>
      <c r="BG1427" s="89">
        <f t="shared" si="1422"/>
        <v>0</v>
      </c>
      <c r="BH1427" s="124">
        <v>0</v>
      </c>
      <c r="BI1427" s="124">
        <v>0</v>
      </c>
      <c r="BJ1427" s="124">
        <v>0</v>
      </c>
      <c r="BK1427" s="124">
        <v>0</v>
      </c>
      <c r="BL1427" s="89">
        <f t="shared" si="1423"/>
        <v>0</v>
      </c>
      <c r="BM1427" s="124">
        <v>0</v>
      </c>
      <c r="BN1427" s="124">
        <v>0</v>
      </c>
      <c r="BO1427" s="124">
        <v>0</v>
      </c>
      <c r="BP1427" s="124">
        <v>0</v>
      </c>
      <c r="BQ1427" s="89">
        <f t="shared" si="1424"/>
        <v>0</v>
      </c>
      <c r="BR1427" s="124">
        <v>0</v>
      </c>
      <c r="BS1427" s="124">
        <v>0</v>
      </c>
      <c r="BT1427" s="124">
        <v>0</v>
      </c>
      <c r="BU1427" s="124">
        <v>0</v>
      </c>
      <c r="BV1427" s="89">
        <f t="shared" si="1425"/>
        <v>0</v>
      </c>
      <c r="BW1427" s="124">
        <v>0</v>
      </c>
      <c r="BX1427" s="124">
        <v>0</v>
      </c>
      <c r="BY1427" s="124">
        <v>0</v>
      </c>
      <c r="BZ1427" s="124">
        <v>0</v>
      </c>
      <c r="CB1427" s="163">
        <v>31</v>
      </c>
      <c r="CC1427" s="164">
        <f t="shared" si="1426"/>
        <v>0</v>
      </c>
      <c r="DC1427" s="157"/>
      <c r="DD1427" s="157"/>
      <c r="DE1427" s="157"/>
      <c r="DF1427" s="157"/>
      <c r="DG1427" s="157"/>
    </row>
    <row r="1428" spans="1:111" ht="15" customHeight="1">
      <c r="A1428" s="55">
        <v>24</v>
      </c>
      <c r="B1428" s="55">
        <v>2452200000</v>
      </c>
      <c r="C1428" s="59" t="s">
        <v>2685</v>
      </c>
      <c r="D1428" s="89">
        <f t="shared" si="1427"/>
        <v>5</v>
      </c>
      <c r="E1428" s="90">
        <f t="shared" si="1428"/>
        <v>0</v>
      </c>
      <c r="F1428" s="89">
        <f t="shared" si="1429"/>
        <v>0</v>
      </c>
      <c r="G1428" s="89">
        <f t="shared" si="1430"/>
        <v>2</v>
      </c>
      <c r="H1428" s="89">
        <f t="shared" si="1431"/>
        <v>3</v>
      </c>
      <c r="I1428" s="89">
        <f t="shared" si="1432"/>
        <v>0</v>
      </c>
      <c r="J1428" s="124">
        <v>0</v>
      </c>
      <c r="K1428" s="124">
        <v>0</v>
      </c>
      <c r="L1428" s="124">
        <v>0</v>
      </c>
      <c r="M1428" s="124">
        <v>0</v>
      </c>
      <c r="N1428" s="89">
        <f t="shared" si="1405"/>
        <v>1</v>
      </c>
      <c r="O1428" s="124">
        <v>0</v>
      </c>
      <c r="P1428" s="124">
        <v>0</v>
      </c>
      <c r="Q1428" s="124">
        <v>0</v>
      </c>
      <c r="R1428" s="124">
        <v>1</v>
      </c>
      <c r="S1428" s="89">
        <f t="shared" si="1406"/>
        <v>4</v>
      </c>
      <c r="T1428" s="124">
        <v>0</v>
      </c>
      <c r="U1428" s="124">
        <v>0</v>
      </c>
      <c r="V1428" s="124">
        <v>2</v>
      </c>
      <c r="W1428" s="124">
        <v>2</v>
      </c>
      <c r="X1428" s="89">
        <f t="shared" si="1407"/>
        <v>0</v>
      </c>
      <c r="Y1428" s="124">
        <v>0</v>
      </c>
      <c r="Z1428" s="124">
        <v>0</v>
      </c>
      <c r="AA1428" s="124">
        <v>0</v>
      </c>
      <c r="AB1428" s="124">
        <v>0</v>
      </c>
      <c r="AC1428" s="89">
        <f t="shared" si="1408"/>
        <v>18</v>
      </c>
      <c r="AD1428" s="90">
        <f t="shared" si="1409"/>
        <v>18</v>
      </c>
      <c r="AE1428" s="89">
        <f t="shared" si="1410"/>
        <v>0</v>
      </c>
      <c r="AF1428" s="89">
        <f t="shared" si="1411"/>
        <v>0</v>
      </c>
      <c r="AG1428" s="89">
        <f t="shared" si="1412"/>
        <v>0</v>
      </c>
      <c r="AH1428" s="89">
        <f t="shared" si="1413"/>
        <v>0</v>
      </c>
      <c r="AI1428" s="124">
        <v>0</v>
      </c>
      <c r="AJ1428" s="124">
        <v>0</v>
      </c>
      <c r="AK1428" s="124">
        <v>0</v>
      </c>
      <c r="AL1428" s="124">
        <v>0</v>
      </c>
      <c r="AM1428" s="89">
        <f t="shared" si="1414"/>
        <v>9</v>
      </c>
      <c r="AN1428" s="124">
        <v>9</v>
      </c>
      <c r="AO1428" s="124">
        <v>0</v>
      </c>
      <c r="AP1428" s="124">
        <v>0</v>
      </c>
      <c r="AQ1428" s="124">
        <v>0</v>
      </c>
      <c r="AR1428" s="89">
        <f t="shared" si="1415"/>
        <v>8</v>
      </c>
      <c r="AS1428" s="124">
        <v>8</v>
      </c>
      <c r="AT1428" s="124">
        <v>0</v>
      </c>
      <c r="AU1428" s="124">
        <v>0</v>
      </c>
      <c r="AV1428" s="124">
        <v>0</v>
      </c>
      <c r="AW1428" s="89">
        <f t="shared" si="1416"/>
        <v>1</v>
      </c>
      <c r="AX1428" s="124">
        <v>1</v>
      </c>
      <c r="AY1428" s="124">
        <v>0</v>
      </c>
      <c r="AZ1428" s="124">
        <v>0</v>
      </c>
      <c r="BA1428" s="124">
        <v>0</v>
      </c>
      <c r="BB1428" s="89">
        <f t="shared" si="1417"/>
        <v>0</v>
      </c>
      <c r="BC1428" s="90">
        <f t="shared" si="1418"/>
        <v>0</v>
      </c>
      <c r="BD1428" s="89">
        <f t="shared" si="1419"/>
        <v>0</v>
      </c>
      <c r="BE1428" s="89">
        <f t="shared" si="1420"/>
        <v>0</v>
      </c>
      <c r="BF1428" s="89">
        <f t="shared" si="1421"/>
        <v>0</v>
      </c>
      <c r="BG1428" s="89">
        <f t="shared" si="1422"/>
        <v>0</v>
      </c>
      <c r="BH1428" s="124">
        <v>0</v>
      </c>
      <c r="BI1428" s="124">
        <v>0</v>
      </c>
      <c r="BJ1428" s="124">
        <v>0</v>
      </c>
      <c r="BK1428" s="124">
        <v>0</v>
      </c>
      <c r="BL1428" s="89">
        <f t="shared" si="1423"/>
        <v>0</v>
      </c>
      <c r="BM1428" s="124">
        <v>0</v>
      </c>
      <c r="BN1428" s="124">
        <v>0</v>
      </c>
      <c r="BO1428" s="124">
        <v>0</v>
      </c>
      <c r="BP1428" s="124">
        <v>0</v>
      </c>
      <c r="BQ1428" s="89">
        <f t="shared" si="1424"/>
        <v>0</v>
      </c>
      <c r="BR1428" s="124">
        <v>0</v>
      </c>
      <c r="BS1428" s="124">
        <v>0</v>
      </c>
      <c r="BT1428" s="124">
        <v>0</v>
      </c>
      <c r="BU1428" s="124">
        <v>0</v>
      </c>
      <c r="BV1428" s="89">
        <f t="shared" si="1425"/>
        <v>0</v>
      </c>
      <c r="BW1428" s="124">
        <v>0</v>
      </c>
      <c r="BX1428" s="124">
        <v>0</v>
      </c>
      <c r="BY1428" s="124">
        <v>0</v>
      </c>
      <c r="BZ1428" s="124">
        <v>0</v>
      </c>
      <c r="CB1428" s="163">
        <v>18</v>
      </c>
      <c r="CC1428" s="164">
        <f t="shared" si="1426"/>
        <v>0</v>
      </c>
      <c r="DC1428" s="157"/>
      <c r="DD1428" s="157"/>
      <c r="DE1428" s="157"/>
      <c r="DF1428" s="157"/>
      <c r="DG1428" s="157"/>
    </row>
    <row r="1429" spans="1:111" ht="15" customHeight="1">
      <c r="A1429" s="55">
        <v>24</v>
      </c>
      <c r="B1429" s="55">
        <v>2452300000</v>
      </c>
      <c r="C1429" s="59" t="s">
        <v>2687</v>
      </c>
      <c r="D1429" s="89">
        <f t="shared" si="1427"/>
        <v>1</v>
      </c>
      <c r="E1429" s="90">
        <f t="shared" si="1428"/>
        <v>0</v>
      </c>
      <c r="F1429" s="89">
        <f t="shared" si="1429"/>
        <v>0</v>
      </c>
      <c r="G1429" s="89">
        <f t="shared" si="1430"/>
        <v>0</v>
      </c>
      <c r="H1429" s="89">
        <f t="shared" si="1431"/>
        <v>1</v>
      </c>
      <c r="I1429" s="89">
        <f t="shared" si="1432"/>
        <v>0</v>
      </c>
      <c r="J1429" s="124">
        <v>0</v>
      </c>
      <c r="K1429" s="124">
        <v>0</v>
      </c>
      <c r="L1429" s="124">
        <v>0</v>
      </c>
      <c r="M1429" s="124">
        <v>0</v>
      </c>
      <c r="N1429" s="89">
        <f t="shared" si="1405"/>
        <v>0</v>
      </c>
      <c r="O1429" s="124">
        <v>0</v>
      </c>
      <c r="P1429" s="124">
        <v>0</v>
      </c>
      <c r="Q1429" s="124">
        <v>0</v>
      </c>
      <c r="R1429" s="124">
        <v>0</v>
      </c>
      <c r="S1429" s="89">
        <f t="shared" si="1406"/>
        <v>1</v>
      </c>
      <c r="T1429" s="124">
        <v>0</v>
      </c>
      <c r="U1429" s="124">
        <v>0</v>
      </c>
      <c r="V1429" s="124">
        <v>0</v>
      </c>
      <c r="W1429" s="124">
        <v>1</v>
      </c>
      <c r="X1429" s="89">
        <f t="shared" si="1407"/>
        <v>0</v>
      </c>
      <c r="Y1429" s="124">
        <v>0</v>
      </c>
      <c r="Z1429" s="124">
        <v>0</v>
      </c>
      <c r="AA1429" s="124">
        <v>0</v>
      </c>
      <c r="AB1429" s="124">
        <v>0</v>
      </c>
      <c r="AC1429" s="89">
        <f t="shared" si="1408"/>
        <v>8</v>
      </c>
      <c r="AD1429" s="90">
        <f t="shared" si="1409"/>
        <v>0</v>
      </c>
      <c r="AE1429" s="89">
        <f t="shared" si="1410"/>
        <v>8</v>
      </c>
      <c r="AF1429" s="89">
        <f t="shared" si="1411"/>
        <v>0</v>
      </c>
      <c r="AG1429" s="89">
        <f t="shared" si="1412"/>
        <v>0</v>
      </c>
      <c r="AH1429" s="89">
        <f>AI1429+AJ1429+AK1429+AL1429</f>
        <v>0</v>
      </c>
      <c r="AI1429" s="124">
        <v>0</v>
      </c>
      <c r="AJ1429" s="124">
        <v>0</v>
      </c>
      <c r="AK1429" s="124">
        <v>0</v>
      </c>
      <c r="AL1429" s="124">
        <v>0</v>
      </c>
      <c r="AM1429" s="89">
        <f t="shared" si="1414"/>
        <v>4</v>
      </c>
      <c r="AN1429" s="124">
        <v>0</v>
      </c>
      <c r="AO1429" s="124">
        <v>4</v>
      </c>
      <c r="AP1429" s="124">
        <v>0</v>
      </c>
      <c r="AQ1429" s="124">
        <v>0</v>
      </c>
      <c r="AR1429" s="89">
        <f t="shared" si="1415"/>
        <v>4</v>
      </c>
      <c r="AS1429" s="124">
        <v>0</v>
      </c>
      <c r="AT1429" s="124">
        <v>4</v>
      </c>
      <c r="AU1429" s="124">
        <v>0</v>
      </c>
      <c r="AV1429" s="124">
        <v>0</v>
      </c>
      <c r="AW1429" s="89">
        <f t="shared" si="1416"/>
        <v>0</v>
      </c>
      <c r="AX1429" s="124">
        <v>0</v>
      </c>
      <c r="AY1429" s="124">
        <v>0</v>
      </c>
      <c r="AZ1429" s="124">
        <v>0</v>
      </c>
      <c r="BA1429" s="124">
        <v>0</v>
      </c>
      <c r="BB1429" s="89">
        <f t="shared" si="1417"/>
        <v>0</v>
      </c>
      <c r="BC1429" s="90">
        <f t="shared" si="1418"/>
        <v>0</v>
      </c>
      <c r="BD1429" s="89">
        <f t="shared" si="1419"/>
        <v>0</v>
      </c>
      <c r="BE1429" s="89">
        <f t="shared" si="1420"/>
        <v>0</v>
      </c>
      <c r="BF1429" s="89">
        <f t="shared" si="1421"/>
        <v>0</v>
      </c>
      <c r="BG1429" s="89">
        <f t="shared" si="1422"/>
        <v>0</v>
      </c>
      <c r="BH1429" s="124">
        <v>0</v>
      </c>
      <c r="BI1429" s="124">
        <v>0</v>
      </c>
      <c r="BJ1429" s="124">
        <v>0</v>
      </c>
      <c r="BK1429" s="124">
        <v>0</v>
      </c>
      <c r="BL1429" s="89">
        <f t="shared" si="1423"/>
        <v>0</v>
      </c>
      <c r="BM1429" s="124">
        <v>0</v>
      </c>
      <c r="BN1429" s="124">
        <v>0</v>
      </c>
      <c r="BO1429" s="124">
        <v>0</v>
      </c>
      <c r="BP1429" s="124">
        <v>0</v>
      </c>
      <c r="BQ1429" s="89">
        <f t="shared" si="1424"/>
        <v>0</v>
      </c>
      <c r="BR1429" s="124">
        <v>0</v>
      </c>
      <c r="BS1429" s="124">
        <v>0</v>
      </c>
      <c r="BT1429" s="124">
        <v>0</v>
      </c>
      <c r="BU1429" s="124">
        <v>0</v>
      </c>
      <c r="BV1429" s="89">
        <f t="shared" si="1425"/>
        <v>0</v>
      </c>
      <c r="BW1429" s="124">
        <v>0</v>
      </c>
      <c r="BX1429" s="124">
        <v>0</v>
      </c>
      <c r="BY1429" s="124">
        <v>0</v>
      </c>
      <c r="BZ1429" s="124">
        <v>0</v>
      </c>
      <c r="CB1429" s="163">
        <v>8</v>
      </c>
      <c r="CC1429" s="164">
        <f t="shared" si="1426"/>
        <v>0</v>
      </c>
      <c r="DC1429" s="157"/>
      <c r="DD1429" s="157"/>
      <c r="DE1429" s="157"/>
      <c r="DF1429" s="157"/>
      <c r="DG1429" s="157"/>
    </row>
    <row r="1430" spans="1:111" ht="15" customHeight="1">
      <c r="A1430" s="55">
        <v>24</v>
      </c>
      <c r="B1430" s="55">
        <v>2452400000</v>
      </c>
      <c r="C1430" s="59" t="s">
        <v>2689</v>
      </c>
      <c r="D1430" s="89">
        <f t="shared" si="1427"/>
        <v>2</v>
      </c>
      <c r="E1430" s="90">
        <f t="shared" si="1428"/>
        <v>1</v>
      </c>
      <c r="F1430" s="89">
        <f t="shared" si="1429"/>
        <v>1</v>
      </c>
      <c r="G1430" s="89">
        <f t="shared" si="1430"/>
        <v>0</v>
      </c>
      <c r="H1430" s="89">
        <f t="shared" si="1431"/>
        <v>0</v>
      </c>
      <c r="I1430" s="89">
        <f t="shared" si="1432"/>
        <v>0</v>
      </c>
      <c r="J1430" s="124">
        <v>0</v>
      </c>
      <c r="K1430" s="124">
        <v>0</v>
      </c>
      <c r="L1430" s="124">
        <v>0</v>
      </c>
      <c r="M1430" s="124">
        <v>0</v>
      </c>
      <c r="N1430" s="89">
        <f t="shared" si="1405"/>
        <v>0</v>
      </c>
      <c r="O1430" s="124">
        <v>0</v>
      </c>
      <c r="P1430" s="124">
        <v>0</v>
      </c>
      <c r="Q1430" s="124">
        <v>0</v>
      </c>
      <c r="R1430" s="124">
        <v>0</v>
      </c>
      <c r="S1430" s="89">
        <f t="shared" si="1406"/>
        <v>2</v>
      </c>
      <c r="T1430" s="124">
        <v>1</v>
      </c>
      <c r="U1430" s="124">
        <v>1</v>
      </c>
      <c r="V1430" s="124">
        <v>0</v>
      </c>
      <c r="W1430" s="124">
        <v>0</v>
      </c>
      <c r="X1430" s="89">
        <f t="shared" si="1407"/>
        <v>0</v>
      </c>
      <c r="Y1430" s="124">
        <v>0</v>
      </c>
      <c r="Z1430" s="124">
        <v>0</v>
      </c>
      <c r="AA1430" s="124">
        <v>0</v>
      </c>
      <c r="AB1430" s="124">
        <v>0</v>
      </c>
      <c r="AC1430" s="89">
        <f t="shared" si="1408"/>
        <v>16</v>
      </c>
      <c r="AD1430" s="90">
        <f t="shared" si="1409"/>
        <v>7</v>
      </c>
      <c r="AE1430" s="89">
        <f t="shared" si="1410"/>
        <v>8</v>
      </c>
      <c r="AF1430" s="89">
        <f t="shared" si="1411"/>
        <v>0</v>
      </c>
      <c r="AG1430" s="89">
        <f t="shared" si="1412"/>
        <v>1</v>
      </c>
      <c r="AH1430" s="89">
        <f t="shared" si="1413"/>
        <v>1</v>
      </c>
      <c r="AI1430" s="124">
        <v>0</v>
      </c>
      <c r="AJ1430" s="124">
        <v>0</v>
      </c>
      <c r="AK1430" s="124">
        <v>0</v>
      </c>
      <c r="AL1430" s="124">
        <v>1</v>
      </c>
      <c r="AM1430" s="89">
        <f t="shared" si="1414"/>
        <v>8</v>
      </c>
      <c r="AN1430" s="124">
        <v>3</v>
      </c>
      <c r="AO1430" s="124">
        <v>5</v>
      </c>
      <c r="AP1430" s="124">
        <v>0</v>
      </c>
      <c r="AQ1430" s="124">
        <v>0</v>
      </c>
      <c r="AR1430" s="89">
        <f t="shared" si="1415"/>
        <v>4</v>
      </c>
      <c r="AS1430" s="124">
        <v>3</v>
      </c>
      <c r="AT1430" s="124">
        <v>1</v>
      </c>
      <c r="AU1430" s="124">
        <v>0</v>
      </c>
      <c r="AV1430" s="124">
        <v>0</v>
      </c>
      <c r="AW1430" s="89">
        <f t="shared" si="1416"/>
        <v>3</v>
      </c>
      <c r="AX1430" s="124">
        <v>1</v>
      </c>
      <c r="AY1430" s="124">
        <v>2</v>
      </c>
      <c r="AZ1430" s="124">
        <v>0</v>
      </c>
      <c r="BA1430" s="124">
        <v>0</v>
      </c>
      <c r="BB1430" s="89">
        <f t="shared" si="1417"/>
        <v>0</v>
      </c>
      <c r="BC1430" s="90">
        <f t="shared" si="1418"/>
        <v>0</v>
      </c>
      <c r="BD1430" s="89">
        <f t="shared" si="1419"/>
        <v>0</v>
      </c>
      <c r="BE1430" s="89">
        <f t="shared" si="1420"/>
        <v>0</v>
      </c>
      <c r="BF1430" s="89">
        <f t="shared" si="1421"/>
        <v>0</v>
      </c>
      <c r="BG1430" s="89">
        <f t="shared" si="1422"/>
        <v>0</v>
      </c>
      <c r="BH1430" s="124">
        <v>0</v>
      </c>
      <c r="BI1430" s="124">
        <v>0</v>
      </c>
      <c r="BJ1430" s="124">
        <v>0</v>
      </c>
      <c r="BK1430" s="124">
        <v>0</v>
      </c>
      <c r="BL1430" s="89">
        <f t="shared" si="1423"/>
        <v>0</v>
      </c>
      <c r="BM1430" s="124">
        <v>0</v>
      </c>
      <c r="BN1430" s="124">
        <v>0</v>
      </c>
      <c r="BO1430" s="124">
        <v>0</v>
      </c>
      <c r="BP1430" s="124">
        <v>0</v>
      </c>
      <c r="BQ1430" s="89">
        <f t="shared" si="1424"/>
        <v>0</v>
      </c>
      <c r="BR1430" s="124">
        <v>0</v>
      </c>
      <c r="BS1430" s="124">
        <v>0</v>
      </c>
      <c r="BT1430" s="124">
        <v>0</v>
      </c>
      <c r="BU1430" s="124">
        <v>0</v>
      </c>
      <c r="BV1430" s="89">
        <f t="shared" si="1425"/>
        <v>0</v>
      </c>
      <c r="BW1430" s="124">
        <v>0</v>
      </c>
      <c r="BX1430" s="124">
        <v>0</v>
      </c>
      <c r="BY1430" s="124">
        <v>0</v>
      </c>
      <c r="BZ1430" s="124">
        <v>0</v>
      </c>
      <c r="CB1430" s="163">
        <v>16</v>
      </c>
      <c r="CC1430" s="164">
        <f t="shared" si="1426"/>
        <v>0</v>
      </c>
      <c r="DC1430" s="157"/>
      <c r="DD1430" s="157"/>
      <c r="DE1430" s="157"/>
      <c r="DF1430" s="157"/>
      <c r="DG1430" s="157"/>
    </row>
    <row r="1431" spans="1:111" ht="15" customHeight="1">
      <c r="A1431" s="55">
        <v>24</v>
      </c>
      <c r="B1431" s="55">
        <v>2452500000</v>
      </c>
      <c r="C1431" s="59" t="s">
        <v>2691</v>
      </c>
      <c r="D1431" s="89">
        <f t="shared" si="1427"/>
        <v>0</v>
      </c>
      <c r="E1431" s="90">
        <f t="shared" si="1428"/>
        <v>0</v>
      </c>
      <c r="F1431" s="89">
        <f t="shared" si="1429"/>
        <v>0</v>
      </c>
      <c r="G1431" s="89">
        <f t="shared" si="1430"/>
        <v>0</v>
      </c>
      <c r="H1431" s="89">
        <f t="shared" si="1431"/>
        <v>0</v>
      </c>
      <c r="I1431" s="89">
        <f t="shared" si="1432"/>
        <v>0</v>
      </c>
      <c r="J1431" s="124">
        <v>0</v>
      </c>
      <c r="K1431" s="124">
        <v>0</v>
      </c>
      <c r="L1431" s="124">
        <v>0</v>
      </c>
      <c r="M1431" s="124">
        <v>0</v>
      </c>
      <c r="N1431" s="89">
        <f t="shared" si="1405"/>
        <v>0</v>
      </c>
      <c r="O1431" s="124">
        <v>0</v>
      </c>
      <c r="P1431" s="124">
        <v>0</v>
      </c>
      <c r="Q1431" s="124">
        <v>0</v>
      </c>
      <c r="R1431" s="124">
        <v>0</v>
      </c>
      <c r="S1431" s="89">
        <f t="shared" si="1406"/>
        <v>0</v>
      </c>
      <c r="T1431" s="124">
        <v>0</v>
      </c>
      <c r="U1431" s="124">
        <v>0</v>
      </c>
      <c r="V1431" s="124">
        <v>0</v>
      </c>
      <c r="W1431" s="124">
        <v>0</v>
      </c>
      <c r="X1431" s="89">
        <f t="shared" si="1407"/>
        <v>0</v>
      </c>
      <c r="Y1431" s="124">
        <v>0</v>
      </c>
      <c r="Z1431" s="124">
        <v>0</v>
      </c>
      <c r="AA1431" s="124">
        <v>0</v>
      </c>
      <c r="AB1431" s="124">
        <v>0</v>
      </c>
      <c r="AC1431" s="89">
        <f t="shared" si="1408"/>
        <v>4</v>
      </c>
      <c r="AD1431" s="90">
        <f t="shared" si="1409"/>
        <v>4</v>
      </c>
      <c r="AE1431" s="89">
        <f t="shared" si="1410"/>
        <v>0</v>
      </c>
      <c r="AF1431" s="89">
        <f t="shared" si="1411"/>
        <v>0</v>
      </c>
      <c r="AG1431" s="89">
        <f t="shared" si="1412"/>
        <v>0</v>
      </c>
      <c r="AH1431" s="89">
        <f t="shared" si="1413"/>
        <v>1</v>
      </c>
      <c r="AI1431" s="124">
        <v>1</v>
      </c>
      <c r="AJ1431" s="124">
        <v>0</v>
      </c>
      <c r="AK1431" s="124">
        <v>0</v>
      </c>
      <c r="AL1431" s="124">
        <v>0</v>
      </c>
      <c r="AM1431" s="89">
        <f t="shared" si="1414"/>
        <v>2</v>
      </c>
      <c r="AN1431" s="124">
        <v>2</v>
      </c>
      <c r="AO1431" s="124">
        <v>0</v>
      </c>
      <c r="AP1431" s="124">
        <v>0</v>
      </c>
      <c r="AQ1431" s="124">
        <v>0</v>
      </c>
      <c r="AR1431" s="89">
        <f t="shared" si="1415"/>
        <v>1</v>
      </c>
      <c r="AS1431" s="124">
        <v>1</v>
      </c>
      <c r="AT1431" s="124">
        <v>0</v>
      </c>
      <c r="AU1431" s="124">
        <v>0</v>
      </c>
      <c r="AV1431" s="124">
        <v>0</v>
      </c>
      <c r="AW1431" s="89">
        <f t="shared" si="1416"/>
        <v>0</v>
      </c>
      <c r="AX1431" s="124">
        <v>0</v>
      </c>
      <c r="AY1431" s="124">
        <v>0</v>
      </c>
      <c r="AZ1431" s="124">
        <v>0</v>
      </c>
      <c r="BA1431" s="124">
        <v>0</v>
      </c>
      <c r="BB1431" s="89">
        <f t="shared" si="1417"/>
        <v>0</v>
      </c>
      <c r="BC1431" s="90">
        <f t="shared" si="1418"/>
        <v>0</v>
      </c>
      <c r="BD1431" s="89">
        <f t="shared" si="1419"/>
        <v>0</v>
      </c>
      <c r="BE1431" s="89">
        <f t="shared" si="1420"/>
        <v>0</v>
      </c>
      <c r="BF1431" s="89">
        <f t="shared" si="1421"/>
        <v>0</v>
      </c>
      <c r="BG1431" s="89">
        <f t="shared" si="1422"/>
        <v>0</v>
      </c>
      <c r="BH1431" s="124">
        <v>0</v>
      </c>
      <c r="BI1431" s="124">
        <v>0</v>
      </c>
      <c r="BJ1431" s="124">
        <v>0</v>
      </c>
      <c r="BK1431" s="124">
        <v>0</v>
      </c>
      <c r="BL1431" s="89">
        <f t="shared" si="1423"/>
        <v>0</v>
      </c>
      <c r="BM1431" s="124">
        <v>0</v>
      </c>
      <c r="BN1431" s="124">
        <v>0</v>
      </c>
      <c r="BO1431" s="124">
        <v>0</v>
      </c>
      <c r="BP1431" s="124">
        <v>0</v>
      </c>
      <c r="BQ1431" s="89">
        <f t="shared" si="1424"/>
        <v>0</v>
      </c>
      <c r="BR1431" s="124">
        <v>0</v>
      </c>
      <c r="BS1431" s="124">
        <v>0</v>
      </c>
      <c r="BT1431" s="124">
        <v>0</v>
      </c>
      <c r="BU1431" s="124">
        <v>0</v>
      </c>
      <c r="BV1431" s="89">
        <f t="shared" si="1425"/>
        <v>0</v>
      </c>
      <c r="BW1431" s="124">
        <v>0</v>
      </c>
      <c r="BX1431" s="124">
        <v>0</v>
      </c>
      <c r="BY1431" s="124">
        <v>0</v>
      </c>
      <c r="BZ1431" s="124">
        <v>0</v>
      </c>
      <c r="CB1431" s="163">
        <v>4</v>
      </c>
      <c r="CC1431" s="164">
        <f t="shared" si="1426"/>
        <v>0</v>
      </c>
      <c r="DC1431" s="157"/>
      <c r="DD1431" s="157"/>
      <c r="DE1431" s="157"/>
      <c r="DF1431" s="157"/>
      <c r="DG1431" s="157"/>
    </row>
    <row r="1432" spans="1:111" ht="15" customHeight="1">
      <c r="A1432" s="55">
        <v>24</v>
      </c>
      <c r="B1432" s="55">
        <v>2452600000</v>
      </c>
      <c r="C1432" s="59" t="s">
        <v>2693</v>
      </c>
      <c r="D1432" s="89">
        <f t="shared" si="1427"/>
        <v>4</v>
      </c>
      <c r="E1432" s="90">
        <f t="shared" si="1428"/>
        <v>4</v>
      </c>
      <c r="F1432" s="89">
        <f t="shared" si="1429"/>
        <v>0</v>
      </c>
      <c r="G1432" s="89">
        <f t="shared" si="1430"/>
        <v>0</v>
      </c>
      <c r="H1432" s="89">
        <f t="shared" si="1431"/>
        <v>0</v>
      </c>
      <c r="I1432" s="89">
        <f t="shared" si="1432"/>
        <v>0</v>
      </c>
      <c r="J1432" s="120">
        <v>0</v>
      </c>
      <c r="K1432" s="120">
        <v>0</v>
      </c>
      <c r="L1432" s="120">
        <v>0</v>
      </c>
      <c r="M1432" s="120">
        <v>0</v>
      </c>
      <c r="N1432" s="89">
        <f t="shared" si="1405"/>
        <v>1</v>
      </c>
      <c r="O1432" s="120">
        <v>1</v>
      </c>
      <c r="P1432" s="120">
        <v>0</v>
      </c>
      <c r="Q1432" s="120">
        <v>0</v>
      </c>
      <c r="R1432" s="120">
        <v>0</v>
      </c>
      <c r="S1432" s="89">
        <f t="shared" si="1406"/>
        <v>3</v>
      </c>
      <c r="T1432" s="120">
        <v>3</v>
      </c>
      <c r="U1432" s="120">
        <v>0</v>
      </c>
      <c r="V1432" s="120">
        <v>0</v>
      </c>
      <c r="W1432" s="120">
        <v>0</v>
      </c>
      <c r="X1432" s="89">
        <f t="shared" si="1407"/>
        <v>0</v>
      </c>
      <c r="Y1432" s="120">
        <v>0</v>
      </c>
      <c r="Z1432" s="120">
        <v>0</v>
      </c>
      <c r="AA1432" s="120">
        <v>0</v>
      </c>
      <c r="AB1432" s="120">
        <v>0</v>
      </c>
      <c r="AC1432" s="89">
        <f t="shared" si="1408"/>
        <v>47</v>
      </c>
      <c r="AD1432" s="90">
        <f t="shared" si="1409"/>
        <v>47</v>
      </c>
      <c r="AE1432" s="89">
        <f t="shared" si="1410"/>
        <v>0</v>
      </c>
      <c r="AF1432" s="89">
        <f t="shared" si="1411"/>
        <v>0</v>
      </c>
      <c r="AG1432" s="89">
        <f t="shared" si="1412"/>
        <v>0</v>
      </c>
      <c r="AH1432" s="89">
        <f t="shared" si="1413"/>
        <v>4</v>
      </c>
      <c r="AI1432" s="120">
        <v>4</v>
      </c>
      <c r="AJ1432" s="120">
        <v>0</v>
      </c>
      <c r="AK1432" s="120">
        <v>0</v>
      </c>
      <c r="AL1432" s="120">
        <v>0</v>
      </c>
      <c r="AM1432" s="89">
        <f t="shared" si="1414"/>
        <v>15</v>
      </c>
      <c r="AN1432" s="120">
        <v>15</v>
      </c>
      <c r="AO1432" s="120">
        <v>0</v>
      </c>
      <c r="AP1432" s="120">
        <v>0</v>
      </c>
      <c r="AQ1432" s="120">
        <v>0</v>
      </c>
      <c r="AR1432" s="89">
        <f t="shared" si="1415"/>
        <v>27</v>
      </c>
      <c r="AS1432" s="120">
        <v>27</v>
      </c>
      <c r="AT1432" s="120">
        <v>0</v>
      </c>
      <c r="AU1432" s="120">
        <v>0</v>
      </c>
      <c r="AV1432" s="120">
        <v>0</v>
      </c>
      <c r="AW1432" s="89">
        <f t="shared" si="1416"/>
        <v>1</v>
      </c>
      <c r="AX1432" s="120">
        <v>1</v>
      </c>
      <c r="AY1432" s="120">
        <v>0</v>
      </c>
      <c r="AZ1432" s="120">
        <v>0</v>
      </c>
      <c r="BA1432" s="120">
        <v>0</v>
      </c>
      <c r="BB1432" s="89">
        <f t="shared" si="1417"/>
        <v>0</v>
      </c>
      <c r="BC1432" s="90">
        <f t="shared" si="1418"/>
        <v>0</v>
      </c>
      <c r="BD1432" s="89">
        <f t="shared" si="1419"/>
        <v>0</v>
      </c>
      <c r="BE1432" s="89">
        <f t="shared" si="1420"/>
        <v>0</v>
      </c>
      <c r="BF1432" s="89">
        <f t="shared" si="1421"/>
        <v>0</v>
      </c>
      <c r="BG1432" s="89">
        <f t="shared" si="1422"/>
        <v>0</v>
      </c>
      <c r="BH1432" s="124">
        <v>0</v>
      </c>
      <c r="BI1432" s="124">
        <v>0</v>
      </c>
      <c r="BJ1432" s="124">
        <v>0</v>
      </c>
      <c r="BK1432" s="124">
        <v>0</v>
      </c>
      <c r="BL1432" s="89">
        <f t="shared" si="1423"/>
        <v>0</v>
      </c>
      <c r="BM1432" s="124">
        <v>0</v>
      </c>
      <c r="BN1432" s="124">
        <v>0</v>
      </c>
      <c r="BO1432" s="124">
        <v>0</v>
      </c>
      <c r="BP1432" s="124">
        <v>0</v>
      </c>
      <c r="BQ1432" s="89">
        <f t="shared" si="1424"/>
        <v>0</v>
      </c>
      <c r="BR1432" s="124">
        <v>0</v>
      </c>
      <c r="BS1432" s="124">
        <v>0</v>
      </c>
      <c r="BT1432" s="124">
        <v>0</v>
      </c>
      <c r="BU1432" s="124">
        <v>0</v>
      </c>
      <c r="BV1432" s="89">
        <f t="shared" si="1425"/>
        <v>0</v>
      </c>
      <c r="BW1432" s="124">
        <v>0</v>
      </c>
      <c r="BX1432" s="124">
        <v>0</v>
      </c>
      <c r="BY1432" s="124">
        <v>0</v>
      </c>
      <c r="BZ1432" s="124">
        <v>0</v>
      </c>
      <c r="CB1432" s="163">
        <v>47</v>
      </c>
      <c r="CC1432" s="164">
        <f t="shared" si="1426"/>
        <v>0</v>
      </c>
      <c r="DC1432" s="157"/>
      <c r="DD1432" s="157"/>
      <c r="DE1432" s="157"/>
      <c r="DF1432" s="157"/>
      <c r="DG1432" s="157"/>
    </row>
    <row r="1433" spans="1:111" ht="15" customHeight="1">
      <c r="A1433" s="55">
        <v>24</v>
      </c>
      <c r="B1433" s="55">
        <v>2452700000</v>
      </c>
      <c r="C1433" s="59" t="s">
        <v>2695</v>
      </c>
      <c r="D1433" s="89">
        <f t="shared" si="1427"/>
        <v>11</v>
      </c>
      <c r="E1433" s="90">
        <f t="shared" si="1428"/>
        <v>0</v>
      </c>
      <c r="F1433" s="89">
        <f t="shared" si="1429"/>
        <v>4</v>
      </c>
      <c r="G1433" s="89">
        <f t="shared" si="1430"/>
        <v>7</v>
      </c>
      <c r="H1433" s="89">
        <f t="shared" si="1431"/>
        <v>0</v>
      </c>
      <c r="I1433" s="89">
        <f t="shared" si="1432"/>
        <v>0</v>
      </c>
      <c r="J1433" s="124">
        <v>0</v>
      </c>
      <c r="K1433" s="124">
        <v>0</v>
      </c>
      <c r="L1433" s="124">
        <v>0</v>
      </c>
      <c r="M1433" s="124">
        <v>0</v>
      </c>
      <c r="N1433" s="89">
        <f t="shared" si="1405"/>
        <v>0</v>
      </c>
      <c r="O1433" s="124">
        <v>0</v>
      </c>
      <c r="P1433" s="124">
        <v>0</v>
      </c>
      <c r="Q1433" s="124">
        <v>0</v>
      </c>
      <c r="R1433" s="124">
        <v>0</v>
      </c>
      <c r="S1433" s="89">
        <f t="shared" si="1406"/>
        <v>7</v>
      </c>
      <c r="T1433" s="124">
        <v>0</v>
      </c>
      <c r="U1433" s="124">
        <v>3</v>
      </c>
      <c r="V1433" s="124">
        <v>4</v>
      </c>
      <c r="W1433" s="124">
        <v>0</v>
      </c>
      <c r="X1433" s="89">
        <f t="shared" si="1407"/>
        <v>4</v>
      </c>
      <c r="Y1433" s="124">
        <v>0</v>
      </c>
      <c r="Z1433" s="124">
        <v>1</v>
      </c>
      <c r="AA1433" s="124">
        <v>3</v>
      </c>
      <c r="AB1433" s="124">
        <v>0</v>
      </c>
      <c r="AC1433" s="89">
        <f t="shared" si="1408"/>
        <v>22</v>
      </c>
      <c r="AD1433" s="90">
        <f t="shared" si="1409"/>
        <v>4</v>
      </c>
      <c r="AE1433" s="89">
        <f t="shared" si="1410"/>
        <v>16</v>
      </c>
      <c r="AF1433" s="89">
        <f t="shared" si="1411"/>
        <v>2</v>
      </c>
      <c r="AG1433" s="89">
        <f t="shared" si="1412"/>
        <v>0</v>
      </c>
      <c r="AH1433" s="89">
        <f t="shared" si="1413"/>
        <v>1</v>
      </c>
      <c r="AI1433" s="124">
        <v>1</v>
      </c>
      <c r="AJ1433" s="124">
        <v>0</v>
      </c>
      <c r="AK1433" s="124">
        <v>0</v>
      </c>
      <c r="AL1433" s="124">
        <v>0</v>
      </c>
      <c r="AM1433" s="89">
        <f t="shared" si="1414"/>
        <v>8</v>
      </c>
      <c r="AN1433" s="124">
        <v>1</v>
      </c>
      <c r="AO1433" s="124">
        <v>7</v>
      </c>
      <c r="AP1433" s="124">
        <v>0</v>
      </c>
      <c r="AQ1433" s="124">
        <v>0</v>
      </c>
      <c r="AR1433" s="89">
        <f t="shared" si="1415"/>
        <v>11</v>
      </c>
      <c r="AS1433" s="124">
        <v>2</v>
      </c>
      <c r="AT1433" s="124">
        <v>7</v>
      </c>
      <c r="AU1433" s="124">
        <v>2</v>
      </c>
      <c r="AV1433" s="124">
        <v>0</v>
      </c>
      <c r="AW1433" s="89">
        <f t="shared" si="1416"/>
        <v>2</v>
      </c>
      <c r="AX1433" s="124">
        <v>0</v>
      </c>
      <c r="AY1433" s="124">
        <v>2</v>
      </c>
      <c r="AZ1433" s="124">
        <v>0</v>
      </c>
      <c r="BA1433" s="124">
        <v>0</v>
      </c>
      <c r="BB1433" s="89">
        <f t="shared" si="1417"/>
        <v>0</v>
      </c>
      <c r="BC1433" s="90">
        <f t="shared" si="1418"/>
        <v>0</v>
      </c>
      <c r="BD1433" s="89">
        <f t="shared" si="1419"/>
        <v>0</v>
      </c>
      <c r="BE1433" s="89">
        <f t="shared" si="1420"/>
        <v>0</v>
      </c>
      <c r="BF1433" s="89">
        <f t="shared" si="1421"/>
        <v>0</v>
      </c>
      <c r="BG1433" s="89">
        <f t="shared" si="1422"/>
        <v>0</v>
      </c>
      <c r="BH1433" s="124">
        <v>0</v>
      </c>
      <c r="BI1433" s="124">
        <v>0</v>
      </c>
      <c r="BJ1433" s="124">
        <v>0</v>
      </c>
      <c r="BK1433" s="124">
        <v>0</v>
      </c>
      <c r="BL1433" s="89">
        <f t="shared" si="1423"/>
        <v>0</v>
      </c>
      <c r="BM1433" s="124">
        <v>0</v>
      </c>
      <c r="BN1433" s="124">
        <v>0</v>
      </c>
      <c r="BO1433" s="124">
        <v>0</v>
      </c>
      <c r="BP1433" s="124">
        <v>0</v>
      </c>
      <c r="BQ1433" s="89">
        <f t="shared" si="1424"/>
        <v>0</v>
      </c>
      <c r="BR1433" s="124">
        <v>0</v>
      </c>
      <c r="BS1433" s="124">
        <v>0</v>
      </c>
      <c r="BT1433" s="124">
        <v>0</v>
      </c>
      <c r="BU1433" s="124">
        <v>0</v>
      </c>
      <c r="BV1433" s="89">
        <f t="shared" si="1425"/>
        <v>0</v>
      </c>
      <c r="BW1433" s="124">
        <v>0</v>
      </c>
      <c r="BX1433" s="124">
        <v>0</v>
      </c>
      <c r="BY1433" s="124">
        <v>0</v>
      </c>
      <c r="BZ1433" s="124">
        <v>0</v>
      </c>
      <c r="CB1433" s="163">
        <v>22</v>
      </c>
      <c r="CC1433" s="164">
        <f t="shared" si="1426"/>
        <v>0</v>
      </c>
      <c r="DC1433" s="157"/>
      <c r="DD1433" s="157"/>
      <c r="DE1433" s="157"/>
      <c r="DF1433" s="157"/>
      <c r="DG1433" s="157"/>
    </row>
    <row r="1434" spans="1:111" ht="15" customHeight="1">
      <c r="A1434" s="55">
        <v>24</v>
      </c>
      <c r="B1434" s="55">
        <v>2452800000</v>
      </c>
      <c r="C1434" s="59" t="s">
        <v>2697</v>
      </c>
      <c r="D1434" s="89">
        <f t="shared" si="1427"/>
        <v>5</v>
      </c>
      <c r="E1434" s="90">
        <f t="shared" si="1428"/>
        <v>0</v>
      </c>
      <c r="F1434" s="89">
        <f t="shared" si="1429"/>
        <v>5</v>
      </c>
      <c r="G1434" s="89">
        <f t="shared" si="1430"/>
        <v>0</v>
      </c>
      <c r="H1434" s="89">
        <f t="shared" si="1431"/>
        <v>0</v>
      </c>
      <c r="I1434" s="89">
        <f t="shared" si="1432"/>
        <v>0</v>
      </c>
      <c r="J1434" s="124">
        <v>0</v>
      </c>
      <c r="K1434" s="124">
        <v>0</v>
      </c>
      <c r="L1434" s="124">
        <v>0</v>
      </c>
      <c r="M1434" s="124">
        <v>0</v>
      </c>
      <c r="N1434" s="89">
        <f t="shared" si="1405"/>
        <v>1</v>
      </c>
      <c r="O1434" s="124">
        <v>0</v>
      </c>
      <c r="P1434" s="124">
        <v>1</v>
      </c>
      <c r="Q1434" s="124">
        <v>0</v>
      </c>
      <c r="R1434" s="124">
        <v>0</v>
      </c>
      <c r="S1434" s="89">
        <f t="shared" si="1406"/>
        <v>4</v>
      </c>
      <c r="T1434" s="124">
        <v>0</v>
      </c>
      <c r="U1434" s="124">
        <v>4</v>
      </c>
      <c r="V1434" s="124">
        <v>0</v>
      </c>
      <c r="W1434" s="124">
        <v>0</v>
      </c>
      <c r="X1434" s="89">
        <f t="shared" si="1407"/>
        <v>0</v>
      </c>
      <c r="Y1434" s="124">
        <v>0</v>
      </c>
      <c r="Z1434" s="124">
        <v>0</v>
      </c>
      <c r="AA1434" s="124">
        <v>0</v>
      </c>
      <c r="AB1434" s="124">
        <v>0</v>
      </c>
      <c r="AC1434" s="89">
        <f t="shared" si="1408"/>
        <v>24</v>
      </c>
      <c r="AD1434" s="90">
        <f t="shared" si="1409"/>
        <v>24</v>
      </c>
      <c r="AE1434" s="89">
        <f t="shared" si="1410"/>
        <v>0</v>
      </c>
      <c r="AF1434" s="89">
        <f t="shared" si="1411"/>
        <v>0</v>
      </c>
      <c r="AG1434" s="89">
        <f t="shared" si="1412"/>
        <v>0</v>
      </c>
      <c r="AH1434" s="89">
        <f t="shared" si="1413"/>
        <v>2</v>
      </c>
      <c r="AI1434" s="124">
        <v>2</v>
      </c>
      <c r="AJ1434" s="124">
        <v>0</v>
      </c>
      <c r="AK1434" s="124">
        <v>0</v>
      </c>
      <c r="AL1434" s="124">
        <v>0</v>
      </c>
      <c r="AM1434" s="89">
        <f t="shared" si="1414"/>
        <v>10</v>
      </c>
      <c r="AN1434" s="124">
        <v>10</v>
      </c>
      <c r="AO1434" s="124">
        <v>0</v>
      </c>
      <c r="AP1434" s="124">
        <v>0</v>
      </c>
      <c r="AQ1434" s="124">
        <v>0</v>
      </c>
      <c r="AR1434" s="89">
        <f t="shared" si="1415"/>
        <v>11</v>
      </c>
      <c r="AS1434" s="124">
        <v>11</v>
      </c>
      <c r="AT1434" s="124">
        <v>0</v>
      </c>
      <c r="AU1434" s="124">
        <v>0</v>
      </c>
      <c r="AV1434" s="124">
        <v>0</v>
      </c>
      <c r="AW1434" s="89">
        <f t="shared" si="1416"/>
        <v>1</v>
      </c>
      <c r="AX1434" s="124">
        <v>1</v>
      </c>
      <c r="AY1434" s="124">
        <v>0</v>
      </c>
      <c r="AZ1434" s="124">
        <v>0</v>
      </c>
      <c r="BA1434" s="124">
        <v>0</v>
      </c>
      <c r="BB1434" s="89">
        <f t="shared" si="1417"/>
        <v>0</v>
      </c>
      <c r="BC1434" s="90">
        <f t="shared" si="1418"/>
        <v>0</v>
      </c>
      <c r="BD1434" s="89">
        <f t="shared" si="1419"/>
        <v>0</v>
      </c>
      <c r="BE1434" s="89">
        <f t="shared" si="1420"/>
        <v>0</v>
      </c>
      <c r="BF1434" s="89">
        <f t="shared" si="1421"/>
        <v>0</v>
      </c>
      <c r="BG1434" s="89">
        <f t="shared" si="1422"/>
        <v>0</v>
      </c>
      <c r="BH1434" s="124">
        <v>0</v>
      </c>
      <c r="BI1434" s="124">
        <v>0</v>
      </c>
      <c r="BJ1434" s="124">
        <v>0</v>
      </c>
      <c r="BK1434" s="124">
        <v>0</v>
      </c>
      <c r="BL1434" s="89">
        <f t="shared" si="1423"/>
        <v>0</v>
      </c>
      <c r="BM1434" s="124">
        <v>0</v>
      </c>
      <c r="BN1434" s="124">
        <v>0</v>
      </c>
      <c r="BO1434" s="124">
        <v>0</v>
      </c>
      <c r="BP1434" s="124">
        <v>0</v>
      </c>
      <c r="BQ1434" s="89">
        <f t="shared" si="1424"/>
        <v>0</v>
      </c>
      <c r="BR1434" s="124">
        <v>0</v>
      </c>
      <c r="BS1434" s="124">
        <v>0</v>
      </c>
      <c r="BT1434" s="124">
        <v>0</v>
      </c>
      <c r="BU1434" s="124">
        <v>0</v>
      </c>
      <c r="BV1434" s="89">
        <f t="shared" si="1425"/>
        <v>0</v>
      </c>
      <c r="BW1434" s="124">
        <v>0</v>
      </c>
      <c r="BX1434" s="124">
        <v>0</v>
      </c>
      <c r="BY1434" s="124">
        <v>0</v>
      </c>
      <c r="BZ1434" s="124">
        <v>0</v>
      </c>
      <c r="CB1434" s="163">
        <v>24</v>
      </c>
      <c r="CC1434" s="164">
        <f t="shared" si="1426"/>
        <v>0</v>
      </c>
      <c r="DC1434" s="157"/>
      <c r="DD1434" s="157"/>
      <c r="DE1434" s="157"/>
      <c r="DF1434" s="157"/>
      <c r="DG1434" s="157"/>
    </row>
    <row r="1435" spans="1:111" ht="15" customHeight="1">
      <c r="A1435" s="55">
        <v>24</v>
      </c>
      <c r="B1435" s="55">
        <v>2452900000</v>
      </c>
      <c r="C1435" s="59" t="s">
        <v>2699</v>
      </c>
      <c r="D1435" s="89">
        <f t="shared" si="1427"/>
        <v>6</v>
      </c>
      <c r="E1435" s="90">
        <f t="shared" si="1428"/>
        <v>0</v>
      </c>
      <c r="F1435" s="89">
        <f t="shared" si="1429"/>
        <v>6</v>
      </c>
      <c r="G1435" s="89">
        <f t="shared" si="1430"/>
        <v>0</v>
      </c>
      <c r="H1435" s="89">
        <f t="shared" si="1431"/>
        <v>0</v>
      </c>
      <c r="I1435" s="89">
        <f t="shared" si="1432"/>
        <v>0</v>
      </c>
      <c r="J1435" s="124">
        <v>0</v>
      </c>
      <c r="K1435" s="124">
        <v>0</v>
      </c>
      <c r="L1435" s="124">
        <v>0</v>
      </c>
      <c r="M1435" s="124">
        <v>0</v>
      </c>
      <c r="N1435" s="89">
        <f t="shared" si="1405"/>
        <v>5</v>
      </c>
      <c r="O1435" s="124">
        <v>0</v>
      </c>
      <c r="P1435" s="124">
        <v>5</v>
      </c>
      <c r="Q1435" s="124">
        <v>0</v>
      </c>
      <c r="R1435" s="124">
        <v>0</v>
      </c>
      <c r="S1435" s="89">
        <f t="shared" si="1406"/>
        <v>1</v>
      </c>
      <c r="T1435" s="124">
        <v>0</v>
      </c>
      <c r="U1435" s="124">
        <v>1</v>
      </c>
      <c r="V1435" s="124">
        <v>0</v>
      </c>
      <c r="W1435" s="124">
        <v>0</v>
      </c>
      <c r="X1435" s="89">
        <f t="shared" si="1407"/>
        <v>0</v>
      </c>
      <c r="Y1435" s="124">
        <v>0</v>
      </c>
      <c r="Z1435" s="124">
        <v>0</v>
      </c>
      <c r="AA1435" s="124">
        <v>0</v>
      </c>
      <c r="AB1435" s="124">
        <v>0</v>
      </c>
      <c r="AC1435" s="89">
        <f t="shared" si="1408"/>
        <v>29</v>
      </c>
      <c r="AD1435" s="90">
        <f t="shared" si="1409"/>
        <v>0</v>
      </c>
      <c r="AE1435" s="89">
        <f t="shared" si="1410"/>
        <v>29</v>
      </c>
      <c r="AF1435" s="89">
        <f t="shared" si="1411"/>
        <v>0</v>
      </c>
      <c r="AG1435" s="89">
        <f t="shared" si="1412"/>
        <v>0</v>
      </c>
      <c r="AH1435" s="89">
        <f t="shared" si="1413"/>
        <v>3</v>
      </c>
      <c r="AI1435" s="124">
        <v>0</v>
      </c>
      <c r="AJ1435" s="124">
        <v>3</v>
      </c>
      <c r="AK1435" s="124">
        <v>0</v>
      </c>
      <c r="AL1435" s="124">
        <v>0</v>
      </c>
      <c r="AM1435" s="89">
        <f t="shared" si="1414"/>
        <v>8</v>
      </c>
      <c r="AN1435" s="124">
        <v>0</v>
      </c>
      <c r="AO1435" s="124">
        <v>8</v>
      </c>
      <c r="AP1435" s="124">
        <v>0</v>
      </c>
      <c r="AQ1435" s="124">
        <v>0</v>
      </c>
      <c r="AR1435" s="89">
        <f t="shared" si="1415"/>
        <v>16</v>
      </c>
      <c r="AS1435" s="124">
        <v>0</v>
      </c>
      <c r="AT1435" s="124">
        <v>16</v>
      </c>
      <c r="AU1435" s="124">
        <v>0</v>
      </c>
      <c r="AV1435" s="124">
        <v>0</v>
      </c>
      <c r="AW1435" s="89">
        <f t="shared" si="1416"/>
        <v>2</v>
      </c>
      <c r="AX1435" s="124">
        <v>0</v>
      </c>
      <c r="AY1435" s="124">
        <v>2</v>
      </c>
      <c r="AZ1435" s="124">
        <v>0</v>
      </c>
      <c r="BA1435" s="124">
        <v>0</v>
      </c>
      <c r="BB1435" s="89">
        <f t="shared" si="1417"/>
        <v>0</v>
      </c>
      <c r="BC1435" s="90">
        <f t="shared" si="1418"/>
        <v>0</v>
      </c>
      <c r="BD1435" s="89">
        <f t="shared" si="1419"/>
        <v>0</v>
      </c>
      <c r="BE1435" s="89">
        <f t="shared" si="1420"/>
        <v>0</v>
      </c>
      <c r="BF1435" s="89">
        <f t="shared" si="1421"/>
        <v>0</v>
      </c>
      <c r="BG1435" s="89">
        <f t="shared" si="1422"/>
        <v>0</v>
      </c>
      <c r="BH1435" s="124">
        <v>0</v>
      </c>
      <c r="BI1435" s="124">
        <v>0</v>
      </c>
      <c r="BJ1435" s="124">
        <v>0</v>
      </c>
      <c r="BK1435" s="124">
        <v>0</v>
      </c>
      <c r="BL1435" s="89">
        <f t="shared" si="1423"/>
        <v>0</v>
      </c>
      <c r="BM1435" s="124">
        <v>0</v>
      </c>
      <c r="BN1435" s="124">
        <v>0</v>
      </c>
      <c r="BO1435" s="124">
        <v>0</v>
      </c>
      <c r="BP1435" s="124">
        <v>0</v>
      </c>
      <c r="BQ1435" s="89">
        <f t="shared" si="1424"/>
        <v>0</v>
      </c>
      <c r="BR1435" s="124">
        <v>0</v>
      </c>
      <c r="BS1435" s="124">
        <v>0</v>
      </c>
      <c r="BT1435" s="124">
        <v>0</v>
      </c>
      <c r="BU1435" s="124">
        <v>0</v>
      </c>
      <c r="BV1435" s="89">
        <f t="shared" si="1425"/>
        <v>0</v>
      </c>
      <c r="BW1435" s="124">
        <v>0</v>
      </c>
      <c r="BX1435" s="124">
        <v>0</v>
      </c>
      <c r="BY1435" s="124">
        <v>0</v>
      </c>
      <c r="BZ1435" s="124">
        <v>0</v>
      </c>
      <c r="CB1435" s="163">
        <v>29</v>
      </c>
      <c r="CC1435" s="164">
        <f t="shared" si="1426"/>
        <v>0</v>
      </c>
      <c r="DC1435" s="157"/>
      <c r="DD1435" s="157"/>
      <c r="DE1435" s="157"/>
      <c r="DF1435" s="157"/>
      <c r="DG1435" s="157"/>
    </row>
    <row r="1436" spans="1:111" ht="15" customHeight="1">
      <c r="A1436" s="55">
        <v>24</v>
      </c>
      <c r="B1436" s="55">
        <v>2453000000</v>
      </c>
      <c r="C1436" s="59" t="s">
        <v>2701</v>
      </c>
      <c r="D1436" s="89">
        <f t="shared" si="1427"/>
        <v>0</v>
      </c>
      <c r="E1436" s="90">
        <f t="shared" si="1428"/>
        <v>0</v>
      </c>
      <c r="F1436" s="89">
        <f t="shared" si="1429"/>
        <v>0</v>
      </c>
      <c r="G1436" s="89">
        <f t="shared" si="1430"/>
        <v>0</v>
      </c>
      <c r="H1436" s="89">
        <f t="shared" si="1431"/>
        <v>0</v>
      </c>
      <c r="I1436" s="89">
        <f t="shared" si="1432"/>
        <v>0</v>
      </c>
      <c r="J1436" s="124">
        <v>0</v>
      </c>
      <c r="K1436" s="124">
        <v>0</v>
      </c>
      <c r="L1436" s="124">
        <v>0</v>
      </c>
      <c r="M1436" s="124">
        <v>0</v>
      </c>
      <c r="N1436" s="89">
        <f t="shared" si="1405"/>
        <v>0</v>
      </c>
      <c r="O1436" s="124">
        <v>0</v>
      </c>
      <c r="P1436" s="124">
        <v>0</v>
      </c>
      <c r="Q1436" s="124">
        <v>0</v>
      </c>
      <c r="R1436" s="124">
        <v>0</v>
      </c>
      <c r="S1436" s="89">
        <f t="shared" si="1406"/>
        <v>0</v>
      </c>
      <c r="T1436" s="124">
        <v>0</v>
      </c>
      <c r="U1436" s="124">
        <v>0</v>
      </c>
      <c r="V1436" s="124">
        <v>0</v>
      </c>
      <c r="W1436" s="124">
        <v>0</v>
      </c>
      <c r="X1436" s="89">
        <f t="shared" si="1407"/>
        <v>0</v>
      </c>
      <c r="Y1436" s="124">
        <v>0</v>
      </c>
      <c r="Z1436" s="124">
        <v>0</v>
      </c>
      <c r="AA1436" s="124">
        <v>0</v>
      </c>
      <c r="AB1436" s="124">
        <v>0</v>
      </c>
      <c r="AC1436" s="89">
        <f t="shared" si="1408"/>
        <v>6</v>
      </c>
      <c r="AD1436" s="90">
        <f t="shared" si="1409"/>
        <v>0</v>
      </c>
      <c r="AE1436" s="89">
        <f t="shared" si="1410"/>
        <v>5</v>
      </c>
      <c r="AF1436" s="89">
        <f t="shared" si="1411"/>
        <v>1</v>
      </c>
      <c r="AG1436" s="89">
        <f t="shared" si="1412"/>
        <v>0</v>
      </c>
      <c r="AH1436" s="89">
        <f t="shared" si="1413"/>
        <v>0</v>
      </c>
      <c r="AI1436" s="124">
        <v>0</v>
      </c>
      <c r="AJ1436" s="124">
        <v>0</v>
      </c>
      <c r="AK1436" s="124">
        <v>0</v>
      </c>
      <c r="AL1436" s="124">
        <v>0</v>
      </c>
      <c r="AM1436" s="89">
        <f t="shared" si="1414"/>
        <v>1</v>
      </c>
      <c r="AN1436" s="124">
        <v>0</v>
      </c>
      <c r="AO1436" s="124">
        <v>1</v>
      </c>
      <c r="AP1436" s="124">
        <v>0</v>
      </c>
      <c r="AQ1436" s="124">
        <v>0</v>
      </c>
      <c r="AR1436" s="89">
        <f t="shared" si="1415"/>
        <v>5</v>
      </c>
      <c r="AS1436" s="124">
        <v>0</v>
      </c>
      <c r="AT1436" s="124">
        <v>4</v>
      </c>
      <c r="AU1436" s="124">
        <v>1</v>
      </c>
      <c r="AV1436" s="124">
        <v>0</v>
      </c>
      <c r="AW1436" s="89">
        <f t="shared" si="1416"/>
        <v>0</v>
      </c>
      <c r="AX1436" s="124">
        <v>0</v>
      </c>
      <c r="AY1436" s="124">
        <v>0</v>
      </c>
      <c r="AZ1436" s="124">
        <v>0</v>
      </c>
      <c r="BA1436" s="124">
        <v>0</v>
      </c>
      <c r="BB1436" s="89">
        <f t="shared" si="1417"/>
        <v>0</v>
      </c>
      <c r="BC1436" s="90">
        <f t="shared" si="1418"/>
        <v>0</v>
      </c>
      <c r="BD1436" s="89">
        <f t="shared" si="1419"/>
        <v>0</v>
      </c>
      <c r="BE1436" s="89">
        <f t="shared" si="1420"/>
        <v>0</v>
      </c>
      <c r="BF1436" s="89">
        <f t="shared" si="1421"/>
        <v>0</v>
      </c>
      <c r="BG1436" s="89">
        <f t="shared" si="1422"/>
        <v>0</v>
      </c>
      <c r="BH1436" s="124">
        <v>0</v>
      </c>
      <c r="BI1436" s="124">
        <v>0</v>
      </c>
      <c r="BJ1436" s="124">
        <v>0</v>
      </c>
      <c r="BK1436" s="124">
        <v>0</v>
      </c>
      <c r="BL1436" s="89">
        <f t="shared" si="1423"/>
        <v>0</v>
      </c>
      <c r="BM1436" s="124">
        <v>0</v>
      </c>
      <c r="BN1436" s="124">
        <v>0</v>
      </c>
      <c r="BO1436" s="124">
        <v>0</v>
      </c>
      <c r="BP1436" s="124">
        <v>0</v>
      </c>
      <c r="BQ1436" s="89">
        <f t="shared" si="1424"/>
        <v>0</v>
      </c>
      <c r="BR1436" s="124">
        <v>0</v>
      </c>
      <c r="BS1436" s="124">
        <v>0</v>
      </c>
      <c r="BT1436" s="124">
        <v>0</v>
      </c>
      <c r="BU1436" s="124">
        <v>0</v>
      </c>
      <c r="BV1436" s="89">
        <f t="shared" si="1425"/>
        <v>0</v>
      </c>
      <c r="BW1436" s="124">
        <v>0</v>
      </c>
      <c r="BX1436" s="124">
        <v>0</v>
      </c>
      <c r="BY1436" s="124">
        <v>0</v>
      </c>
      <c r="BZ1436" s="124">
        <v>0</v>
      </c>
      <c r="CB1436" s="163">
        <v>6</v>
      </c>
      <c r="CC1436" s="164">
        <f t="shared" si="1426"/>
        <v>0</v>
      </c>
      <c r="DC1436" s="157"/>
      <c r="DD1436" s="157"/>
      <c r="DE1436" s="157"/>
      <c r="DF1436" s="157"/>
      <c r="DG1436" s="157"/>
    </row>
    <row r="1437" spans="1:111" ht="15" customHeight="1">
      <c r="A1437" s="55">
        <v>24</v>
      </c>
      <c r="B1437" s="55">
        <v>2453100000</v>
      </c>
      <c r="C1437" s="59" t="s">
        <v>2703</v>
      </c>
      <c r="D1437" s="89">
        <f t="shared" si="1427"/>
        <v>31</v>
      </c>
      <c r="E1437" s="90">
        <f t="shared" si="1428"/>
        <v>11</v>
      </c>
      <c r="F1437" s="89">
        <f t="shared" si="1429"/>
        <v>13</v>
      </c>
      <c r="G1437" s="89">
        <f t="shared" si="1430"/>
        <v>4</v>
      </c>
      <c r="H1437" s="89">
        <f t="shared" si="1431"/>
        <v>3</v>
      </c>
      <c r="I1437" s="89">
        <f t="shared" si="1432"/>
        <v>6</v>
      </c>
      <c r="J1437" s="124">
        <v>3</v>
      </c>
      <c r="K1437" s="124">
        <v>2</v>
      </c>
      <c r="L1437" s="124">
        <v>1</v>
      </c>
      <c r="M1437" s="124">
        <v>0</v>
      </c>
      <c r="N1437" s="89">
        <f t="shared" si="1405"/>
        <v>16</v>
      </c>
      <c r="O1437" s="124">
        <v>6</v>
      </c>
      <c r="P1437" s="124">
        <v>7</v>
      </c>
      <c r="Q1437" s="124">
        <v>1</v>
      </c>
      <c r="R1437" s="124">
        <v>2</v>
      </c>
      <c r="S1437" s="89">
        <f t="shared" si="1406"/>
        <v>7</v>
      </c>
      <c r="T1437" s="124">
        <v>0</v>
      </c>
      <c r="U1437" s="124">
        <v>4</v>
      </c>
      <c r="V1437" s="124">
        <v>2</v>
      </c>
      <c r="W1437" s="124">
        <v>1</v>
      </c>
      <c r="X1437" s="89">
        <f t="shared" si="1407"/>
        <v>2</v>
      </c>
      <c r="Y1437" s="124">
        <v>2</v>
      </c>
      <c r="Z1437" s="124">
        <v>0</v>
      </c>
      <c r="AA1437" s="124">
        <v>0</v>
      </c>
      <c r="AB1437" s="124">
        <v>0</v>
      </c>
      <c r="AC1437" s="89">
        <f t="shared" si="1408"/>
        <v>70</v>
      </c>
      <c r="AD1437" s="90">
        <f t="shared" si="1409"/>
        <v>39</v>
      </c>
      <c r="AE1437" s="89">
        <f t="shared" si="1410"/>
        <v>28</v>
      </c>
      <c r="AF1437" s="89">
        <f t="shared" si="1411"/>
        <v>2</v>
      </c>
      <c r="AG1437" s="89">
        <f t="shared" si="1412"/>
        <v>1</v>
      </c>
      <c r="AH1437" s="89">
        <f t="shared" si="1413"/>
        <v>9</v>
      </c>
      <c r="AI1437" s="124">
        <v>6</v>
      </c>
      <c r="AJ1437" s="124">
        <v>2</v>
      </c>
      <c r="AK1437" s="124">
        <v>1</v>
      </c>
      <c r="AL1437" s="124">
        <v>0</v>
      </c>
      <c r="AM1437" s="89">
        <f t="shared" si="1414"/>
        <v>30</v>
      </c>
      <c r="AN1437" s="124">
        <v>16</v>
      </c>
      <c r="AO1437" s="124">
        <v>14</v>
      </c>
      <c r="AP1437" s="124">
        <v>0</v>
      </c>
      <c r="AQ1437" s="124">
        <v>0</v>
      </c>
      <c r="AR1437" s="89">
        <f t="shared" si="1415"/>
        <v>31</v>
      </c>
      <c r="AS1437" s="124">
        <v>17</v>
      </c>
      <c r="AT1437" s="124">
        <v>12</v>
      </c>
      <c r="AU1437" s="124">
        <v>1</v>
      </c>
      <c r="AV1437" s="124">
        <v>1</v>
      </c>
      <c r="AW1437" s="89">
        <f t="shared" si="1416"/>
        <v>0</v>
      </c>
      <c r="AX1437" s="124">
        <v>0</v>
      </c>
      <c r="AY1437" s="124">
        <v>0</v>
      </c>
      <c r="AZ1437" s="124">
        <v>0</v>
      </c>
      <c r="BA1437" s="124">
        <v>0</v>
      </c>
      <c r="BB1437" s="89">
        <f t="shared" si="1417"/>
        <v>0</v>
      </c>
      <c r="BC1437" s="90">
        <f t="shared" si="1418"/>
        <v>0</v>
      </c>
      <c r="BD1437" s="89">
        <f t="shared" si="1419"/>
        <v>0</v>
      </c>
      <c r="BE1437" s="89">
        <f t="shared" si="1420"/>
        <v>0</v>
      </c>
      <c r="BF1437" s="89">
        <f t="shared" si="1421"/>
        <v>0</v>
      </c>
      <c r="BG1437" s="89">
        <f t="shared" si="1422"/>
        <v>0</v>
      </c>
      <c r="BH1437" s="124">
        <v>0</v>
      </c>
      <c r="BI1437" s="124">
        <v>0</v>
      </c>
      <c r="BJ1437" s="124">
        <v>0</v>
      </c>
      <c r="BK1437" s="124">
        <v>0</v>
      </c>
      <c r="BL1437" s="89">
        <f t="shared" si="1423"/>
        <v>0</v>
      </c>
      <c r="BM1437" s="124">
        <v>0</v>
      </c>
      <c r="BN1437" s="124">
        <v>0</v>
      </c>
      <c r="BO1437" s="124">
        <v>0</v>
      </c>
      <c r="BP1437" s="124">
        <v>0</v>
      </c>
      <c r="BQ1437" s="89">
        <f t="shared" si="1424"/>
        <v>0</v>
      </c>
      <c r="BR1437" s="124">
        <v>0</v>
      </c>
      <c r="BS1437" s="124">
        <v>0</v>
      </c>
      <c r="BT1437" s="124">
        <v>0</v>
      </c>
      <c r="BU1437" s="147">
        <v>0</v>
      </c>
      <c r="BV1437" s="89">
        <f t="shared" si="1425"/>
        <v>0</v>
      </c>
      <c r="BW1437" s="124">
        <v>0</v>
      </c>
      <c r="BX1437" s="124">
        <v>0</v>
      </c>
      <c r="BY1437" s="124">
        <v>0</v>
      </c>
      <c r="BZ1437" s="124">
        <v>0</v>
      </c>
      <c r="CB1437" s="163">
        <v>70</v>
      </c>
      <c r="CC1437" s="164">
        <f t="shared" si="1426"/>
        <v>0</v>
      </c>
      <c r="DC1437" s="157"/>
      <c r="DD1437" s="157"/>
      <c r="DE1437" s="157"/>
      <c r="DF1437" s="157"/>
      <c r="DG1437" s="157"/>
    </row>
    <row r="1438" spans="1:111" ht="15" customHeight="1">
      <c r="A1438" s="55">
        <v>24</v>
      </c>
      <c r="B1438" s="55">
        <v>2453200000</v>
      </c>
      <c r="C1438" s="59" t="s">
        <v>2705</v>
      </c>
      <c r="D1438" s="89">
        <f t="shared" si="1427"/>
        <v>5</v>
      </c>
      <c r="E1438" s="90">
        <f t="shared" si="1428"/>
        <v>1</v>
      </c>
      <c r="F1438" s="89">
        <f t="shared" si="1429"/>
        <v>2</v>
      </c>
      <c r="G1438" s="89">
        <f t="shared" si="1430"/>
        <v>2</v>
      </c>
      <c r="H1438" s="89">
        <f t="shared" si="1431"/>
        <v>0</v>
      </c>
      <c r="I1438" s="89">
        <f t="shared" si="1432"/>
        <v>1</v>
      </c>
      <c r="J1438" s="124">
        <v>0</v>
      </c>
      <c r="K1438" s="124">
        <v>1</v>
      </c>
      <c r="L1438" s="124">
        <v>0</v>
      </c>
      <c r="M1438" s="124">
        <v>0</v>
      </c>
      <c r="N1438" s="89">
        <f t="shared" si="1405"/>
        <v>2</v>
      </c>
      <c r="O1438" s="124">
        <v>1</v>
      </c>
      <c r="P1438" s="124">
        <v>1</v>
      </c>
      <c r="Q1438" s="124">
        <v>0</v>
      </c>
      <c r="R1438" s="124">
        <v>0</v>
      </c>
      <c r="S1438" s="89">
        <f t="shared" si="1406"/>
        <v>2</v>
      </c>
      <c r="T1438" s="124">
        <v>0</v>
      </c>
      <c r="U1438" s="124">
        <v>0</v>
      </c>
      <c r="V1438" s="124">
        <v>2</v>
      </c>
      <c r="W1438" s="124">
        <v>0</v>
      </c>
      <c r="X1438" s="89">
        <f t="shared" si="1407"/>
        <v>0</v>
      </c>
      <c r="Y1438" s="124">
        <v>0</v>
      </c>
      <c r="Z1438" s="124">
        <v>0</v>
      </c>
      <c r="AA1438" s="124">
        <v>0</v>
      </c>
      <c r="AB1438" s="124">
        <v>0</v>
      </c>
      <c r="AC1438" s="89">
        <f t="shared" si="1408"/>
        <v>25</v>
      </c>
      <c r="AD1438" s="90">
        <f t="shared" si="1409"/>
        <v>25</v>
      </c>
      <c r="AE1438" s="89">
        <f t="shared" si="1410"/>
        <v>0</v>
      </c>
      <c r="AF1438" s="89">
        <f t="shared" si="1411"/>
        <v>0</v>
      </c>
      <c r="AG1438" s="89">
        <f t="shared" si="1412"/>
        <v>0</v>
      </c>
      <c r="AH1438" s="89">
        <f t="shared" si="1413"/>
        <v>0</v>
      </c>
      <c r="AI1438" s="124">
        <v>0</v>
      </c>
      <c r="AJ1438" s="124">
        <v>0</v>
      </c>
      <c r="AK1438" s="124">
        <v>0</v>
      </c>
      <c r="AL1438" s="124">
        <v>0</v>
      </c>
      <c r="AM1438" s="89">
        <f t="shared" si="1414"/>
        <v>6</v>
      </c>
      <c r="AN1438" s="124">
        <v>6</v>
      </c>
      <c r="AO1438" s="124">
        <v>0</v>
      </c>
      <c r="AP1438" s="124">
        <v>0</v>
      </c>
      <c r="AQ1438" s="124">
        <v>0</v>
      </c>
      <c r="AR1438" s="89">
        <f t="shared" si="1415"/>
        <v>16</v>
      </c>
      <c r="AS1438" s="124">
        <v>16</v>
      </c>
      <c r="AT1438" s="124">
        <v>0</v>
      </c>
      <c r="AU1438" s="124">
        <v>0</v>
      </c>
      <c r="AV1438" s="124">
        <v>0</v>
      </c>
      <c r="AW1438" s="89">
        <f t="shared" si="1416"/>
        <v>3</v>
      </c>
      <c r="AX1438" s="124">
        <v>3</v>
      </c>
      <c r="AY1438" s="124">
        <v>0</v>
      </c>
      <c r="AZ1438" s="124">
        <v>0</v>
      </c>
      <c r="BA1438" s="124">
        <v>0</v>
      </c>
      <c r="BB1438" s="89">
        <f t="shared" si="1417"/>
        <v>0</v>
      </c>
      <c r="BC1438" s="90">
        <f t="shared" si="1418"/>
        <v>0</v>
      </c>
      <c r="BD1438" s="89">
        <f t="shared" si="1419"/>
        <v>0</v>
      </c>
      <c r="BE1438" s="89">
        <f t="shared" si="1420"/>
        <v>0</v>
      </c>
      <c r="BF1438" s="89">
        <f t="shared" si="1421"/>
        <v>0</v>
      </c>
      <c r="BG1438" s="89">
        <f t="shared" si="1422"/>
        <v>0</v>
      </c>
      <c r="BH1438" s="124">
        <v>0</v>
      </c>
      <c r="BI1438" s="124">
        <v>0</v>
      </c>
      <c r="BJ1438" s="124">
        <v>0</v>
      </c>
      <c r="BK1438" s="124">
        <v>0</v>
      </c>
      <c r="BL1438" s="89">
        <f t="shared" si="1423"/>
        <v>0</v>
      </c>
      <c r="BM1438" s="124">
        <v>0</v>
      </c>
      <c r="BN1438" s="124">
        <v>0</v>
      </c>
      <c r="BO1438" s="124">
        <v>0</v>
      </c>
      <c r="BP1438" s="124">
        <v>0</v>
      </c>
      <c r="BQ1438" s="89">
        <f t="shared" si="1424"/>
        <v>0</v>
      </c>
      <c r="BR1438" s="124">
        <v>0</v>
      </c>
      <c r="BS1438" s="124">
        <v>0</v>
      </c>
      <c r="BT1438" s="124">
        <v>0</v>
      </c>
      <c r="BU1438" s="147">
        <v>0</v>
      </c>
      <c r="BV1438" s="89">
        <f t="shared" si="1425"/>
        <v>0</v>
      </c>
      <c r="BW1438" s="124">
        <v>0</v>
      </c>
      <c r="BX1438" s="124">
        <v>0</v>
      </c>
      <c r="BY1438" s="124">
        <v>0</v>
      </c>
      <c r="BZ1438" s="124">
        <v>0</v>
      </c>
      <c r="CB1438" s="163">
        <v>25</v>
      </c>
      <c r="CC1438" s="164">
        <f t="shared" si="1426"/>
        <v>0</v>
      </c>
      <c r="DC1438" s="157"/>
      <c r="DD1438" s="157"/>
      <c r="DE1438" s="157"/>
      <c r="DF1438" s="157"/>
      <c r="DG1438" s="157"/>
    </row>
    <row r="1439" spans="1:111" ht="15" customHeight="1">
      <c r="A1439" s="55">
        <v>24</v>
      </c>
      <c r="B1439" s="55">
        <v>2453300000</v>
      </c>
      <c r="C1439" s="59" t="s">
        <v>3065</v>
      </c>
      <c r="D1439" s="89">
        <f t="shared" si="1427"/>
        <v>15</v>
      </c>
      <c r="E1439" s="90">
        <f t="shared" si="1428"/>
        <v>10</v>
      </c>
      <c r="F1439" s="89">
        <f t="shared" si="1429"/>
        <v>5</v>
      </c>
      <c r="G1439" s="89">
        <f t="shared" si="1430"/>
        <v>0</v>
      </c>
      <c r="H1439" s="89">
        <f t="shared" si="1431"/>
        <v>0</v>
      </c>
      <c r="I1439" s="89">
        <f t="shared" si="1432"/>
        <v>1</v>
      </c>
      <c r="J1439" s="124">
        <v>1</v>
      </c>
      <c r="K1439" s="124">
        <v>0</v>
      </c>
      <c r="L1439" s="124">
        <v>0</v>
      </c>
      <c r="M1439" s="124">
        <v>0</v>
      </c>
      <c r="N1439" s="89">
        <f t="shared" si="1405"/>
        <v>6</v>
      </c>
      <c r="O1439" s="124">
        <v>4</v>
      </c>
      <c r="P1439" s="124">
        <v>2</v>
      </c>
      <c r="Q1439" s="124">
        <v>0</v>
      </c>
      <c r="R1439" s="124">
        <v>0</v>
      </c>
      <c r="S1439" s="89">
        <f t="shared" si="1406"/>
        <v>8</v>
      </c>
      <c r="T1439" s="124">
        <v>5</v>
      </c>
      <c r="U1439" s="124">
        <v>3</v>
      </c>
      <c r="V1439" s="124">
        <v>0</v>
      </c>
      <c r="W1439" s="124">
        <v>0</v>
      </c>
      <c r="X1439" s="89">
        <f t="shared" si="1407"/>
        <v>0</v>
      </c>
      <c r="Y1439" s="124">
        <v>0</v>
      </c>
      <c r="Z1439" s="124">
        <v>0</v>
      </c>
      <c r="AA1439" s="124">
        <v>0</v>
      </c>
      <c r="AB1439" s="124">
        <v>0</v>
      </c>
      <c r="AC1439" s="89">
        <f t="shared" si="1408"/>
        <v>13</v>
      </c>
      <c r="AD1439" s="90">
        <f t="shared" si="1409"/>
        <v>13</v>
      </c>
      <c r="AE1439" s="89">
        <f t="shared" si="1410"/>
        <v>0</v>
      </c>
      <c r="AF1439" s="89">
        <f t="shared" si="1411"/>
        <v>0</v>
      </c>
      <c r="AG1439" s="89">
        <f t="shared" si="1412"/>
        <v>0</v>
      </c>
      <c r="AH1439" s="89">
        <f t="shared" si="1413"/>
        <v>0</v>
      </c>
      <c r="AI1439" s="124">
        <v>0</v>
      </c>
      <c r="AJ1439" s="124">
        <v>0</v>
      </c>
      <c r="AK1439" s="124">
        <v>0</v>
      </c>
      <c r="AL1439" s="124">
        <v>0</v>
      </c>
      <c r="AM1439" s="89">
        <f t="shared" si="1414"/>
        <v>7</v>
      </c>
      <c r="AN1439" s="124">
        <v>7</v>
      </c>
      <c r="AO1439" s="124">
        <v>0</v>
      </c>
      <c r="AP1439" s="124">
        <v>0</v>
      </c>
      <c r="AQ1439" s="124">
        <v>0</v>
      </c>
      <c r="AR1439" s="89">
        <f t="shared" si="1415"/>
        <v>5</v>
      </c>
      <c r="AS1439" s="124">
        <v>5</v>
      </c>
      <c r="AT1439" s="124">
        <v>0</v>
      </c>
      <c r="AU1439" s="124">
        <v>0</v>
      </c>
      <c r="AV1439" s="124">
        <v>0</v>
      </c>
      <c r="AW1439" s="89">
        <f t="shared" si="1416"/>
        <v>1</v>
      </c>
      <c r="AX1439" s="124">
        <v>1</v>
      </c>
      <c r="AY1439" s="124">
        <v>0</v>
      </c>
      <c r="AZ1439" s="124">
        <v>0</v>
      </c>
      <c r="BA1439" s="124">
        <v>0</v>
      </c>
      <c r="BB1439" s="89">
        <f t="shared" si="1417"/>
        <v>0</v>
      </c>
      <c r="BC1439" s="90">
        <f t="shared" si="1418"/>
        <v>0</v>
      </c>
      <c r="BD1439" s="89">
        <f t="shared" si="1419"/>
        <v>0</v>
      </c>
      <c r="BE1439" s="89">
        <f t="shared" si="1420"/>
        <v>0</v>
      </c>
      <c r="BF1439" s="89">
        <f t="shared" si="1421"/>
        <v>0</v>
      </c>
      <c r="BG1439" s="89">
        <f t="shared" si="1422"/>
        <v>0</v>
      </c>
      <c r="BH1439" s="124">
        <v>0</v>
      </c>
      <c r="BI1439" s="124">
        <v>0</v>
      </c>
      <c r="BJ1439" s="124">
        <v>0</v>
      </c>
      <c r="BK1439" s="124">
        <v>0</v>
      </c>
      <c r="BL1439" s="89">
        <f t="shared" si="1423"/>
        <v>0</v>
      </c>
      <c r="BM1439" s="124">
        <v>0</v>
      </c>
      <c r="BN1439" s="124">
        <v>0</v>
      </c>
      <c r="BO1439" s="124">
        <v>0</v>
      </c>
      <c r="BP1439" s="124">
        <v>0</v>
      </c>
      <c r="BQ1439" s="89">
        <f t="shared" si="1424"/>
        <v>0</v>
      </c>
      <c r="BR1439" s="124">
        <v>0</v>
      </c>
      <c r="BS1439" s="124">
        <v>0</v>
      </c>
      <c r="BT1439" s="124">
        <v>0</v>
      </c>
      <c r="BU1439" s="147">
        <v>0</v>
      </c>
      <c r="BV1439" s="89">
        <f t="shared" si="1425"/>
        <v>0</v>
      </c>
      <c r="BW1439" s="124">
        <v>0</v>
      </c>
      <c r="BX1439" s="124">
        <v>0</v>
      </c>
      <c r="BY1439" s="124">
        <v>0</v>
      </c>
      <c r="BZ1439" s="124">
        <v>0</v>
      </c>
      <c r="CB1439" s="163">
        <v>13</v>
      </c>
      <c r="CC1439" s="164">
        <f t="shared" si="1426"/>
        <v>0</v>
      </c>
      <c r="DC1439" s="157"/>
      <c r="DD1439" s="157"/>
      <c r="DE1439" s="157"/>
      <c r="DF1439" s="157"/>
      <c r="DG1439" s="157"/>
    </row>
    <row r="1440" spans="1:111" ht="15" customHeight="1">
      <c r="A1440" s="55">
        <v>24</v>
      </c>
      <c r="B1440" s="55">
        <v>2453400000</v>
      </c>
      <c r="C1440" s="59" t="s">
        <v>3066</v>
      </c>
      <c r="D1440" s="89">
        <f t="shared" si="1427"/>
        <v>2</v>
      </c>
      <c r="E1440" s="90">
        <f t="shared" si="1428"/>
        <v>0</v>
      </c>
      <c r="F1440" s="89">
        <f t="shared" si="1429"/>
        <v>0</v>
      </c>
      <c r="G1440" s="89">
        <f t="shared" si="1430"/>
        <v>0</v>
      </c>
      <c r="H1440" s="89">
        <f t="shared" si="1431"/>
        <v>2</v>
      </c>
      <c r="I1440" s="89">
        <f t="shared" si="1432"/>
        <v>0</v>
      </c>
      <c r="J1440" s="124">
        <v>0</v>
      </c>
      <c r="K1440" s="124">
        <v>0</v>
      </c>
      <c r="L1440" s="124">
        <v>0</v>
      </c>
      <c r="M1440" s="124">
        <v>0</v>
      </c>
      <c r="N1440" s="89">
        <f t="shared" si="1405"/>
        <v>1</v>
      </c>
      <c r="O1440" s="124">
        <v>0</v>
      </c>
      <c r="P1440" s="124">
        <v>0</v>
      </c>
      <c r="Q1440" s="124">
        <v>0</v>
      </c>
      <c r="R1440" s="124">
        <v>1</v>
      </c>
      <c r="S1440" s="89">
        <f t="shared" si="1406"/>
        <v>1</v>
      </c>
      <c r="T1440" s="124">
        <v>0</v>
      </c>
      <c r="U1440" s="124">
        <v>0</v>
      </c>
      <c r="V1440" s="124">
        <v>0</v>
      </c>
      <c r="W1440" s="124">
        <v>1</v>
      </c>
      <c r="X1440" s="89">
        <f t="shared" si="1407"/>
        <v>0</v>
      </c>
      <c r="Y1440" s="124">
        <v>0</v>
      </c>
      <c r="Z1440" s="124">
        <v>0</v>
      </c>
      <c r="AA1440" s="124">
        <v>0</v>
      </c>
      <c r="AB1440" s="124">
        <v>0</v>
      </c>
      <c r="AC1440" s="89">
        <f t="shared" si="1408"/>
        <v>20</v>
      </c>
      <c r="AD1440" s="90">
        <f t="shared" si="1409"/>
        <v>20</v>
      </c>
      <c r="AE1440" s="89">
        <f t="shared" si="1410"/>
        <v>0</v>
      </c>
      <c r="AF1440" s="89">
        <f t="shared" si="1411"/>
        <v>0</v>
      </c>
      <c r="AG1440" s="89">
        <f t="shared" si="1412"/>
        <v>0</v>
      </c>
      <c r="AH1440" s="89">
        <f t="shared" si="1413"/>
        <v>1</v>
      </c>
      <c r="AI1440" s="124">
        <v>1</v>
      </c>
      <c r="AJ1440" s="124">
        <v>0</v>
      </c>
      <c r="AK1440" s="124">
        <v>0</v>
      </c>
      <c r="AL1440" s="124">
        <v>0</v>
      </c>
      <c r="AM1440" s="89">
        <f t="shared" si="1414"/>
        <v>3</v>
      </c>
      <c r="AN1440" s="124">
        <v>3</v>
      </c>
      <c r="AO1440" s="124">
        <v>0</v>
      </c>
      <c r="AP1440" s="124">
        <v>0</v>
      </c>
      <c r="AQ1440" s="124">
        <v>0</v>
      </c>
      <c r="AR1440" s="89">
        <f t="shared" si="1415"/>
        <v>15</v>
      </c>
      <c r="AS1440" s="124">
        <v>15</v>
      </c>
      <c r="AT1440" s="124">
        <v>0</v>
      </c>
      <c r="AU1440" s="124">
        <v>0</v>
      </c>
      <c r="AV1440" s="124">
        <v>0</v>
      </c>
      <c r="AW1440" s="89">
        <f t="shared" si="1416"/>
        <v>1</v>
      </c>
      <c r="AX1440" s="124">
        <v>1</v>
      </c>
      <c r="AY1440" s="124">
        <v>0</v>
      </c>
      <c r="AZ1440" s="124">
        <v>0</v>
      </c>
      <c r="BA1440" s="124">
        <v>0</v>
      </c>
      <c r="BB1440" s="89">
        <f t="shared" si="1417"/>
        <v>0</v>
      </c>
      <c r="BC1440" s="90">
        <f t="shared" si="1418"/>
        <v>0</v>
      </c>
      <c r="BD1440" s="89">
        <f t="shared" si="1419"/>
        <v>0</v>
      </c>
      <c r="BE1440" s="89">
        <f t="shared" si="1420"/>
        <v>0</v>
      </c>
      <c r="BF1440" s="89">
        <f t="shared" si="1421"/>
        <v>0</v>
      </c>
      <c r="BG1440" s="89">
        <f t="shared" si="1422"/>
        <v>0</v>
      </c>
      <c r="BH1440" s="124">
        <v>0</v>
      </c>
      <c r="BI1440" s="124">
        <v>0</v>
      </c>
      <c r="BJ1440" s="124">
        <v>0</v>
      </c>
      <c r="BK1440" s="124">
        <v>0</v>
      </c>
      <c r="BL1440" s="89">
        <f t="shared" si="1423"/>
        <v>0</v>
      </c>
      <c r="BM1440" s="124">
        <v>0</v>
      </c>
      <c r="BN1440" s="124">
        <v>0</v>
      </c>
      <c r="BO1440" s="124">
        <v>0</v>
      </c>
      <c r="BP1440" s="124">
        <v>0</v>
      </c>
      <c r="BQ1440" s="89">
        <f t="shared" si="1424"/>
        <v>0</v>
      </c>
      <c r="BR1440" s="124">
        <v>0</v>
      </c>
      <c r="BS1440" s="124">
        <v>0</v>
      </c>
      <c r="BT1440" s="124">
        <v>0</v>
      </c>
      <c r="BU1440" s="147">
        <v>0</v>
      </c>
      <c r="BV1440" s="89">
        <f t="shared" si="1425"/>
        <v>0</v>
      </c>
      <c r="BW1440" s="124">
        <v>0</v>
      </c>
      <c r="BX1440" s="124">
        <v>0</v>
      </c>
      <c r="BY1440" s="124">
        <v>0</v>
      </c>
      <c r="BZ1440" s="124">
        <v>0</v>
      </c>
      <c r="CB1440" s="163">
        <v>20</v>
      </c>
      <c r="CC1440" s="164">
        <f t="shared" si="1426"/>
        <v>0</v>
      </c>
      <c r="DC1440" s="157"/>
      <c r="DD1440" s="157"/>
      <c r="DE1440" s="157"/>
      <c r="DF1440" s="157"/>
      <c r="DG1440" s="157"/>
    </row>
    <row r="1441" spans="1:111" ht="15" customHeight="1">
      <c r="A1441" s="55">
        <v>24</v>
      </c>
      <c r="B1441" s="55">
        <v>2453500000</v>
      </c>
      <c r="C1441" s="59" t="s">
        <v>3067</v>
      </c>
      <c r="D1441" s="89">
        <f t="shared" si="1427"/>
        <v>0</v>
      </c>
      <c r="E1441" s="90">
        <f t="shared" si="1428"/>
        <v>0</v>
      </c>
      <c r="F1441" s="89">
        <f t="shared" si="1429"/>
        <v>0</v>
      </c>
      <c r="G1441" s="89">
        <f t="shared" si="1430"/>
        <v>0</v>
      </c>
      <c r="H1441" s="89">
        <f t="shared" si="1431"/>
        <v>0</v>
      </c>
      <c r="I1441" s="89">
        <f t="shared" si="1432"/>
        <v>0</v>
      </c>
      <c r="J1441" s="124">
        <v>0</v>
      </c>
      <c r="K1441" s="124">
        <v>0</v>
      </c>
      <c r="L1441" s="124">
        <v>0</v>
      </c>
      <c r="M1441" s="124">
        <v>0</v>
      </c>
      <c r="N1441" s="89">
        <f t="shared" si="1405"/>
        <v>0</v>
      </c>
      <c r="O1441" s="124">
        <v>0</v>
      </c>
      <c r="P1441" s="124">
        <v>0</v>
      </c>
      <c r="Q1441" s="124">
        <v>0</v>
      </c>
      <c r="R1441" s="124">
        <v>0</v>
      </c>
      <c r="S1441" s="89">
        <f t="shared" si="1406"/>
        <v>0</v>
      </c>
      <c r="T1441" s="124">
        <v>0</v>
      </c>
      <c r="U1441" s="124">
        <v>0</v>
      </c>
      <c r="V1441" s="124">
        <v>0</v>
      </c>
      <c r="W1441" s="124">
        <v>0</v>
      </c>
      <c r="X1441" s="89">
        <f t="shared" si="1407"/>
        <v>0</v>
      </c>
      <c r="Y1441" s="124">
        <v>0</v>
      </c>
      <c r="Z1441" s="124">
        <v>0</v>
      </c>
      <c r="AA1441" s="124">
        <v>0</v>
      </c>
      <c r="AB1441" s="124">
        <v>0</v>
      </c>
      <c r="AC1441" s="89">
        <f t="shared" si="1408"/>
        <v>3</v>
      </c>
      <c r="AD1441" s="90">
        <f t="shared" si="1409"/>
        <v>3</v>
      </c>
      <c r="AE1441" s="89">
        <f t="shared" si="1410"/>
        <v>0</v>
      </c>
      <c r="AF1441" s="89">
        <f t="shared" si="1411"/>
        <v>0</v>
      </c>
      <c r="AG1441" s="89">
        <f t="shared" si="1412"/>
        <v>0</v>
      </c>
      <c r="AH1441" s="89">
        <f t="shared" si="1413"/>
        <v>1</v>
      </c>
      <c r="AI1441" s="124">
        <v>1</v>
      </c>
      <c r="AJ1441" s="124">
        <v>0</v>
      </c>
      <c r="AK1441" s="124">
        <v>0</v>
      </c>
      <c r="AL1441" s="124">
        <v>0</v>
      </c>
      <c r="AM1441" s="89">
        <f t="shared" si="1414"/>
        <v>1</v>
      </c>
      <c r="AN1441" s="124">
        <v>1</v>
      </c>
      <c r="AO1441" s="124">
        <v>0</v>
      </c>
      <c r="AP1441" s="124">
        <v>0</v>
      </c>
      <c r="AQ1441" s="124">
        <v>0</v>
      </c>
      <c r="AR1441" s="89">
        <f t="shared" si="1415"/>
        <v>1</v>
      </c>
      <c r="AS1441" s="124">
        <v>1</v>
      </c>
      <c r="AT1441" s="124">
        <v>0</v>
      </c>
      <c r="AU1441" s="124">
        <v>0</v>
      </c>
      <c r="AV1441" s="124">
        <v>0</v>
      </c>
      <c r="AW1441" s="89">
        <f t="shared" si="1416"/>
        <v>0</v>
      </c>
      <c r="AX1441" s="124">
        <v>0</v>
      </c>
      <c r="AY1441" s="124">
        <v>0</v>
      </c>
      <c r="AZ1441" s="124">
        <v>0</v>
      </c>
      <c r="BA1441" s="124">
        <v>0</v>
      </c>
      <c r="BB1441" s="89">
        <f t="shared" si="1417"/>
        <v>0</v>
      </c>
      <c r="BC1441" s="90">
        <f t="shared" si="1418"/>
        <v>0</v>
      </c>
      <c r="BD1441" s="89">
        <f t="shared" si="1419"/>
        <v>0</v>
      </c>
      <c r="BE1441" s="89">
        <f t="shared" si="1420"/>
        <v>0</v>
      </c>
      <c r="BF1441" s="89">
        <f t="shared" si="1421"/>
        <v>0</v>
      </c>
      <c r="BG1441" s="89">
        <f t="shared" si="1422"/>
        <v>0</v>
      </c>
      <c r="BH1441" s="124">
        <v>0</v>
      </c>
      <c r="BI1441" s="124">
        <v>0</v>
      </c>
      <c r="BJ1441" s="124">
        <v>0</v>
      </c>
      <c r="BK1441" s="124">
        <v>0</v>
      </c>
      <c r="BL1441" s="89">
        <f t="shared" si="1423"/>
        <v>0</v>
      </c>
      <c r="BM1441" s="124">
        <v>0</v>
      </c>
      <c r="BN1441" s="124">
        <v>0</v>
      </c>
      <c r="BO1441" s="124">
        <v>0</v>
      </c>
      <c r="BP1441" s="124">
        <v>0</v>
      </c>
      <c r="BQ1441" s="89">
        <f t="shared" si="1424"/>
        <v>0</v>
      </c>
      <c r="BR1441" s="124">
        <v>0</v>
      </c>
      <c r="BS1441" s="124">
        <v>0</v>
      </c>
      <c r="BT1441" s="124">
        <v>0</v>
      </c>
      <c r="BU1441" s="147">
        <v>0</v>
      </c>
      <c r="BV1441" s="89">
        <f t="shared" si="1425"/>
        <v>0</v>
      </c>
      <c r="BW1441" s="124">
        <v>0</v>
      </c>
      <c r="BX1441" s="124">
        <v>0</v>
      </c>
      <c r="BY1441" s="124">
        <v>0</v>
      </c>
      <c r="BZ1441" s="124">
        <v>0</v>
      </c>
      <c r="CB1441" s="163">
        <v>3</v>
      </c>
      <c r="CC1441" s="164">
        <f t="shared" si="1426"/>
        <v>0</v>
      </c>
      <c r="DC1441" s="157"/>
      <c r="DD1441" s="157"/>
      <c r="DE1441" s="157"/>
      <c r="DF1441" s="157"/>
      <c r="DG1441" s="157"/>
    </row>
    <row r="1442" spans="1:111" ht="15" customHeight="1">
      <c r="A1442" s="55">
        <v>24</v>
      </c>
      <c r="B1442" s="55">
        <v>2453600000</v>
      </c>
      <c r="C1442" s="59" t="s">
        <v>3068</v>
      </c>
      <c r="D1442" s="89">
        <f t="shared" si="1427"/>
        <v>6</v>
      </c>
      <c r="E1442" s="90">
        <f t="shared" si="1428"/>
        <v>2</v>
      </c>
      <c r="F1442" s="89">
        <f t="shared" si="1429"/>
        <v>0</v>
      </c>
      <c r="G1442" s="89">
        <f t="shared" si="1430"/>
        <v>2</v>
      </c>
      <c r="H1442" s="89">
        <f t="shared" si="1431"/>
        <v>2</v>
      </c>
      <c r="I1442" s="89">
        <f t="shared" si="1432"/>
        <v>0</v>
      </c>
      <c r="J1442" s="124">
        <v>0</v>
      </c>
      <c r="K1442" s="124">
        <v>0</v>
      </c>
      <c r="L1442" s="124">
        <v>0</v>
      </c>
      <c r="M1442" s="124">
        <v>0</v>
      </c>
      <c r="N1442" s="89">
        <f t="shared" si="1405"/>
        <v>2</v>
      </c>
      <c r="O1442" s="124">
        <v>1</v>
      </c>
      <c r="P1442" s="124">
        <v>0</v>
      </c>
      <c r="Q1442" s="124">
        <v>0</v>
      </c>
      <c r="R1442" s="124">
        <v>1</v>
      </c>
      <c r="S1442" s="89">
        <f t="shared" si="1406"/>
        <v>4</v>
      </c>
      <c r="T1442" s="124">
        <v>1</v>
      </c>
      <c r="U1442" s="124">
        <v>0</v>
      </c>
      <c r="V1442" s="124">
        <v>2</v>
      </c>
      <c r="W1442" s="124">
        <v>1</v>
      </c>
      <c r="X1442" s="89">
        <f t="shared" si="1407"/>
        <v>0</v>
      </c>
      <c r="Y1442" s="124">
        <v>0</v>
      </c>
      <c r="Z1442" s="124">
        <v>0</v>
      </c>
      <c r="AA1442" s="124">
        <v>0</v>
      </c>
      <c r="AB1442" s="124">
        <v>0</v>
      </c>
      <c r="AC1442" s="89">
        <f t="shared" si="1408"/>
        <v>5</v>
      </c>
      <c r="AD1442" s="90">
        <f t="shared" si="1409"/>
        <v>3</v>
      </c>
      <c r="AE1442" s="89">
        <f t="shared" si="1410"/>
        <v>1</v>
      </c>
      <c r="AF1442" s="89">
        <f t="shared" si="1411"/>
        <v>1</v>
      </c>
      <c r="AG1442" s="89">
        <f t="shared" si="1412"/>
        <v>0</v>
      </c>
      <c r="AH1442" s="89">
        <f t="shared" si="1413"/>
        <v>0</v>
      </c>
      <c r="AI1442" s="124">
        <v>0</v>
      </c>
      <c r="AJ1442" s="124">
        <v>0</v>
      </c>
      <c r="AK1442" s="124">
        <v>0</v>
      </c>
      <c r="AL1442" s="124">
        <v>0</v>
      </c>
      <c r="AM1442" s="89">
        <f t="shared" si="1414"/>
        <v>2</v>
      </c>
      <c r="AN1442" s="124">
        <v>1</v>
      </c>
      <c r="AO1442" s="124">
        <v>1</v>
      </c>
      <c r="AP1442" s="124">
        <v>0</v>
      </c>
      <c r="AQ1442" s="124">
        <v>0</v>
      </c>
      <c r="AR1442" s="89">
        <f t="shared" si="1415"/>
        <v>2</v>
      </c>
      <c r="AS1442" s="124">
        <v>1</v>
      </c>
      <c r="AT1442" s="124">
        <v>0</v>
      </c>
      <c r="AU1442" s="124">
        <v>1</v>
      </c>
      <c r="AV1442" s="124">
        <v>0</v>
      </c>
      <c r="AW1442" s="89">
        <f t="shared" si="1416"/>
        <v>1</v>
      </c>
      <c r="AX1442" s="124">
        <v>1</v>
      </c>
      <c r="AY1442" s="124">
        <v>0</v>
      </c>
      <c r="AZ1442" s="124">
        <v>0</v>
      </c>
      <c r="BA1442" s="124">
        <v>0</v>
      </c>
      <c r="BB1442" s="89">
        <f t="shared" si="1417"/>
        <v>0</v>
      </c>
      <c r="BC1442" s="90">
        <f t="shared" si="1418"/>
        <v>0</v>
      </c>
      <c r="BD1442" s="89">
        <f t="shared" si="1419"/>
        <v>0</v>
      </c>
      <c r="BE1442" s="89">
        <f t="shared" si="1420"/>
        <v>0</v>
      </c>
      <c r="BF1442" s="89">
        <f t="shared" si="1421"/>
        <v>0</v>
      </c>
      <c r="BG1442" s="89">
        <f t="shared" si="1422"/>
        <v>0</v>
      </c>
      <c r="BH1442" s="124">
        <v>0</v>
      </c>
      <c r="BI1442" s="124">
        <v>0</v>
      </c>
      <c r="BJ1442" s="124">
        <v>0</v>
      </c>
      <c r="BK1442" s="124">
        <v>0</v>
      </c>
      <c r="BL1442" s="89">
        <f t="shared" si="1423"/>
        <v>0</v>
      </c>
      <c r="BM1442" s="124">
        <v>0</v>
      </c>
      <c r="BN1442" s="124">
        <v>0</v>
      </c>
      <c r="BO1442" s="124">
        <v>0</v>
      </c>
      <c r="BP1442" s="124">
        <v>0</v>
      </c>
      <c r="BQ1442" s="89">
        <f t="shared" si="1424"/>
        <v>0</v>
      </c>
      <c r="BR1442" s="124">
        <v>0</v>
      </c>
      <c r="BS1442" s="124">
        <v>0</v>
      </c>
      <c r="BT1442" s="124">
        <v>0</v>
      </c>
      <c r="BU1442" s="147">
        <v>0</v>
      </c>
      <c r="BV1442" s="89">
        <f t="shared" si="1425"/>
        <v>0</v>
      </c>
      <c r="BW1442" s="124">
        <v>0</v>
      </c>
      <c r="BX1442" s="124">
        <v>0</v>
      </c>
      <c r="BY1442" s="124">
        <v>0</v>
      </c>
      <c r="BZ1442" s="124">
        <v>0</v>
      </c>
      <c r="CB1442" s="163">
        <v>5</v>
      </c>
      <c r="CC1442" s="164">
        <f t="shared" si="1426"/>
        <v>0</v>
      </c>
      <c r="DC1442" s="157"/>
      <c r="DD1442" s="157"/>
      <c r="DE1442" s="157"/>
      <c r="DF1442" s="157"/>
      <c r="DG1442" s="157"/>
    </row>
    <row r="1443" spans="1:111" ht="15" customHeight="1">
      <c r="A1443" s="55">
        <v>24</v>
      </c>
      <c r="B1443" s="55">
        <v>2453700000</v>
      </c>
      <c r="C1443" s="59" t="s">
        <v>3069</v>
      </c>
      <c r="D1443" s="89">
        <f t="shared" si="1427"/>
        <v>0</v>
      </c>
      <c r="E1443" s="90">
        <f t="shared" si="1428"/>
        <v>0</v>
      </c>
      <c r="F1443" s="89">
        <f t="shared" si="1429"/>
        <v>0</v>
      </c>
      <c r="G1443" s="89">
        <f t="shared" si="1430"/>
        <v>0</v>
      </c>
      <c r="H1443" s="89">
        <f t="shared" si="1431"/>
        <v>0</v>
      </c>
      <c r="I1443" s="89">
        <f t="shared" si="1432"/>
        <v>0</v>
      </c>
      <c r="J1443" s="124">
        <v>0</v>
      </c>
      <c r="K1443" s="124">
        <v>0</v>
      </c>
      <c r="L1443" s="124">
        <v>0</v>
      </c>
      <c r="M1443" s="124">
        <v>0</v>
      </c>
      <c r="N1443" s="89">
        <f t="shared" si="1405"/>
        <v>0</v>
      </c>
      <c r="O1443" s="124">
        <v>0</v>
      </c>
      <c r="P1443" s="124">
        <v>0</v>
      </c>
      <c r="Q1443" s="124">
        <v>0</v>
      </c>
      <c r="R1443" s="124">
        <v>0</v>
      </c>
      <c r="S1443" s="89">
        <f t="shared" si="1406"/>
        <v>0</v>
      </c>
      <c r="T1443" s="124">
        <v>0</v>
      </c>
      <c r="U1443" s="124">
        <v>0</v>
      </c>
      <c r="V1443" s="124">
        <v>0</v>
      </c>
      <c r="W1443" s="124">
        <v>0</v>
      </c>
      <c r="X1443" s="89">
        <f t="shared" si="1407"/>
        <v>0</v>
      </c>
      <c r="Y1443" s="124">
        <v>0</v>
      </c>
      <c r="Z1443" s="124">
        <v>0</v>
      </c>
      <c r="AA1443" s="124">
        <v>0</v>
      </c>
      <c r="AB1443" s="124">
        <v>0</v>
      </c>
      <c r="AC1443" s="89">
        <f t="shared" si="1408"/>
        <v>10</v>
      </c>
      <c r="AD1443" s="90">
        <f t="shared" si="1409"/>
        <v>0</v>
      </c>
      <c r="AE1443" s="89">
        <f t="shared" si="1410"/>
        <v>9</v>
      </c>
      <c r="AF1443" s="89">
        <f t="shared" si="1411"/>
        <v>1</v>
      </c>
      <c r="AG1443" s="89">
        <f t="shared" si="1412"/>
        <v>0</v>
      </c>
      <c r="AH1443" s="89">
        <f t="shared" si="1413"/>
        <v>0</v>
      </c>
      <c r="AI1443" s="124">
        <v>0</v>
      </c>
      <c r="AJ1443" s="124">
        <v>0</v>
      </c>
      <c r="AK1443" s="124">
        <v>0</v>
      </c>
      <c r="AL1443" s="124">
        <v>0</v>
      </c>
      <c r="AM1443" s="89">
        <f t="shared" si="1414"/>
        <v>5</v>
      </c>
      <c r="AN1443" s="124">
        <v>0</v>
      </c>
      <c r="AO1443" s="124">
        <v>5</v>
      </c>
      <c r="AP1443" s="124">
        <v>0</v>
      </c>
      <c r="AQ1443" s="124">
        <v>0</v>
      </c>
      <c r="AR1443" s="89">
        <f t="shared" si="1415"/>
        <v>4</v>
      </c>
      <c r="AS1443" s="124">
        <v>0</v>
      </c>
      <c r="AT1443" s="124">
        <v>3</v>
      </c>
      <c r="AU1443" s="124">
        <v>1</v>
      </c>
      <c r="AV1443" s="124">
        <v>0</v>
      </c>
      <c r="AW1443" s="89">
        <f t="shared" si="1416"/>
        <v>1</v>
      </c>
      <c r="AX1443" s="124">
        <v>0</v>
      </c>
      <c r="AY1443" s="124">
        <v>1</v>
      </c>
      <c r="AZ1443" s="124">
        <v>0</v>
      </c>
      <c r="BA1443" s="124">
        <v>0</v>
      </c>
      <c r="BB1443" s="89">
        <f t="shared" si="1417"/>
        <v>0</v>
      </c>
      <c r="BC1443" s="90">
        <f t="shared" si="1418"/>
        <v>0</v>
      </c>
      <c r="BD1443" s="89">
        <f t="shared" si="1419"/>
        <v>0</v>
      </c>
      <c r="BE1443" s="89">
        <f t="shared" si="1420"/>
        <v>0</v>
      </c>
      <c r="BF1443" s="89">
        <f t="shared" si="1421"/>
        <v>0</v>
      </c>
      <c r="BG1443" s="89">
        <f t="shared" si="1422"/>
        <v>0</v>
      </c>
      <c r="BH1443" s="124">
        <v>0</v>
      </c>
      <c r="BI1443" s="124">
        <v>0</v>
      </c>
      <c r="BJ1443" s="124">
        <v>0</v>
      </c>
      <c r="BK1443" s="124">
        <v>0</v>
      </c>
      <c r="BL1443" s="89">
        <f t="shared" si="1423"/>
        <v>0</v>
      </c>
      <c r="BM1443" s="124">
        <v>0</v>
      </c>
      <c r="BN1443" s="124">
        <v>0</v>
      </c>
      <c r="BO1443" s="124">
        <v>0</v>
      </c>
      <c r="BP1443" s="124">
        <v>0</v>
      </c>
      <c r="BQ1443" s="89">
        <f t="shared" si="1424"/>
        <v>0</v>
      </c>
      <c r="BR1443" s="124">
        <v>0</v>
      </c>
      <c r="BS1443" s="124">
        <v>0</v>
      </c>
      <c r="BT1443" s="124">
        <v>0</v>
      </c>
      <c r="BU1443" s="147">
        <v>0</v>
      </c>
      <c r="BV1443" s="89">
        <f t="shared" si="1425"/>
        <v>0</v>
      </c>
      <c r="BW1443" s="124">
        <v>0</v>
      </c>
      <c r="BX1443" s="124">
        <v>0</v>
      </c>
      <c r="BY1443" s="124">
        <v>0</v>
      </c>
      <c r="BZ1443" s="124">
        <v>0</v>
      </c>
      <c r="CB1443" s="163">
        <v>10</v>
      </c>
      <c r="CC1443" s="164">
        <f t="shared" si="1426"/>
        <v>0</v>
      </c>
      <c r="DC1443" s="157"/>
      <c r="DD1443" s="157"/>
      <c r="DE1443" s="157"/>
      <c r="DF1443" s="157"/>
      <c r="DG1443" s="157"/>
    </row>
    <row r="1444" spans="1:111" ht="15" customHeight="1">
      <c r="A1444" s="55">
        <v>24</v>
      </c>
      <c r="B1444" s="55">
        <v>2453800000</v>
      </c>
      <c r="C1444" s="59" t="s">
        <v>2712</v>
      </c>
      <c r="D1444" s="89">
        <f t="shared" si="1427"/>
        <v>7</v>
      </c>
      <c r="E1444" s="90">
        <f t="shared" si="1428"/>
        <v>7</v>
      </c>
      <c r="F1444" s="89">
        <f t="shared" si="1429"/>
        <v>0</v>
      </c>
      <c r="G1444" s="89">
        <f t="shared" si="1430"/>
        <v>0</v>
      </c>
      <c r="H1444" s="89">
        <f t="shared" si="1431"/>
        <v>0</v>
      </c>
      <c r="I1444" s="89">
        <f t="shared" si="1432"/>
        <v>0</v>
      </c>
      <c r="J1444" s="124">
        <v>0</v>
      </c>
      <c r="K1444" s="124">
        <v>0</v>
      </c>
      <c r="L1444" s="124">
        <v>0</v>
      </c>
      <c r="M1444" s="124">
        <v>0</v>
      </c>
      <c r="N1444" s="89">
        <f t="shared" si="1405"/>
        <v>2</v>
      </c>
      <c r="O1444" s="124">
        <v>2</v>
      </c>
      <c r="P1444" s="124">
        <v>0</v>
      </c>
      <c r="Q1444" s="124">
        <v>0</v>
      </c>
      <c r="R1444" s="124">
        <v>0</v>
      </c>
      <c r="S1444" s="89">
        <f t="shared" si="1406"/>
        <v>5</v>
      </c>
      <c r="T1444" s="124">
        <v>5</v>
      </c>
      <c r="U1444" s="124">
        <v>0</v>
      </c>
      <c r="V1444" s="124">
        <v>0</v>
      </c>
      <c r="W1444" s="124">
        <v>0</v>
      </c>
      <c r="X1444" s="89">
        <f t="shared" si="1407"/>
        <v>0</v>
      </c>
      <c r="Y1444" s="124">
        <v>0</v>
      </c>
      <c r="Z1444" s="124">
        <v>0</v>
      </c>
      <c r="AA1444" s="124">
        <v>0</v>
      </c>
      <c r="AB1444" s="124">
        <v>0</v>
      </c>
      <c r="AC1444" s="89">
        <f t="shared" si="1408"/>
        <v>22</v>
      </c>
      <c r="AD1444" s="90">
        <f t="shared" si="1409"/>
        <v>22</v>
      </c>
      <c r="AE1444" s="89">
        <f t="shared" si="1410"/>
        <v>0</v>
      </c>
      <c r="AF1444" s="89">
        <f t="shared" si="1411"/>
        <v>0</v>
      </c>
      <c r="AG1444" s="89">
        <f t="shared" si="1412"/>
        <v>0</v>
      </c>
      <c r="AH1444" s="89">
        <f t="shared" si="1413"/>
        <v>2</v>
      </c>
      <c r="AI1444" s="124">
        <v>2</v>
      </c>
      <c r="AJ1444" s="124">
        <v>0</v>
      </c>
      <c r="AK1444" s="124">
        <v>0</v>
      </c>
      <c r="AL1444" s="124">
        <v>0</v>
      </c>
      <c r="AM1444" s="89">
        <f t="shared" si="1414"/>
        <v>10</v>
      </c>
      <c r="AN1444" s="124">
        <v>10</v>
      </c>
      <c r="AO1444" s="124">
        <v>0</v>
      </c>
      <c r="AP1444" s="124">
        <v>0</v>
      </c>
      <c r="AQ1444" s="124">
        <v>0</v>
      </c>
      <c r="AR1444" s="89">
        <f t="shared" si="1415"/>
        <v>9</v>
      </c>
      <c r="AS1444" s="124">
        <v>9</v>
      </c>
      <c r="AT1444" s="124">
        <v>0</v>
      </c>
      <c r="AU1444" s="124">
        <v>0</v>
      </c>
      <c r="AV1444" s="124">
        <v>0</v>
      </c>
      <c r="AW1444" s="89">
        <f t="shared" si="1416"/>
        <v>1</v>
      </c>
      <c r="AX1444" s="124">
        <v>1</v>
      </c>
      <c r="AY1444" s="124">
        <v>0</v>
      </c>
      <c r="AZ1444" s="124">
        <v>0</v>
      </c>
      <c r="BA1444" s="124">
        <v>0</v>
      </c>
      <c r="BB1444" s="89">
        <f t="shared" si="1417"/>
        <v>0</v>
      </c>
      <c r="BC1444" s="90">
        <f t="shared" si="1418"/>
        <v>0</v>
      </c>
      <c r="BD1444" s="89">
        <f t="shared" si="1419"/>
        <v>0</v>
      </c>
      <c r="BE1444" s="89">
        <f t="shared" si="1420"/>
        <v>0</v>
      </c>
      <c r="BF1444" s="89">
        <f t="shared" si="1421"/>
        <v>0</v>
      </c>
      <c r="BG1444" s="89">
        <f t="shared" si="1422"/>
        <v>0</v>
      </c>
      <c r="BH1444" s="124">
        <v>0</v>
      </c>
      <c r="BI1444" s="124">
        <v>0</v>
      </c>
      <c r="BJ1444" s="124">
        <v>0</v>
      </c>
      <c r="BK1444" s="124">
        <v>0</v>
      </c>
      <c r="BL1444" s="89">
        <f t="shared" si="1423"/>
        <v>0</v>
      </c>
      <c r="BM1444" s="124">
        <v>0</v>
      </c>
      <c r="BN1444" s="124">
        <v>0</v>
      </c>
      <c r="BO1444" s="124">
        <v>0</v>
      </c>
      <c r="BP1444" s="124">
        <v>0</v>
      </c>
      <c r="BQ1444" s="89">
        <f t="shared" si="1424"/>
        <v>0</v>
      </c>
      <c r="BR1444" s="124">
        <v>0</v>
      </c>
      <c r="BS1444" s="124">
        <v>0</v>
      </c>
      <c r="BT1444" s="124">
        <v>0</v>
      </c>
      <c r="BU1444" s="147">
        <v>0</v>
      </c>
      <c r="BV1444" s="89">
        <f t="shared" si="1425"/>
        <v>0</v>
      </c>
      <c r="BW1444" s="124">
        <v>0</v>
      </c>
      <c r="BX1444" s="124">
        <v>0</v>
      </c>
      <c r="BY1444" s="124">
        <v>0</v>
      </c>
      <c r="BZ1444" s="124">
        <v>0</v>
      </c>
      <c r="CB1444" s="163">
        <v>22</v>
      </c>
      <c r="CC1444" s="164">
        <f t="shared" si="1426"/>
        <v>0</v>
      </c>
      <c r="DC1444" s="157"/>
      <c r="DD1444" s="157"/>
      <c r="DE1444" s="157"/>
      <c r="DF1444" s="157"/>
      <c r="DG1444" s="157"/>
    </row>
    <row r="1445" spans="1:111" ht="15" customHeight="1">
      <c r="A1445" s="55">
        <v>24</v>
      </c>
      <c r="B1445" s="55">
        <v>2453900000</v>
      </c>
      <c r="C1445" s="59" t="s">
        <v>2714</v>
      </c>
      <c r="D1445" s="89">
        <f t="shared" si="1427"/>
        <v>12</v>
      </c>
      <c r="E1445" s="90">
        <f t="shared" si="1428"/>
        <v>3</v>
      </c>
      <c r="F1445" s="89">
        <f t="shared" si="1429"/>
        <v>0</v>
      </c>
      <c r="G1445" s="89">
        <f t="shared" si="1430"/>
        <v>2</v>
      </c>
      <c r="H1445" s="89">
        <f t="shared" si="1431"/>
        <v>7</v>
      </c>
      <c r="I1445" s="89">
        <f t="shared" si="1432"/>
        <v>0</v>
      </c>
      <c r="J1445" s="124">
        <v>0</v>
      </c>
      <c r="K1445" s="124">
        <v>0</v>
      </c>
      <c r="L1445" s="124">
        <v>0</v>
      </c>
      <c r="M1445" s="124">
        <v>0</v>
      </c>
      <c r="N1445" s="89">
        <f t="shared" si="1405"/>
        <v>3</v>
      </c>
      <c r="O1445" s="124">
        <v>1</v>
      </c>
      <c r="P1445" s="124">
        <v>0</v>
      </c>
      <c r="Q1445" s="124">
        <v>2</v>
      </c>
      <c r="R1445" s="124">
        <v>0</v>
      </c>
      <c r="S1445" s="89">
        <f t="shared" si="1406"/>
        <v>9</v>
      </c>
      <c r="T1445" s="124">
        <v>2</v>
      </c>
      <c r="U1445" s="124">
        <v>0</v>
      </c>
      <c r="V1445" s="124">
        <v>0</v>
      </c>
      <c r="W1445" s="124">
        <v>7</v>
      </c>
      <c r="X1445" s="89">
        <f t="shared" si="1407"/>
        <v>0</v>
      </c>
      <c r="Y1445" s="124">
        <v>0</v>
      </c>
      <c r="Z1445" s="124">
        <v>0</v>
      </c>
      <c r="AA1445" s="124">
        <v>0</v>
      </c>
      <c r="AB1445" s="124">
        <v>0</v>
      </c>
      <c r="AC1445" s="89">
        <f t="shared" si="1408"/>
        <v>68</v>
      </c>
      <c r="AD1445" s="90">
        <f t="shared" si="1409"/>
        <v>42</v>
      </c>
      <c r="AE1445" s="89">
        <f t="shared" si="1410"/>
        <v>25</v>
      </c>
      <c r="AF1445" s="89">
        <f t="shared" si="1411"/>
        <v>1</v>
      </c>
      <c r="AG1445" s="89">
        <f t="shared" si="1412"/>
        <v>0</v>
      </c>
      <c r="AH1445" s="89">
        <f t="shared" si="1413"/>
        <v>4</v>
      </c>
      <c r="AI1445" s="124">
        <v>2</v>
      </c>
      <c r="AJ1445" s="124">
        <v>2</v>
      </c>
      <c r="AK1445" s="124">
        <v>0</v>
      </c>
      <c r="AL1445" s="124">
        <v>0</v>
      </c>
      <c r="AM1445" s="89">
        <f t="shared" si="1414"/>
        <v>45</v>
      </c>
      <c r="AN1445" s="124">
        <v>29</v>
      </c>
      <c r="AO1445" s="124">
        <v>16</v>
      </c>
      <c r="AP1445" s="124">
        <v>0</v>
      </c>
      <c r="AQ1445" s="124">
        <v>0</v>
      </c>
      <c r="AR1445" s="89">
        <f t="shared" si="1415"/>
        <v>17</v>
      </c>
      <c r="AS1445" s="124">
        <v>10</v>
      </c>
      <c r="AT1445" s="124">
        <v>6</v>
      </c>
      <c r="AU1445" s="124">
        <v>1</v>
      </c>
      <c r="AV1445" s="124">
        <v>0</v>
      </c>
      <c r="AW1445" s="89">
        <f t="shared" si="1416"/>
        <v>2</v>
      </c>
      <c r="AX1445" s="124">
        <v>1</v>
      </c>
      <c r="AY1445" s="124">
        <v>1</v>
      </c>
      <c r="AZ1445" s="124">
        <v>0</v>
      </c>
      <c r="BA1445" s="124">
        <v>0</v>
      </c>
      <c r="BB1445" s="89">
        <f t="shared" si="1417"/>
        <v>0</v>
      </c>
      <c r="BC1445" s="90">
        <f t="shared" si="1418"/>
        <v>0</v>
      </c>
      <c r="BD1445" s="89">
        <f t="shared" si="1419"/>
        <v>0</v>
      </c>
      <c r="BE1445" s="89">
        <f t="shared" si="1420"/>
        <v>0</v>
      </c>
      <c r="BF1445" s="89">
        <f t="shared" si="1421"/>
        <v>0</v>
      </c>
      <c r="BG1445" s="89">
        <f t="shared" si="1422"/>
        <v>0</v>
      </c>
      <c r="BH1445" s="124">
        <v>0</v>
      </c>
      <c r="BI1445" s="124">
        <v>0</v>
      </c>
      <c r="BJ1445" s="124">
        <v>0</v>
      </c>
      <c r="BK1445" s="124">
        <v>0</v>
      </c>
      <c r="BL1445" s="89">
        <f t="shared" si="1423"/>
        <v>0</v>
      </c>
      <c r="BM1445" s="124">
        <v>0</v>
      </c>
      <c r="BN1445" s="124">
        <v>0</v>
      </c>
      <c r="BO1445" s="124">
        <v>0</v>
      </c>
      <c r="BP1445" s="124">
        <v>0</v>
      </c>
      <c r="BQ1445" s="89">
        <f t="shared" si="1424"/>
        <v>0</v>
      </c>
      <c r="BR1445" s="124">
        <v>0</v>
      </c>
      <c r="BS1445" s="124">
        <v>0</v>
      </c>
      <c r="BT1445" s="124">
        <v>0</v>
      </c>
      <c r="BU1445" s="147">
        <v>0</v>
      </c>
      <c r="BV1445" s="89">
        <f t="shared" si="1425"/>
        <v>0</v>
      </c>
      <c r="BW1445" s="124">
        <v>0</v>
      </c>
      <c r="BX1445" s="124">
        <v>0</v>
      </c>
      <c r="BY1445" s="124">
        <v>0</v>
      </c>
      <c r="BZ1445" s="124">
        <v>0</v>
      </c>
      <c r="CB1445" s="163">
        <v>68</v>
      </c>
      <c r="CC1445" s="164">
        <f t="shared" si="1426"/>
        <v>0</v>
      </c>
      <c r="DC1445" s="157"/>
      <c r="DD1445" s="157"/>
      <c r="DE1445" s="157"/>
      <c r="DF1445" s="157"/>
      <c r="DG1445" s="157"/>
    </row>
    <row r="1446" spans="1:111" ht="15" customHeight="1">
      <c r="A1446" s="55">
        <v>24</v>
      </c>
      <c r="B1446" s="55">
        <v>2454000000</v>
      </c>
      <c r="C1446" s="59" t="s">
        <v>2716</v>
      </c>
      <c r="D1446" s="89">
        <f t="shared" si="1427"/>
        <v>2</v>
      </c>
      <c r="E1446" s="90">
        <f t="shared" si="1428"/>
        <v>0</v>
      </c>
      <c r="F1446" s="89">
        <f t="shared" si="1429"/>
        <v>0</v>
      </c>
      <c r="G1446" s="89">
        <f t="shared" si="1430"/>
        <v>2</v>
      </c>
      <c r="H1446" s="89">
        <f t="shared" si="1431"/>
        <v>0</v>
      </c>
      <c r="I1446" s="89">
        <f t="shared" si="1432"/>
        <v>0</v>
      </c>
      <c r="J1446" s="124">
        <v>0</v>
      </c>
      <c r="K1446" s="124">
        <v>0</v>
      </c>
      <c r="L1446" s="124">
        <v>0</v>
      </c>
      <c r="M1446" s="124">
        <v>0</v>
      </c>
      <c r="N1446" s="89">
        <f t="shared" si="1405"/>
        <v>1</v>
      </c>
      <c r="O1446" s="124">
        <v>0</v>
      </c>
      <c r="P1446" s="124">
        <v>0</v>
      </c>
      <c r="Q1446" s="124">
        <v>1</v>
      </c>
      <c r="R1446" s="124">
        <v>0</v>
      </c>
      <c r="S1446" s="89">
        <f t="shared" si="1406"/>
        <v>1</v>
      </c>
      <c r="T1446" s="124">
        <v>0</v>
      </c>
      <c r="U1446" s="124">
        <v>0</v>
      </c>
      <c r="V1446" s="124">
        <v>1</v>
      </c>
      <c r="W1446" s="124">
        <v>0</v>
      </c>
      <c r="X1446" s="89">
        <f t="shared" si="1407"/>
        <v>0</v>
      </c>
      <c r="Y1446" s="124">
        <v>0</v>
      </c>
      <c r="Z1446" s="124">
        <v>0</v>
      </c>
      <c r="AA1446" s="124">
        <v>0</v>
      </c>
      <c r="AB1446" s="124">
        <v>0</v>
      </c>
      <c r="AC1446" s="89">
        <f t="shared" si="1408"/>
        <v>11</v>
      </c>
      <c r="AD1446" s="90">
        <f t="shared" si="1409"/>
        <v>0</v>
      </c>
      <c r="AE1446" s="89">
        <f t="shared" si="1410"/>
        <v>11</v>
      </c>
      <c r="AF1446" s="89">
        <f t="shared" si="1411"/>
        <v>0</v>
      </c>
      <c r="AG1446" s="89">
        <f t="shared" si="1412"/>
        <v>0</v>
      </c>
      <c r="AH1446" s="89">
        <f t="shared" si="1413"/>
        <v>2</v>
      </c>
      <c r="AI1446" s="124">
        <v>0</v>
      </c>
      <c r="AJ1446" s="124">
        <v>2</v>
      </c>
      <c r="AK1446" s="124">
        <v>0</v>
      </c>
      <c r="AL1446" s="124">
        <v>0</v>
      </c>
      <c r="AM1446" s="89">
        <f t="shared" si="1414"/>
        <v>5</v>
      </c>
      <c r="AN1446" s="124">
        <v>0</v>
      </c>
      <c r="AO1446" s="124">
        <v>5</v>
      </c>
      <c r="AP1446" s="124">
        <v>0</v>
      </c>
      <c r="AQ1446" s="124">
        <v>0</v>
      </c>
      <c r="AR1446" s="89">
        <f t="shared" si="1415"/>
        <v>4</v>
      </c>
      <c r="AS1446" s="124">
        <v>0</v>
      </c>
      <c r="AT1446" s="124">
        <v>4</v>
      </c>
      <c r="AU1446" s="124">
        <v>0</v>
      </c>
      <c r="AV1446" s="124">
        <v>0</v>
      </c>
      <c r="AW1446" s="89">
        <f t="shared" si="1416"/>
        <v>0</v>
      </c>
      <c r="AX1446" s="124">
        <v>0</v>
      </c>
      <c r="AY1446" s="124">
        <v>0</v>
      </c>
      <c r="AZ1446" s="124">
        <v>0</v>
      </c>
      <c r="BA1446" s="124">
        <v>0</v>
      </c>
      <c r="BB1446" s="89">
        <f t="shared" si="1417"/>
        <v>0</v>
      </c>
      <c r="BC1446" s="90">
        <f t="shared" si="1418"/>
        <v>0</v>
      </c>
      <c r="BD1446" s="89">
        <f t="shared" si="1419"/>
        <v>0</v>
      </c>
      <c r="BE1446" s="89">
        <f t="shared" si="1420"/>
        <v>0</v>
      </c>
      <c r="BF1446" s="89">
        <f t="shared" si="1421"/>
        <v>0</v>
      </c>
      <c r="BG1446" s="89">
        <f t="shared" si="1422"/>
        <v>0</v>
      </c>
      <c r="BH1446" s="124">
        <v>0</v>
      </c>
      <c r="BI1446" s="124">
        <v>0</v>
      </c>
      <c r="BJ1446" s="124">
        <v>0</v>
      </c>
      <c r="BK1446" s="124">
        <v>0</v>
      </c>
      <c r="BL1446" s="89">
        <f t="shared" si="1423"/>
        <v>0</v>
      </c>
      <c r="BM1446" s="124">
        <v>0</v>
      </c>
      <c r="BN1446" s="124">
        <v>0</v>
      </c>
      <c r="BO1446" s="124">
        <v>0</v>
      </c>
      <c r="BP1446" s="124">
        <v>0</v>
      </c>
      <c r="BQ1446" s="89">
        <f t="shared" si="1424"/>
        <v>0</v>
      </c>
      <c r="BR1446" s="124">
        <v>0</v>
      </c>
      <c r="BS1446" s="124">
        <v>0</v>
      </c>
      <c r="BT1446" s="124">
        <v>0</v>
      </c>
      <c r="BU1446" s="147">
        <v>0</v>
      </c>
      <c r="BV1446" s="89">
        <f t="shared" si="1425"/>
        <v>0</v>
      </c>
      <c r="BW1446" s="124">
        <v>0</v>
      </c>
      <c r="BX1446" s="124">
        <v>0</v>
      </c>
      <c r="BY1446" s="124">
        <v>0</v>
      </c>
      <c r="BZ1446" s="124">
        <v>0</v>
      </c>
      <c r="CB1446" s="163">
        <v>11</v>
      </c>
      <c r="CC1446" s="164">
        <f t="shared" si="1426"/>
        <v>0</v>
      </c>
      <c r="DC1446" s="157"/>
      <c r="DD1446" s="157"/>
      <c r="DE1446" s="157"/>
      <c r="DF1446" s="157"/>
      <c r="DG1446" s="157"/>
    </row>
    <row r="1447" spans="1:111" ht="15" customHeight="1">
      <c r="A1447" s="55">
        <v>24</v>
      </c>
      <c r="B1447" s="55">
        <v>2454100000</v>
      </c>
      <c r="C1447" s="59" t="s">
        <v>2718</v>
      </c>
      <c r="D1447" s="89">
        <f t="shared" si="1427"/>
        <v>5</v>
      </c>
      <c r="E1447" s="90">
        <f t="shared" si="1428"/>
        <v>5</v>
      </c>
      <c r="F1447" s="89">
        <f t="shared" si="1429"/>
        <v>0</v>
      </c>
      <c r="G1447" s="89">
        <f t="shared" si="1430"/>
        <v>0</v>
      </c>
      <c r="H1447" s="89">
        <f t="shared" si="1431"/>
        <v>0</v>
      </c>
      <c r="I1447" s="89">
        <f t="shared" si="1432"/>
        <v>0</v>
      </c>
      <c r="J1447" s="124">
        <v>0</v>
      </c>
      <c r="K1447" s="124">
        <v>0</v>
      </c>
      <c r="L1447" s="124">
        <v>0</v>
      </c>
      <c r="M1447" s="124">
        <v>0</v>
      </c>
      <c r="N1447" s="89">
        <f t="shared" si="1405"/>
        <v>2</v>
      </c>
      <c r="O1447" s="124">
        <v>2</v>
      </c>
      <c r="P1447" s="124">
        <v>0</v>
      </c>
      <c r="Q1447" s="124">
        <v>0</v>
      </c>
      <c r="R1447" s="124">
        <v>0</v>
      </c>
      <c r="S1447" s="89">
        <f t="shared" si="1406"/>
        <v>3</v>
      </c>
      <c r="T1447" s="124">
        <v>3</v>
      </c>
      <c r="U1447" s="124">
        <v>0</v>
      </c>
      <c r="V1447" s="124">
        <v>0</v>
      </c>
      <c r="W1447" s="124">
        <v>0</v>
      </c>
      <c r="X1447" s="89">
        <f t="shared" si="1407"/>
        <v>0</v>
      </c>
      <c r="Y1447" s="124">
        <v>0</v>
      </c>
      <c r="Z1447" s="124">
        <v>0</v>
      </c>
      <c r="AA1447" s="124">
        <v>0</v>
      </c>
      <c r="AB1447" s="124">
        <v>0</v>
      </c>
      <c r="AC1447" s="89">
        <f t="shared" si="1408"/>
        <v>15</v>
      </c>
      <c r="AD1447" s="90">
        <f t="shared" si="1409"/>
        <v>8</v>
      </c>
      <c r="AE1447" s="89">
        <f t="shared" si="1410"/>
        <v>5</v>
      </c>
      <c r="AF1447" s="89">
        <f t="shared" si="1411"/>
        <v>2</v>
      </c>
      <c r="AG1447" s="89">
        <f t="shared" si="1412"/>
        <v>0</v>
      </c>
      <c r="AH1447" s="89">
        <f t="shared" si="1413"/>
        <v>2</v>
      </c>
      <c r="AI1447" s="124">
        <v>2</v>
      </c>
      <c r="AJ1447" s="124">
        <v>0</v>
      </c>
      <c r="AK1447" s="124">
        <v>0</v>
      </c>
      <c r="AL1447" s="124">
        <v>0</v>
      </c>
      <c r="AM1447" s="89">
        <f t="shared" si="1414"/>
        <v>6</v>
      </c>
      <c r="AN1447" s="124">
        <v>6</v>
      </c>
      <c r="AO1447" s="124">
        <v>0</v>
      </c>
      <c r="AP1447" s="124">
        <v>0</v>
      </c>
      <c r="AQ1447" s="124">
        <v>0</v>
      </c>
      <c r="AR1447" s="89">
        <f t="shared" si="1415"/>
        <v>5</v>
      </c>
      <c r="AS1447" s="124">
        <v>0</v>
      </c>
      <c r="AT1447" s="124">
        <v>5</v>
      </c>
      <c r="AU1447" s="124">
        <v>0</v>
      </c>
      <c r="AV1447" s="124">
        <v>0</v>
      </c>
      <c r="AW1447" s="89">
        <f t="shared" si="1416"/>
        <v>2</v>
      </c>
      <c r="AX1447" s="124">
        <v>0</v>
      </c>
      <c r="AY1447" s="124">
        <v>0</v>
      </c>
      <c r="AZ1447" s="124">
        <v>2</v>
      </c>
      <c r="BA1447" s="124">
        <v>0</v>
      </c>
      <c r="BB1447" s="89">
        <f t="shared" si="1417"/>
        <v>0</v>
      </c>
      <c r="BC1447" s="90">
        <f t="shared" si="1418"/>
        <v>0</v>
      </c>
      <c r="BD1447" s="89">
        <f t="shared" si="1419"/>
        <v>0</v>
      </c>
      <c r="BE1447" s="89">
        <f t="shared" si="1420"/>
        <v>0</v>
      </c>
      <c r="BF1447" s="89">
        <f t="shared" si="1421"/>
        <v>0</v>
      </c>
      <c r="BG1447" s="89">
        <f t="shared" si="1422"/>
        <v>0</v>
      </c>
      <c r="BH1447" s="124">
        <v>0</v>
      </c>
      <c r="BI1447" s="124">
        <v>0</v>
      </c>
      <c r="BJ1447" s="124">
        <v>0</v>
      </c>
      <c r="BK1447" s="124">
        <v>0</v>
      </c>
      <c r="BL1447" s="89">
        <f t="shared" si="1423"/>
        <v>0</v>
      </c>
      <c r="BM1447" s="124">
        <v>0</v>
      </c>
      <c r="BN1447" s="124">
        <v>0</v>
      </c>
      <c r="BO1447" s="124">
        <v>0</v>
      </c>
      <c r="BP1447" s="124">
        <v>0</v>
      </c>
      <c r="BQ1447" s="89">
        <f t="shared" si="1424"/>
        <v>0</v>
      </c>
      <c r="BR1447" s="124">
        <v>0</v>
      </c>
      <c r="BS1447" s="124">
        <v>0</v>
      </c>
      <c r="BT1447" s="124">
        <v>0</v>
      </c>
      <c r="BU1447" s="147">
        <v>0</v>
      </c>
      <c r="BV1447" s="89">
        <f t="shared" si="1425"/>
        <v>0</v>
      </c>
      <c r="BW1447" s="124">
        <v>0</v>
      </c>
      <c r="BX1447" s="124">
        <v>0</v>
      </c>
      <c r="BY1447" s="124">
        <v>0</v>
      </c>
      <c r="BZ1447" s="124">
        <v>0</v>
      </c>
      <c r="CB1447" s="163">
        <v>15</v>
      </c>
      <c r="CC1447" s="164">
        <f t="shared" si="1426"/>
        <v>0</v>
      </c>
      <c r="DC1447" s="157"/>
      <c r="DD1447" s="157"/>
      <c r="DE1447" s="157"/>
      <c r="DF1447" s="157"/>
      <c r="DG1447" s="157"/>
    </row>
    <row r="1448" spans="1:111" ht="15" customHeight="1">
      <c r="A1448" s="55">
        <v>24</v>
      </c>
      <c r="B1448" s="55">
        <v>2454200000</v>
      </c>
      <c r="C1448" s="59" t="s">
        <v>2720</v>
      </c>
      <c r="D1448" s="89">
        <f t="shared" si="1427"/>
        <v>3</v>
      </c>
      <c r="E1448" s="90">
        <f t="shared" si="1428"/>
        <v>3</v>
      </c>
      <c r="F1448" s="89">
        <f t="shared" si="1429"/>
        <v>0</v>
      </c>
      <c r="G1448" s="89">
        <f t="shared" si="1430"/>
        <v>0</v>
      </c>
      <c r="H1448" s="89">
        <f t="shared" si="1431"/>
        <v>0</v>
      </c>
      <c r="I1448" s="89">
        <f t="shared" si="1432"/>
        <v>0</v>
      </c>
      <c r="J1448" s="124">
        <v>0</v>
      </c>
      <c r="K1448" s="124">
        <v>0</v>
      </c>
      <c r="L1448" s="124">
        <v>0</v>
      </c>
      <c r="M1448" s="124">
        <v>0</v>
      </c>
      <c r="N1448" s="89">
        <f t="shared" si="1405"/>
        <v>0</v>
      </c>
      <c r="O1448" s="124">
        <v>0</v>
      </c>
      <c r="P1448" s="124">
        <v>0</v>
      </c>
      <c r="Q1448" s="124">
        <v>0</v>
      </c>
      <c r="R1448" s="124">
        <v>0</v>
      </c>
      <c r="S1448" s="89">
        <f t="shared" si="1406"/>
        <v>3</v>
      </c>
      <c r="T1448" s="124">
        <v>3</v>
      </c>
      <c r="U1448" s="124">
        <v>0</v>
      </c>
      <c r="V1448" s="124">
        <v>0</v>
      </c>
      <c r="W1448" s="124">
        <v>0</v>
      </c>
      <c r="X1448" s="89">
        <f t="shared" si="1407"/>
        <v>0</v>
      </c>
      <c r="Y1448" s="124">
        <v>0</v>
      </c>
      <c r="Z1448" s="124">
        <v>0</v>
      </c>
      <c r="AA1448" s="124">
        <v>0</v>
      </c>
      <c r="AB1448" s="124">
        <v>0</v>
      </c>
      <c r="AC1448" s="89">
        <f t="shared" si="1408"/>
        <v>18</v>
      </c>
      <c r="AD1448" s="90">
        <f t="shared" si="1409"/>
        <v>18</v>
      </c>
      <c r="AE1448" s="89">
        <f t="shared" si="1410"/>
        <v>0</v>
      </c>
      <c r="AF1448" s="89">
        <f t="shared" si="1411"/>
        <v>0</v>
      </c>
      <c r="AG1448" s="89">
        <f t="shared" si="1412"/>
        <v>0</v>
      </c>
      <c r="AH1448" s="89">
        <f t="shared" si="1413"/>
        <v>0</v>
      </c>
      <c r="AI1448" s="124">
        <v>0</v>
      </c>
      <c r="AJ1448" s="124">
        <v>0</v>
      </c>
      <c r="AK1448" s="124">
        <v>0</v>
      </c>
      <c r="AL1448" s="124">
        <v>0</v>
      </c>
      <c r="AM1448" s="89">
        <f t="shared" si="1414"/>
        <v>2</v>
      </c>
      <c r="AN1448" s="124">
        <v>2</v>
      </c>
      <c r="AO1448" s="124">
        <v>0</v>
      </c>
      <c r="AP1448" s="124">
        <v>0</v>
      </c>
      <c r="AQ1448" s="124">
        <v>0</v>
      </c>
      <c r="AR1448" s="89">
        <f t="shared" si="1415"/>
        <v>8</v>
      </c>
      <c r="AS1448" s="124">
        <v>8</v>
      </c>
      <c r="AT1448" s="124">
        <v>0</v>
      </c>
      <c r="AU1448" s="124">
        <v>0</v>
      </c>
      <c r="AV1448" s="124">
        <v>0</v>
      </c>
      <c r="AW1448" s="89">
        <f t="shared" si="1416"/>
        <v>8</v>
      </c>
      <c r="AX1448" s="124">
        <v>8</v>
      </c>
      <c r="AY1448" s="124">
        <v>0</v>
      </c>
      <c r="AZ1448" s="124">
        <v>0</v>
      </c>
      <c r="BA1448" s="124">
        <v>0</v>
      </c>
      <c r="BB1448" s="89">
        <f t="shared" si="1417"/>
        <v>0</v>
      </c>
      <c r="BC1448" s="90">
        <f t="shared" si="1418"/>
        <v>0</v>
      </c>
      <c r="BD1448" s="89">
        <f t="shared" si="1419"/>
        <v>0</v>
      </c>
      <c r="BE1448" s="89">
        <f t="shared" si="1420"/>
        <v>0</v>
      </c>
      <c r="BF1448" s="89">
        <f t="shared" si="1421"/>
        <v>0</v>
      </c>
      <c r="BG1448" s="89">
        <f t="shared" si="1422"/>
        <v>0</v>
      </c>
      <c r="BH1448" s="124">
        <v>0</v>
      </c>
      <c r="BI1448" s="124"/>
      <c r="BJ1448" s="124">
        <v>0</v>
      </c>
      <c r="BK1448" s="124">
        <v>0</v>
      </c>
      <c r="BL1448" s="89">
        <f t="shared" si="1423"/>
        <v>0</v>
      </c>
      <c r="BM1448" s="124">
        <v>0</v>
      </c>
      <c r="BN1448" s="124">
        <v>0</v>
      </c>
      <c r="BO1448" s="124">
        <v>0</v>
      </c>
      <c r="BP1448" s="124">
        <v>0</v>
      </c>
      <c r="BQ1448" s="89">
        <f t="shared" si="1424"/>
        <v>0</v>
      </c>
      <c r="BR1448" s="124">
        <v>0</v>
      </c>
      <c r="BS1448" s="124">
        <v>0</v>
      </c>
      <c r="BT1448" s="124">
        <v>0</v>
      </c>
      <c r="BU1448" s="147">
        <v>0</v>
      </c>
      <c r="BV1448" s="89">
        <f t="shared" si="1425"/>
        <v>0</v>
      </c>
      <c r="BW1448" s="124">
        <v>0</v>
      </c>
      <c r="BX1448" s="124">
        <v>0</v>
      </c>
      <c r="BY1448" s="124">
        <v>0</v>
      </c>
      <c r="BZ1448" s="124">
        <v>0</v>
      </c>
      <c r="CB1448" s="163">
        <v>18</v>
      </c>
      <c r="CC1448" s="164">
        <f t="shared" si="1426"/>
        <v>0</v>
      </c>
      <c r="DC1448" s="157"/>
      <c r="DD1448" s="157"/>
      <c r="DE1448" s="157"/>
      <c r="DF1448" s="157"/>
      <c r="DG1448" s="157"/>
    </row>
    <row r="1449" spans="1:111" ht="15" customHeight="1">
      <c r="A1449" s="55">
        <v>24</v>
      </c>
      <c r="B1449" s="55">
        <v>2454300000</v>
      </c>
      <c r="C1449" s="59" t="s">
        <v>2722</v>
      </c>
      <c r="D1449" s="89">
        <f t="shared" si="1427"/>
        <v>2</v>
      </c>
      <c r="E1449" s="90">
        <f t="shared" si="1428"/>
        <v>2</v>
      </c>
      <c r="F1449" s="89">
        <f t="shared" si="1429"/>
        <v>0</v>
      </c>
      <c r="G1449" s="89">
        <f t="shared" si="1430"/>
        <v>0</v>
      </c>
      <c r="H1449" s="89">
        <f t="shared" si="1431"/>
        <v>0</v>
      </c>
      <c r="I1449" s="89">
        <f t="shared" si="1432"/>
        <v>0</v>
      </c>
      <c r="J1449" s="124">
        <v>0</v>
      </c>
      <c r="K1449" s="124">
        <v>0</v>
      </c>
      <c r="L1449" s="124">
        <v>0</v>
      </c>
      <c r="M1449" s="124">
        <v>0</v>
      </c>
      <c r="N1449" s="89">
        <f t="shared" si="1405"/>
        <v>2</v>
      </c>
      <c r="O1449" s="124">
        <v>2</v>
      </c>
      <c r="P1449" s="124">
        <v>0</v>
      </c>
      <c r="Q1449" s="124">
        <v>0</v>
      </c>
      <c r="R1449" s="124">
        <v>0</v>
      </c>
      <c r="S1449" s="89">
        <f t="shared" si="1406"/>
        <v>0</v>
      </c>
      <c r="T1449" s="124">
        <v>0</v>
      </c>
      <c r="U1449" s="124">
        <v>0</v>
      </c>
      <c r="V1449" s="124">
        <v>0</v>
      </c>
      <c r="W1449" s="124">
        <v>0</v>
      </c>
      <c r="X1449" s="89">
        <f t="shared" si="1407"/>
        <v>0</v>
      </c>
      <c r="Y1449" s="124">
        <v>0</v>
      </c>
      <c r="Z1449" s="124">
        <v>0</v>
      </c>
      <c r="AA1449" s="124">
        <v>0</v>
      </c>
      <c r="AB1449" s="124">
        <v>0</v>
      </c>
      <c r="AC1449" s="89">
        <f t="shared" si="1408"/>
        <v>13</v>
      </c>
      <c r="AD1449" s="90">
        <f t="shared" si="1409"/>
        <v>0</v>
      </c>
      <c r="AE1449" s="89">
        <f t="shared" si="1410"/>
        <v>13</v>
      </c>
      <c r="AF1449" s="89">
        <f t="shared" si="1411"/>
        <v>0</v>
      </c>
      <c r="AG1449" s="89">
        <f t="shared" si="1412"/>
        <v>0</v>
      </c>
      <c r="AH1449" s="89">
        <f t="shared" si="1413"/>
        <v>0</v>
      </c>
      <c r="AI1449" s="124">
        <v>0</v>
      </c>
      <c r="AJ1449" s="124">
        <v>0</v>
      </c>
      <c r="AK1449" s="124">
        <v>0</v>
      </c>
      <c r="AL1449" s="124">
        <v>0</v>
      </c>
      <c r="AM1449" s="89">
        <f t="shared" si="1414"/>
        <v>5</v>
      </c>
      <c r="AN1449" s="124">
        <v>0</v>
      </c>
      <c r="AO1449" s="124">
        <v>5</v>
      </c>
      <c r="AP1449" s="124">
        <v>0</v>
      </c>
      <c r="AQ1449" s="124">
        <v>0</v>
      </c>
      <c r="AR1449" s="89">
        <f t="shared" si="1415"/>
        <v>6</v>
      </c>
      <c r="AS1449" s="124">
        <v>0</v>
      </c>
      <c r="AT1449" s="124">
        <v>6</v>
      </c>
      <c r="AU1449" s="124">
        <v>0</v>
      </c>
      <c r="AV1449" s="124">
        <v>0</v>
      </c>
      <c r="AW1449" s="89">
        <f t="shared" si="1416"/>
        <v>2</v>
      </c>
      <c r="AX1449" s="124">
        <v>0</v>
      </c>
      <c r="AY1449" s="124">
        <v>2</v>
      </c>
      <c r="AZ1449" s="124">
        <v>0</v>
      </c>
      <c r="BA1449" s="124">
        <v>0</v>
      </c>
      <c r="BB1449" s="89">
        <f t="shared" si="1417"/>
        <v>0</v>
      </c>
      <c r="BC1449" s="90">
        <f t="shared" si="1418"/>
        <v>0</v>
      </c>
      <c r="BD1449" s="89">
        <f t="shared" si="1419"/>
        <v>0</v>
      </c>
      <c r="BE1449" s="89">
        <f t="shared" si="1420"/>
        <v>0</v>
      </c>
      <c r="BF1449" s="89">
        <f t="shared" si="1421"/>
        <v>0</v>
      </c>
      <c r="BG1449" s="89">
        <f t="shared" si="1422"/>
        <v>0</v>
      </c>
      <c r="BH1449" s="124">
        <v>0</v>
      </c>
      <c r="BI1449" s="124">
        <v>0</v>
      </c>
      <c r="BJ1449" s="124">
        <v>0</v>
      </c>
      <c r="BK1449" s="124">
        <v>0</v>
      </c>
      <c r="BL1449" s="89">
        <f t="shared" si="1423"/>
        <v>0</v>
      </c>
      <c r="BM1449" s="124">
        <v>0</v>
      </c>
      <c r="BN1449" s="124">
        <v>0</v>
      </c>
      <c r="BO1449" s="124">
        <v>0</v>
      </c>
      <c r="BP1449" s="124">
        <v>0</v>
      </c>
      <c r="BQ1449" s="89">
        <f t="shared" si="1424"/>
        <v>0</v>
      </c>
      <c r="BR1449" s="124">
        <v>0</v>
      </c>
      <c r="BS1449" s="124">
        <v>0</v>
      </c>
      <c r="BT1449" s="124">
        <v>0</v>
      </c>
      <c r="BU1449" s="147">
        <v>0</v>
      </c>
      <c r="BV1449" s="89">
        <f t="shared" si="1425"/>
        <v>0</v>
      </c>
      <c r="BW1449" s="124">
        <v>0</v>
      </c>
      <c r="BX1449" s="124">
        <v>0</v>
      </c>
      <c r="BY1449" s="124">
        <v>0</v>
      </c>
      <c r="BZ1449" s="124">
        <v>0</v>
      </c>
      <c r="CB1449" s="163">
        <v>13</v>
      </c>
      <c r="CC1449" s="164">
        <f t="shared" si="1426"/>
        <v>0</v>
      </c>
      <c r="DC1449" s="157"/>
      <c r="DD1449" s="157"/>
      <c r="DE1449" s="157"/>
      <c r="DF1449" s="157"/>
      <c r="DG1449" s="157"/>
    </row>
    <row r="1450" spans="1:111" ht="15" customHeight="1">
      <c r="A1450" s="55">
        <v>24</v>
      </c>
      <c r="B1450" s="55">
        <v>2454400000</v>
      </c>
      <c r="C1450" s="59" t="s">
        <v>2724</v>
      </c>
      <c r="D1450" s="89">
        <f t="shared" si="1427"/>
        <v>4</v>
      </c>
      <c r="E1450" s="90">
        <f t="shared" si="1428"/>
        <v>0</v>
      </c>
      <c r="F1450" s="89">
        <f t="shared" si="1429"/>
        <v>3</v>
      </c>
      <c r="G1450" s="89">
        <f t="shared" si="1430"/>
        <v>0</v>
      </c>
      <c r="H1450" s="89">
        <f t="shared" si="1431"/>
        <v>1</v>
      </c>
      <c r="I1450" s="89">
        <f t="shared" si="1432"/>
        <v>0</v>
      </c>
      <c r="J1450" s="124">
        <v>0</v>
      </c>
      <c r="K1450" s="124">
        <v>0</v>
      </c>
      <c r="L1450" s="124">
        <v>0</v>
      </c>
      <c r="M1450" s="124">
        <v>0</v>
      </c>
      <c r="N1450" s="89">
        <f t="shared" si="1405"/>
        <v>4</v>
      </c>
      <c r="O1450" s="124">
        <v>0</v>
      </c>
      <c r="P1450" s="124">
        <v>3</v>
      </c>
      <c r="Q1450" s="124">
        <v>0</v>
      </c>
      <c r="R1450" s="124">
        <v>1</v>
      </c>
      <c r="S1450" s="89">
        <f t="shared" si="1406"/>
        <v>0</v>
      </c>
      <c r="T1450" s="124">
        <v>0</v>
      </c>
      <c r="U1450" s="124">
        <v>0</v>
      </c>
      <c r="V1450" s="124">
        <v>0</v>
      </c>
      <c r="W1450" s="124">
        <v>0</v>
      </c>
      <c r="X1450" s="89">
        <f t="shared" si="1407"/>
        <v>0</v>
      </c>
      <c r="Y1450" s="124">
        <v>0</v>
      </c>
      <c r="Z1450" s="124">
        <v>0</v>
      </c>
      <c r="AA1450" s="124">
        <v>0</v>
      </c>
      <c r="AB1450" s="124">
        <v>0</v>
      </c>
      <c r="AC1450" s="89">
        <f t="shared" si="1408"/>
        <v>21</v>
      </c>
      <c r="AD1450" s="90">
        <f t="shared" si="1409"/>
        <v>20</v>
      </c>
      <c r="AE1450" s="89">
        <f t="shared" si="1410"/>
        <v>1</v>
      </c>
      <c r="AF1450" s="89">
        <f t="shared" si="1411"/>
        <v>0</v>
      </c>
      <c r="AG1450" s="89">
        <f t="shared" si="1412"/>
        <v>0</v>
      </c>
      <c r="AH1450" s="89">
        <f t="shared" si="1413"/>
        <v>4</v>
      </c>
      <c r="AI1450" s="124">
        <v>4</v>
      </c>
      <c r="AJ1450" s="124">
        <v>0</v>
      </c>
      <c r="AK1450" s="124">
        <v>0</v>
      </c>
      <c r="AL1450" s="124">
        <v>0</v>
      </c>
      <c r="AM1450" s="89">
        <f t="shared" si="1414"/>
        <v>10</v>
      </c>
      <c r="AN1450" s="124">
        <v>10</v>
      </c>
      <c r="AO1450" s="124">
        <v>0</v>
      </c>
      <c r="AP1450" s="124">
        <v>0</v>
      </c>
      <c r="AQ1450" s="124">
        <v>0</v>
      </c>
      <c r="AR1450" s="89">
        <f t="shared" si="1415"/>
        <v>7</v>
      </c>
      <c r="AS1450" s="124">
        <v>6</v>
      </c>
      <c r="AT1450" s="124">
        <v>1</v>
      </c>
      <c r="AU1450" s="124">
        <v>0</v>
      </c>
      <c r="AV1450" s="124">
        <v>0</v>
      </c>
      <c r="AW1450" s="89">
        <f t="shared" si="1416"/>
        <v>0</v>
      </c>
      <c r="AX1450" s="124">
        <v>0</v>
      </c>
      <c r="AY1450" s="124">
        <v>0</v>
      </c>
      <c r="AZ1450" s="124">
        <v>0</v>
      </c>
      <c r="BA1450" s="124">
        <v>0</v>
      </c>
      <c r="BB1450" s="89">
        <f t="shared" si="1417"/>
        <v>0</v>
      </c>
      <c r="BC1450" s="90">
        <f t="shared" si="1418"/>
        <v>0</v>
      </c>
      <c r="BD1450" s="89">
        <f t="shared" si="1419"/>
        <v>0</v>
      </c>
      <c r="BE1450" s="89">
        <f t="shared" si="1420"/>
        <v>0</v>
      </c>
      <c r="BF1450" s="89">
        <f t="shared" si="1421"/>
        <v>0</v>
      </c>
      <c r="BG1450" s="89">
        <f t="shared" si="1422"/>
        <v>0</v>
      </c>
      <c r="BH1450" s="124">
        <v>0</v>
      </c>
      <c r="BI1450" s="124">
        <v>0</v>
      </c>
      <c r="BJ1450" s="124">
        <v>0</v>
      </c>
      <c r="BK1450" s="124">
        <v>0</v>
      </c>
      <c r="BL1450" s="89">
        <f t="shared" si="1423"/>
        <v>0</v>
      </c>
      <c r="BM1450" s="124">
        <v>0</v>
      </c>
      <c r="BN1450" s="124">
        <v>0</v>
      </c>
      <c r="BO1450" s="124">
        <v>0</v>
      </c>
      <c r="BP1450" s="124">
        <v>0</v>
      </c>
      <c r="BQ1450" s="89">
        <f t="shared" si="1424"/>
        <v>0</v>
      </c>
      <c r="BR1450" s="124">
        <v>0</v>
      </c>
      <c r="BS1450" s="124">
        <v>0</v>
      </c>
      <c r="BT1450" s="124">
        <v>0</v>
      </c>
      <c r="BU1450" s="147">
        <v>0</v>
      </c>
      <c r="BV1450" s="89">
        <f t="shared" si="1425"/>
        <v>0</v>
      </c>
      <c r="BW1450" s="124">
        <v>0</v>
      </c>
      <c r="BX1450" s="124">
        <v>0</v>
      </c>
      <c r="BY1450" s="124">
        <v>0</v>
      </c>
      <c r="BZ1450" s="124">
        <v>0</v>
      </c>
      <c r="CB1450" s="163">
        <v>21</v>
      </c>
      <c r="CC1450" s="164">
        <f t="shared" si="1426"/>
        <v>0</v>
      </c>
      <c r="DC1450" s="157"/>
      <c r="DD1450" s="157"/>
      <c r="DE1450" s="157"/>
      <c r="DF1450" s="157"/>
      <c r="DG1450" s="157"/>
    </row>
    <row r="1451" spans="1:111" ht="15" customHeight="1">
      <c r="A1451" s="55">
        <v>24</v>
      </c>
      <c r="B1451" s="55">
        <v>2454500000</v>
      </c>
      <c r="C1451" s="59" t="s">
        <v>2726</v>
      </c>
      <c r="D1451" s="89">
        <f t="shared" si="1427"/>
        <v>6</v>
      </c>
      <c r="E1451" s="90">
        <f t="shared" si="1428"/>
        <v>0</v>
      </c>
      <c r="F1451" s="89">
        <f t="shared" si="1429"/>
        <v>4</v>
      </c>
      <c r="G1451" s="89">
        <f t="shared" si="1430"/>
        <v>2</v>
      </c>
      <c r="H1451" s="89">
        <f t="shared" si="1431"/>
        <v>0</v>
      </c>
      <c r="I1451" s="89">
        <f t="shared" si="1432"/>
        <v>0</v>
      </c>
      <c r="J1451" s="124">
        <v>0</v>
      </c>
      <c r="K1451" s="124">
        <v>0</v>
      </c>
      <c r="L1451" s="124">
        <v>0</v>
      </c>
      <c r="M1451" s="124">
        <v>0</v>
      </c>
      <c r="N1451" s="89">
        <f t="shared" si="1405"/>
        <v>3</v>
      </c>
      <c r="O1451" s="124">
        <v>0</v>
      </c>
      <c r="P1451" s="124">
        <v>2</v>
      </c>
      <c r="Q1451" s="124">
        <v>1</v>
      </c>
      <c r="R1451" s="124">
        <v>0</v>
      </c>
      <c r="S1451" s="89">
        <f t="shared" si="1406"/>
        <v>3</v>
      </c>
      <c r="T1451" s="124">
        <v>0</v>
      </c>
      <c r="U1451" s="124">
        <v>2</v>
      </c>
      <c r="V1451" s="124">
        <v>1</v>
      </c>
      <c r="W1451" s="124">
        <v>0</v>
      </c>
      <c r="X1451" s="89">
        <f t="shared" si="1407"/>
        <v>0</v>
      </c>
      <c r="Y1451" s="124">
        <v>0</v>
      </c>
      <c r="Z1451" s="124">
        <v>0</v>
      </c>
      <c r="AA1451" s="124">
        <v>0</v>
      </c>
      <c r="AB1451" s="124">
        <v>0</v>
      </c>
      <c r="AC1451" s="89">
        <f t="shared" si="1408"/>
        <v>48</v>
      </c>
      <c r="AD1451" s="90">
        <f t="shared" si="1409"/>
        <v>48</v>
      </c>
      <c r="AE1451" s="89">
        <f t="shared" si="1410"/>
        <v>0</v>
      </c>
      <c r="AF1451" s="89">
        <f t="shared" si="1411"/>
        <v>0</v>
      </c>
      <c r="AG1451" s="89">
        <f t="shared" si="1412"/>
        <v>0</v>
      </c>
      <c r="AH1451" s="89">
        <f t="shared" si="1413"/>
        <v>13</v>
      </c>
      <c r="AI1451" s="124">
        <v>13</v>
      </c>
      <c r="AJ1451" s="124">
        <v>0</v>
      </c>
      <c r="AK1451" s="124">
        <v>0</v>
      </c>
      <c r="AL1451" s="124">
        <v>0</v>
      </c>
      <c r="AM1451" s="89">
        <f t="shared" si="1414"/>
        <v>27</v>
      </c>
      <c r="AN1451" s="124">
        <v>27</v>
      </c>
      <c r="AO1451" s="124">
        <v>0</v>
      </c>
      <c r="AP1451" s="124">
        <v>0</v>
      </c>
      <c r="AQ1451" s="124">
        <v>0</v>
      </c>
      <c r="AR1451" s="89">
        <f t="shared" si="1415"/>
        <v>8</v>
      </c>
      <c r="AS1451" s="124">
        <v>8</v>
      </c>
      <c r="AT1451" s="124">
        <v>0</v>
      </c>
      <c r="AU1451" s="124">
        <v>0</v>
      </c>
      <c r="AV1451" s="124">
        <v>0</v>
      </c>
      <c r="AW1451" s="89">
        <f t="shared" si="1416"/>
        <v>0</v>
      </c>
      <c r="AX1451" s="124">
        <v>0</v>
      </c>
      <c r="AY1451" s="124">
        <v>0</v>
      </c>
      <c r="AZ1451" s="124">
        <v>0</v>
      </c>
      <c r="BA1451" s="124">
        <v>0</v>
      </c>
      <c r="BB1451" s="89">
        <f t="shared" si="1417"/>
        <v>0</v>
      </c>
      <c r="BC1451" s="90">
        <f t="shared" si="1418"/>
        <v>0</v>
      </c>
      <c r="BD1451" s="89">
        <f t="shared" si="1419"/>
        <v>0</v>
      </c>
      <c r="BE1451" s="89">
        <f t="shared" si="1420"/>
        <v>0</v>
      </c>
      <c r="BF1451" s="89">
        <f t="shared" si="1421"/>
        <v>0</v>
      </c>
      <c r="BG1451" s="89">
        <f t="shared" si="1422"/>
        <v>0</v>
      </c>
      <c r="BH1451" s="124">
        <v>0</v>
      </c>
      <c r="BI1451" s="124">
        <v>0</v>
      </c>
      <c r="BJ1451" s="124">
        <v>0</v>
      </c>
      <c r="BK1451" s="124">
        <v>0</v>
      </c>
      <c r="BL1451" s="89">
        <f t="shared" si="1423"/>
        <v>0</v>
      </c>
      <c r="BM1451" s="124">
        <v>0</v>
      </c>
      <c r="BN1451" s="124">
        <v>0</v>
      </c>
      <c r="BO1451" s="124">
        <v>0</v>
      </c>
      <c r="BP1451" s="124">
        <v>0</v>
      </c>
      <c r="BQ1451" s="89">
        <f t="shared" si="1424"/>
        <v>0</v>
      </c>
      <c r="BR1451" s="124">
        <v>0</v>
      </c>
      <c r="BS1451" s="124">
        <v>0</v>
      </c>
      <c r="BT1451" s="124">
        <v>0</v>
      </c>
      <c r="BU1451" s="147">
        <v>0</v>
      </c>
      <c r="BV1451" s="89">
        <f t="shared" si="1425"/>
        <v>0</v>
      </c>
      <c r="BW1451" s="124">
        <v>0</v>
      </c>
      <c r="BX1451" s="124">
        <v>0</v>
      </c>
      <c r="BY1451" s="124">
        <v>0</v>
      </c>
      <c r="BZ1451" s="124">
        <v>0</v>
      </c>
      <c r="CB1451" s="163">
        <v>49</v>
      </c>
      <c r="CC1451" s="164">
        <f t="shared" si="1426"/>
        <v>-1</v>
      </c>
      <c r="DC1451" s="157"/>
      <c r="DD1451" s="157"/>
      <c r="DE1451" s="157"/>
      <c r="DF1451" s="157"/>
      <c r="DG1451" s="157"/>
    </row>
    <row r="1452" spans="1:111" ht="15" customHeight="1">
      <c r="A1452" s="55">
        <v>24</v>
      </c>
      <c r="B1452" s="55">
        <v>2454600000</v>
      </c>
      <c r="C1452" s="59" t="s">
        <v>2728</v>
      </c>
      <c r="D1452" s="89">
        <f t="shared" si="1427"/>
        <v>15</v>
      </c>
      <c r="E1452" s="90">
        <f t="shared" si="1428"/>
        <v>1</v>
      </c>
      <c r="F1452" s="89">
        <f t="shared" si="1429"/>
        <v>1</v>
      </c>
      <c r="G1452" s="89">
        <f t="shared" si="1430"/>
        <v>3</v>
      </c>
      <c r="H1452" s="89">
        <f t="shared" si="1431"/>
        <v>10</v>
      </c>
      <c r="I1452" s="89">
        <f t="shared" si="1432"/>
        <v>0</v>
      </c>
      <c r="J1452" s="124">
        <v>0</v>
      </c>
      <c r="K1452" s="124">
        <v>0</v>
      </c>
      <c r="L1452" s="124">
        <v>0</v>
      </c>
      <c r="M1452" s="124">
        <v>0</v>
      </c>
      <c r="N1452" s="89">
        <f t="shared" si="1405"/>
        <v>5</v>
      </c>
      <c r="O1452" s="124">
        <v>0</v>
      </c>
      <c r="P1452" s="124">
        <v>1</v>
      </c>
      <c r="Q1452" s="124">
        <v>2</v>
      </c>
      <c r="R1452" s="124">
        <v>2</v>
      </c>
      <c r="S1452" s="89">
        <f t="shared" si="1406"/>
        <v>10</v>
      </c>
      <c r="T1452" s="124">
        <v>1</v>
      </c>
      <c r="U1452" s="124">
        <v>0</v>
      </c>
      <c r="V1452" s="124">
        <v>1</v>
      </c>
      <c r="W1452" s="124">
        <v>8</v>
      </c>
      <c r="X1452" s="89">
        <f t="shared" si="1407"/>
        <v>0</v>
      </c>
      <c r="Y1452" s="124">
        <v>0</v>
      </c>
      <c r="Z1452" s="124">
        <v>0</v>
      </c>
      <c r="AA1452" s="124">
        <v>0</v>
      </c>
      <c r="AB1452" s="124">
        <v>0</v>
      </c>
      <c r="AC1452" s="89">
        <f t="shared" si="1408"/>
        <v>80</v>
      </c>
      <c r="AD1452" s="90">
        <f t="shared" si="1409"/>
        <v>19</v>
      </c>
      <c r="AE1452" s="89">
        <f t="shared" si="1410"/>
        <v>48</v>
      </c>
      <c r="AF1452" s="89">
        <f t="shared" si="1411"/>
        <v>13</v>
      </c>
      <c r="AG1452" s="89">
        <f t="shared" si="1412"/>
        <v>0</v>
      </c>
      <c r="AH1452" s="89">
        <f t="shared" si="1413"/>
        <v>3</v>
      </c>
      <c r="AI1452" s="124">
        <v>2</v>
      </c>
      <c r="AJ1452" s="124">
        <v>1</v>
      </c>
      <c r="AK1452" s="124">
        <v>0</v>
      </c>
      <c r="AL1452" s="124">
        <v>0</v>
      </c>
      <c r="AM1452" s="89">
        <f t="shared" si="1414"/>
        <v>24</v>
      </c>
      <c r="AN1452" s="124">
        <v>6</v>
      </c>
      <c r="AO1452" s="124">
        <v>16</v>
      </c>
      <c r="AP1452" s="124">
        <v>2</v>
      </c>
      <c r="AQ1452" s="124">
        <v>0</v>
      </c>
      <c r="AR1452" s="89">
        <f t="shared" si="1415"/>
        <v>49</v>
      </c>
      <c r="AS1452" s="124">
        <v>10</v>
      </c>
      <c r="AT1452" s="124">
        <v>29</v>
      </c>
      <c r="AU1452" s="124">
        <v>10</v>
      </c>
      <c r="AV1452" s="124">
        <v>0</v>
      </c>
      <c r="AW1452" s="89">
        <f t="shared" si="1416"/>
        <v>4</v>
      </c>
      <c r="AX1452" s="124">
        <v>1</v>
      </c>
      <c r="AY1452" s="124">
        <v>2</v>
      </c>
      <c r="AZ1452" s="124">
        <v>1</v>
      </c>
      <c r="BA1452" s="124">
        <v>0</v>
      </c>
      <c r="BB1452" s="89">
        <f t="shared" si="1417"/>
        <v>0</v>
      </c>
      <c r="BC1452" s="90">
        <f t="shared" si="1418"/>
        <v>0</v>
      </c>
      <c r="BD1452" s="89">
        <f t="shared" si="1419"/>
        <v>0</v>
      </c>
      <c r="BE1452" s="89">
        <f t="shared" si="1420"/>
        <v>0</v>
      </c>
      <c r="BF1452" s="89">
        <f t="shared" si="1421"/>
        <v>0</v>
      </c>
      <c r="BG1452" s="89">
        <f t="shared" si="1422"/>
        <v>0</v>
      </c>
      <c r="BH1452" s="124">
        <v>0</v>
      </c>
      <c r="BI1452" s="124">
        <v>0</v>
      </c>
      <c r="BJ1452" s="124">
        <v>0</v>
      </c>
      <c r="BK1452" s="124">
        <v>0</v>
      </c>
      <c r="BL1452" s="89">
        <f t="shared" si="1423"/>
        <v>0</v>
      </c>
      <c r="BM1452" s="124">
        <v>0</v>
      </c>
      <c r="BN1452" s="124">
        <v>0</v>
      </c>
      <c r="BO1452" s="124">
        <v>0</v>
      </c>
      <c r="BP1452" s="124">
        <v>0</v>
      </c>
      <c r="BQ1452" s="89">
        <f t="shared" si="1424"/>
        <v>0</v>
      </c>
      <c r="BR1452" s="124">
        <v>0</v>
      </c>
      <c r="BS1452" s="124">
        <v>0</v>
      </c>
      <c r="BT1452" s="124">
        <v>0</v>
      </c>
      <c r="BU1452" s="147">
        <v>0</v>
      </c>
      <c r="BV1452" s="89">
        <f t="shared" si="1425"/>
        <v>0</v>
      </c>
      <c r="BW1452" s="124">
        <v>0</v>
      </c>
      <c r="BX1452" s="124">
        <v>0</v>
      </c>
      <c r="BY1452" s="124">
        <v>0</v>
      </c>
      <c r="BZ1452" s="124">
        <v>0</v>
      </c>
      <c r="CB1452" s="163">
        <v>80</v>
      </c>
      <c r="CC1452" s="164">
        <f t="shared" si="1426"/>
        <v>0</v>
      </c>
      <c r="DC1452" s="157"/>
      <c r="DD1452" s="157"/>
      <c r="DE1452" s="157"/>
      <c r="DF1452" s="157"/>
      <c r="DG1452" s="157"/>
    </row>
    <row r="1453" spans="1:111" ht="15" customHeight="1">
      <c r="A1453" s="55">
        <v>24</v>
      </c>
      <c r="B1453" s="55">
        <v>2454700000</v>
      </c>
      <c r="C1453" s="59" t="s">
        <v>2730</v>
      </c>
      <c r="D1453" s="89">
        <f t="shared" si="1427"/>
        <v>4</v>
      </c>
      <c r="E1453" s="90">
        <f t="shared" si="1428"/>
        <v>4</v>
      </c>
      <c r="F1453" s="89">
        <f t="shared" si="1429"/>
        <v>0</v>
      </c>
      <c r="G1453" s="89">
        <f t="shared" si="1430"/>
        <v>0</v>
      </c>
      <c r="H1453" s="89">
        <f t="shared" si="1431"/>
        <v>0</v>
      </c>
      <c r="I1453" s="89">
        <f t="shared" si="1432"/>
        <v>1</v>
      </c>
      <c r="J1453" s="124">
        <v>1</v>
      </c>
      <c r="K1453" s="124">
        <v>0</v>
      </c>
      <c r="L1453" s="124">
        <v>0</v>
      </c>
      <c r="M1453" s="124">
        <v>0</v>
      </c>
      <c r="N1453" s="89">
        <f t="shared" si="1405"/>
        <v>1</v>
      </c>
      <c r="O1453" s="124">
        <v>1</v>
      </c>
      <c r="P1453" s="124">
        <v>0</v>
      </c>
      <c r="Q1453" s="124">
        <v>0</v>
      </c>
      <c r="R1453" s="124">
        <v>0</v>
      </c>
      <c r="S1453" s="89">
        <f t="shared" si="1406"/>
        <v>2</v>
      </c>
      <c r="T1453" s="124">
        <v>2</v>
      </c>
      <c r="U1453" s="124">
        <v>0</v>
      </c>
      <c r="V1453" s="124">
        <v>0</v>
      </c>
      <c r="W1453" s="124">
        <v>0</v>
      </c>
      <c r="X1453" s="89">
        <f t="shared" si="1407"/>
        <v>0</v>
      </c>
      <c r="Y1453" s="124">
        <v>0</v>
      </c>
      <c r="Z1453" s="124">
        <v>0</v>
      </c>
      <c r="AA1453" s="124">
        <v>0</v>
      </c>
      <c r="AB1453" s="124">
        <v>0</v>
      </c>
      <c r="AC1453" s="89">
        <f t="shared" si="1408"/>
        <v>6</v>
      </c>
      <c r="AD1453" s="90">
        <f t="shared" si="1409"/>
        <v>6</v>
      </c>
      <c r="AE1453" s="89">
        <f t="shared" si="1410"/>
        <v>0</v>
      </c>
      <c r="AF1453" s="89">
        <f t="shared" si="1411"/>
        <v>0</v>
      </c>
      <c r="AG1453" s="89">
        <f t="shared" si="1412"/>
        <v>0</v>
      </c>
      <c r="AH1453" s="89">
        <f t="shared" si="1413"/>
        <v>0</v>
      </c>
      <c r="AI1453" s="124">
        <v>0</v>
      </c>
      <c r="AJ1453" s="124">
        <v>0</v>
      </c>
      <c r="AK1453" s="124">
        <v>0</v>
      </c>
      <c r="AL1453" s="124">
        <v>0</v>
      </c>
      <c r="AM1453" s="89">
        <f t="shared" si="1414"/>
        <v>2</v>
      </c>
      <c r="AN1453" s="124">
        <v>2</v>
      </c>
      <c r="AO1453" s="124">
        <v>0</v>
      </c>
      <c r="AP1453" s="124">
        <v>0</v>
      </c>
      <c r="AQ1453" s="124">
        <v>0</v>
      </c>
      <c r="AR1453" s="89">
        <f t="shared" si="1415"/>
        <v>4</v>
      </c>
      <c r="AS1453" s="124">
        <v>4</v>
      </c>
      <c r="AT1453" s="124">
        <v>0</v>
      </c>
      <c r="AU1453" s="124">
        <v>0</v>
      </c>
      <c r="AV1453" s="124">
        <v>0</v>
      </c>
      <c r="AW1453" s="89">
        <f t="shared" si="1416"/>
        <v>0</v>
      </c>
      <c r="AX1453" s="124">
        <v>0</v>
      </c>
      <c r="AY1453" s="124">
        <v>0</v>
      </c>
      <c r="AZ1453" s="124">
        <v>0</v>
      </c>
      <c r="BA1453" s="124">
        <v>0</v>
      </c>
      <c r="BB1453" s="89">
        <f t="shared" si="1417"/>
        <v>0</v>
      </c>
      <c r="BC1453" s="90">
        <f t="shared" si="1418"/>
        <v>0</v>
      </c>
      <c r="BD1453" s="89">
        <f t="shared" si="1419"/>
        <v>0</v>
      </c>
      <c r="BE1453" s="89">
        <f t="shared" si="1420"/>
        <v>0</v>
      </c>
      <c r="BF1453" s="89">
        <f t="shared" si="1421"/>
        <v>0</v>
      </c>
      <c r="BG1453" s="89">
        <f t="shared" si="1422"/>
        <v>0</v>
      </c>
      <c r="BH1453" s="124">
        <v>0</v>
      </c>
      <c r="BI1453" s="124">
        <v>0</v>
      </c>
      <c r="BJ1453" s="124">
        <v>0</v>
      </c>
      <c r="BK1453" s="124">
        <v>0</v>
      </c>
      <c r="BL1453" s="89">
        <f t="shared" si="1423"/>
        <v>0</v>
      </c>
      <c r="BM1453" s="124">
        <v>0</v>
      </c>
      <c r="BN1453" s="124">
        <v>0</v>
      </c>
      <c r="BO1453" s="124">
        <v>0</v>
      </c>
      <c r="BP1453" s="124">
        <v>0</v>
      </c>
      <c r="BQ1453" s="89">
        <f t="shared" si="1424"/>
        <v>0</v>
      </c>
      <c r="BR1453" s="124">
        <v>0</v>
      </c>
      <c r="BS1453" s="124">
        <v>0</v>
      </c>
      <c r="BT1453" s="124">
        <v>0</v>
      </c>
      <c r="BU1453" s="124">
        <v>0</v>
      </c>
      <c r="BV1453" s="89">
        <f t="shared" si="1425"/>
        <v>0</v>
      </c>
      <c r="BW1453" s="124">
        <v>0</v>
      </c>
      <c r="BX1453" s="124">
        <v>0</v>
      </c>
      <c r="BY1453" s="124">
        <v>0</v>
      </c>
      <c r="BZ1453" s="124">
        <v>0</v>
      </c>
      <c r="CB1453" s="163">
        <v>6</v>
      </c>
      <c r="CC1453" s="164">
        <f t="shared" si="1426"/>
        <v>0</v>
      </c>
      <c r="DC1453" s="157"/>
      <c r="DD1453" s="157"/>
      <c r="DE1453" s="157"/>
      <c r="DF1453" s="157"/>
      <c r="DG1453" s="157"/>
    </row>
    <row r="1454" spans="1:111" ht="15" customHeight="1">
      <c r="A1454" s="55">
        <v>24</v>
      </c>
      <c r="B1454" s="55">
        <v>2454800000</v>
      </c>
      <c r="C1454" s="59" t="s">
        <v>2732</v>
      </c>
      <c r="D1454" s="89">
        <f t="shared" si="1427"/>
        <v>4</v>
      </c>
      <c r="E1454" s="90">
        <f t="shared" si="1428"/>
        <v>0</v>
      </c>
      <c r="F1454" s="89">
        <f t="shared" si="1429"/>
        <v>0</v>
      </c>
      <c r="G1454" s="89">
        <f t="shared" si="1430"/>
        <v>0</v>
      </c>
      <c r="H1454" s="89">
        <f t="shared" si="1431"/>
        <v>4</v>
      </c>
      <c r="I1454" s="89">
        <f t="shared" si="1432"/>
        <v>0</v>
      </c>
      <c r="J1454" s="124">
        <v>0</v>
      </c>
      <c r="K1454" s="124">
        <v>0</v>
      </c>
      <c r="L1454" s="124">
        <v>0</v>
      </c>
      <c r="M1454" s="124">
        <v>0</v>
      </c>
      <c r="N1454" s="89">
        <f t="shared" si="1405"/>
        <v>2</v>
      </c>
      <c r="O1454" s="124">
        <v>0</v>
      </c>
      <c r="P1454" s="124">
        <v>0</v>
      </c>
      <c r="Q1454" s="124">
        <v>0</v>
      </c>
      <c r="R1454" s="124">
        <v>2</v>
      </c>
      <c r="S1454" s="89">
        <f t="shared" si="1406"/>
        <v>1</v>
      </c>
      <c r="T1454" s="124">
        <v>0</v>
      </c>
      <c r="U1454" s="124">
        <v>0</v>
      </c>
      <c r="V1454" s="124">
        <v>0</v>
      </c>
      <c r="W1454" s="124">
        <v>1</v>
      </c>
      <c r="X1454" s="89">
        <f t="shared" si="1407"/>
        <v>1</v>
      </c>
      <c r="Y1454" s="124">
        <v>0</v>
      </c>
      <c r="Z1454" s="124">
        <v>0</v>
      </c>
      <c r="AA1454" s="124">
        <v>0</v>
      </c>
      <c r="AB1454" s="124">
        <v>1</v>
      </c>
      <c r="AC1454" s="89">
        <f t="shared" si="1408"/>
        <v>19</v>
      </c>
      <c r="AD1454" s="90">
        <f t="shared" si="1409"/>
        <v>12</v>
      </c>
      <c r="AE1454" s="89">
        <f t="shared" si="1410"/>
        <v>6</v>
      </c>
      <c r="AF1454" s="89">
        <f t="shared" si="1411"/>
        <v>1</v>
      </c>
      <c r="AG1454" s="89">
        <f t="shared" si="1412"/>
        <v>0</v>
      </c>
      <c r="AH1454" s="89">
        <f t="shared" si="1413"/>
        <v>5</v>
      </c>
      <c r="AI1454" s="124">
        <v>5</v>
      </c>
      <c r="AJ1454" s="124">
        <v>0</v>
      </c>
      <c r="AK1454" s="124">
        <v>0</v>
      </c>
      <c r="AL1454" s="124">
        <v>0</v>
      </c>
      <c r="AM1454" s="89">
        <f t="shared" si="1414"/>
        <v>8</v>
      </c>
      <c r="AN1454" s="124">
        <v>4</v>
      </c>
      <c r="AO1454" s="124">
        <v>4</v>
      </c>
      <c r="AP1454" s="124">
        <v>0</v>
      </c>
      <c r="AQ1454" s="124">
        <v>0</v>
      </c>
      <c r="AR1454" s="89">
        <f t="shared" si="1415"/>
        <v>6</v>
      </c>
      <c r="AS1454" s="124">
        <v>3</v>
      </c>
      <c r="AT1454" s="124">
        <v>2</v>
      </c>
      <c r="AU1454" s="124">
        <v>1</v>
      </c>
      <c r="AV1454" s="124">
        <v>0</v>
      </c>
      <c r="AW1454" s="89">
        <f t="shared" si="1416"/>
        <v>0</v>
      </c>
      <c r="AX1454" s="124">
        <v>0</v>
      </c>
      <c r="AY1454" s="124">
        <v>0</v>
      </c>
      <c r="AZ1454" s="124">
        <v>0</v>
      </c>
      <c r="BA1454" s="124">
        <v>0</v>
      </c>
      <c r="BB1454" s="89">
        <f t="shared" si="1417"/>
        <v>0</v>
      </c>
      <c r="BC1454" s="90">
        <f t="shared" si="1418"/>
        <v>0</v>
      </c>
      <c r="BD1454" s="89">
        <f t="shared" si="1419"/>
        <v>0</v>
      </c>
      <c r="BE1454" s="89">
        <f t="shared" si="1420"/>
        <v>0</v>
      </c>
      <c r="BF1454" s="89">
        <f t="shared" si="1421"/>
        <v>0</v>
      </c>
      <c r="BG1454" s="89">
        <f t="shared" si="1422"/>
        <v>0</v>
      </c>
      <c r="BH1454" s="124">
        <v>0</v>
      </c>
      <c r="BI1454" s="124">
        <v>0</v>
      </c>
      <c r="BJ1454" s="124">
        <v>0</v>
      </c>
      <c r="BK1454" s="124">
        <v>0</v>
      </c>
      <c r="BL1454" s="89">
        <f t="shared" si="1423"/>
        <v>0</v>
      </c>
      <c r="BM1454" s="124">
        <v>0</v>
      </c>
      <c r="BN1454" s="124">
        <v>0</v>
      </c>
      <c r="BO1454" s="124">
        <v>0</v>
      </c>
      <c r="BP1454" s="124">
        <v>0</v>
      </c>
      <c r="BQ1454" s="89">
        <f t="shared" si="1424"/>
        <v>0</v>
      </c>
      <c r="BR1454" s="124">
        <v>0</v>
      </c>
      <c r="BS1454" s="124">
        <v>0</v>
      </c>
      <c r="BT1454" s="124">
        <v>0</v>
      </c>
      <c r="BU1454" s="124">
        <v>0</v>
      </c>
      <c r="BV1454" s="89">
        <f t="shared" si="1425"/>
        <v>0</v>
      </c>
      <c r="BW1454" s="124">
        <v>0</v>
      </c>
      <c r="BX1454" s="124">
        <v>0</v>
      </c>
      <c r="BY1454" s="124">
        <v>0</v>
      </c>
      <c r="BZ1454" s="124">
        <v>0</v>
      </c>
      <c r="CB1454" s="163">
        <v>19</v>
      </c>
      <c r="CC1454" s="164">
        <f t="shared" si="1426"/>
        <v>0</v>
      </c>
      <c r="DC1454" s="157"/>
      <c r="DD1454" s="157"/>
      <c r="DE1454" s="157"/>
      <c r="DF1454" s="157"/>
      <c r="DG1454" s="157"/>
    </row>
    <row r="1455" spans="1:111" ht="15" customHeight="1">
      <c r="A1455" s="55">
        <v>24</v>
      </c>
      <c r="B1455" s="55">
        <v>2454900000</v>
      </c>
      <c r="C1455" s="59" t="s">
        <v>2734</v>
      </c>
      <c r="D1455" s="89">
        <f t="shared" si="1427"/>
        <v>2</v>
      </c>
      <c r="E1455" s="90">
        <f t="shared" si="1428"/>
        <v>2</v>
      </c>
      <c r="F1455" s="89">
        <f t="shared" si="1429"/>
        <v>0</v>
      </c>
      <c r="G1455" s="89">
        <f t="shared" si="1430"/>
        <v>0</v>
      </c>
      <c r="H1455" s="89">
        <f t="shared" si="1431"/>
        <v>0</v>
      </c>
      <c r="I1455" s="89">
        <f t="shared" si="1432"/>
        <v>0</v>
      </c>
      <c r="J1455" s="124">
        <v>0</v>
      </c>
      <c r="K1455" s="124">
        <v>0</v>
      </c>
      <c r="L1455" s="124">
        <v>0</v>
      </c>
      <c r="M1455" s="124">
        <v>0</v>
      </c>
      <c r="N1455" s="89">
        <f t="shared" si="1405"/>
        <v>0</v>
      </c>
      <c r="O1455" s="124">
        <v>0</v>
      </c>
      <c r="P1455" s="124">
        <v>0</v>
      </c>
      <c r="Q1455" s="124">
        <v>0</v>
      </c>
      <c r="R1455" s="124">
        <v>0</v>
      </c>
      <c r="S1455" s="89">
        <f t="shared" si="1406"/>
        <v>2</v>
      </c>
      <c r="T1455" s="124">
        <v>2</v>
      </c>
      <c r="U1455" s="124">
        <v>0</v>
      </c>
      <c r="V1455" s="124">
        <v>0</v>
      </c>
      <c r="W1455" s="124">
        <v>0</v>
      </c>
      <c r="X1455" s="89">
        <f t="shared" si="1407"/>
        <v>0</v>
      </c>
      <c r="Y1455" s="124">
        <v>0</v>
      </c>
      <c r="Z1455" s="124">
        <v>0</v>
      </c>
      <c r="AA1455" s="124">
        <v>0</v>
      </c>
      <c r="AB1455" s="124">
        <v>0</v>
      </c>
      <c r="AC1455" s="89">
        <f t="shared" si="1408"/>
        <v>19</v>
      </c>
      <c r="AD1455" s="90">
        <f t="shared" si="1409"/>
        <v>19</v>
      </c>
      <c r="AE1455" s="89">
        <f t="shared" si="1410"/>
        <v>0</v>
      </c>
      <c r="AF1455" s="89">
        <f t="shared" si="1411"/>
        <v>0</v>
      </c>
      <c r="AG1455" s="89">
        <f t="shared" si="1412"/>
        <v>0</v>
      </c>
      <c r="AH1455" s="89">
        <f t="shared" si="1413"/>
        <v>0</v>
      </c>
      <c r="AI1455" s="124">
        <v>0</v>
      </c>
      <c r="AJ1455" s="124">
        <v>0</v>
      </c>
      <c r="AK1455" s="124">
        <v>0</v>
      </c>
      <c r="AL1455" s="124">
        <v>0</v>
      </c>
      <c r="AM1455" s="89">
        <f t="shared" si="1414"/>
        <v>10</v>
      </c>
      <c r="AN1455" s="124">
        <v>10</v>
      </c>
      <c r="AO1455" s="124">
        <v>0</v>
      </c>
      <c r="AP1455" s="124">
        <v>0</v>
      </c>
      <c r="AQ1455" s="124">
        <v>0</v>
      </c>
      <c r="AR1455" s="89">
        <f t="shared" si="1415"/>
        <v>9</v>
      </c>
      <c r="AS1455" s="124">
        <v>9</v>
      </c>
      <c r="AT1455" s="124">
        <v>0</v>
      </c>
      <c r="AU1455" s="124">
        <v>0</v>
      </c>
      <c r="AV1455" s="124">
        <v>0</v>
      </c>
      <c r="AW1455" s="89">
        <f t="shared" si="1416"/>
        <v>0</v>
      </c>
      <c r="AX1455" s="124">
        <v>0</v>
      </c>
      <c r="AY1455" s="124">
        <v>0</v>
      </c>
      <c r="AZ1455" s="124">
        <v>0</v>
      </c>
      <c r="BA1455" s="124">
        <v>0</v>
      </c>
      <c r="BB1455" s="89">
        <f t="shared" si="1417"/>
        <v>0</v>
      </c>
      <c r="BC1455" s="90">
        <f t="shared" si="1418"/>
        <v>0</v>
      </c>
      <c r="BD1455" s="89">
        <f t="shared" si="1419"/>
        <v>0</v>
      </c>
      <c r="BE1455" s="89">
        <f t="shared" si="1420"/>
        <v>0</v>
      </c>
      <c r="BF1455" s="89">
        <f t="shared" si="1421"/>
        <v>0</v>
      </c>
      <c r="BG1455" s="89">
        <f t="shared" si="1422"/>
        <v>0</v>
      </c>
      <c r="BH1455" s="124">
        <v>0</v>
      </c>
      <c r="BI1455" s="124">
        <v>0</v>
      </c>
      <c r="BJ1455" s="124">
        <v>0</v>
      </c>
      <c r="BK1455" s="124">
        <v>0</v>
      </c>
      <c r="BL1455" s="89">
        <f t="shared" si="1423"/>
        <v>0</v>
      </c>
      <c r="BM1455" s="124">
        <v>0</v>
      </c>
      <c r="BN1455" s="124">
        <v>0</v>
      </c>
      <c r="BO1455" s="124">
        <v>0</v>
      </c>
      <c r="BP1455" s="124">
        <v>0</v>
      </c>
      <c r="BQ1455" s="89">
        <f t="shared" si="1424"/>
        <v>0</v>
      </c>
      <c r="BR1455" s="124">
        <v>0</v>
      </c>
      <c r="BS1455" s="124">
        <v>0</v>
      </c>
      <c r="BT1455" s="124">
        <v>0</v>
      </c>
      <c r="BU1455" s="124">
        <v>0</v>
      </c>
      <c r="BV1455" s="89">
        <f t="shared" si="1425"/>
        <v>0</v>
      </c>
      <c r="BW1455" s="124">
        <v>0</v>
      </c>
      <c r="BX1455" s="124">
        <v>0</v>
      </c>
      <c r="BY1455" s="124">
        <v>0</v>
      </c>
      <c r="BZ1455" s="124">
        <v>0</v>
      </c>
      <c r="CB1455" s="163">
        <v>19</v>
      </c>
      <c r="CC1455" s="164">
        <f t="shared" si="1426"/>
        <v>0</v>
      </c>
      <c r="DC1455" s="157"/>
      <c r="DD1455" s="157"/>
      <c r="DE1455" s="157"/>
      <c r="DF1455" s="157"/>
      <c r="DG1455" s="157"/>
    </row>
    <row r="1456" spans="1:111" ht="15" customHeight="1">
      <c r="A1456" s="55">
        <v>24</v>
      </c>
      <c r="B1456" s="55">
        <v>2455000000</v>
      </c>
      <c r="C1456" s="59" t="s">
        <v>2736</v>
      </c>
      <c r="D1456" s="89">
        <f t="shared" si="1427"/>
        <v>6</v>
      </c>
      <c r="E1456" s="90">
        <f t="shared" si="1428"/>
        <v>6</v>
      </c>
      <c r="F1456" s="89">
        <f t="shared" si="1429"/>
        <v>0</v>
      </c>
      <c r="G1456" s="89">
        <f t="shared" si="1430"/>
        <v>0</v>
      </c>
      <c r="H1456" s="89">
        <f t="shared" si="1431"/>
        <v>0</v>
      </c>
      <c r="I1456" s="89">
        <f t="shared" si="1432"/>
        <v>0</v>
      </c>
      <c r="J1456" s="124">
        <v>0</v>
      </c>
      <c r="K1456" s="124">
        <v>0</v>
      </c>
      <c r="L1456" s="124">
        <v>0</v>
      </c>
      <c r="M1456" s="124">
        <v>0</v>
      </c>
      <c r="N1456" s="89">
        <f t="shared" si="1405"/>
        <v>0</v>
      </c>
      <c r="O1456" s="124">
        <v>0</v>
      </c>
      <c r="P1456" s="124">
        <v>0</v>
      </c>
      <c r="Q1456" s="124">
        <v>0</v>
      </c>
      <c r="R1456" s="124">
        <v>0</v>
      </c>
      <c r="S1456" s="89">
        <f t="shared" si="1406"/>
        <v>6</v>
      </c>
      <c r="T1456" s="124">
        <v>6</v>
      </c>
      <c r="U1456" s="124">
        <v>0</v>
      </c>
      <c r="V1456" s="124">
        <v>0</v>
      </c>
      <c r="W1456" s="124">
        <v>0</v>
      </c>
      <c r="X1456" s="89">
        <f t="shared" si="1407"/>
        <v>0</v>
      </c>
      <c r="Y1456" s="124">
        <v>0</v>
      </c>
      <c r="Z1456" s="124">
        <v>0</v>
      </c>
      <c r="AA1456" s="124">
        <v>0</v>
      </c>
      <c r="AB1456" s="124">
        <v>0</v>
      </c>
      <c r="AC1456" s="89">
        <f t="shared" si="1408"/>
        <v>8</v>
      </c>
      <c r="AD1456" s="90">
        <f t="shared" si="1409"/>
        <v>8</v>
      </c>
      <c r="AE1456" s="89">
        <f t="shared" si="1410"/>
        <v>0</v>
      </c>
      <c r="AF1456" s="89">
        <f t="shared" si="1411"/>
        <v>0</v>
      </c>
      <c r="AG1456" s="89">
        <f t="shared" si="1412"/>
        <v>0</v>
      </c>
      <c r="AH1456" s="89">
        <f t="shared" si="1413"/>
        <v>0</v>
      </c>
      <c r="AI1456" s="124">
        <v>0</v>
      </c>
      <c r="AJ1456" s="124">
        <v>0</v>
      </c>
      <c r="AK1456" s="124">
        <v>0</v>
      </c>
      <c r="AL1456" s="124">
        <v>0</v>
      </c>
      <c r="AM1456" s="89">
        <f t="shared" si="1414"/>
        <v>4</v>
      </c>
      <c r="AN1456" s="124">
        <v>4</v>
      </c>
      <c r="AO1456" s="124">
        <v>0</v>
      </c>
      <c r="AP1456" s="124">
        <v>0</v>
      </c>
      <c r="AQ1456" s="124">
        <v>0</v>
      </c>
      <c r="AR1456" s="89">
        <f t="shared" si="1415"/>
        <v>4</v>
      </c>
      <c r="AS1456" s="124">
        <v>4</v>
      </c>
      <c r="AT1456" s="124">
        <v>0</v>
      </c>
      <c r="AU1456" s="124">
        <v>0</v>
      </c>
      <c r="AV1456" s="124">
        <v>0</v>
      </c>
      <c r="AW1456" s="89">
        <f t="shared" si="1416"/>
        <v>0</v>
      </c>
      <c r="AX1456" s="124">
        <v>0</v>
      </c>
      <c r="AY1456" s="124">
        <v>0</v>
      </c>
      <c r="AZ1456" s="124">
        <v>0</v>
      </c>
      <c r="BA1456" s="124">
        <v>0</v>
      </c>
      <c r="BB1456" s="89">
        <f t="shared" si="1417"/>
        <v>0</v>
      </c>
      <c r="BC1456" s="90">
        <f t="shared" si="1418"/>
        <v>0</v>
      </c>
      <c r="BD1456" s="89">
        <f t="shared" si="1419"/>
        <v>0</v>
      </c>
      <c r="BE1456" s="89">
        <f t="shared" si="1420"/>
        <v>0</v>
      </c>
      <c r="BF1456" s="89">
        <f t="shared" si="1421"/>
        <v>0</v>
      </c>
      <c r="BG1456" s="89">
        <f t="shared" si="1422"/>
        <v>0</v>
      </c>
      <c r="BH1456" s="124">
        <v>0</v>
      </c>
      <c r="BI1456" s="124">
        <v>0</v>
      </c>
      <c r="BJ1456" s="124">
        <v>0</v>
      </c>
      <c r="BK1456" s="124">
        <v>0</v>
      </c>
      <c r="BL1456" s="89">
        <f t="shared" si="1423"/>
        <v>0</v>
      </c>
      <c r="BM1456" s="124">
        <v>0</v>
      </c>
      <c r="BN1456" s="124">
        <v>0</v>
      </c>
      <c r="BO1456" s="124">
        <v>0</v>
      </c>
      <c r="BP1456" s="124">
        <v>0</v>
      </c>
      <c r="BQ1456" s="89">
        <f t="shared" si="1424"/>
        <v>0</v>
      </c>
      <c r="BR1456" s="124">
        <v>0</v>
      </c>
      <c r="BS1456" s="124">
        <v>0</v>
      </c>
      <c r="BT1456" s="124">
        <v>0</v>
      </c>
      <c r="BU1456" s="124">
        <v>0</v>
      </c>
      <c r="BV1456" s="89">
        <f t="shared" si="1425"/>
        <v>0</v>
      </c>
      <c r="BW1456" s="124">
        <v>0</v>
      </c>
      <c r="BX1456" s="124">
        <v>0</v>
      </c>
      <c r="BY1456" s="124">
        <v>0</v>
      </c>
      <c r="BZ1456" s="124">
        <v>0</v>
      </c>
      <c r="CB1456" s="163">
        <v>8</v>
      </c>
      <c r="CC1456" s="164">
        <f t="shared" si="1426"/>
        <v>0</v>
      </c>
      <c r="DC1456" s="157"/>
      <c r="DD1456" s="157"/>
      <c r="DE1456" s="157"/>
      <c r="DF1456" s="157"/>
      <c r="DG1456" s="157"/>
    </row>
    <row r="1457" spans="1:111" ht="15" customHeight="1">
      <c r="A1457" s="55">
        <v>24</v>
      </c>
      <c r="B1457" s="55">
        <v>2455100000</v>
      </c>
      <c r="C1457" s="59" t="s">
        <v>2738</v>
      </c>
      <c r="D1457" s="89">
        <f t="shared" si="1427"/>
        <v>6</v>
      </c>
      <c r="E1457" s="90">
        <f t="shared" si="1428"/>
        <v>3</v>
      </c>
      <c r="F1457" s="89">
        <f t="shared" si="1429"/>
        <v>3</v>
      </c>
      <c r="G1457" s="89">
        <f t="shared" si="1430"/>
        <v>0</v>
      </c>
      <c r="H1457" s="89">
        <f t="shared" si="1431"/>
        <v>0</v>
      </c>
      <c r="I1457" s="89">
        <f t="shared" si="1432"/>
        <v>0</v>
      </c>
      <c r="J1457" s="124">
        <v>0</v>
      </c>
      <c r="K1457" s="124">
        <v>0</v>
      </c>
      <c r="L1457" s="124">
        <v>0</v>
      </c>
      <c r="M1457" s="124">
        <v>0</v>
      </c>
      <c r="N1457" s="89">
        <f t="shared" si="1405"/>
        <v>3</v>
      </c>
      <c r="O1457" s="124">
        <v>1</v>
      </c>
      <c r="P1457" s="124">
        <v>2</v>
      </c>
      <c r="Q1457" s="124">
        <v>0</v>
      </c>
      <c r="R1457" s="124">
        <v>0</v>
      </c>
      <c r="S1457" s="89">
        <f t="shared" si="1406"/>
        <v>3</v>
      </c>
      <c r="T1457" s="124">
        <v>2</v>
      </c>
      <c r="U1457" s="124">
        <v>1</v>
      </c>
      <c r="V1457" s="124">
        <v>0</v>
      </c>
      <c r="W1457" s="124">
        <v>0</v>
      </c>
      <c r="X1457" s="89">
        <f t="shared" si="1407"/>
        <v>0</v>
      </c>
      <c r="Y1457" s="124">
        <v>0</v>
      </c>
      <c r="Z1457" s="124">
        <v>0</v>
      </c>
      <c r="AA1457" s="124">
        <v>0</v>
      </c>
      <c r="AB1457" s="124">
        <v>0</v>
      </c>
      <c r="AC1457" s="89">
        <f t="shared" si="1408"/>
        <v>34</v>
      </c>
      <c r="AD1457" s="90">
        <f t="shared" si="1409"/>
        <v>34</v>
      </c>
      <c r="AE1457" s="89">
        <f t="shared" si="1410"/>
        <v>0</v>
      </c>
      <c r="AF1457" s="89">
        <f t="shared" si="1411"/>
        <v>0</v>
      </c>
      <c r="AG1457" s="89">
        <f t="shared" si="1412"/>
        <v>0</v>
      </c>
      <c r="AH1457" s="89">
        <f t="shared" si="1413"/>
        <v>3</v>
      </c>
      <c r="AI1457" s="124">
        <v>3</v>
      </c>
      <c r="AJ1457" s="124">
        <v>0</v>
      </c>
      <c r="AK1457" s="124">
        <v>0</v>
      </c>
      <c r="AL1457" s="124">
        <v>0</v>
      </c>
      <c r="AM1457" s="89">
        <f t="shared" si="1414"/>
        <v>14</v>
      </c>
      <c r="AN1457" s="124">
        <v>14</v>
      </c>
      <c r="AO1457" s="124">
        <v>0</v>
      </c>
      <c r="AP1457" s="124">
        <v>0</v>
      </c>
      <c r="AQ1457" s="124">
        <v>0</v>
      </c>
      <c r="AR1457" s="89">
        <f t="shared" si="1415"/>
        <v>15</v>
      </c>
      <c r="AS1457" s="124">
        <v>15</v>
      </c>
      <c r="AT1457" s="124">
        <v>0</v>
      </c>
      <c r="AU1457" s="124">
        <v>0</v>
      </c>
      <c r="AV1457" s="124">
        <v>0</v>
      </c>
      <c r="AW1457" s="89">
        <f t="shared" si="1416"/>
        <v>2</v>
      </c>
      <c r="AX1457" s="124">
        <v>2</v>
      </c>
      <c r="AY1457" s="124">
        <v>0</v>
      </c>
      <c r="AZ1457" s="124">
        <v>0</v>
      </c>
      <c r="BA1457" s="124">
        <v>0</v>
      </c>
      <c r="BB1457" s="89">
        <f t="shared" si="1417"/>
        <v>0</v>
      </c>
      <c r="BC1457" s="90">
        <f t="shared" si="1418"/>
        <v>0</v>
      </c>
      <c r="BD1457" s="89">
        <f t="shared" si="1419"/>
        <v>0</v>
      </c>
      <c r="BE1457" s="89">
        <f t="shared" si="1420"/>
        <v>0</v>
      </c>
      <c r="BF1457" s="89">
        <f t="shared" si="1421"/>
        <v>0</v>
      </c>
      <c r="BG1457" s="89">
        <f t="shared" si="1422"/>
        <v>0</v>
      </c>
      <c r="BH1457" s="124">
        <v>0</v>
      </c>
      <c r="BI1457" s="124">
        <v>0</v>
      </c>
      <c r="BJ1457" s="124">
        <v>0</v>
      </c>
      <c r="BK1457" s="124">
        <v>0</v>
      </c>
      <c r="BL1457" s="89">
        <f t="shared" si="1423"/>
        <v>0</v>
      </c>
      <c r="BM1457" s="124">
        <v>0</v>
      </c>
      <c r="BN1457" s="124">
        <v>0</v>
      </c>
      <c r="BO1457" s="124">
        <v>0</v>
      </c>
      <c r="BP1457" s="124">
        <v>0</v>
      </c>
      <c r="BQ1457" s="89">
        <f t="shared" si="1424"/>
        <v>0</v>
      </c>
      <c r="BR1457" s="124">
        <v>0</v>
      </c>
      <c r="BS1457" s="124">
        <v>0</v>
      </c>
      <c r="BT1457" s="124">
        <v>0</v>
      </c>
      <c r="BU1457" s="124">
        <v>0</v>
      </c>
      <c r="BV1457" s="89">
        <f t="shared" si="1425"/>
        <v>0</v>
      </c>
      <c r="BW1457" s="124">
        <v>0</v>
      </c>
      <c r="BX1457" s="124">
        <v>0</v>
      </c>
      <c r="BY1457" s="124">
        <v>0</v>
      </c>
      <c r="BZ1457" s="124">
        <v>0</v>
      </c>
      <c r="CB1457" s="163">
        <v>34</v>
      </c>
      <c r="CC1457" s="164">
        <f t="shared" si="1426"/>
        <v>0</v>
      </c>
      <c r="DC1457" s="157"/>
      <c r="DD1457" s="157"/>
      <c r="DE1457" s="157"/>
      <c r="DF1457" s="157"/>
      <c r="DG1457" s="157"/>
    </row>
    <row r="1458" spans="1:111" ht="15" customHeight="1">
      <c r="A1458" s="55">
        <v>24</v>
      </c>
      <c r="B1458" s="55">
        <v>2455200000</v>
      </c>
      <c r="C1458" s="59" t="s">
        <v>2740</v>
      </c>
      <c r="D1458" s="89">
        <f t="shared" si="1427"/>
        <v>235</v>
      </c>
      <c r="E1458" s="90">
        <f t="shared" si="1428"/>
        <v>92</v>
      </c>
      <c r="F1458" s="89">
        <f t="shared" si="1429"/>
        <v>87</v>
      </c>
      <c r="G1458" s="89">
        <f t="shared" si="1430"/>
        <v>28</v>
      </c>
      <c r="H1458" s="89">
        <f t="shared" si="1431"/>
        <v>28</v>
      </c>
      <c r="I1458" s="89">
        <f t="shared" si="1432"/>
        <v>4</v>
      </c>
      <c r="J1458" s="86">
        <v>4</v>
      </c>
      <c r="K1458" s="86">
        <v>0</v>
      </c>
      <c r="L1458" s="86">
        <v>0</v>
      </c>
      <c r="M1458" s="86">
        <v>0</v>
      </c>
      <c r="N1458" s="89">
        <f t="shared" si="1405"/>
        <v>57</v>
      </c>
      <c r="O1458" s="86">
        <v>26</v>
      </c>
      <c r="P1458" s="86">
        <v>16</v>
      </c>
      <c r="Q1458" s="86">
        <v>3</v>
      </c>
      <c r="R1458" s="86">
        <v>12</v>
      </c>
      <c r="S1458" s="89">
        <f t="shared" si="1406"/>
        <v>161</v>
      </c>
      <c r="T1458" s="86">
        <v>55</v>
      </c>
      <c r="U1458" s="86">
        <v>66</v>
      </c>
      <c r="V1458" s="86">
        <v>24</v>
      </c>
      <c r="W1458" s="86">
        <v>16</v>
      </c>
      <c r="X1458" s="89">
        <f t="shared" si="1407"/>
        <v>13</v>
      </c>
      <c r="Y1458" s="86">
        <v>7</v>
      </c>
      <c r="Z1458" s="86">
        <v>5</v>
      </c>
      <c r="AA1458" s="86">
        <v>1</v>
      </c>
      <c r="AB1458" s="86">
        <v>0</v>
      </c>
      <c r="AC1458" s="89">
        <f t="shared" si="1408"/>
        <v>425</v>
      </c>
      <c r="AD1458" s="90">
        <f t="shared" si="1409"/>
        <v>145</v>
      </c>
      <c r="AE1458" s="89">
        <f t="shared" si="1410"/>
        <v>264</v>
      </c>
      <c r="AF1458" s="89">
        <f t="shared" si="1411"/>
        <v>16</v>
      </c>
      <c r="AG1458" s="89">
        <f t="shared" si="1412"/>
        <v>0</v>
      </c>
      <c r="AH1458" s="89">
        <f t="shared" si="1413"/>
        <v>31</v>
      </c>
      <c r="AI1458" s="124">
        <v>13</v>
      </c>
      <c r="AJ1458" s="124">
        <v>18</v>
      </c>
      <c r="AK1458" s="124">
        <v>0</v>
      </c>
      <c r="AL1458" s="124">
        <v>0</v>
      </c>
      <c r="AM1458" s="89">
        <f t="shared" si="1414"/>
        <v>168</v>
      </c>
      <c r="AN1458" s="124">
        <v>80</v>
      </c>
      <c r="AO1458" s="124">
        <v>82</v>
      </c>
      <c r="AP1458" s="124">
        <v>6</v>
      </c>
      <c r="AQ1458" s="124">
        <v>0</v>
      </c>
      <c r="AR1458" s="89">
        <f t="shared" si="1415"/>
        <v>210</v>
      </c>
      <c r="AS1458" s="124">
        <v>49</v>
      </c>
      <c r="AT1458" s="124">
        <v>152</v>
      </c>
      <c r="AU1458" s="124">
        <v>9</v>
      </c>
      <c r="AV1458" s="124">
        <v>0</v>
      </c>
      <c r="AW1458" s="89">
        <f t="shared" si="1416"/>
        <v>16</v>
      </c>
      <c r="AX1458" s="124">
        <v>3</v>
      </c>
      <c r="AY1458" s="124">
        <v>12</v>
      </c>
      <c r="AZ1458" s="124">
        <v>1</v>
      </c>
      <c r="BA1458" s="124">
        <v>0</v>
      </c>
      <c r="BB1458" s="89">
        <f t="shared" si="1417"/>
        <v>1</v>
      </c>
      <c r="BC1458" s="90">
        <f t="shared" si="1418"/>
        <v>0</v>
      </c>
      <c r="BD1458" s="89">
        <f t="shared" si="1419"/>
        <v>0</v>
      </c>
      <c r="BE1458" s="89">
        <f t="shared" si="1420"/>
        <v>0</v>
      </c>
      <c r="BF1458" s="89">
        <f t="shared" si="1421"/>
        <v>1</v>
      </c>
      <c r="BG1458" s="89">
        <f t="shared" si="1422"/>
        <v>1</v>
      </c>
      <c r="BH1458" s="124">
        <v>0</v>
      </c>
      <c r="BI1458" s="124">
        <v>0</v>
      </c>
      <c r="BJ1458" s="124">
        <v>0</v>
      </c>
      <c r="BK1458" s="124">
        <v>1</v>
      </c>
      <c r="BL1458" s="89">
        <f t="shared" si="1423"/>
        <v>0</v>
      </c>
      <c r="BM1458" s="124">
        <v>0</v>
      </c>
      <c r="BN1458" s="124">
        <v>0</v>
      </c>
      <c r="BO1458" s="124">
        <v>0</v>
      </c>
      <c r="BP1458" s="124">
        <v>0</v>
      </c>
      <c r="BQ1458" s="89">
        <f t="shared" si="1424"/>
        <v>0</v>
      </c>
      <c r="BR1458" s="124">
        <v>0</v>
      </c>
      <c r="BS1458" s="124">
        <v>0</v>
      </c>
      <c r="BT1458" s="124">
        <v>0</v>
      </c>
      <c r="BU1458" s="124">
        <v>0</v>
      </c>
      <c r="BV1458" s="89">
        <f t="shared" si="1425"/>
        <v>0</v>
      </c>
      <c r="BW1458" s="124">
        <v>0</v>
      </c>
      <c r="BX1458" s="124">
        <v>0</v>
      </c>
      <c r="BY1458" s="124">
        <v>0</v>
      </c>
      <c r="BZ1458" s="124">
        <v>0</v>
      </c>
      <c r="CB1458" s="163">
        <v>425</v>
      </c>
      <c r="CC1458" s="164">
        <f t="shared" si="1426"/>
        <v>0</v>
      </c>
      <c r="DC1458" s="157"/>
      <c r="DD1458" s="157"/>
      <c r="DE1458" s="157"/>
      <c r="DF1458" s="157"/>
      <c r="DG1458" s="157"/>
    </row>
    <row r="1459" spans="1:111" ht="15" customHeight="1">
      <c r="A1459" s="169" t="s">
        <v>2741</v>
      </c>
      <c r="B1459" s="170" t="s">
        <v>2742</v>
      </c>
      <c r="C1459" s="171" t="s">
        <v>2743</v>
      </c>
      <c r="D1459" s="187">
        <f>D1460+D1461</f>
        <v>494</v>
      </c>
      <c r="E1459" s="187">
        <f t="shared" ref="E1459:BP1459" si="1433">E1460+E1461</f>
        <v>278</v>
      </c>
      <c r="F1459" s="187">
        <f t="shared" si="1433"/>
        <v>155</v>
      </c>
      <c r="G1459" s="187">
        <f t="shared" si="1433"/>
        <v>48</v>
      </c>
      <c r="H1459" s="187">
        <f t="shared" si="1433"/>
        <v>13</v>
      </c>
      <c r="I1459" s="187">
        <f t="shared" si="1433"/>
        <v>55</v>
      </c>
      <c r="J1459" s="187">
        <f t="shared" si="1433"/>
        <v>26</v>
      </c>
      <c r="K1459" s="187">
        <f t="shared" si="1433"/>
        <v>22</v>
      </c>
      <c r="L1459" s="187">
        <f t="shared" si="1433"/>
        <v>2</v>
      </c>
      <c r="M1459" s="187">
        <f t="shared" si="1433"/>
        <v>5</v>
      </c>
      <c r="N1459" s="187">
        <f t="shared" si="1433"/>
        <v>316</v>
      </c>
      <c r="O1459" s="187">
        <f t="shared" si="1433"/>
        <v>186</v>
      </c>
      <c r="P1459" s="187">
        <f t="shared" si="1433"/>
        <v>99</v>
      </c>
      <c r="Q1459" s="187">
        <f t="shared" si="1433"/>
        <v>27</v>
      </c>
      <c r="R1459" s="187">
        <f t="shared" si="1433"/>
        <v>4</v>
      </c>
      <c r="S1459" s="187">
        <f t="shared" si="1433"/>
        <v>111</v>
      </c>
      <c r="T1459" s="187">
        <f t="shared" si="1433"/>
        <v>58</v>
      </c>
      <c r="U1459" s="187">
        <f t="shared" si="1433"/>
        <v>31</v>
      </c>
      <c r="V1459" s="187">
        <f t="shared" si="1433"/>
        <v>18</v>
      </c>
      <c r="W1459" s="187">
        <f t="shared" si="1433"/>
        <v>4</v>
      </c>
      <c r="X1459" s="187">
        <f t="shared" si="1433"/>
        <v>12</v>
      </c>
      <c r="Y1459" s="187">
        <f t="shared" si="1433"/>
        <v>8</v>
      </c>
      <c r="Z1459" s="187">
        <f t="shared" si="1433"/>
        <v>3</v>
      </c>
      <c r="AA1459" s="187">
        <f t="shared" si="1433"/>
        <v>1</v>
      </c>
      <c r="AB1459" s="187">
        <f t="shared" si="1433"/>
        <v>0</v>
      </c>
      <c r="AC1459" s="187">
        <f t="shared" si="1433"/>
        <v>1227</v>
      </c>
      <c r="AD1459" s="187">
        <f t="shared" si="1433"/>
        <v>820</v>
      </c>
      <c r="AE1459" s="187">
        <f t="shared" si="1433"/>
        <v>302</v>
      </c>
      <c r="AF1459" s="187">
        <f t="shared" si="1433"/>
        <v>98</v>
      </c>
      <c r="AG1459" s="187">
        <f t="shared" si="1433"/>
        <v>7</v>
      </c>
      <c r="AH1459" s="187">
        <f t="shared" si="1433"/>
        <v>253</v>
      </c>
      <c r="AI1459" s="187">
        <f t="shared" si="1433"/>
        <v>173</v>
      </c>
      <c r="AJ1459" s="187">
        <f t="shared" si="1433"/>
        <v>64</v>
      </c>
      <c r="AK1459" s="187">
        <f t="shared" si="1433"/>
        <v>12</v>
      </c>
      <c r="AL1459" s="187">
        <f t="shared" si="1433"/>
        <v>4</v>
      </c>
      <c r="AM1459" s="187">
        <f t="shared" si="1433"/>
        <v>607</v>
      </c>
      <c r="AN1459" s="187">
        <f t="shared" si="1433"/>
        <v>421</v>
      </c>
      <c r="AO1459" s="187">
        <f t="shared" si="1433"/>
        <v>158</v>
      </c>
      <c r="AP1459" s="187">
        <f t="shared" si="1433"/>
        <v>26</v>
      </c>
      <c r="AQ1459" s="187">
        <f t="shared" si="1433"/>
        <v>2</v>
      </c>
      <c r="AR1459" s="187">
        <f t="shared" si="1433"/>
        <v>355</v>
      </c>
      <c r="AS1459" s="187">
        <f t="shared" si="1433"/>
        <v>218</v>
      </c>
      <c r="AT1459" s="187">
        <f t="shared" si="1433"/>
        <v>79</v>
      </c>
      <c r="AU1459" s="187">
        <f t="shared" si="1433"/>
        <v>57</v>
      </c>
      <c r="AV1459" s="187">
        <f t="shared" si="1433"/>
        <v>1</v>
      </c>
      <c r="AW1459" s="187">
        <f t="shared" si="1433"/>
        <v>12</v>
      </c>
      <c r="AX1459" s="187">
        <f t="shared" si="1433"/>
        <v>8</v>
      </c>
      <c r="AY1459" s="187">
        <f t="shared" si="1433"/>
        <v>1</v>
      </c>
      <c r="AZ1459" s="187">
        <f t="shared" si="1433"/>
        <v>3</v>
      </c>
      <c r="BA1459" s="187">
        <f t="shared" si="1433"/>
        <v>0</v>
      </c>
      <c r="BB1459" s="187">
        <f t="shared" si="1433"/>
        <v>3</v>
      </c>
      <c r="BC1459" s="187">
        <f t="shared" si="1433"/>
        <v>3</v>
      </c>
      <c r="BD1459" s="187">
        <f t="shared" si="1433"/>
        <v>0</v>
      </c>
      <c r="BE1459" s="187">
        <f t="shared" si="1433"/>
        <v>0</v>
      </c>
      <c r="BF1459" s="187">
        <f t="shared" si="1433"/>
        <v>0</v>
      </c>
      <c r="BG1459" s="187">
        <f t="shared" si="1433"/>
        <v>0</v>
      </c>
      <c r="BH1459" s="187">
        <f t="shared" si="1433"/>
        <v>0</v>
      </c>
      <c r="BI1459" s="187">
        <f t="shared" si="1433"/>
        <v>0</v>
      </c>
      <c r="BJ1459" s="187">
        <f t="shared" si="1433"/>
        <v>0</v>
      </c>
      <c r="BK1459" s="187">
        <f t="shared" si="1433"/>
        <v>0</v>
      </c>
      <c r="BL1459" s="187">
        <f t="shared" si="1433"/>
        <v>3</v>
      </c>
      <c r="BM1459" s="187">
        <f t="shared" si="1433"/>
        <v>3</v>
      </c>
      <c r="BN1459" s="187">
        <f t="shared" si="1433"/>
        <v>0</v>
      </c>
      <c r="BO1459" s="187">
        <f t="shared" si="1433"/>
        <v>0</v>
      </c>
      <c r="BP1459" s="187">
        <f t="shared" si="1433"/>
        <v>0</v>
      </c>
      <c r="BQ1459" s="187">
        <f t="shared" ref="BQ1459:BZ1459" si="1434">BQ1460+BQ1461</f>
        <v>0</v>
      </c>
      <c r="BR1459" s="187">
        <f t="shared" si="1434"/>
        <v>0</v>
      </c>
      <c r="BS1459" s="187">
        <f t="shared" si="1434"/>
        <v>0</v>
      </c>
      <c r="BT1459" s="187">
        <f t="shared" si="1434"/>
        <v>0</v>
      </c>
      <c r="BU1459" s="187">
        <f t="shared" si="1434"/>
        <v>0</v>
      </c>
      <c r="BV1459" s="187">
        <f t="shared" si="1434"/>
        <v>0</v>
      </c>
      <c r="BW1459" s="187">
        <f t="shared" si="1434"/>
        <v>0</v>
      </c>
      <c r="BX1459" s="187">
        <f t="shared" si="1434"/>
        <v>0</v>
      </c>
      <c r="BY1459" s="187">
        <f t="shared" si="1434"/>
        <v>0</v>
      </c>
      <c r="BZ1459" s="187">
        <f t="shared" si="1434"/>
        <v>0</v>
      </c>
      <c r="DC1459" s="157"/>
      <c r="DD1459" s="157"/>
      <c r="DE1459" s="157"/>
      <c r="DF1459" s="157"/>
      <c r="DG1459" s="157"/>
    </row>
    <row r="1460" spans="1:111" ht="15" customHeight="1">
      <c r="A1460" s="66" t="s">
        <v>2741</v>
      </c>
      <c r="B1460" s="67" t="s">
        <v>2744</v>
      </c>
      <c r="C1460" s="68" t="s">
        <v>2745</v>
      </c>
      <c r="D1460" s="89">
        <f t="shared" ref="D1460" si="1435">E1460+F1460+G1460+H1460</f>
        <v>0</v>
      </c>
      <c r="E1460" s="90">
        <f t="shared" ref="E1460" si="1436">J1460+O1460+T1460+Y1460</f>
        <v>0</v>
      </c>
      <c r="F1460" s="89">
        <f t="shared" ref="F1460" si="1437">K1460+P1460+U1460+Z1460</f>
        <v>0</v>
      </c>
      <c r="G1460" s="89">
        <f t="shared" ref="G1460" si="1438">L1460+Q1460+V1460+AA1460</f>
        <v>0</v>
      </c>
      <c r="H1460" s="89">
        <f t="shared" ref="H1460" si="1439">M1460+R1460+W1460+AB1460</f>
        <v>0</v>
      </c>
      <c r="I1460" s="89">
        <f t="shared" ref="I1460" si="1440">J1460+K1460+L1460+M1460</f>
        <v>0</v>
      </c>
      <c r="J1460" s="86">
        <v>0</v>
      </c>
      <c r="K1460" s="86">
        <v>0</v>
      </c>
      <c r="L1460" s="86">
        <v>0</v>
      </c>
      <c r="M1460" s="86">
        <v>0</v>
      </c>
      <c r="N1460" s="89">
        <f t="shared" ref="N1460" si="1441">O1460+P1460+Q1460+R1460</f>
        <v>0</v>
      </c>
      <c r="O1460" s="86">
        <v>0</v>
      </c>
      <c r="P1460" s="86">
        <v>0</v>
      </c>
      <c r="Q1460" s="86">
        <v>0</v>
      </c>
      <c r="R1460" s="86">
        <v>0</v>
      </c>
      <c r="S1460" s="89">
        <f t="shared" ref="S1460" si="1442">T1460+U1460+V1460+W1460</f>
        <v>0</v>
      </c>
      <c r="T1460" s="86">
        <v>0</v>
      </c>
      <c r="U1460" s="86">
        <v>0</v>
      </c>
      <c r="V1460" s="86">
        <v>0</v>
      </c>
      <c r="W1460" s="86">
        <v>0</v>
      </c>
      <c r="X1460" s="89">
        <f t="shared" ref="X1460" si="1443">Y1460+Z1460+AA1460+AB1460</f>
        <v>0</v>
      </c>
      <c r="Y1460" s="86">
        <v>0</v>
      </c>
      <c r="Z1460" s="86">
        <v>0</v>
      </c>
      <c r="AA1460" s="86">
        <v>0</v>
      </c>
      <c r="AB1460" s="86">
        <v>0</v>
      </c>
      <c r="AC1460" s="89">
        <f t="shared" ref="AC1460" si="1444">AD1460+AE1460+AF1460+AG1460</f>
        <v>24</v>
      </c>
      <c r="AD1460" s="90">
        <f t="shared" ref="AD1460" si="1445">AI1460+AN1460+AS1460+AX1460</f>
        <v>24</v>
      </c>
      <c r="AE1460" s="89">
        <f t="shared" ref="AE1460" si="1446">AJ1460+AO1460+AT1460+AY1460</f>
        <v>0</v>
      </c>
      <c r="AF1460" s="89">
        <f t="shared" ref="AF1460" si="1447">AK1460+AP1460+AU1460+AZ1460</f>
        <v>0</v>
      </c>
      <c r="AG1460" s="89">
        <f t="shared" ref="AG1460" si="1448">AL1460+AQ1460+AV1460+BA1460</f>
        <v>0</v>
      </c>
      <c r="AH1460" s="89">
        <f t="shared" ref="AH1460" si="1449">AI1460+AJ1460+AK1460+AL1460</f>
        <v>4</v>
      </c>
      <c r="AI1460" s="86">
        <v>4</v>
      </c>
      <c r="AJ1460" s="86">
        <v>0</v>
      </c>
      <c r="AK1460" s="86">
        <v>0</v>
      </c>
      <c r="AL1460" s="86">
        <v>0</v>
      </c>
      <c r="AM1460" s="89">
        <f t="shared" ref="AM1460" si="1450">AN1460+AO1460+AP1460+AQ1460</f>
        <v>6</v>
      </c>
      <c r="AN1460" s="86">
        <v>6</v>
      </c>
      <c r="AO1460" s="86">
        <v>0</v>
      </c>
      <c r="AP1460" s="86">
        <v>0</v>
      </c>
      <c r="AQ1460" s="86">
        <v>0</v>
      </c>
      <c r="AR1460" s="89">
        <f t="shared" ref="AR1460" si="1451">AS1460+AT1460+AU1460+AV1460</f>
        <v>14</v>
      </c>
      <c r="AS1460" s="86">
        <v>14</v>
      </c>
      <c r="AT1460" s="86">
        <v>0</v>
      </c>
      <c r="AU1460" s="86">
        <v>0</v>
      </c>
      <c r="AV1460" s="86">
        <v>0</v>
      </c>
      <c r="AW1460" s="89">
        <f t="shared" ref="AW1460" si="1452">AX1460+AY1460+AZ1460+BA1460</f>
        <v>0</v>
      </c>
      <c r="AX1460" s="86">
        <v>0</v>
      </c>
      <c r="AY1460" s="86">
        <v>0</v>
      </c>
      <c r="AZ1460" s="86">
        <v>0</v>
      </c>
      <c r="BA1460" s="86">
        <v>0</v>
      </c>
      <c r="BB1460" s="89">
        <f t="shared" ref="BB1460" si="1453">BC1460+BD1460+BE1460+BF1460</f>
        <v>0</v>
      </c>
      <c r="BC1460" s="90">
        <f t="shared" ref="BC1460" si="1454">BH1460+BM1460+BR1460+BW1460</f>
        <v>0</v>
      </c>
      <c r="BD1460" s="89">
        <f t="shared" ref="BD1460" si="1455">BI1460+BN1460+BS1460+BX1460</f>
        <v>0</v>
      </c>
      <c r="BE1460" s="89">
        <f t="shared" ref="BE1460" si="1456">BJ1460+BO1460+BT1460+BY1460</f>
        <v>0</v>
      </c>
      <c r="BF1460" s="89">
        <f t="shared" ref="BF1460" si="1457">BK1460+BP1460+BU1460+BZ1460</f>
        <v>0</v>
      </c>
      <c r="BG1460" s="89">
        <f t="shared" ref="BG1460" si="1458">BH1460+BI1460+BJ1460+BK1460</f>
        <v>0</v>
      </c>
      <c r="BH1460" s="86">
        <v>0</v>
      </c>
      <c r="BI1460" s="86">
        <v>0</v>
      </c>
      <c r="BJ1460" s="86">
        <v>0</v>
      </c>
      <c r="BK1460" s="86">
        <v>0</v>
      </c>
      <c r="BL1460" s="89">
        <f t="shared" ref="BL1460" si="1459">BM1460+BN1460+BO1460+BP1460</f>
        <v>0</v>
      </c>
      <c r="BM1460" s="86">
        <v>0</v>
      </c>
      <c r="BN1460" s="86">
        <v>0</v>
      </c>
      <c r="BO1460" s="86">
        <v>0</v>
      </c>
      <c r="BP1460" s="86">
        <v>0</v>
      </c>
      <c r="BQ1460" s="89">
        <f t="shared" ref="BQ1460" si="1460">BR1460+BS1460+BT1460+BU1460</f>
        <v>0</v>
      </c>
      <c r="BR1460" s="86">
        <v>0</v>
      </c>
      <c r="BS1460" s="86">
        <v>0</v>
      </c>
      <c r="BT1460" s="86">
        <v>0</v>
      </c>
      <c r="BU1460" s="86">
        <v>0</v>
      </c>
      <c r="BV1460" s="89">
        <f t="shared" ref="BV1460" si="1461">BW1460+BX1460+BY1460+BZ1460</f>
        <v>0</v>
      </c>
      <c r="BW1460" s="86">
        <v>0</v>
      </c>
      <c r="BX1460" s="86">
        <v>0</v>
      </c>
      <c r="BY1460" s="86">
        <v>0</v>
      </c>
      <c r="BZ1460" s="86">
        <v>0</v>
      </c>
      <c r="CB1460" s="163">
        <v>24</v>
      </c>
      <c r="CC1460" s="164">
        <f>AC1460-CB1460</f>
        <v>0</v>
      </c>
      <c r="DC1460" s="157"/>
      <c r="DD1460" s="157"/>
      <c r="DE1460" s="157"/>
      <c r="DF1460" s="157"/>
      <c r="DG1460" s="157"/>
    </row>
    <row r="1461" spans="1:111" ht="15" customHeight="1">
      <c r="A1461" s="169" t="s">
        <v>2741</v>
      </c>
      <c r="B1461" s="170" t="s">
        <v>2746</v>
      </c>
      <c r="C1461" s="171" t="s">
        <v>2747</v>
      </c>
      <c r="D1461" s="187">
        <f>SUM(D1462:D1518)</f>
        <v>494</v>
      </c>
      <c r="E1461" s="187">
        <f t="shared" ref="E1461:BP1461" si="1462">SUM(E1462:E1518)</f>
        <v>278</v>
      </c>
      <c r="F1461" s="187">
        <f t="shared" si="1462"/>
        <v>155</v>
      </c>
      <c r="G1461" s="187">
        <f t="shared" si="1462"/>
        <v>48</v>
      </c>
      <c r="H1461" s="187">
        <f t="shared" si="1462"/>
        <v>13</v>
      </c>
      <c r="I1461" s="187">
        <f t="shared" si="1462"/>
        <v>55</v>
      </c>
      <c r="J1461" s="187">
        <f t="shared" si="1462"/>
        <v>26</v>
      </c>
      <c r="K1461" s="187">
        <f t="shared" si="1462"/>
        <v>22</v>
      </c>
      <c r="L1461" s="187">
        <f t="shared" si="1462"/>
        <v>2</v>
      </c>
      <c r="M1461" s="187">
        <f t="shared" si="1462"/>
        <v>5</v>
      </c>
      <c r="N1461" s="187">
        <f t="shared" si="1462"/>
        <v>316</v>
      </c>
      <c r="O1461" s="187">
        <f t="shared" si="1462"/>
        <v>186</v>
      </c>
      <c r="P1461" s="187">
        <f t="shared" si="1462"/>
        <v>99</v>
      </c>
      <c r="Q1461" s="187">
        <f t="shared" si="1462"/>
        <v>27</v>
      </c>
      <c r="R1461" s="187">
        <f t="shared" si="1462"/>
        <v>4</v>
      </c>
      <c r="S1461" s="187">
        <f t="shared" si="1462"/>
        <v>111</v>
      </c>
      <c r="T1461" s="187">
        <f t="shared" si="1462"/>
        <v>58</v>
      </c>
      <c r="U1461" s="187">
        <f t="shared" si="1462"/>
        <v>31</v>
      </c>
      <c r="V1461" s="187">
        <f t="shared" si="1462"/>
        <v>18</v>
      </c>
      <c r="W1461" s="187">
        <f t="shared" si="1462"/>
        <v>4</v>
      </c>
      <c r="X1461" s="187">
        <f t="shared" si="1462"/>
        <v>12</v>
      </c>
      <c r="Y1461" s="187">
        <f t="shared" si="1462"/>
        <v>8</v>
      </c>
      <c r="Z1461" s="187">
        <f t="shared" si="1462"/>
        <v>3</v>
      </c>
      <c r="AA1461" s="187">
        <f t="shared" si="1462"/>
        <v>1</v>
      </c>
      <c r="AB1461" s="187">
        <f t="shared" si="1462"/>
        <v>0</v>
      </c>
      <c r="AC1461" s="187">
        <f t="shared" si="1462"/>
        <v>1203</v>
      </c>
      <c r="AD1461" s="187">
        <f t="shared" si="1462"/>
        <v>796</v>
      </c>
      <c r="AE1461" s="187">
        <f t="shared" si="1462"/>
        <v>302</v>
      </c>
      <c r="AF1461" s="187">
        <f t="shared" si="1462"/>
        <v>98</v>
      </c>
      <c r="AG1461" s="187">
        <f t="shared" si="1462"/>
        <v>7</v>
      </c>
      <c r="AH1461" s="187">
        <f t="shared" si="1462"/>
        <v>249</v>
      </c>
      <c r="AI1461" s="187">
        <f t="shared" si="1462"/>
        <v>169</v>
      </c>
      <c r="AJ1461" s="187">
        <f t="shared" si="1462"/>
        <v>64</v>
      </c>
      <c r="AK1461" s="187">
        <f t="shared" si="1462"/>
        <v>12</v>
      </c>
      <c r="AL1461" s="187">
        <f t="shared" si="1462"/>
        <v>4</v>
      </c>
      <c r="AM1461" s="187">
        <f t="shared" si="1462"/>
        <v>601</v>
      </c>
      <c r="AN1461" s="187">
        <f t="shared" si="1462"/>
        <v>415</v>
      </c>
      <c r="AO1461" s="187">
        <f t="shared" si="1462"/>
        <v>158</v>
      </c>
      <c r="AP1461" s="187">
        <f t="shared" si="1462"/>
        <v>26</v>
      </c>
      <c r="AQ1461" s="187">
        <f t="shared" si="1462"/>
        <v>2</v>
      </c>
      <c r="AR1461" s="187">
        <f t="shared" si="1462"/>
        <v>341</v>
      </c>
      <c r="AS1461" s="187">
        <f t="shared" si="1462"/>
        <v>204</v>
      </c>
      <c r="AT1461" s="187">
        <f t="shared" si="1462"/>
        <v>79</v>
      </c>
      <c r="AU1461" s="187">
        <f t="shared" si="1462"/>
        <v>57</v>
      </c>
      <c r="AV1461" s="187">
        <f t="shared" si="1462"/>
        <v>1</v>
      </c>
      <c r="AW1461" s="187">
        <f t="shared" si="1462"/>
        <v>12</v>
      </c>
      <c r="AX1461" s="187">
        <f t="shared" si="1462"/>
        <v>8</v>
      </c>
      <c r="AY1461" s="187">
        <f t="shared" si="1462"/>
        <v>1</v>
      </c>
      <c r="AZ1461" s="187">
        <f t="shared" si="1462"/>
        <v>3</v>
      </c>
      <c r="BA1461" s="187">
        <f t="shared" si="1462"/>
        <v>0</v>
      </c>
      <c r="BB1461" s="187">
        <f t="shared" si="1462"/>
        <v>3</v>
      </c>
      <c r="BC1461" s="187">
        <f t="shared" si="1462"/>
        <v>3</v>
      </c>
      <c r="BD1461" s="187">
        <f t="shared" si="1462"/>
        <v>0</v>
      </c>
      <c r="BE1461" s="187">
        <f t="shared" si="1462"/>
        <v>0</v>
      </c>
      <c r="BF1461" s="187">
        <f t="shared" si="1462"/>
        <v>0</v>
      </c>
      <c r="BG1461" s="187">
        <f t="shared" si="1462"/>
        <v>0</v>
      </c>
      <c r="BH1461" s="187">
        <f t="shared" si="1462"/>
        <v>0</v>
      </c>
      <c r="BI1461" s="187">
        <f t="shared" si="1462"/>
        <v>0</v>
      </c>
      <c r="BJ1461" s="187">
        <f t="shared" si="1462"/>
        <v>0</v>
      </c>
      <c r="BK1461" s="187">
        <f t="shared" si="1462"/>
        <v>0</v>
      </c>
      <c r="BL1461" s="187">
        <f t="shared" si="1462"/>
        <v>3</v>
      </c>
      <c r="BM1461" s="187">
        <f t="shared" si="1462"/>
        <v>3</v>
      </c>
      <c r="BN1461" s="187">
        <f t="shared" si="1462"/>
        <v>0</v>
      </c>
      <c r="BO1461" s="187">
        <f t="shared" si="1462"/>
        <v>0</v>
      </c>
      <c r="BP1461" s="187">
        <f t="shared" si="1462"/>
        <v>0</v>
      </c>
      <c r="BQ1461" s="187">
        <f t="shared" ref="BQ1461:BZ1461" si="1463">SUM(BQ1462:BQ1518)</f>
        <v>0</v>
      </c>
      <c r="BR1461" s="187">
        <f t="shared" si="1463"/>
        <v>0</v>
      </c>
      <c r="BS1461" s="187">
        <f t="shared" si="1463"/>
        <v>0</v>
      </c>
      <c r="BT1461" s="187">
        <f t="shared" si="1463"/>
        <v>0</v>
      </c>
      <c r="BU1461" s="187">
        <f t="shared" si="1463"/>
        <v>0</v>
      </c>
      <c r="BV1461" s="187">
        <f t="shared" si="1463"/>
        <v>0</v>
      </c>
      <c r="BW1461" s="187">
        <f t="shared" si="1463"/>
        <v>0</v>
      </c>
      <c r="BX1461" s="187">
        <f t="shared" si="1463"/>
        <v>0</v>
      </c>
      <c r="BY1461" s="187">
        <f t="shared" si="1463"/>
        <v>0</v>
      </c>
      <c r="BZ1461" s="187">
        <f t="shared" si="1463"/>
        <v>0</v>
      </c>
      <c r="DC1461" s="157"/>
      <c r="DD1461" s="157"/>
      <c r="DE1461" s="157"/>
      <c r="DF1461" s="157"/>
      <c r="DG1461" s="157"/>
    </row>
    <row r="1462" spans="1:111" ht="15" customHeight="1">
      <c r="A1462" s="66" t="s">
        <v>2741</v>
      </c>
      <c r="B1462" s="67" t="s">
        <v>2748</v>
      </c>
      <c r="C1462" s="68" t="s">
        <v>2749</v>
      </c>
      <c r="D1462" s="89">
        <f t="shared" ref="D1462" si="1464">E1462+F1462+G1462+H1462</f>
        <v>2</v>
      </c>
      <c r="E1462" s="90">
        <f t="shared" ref="E1462" si="1465">J1462+O1462+T1462+Y1462</f>
        <v>2</v>
      </c>
      <c r="F1462" s="89">
        <f t="shared" ref="F1462" si="1466">K1462+P1462+U1462+Z1462</f>
        <v>0</v>
      </c>
      <c r="G1462" s="89">
        <f t="shared" ref="G1462" si="1467">L1462+Q1462+V1462+AA1462</f>
        <v>0</v>
      </c>
      <c r="H1462" s="89">
        <f t="shared" ref="H1462" si="1468">M1462+R1462+W1462+AB1462</f>
        <v>0</v>
      </c>
      <c r="I1462" s="89">
        <f t="shared" ref="I1462" si="1469">J1462+K1462+L1462+M1462</f>
        <v>0</v>
      </c>
      <c r="J1462" s="86">
        <v>0</v>
      </c>
      <c r="K1462" s="86">
        <v>0</v>
      </c>
      <c r="L1462" s="86">
        <v>0</v>
      </c>
      <c r="M1462" s="86">
        <v>0</v>
      </c>
      <c r="N1462" s="89">
        <f t="shared" ref="N1462:N1519" si="1470">O1462+P1462+Q1462+R1462</f>
        <v>1</v>
      </c>
      <c r="O1462" s="86">
        <v>1</v>
      </c>
      <c r="P1462" s="86">
        <v>0</v>
      </c>
      <c r="Q1462" s="86">
        <v>0</v>
      </c>
      <c r="R1462" s="86">
        <v>0</v>
      </c>
      <c r="S1462" s="89">
        <f t="shared" ref="S1462:S1519" si="1471">T1462+U1462+V1462+W1462</f>
        <v>1</v>
      </c>
      <c r="T1462" s="86">
        <v>1</v>
      </c>
      <c r="U1462" s="86">
        <v>0</v>
      </c>
      <c r="V1462" s="86">
        <v>0</v>
      </c>
      <c r="W1462" s="86">
        <v>0</v>
      </c>
      <c r="X1462" s="89">
        <f t="shared" ref="X1462:X1519" si="1472">Y1462+Z1462+AA1462+AB1462</f>
        <v>0</v>
      </c>
      <c r="Y1462" s="86">
        <v>0</v>
      </c>
      <c r="Z1462" s="86">
        <v>0</v>
      </c>
      <c r="AA1462" s="86">
        <v>0</v>
      </c>
      <c r="AB1462" s="86">
        <v>0</v>
      </c>
      <c r="AC1462" s="89">
        <f t="shared" ref="AC1462:AC1519" si="1473">AD1462+AE1462+AF1462+AG1462</f>
        <v>9</v>
      </c>
      <c r="AD1462" s="90">
        <f t="shared" ref="AD1462:AD1519" si="1474">AI1462+AN1462+AS1462+AX1462</f>
        <v>9</v>
      </c>
      <c r="AE1462" s="89">
        <f t="shared" ref="AE1462:AE1519" si="1475">AJ1462+AO1462+AT1462+AY1462</f>
        <v>0</v>
      </c>
      <c r="AF1462" s="89">
        <f t="shared" ref="AF1462:AF1519" si="1476">AK1462+AP1462+AU1462+AZ1462</f>
        <v>0</v>
      </c>
      <c r="AG1462" s="89">
        <f t="shared" ref="AG1462:AG1519" si="1477">AL1462+AQ1462+AV1462+BA1462</f>
        <v>0</v>
      </c>
      <c r="AH1462" s="89">
        <f t="shared" ref="AH1462:AH1519" si="1478">AI1462+AJ1462+AK1462+AL1462</f>
        <v>2</v>
      </c>
      <c r="AI1462" s="86">
        <v>2</v>
      </c>
      <c r="AJ1462" s="86">
        <v>0</v>
      </c>
      <c r="AK1462" s="86">
        <v>0</v>
      </c>
      <c r="AL1462" s="86">
        <v>0</v>
      </c>
      <c r="AM1462" s="89">
        <f t="shared" ref="AM1462:AM1519" si="1479">AN1462+AO1462+AP1462+AQ1462</f>
        <v>5</v>
      </c>
      <c r="AN1462" s="86">
        <v>5</v>
      </c>
      <c r="AO1462" s="86">
        <v>0</v>
      </c>
      <c r="AP1462" s="86">
        <v>0</v>
      </c>
      <c r="AQ1462" s="86">
        <v>0</v>
      </c>
      <c r="AR1462" s="89">
        <f t="shared" ref="AR1462:AR1519" si="1480">AS1462+AT1462+AU1462+AV1462</f>
        <v>2</v>
      </c>
      <c r="AS1462" s="86">
        <v>2</v>
      </c>
      <c r="AT1462" s="86">
        <v>0</v>
      </c>
      <c r="AU1462" s="86">
        <v>0</v>
      </c>
      <c r="AV1462" s="86">
        <v>0</v>
      </c>
      <c r="AW1462" s="89">
        <f t="shared" ref="AW1462:AW1519" si="1481">AX1462+AY1462+AZ1462+BA1462</f>
        <v>0</v>
      </c>
      <c r="AX1462" s="86">
        <v>0</v>
      </c>
      <c r="AY1462" s="86">
        <v>0</v>
      </c>
      <c r="AZ1462" s="86">
        <v>0</v>
      </c>
      <c r="BA1462" s="86">
        <v>0</v>
      </c>
      <c r="BB1462" s="89">
        <f t="shared" ref="BB1462:BB1519" si="1482">BC1462+BD1462+BE1462+BF1462</f>
        <v>0</v>
      </c>
      <c r="BC1462" s="90">
        <f t="shared" ref="BC1462:BC1519" si="1483">BH1462+BM1462+BR1462+BW1462</f>
        <v>0</v>
      </c>
      <c r="BD1462" s="89">
        <f t="shared" ref="BD1462:BD1519" si="1484">BI1462+BN1462+BS1462+BX1462</f>
        <v>0</v>
      </c>
      <c r="BE1462" s="89">
        <f t="shared" ref="BE1462:BE1519" si="1485">BJ1462+BO1462+BT1462+BY1462</f>
        <v>0</v>
      </c>
      <c r="BF1462" s="89">
        <f t="shared" ref="BF1462:BF1519" si="1486">BK1462+BP1462+BU1462+BZ1462</f>
        <v>0</v>
      </c>
      <c r="BG1462" s="89">
        <f t="shared" ref="BG1462:BG1519" si="1487">BH1462+BI1462+BJ1462+BK1462</f>
        <v>0</v>
      </c>
      <c r="BH1462" s="86">
        <v>0</v>
      </c>
      <c r="BI1462" s="86">
        <v>0</v>
      </c>
      <c r="BJ1462" s="86">
        <v>0</v>
      </c>
      <c r="BK1462" s="86">
        <v>0</v>
      </c>
      <c r="BL1462" s="89">
        <f t="shared" ref="BL1462:BL1519" si="1488">BM1462+BN1462+BO1462+BP1462</f>
        <v>0</v>
      </c>
      <c r="BM1462" s="86">
        <v>0</v>
      </c>
      <c r="BN1462" s="86">
        <v>0</v>
      </c>
      <c r="BO1462" s="86">
        <v>0</v>
      </c>
      <c r="BP1462" s="86">
        <v>0</v>
      </c>
      <c r="BQ1462" s="89">
        <f t="shared" ref="BQ1462:BQ1519" si="1489">BR1462+BS1462+BT1462+BU1462</f>
        <v>0</v>
      </c>
      <c r="BR1462" s="86">
        <v>0</v>
      </c>
      <c r="BS1462" s="86">
        <v>0</v>
      </c>
      <c r="BT1462" s="86">
        <v>0</v>
      </c>
      <c r="BU1462" s="86">
        <v>0</v>
      </c>
      <c r="BV1462" s="89">
        <f t="shared" ref="BV1462:BV1519" si="1490">BW1462+BX1462+BY1462+BZ1462</f>
        <v>0</v>
      </c>
      <c r="BW1462" s="86">
        <v>0</v>
      </c>
      <c r="BX1462" s="86">
        <v>0</v>
      </c>
      <c r="BY1462" s="86">
        <v>0</v>
      </c>
      <c r="BZ1462" s="86">
        <v>0</v>
      </c>
      <c r="CB1462" s="163">
        <v>9</v>
      </c>
      <c r="CC1462" s="164">
        <f t="shared" ref="CC1462:CC1519" si="1491">AC1462-CB1462</f>
        <v>0</v>
      </c>
      <c r="DC1462" s="157"/>
      <c r="DD1462" s="157"/>
      <c r="DE1462" s="157"/>
      <c r="DF1462" s="157"/>
      <c r="DG1462" s="157"/>
    </row>
    <row r="1463" spans="1:111" ht="15" customHeight="1">
      <c r="A1463" s="66" t="s">
        <v>2741</v>
      </c>
      <c r="B1463" s="67" t="s">
        <v>2750</v>
      </c>
      <c r="C1463" s="68" t="s">
        <v>2751</v>
      </c>
      <c r="D1463" s="89">
        <f t="shared" ref="D1463:D1518" si="1492">E1463+F1463+G1463+H1463</f>
        <v>6</v>
      </c>
      <c r="E1463" s="90">
        <f t="shared" ref="E1463:E1518" si="1493">J1463+O1463+T1463+Y1463</f>
        <v>6</v>
      </c>
      <c r="F1463" s="89">
        <f t="shared" ref="F1463:F1518" si="1494">K1463+P1463+U1463+Z1463</f>
        <v>0</v>
      </c>
      <c r="G1463" s="89">
        <f t="shared" ref="G1463:G1518" si="1495">L1463+Q1463+V1463+AA1463</f>
        <v>0</v>
      </c>
      <c r="H1463" s="89">
        <f t="shared" ref="H1463:H1518" si="1496">M1463+R1463+W1463+AB1463</f>
        <v>0</v>
      </c>
      <c r="I1463" s="89">
        <f t="shared" ref="I1463:I1518" si="1497">J1463+K1463+L1463+M1463</f>
        <v>2</v>
      </c>
      <c r="J1463" s="86">
        <v>2</v>
      </c>
      <c r="K1463" s="86">
        <v>0</v>
      </c>
      <c r="L1463" s="86">
        <v>0</v>
      </c>
      <c r="M1463" s="86">
        <v>0</v>
      </c>
      <c r="N1463" s="89">
        <f t="shared" si="1470"/>
        <v>4</v>
      </c>
      <c r="O1463" s="86">
        <v>4</v>
      </c>
      <c r="P1463" s="86">
        <v>0</v>
      </c>
      <c r="Q1463" s="86">
        <v>0</v>
      </c>
      <c r="R1463" s="86">
        <v>0</v>
      </c>
      <c r="S1463" s="89">
        <f t="shared" si="1471"/>
        <v>0</v>
      </c>
      <c r="T1463" s="86">
        <v>0</v>
      </c>
      <c r="U1463" s="86">
        <v>0</v>
      </c>
      <c r="V1463" s="86">
        <v>0</v>
      </c>
      <c r="W1463" s="86">
        <v>0</v>
      </c>
      <c r="X1463" s="89">
        <f t="shared" si="1472"/>
        <v>0</v>
      </c>
      <c r="Y1463" s="86">
        <v>0</v>
      </c>
      <c r="Z1463" s="86">
        <v>0</v>
      </c>
      <c r="AA1463" s="86">
        <v>0</v>
      </c>
      <c r="AB1463" s="86">
        <v>0</v>
      </c>
      <c r="AC1463" s="89">
        <f t="shared" si="1473"/>
        <v>9</v>
      </c>
      <c r="AD1463" s="90">
        <f t="shared" si="1474"/>
        <v>9</v>
      </c>
      <c r="AE1463" s="89">
        <f t="shared" si="1475"/>
        <v>0</v>
      </c>
      <c r="AF1463" s="89">
        <f t="shared" si="1476"/>
        <v>0</v>
      </c>
      <c r="AG1463" s="89">
        <f t="shared" si="1477"/>
        <v>0</v>
      </c>
      <c r="AH1463" s="89">
        <f t="shared" si="1478"/>
        <v>0</v>
      </c>
      <c r="AI1463" s="86">
        <v>0</v>
      </c>
      <c r="AJ1463" s="86">
        <v>0</v>
      </c>
      <c r="AK1463" s="86">
        <v>0</v>
      </c>
      <c r="AL1463" s="86">
        <v>0</v>
      </c>
      <c r="AM1463" s="89">
        <f t="shared" si="1479"/>
        <v>6</v>
      </c>
      <c r="AN1463" s="86">
        <v>6</v>
      </c>
      <c r="AO1463" s="86">
        <v>0</v>
      </c>
      <c r="AP1463" s="86">
        <v>0</v>
      </c>
      <c r="AQ1463" s="86">
        <v>0</v>
      </c>
      <c r="AR1463" s="89">
        <f t="shared" si="1480"/>
        <v>2</v>
      </c>
      <c r="AS1463" s="86">
        <v>2</v>
      </c>
      <c r="AT1463" s="86">
        <v>0</v>
      </c>
      <c r="AU1463" s="86">
        <v>0</v>
      </c>
      <c r="AV1463" s="86">
        <v>0</v>
      </c>
      <c r="AW1463" s="89">
        <f t="shared" si="1481"/>
        <v>1</v>
      </c>
      <c r="AX1463" s="86">
        <v>1</v>
      </c>
      <c r="AY1463" s="86">
        <v>0</v>
      </c>
      <c r="AZ1463" s="86">
        <v>0</v>
      </c>
      <c r="BA1463" s="86">
        <v>0</v>
      </c>
      <c r="BB1463" s="89">
        <f t="shared" si="1482"/>
        <v>0</v>
      </c>
      <c r="BC1463" s="90">
        <f t="shared" si="1483"/>
        <v>0</v>
      </c>
      <c r="BD1463" s="89">
        <f t="shared" si="1484"/>
        <v>0</v>
      </c>
      <c r="BE1463" s="89">
        <f t="shared" si="1485"/>
        <v>0</v>
      </c>
      <c r="BF1463" s="89">
        <f t="shared" si="1486"/>
        <v>0</v>
      </c>
      <c r="BG1463" s="89">
        <f t="shared" si="1487"/>
        <v>0</v>
      </c>
      <c r="BH1463" s="86">
        <v>0</v>
      </c>
      <c r="BI1463" s="86">
        <v>0</v>
      </c>
      <c r="BJ1463" s="86">
        <v>0</v>
      </c>
      <c r="BK1463" s="86">
        <v>0</v>
      </c>
      <c r="BL1463" s="89">
        <f t="shared" si="1488"/>
        <v>0</v>
      </c>
      <c r="BM1463" s="86">
        <v>0</v>
      </c>
      <c r="BN1463" s="86">
        <v>0</v>
      </c>
      <c r="BO1463" s="86">
        <v>0</v>
      </c>
      <c r="BP1463" s="86">
        <v>0</v>
      </c>
      <c r="BQ1463" s="89">
        <f t="shared" si="1489"/>
        <v>0</v>
      </c>
      <c r="BR1463" s="86">
        <v>0</v>
      </c>
      <c r="BS1463" s="86">
        <v>0</v>
      </c>
      <c r="BT1463" s="86">
        <v>0</v>
      </c>
      <c r="BU1463" s="86">
        <v>0</v>
      </c>
      <c r="BV1463" s="89">
        <f t="shared" si="1490"/>
        <v>0</v>
      </c>
      <c r="BW1463" s="86">
        <v>0</v>
      </c>
      <c r="BX1463" s="86">
        <v>0</v>
      </c>
      <c r="BY1463" s="86">
        <v>0</v>
      </c>
      <c r="BZ1463" s="86">
        <v>0</v>
      </c>
      <c r="CB1463" s="163">
        <v>10</v>
      </c>
      <c r="CC1463" s="164">
        <f t="shared" si="1491"/>
        <v>-1</v>
      </c>
      <c r="DC1463" s="157"/>
      <c r="DD1463" s="157"/>
      <c r="DE1463" s="157"/>
      <c r="DF1463" s="157"/>
      <c r="DG1463" s="157"/>
    </row>
    <row r="1464" spans="1:111" ht="15" customHeight="1">
      <c r="A1464" s="66" t="s">
        <v>2741</v>
      </c>
      <c r="B1464" s="67" t="s">
        <v>2752</v>
      </c>
      <c r="C1464" s="68" t="s">
        <v>2753</v>
      </c>
      <c r="D1464" s="89">
        <f t="shared" si="1492"/>
        <v>6</v>
      </c>
      <c r="E1464" s="90">
        <f t="shared" si="1493"/>
        <v>0</v>
      </c>
      <c r="F1464" s="89">
        <f t="shared" si="1494"/>
        <v>0</v>
      </c>
      <c r="G1464" s="89">
        <f t="shared" si="1495"/>
        <v>6</v>
      </c>
      <c r="H1464" s="89">
        <f t="shared" si="1496"/>
        <v>0</v>
      </c>
      <c r="I1464" s="89">
        <f t="shared" si="1497"/>
        <v>1</v>
      </c>
      <c r="J1464" s="86">
        <v>0</v>
      </c>
      <c r="K1464" s="86">
        <v>0</v>
      </c>
      <c r="L1464" s="86">
        <v>1</v>
      </c>
      <c r="M1464" s="86">
        <v>0</v>
      </c>
      <c r="N1464" s="89">
        <f t="shared" si="1470"/>
        <v>3</v>
      </c>
      <c r="O1464" s="86">
        <v>0</v>
      </c>
      <c r="P1464" s="86">
        <v>0</v>
      </c>
      <c r="Q1464" s="86">
        <v>3</v>
      </c>
      <c r="R1464" s="86">
        <v>0</v>
      </c>
      <c r="S1464" s="89">
        <f t="shared" si="1471"/>
        <v>2</v>
      </c>
      <c r="T1464" s="86">
        <v>0</v>
      </c>
      <c r="U1464" s="86">
        <v>0</v>
      </c>
      <c r="V1464" s="86">
        <v>2</v>
      </c>
      <c r="W1464" s="86">
        <v>0</v>
      </c>
      <c r="X1464" s="89">
        <f t="shared" si="1472"/>
        <v>0</v>
      </c>
      <c r="Y1464" s="86">
        <v>0</v>
      </c>
      <c r="Z1464" s="86">
        <v>0</v>
      </c>
      <c r="AA1464" s="86">
        <v>0</v>
      </c>
      <c r="AB1464" s="86">
        <v>0</v>
      </c>
      <c r="AC1464" s="89">
        <f t="shared" si="1473"/>
        <v>5</v>
      </c>
      <c r="AD1464" s="90">
        <f t="shared" si="1474"/>
        <v>0</v>
      </c>
      <c r="AE1464" s="89">
        <f t="shared" si="1475"/>
        <v>0</v>
      </c>
      <c r="AF1464" s="89">
        <f t="shared" si="1476"/>
        <v>5</v>
      </c>
      <c r="AG1464" s="89">
        <f t="shared" si="1477"/>
        <v>0</v>
      </c>
      <c r="AH1464" s="89">
        <f t="shared" si="1478"/>
        <v>1</v>
      </c>
      <c r="AI1464" s="86">
        <v>0</v>
      </c>
      <c r="AJ1464" s="86">
        <v>0</v>
      </c>
      <c r="AK1464" s="86">
        <v>1</v>
      </c>
      <c r="AL1464" s="86">
        <v>0</v>
      </c>
      <c r="AM1464" s="89">
        <f t="shared" si="1479"/>
        <v>2</v>
      </c>
      <c r="AN1464" s="86">
        <v>0</v>
      </c>
      <c r="AO1464" s="86">
        <v>0</v>
      </c>
      <c r="AP1464" s="86">
        <v>2</v>
      </c>
      <c r="AQ1464" s="86">
        <v>0</v>
      </c>
      <c r="AR1464" s="89">
        <f t="shared" si="1480"/>
        <v>2</v>
      </c>
      <c r="AS1464" s="86">
        <v>0</v>
      </c>
      <c r="AT1464" s="86">
        <v>0</v>
      </c>
      <c r="AU1464" s="86">
        <v>2</v>
      </c>
      <c r="AV1464" s="86">
        <v>0</v>
      </c>
      <c r="AW1464" s="89">
        <f t="shared" si="1481"/>
        <v>0</v>
      </c>
      <c r="AX1464" s="86">
        <v>0</v>
      </c>
      <c r="AY1464" s="86">
        <v>0</v>
      </c>
      <c r="AZ1464" s="86">
        <v>0</v>
      </c>
      <c r="BA1464" s="86">
        <v>0</v>
      </c>
      <c r="BB1464" s="89">
        <f t="shared" si="1482"/>
        <v>0</v>
      </c>
      <c r="BC1464" s="90">
        <f t="shared" si="1483"/>
        <v>0</v>
      </c>
      <c r="BD1464" s="89">
        <f t="shared" si="1484"/>
        <v>0</v>
      </c>
      <c r="BE1464" s="89">
        <f t="shared" si="1485"/>
        <v>0</v>
      </c>
      <c r="BF1464" s="89">
        <f t="shared" si="1486"/>
        <v>0</v>
      </c>
      <c r="BG1464" s="89">
        <f t="shared" si="1487"/>
        <v>0</v>
      </c>
      <c r="BH1464" s="86">
        <v>0</v>
      </c>
      <c r="BI1464" s="86">
        <v>0</v>
      </c>
      <c r="BJ1464" s="86">
        <v>0</v>
      </c>
      <c r="BK1464" s="86">
        <v>0</v>
      </c>
      <c r="BL1464" s="89">
        <f t="shared" si="1488"/>
        <v>0</v>
      </c>
      <c r="BM1464" s="86">
        <v>0</v>
      </c>
      <c r="BN1464" s="86">
        <v>0</v>
      </c>
      <c r="BO1464" s="86">
        <v>0</v>
      </c>
      <c r="BP1464" s="86">
        <v>0</v>
      </c>
      <c r="BQ1464" s="89">
        <f t="shared" si="1489"/>
        <v>0</v>
      </c>
      <c r="BR1464" s="86">
        <v>0</v>
      </c>
      <c r="BS1464" s="86">
        <v>0</v>
      </c>
      <c r="BT1464" s="86">
        <v>0</v>
      </c>
      <c r="BU1464" s="86">
        <v>0</v>
      </c>
      <c r="BV1464" s="89">
        <f t="shared" si="1490"/>
        <v>0</v>
      </c>
      <c r="BW1464" s="86">
        <v>0</v>
      </c>
      <c r="BX1464" s="86">
        <v>0</v>
      </c>
      <c r="BY1464" s="86">
        <v>0</v>
      </c>
      <c r="BZ1464" s="86">
        <v>0</v>
      </c>
      <c r="CB1464" s="163">
        <v>5</v>
      </c>
      <c r="CC1464" s="164">
        <f t="shared" si="1491"/>
        <v>0</v>
      </c>
      <c r="DC1464" s="157"/>
      <c r="DD1464" s="157"/>
      <c r="DE1464" s="157"/>
      <c r="DF1464" s="157"/>
      <c r="DG1464" s="157"/>
    </row>
    <row r="1465" spans="1:111" ht="15" customHeight="1">
      <c r="A1465" s="66" t="s">
        <v>2741</v>
      </c>
      <c r="B1465" s="67" t="s">
        <v>2754</v>
      </c>
      <c r="C1465" s="68" t="s">
        <v>2755</v>
      </c>
      <c r="D1465" s="89">
        <f t="shared" si="1492"/>
        <v>0</v>
      </c>
      <c r="E1465" s="90">
        <f t="shared" si="1493"/>
        <v>0</v>
      </c>
      <c r="F1465" s="89">
        <f t="shared" si="1494"/>
        <v>0</v>
      </c>
      <c r="G1465" s="89">
        <f t="shared" si="1495"/>
        <v>0</v>
      </c>
      <c r="H1465" s="89">
        <f t="shared" si="1496"/>
        <v>0</v>
      </c>
      <c r="I1465" s="89">
        <f t="shared" si="1497"/>
        <v>0</v>
      </c>
      <c r="J1465" s="86">
        <v>0</v>
      </c>
      <c r="K1465" s="86">
        <v>0</v>
      </c>
      <c r="L1465" s="86">
        <v>0</v>
      </c>
      <c r="M1465" s="86">
        <v>0</v>
      </c>
      <c r="N1465" s="89">
        <f t="shared" si="1470"/>
        <v>0</v>
      </c>
      <c r="O1465" s="86">
        <v>0</v>
      </c>
      <c r="P1465" s="86">
        <v>0</v>
      </c>
      <c r="Q1465" s="86">
        <v>0</v>
      </c>
      <c r="R1465" s="86">
        <v>0</v>
      </c>
      <c r="S1465" s="89">
        <f t="shared" si="1471"/>
        <v>0</v>
      </c>
      <c r="T1465" s="86">
        <v>0</v>
      </c>
      <c r="U1465" s="86">
        <v>0</v>
      </c>
      <c r="V1465" s="86">
        <v>0</v>
      </c>
      <c r="W1465" s="86">
        <v>0</v>
      </c>
      <c r="X1465" s="89">
        <f t="shared" si="1472"/>
        <v>0</v>
      </c>
      <c r="Y1465" s="86">
        <v>0</v>
      </c>
      <c r="Z1465" s="86">
        <v>0</v>
      </c>
      <c r="AA1465" s="86">
        <v>0</v>
      </c>
      <c r="AB1465" s="86">
        <v>0</v>
      </c>
      <c r="AC1465" s="89">
        <f t="shared" si="1473"/>
        <v>0</v>
      </c>
      <c r="AD1465" s="90">
        <f t="shared" si="1474"/>
        <v>0</v>
      </c>
      <c r="AE1465" s="89">
        <f t="shared" si="1475"/>
        <v>0</v>
      </c>
      <c r="AF1465" s="89">
        <f t="shared" si="1476"/>
        <v>0</v>
      </c>
      <c r="AG1465" s="89">
        <f t="shared" si="1477"/>
        <v>0</v>
      </c>
      <c r="AH1465" s="89">
        <f t="shared" si="1478"/>
        <v>0</v>
      </c>
      <c r="AI1465" s="86">
        <v>0</v>
      </c>
      <c r="AJ1465" s="86">
        <v>0</v>
      </c>
      <c r="AK1465" s="86">
        <v>0</v>
      </c>
      <c r="AL1465" s="86">
        <v>0</v>
      </c>
      <c r="AM1465" s="89">
        <f t="shared" si="1479"/>
        <v>0</v>
      </c>
      <c r="AN1465" s="86">
        <v>0</v>
      </c>
      <c r="AO1465" s="86">
        <v>0</v>
      </c>
      <c r="AP1465" s="86">
        <v>0</v>
      </c>
      <c r="AQ1465" s="86">
        <v>0</v>
      </c>
      <c r="AR1465" s="89">
        <f t="shared" si="1480"/>
        <v>0</v>
      </c>
      <c r="AS1465" s="86">
        <v>0</v>
      </c>
      <c r="AT1465" s="86">
        <v>0</v>
      </c>
      <c r="AU1465" s="86">
        <v>0</v>
      </c>
      <c r="AV1465" s="86">
        <v>0</v>
      </c>
      <c r="AW1465" s="89">
        <f t="shared" si="1481"/>
        <v>0</v>
      </c>
      <c r="AX1465" s="86">
        <v>0</v>
      </c>
      <c r="AY1465" s="86">
        <v>0</v>
      </c>
      <c r="AZ1465" s="86">
        <v>0</v>
      </c>
      <c r="BA1465" s="86">
        <v>0</v>
      </c>
      <c r="BB1465" s="89">
        <f t="shared" si="1482"/>
        <v>0</v>
      </c>
      <c r="BC1465" s="90">
        <f t="shared" si="1483"/>
        <v>0</v>
      </c>
      <c r="BD1465" s="89">
        <f t="shared" si="1484"/>
        <v>0</v>
      </c>
      <c r="BE1465" s="89">
        <f t="shared" si="1485"/>
        <v>0</v>
      </c>
      <c r="BF1465" s="89">
        <f t="shared" si="1486"/>
        <v>0</v>
      </c>
      <c r="BG1465" s="89">
        <f t="shared" si="1487"/>
        <v>0</v>
      </c>
      <c r="BH1465" s="86">
        <v>0</v>
      </c>
      <c r="BI1465" s="86">
        <v>0</v>
      </c>
      <c r="BJ1465" s="86">
        <v>0</v>
      </c>
      <c r="BK1465" s="86">
        <v>0</v>
      </c>
      <c r="BL1465" s="89">
        <f t="shared" si="1488"/>
        <v>0</v>
      </c>
      <c r="BM1465" s="86">
        <v>0</v>
      </c>
      <c r="BN1465" s="86">
        <v>0</v>
      </c>
      <c r="BO1465" s="86">
        <v>0</v>
      </c>
      <c r="BP1465" s="86">
        <v>0</v>
      </c>
      <c r="BQ1465" s="89">
        <f t="shared" si="1489"/>
        <v>0</v>
      </c>
      <c r="BR1465" s="86">
        <v>0</v>
      </c>
      <c r="BS1465" s="86">
        <v>0</v>
      </c>
      <c r="BT1465" s="86">
        <v>0</v>
      </c>
      <c r="BU1465" s="86">
        <v>0</v>
      </c>
      <c r="BV1465" s="89">
        <f t="shared" si="1490"/>
        <v>0</v>
      </c>
      <c r="BW1465" s="86">
        <v>0</v>
      </c>
      <c r="BX1465" s="86">
        <v>0</v>
      </c>
      <c r="BY1465" s="86">
        <v>0</v>
      </c>
      <c r="BZ1465" s="86">
        <v>0</v>
      </c>
      <c r="CB1465" s="163">
        <v>0</v>
      </c>
      <c r="CC1465" s="164">
        <f t="shared" si="1491"/>
        <v>0</v>
      </c>
      <c r="DC1465" s="157"/>
      <c r="DD1465" s="157"/>
      <c r="DE1465" s="157"/>
      <c r="DF1465" s="157"/>
      <c r="DG1465" s="157"/>
    </row>
    <row r="1466" spans="1:111" ht="15" customHeight="1">
      <c r="A1466" s="66" t="s">
        <v>2741</v>
      </c>
      <c r="B1466" s="67" t="s">
        <v>2756</v>
      </c>
      <c r="C1466" s="68" t="s">
        <v>2757</v>
      </c>
      <c r="D1466" s="89">
        <f t="shared" si="1492"/>
        <v>0</v>
      </c>
      <c r="E1466" s="90">
        <f t="shared" si="1493"/>
        <v>0</v>
      </c>
      <c r="F1466" s="89">
        <f t="shared" si="1494"/>
        <v>0</v>
      </c>
      <c r="G1466" s="89">
        <f t="shared" si="1495"/>
        <v>0</v>
      </c>
      <c r="H1466" s="89">
        <f t="shared" si="1496"/>
        <v>0</v>
      </c>
      <c r="I1466" s="89">
        <f t="shared" si="1497"/>
        <v>0</v>
      </c>
      <c r="J1466" s="86">
        <v>0</v>
      </c>
      <c r="K1466" s="86">
        <v>0</v>
      </c>
      <c r="L1466" s="86">
        <v>0</v>
      </c>
      <c r="M1466" s="86">
        <v>0</v>
      </c>
      <c r="N1466" s="89">
        <f t="shared" si="1470"/>
        <v>0</v>
      </c>
      <c r="O1466" s="86">
        <v>0</v>
      </c>
      <c r="P1466" s="86">
        <v>0</v>
      </c>
      <c r="Q1466" s="86">
        <v>0</v>
      </c>
      <c r="R1466" s="86">
        <v>0</v>
      </c>
      <c r="S1466" s="89">
        <f t="shared" si="1471"/>
        <v>0</v>
      </c>
      <c r="T1466" s="86">
        <v>0</v>
      </c>
      <c r="U1466" s="86">
        <v>0</v>
      </c>
      <c r="V1466" s="86">
        <v>0</v>
      </c>
      <c r="W1466" s="86">
        <v>0</v>
      </c>
      <c r="X1466" s="89">
        <f t="shared" si="1472"/>
        <v>0</v>
      </c>
      <c r="Y1466" s="86">
        <v>0</v>
      </c>
      <c r="Z1466" s="86">
        <v>0</v>
      </c>
      <c r="AA1466" s="86">
        <v>0</v>
      </c>
      <c r="AB1466" s="86">
        <v>0</v>
      </c>
      <c r="AC1466" s="89">
        <f t="shared" si="1473"/>
        <v>1</v>
      </c>
      <c r="AD1466" s="90">
        <f t="shared" si="1474"/>
        <v>1</v>
      </c>
      <c r="AE1466" s="89">
        <f t="shared" si="1475"/>
        <v>0</v>
      </c>
      <c r="AF1466" s="89">
        <f t="shared" si="1476"/>
        <v>0</v>
      </c>
      <c r="AG1466" s="89">
        <f t="shared" si="1477"/>
        <v>0</v>
      </c>
      <c r="AH1466" s="89">
        <f t="shared" si="1478"/>
        <v>0</v>
      </c>
      <c r="AI1466" s="86">
        <v>0</v>
      </c>
      <c r="AJ1466" s="86">
        <v>0</v>
      </c>
      <c r="AK1466" s="86">
        <v>0</v>
      </c>
      <c r="AL1466" s="86">
        <v>0</v>
      </c>
      <c r="AM1466" s="89">
        <f t="shared" si="1479"/>
        <v>1</v>
      </c>
      <c r="AN1466" s="86">
        <v>1</v>
      </c>
      <c r="AO1466" s="86">
        <v>0</v>
      </c>
      <c r="AP1466" s="86">
        <v>0</v>
      </c>
      <c r="AQ1466" s="86">
        <v>0</v>
      </c>
      <c r="AR1466" s="89">
        <f t="shared" si="1480"/>
        <v>0</v>
      </c>
      <c r="AS1466" s="86">
        <v>0</v>
      </c>
      <c r="AT1466" s="86">
        <v>0</v>
      </c>
      <c r="AU1466" s="86">
        <v>0</v>
      </c>
      <c r="AV1466" s="86">
        <v>0</v>
      </c>
      <c r="AW1466" s="89">
        <f t="shared" si="1481"/>
        <v>0</v>
      </c>
      <c r="AX1466" s="86">
        <v>0</v>
      </c>
      <c r="AY1466" s="86">
        <v>0</v>
      </c>
      <c r="AZ1466" s="86">
        <v>0</v>
      </c>
      <c r="BA1466" s="86">
        <v>0</v>
      </c>
      <c r="BB1466" s="89">
        <f t="shared" si="1482"/>
        <v>0</v>
      </c>
      <c r="BC1466" s="90">
        <f t="shared" si="1483"/>
        <v>0</v>
      </c>
      <c r="BD1466" s="89">
        <f t="shared" si="1484"/>
        <v>0</v>
      </c>
      <c r="BE1466" s="89">
        <f t="shared" si="1485"/>
        <v>0</v>
      </c>
      <c r="BF1466" s="89">
        <f t="shared" si="1486"/>
        <v>0</v>
      </c>
      <c r="BG1466" s="89">
        <f t="shared" si="1487"/>
        <v>0</v>
      </c>
      <c r="BH1466" s="86">
        <v>0</v>
      </c>
      <c r="BI1466" s="86">
        <v>0</v>
      </c>
      <c r="BJ1466" s="86">
        <v>0</v>
      </c>
      <c r="BK1466" s="86">
        <v>0</v>
      </c>
      <c r="BL1466" s="89">
        <f t="shared" si="1488"/>
        <v>0</v>
      </c>
      <c r="BM1466" s="86">
        <v>0</v>
      </c>
      <c r="BN1466" s="86">
        <v>0</v>
      </c>
      <c r="BO1466" s="86">
        <v>0</v>
      </c>
      <c r="BP1466" s="86">
        <v>0</v>
      </c>
      <c r="BQ1466" s="89">
        <f t="shared" si="1489"/>
        <v>0</v>
      </c>
      <c r="BR1466" s="86">
        <v>0</v>
      </c>
      <c r="BS1466" s="86">
        <v>0</v>
      </c>
      <c r="BT1466" s="86">
        <v>0</v>
      </c>
      <c r="BU1466" s="86">
        <v>0</v>
      </c>
      <c r="BV1466" s="89">
        <f t="shared" si="1490"/>
        <v>0</v>
      </c>
      <c r="BW1466" s="86">
        <v>0</v>
      </c>
      <c r="BX1466" s="86">
        <v>0</v>
      </c>
      <c r="BY1466" s="86">
        <v>0</v>
      </c>
      <c r="BZ1466" s="86">
        <v>0</v>
      </c>
      <c r="CB1466" s="163">
        <v>1</v>
      </c>
      <c r="CC1466" s="164">
        <f t="shared" si="1491"/>
        <v>0</v>
      </c>
      <c r="DC1466" s="157"/>
      <c r="DD1466" s="157"/>
      <c r="DE1466" s="157"/>
      <c r="DF1466" s="157"/>
      <c r="DG1466" s="157"/>
    </row>
    <row r="1467" spans="1:111" ht="15" customHeight="1">
      <c r="A1467" s="66" t="s">
        <v>2741</v>
      </c>
      <c r="B1467" s="67" t="s">
        <v>2758</v>
      </c>
      <c r="C1467" s="68" t="s">
        <v>2759</v>
      </c>
      <c r="D1467" s="89">
        <f t="shared" si="1492"/>
        <v>1</v>
      </c>
      <c r="E1467" s="90">
        <f t="shared" si="1493"/>
        <v>1</v>
      </c>
      <c r="F1467" s="89">
        <f t="shared" si="1494"/>
        <v>0</v>
      </c>
      <c r="G1467" s="89">
        <f t="shared" si="1495"/>
        <v>0</v>
      </c>
      <c r="H1467" s="89">
        <f t="shared" si="1496"/>
        <v>0</v>
      </c>
      <c r="I1467" s="89">
        <f t="shared" si="1497"/>
        <v>0</v>
      </c>
      <c r="J1467" s="100">
        <v>0</v>
      </c>
      <c r="K1467" s="100">
        <v>0</v>
      </c>
      <c r="L1467" s="100">
        <v>0</v>
      </c>
      <c r="M1467" s="100">
        <v>0</v>
      </c>
      <c r="N1467" s="89">
        <f t="shared" si="1470"/>
        <v>0</v>
      </c>
      <c r="O1467" s="100">
        <v>0</v>
      </c>
      <c r="P1467" s="100">
        <v>0</v>
      </c>
      <c r="Q1467" s="100">
        <v>0</v>
      </c>
      <c r="R1467" s="100">
        <v>0</v>
      </c>
      <c r="S1467" s="89">
        <f t="shared" si="1471"/>
        <v>1</v>
      </c>
      <c r="T1467" s="100">
        <v>1</v>
      </c>
      <c r="U1467" s="100">
        <v>0</v>
      </c>
      <c r="V1467" s="100">
        <v>0</v>
      </c>
      <c r="W1467" s="100">
        <v>0</v>
      </c>
      <c r="X1467" s="89">
        <f t="shared" si="1472"/>
        <v>0</v>
      </c>
      <c r="Y1467" s="100">
        <v>0</v>
      </c>
      <c r="Z1467" s="100">
        <v>0</v>
      </c>
      <c r="AA1467" s="100">
        <v>0</v>
      </c>
      <c r="AB1467" s="100">
        <v>0</v>
      </c>
      <c r="AC1467" s="89">
        <f t="shared" si="1473"/>
        <v>13</v>
      </c>
      <c r="AD1467" s="90">
        <f t="shared" si="1474"/>
        <v>0</v>
      </c>
      <c r="AE1467" s="89">
        <f t="shared" si="1475"/>
        <v>2</v>
      </c>
      <c r="AF1467" s="89">
        <f t="shared" si="1476"/>
        <v>10</v>
      </c>
      <c r="AG1467" s="89">
        <f t="shared" si="1477"/>
        <v>1</v>
      </c>
      <c r="AH1467" s="89">
        <f t="shared" si="1478"/>
        <v>1</v>
      </c>
      <c r="AI1467" s="100">
        <v>0</v>
      </c>
      <c r="AJ1467" s="100">
        <v>1</v>
      </c>
      <c r="AK1467" s="100">
        <v>0</v>
      </c>
      <c r="AL1467" s="100">
        <v>0</v>
      </c>
      <c r="AM1467" s="89">
        <f t="shared" si="1479"/>
        <v>2</v>
      </c>
      <c r="AN1467" s="100">
        <v>0</v>
      </c>
      <c r="AO1467" s="100">
        <v>1</v>
      </c>
      <c r="AP1467" s="100">
        <v>1</v>
      </c>
      <c r="AQ1467" s="100">
        <v>0</v>
      </c>
      <c r="AR1467" s="89">
        <f t="shared" si="1480"/>
        <v>10</v>
      </c>
      <c r="AS1467" s="100">
        <v>0</v>
      </c>
      <c r="AT1467" s="100">
        <v>0</v>
      </c>
      <c r="AU1467" s="100">
        <v>9</v>
      </c>
      <c r="AV1467" s="100">
        <v>1</v>
      </c>
      <c r="AW1467" s="89">
        <f t="shared" si="1481"/>
        <v>0</v>
      </c>
      <c r="AX1467" s="100">
        <v>0</v>
      </c>
      <c r="AY1467" s="100">
        <v>0</v>
      </c>
      <c r="AZ1467" s="100">
        <v>0</v>
      </c>
      <c r="BA1467" s="100">
        <v>0</v>
      </c>
      <c r="BB1467" s="89">
        <f t="shared" si="1482"/>
        <v>0</v>
      </c>
      <c r="BC1467" s="90">
        <f t="shared" si="1483"/>
        <v>0</v>
      </c>
      <c r="BD1467" s="89">
        <f t="shared" si="1484"/>
        <v>0</v>
      </c>
      <c r="BE1467" s="89">
        <f t="shared" si="1485"/>
        <v>0</v>
      </c>
      <c r="BF1467" s="89">
        <f t="shared" si="1486"/>
        <v>0</v>
      </c>
      <c r="BG1467" s="89">
        <f t="shared" si="1487"/>
        <v>0</v>
      </c>
      <c r="BH1467" s="100">
        <v>0</v>
      </c>
      <c r="BI1467" s="100">
        <v>0</v>
      </c>
      <c r="BJ1467" s="100">
        <v>0</v>
      </c>
      <c r="BK1467" s="100">
        <v>0</v>
      </c>
      <c r="BL1467" s="89">
        <f t="shared" si="1488"/>
        <v>0</v>
      </c>
      <c r="BM1467" s="100">
        <v>0</v>
      </c>
      <c r="BN1467" s="100">
        <v>0</v>
      </c>
      <c r="BO1467" s="100">
        <v>0</v>
      </c>
      <c r="BP1467" s="100">
        <v>0</v>
      </c>
      <c r="BQ1467" s="89">
        <f t="shared" si="1489"/>
        <v>0</v>
      </c>
      <c r="BR1467" s="100">
        <v>0</v>
      </c>
      <c r="BS1467" s="100">
        <v>0</v>
      </c>
      <c r="BT1467" s="100">
        <v>0</v>
      </c>
      <c r="BU1467" s="100">
        <v>0</v>
      </c>
      <c r="BV1467" s="89">
        <f t="shared" si="1490"/>
        <v>0</v>
      </c>
      <c r="BW1467" s="100">
        <v>0</v>
      </c>
      <c r="BX1467" s="100">
        <v>0</v>
      </c>
      <c r="BY1467" s="100">
        <v>0</v>
      </c>
      <c r="BZ1467" s="100">
        <v>0</v>
      </c>
      <c r="CB1467" s="163">
        <v>13</v>
      </c>
      <c r="CC1467" s="164">
        <f t="shared" si="1491"/>
        <v>0</v>
      </c>
      <c r="DC1467" s="157"/>
      <c r="DD1467" s="157"/>
      <c r="DE1467" s="157"/>
      <c r="DF1467" s="157"/>
      <c r="DG1467" s="157"/>
    </row>
    <row r="1468" spans="1:111" ht="15" customHeight="1">
      <c r="A1468" s="66" t="s">
        <v>2741</v>
      </c>
      <c r="B1468" s="67" t="s">
        <v>2760</v>
      </c>
      <c r="C1468" s="68" t="s">
        <v>2761</v>
      </c>
      <c r="D1468" s="89">
        <f t="shared" si="1492"/>
        <v>4</v>
      </c>
      <c r="E1468" s="90">
        <f t="shared" si="1493"/>
        <v>4</v>
      </c>
      <c r="F1468" s="89">
        <f t="shared" si="1494"/>
        <v>0</v>
      </c>
      <c r="G1468" s="89">
        <f t="shared" si="1495"/>
        <v>0</v>
      </c>
      <c r="H1468" s="89">
        <f t="shared" si="1496"/>
        <v>0</v>
      </c>
      <c r="I1468" s="89">
        <f t="shared" si="1497"/>
        <v>0</v>
      </c>
      <c r="J1468" s="100">
        <v>0</v>
      </c>
      <c r="K1468" s="100">
        <v>0</v>
      </c>
      <c r="L1468" s="100">
        <v>0</v>
      </c>
      <c r="M1468" s="100">
        <v>0</v>
      </c>
      <c r="N1468" s="89">
        <f t="shared" si="1470"/>
        <v>3</v>
      </c>
      <c r="O1468" s="100">
        <v>3</v>
      </c>
      <c r="P1468" s="100">
        <v>0</v>
      </c>
      <c r="Q1468" s="100">
        <v>0</v>
      </c>
      <c r="R1468" s="100">
        <v>0</v>
      </c>
      <c r="S1468" s="89">
        <f t="shared" si="1471"/>
        <v>1</v>
      </c>
      <c r="T1468" s="100">
        <v>1</v>
      </c>
      <c r="U1468" s="100">
        <v>0</v>
      </c>
      <c r="V1468" s="100">
        <v>0</v>
      </c>
      <c r="W1468" s="100">
        <v>0</v>
      </c>
      <c r="X1468" s="89">
        <f t="shared" si="1472"/>
        <v>0</v>
      </c>
      <c r="Y1468" s="100">
        <v>0</v>
      </c>
      <c r="Z1468" s="100">
        <v>0</v>
      </c>
      <c r="AA1468" s="100">
        <v>0</v>
      </c>
      <c r="AB1468" s="100">
        <v>0</v>
      </c>
      <c r="AC1468" s="89">
        <f t="shared" si="1473"/>
        <v>22</v>
      </c>
      <c r="AD1468" s="90">
        <f t="shared" si="1474"/>
        <v>22</v>
      </c>
      <c r="AE1468" s="89">
        <f t="shared" si="1475"/>
        <v>0</v>
      </c>
      <c r="AF1468" s="89">
        <f t="shared" si="1476"/>
        <v>0</v>
      </c>
      <c r="AG1468" s="89">
        <f t="shared" si="1477"/>
        <v>0</v>
      </c>
      <c r="AH1468" s="89">
        <f t="shared" si="1478"/>
        <v>2</v>
      </c>
      <c r="AI1468" s="100">
        <v>2</v>
      </c>
      <c r="AJ1468" s="100">
        <v>0</v>
      </c>
      <c r="AK1468" s="100">
        <v>0</v>
      </c>
      <c r="AL1468" s="100">
        <v>0</v>
      </c>
      <c r="AM1468" s="89">
        <f t="shared" si="1479"/>
        <v>11</v>
      </c>
      <c r="AN1468" s="100">
        <v>11</v>
      </c>
      <c r="AO1468" s="100">
        <v>0</v>
      </c>
      <c r="AP1468" s="100">
        <v>0</v>
      </c>
      <c r="AQ1468" s="100">
        <v>0</v>
      </c>
      <c r="AR1468" s="89">
        <f t="shared" si="1480"/>
        <v>9</v>
      </c>
      <c r="AS1468" s="100">
        <v>9</v>
      </c>
      <c r="AT1468" s="100">
        <v>0</v>
      </c>
      <c r="AU1468" s="100">
        <v>0</v>
      </c>
      <c r="AV1468" s="100">
        <v>0</v>
      </c>
      <c r="AW1468" s="89">
        <f t="shared" si="1481"/>
        <v>0</v>
      </c>
      <c r="AX1468" s="100">
        <v>0</v>
      </c>
      <c r="AY1468" s="100">
        <v>0</v>
      </c>
      <c r="AZ1468" s="100">
        <v>0</v>
      </c>
      <c r="BA1468" s="100">
        <v>0</v>
      </c>
      <c r="BB1468" s="89">
        <f t="shared" si="1482"/>
        <v>0</v>
      </c>
      <c r="BC1468" s="90">
        <f t="shared" si="1483"/>
        <v>0</v>
      </c>
      <c r="BD1468" s="89">
        <f t="shared" si="1484"/>
        <v>0</v>
      </c>
      <c r="BE1468" s="89">
        <f t="shared" si="1485"/>
        <v>0</v>
      </c>
      <c r="BF1468" s="89">
        <f t="shared" si="1486"/>
        <v>0</v>
      </c>
      <c r="BG1468" s="89">
        <f t="shared" si="1487"/>
        <v>0</v>
      </c>
      <c r="BH1468" s="100">
        <v>0</v>
      </c>
      <c r="BI1468" s="100">
        <v>0</v>
      </c>
      <c r="BJ1468" s="100">
        <v>0</v>
      </c>
      <c r="BK1468" s="100">
        <v>0</v>
      </c>
      <c r="BL1468" s="89">
        <f t="shared" si="1488"/>
        <v>0</v>
      </c>
      <c r="BM1468" s="100">
        <v>0</v>
      </c>
      <c r="BN1468" s="100">
        <v>0</v>
      </c>
      <c r="BO1468" s="100">
        <v>0</v>
      </c>
      <c r="BP1468" s="100"/>
      <c r="BQ1468" s="89">
        <f t="shared" si="1489"/>
        <v>0</v>
      </c>
      <c r="BR1468" s="100">
        <v>0</v>
      </c>
      <c r="BS1468" s="100">
        <v>0</v>
      </c>
      <c r="BT1468" s="100">
        <v>0</v>
      </c>
      <c r="BU1468" s="100">
        <v>0</v>
      </c>
      <c r="BV1468" s="89">
        <f t="shared" si="1490"/>
        <v>0</v>
      </c>
      <c r="BW1468" s="100">
        <v>0</v>
      </c>
      <c r="BX1468" s="100">
        <v>0</v>
      </c>
      <c r="BY1468" s="100">
        <v>0</v>
      </c>
      <c r="BZ1468" s="100">
        <v>0</v>
      </c>
      <c r="CB1468" s="163">
        <v>22</v>
      </c>
      <c r="CC1468" s="164">
        <f t="shared" si="1491"/>
        <v>0</v>
      </c>
      <c r="DC1468" s="157"/>
      <c r="DD1468" s="157"/>
      <c r="DE1468" s="157"/>
      <c r="DF1468" s="157"/>
      <c r="DG1468" s="157"/>
    </row>
    <row r="1469" spans="1:111" ht="15" customHeight="1">
      <c r="A1469" s="66" t="s">
        <v>2741</v>
      </c>
      <c r="B1469" s="67" t="s">
        <v>2762</v>
      </c>
      <c r="C1469" s="68" t="s">
        <v>2763</v>
      </c>
      <c r="D1469" s="89">
        <f t="shared" si="1492"/>
        <v>9</v>
      </c>
      <c r="E1469" s="90">
        <f t="shared" si="1493"/>
        <v>9</v>
      </c>
      <c r="F1469" s="89">
        <f t="shared" si="1494"/>
        <v>0</v>
      </c>
      <c r="G1469" s="89">
        <f t="shared" si="1495"/>
        <v>0</v>
      </c>
      <c r="H1469" s="89">
        <f t="shared" si="1496"/>
        <v>0</v>
      </c>
      <c r="I1469" s="89">
        <f t="shared" si="1497"/>
        <v>0</v>
      </c>
      <c r="J1469" s="86">
        <v>0</v>
      </c>
      <c r="K1469" s="86">
        <v>0</v>
      </c>
      <c r="L1469" s="86">
        <v>0</v>
      </c>
      <c r="M1469" s="86">
        <v>0</v>
      </c>
      <c r="N1469" s="89">
        <f t="shared" si="1470"/>
        <v>3</v>
      </c>
      <c r="O1469" s="86">
        <v>3</v>
      </c>
      <c r="P1469" s="86">
        <v>0</v>
      </c>
      <c r="Q1469" s="86">
        <v>0</v>
      </c>
      <c r="R1469" s="86">
        <v>0</v>
      </c>
      <c r="S1469" s="89">
        <f t="shared" si="1471"/>
        <v>5</v>
      </c>
      <c r="T1469" s="86">
        <v>5</v>
      </c>
      <c r="U1469" s="86">
        <v>0</v>
      </c>
      <c r="V1469" s="86">
        <v>0</v>
      </c>
      <c r="W1469" s="86">
        <v>0</v>
      </c>
      <c r="X1469" s="89">
        <f t="shared" si="1472"/>
        <v>1</v>
      </c>
      <c r="Y1469" s="86">
        <v>1</v>
      </c>
      <c r="Z1469" s="86">
        <v>0</v>
      </c>
      <c r="AA1469" s="86">
        <v>0</v>
      </c>
      <c r="AB1469" s="86">
        <v>0</v>
      </c>
      <c r="AC1469" s="89">
        <f t="shared" si="1473"/>
        <v>36</v>
      </c>
      <c r="AD1469" s="90">
        <f t="shared" si="1474"/>
        <v>36</v>
      </c>
      <c r="AE1469" s="89">
        <f t="shared" si="1475"/>
        <v>0</v>
      </c>
      <c r="AF1469" s="89">
        <f t="shared" si="1476"/>
        <v>0</v>
      </c>
      <c r="AG1469" s="89">
        <f t="shared" si="1477"/>
        <v>0</v>
      </c>
      <c r="AH1469" s="89">
        <f t="shared" si="1478"/>
        <v>10</v>
      </c>
      <c r="AI1469" s="86">
        <v>10</v>
      </c>
      <c r="AJ1469" s="86">
        <v>0</v>
      </c>
      <c r="AK1469" s="86">
        <v>0</v>
      </c>
      <c r="AL1469" s="86">
        <v>0</v>
      </c>
      <c r="AM1469" s="89">
        <f t="shared" si="1479"/>
        <v>14</v>
      </c>
      <c r="AN1469" s="86">
        <v>14</v>
      </c>
      <c r="AO1469" s="86">
        <v>0</v>
      </c>
      <c r="AP1469" s="86">
        <v>0</v>
      </c>
      <c r="AQ1469" s="86">
        <v>0</v>
      </c>
      <c r="AR1469" s="89">
        <f t="shared" si="1480"/>
        <v>12</v>
      </c>
      <c r="AS1469" s="86">
        <v>12</v>
      </c>
      <c r="AT1469" s="86">
        <v>0</v>
      </c>
      <c r="AU1469" s="86">
        <v>0</v>
      </c>
      <c r="AV1469" s="86">
        <v>0</v>
      </c>
      <c r="AW1469" s="89">
        <f t="shared" si="1481"/>
        <v>0</v>
      </c>
      <c r="AX1469" s="86">
        <v>0</v>
      </c>
      <c r="AY1469" s="86">
        <v>0</v>
      </c>
      <c r="AZ1469" s="86">
        <v>0</v>
      </c>
      <c r="BA1469" s="86">
        <v>0</v>
      </c>
      <c r="BB1469" s="89">
        <f t="shared" si="1482"/>
        <v>0</v>
      </c>
      <c r="BC1469" s="90">
        <f t="shared" si="1483"/>
        <v>0</v>
      </c>
      <c r="BD1469" s="89">
        <f t="shared" si="1484"/>
        <v>0</v>
      </c>
      <c r="BE1469" s="89">
        <f t="shared" si="1485"/>
        <v>0</v>
      </c>
      <c r="BF1469" s="89">
        <f t="shared" si="1486"/>
        <v>0</v>
      </c>
      <c r="BG1469" s="89">
        <f t="shared" si="1487"/>
        <v>0</v>
      </c>
      <c r="BH1469" s="86">
        <v>0</v>
      </c>
      <c r="BI1469" s="86">
        <v>0</v>
      </c>
      <c r="BJ1469" s="86">
        <v>0</v>
      </c>
      <c r="BK1469" s="86">
        <v>0</v>
      </c>
      <c r="BL1469" s="89">
        <f t="shared" si="1488"/>
        <v>0</v>
      </c>
      <c r="BM1469" s="86">
        <v>0</v>
      </c>
      <c r="BN1469" s="86">
        <v>0</v>
      </c>
      <c r="BO1469" s="86">
        <v>0</v>
      </c>
      <c r="BP1469" s="86">
        <v>0</v>
      </c>
      <c r="BQ1469" s="89">
        <f t="shared" si="1489"/>
        <v>0</v>
      </c>
      <c r="BR1469" s="86">
        <v>0</v>
      </c>
      <c r="BS1469" s="86">
        <v>0</v>
      </c>
      <c r="BT1469" s="86">
        <v>0</v>
      </c>
      <c r="BU1469" s="86">
        <v>0</v>
      </c>
      <c r="BV1469" s="89">
        <f t="shared" si="1490"/>
        <v>0</v>
      </c>
      <c r="BW1469" s="86">
        <v>0</v>
      </c>
      <c r="BX1469" s="86">
        <v>0</v>
      </c>
      <c r="BY1469" s="86">
        <v>0</v>
      </c>
      <c r="BZ1469" s="86"/>
      <c r="CB1469" s="163">
        <v>36</v>
      </c>
      <c r="CC1469" s="164">
        <f t="shared" si="1491"/>
        <v>0</v>
      </c>
      <c r="DC1469" s="157"/>
      <c r="DD1469" s="157"/>
      <c r="DE1469" s="157"/>
      <c r="DF1469" s="157"/>
      <c r="DG1469" s="157"/>
    </row>
    <row r="1470" spans="1:111" ht="15" customHeight="1">
      <c r="A1470" s="66" t="s">
        <v>2741</v>
      </c>
      <c r="B1470" s="67" t="s">
        <v>2764</v>
      </c>
      <c r="C1470" s="68" t="s">
        <v>2765</v>
      </c>
      <c r="D1470" s="89">
        <f t="shared" si="1492"/>
        <v>3</v>
      </c>
      <c r="E1470" s="90">
        <f t="shared" si="1493"/>
        <v>0</v>
      </c>
      <c r="F1470" s="89">
        <f t="shared" si="1494"/>
        <v>0</v>
      </c>
      <c r="G1470" s="89">
        <f t="shared" si="1495"/>
        <v>3</v>
      </c>
      <c r="H1470" s="89">
        <f t="shared" si="1496"/>
        <v>0</v>
      </c>
      <c r="I1470" s="89">
        <f t="shared" si="1497"/>
        <v>1</v>
      </c>
      <c r="J1470" s="86">
        <v>0</v>
      </c>
      <c r="K1470" s="86">
        <v>0</v>
      </c>
      <c r="L1470" s="86">
        <v>1</v>
      </c>
      <c r="M1470" s="119">
        <v>0</v>
      </c>
      <c r="N1470" s="89">
        <f t="shared" si="1470"/>
        <v>0</v>
      </c>
      <c r="O1470" s="86">
        <v>0</v>
      </c>
      <c r="P1470" s="86">
        <v>0</v>
      </c>
      <c r="Q1470" s="86">
        <v>0</v>
      </c>
      <c r="R1470" s="86">
        <v>0</v>
      </c>
      <c r="S1470" s="89">
        <f t="shared" si="1471"/>
        <v>2</v>
      </c>
      <c r="T1470" s="86">
        <v>0</v>
      </c>
      <c r="U1470" s="86">
        <v>0</v>
      </c>
      <c r="V1470" s="86">
        <v>2</v>
      </c>
      <c r="W1470" s="119">
        <v>0</v>
      </c>
      <c r="X1470" s="89">
        <f t="shared" si="1472"/>
        <v>0</v>
      </c>
      <c r="Y1470" s="86">
        <v>0</v>
      </c>
      <c r="Z1470" s="86">
        <v>0</v>
      </c>
      <c r="AA1470" s="86">
        <v>0</v>
      </c>
      <c r="AB1470" s="86">
        <v>0</v>
      </c>
      <c r="AC1470" s="89">
        <f t="shared" si="1473"/>
        <v>20</v>
      </c>
      <c r="AD1470" s="90">
        <f t="shared" si="1474"/>
        <v>12</v>
      </c>
      <c r="AE1470" s="89">
        <f t="shared" si="1475"/>
        <v>7</v>
      </c>
      <c r="AF1470" s="89">
        <f t="shared" si="1476"/>
        <v>1</v>
      </c>
      <c r="AG1470" s="89">
        <f t="shared" si="1477"/>
        <v>0</v>
      </c>
      <c r="AH1470" s="89">
        <f t="shared" si="1478"/>
        <v>5</v>
      </c>
      <c r="AI1470" s="86">
        <v>3</v>
      </c>
      <c r="AJ1470" s="86">
        <v>1</v>
      </c>
      <c r="AK1470" s="86">
        <v>1</v>
      </c>
      <c r="AL1470" s="119">
        <v>0</v>
      </c>
      <c r="AM1470" s="89">
        <f t="shared" si="1479"/>
        <v>8</v>
      </c>
      <c r="AN1470" s="86">
        <v>7</v>
      </c>
      <c r="AO1470" s="86">
        <v>1</v>
      </c>
      <c r="AP1470" s="86">
        <v>0</v>
      </c>
      <c r="AQ1470" s="119">
        <v>0</v>
      </c>
      <c r="AR1470" s="89">
        <f t="shared" si="1480"/>
        <v>7</v>
      </c>
      <c r="AS1470" s="86">
        <v>2</v>
      </c>
      <c r="AT1470" s="86">
        <v>5</v>
      </c>
      <c r="AU1470" s="86">
        <v>0</v>
      </c>
      <c r="AV1470" s="119">
        <v>0</v>
      </c>
      <c r="AW1470" s="89">
        <f t="shared" si="1481"/>
        <v>0</v>
      </c>
      <c r="AX1470" s="86">
        <v>0</v>
      </c>
      <c r="AY1470" s="86">
        <v>0</v>
      </c>
      <c r="AZ1470" s="86">
        <v>0</v>
      </c>
      <c r="BA1470" s="86">
        <v>0</v>
      </c>
      <c r="BB1470" s="89">
        <f t="shared" si="1482"/>
        <v>0</v>
      </c>
      <c r="BC1470" s="90">
        <f t="shared" si="1483"/>
        <v>0</v>
      </c>
      <c r="BD1470" s="89">
        <f t="shared" si="1484"/>
        <v>0</v>
      </c>
      <c r="BE1470" s="89">
        <f t="shared" si="1485"/>
        <v>0</v>
      </c>
      <c r="BF1470" s="89">
        <f t="shared" si="1486"/>
        <v>0</v>
      </c>
      <c r="BG1470" s="89">
        <f t="shared" si="1487"/>
        <v>0</v>
      </c>
      <c r="BH1470" s="86">
        <v>0</v>
      </c>
      <c r="BI1470" s="86">
        <v>0</v>
      </c>
      <c r="BJ1470" s="86">
        <v>0</v>
      </c>
      <c r="BK1470" s="86">
        <v>0</v>
      </c>
      <c r="BL1470" s="89">
        <f t="shared" si="1488"/>
        <v>0</v>
      </c>
      <c r="BM1470" s="86">
        <v>0</v>
      </c>
      <c r="BN1470" s="86">
        <v>0</v>
      </c>
      <c r="BO1470" s="86">
        <v>0</v>
      </c>
      <c r="BP1470" s="86">
        <v>0</v>
      </c>
      <c r="BQ1470" s="89">
        <f t="shared" si="1489"/>
        <v>0</v>
      </c>
      <c r="BR1470" s="86">
        <v>0</v>
      </c>
      <c r="BS1470" s="86">
        <v>0</v>
      </c>
      <c r="BT1470" s="86">
        <v>0</v>
      </c>
      <c r="BU1470" s="86">
        <v>0</v>
      </c>
      <c r="BV1470" s="89">
        <f t="shared" si="1490"/>
        <v>0</v>
      </c>
      <c r="BW1470" s="86">
        <v>0</v>
      </c>
      <c r="BX1470" s="86">
        <v>0</v>
      </c>
      <c r="BY1470" s="86">
        <v>0</v>
      </c>
      <c r="BZ1470" s="86">
        <v>0</v>
      </c>
      <c r="CB1470" s="163">
        <v>20</v>
      </c>
      <c r="CC1470" s="164">
        <f t="shared" si="1491"/>
        <v>0</v>
      </c>
      <c r="DC1470" s="157"/>
      <c r="DD1470" s="157"/>
      <c r="DE1470" s="157"/>
      <c r="DF1470" s="157"/>
      <c r="DG1470" s="157"/>
    </row>
    <row r="1471" spans="1:111" ht="15" customHeight="1">
      <c r="A1471" s="66" t="s">
        <v>2741</v>
      </c>
      <c r="B1471" s="67" t="s">
        <v>2766</v>
      </c>
      <c r="C1471" s="68" t="s">
        <v>2767</v>
      </c>
      <c r="D1471" s="89">
        <f t="shared" si="1492"/>
        <v>2</v>
      </c>
      <c r="E1471" s="90">
        <f t="shared" si="1493"/>
        <v>1</v>
      </c>
      <c r="F1471" s="89">
        <f t="shared" si="1494"/>
        <v>0</v>
      </c>
      <c r="G1471" s="89">
        <f t="shared" si="1495"/>
        <v>1</v>
      </c>
      <c r="H1471" s="89">
        <f t="shared" si="1496"/>
        <v>0</v>
      </c>
      <c r="I1471" s="89">
        <f t="shared" si="1497"/>
        <v>0</v>
      </c>
      <c r="J1471" s="86">
        <v>0</v>
      </c>
      <c r="K1471" s="86">
        <v>0</v>
      </c>
      <c r="L1471" s="86">
        <v>0</v>
      </c>
      <c r="M1471" s="86">
        <v>0</v>
      </c>
      <c r="N1471" s="89">
        <f t="shared" si="1470"/>
        <v>0</v>
      </c>
      <c r="O1471" s="86">
        <v>0</v>
      </c>
      <c r="P1471" s="86">
        <v>0</v>
      </c>
      <c r="Q1471" s="86">
        <v>0</v>
      </c>
      <c r="R1471" s="86">
        <v>0</v>
      </c>
      <c r="S1471" s="89">
        <f t="shared" si="1471"/>
        <v>2</v>
      </c>
      <c r="T1471" s="86">
        <v>1</v>
      </c>
      <c r="U1471" s="86">
        <v>0</v>
      </c>
      <c r="V1471" s="86">
        <v>1</v>
      </c>
      <c r="W1471" s="86">
        <v>0</v>
      </c>
      <c r="X1471" s="89">
        <f t="shared" si="1472"/>
        <v>0</v>
      </c>
      <c r="Y1471" s="86">
        <v>0</v>
      </c>
      <c r="Z1471" s="86">
        <v>0</v>
      </c>
      <c r="AA1471" s="86">
        <v>0</v>
      </c>
      <c r="AB1471" s="86">
        <v>0</v>
      </c>
      <c r="AC1471" s="89">
        <f t="shared" si="1473"/>
        <v>21</v>
      </c>
      <c r="AD1471" s="90">
        <f t="shared" si="1474"/>
        <v>21</v>
      </c>
      <c r="AE1471" s="89">
        <f t="shared" si="1475"/>
        <v>0</v>
      </c>
      <c r="AF1471" s="89">
        <f t="shared" si="1476"/>
        <v>0</v>
      </c>
      <c r="AG1471" s="89">
        <f t="shared" si="1477"/>
        <v>0</v>
      </c>
      <c r="AH1471" s="89">
        <f t="shared" si="1478"/>
        <v>0</v>
      </c>
      <c r="AI1471" s="86">
        <v>0</v>
      </c>
      <c r="AJ1471" s="86">
        <v>0</v>
      </c>
      <c r="AK1471" s="86">
        <v>0</v>
      </c>
      <c r="AL1471" s="86">
        <v>0</v>
      </c>
      <c r="AM1471" s="89">
        <f t="shared" si="1479"/>
        <v>8</v>
      </c>
      <c r="AN1471" s="86">
        <v>8</v>
      </c>
      <c r="AO1471" s="86">
        <v>0</v>
      </c>
      <c r="AP1471" s="86">
        <v>0</v>
      </c>
      <c r="AQ1471" s="86">
        <v>0</v>
      </c>
      <c r="AR1471" s="89">
        <f t="shared" si="1480"/>
        <v>13</v>
      </c>
      <c r="AS1471" s="86">
        <v>13</v>
      </c>
      <c r="AT1471" s="86">
        <v>0</v>
      </c>
      <c r="AU1471" s="86">
        <v>0</v>
      </c>
      <c r="AV1471" s="86">
        <v>0</v>
      </c>
      <c r="AW1471" s="89">
        <f t="shared" si="1481"/>
        <v>0</v>
      </c>
      <c r="AX1471" s="86">
        <v>0</v>
      </c>
      <c r="AY1471" s="86">
        <v>0</v>
      </c>
      <c r="AZ1471" s="86">
        <v>0</v>
      </c>
      <c r="BA1471" s="86">
        <v>0</v>
      </c>
      <c r="BB1471" s="89">
        <f t="shared" si="1482"/>
        <v>0</v>
      </c>
      <c r="BC1471" s="90">
        <f t="shared" si="1483"/>
        <v>0</v>
      </c>
      <c r="BD1471" s="89">
        <f t="shared" si="1484"/>
        <v>0</v>
      </c>
      <c r="BE1471" s="89">
        <f t="shared" si="1485"/>
        <v>0</v>
      </c>
      <c r="BF1471" s="89">
        <f t="shared" si="1486"/>
        <v>0</v>
      </c>
      <c r="BG1471" s="89">
        <f t="shared" si="1487"/>
        <v>0</v>
      </c>
      <c r="BH1471" s="86">
        <v>0</v>
      </c>
      <c r="BI1471" s="86">
        <v>0</v>
      </c>
      <c r="BJ1471" s="86">
        <v>0</v>
      </c>
      <c r="BK1471" s="86">
        <v>0</v>
      </c>
      <c r="BL1471" s="89">
        <f t="shared" si="1488"/>
        <v>0</v>
      </c>
      <c r="BM1471" s="86">
        <v>0</v>
      </c>
      <c r="BN1471" s="86">
        <v>0</v>
      </c>
      <c r="BO1471" s="86">
        <v>0</v>
      </c>
      <c r="BP1471" s="86">
        <v>0</v>
      </c>
      <c r="BQ1471" s="89">
        <f t="shared" si="1489"/>
        <v>0</v>
      </c>
      <c r="BR1471" s="86">
        <v>0</v>
      </c>
      <c r="BS1471" s="86">
        <v>0</v>
      </c>
      <c r="BT1471" s="86">
        <v>0</v>
      </c>
      <c r="BU1471" s="86">
        <v>0</v>
      </c>
      <c r="BV1471" s="89">
        <f t="shared" si="1490"/>
        <v>0</v>
      </c>
      <c r="BW1471" s="86">
        <v>0</v>
      </c>
      <c r="BX1471" s="86">
        <v>0</v>
      </c>
      <c r="BY1471" s="86">
        <v>0</v>
      </c>
      <c r="BZ1471" s="86">
        <v>0</v>
      </c>
      <c r="CB1471" s="163">
        <v>21</v>
      </c>
      <c r="CC1471" s="164">
        <f t="shared" si="1491"/>
        <v>0</v>
      </c>
      <c r="DC1471" s="157"/>
      <c r="DD1471" s="157"/>
      <c r="DE1471" s="157"/>
      <c r="DF1471" s="157"/>
      <c r="DG1471" s="157"/>
    </row>
    <row r="1472" spans="1:111" ht="15" customHeight="1">
      <c r="A1472" s="66" t="s">
        <v>2741</v>
      </c>
      <c r="B1472" s="67" t="s">
        <v>2768</v>
      </c>
      <c r="C1472" s="68" t="s">
        <v>2769</v>
      </c>
      <c r="D1472" s="89">
        <f t="shared" si="1492"/>
        <v>0</v>
      </c>
      <c r="E1472" s="90">
        <f t="shared" si="1493"/>
        <v>0</v>
      </c>
      <c r="F1472" s="89">
        <f t="shared" si="1494"/>
        <v>0</v>
      </c>
      <c r="G1472" s="89">
        <f t="shared" si="1495"/>
        <v>0</v>
      </c>
      <c r="H1472" s="89">
        <f t="shared" si="1496"/>
        <v>0</v>
      </c>
      <c r="I1472" s="89">
        <f t="shared" si="1497"/>
        <v>0</v>
      </c>
      <c r="J1472" s="86">
        <v>0</v>
      </c>
      <c r="K1472" s="86">
        <v>0</v>
      </c>
      <c r="L1472" s="86">
        <v>0</v>
      </c>
      <c r="M1472" s="86">
        <v>0</v>
      </c>
      <c r="N1472" s="89">
        <f t="shared" si="1470"/>
        <v>0</v>
      </c>
      <c r="O1472" s="86">
        <v>0</v>
      </c>
      <c r="P1472" s="86">
        <v>0</v>
      </c>
      <c r="Q1472" s="86">
        <v>0</v>
      </c>
      <c r="R1472" s="86">
        <v>0</v>
      </c>
      <c r="S1472" s="89">
        <f t="shared" si="1471"/>
        <v>0</v>
      </c>
      <c r="T1472" s="86">
        <v>0</v>
      </c>
      <c r="U1472" s="86">
        <v>0</v>
      </c>
      <c r="V1472" s="86">
        <v>0</v>
      </c>
      <c r="W1472" s="86">
        <v>0</v>
      </c>
      <c r="X1472" s="89">
        <f t="shared" si="1472"/>
        <v>0</v>
      </c>
      <c r="Y1472" s="86">
        <v>0</v>
      </c>
      <c r="Z1472" s="86">
        <v>0</v>
      </c>
      <c r="AA1472" s="86">
        <v>0</v>
      </c>
      <c r="AB1472" s="86">
        <v>0</v>
      </c>
      <c r="AC1472" s="89">
        <f t="shared" si="1473"/>
        <v>3</v>
      </c>
      <c r="AD1472" s="90">
        <f t="shared" si="1474"/>
        <v>3</v>
      </c>
      <c r="AE1472" s="89">
        <f t="shared" si="1475"/>
        <v>0</v>
      </c>
      <c r="AF1472" s="89">
        <f t="shared" si="1476"/>
        <v>0</v>
      </c>
      <c r="AG1472" s="89">
        <f t="shared" si="1477"/>
        <v>0</v>
      </c>
      <c r="AH1472" s="89">
        <f t="shared" si="1478"/>
        <v>1</v>
      </c>
      <c r="AI1472" s="86">
        <v>1</v>
      </c>
      <c r="AJ1472" s="86">
        <v>0</v>
      </c>
      <c r="AK1472" s="86">
        <v>0</v>
      </c>
      <c r="AL1472" s="86">
        <v>0</v>
      </c>
      <c r="AM1472" s="89">
        <f t="shared" si="1479"/>
        <v>2</v>
      </c>
      <c r="AN1472" s="86">
        <v>2</v>
      </c>
      <c r="AO1472" s="86">
        <v>0</v>
      </c>
      <c r="AP1472" s="86">
        <v>0</v>
      </c>
      <c r="AQ1472" s="86">
        <v>0</v>
      </c>
      <c r="AR1472" s="89">
        <f t="shared" si="1480"/>
        <v>0</v>
      </c>
      <c r="AS1472" s="86">
        <v>0</v>
      </c>
      <c r="AT1472" s="86">
        <v>0</v>
      </c>
      <c r="AU1472" s="86">
        <v>0</v>
      </c>
      <c r="AV1472" s="86">
        <v>0</v>
      </c>
      <c r="AW1472" s="89">
        <f t="shared" si="1481"/>
        <v>0</v>
      </c>
      <c r="AX1472" s="86">
        <v>0</v>
      </c>
      <c r="AY1472" s="86">
        <v>0</v>
      </c>
      <c r="AZ1472" s="86">
        <v>0</v>
      </c>
      <c r="BA1472" s="86">
        <v>0</v>
      </c>
      <c r="BB1472" s="89">
        <f t="shared" si="1482"/>
        <v>0</v>
      </c>
      <c r="BC1472" s="90">
        <f t="shared" si="1483"/>
        <v>0</v>
      </c>
      <c r="BD1472" s="89">
        <f t="shared" si="1484"/>
        <v>0</v>
      </c>
      <c r="BE1472" s="89">
        <f t="shared" si="1485"/>
        <v>0</v>
      </c>
      <c r="BF1472" s="89">
        <f t="shared" si="1486"/>
        <v>0</v>
      </c>
      <c r="BG1472" s="89">
        <f t="shared" si="1487"/>
        <v>0</v>
      </c>
      <c r="BH1472" s="86">
        <v>0</v>
      </c>
      <c r="BI1472" s="86">
        <v>0</v>
      </c>
      <c r="BJ1472" s="86">
        <v>0</v>
      </c>
      <c r="BK1472" s="86">
        <v>0</v>
      </c>
      <c r="BL1472" s="89">
        <f t="shared" si="1488"/>
        <v>0</v>
      </c>
      <c r="BM1472" s="86">
        <v>0</v>
      </c>
      <c r="BN1472" s="86">
        <v>0</v>
      </c>
      <c r="BO1472" s="86">
        <v>0</v>
      </c>
      <c r="BP1472" s="86">
        <v>0</v>
      </c>
      <c r="BQ1472" s="89">
        <f t="shared" si="1489"/>
        <v>0</v>
      </c>
      <c r="BR1472" s="86">
        <v>0</v>
      </c>
      <c r="BS1472" s="86">
        <v>0</v>
      </c>
      <c r="BT1472" s="86">
        <v>0</v>
      </c>
      <c r="BU1472" s="86">
        <v>0</v>
      </c>
      <c r="BV1472" s="89">
        <f t="shared" si="1490"/>
        <v>0</v>
      </c>
      <c r="BW1472" s="86">
        <v>0</v>
      </c>
      <c r="BX1472" s="86">
        <v>0</v>
      </c>
      <c r="BY1472" s="86">
        <v>0</v>
      </c>
      <c r="BZ1472" s="86">
        <v>0</v>
      </c>
      <c r="CB1472" s="163">
        <v>3</v>
      </c>
      <c r="CC1472" s="164">
        <f t="shared" si="1491"/>
        <v>0</v>
      </c>
      <c r="DC1472" s="157"/>
      <c r="DD1472" s="157"/>
      <c r="DE1472" s="157"/>
      <c r="DF1472" s="157"/>
      <c r="DG1472" s="157"/>
    </row>
    <row r="1473" spans="1:111" ht="15" customHeight="1">
      <c r="A1473" s="66" t="s">
        <v>2741</v>
      </c>
      <c r="B1473" s="67" t="s">
        <v>2770</v>
      </c>
      <c r="C1473" s="68" t="s">
        <v>2771</v>
      </c>
      <c r="D1473" s="89">
        <f t="shared" si="1492"/>
        <v>1</v>
      </c>
      <c r="E1473" s="90">
        <f t="shared" si="1493"/>
        <v>0</v>
      </c>
      <c r="F1473" s="89">
        <f t="shared" si="1494"/>
        <v>1</v>
      </c>
      <c r="G1473" s="89">
        <f t="shared" si="1495"/>
        <v>0</v>
      </c>
      <c r="H1473" s="89">
        <f t="shared" si="1496"/>
        <v>0</v>
      </c>
      <c r="I1473" s="89">
        <f t="shared" si="1497"/>
        <v>0</v>
      </c>
      <c r="J1473" s="86">
        <v>0</v>
      </c>
      <c r="K1473" s="86">
        <v>0</v>
      </c>
      <c r="L1473" s="86">
        <v>0</v>
      </c>
      <c r="M1473" s="86">
        <v>0</v>
      </c>
      <c r="N1473" s="89">
        <f t="shared" si="1470"/>
        <v>1</v>
      </c>
      <c r="O1473" s="86">
        <v>0</v>
      </c>
      <c r="P1473" s="86">
        <v>1</v>
      </c>
      <c r="Q1473" s="86">
        <v>0</v>
      </c>
      <c r="R1473" s="119">
        <v>0</v>
      </c>
      <c r="S1473" s="89">
        <f t="shared" si="1471"/>
        <v>0</v>
      </c>
      <c r="T1473" s="86">
        <v>0</v>
      </c>
      <c r="U1473" s="86">
        <v>0</v>
      </c>
      <c r="V1473" s="86">
        <v>0</v>
      </c>
      <c r="W1473" s="86">
        <v>0</v>
      </c>
      <c r="X1473" s="89">
        <f t="shared" si="1472"/>
        <v>0</v>
      </c>
      <c r="Y1473" s="86">
        <v>0</v>
      </c>
      <c r="Z1473" s="86">
        <v>0</v>
      </c>
      <c r="AA1473" s="86">
        <v>0</v>
      </c>
      <c r="AB1473" s="86">
        <v>0</v>
      </c>
      <c r="AC1473" s="89">
        <f t="shared" si="1473"/>
        <v>12</v>
      </c>
      <c r="AD1473" s="90">
        <f t="shared" si="1474"/>
        <v>0</v>
      </c>
      <c r="AE1473" s="89">
        <f t="shared" si="1475"/>
        <v>5</v>
      </c>
      <c r="AF1473" s="89">
        <f t="shared" si="1476"/>
        <v>7</v>
      </c>
      <c r="AG1473" s="89">
        <f t="shared" si="1477"/>
        <v>0</v>
      </c>
      <c r="AH1473" s="89">
        <f t="shared" si="1478"/>
        <v>1</v>
      </c>
      <c r="AI1473" s="86">
        <v>0</v>
      </c>
      <c r="AJ1473" s="86">
        <v>0</v>
      </c>
      <c r="AK1473" s="86">
        <v>1</v>
      </c>
      <c r="AL1473" s="119">
        <v>0</v>
      </c>
      <c r="AM1473" s="89">
        <f t="shared" si="1479"/>
        <v>5</v>
      </c>
      <c r="AN1473" s="86">
        <v>0</v>
      </c>
      <c r="AO1473" s="86">
        <v>4</v>
      </c>
      <c r="AP1473" s="86">
        <v>1</v>
      </c>
      <c r="AQ1473" s="119">
        <v>0</v>
      </c>
      <c r="AR1473" s="89">
        <f t="shared" si="1480"/>
        <v>6</v>
      </c>
      <c r="AS1473" s="86">
        <v>0</v>
      </c>
      <c r="AT1473" s="86">
        <v>1</v>
      </c>
      <c r="AU1473" s="86">
        <v>5</v>
      </c>
      <c r="AV1473" s="119">
        <v>0</v>
      </c>
      <c r="AW1473" s="89">
        <f t="shared" si="1481"/>
        <v>0</v>
      </c>
      <c r="AX1473" s="86">
        <v>0</v>
      </c>
      <c r="AY1473" s="86">
        <v>0</v>
      </c>
      <c r="AZ1473" s="86">
        <v>0</v>
      </c>
      <c r="BA1473" s="86">
        <v>0</v>
      </c>
      <c r="BB1473" s="89">
        <f t="shared" si="1482"/>
        <v>0</v>
      </c>
      <c r="BC1473" s="90">
        <f t="shared" si="1483"/>
        <v>0</v>
      </c>
      <c r="BD1473" s="89">
        <f t="shared" si="1484"/>
        <v>0</v>
      </c>
      <c r="BE1473" s="89">
        <f t="shared" si="1485"/>
        <v>0</v>
      </c>
      <c r="BF1473" s="89">
        <f t="shared" si="1486"/>
        <v>0</v>
      </c>
      <c r="BG1473" s="89">
        <f t="shared" si="1487"/>
        <v>0</v>
      </c>
      <c r="BH1473" s="86">
        <v>0</v>
      </c>
      <c r="BI1473" s="86">
        <v>0</v>
      </c>
      <c r="BJ1473" s="86">
        <v>0</v>
      </c>
      <c r="BK1473" s="86">
        <v>0</v>
      </c>
      <c r="BL1473" s="89">
        <f t="shared" si="1488"/>
        <v>0</v>
      </c>
      <c r="BM1473" s="86">
        <v>0</v>
      </c>
      <c r="BN1473" s="86">
        <v>0</v>
      </c>
      <c r="BO1473" s="86">
        <v>0</v>
      </c>
      <c r="BP1473" s="86">
        <v>0</v>
      </c>
      <c r="BQ1473" s="89">
        <f t="shared" si="1489"/>
        <v>0</v>
      </c>
      <c r="BR1473" s="86">
        <v>0</v>
      </c>
      <c r="BS1473" s="86">
        <v>0</v>
      </c>
      <c r="BT1473" s="86">
        <v>0</v>
      </c>
      <c r="BU1473" s="86">
        <v>0</v>
      </c>
      <c r="BV1473" s="89">
        <f t="shared" si="1490"/>
        <v>0</v>
      </c>
      <c r="BW1473" s="86">
        <v>0</v>
      </c>
      <c r="BX1473" s="86">
        <v>0</v>
      </c>
      <c r="BY1473" s="86">
        <v>0</v>
      </c>
      <c r="BZ1473" s="86">
        <v>0</v>
      </c>
      <c r="CB1473" s="163">
        <v>12</v>
      </c>
      <c r="CC1473" s="164">
        <f t="shared" si="1491"/>
        <v>0</v>
      </c>
      <c r="DC1473" s="157"/>
      <c r="DD1473" s="157"/>
      <c r="DE1473" s="157"/>
      <c r="DF1473" s="157"/>
      <c r="DG1473" s="157"/>
    </row>
    <row r="1474" spans="1:111" ht="15" customHeight="1">
      <c r="A1474" s="66" t="s">
        <v>2741</v>
      </c>
      <c r="B1474" s="67" t="s">
        <v>2772</v>
      </c>
      <c r="C1474" s="68" t="s">
        <v>2773</v>
      </c>
      <c r="D1474" s="89">
        <f t="shared" si="1492"/>
        <v>2</v>
      </c>
      <c r="E1474" s="90">
        <f t="shared" si="1493"/>
        <v>2</v>
      </c>
      <c r="F1474" s="89">
        <f t="shared" si="1494"/>
        <v>0</v>
      </c>
      <c r="G1474" s="89">
        <f t="shared" si="1495"/>
        <v>0</v>
      </c>
      <c r="H1474" s="89">
        <f t="shared" si="1496"/>
        <v>0</v>
      </c>
      <c r="I1474" s="89">
        <f t="shared" si="1497"/>
        <v>0</v>
      </c>
      <c r="J1474" s="86">
        <v>0</v>
      </c>
      <c r="K1474" s="86">
        <v>0</v>
      </c>
      <c r="L1474" s="86">
        <v>0</v>
      </c>
      <c r="M1474" s="86">
        <v>0</v>
      </c>
      <c r="N1474" s="89">
        <f t="shared" si="1470"/>
        <v>2</v>
      </c>
      <c r="O1474" s="86">
        <v>2</v>
      </c>
      <c r="P1474" s="86">
        <v>0</v>
      </c>
      <c r="Q1474" s="86">
        <v>0</v>
      </c>
      <c r="R1474" s="86">
        <v>0</v>
      </c>
      <c r="S1474" s="89">
        <f t="shared" si="1471"/>
        <v>0</v>
      </c>
      <c r="T1474" s="86">
        <v>0</v>
      </c>
      <c r="U1474" s="86">
        <v>0</v>
      </c>
      <c r="V1474" s="86">
        <v>0</v>
      </c>
      <c r="W1474" s="86">
        <v>0</v>
      </c>
      <c r="X1474" s="89">
        <f t="shared" si="1472"/>
        <v>0</v>
      </c>
      <c r="Y1474" s="86">
        <v>0</v>
      </c>
      <c r="Z1474" s="86">
        <v>0</v>
      </c>
      <c r="AA1474" s="86">
        <v>0</v>
      </c>
      <c r="AB1474" s="86">
        <v>0</v>
      </c>
      <c r="AC1474" s="89">
        <f t="shared" si="1473"/>
        <v>8</v>
      </c>
      <c r="AD1474" s="90">
        <f t="shared" si="1474"/>
        <v>8</v>
      </c>
      <c r="AE1474" s="89">
        <f t="shared" si="1475"/>
        <v>0</v>
      </c>
      <c r="AF1474" s="89">
        <f t="shared" si="1476"/>
        <v>0</v>
      </c>
      <c r="AG1474" s="89">
        <f t="shared" si="1477"/>
        <v>0</v>
      </c>
      <c r="AH1474" s="89">
        <f t="shared" si="1478"/>
        <v>1</v>
      </c>
      <c r="AI1474" s="86">
        <v>1</v>
      </c>
      <c r="AJ1474" s="86">
        <v>0</v>
      </c>
      <c r="AK1474" s="86">
        <v>0</v>
      </c>
      <c r="AL1474" s="86">
        <v>0</v>
      </c>
      <c r="AM1474" s="89">
        <f t="shared" si="1479"/>
        <v>3</v>
      </c>
      <c r="AN1474" s="86">
        <v>3</v>
      </c>
      <c r="AO1474" s="86">
        <v>0</v>
      </c>
      <c r="AP1474" s="86">
        <v>0</v>
      </c>
      <c r="AQ1474" s="86">
        <v>0</v>
      </c>
      <c r="AR1474" s="89">
        <f t="shared" si="1480"/>
        <v>4</v>
      </c>
      <c r="AS1474" s="86">
        <v>4</v>
      </c>
      <c r="AT1474" s="86">
        <v>0</v>
      </c>
      <c r="AU1474" s="86">
        <v>0</v>
      </c>
      <c r="AV1474" s="86">
        <v>0</v>
      </c>
      <c r="AW1474" s="89">
        <f t="shared" si="1481"/>
        <v>0</v>
      </c>
      <c r="AX1474" s="86">
        <v>0</v>
      </c>
      <c r="AY1474" s="86">
        <v>0</v>
      </c>
      <c r="AZ1474" s="86">
        <v>0</v>
      </c>
      <c r="BA1474" s="86">
        <v>0</v>
      </c>
      <c r="BB1474" s="89">
        <f t="shared" si="1482"/>
        <v>0</v>
      </c>
      <c r="BC1474" s="90">
        <f t="shared" si="1483"/>
        <v>0</v>
      </c>
      <c r="BD1474" s="89">
        <f t="shared" si="1484"/>
        <v>0</v>
      </c>
      <c r="BE1474" s="89">
        <f t="shared" si="1485"/>
        <v>0</v>
      </c>
      <c r="BF1474" s="89">
        <f t="shared" si="1486"/>
        <v>0</v>
      </c>
      <c r="BG1474" s="89">
        <f t="shared" si="1487"/>
        <v>0</v>
      </c>
      <c r="BH1474" s="86">
        <v>0</v>
      </c>
      <c r="BI1474" s="86">
        <v>0</v>
      </c>
      <c r="BJ1474" s="86">
        <v>0</v>
      </c>
      <c r="BK1474" s="86">
        <v>0</v>
      </c>
      <c r="BL1474" s="89">
        <f t="shared" si="1488"/>
        <v>0</v>
      </c>
      <c r="BM1474" s="86">
        <v>0</v>
      </c>
      <c r="BN1474" s="86">
        <v>0</v>
      </c>
      <c r="BO1474" s="86">
        <v>0</v>
      </c>
      <c r="BP1474" s="86">
        <v>0</v>
      </c>
      <c r="BQ1474" s="89">
        <f t="shared" si="1489"/>
        <v>0</v>
      </c>
      <c r="BR1474" s="86">
        <v>0</v>
      </c>
      <c r="BS1474" s="86">
        <v>0</v>
      </c>
      <c r="BT1474" s="86">
        <v>0</v>
      </c>
      <c r="BU1474" s="86">
        <v>0</v>
      </c>
      <c r="BV1474" s="89">
        <f t="shared" si="1490"/>
        <v>0</v>
      </c>
      <c r="BW1474" s="86">
        <v>0</v>
      </c>
      <c r="BX1474" s="86">
        <v>0</v>
      </c>
      <c r="BY1474" s="86">
        <v>0</v>
      </c>
      <c r="BZ1474" s="86">
        <v>0</v>
      </c>
      <c r="CB1474" s="163">
        <v>8</v>
      </c>
      <c r="CC1474" s="164">
        <f t="shared" si="1491"/>
        <v>0</v>
      </c>
      <c r="DC1474" s="157"/>
      <c r="DD1474" s="157"/>
      <c r="DE1474" s="157"/>
      <c r="DF1474" s="157"/>
      <c r="DG1474" s="157"/>
    </row>
    <row r="1475" spans="1:111" ht="15" customHeight="1">
      <c r="A1475" s="66" t="s">
        <v>2741</v>
      </c>
      <c r="B1475" s="67" t="s">
        <v>2774</v>
      </c>
      <c r="C1475" s="68" t="s">
        <v>2775</v>
      </c>
      <c r="D1475" s="89">
        <f t="shared" si="1492"/>
        <v>3</v>
      </c>
      <c r="E1475" s="90">
        <f t="shared" si="1493"/>
        <v>0</v>
      </c>
      <c r="F1475" s="89">
        <f t="shared" si="1494"/>
        <v>3</v>
      </c>
      <c r="G1475" s="89">
        <f t="shared" si="1495"/>
        <v>0</v>
      </c>
      <c r="H1475" s="89">
        <f t="shared" si="1496"/>
        <v>0</v>
      </c>
      <c r="I1475" s="89">
        <f t="shared" si="1497"/>
        <v>3</v>
      </c>
      <c r="J1475" s="86">
        <v>0</v>
      </c>
      <c r="K1475" s="86">
        <v>3</v>
      </c>
      <c r="L1475" s="86">
        <v>0</v>
      </c>
      <c r="M1475" s="86">
        <v>0</v>
      </c>
      <c r="N1475" s="89">
        <f t="shared" si="1470"/>
        <v>0</v>
      </c>
      <c r="O1475" s="86">
        <v>0</v>
      </c>
      <c r="P1475" s="86">
        <v>0</v>
      </c>
      <c r="Q1475" s="86">
        <v>0</v>
      </c>
      <c r="R1475" s="119">
        <v>0</v>
      </c>
      <c r="S1475" s="89">
        <f t="shared" si="1471"/>
        <v>0</v>
      </c>
      <c r="T1475" s="86">
        <v>0</v>
      </c>
      <c r="U1475" s="86">
        <v>0</v>
      </c>
      <c r="V1475" s="86">
        <v>0</v>
      </c>
      <c r="W1475" s="119">
        <v>0</v>
      </c>
      <c r="X1475" s="89">
        <f t="shared" si="1472"/>
        <v>0</v>
      </c>
      <c r="Y1475" s="86">
        <v>0</v>
      </c>
      <c r="Z1475" s="86">
        <v>0</v>
      </c>
      <c r="AA1475" s="86">
        <v>0</v>
      </c>
      <c r="AB1475" s="86">
        <v>0</v>
      </c>
      <c r="AC1475" s="89">
        <f t="shared" si="1473"/>
        <v>16</v>
      </c>
      <c r="AD1475" s="90">
        <f t="shared" si="1474"/>
        <v>13</v>
      </c>
      <c r="AE1475" s="89">
        <f t="shared" si="1475"/>
        <v>3</v>
      </c>
      <c r="AF1475" s="89">
        <f t="shared" si="1476"/>
        <v>0</v>
      </c>
      <c r="AG1475" s="89">
        <f t="shared" si="1477"/>
        <v>0</v>
      </c>
      <c r="AH1475" s="89">
        <f t="shared" si="1478"/>
        <v>0</v>
      </c>
      <c r="AI1475" s="86">
        <v>0</v>
      </c>
      <c r="AJ1475" s="86">
        <v>0</v>
      </c>
      <c r="AK1475" s="86">
        <v>0</v>
      </c>
      <c r="AL1475" s="86">
        <v>0</v>
      </c>
      <c r="AM1475" s="89">
        <f t="shared" si="1479"/>
        <v>9</v>
      </c>
      <c r="AN1475" s="86">
        <v>7</v>
      </c>
      <c r="AO1475" s="86">
        <v>2</v>
      </c>
      <c r="AP1475" s="86">
        <v>0</v>
      </c>
      <c r="AQ1475" s="119">
        <v>0</v>
      </c>
      <c r="AR1475" s="89">
        <f t="shared" si="1480"/>
        <v>5</v>
      </c>
      <c r="AS1475" s="86">
        <v>4</v>
      </c>
      <c r="AT1475" s="86">
        <v>1</v>
      </c>
      <c r="AU1475" s="86">
        <v>0</v>
      </c>
      <c r="AV1475" s="119">
        <v>0</v>
      </c>
      <c r="AW1475" s="89">
        <f t="shared" si="1481"/>
        <v>2</v>
      </c>
      <c r="AX1475" s="86">
        <v>2</v>
      </c>
      <c r="AY1475" s="86">
        <v>0</v>
      </c>
      <c r="AZ1475" s="86">
        <v>0</v>
      </c>
      <c r="BA1475" s="86">
        <v>0</v>
      </c>
      <c r="BB1475" s="89">
        <f t="shared" si="1482"/>
        <v>0</v>
      </c>
      <c r="BC1475" s="90">
        <f t="shared" si="1483"/>
        <v>0</v>
      </c>
      <c r="BD1475" s="89">
        <f t="shared" si="1484"/>
        <v>0</v>
      </c>
      <c r="BE1475" s="89">
        <f t="shared" si="1485"/>
        <v>0</v>
      </c>
      <c r="BF1475" s="89">
        <f t="shared" si="1486"/>
        <v>0</v>
      </c>
      <c r="BG1475" s="89">
        <f t="shared" si="1487"/>
        <v>0</v>
      </c>
      <c r="BH1475" s="86">
        <v>0</v>
      </c>
      <c r="BI1475" s="86">
        <v>0</v>
      </c>
      <c r="BJ1475" s="86">
        <v>0</v>
      </c>
      <c r="BK1475" s="86">
        <v>0</v>
      </c>
      <c r="BL1475" s="89">
        <f t="shared" si="1488"/>
        <v>0</v>
      </c>
      <c r="BM1475" s="86">
        <v>0</v>
      </c>
      <c r="BN1475" s="86">
        <v>0</v>
      </c>
      <c r="BO1475" s="86">
        <v>0</v>
      </c>
      <c r="BP1475" s="119">
        <v>0</v>
      </c>
      <c r="BQ1475" s="89">
        <f t="shared" si="1489"/>
        <v>0</v>
      </c>
      <c r="BR1475" s="86">
        <v>0</v>
      </c>
      <c r="BS1475" s="86">
        <v>0</v>
      </c>
      <c r="BT1475" s="86">
        <v>0</v>
      </c>
      <c r="BU1475" s="119">
        <v>0</v>
      </c>
      <c r="BV1475" s="89">
        <f t="shared" si="1490"/>
        <v>0</v>
      </c>
      <c r="BW1475" s="86">
        <v>0</v>
      </c>
      <c r="BX1475" s="86">
        <v>0</v>
      </c>
      <c r="BY1475" s="86">
        <v>0</v>
      </c>
      <c r="BZ1475" s="86">
        <v>0</v>
      </c>
      <c r="CB1475" s="163">
        <v>16</v>
      </c>
      <c r="CC1475" s="164">
        <f t="shared" si="1491"/>
        <v>0</v>
      </c>
      <c r="DC1475" s="157"/>
      <c r="DD1475" s="157"/>
      <c r="DE1475" s="157"/>
      <c r="DF1475" s="157"/>
      <c r="DG1475" s="157"/>
    </row>
    <row r="1476" spans="1:111" ht="15" customHeight="1">
      <c r="A1476" s="66" t="s">
        <v>2741</v>
      </c>
      <c r="B1476" s="67" t="s">
        <v>2776</v>
      </c>
      <c r="C1476" s="68" t="s">
        <v>2116</v>
      </c>
      <c r="D1476" s="89">
        <f t="shared" si="1492"/>
        <v>0</v>
      </c>
      <c r="E1476" s="90">
        <f t="shared" si="1493"/>
        <v>0</v>
      </c>
      <c r="F1476" s="89">
        <f t="shared" si="1494"/>
        <v>0</v>
      </c>
      <c r="G1476" s="89">
        <f t="shared" si="1495"/>
        <v>0</v>
      </c>
      <c r="H1476" s="89">
        <f t="shared" si="1496"/>
        <v>0</v>
      </c>
      <c r="I1476" s="89">
        <f t="shared" si="1497"/>
        <v>0</v>
      </c>
      <c r="J1476" s="86">
        <v>0</v>
      </c>
      <c r="K1476" s="86">
        <v>0</v>
      </c>
      <c r="L1476" s="86">
        <v>0</v>
      </c>
      <c r="M1476" s="86">
        <v>0</v>
      </c>
      <c r="N1476" s="89">
        <f t="shared" si="1470"/>
        <v>0</v>
      </c>
      <c r="O1476" s="86">
        <v>0</v>
      </c>
      <c r="P1476" s="86">
        <v>0</v>
      </c>
      <c r="Q1476" s="86">
        <v>0</v>
      </c>
      <c r="R1476" s="86">
        <v>0</v>
      </c>
      <c r="S1476" s="89">
        <f t="shared" si="1471"/>
        <v>0</v>
      </c>
      <c r="T1476" s="86">
        <v>0</v>
      </c>
      <c r="U1476" s="86">
        <v>0</v>
      </c>
      <c r="V1476" s="86">
        <v>0</v>
      </c>
      <c r="W1476" s="86">
        <v>0</v>
      </c>
      <c r="X1476" s="89">
        <f t="shared" si="1472"/>
        <v>0</v>
      </c>
      <c r="Y1476" s="86">
        <v>0</v>
      </c>
      <c r="Z1476" s="86">
        <v>0</v>
      </c>
      <c r="AA1476" s="86">
        <v>0</v>
      </c>
      <c r="AB1476" s="86">
        <v>0</v>
      </c>
      <c r="AC1476" s="89">
        <f t="shared" si="1473"/>
        <v>9</v>
      </c>
      <c r="AD1476" s="90">
        <f t="shared" si="1474"/>
        <v>7</v>
      </c>
      <c r="AE1476" s="89">
        <f t="shared" si="1475"/>
        <v>1</v>
      </c>
      <c r="AF1476" s="89">
        <f t="shared" si="1476"/>
        <v>1</v>
      </c>
      <c r="AG1476" s="89">
        <f t="shared" si="1477"/>
        <v>0</v>
      </c>
      <c r="AH1476" s="89">
        <f t="shared" si="1478"/>
        <v>3</v>
      </c>
      <c r="AI1476" s="86">
        <v>3</v>
      </c>
      <c r="AJ1476" s="86">
        <v>0</v>
      </c>
      <c r="AK1476" s="86">
        <v>0</v>
      </c>
      <c r="AL1476" s="86">
        <v>0</v>
      </c>
      <c r="AM1476" s="89">
        <f t="shared" si="1479"/>
        <v>3</v>
      </c>
      <c r="AN1476" s="86">
        <v>3</v>
      </c>
      <c r="AO1476" s="86">
        <v>0</v>
      </c>
      <c r="AP1476" s="86">
        <v>0</v>
      </c>
      <c r="AQ1476" s="86">
        <v>0</v>
      </c>
      <c r="AR1476" s="89">
        <f t="shared" si="1480"/>
        <v>3</v>
      </c>
      <c r="AS1476" s="86">
        <v>1</v>
      </c>
      <c r="AT1476" s="86">
        <v>1</v>
      </c>
      <c r="AU1476" s="86">
        <v>1</v>
      </c>
      <c r="AV1476" s="119">
        <v>0</v>
      </c>
      <c r="AW1476" s="89">
        <f t="shared" si="1481"/>
        <v>0</v>
      </c>
      <c r="AX1476" s="86">
        <v>0</v>
      </c>
      <c r="AY1476" s="86">
        <v>0</v>
      </c>
      <c r="AZ1476" s="86">
        <v>0</v>
      </c>
      <c r="BA1476" s="86">
        <v>0</v>
      </c>
      <c r="BB1476" s="89">
        <f t="shared" si="1482"/>
        <v>0</v>
      </c>
      <c r="BC1476" s="90">
        <f t="shared" si="1483"/>
        <v>0</v>
      </c>
      <c r="BD1476" s="89">
        <f t="shared" si="1484"/>
        <v>0</v>
      </c>
      <c r="BE1476" s="89">
        <f t="shared" si="1485"/>
        <v>0</v>
      </c>
      <c r="BF1476" s="89">
        <f t="shared" si="1486"/>
        <v>0</v>
      </c>
      <c r="BG1476" s="89">
        <f t="shared" si="1487"/>
        <v>0</v>
      </c>
      <c r="BH1476" s="86">
        <v>0</v>
      </c>
      <c r="BI1476" s="86">
        <v>0</v>
      </c>
      <c r="BJ1476" s="86">
        <v>0</v>
      </c>
      <c r="BK1476" s="86">
        <v>0</v>
      </c>
      <c r="BL1476" s="89">
        <f t="shared" si="1488"/>
        <v>0</v>
      </c>
      <c r="BM1476" s="86">
        <v>0</v>
      </c>
      <c r="BN1476" s="86">
        <v>0</v>
      </c>
      <c r="BO1476" s="86">
        <v>0</v>
      </c>
      <c r="BP1476" s="86">
        <v>0</v>
      </c>
      <c r="BQ1476" s="89">
        <f t="shared" si="1489"/>
        <v>0</v>
      </c>
      <c r="BR1476" s="86">
        <v>0</v>
      </c>
      <c r="BS1476" s="86">
        <v>0</v>
      </c>
      <c r="BT1476" s="86">
        <v>0</v>
      </c>
      <c r="BU1476" s="86">
        <v>0</v>
      </c>
      <c r="BV1476" s="89">
        <f t="shared" si="1490"/>
        <v>0</v>
      </c>
      <c r="BW1476" s="86">
        <v>0</v>
      </c>
      <c r="BX1476" s="86">
        <v>0</v>
      </c>
      <c r="BY1476" s="86">
        <v>0</v>
      </c>
      <c r="BZ1476" s="86">
        <v>0</v>
      </c>
      <c r="CB1476" s="163">
        <v>9</v>
      </c>
      <c r="CC1476" s="164">
        <f t="shared" si="1491"/>
        <v>0</v>
      </c>
      <c r="DC1476" s="157"/>
      <c r="DD1476" s="157"/>
      <c r="DE1476" s="157"/>
      <c r="DF1476" s="157"/>
      <c r="DG1476" s="157"/>
    </row>
    <row r="1477" spans="1:111" ht="15" customHeight="1">
      <c r="A1477" s="66" t="s">
        <v>2741</v>
      </c>
      <c r="B1477" s="67" t="s">
        <v>2777</v>
      </c>
      <c r="C1477" s="68" t="s">
        <v>2778</v>
      </c>
      <c r="D1477" s="89">
        <f t="shared" si="1492"/>
        <v>0</v>
      </c>
      <c r="E1477" s="90">
        <f t="shared" si="1493"/>
        <v>0</v>
      </c>
      <c r="F1477" s="89">
        <f t="shared" si="1494"/>
        <v>0</v>
      </c>
      <c r="G1477" s="89">
        <f t="shared" si="1495"/>
        <v>0</v>
      </c>
      <c r="H1477" s="89">
        <f t="shared" si="1496"/>
        <v>0</v>
      </c>
      <c r="I1477" s="89">
        <f t="shared" si="1497"/>
        <v>0</v>
      </c>
      <c r="J1477" s="86">
        <v>0</v>
      </c>
      <c r="K1477" s="86">
        <v>0</v>
      </c>
      <c r="L1477" s="86">
        <v>0</v>
      </c>
      <c r="M1477" s="86">
        <v>0</v>
      </c>
      <c r="N1477" s="89">
        <f t="shared" si="1470"/>
        <v>0</v>
      </c>
      <c r="O1477" s="86">
        <v>0</v>
      </c>
      <c r="P1477" s="86">
        <v>0</v>
      </c>
      <c r="Q1477" s="86">
        <v>0</v>
      </c>
      <c r="R1477" s="86">
        <v>0</v>
      </c>
      <c r="S1477" s="89">
        <f t="shared" si="1471"/>
        <v>0</v>
      </c>
      <c r="T1477" s="86">
        <v>0</v>
      </c>
      <c r="U1477" s="86">
        <v>0</v>
      </c>
      <c r="V1477" s="86">
        <v>0</v>
      </c>
      <c r="W1477" s="86">
        <v>0</v>
      </c>
      <c r="X1477" s="89">
        <f t="shared" si="1472"/>
        <v>0</v>
      </c>
      <c r="Y1477" s="86">
        <v>0</v>
      </c>
      <c r="Z1477" s="86">
        <v>0</v>
      </c>
      <c r="AA1477" s="86">
        <v>0</v>
      </c>
      <c r="AB1477" s="86">
        <v>0</v>
      </c>
      <c r="AC1477" s="89">
        <f t="shared" si="1473"/>
        <v>6</v>
      </c>
      <c r="AD1477" s="90">
        <f t="shared" si="1474"/>
        <v>1</v>
      </c>
      <c r="AE1477" s="89">
        <f t="shared" si="1475"/>
        <v>0</v>
      </c>
      <c r="AF1477" s="89">
        <f t="shared" si="1476"/>
        <v>0</v>
      </c>
      <c r="AG1477" s="89">
        <f t="shared" si="1477"/>
        <v>5</v>
      </c>
      <c r="AH1477" s="89">
        <f t="shared" si="1478"/>
        <v>4</v>
      </c>
      <c r="AI1477" s="86">
        <v>0</v>
      </c>
      <c r="AJ1477" s="86">
        <v>0</v>
      </c>
      <c r="AK1477" s="86">
        <v>0</v>
      </c>
      <c r="AL1477" s="86">
        <v>4</v>
      </c>
      <c r="AM1477" s="89">
        <f t="shared" si="1479"/>
        <v>2</v>
      </c>
      <c r="AN1477" s="86">
        <v>1</v>
      </c>
      <c r="AO1477" s="86">
        <v>0</v>
      </c>
      <c r="AP1477" s="86">
        <v>0</v>
      </c>
      <c r="AQ1477" s="86">
        <v>1</v>
      </c>
      <c r="AR1477" s="89">
        <f t="shared" si="1480"/>
        <v>0</v>
      </c>
      <c r="AS1477" s="86">
        <v>0</v>
      </c>
      <c r="AT1477" s="86">
        <v>0</v>
      </c>
      <c r="AU1477" s="86">
        <v>0</v>
      </c>
      <c r="AV1477" s="86">
        <v>0</v>
      </c>
      <c r="AW1477" s="89">
        <f t="shared" si="1481"/>
        <v>0</v>
      </c>
      <c r="AX1477" s="86">
        <v>0</v>
      </c>
      <c r="AY1477" s="86">
        <v>0</v>
      </c>
      <c r="AZ1477" s="86">
        <v>0</v>
      </c>
      <c r="BA1477" s="86">
        <v>0</v>
      </c>
      <c r="BB1477" s="89">
        <f t="shared" si="1482"/>
        <v>0</v>
      </c>
      <c r="BC1477" s="90">
        <f t="shared" si="1483"/>
        <v>0</v>
      </c>
      <c r="BD1477" s="89">
        <f t="shared" si="1484"/>
        <v>0</v>
      </c>
      <c r="BE1477" s="89">
        <f t="shared" si="1485"/>
        <v>0</v>
      </c>
      <c r="BF1477" s="89">
        <f t="shared" si="1486"/>
        <v>0</v>
      </c>
      <c r="BG1477" s="89">
        <f t="shared" si="1487"/>
        <v>0</v>
      </c>
      <c r="BH1477" s="86">
        <v>0</v>
      </c>
      <c r="BI1477" s="86">
        <v>0</v>
      </c>
      <c r="BJ1477" s="86">
        <v>0</v>
      </c>
      <c r="BK1477" s="86">
        <v>0</v>
      </c>
      <c r="BL1477" s="89">
        <f t="shared" si="1488"/>
        <v>0</v>
      </c>
      <c r="BM1477" s="86">
        <v>0</v>
      </c>
      <c r="BN1477" s="86">
        <v>0</v>
      </c>
      <c r="BO1477" s="86">
        <v>0</v>
      </c>
      <c r="BP1477" s="86">
        <v>0</v>
      </c>
      <c r="BQ1477" s="89">
        <f t="shared" si="1489"/>
        <v>0</v>
      </c>
      <c r="BR1477" s="86">
        <v>0</v>
      </c>
      <c r="BS1477" s="86">
        <v>0</v>
      </c>
      <c r="BT1477" s="86">
        <v>0</v>
      </c>
      <c r="BU1477" s="86">
        <v>0</v>
      </c>
      <c r="BV1477" s="89">
        <f t="shared" si="1490"/>
        <v>0</v>
      </c>
      <c r="BW1477" s="86">
        <v>0</v>
      </c>
      <c r="BX1477" s="86">
        <v>0</v>
      </c>
      <c r="BY1477" s="86">
        <v>0</v>
      </c>
      <c r="BZ1477" s="86">
        <v>0</v>
      </c>
      <c r="CB1477" s="163">
        <v>6</v>
      </c>
      <c r="CC1477" s="164">
        <f t="shared" si="1491"/>
        <v>0</v>
      </c>
      <c r="DC1477" s="157"/>
      <c r="DD1477" s="157"/>
      <c r="DE1477" s="157"/>
      <c r="DF1477" s="157"/>
      <c r="DG1477" s="157"/>
    </row>
    <row r="1478" spans="1:111" ht="15" customHeight="1">
      <c r="A1478" s="66" t="s">
        <v>2741</v>
      </c>
      <c r="B1478" s="67" t="s">
        <v>2779</v>
      </c>
      <c r="C1478" s="68" t="s">
        <v>2780</v>
      </c>
      <c r="D1478" s="89">
        <f t="shared" si="1492"/>
        <v>8</v>
      </c>
      <c r="E1478" s="90">
        <f t="shared" si="1493"/>
        <v>8</v>
      </c>
      <c r="F1478" s="89">
        <f t="shared" si="1494"/>
        <v>0</v>
      </c>
      <c r="G1478" s="89">
        <f t="shared" si="1495"/>
        <v>0</v>
      </c>
      <c r="H1478" s="89">
        <f t="shared" si="1496"/>
        <v>0</v>
      </c>
      <c r="I1478" s="89">
        <f t="shared" si="1497"/>
        <v>0</v>
      </c>
      <c r="J1478" s="86">
        <v>0</v>
      </c>
      <c r="K1478" s="86">
        <v>0</v>
      </c>
      <c r="L1478" s="86">
        <v>0</v>
      </c>
      <c r="M1478" s="86">
        <v>0</v>
      </c>
      <c r="N1478" s="89">
        <f t="shared" si="1470"/>
        <v>7</v>
      </c>
      <c r="O1478" s="86">
        <v>7</v>
      </c>
      <c r="P1478" s="86">
        <v>0</v>
      </c>
      <c r="Q1478" s="86">
        <v>0</v>
      </c>
      <c r="R1478" s="86">
        <v>0</v>
      </c>
      <c r="S1478" s="89">
        <f t="shared" si="1471"/>
        <v>1</v>
      </c>
      <c r="T1478" s="86">
        <v>1</v>
      </c>
      <c r="U1478" s="86">
        <v>0</v>
      </c>
      <c r="V1478" s="86">
        <v>0</v>
      </c>
      <c r="W1478" s="86">
        <v>0</v>
      </c>
      <c r="X1478" s="89">
        <f t="shared" si="1472"/>
        <v>0</v>
      </c>
      <c r="Y1478" s="86">
        <v>0</v>
      </c>
      <c r="Z1478" s="86">
        <v>0</v>
      </c>
      <c r="AA1478" s="86">
        <v>0</v>
      </c>
      <c r="AB1478" s="86">
        <v>0</v>
      </c>
      <c r="AC1478" s="89">
        <f t="shared" si="1473"/>
        <v>50</v>
      </c>
      <c r="AD1478" s="90">
        <f t="shared" si="1474"/>
        <v>50</v>
      </c>
      <c r="AE1478" s="89">
        <f t="shared" si="1475"/>
        <v>0</v>
      </c>
      <c r="AF1478" s="89">
        <f t="shared" si="1476"/>
        <v>0</v>
      </c>
      <c r="AG1478" s="89">
        <f t="shared" si="1477"/>
        <v>0</v>
      </c>
      <c r="AH1478" s="89">
        <f t="shared" si="1478"/>
        <v>5</v>
      </c>
      <c r="AI1478" s="86">
        <v>5</v>
      </c>
      <c r="AJ1478" s="86">
        <v>0</v>
      </c>
      <c r="AK1478" s="86">
        <v>0</v>
      </c>
      <c r="AL1478" s="86">
        <v>0</v>
      </c>
      <c r="AM1478" s="89">
        <f t="shared" si="1479"/>
        <v>27</v>
      </c>
      <c r="AN1478" s="86">
        <v>27</v>
      </c>
      <c r="AO1478" s="86">
        <v>0</v>
      </c>
      <c r="AP1478" s="86">
        <v>0</v>
      </c>
      <c r="AQ1478" s="86">
        <v>0</v>
      </c>
      <c r="AR1478" s="89">
        <f t="shared" si="1480"/>
        <v>18</v>
      </c>
      <c r="AS1478" s="86">
        <v>18</v>
      </c>
      <c r="AT1478" s="86">
        <v>0</v>
      </c>
      <c r="AU1478" s="86">
        <v>0</v>
      </c>
      <c r="AV1478" s="86">
        <v>0</v>
      </c>
      <c r="AW1478" s="89">
        <f t="shared" si="1481"/>
        <v>0</v>
      </c>
      <c r="AX1478" s="86">
        <v>0</v>
      </c>
      <c r="AY1478" s="86">
        <v>0</v>
      </c>
      <c r="AZ1478" s="86">
        <v>0</v>
      </c>
      <c r="BA1478" s="86">
        <v>0</v>
      </c>
      <c r="BB1478" s="89">
        <f t="shared" si="1482"/>
        <v>0</v>
      </c>
      <c r="BC1478" s="90">
        <f t="shared" si="1483"/>
        <v>0</v>
      </c>
      <c r="BD1478" s="89">
        <f t="shared" si="1484"/>
        <v>0</v>
      </c>
      <c r="BE1478" s="89">
        <f t="shared" si="1485"/>
        <v>0</v>
      </c>
      <c r="BF1478" s="89">
        <f t="shared" si="1486"/>
        <v>0</v>
      </c>
      <c r="BG1478" s="89">
        <f t="shared" si="1487"/>
        <v>0</v>
      </c>
      <c r="BH1478" s="86">
        <v>0</v>
      </c>
      <c r="BI1478" s="86">
        <v>0</v>
      </c>
      <c r="BJ1478" s="86">
        <v>0</v>
      </c>
      <c r="BK1478" s="86">
        <v>0</v>
      </c>
      <c r="BL1478" s="89">
        <f t="shared" si="1488"/>
        <v>0</v>
      </c>
      <c r="BM1478" s="86">
        <v>0</v>
      </c>
      <c r="BN1478" s="86">
        <v>0</v>
      </c>
      <c r="BO1478" s="86">
        <v>0</v>
      </c>
      <c r="BP1478" s="86">
        <v>0</v>
      </c>
      <c r="BQ1478" s="89">
        <f t="shared" si="1489"/>
        <v>0</v>
      </c>
      <c r="BR1478" s="86">
        <v>0</v>
      </c>
      <c r="BS1478" s="86">
        <v>0</v>
      </c>
      <c r="BT1478" s="86">
        <v>0</v>
      </c>
      <c r="BU1478" s="86">
        <v>0</v>
      </c>
      <c r="BV1478" s="89">
        <f t="shared" si="1490"/>
        <v>0</v>
      </c>
      <c r="BW1478" s="86">
        <v>0</v>
      </c>
      <c r="BX1478" s="86">
        <v>0</v>
      </c>
      <c r="BY1478" s="86">
        <v>0</v>
      </c>
      <c r="BZ1478" s="86">
        <v>0</v>
      </c>
      <c r="CB1478" s="163">
        <v>50</v>
      </c>
      <c r="CC1478" s="164">
        <f t="shared" si="1491"/>
        <v>0</v>
      </c>
      <c r="DC1478" s="157"/>
      <c r="DD1478" s="157"/>
      <c r="DE1478" s="157"/>
      <c r="DF1478" s="157"/>
      <c r="DG1478" s="157"/>
    </row>
    <row r="1479" spans="1:111" ht="15" customHeight="1">
      <c r="A1479" s="66" t="s">
        <v>2741</v>
      </c>
      <c r="B1479" s="67" t="s">
        <v>2781</v>
      </c>
      <c r="C1479" s="68" t="s">
        <v>2782</v>
      </c>
      <c r="D1479" s="89">
        <f t="shared" si="1492"/>
        <v>4</v>
      </c>
      <c r="E1479" s="90">
        <f t="shared" si="1493"/>
        <v>2</v>
      </c>
      <c r="F1479" s="89">
        <f t="shared" si="1494"/>
        <v>0</v>
      </c>
      <c r="G1479" s="89">
        <f t="shared" si="1495"/>
        <v>2</v>
      </c>
      <c r="H1479" s="89">
        <f t="shared" si="1496"/>
        <v>0</v>
      </c>
      <c r="I1479" s="89">
        <f t="shared" si="1497"/>
        <v>1</v>
      </c>
      <c r="J1479" s="86">
        <v>1</v>
      </c>
      <c r="K1479" s="86">
        <v>0</v>
      </c>
      <c r="L1479" s="86">
        <v>0</v>
      </c>
      <c r="M1479" s="86">
        <v>0</v>
      </c>
      <c r="N1479" s="89">
        <f t="shared" si="1470"/>
        <v>3</v>
      </c>
      <c r="O1479" s="86">
        <v>1</v>
      </c>
      <c r="P1479" s="86">
        <v>0</v>
      </c>
      <c r="Q1479" s="86">
        <v>2</v>
      </c>
      <c r="R1479" s="119">
        <v>0</v>
      </c>
      <c r="S1479" s="89">
        <f t="shared" si="1471"/>
        <v>0</v>
      </c>
      <c r="T1479" s="86">
        <v>0</v>
      </c>
      <c r="U1479" s="86">
        <v>0</v>
      </c>
      <c r="V1479" s="86">
        <v>0</v>
      </c>
      <c r="W1479" s="86">
        <v>0</v>
      </c>
      <c r="X1479" s="89">
        <f t="shared" si="1472"/>
        <v>0</v>
      </c>
      <c r="Y1479" s="86">
        <v>0</v>
      </c>
      <c r="Z1479" s="86">
        <v>0</v>
      </c>
      <c r="AA1479" s="86">
        <v>0</v>
      </c>
      <c r="AB1479" s="86">
        <v>0</v>
      </c>
      <c r="AC1479" s="89">
        <f t="shared" si="1473"/>
        <v>20</v>
      </c>
      <c r="AD1479" s="90">
        <f t="shared" si="1474"/>
        <v>16</v>
      </c>
      <c r="AE1479" s="89">
        <f t="shared" si="1475"/>
        <v>4</v>
      </c>
      <c r="AF1479" s="89">
        <f t="shared" si="1476"/>
        <v>0</v>
      </c>
      <c r="AG1479" s="89">
        <f t="shared" si="1477"/>
        <v>0</v>
      </c>
      <c r="AH1479" s="89">
        <f t="shared" si="1478"/>
        <v>2</v>
      </c>
      <c r="AI1479" s="86">
        <v>2</v>
      </c>
      <c r="AJ1479" s="86">
        <v>0</v>
      </c>
      <c r="AK1479" s="86">
        <v>0</v>
      </c>
      <c r="AL1479" s="86">
        <v>0</v>
      </c>
      <c r="AM1479" s="89">
        <f t="shared" si="1479"/>
        <v>13</v>
      </c>
      <c r="AN1479" s="86">
        <v>12</v>
      </c>
      <c r="AO1479" s="86">
        <v>1</v>
      </c>
      <c r="AP1479" s="86">
        <v>0</v>
      </c>
      <c r="AQ1479" s="86">
        <v>0</v>
      </c>
      <c r="AR1479" s="89">
        <f t="shared" si="1480"/>
        <v>5</v>
      </c>
      <c r="AS1479" s="86">
        <v>2</v>
      </c>
      <c r="AT1479" s="86">
        <v>3</v>
      </c>
      <c r="AU1479" s="86">
        <v>0</v>
      </c>
      <c r="AV1479" s="86">
        <v>0</v>
      </c>
      <c r="AW1479" s="89">
        <f t="shared" si="1481"/>
        <v>0</v>
      </c>
      <c r="AX1479" s="86">
        <v>0</v>
      </c>
      <c r="AY1479" s="86">
        <v>0</v>
      </c>
      <c r="AZ1479" s="86">
        <v>0</v>
      </c>
      <c r="BA1479" s="86">
        <v>0</v>
      </c>
      <c r="BB1479" s="89">
        <f t="shared" si="1482"/>
        <v>0</v>
      </c>
      <c r="BC1479" s="90">
        <f t="shared" si="1483"/>
        <v>0</v>
      </c>
      <c r="BD1479" s="89">
        <f t="shared" si="1484"/>
        <v>0</v>
      </c>
      <c r="BE1479" s="89">
        <f t="shared" si="1485"/>
        <v>0</v>
      </c>
      <c r="BF1479" s="89">
        <f t="shared" si="1486"/>
        <v>0</v>
      </c>
      <c r="BG1479" s="89">
        <f t="shared" si="1487"/>
        <v>0</v>
      </c>
      <c r="BH1479" s="86"/>
      <c r="BI1479" s="86"/>
      <c r="BJ1479" s="86"/>
      <c r="BK1479" s="86"/>
      <c r="BL1479" s="89">
        <f t="shared" si="1488"/>
        <v>0</v>
      </c>
      <c r="BM1479" s="86">
        <v>0</v>
      </c>
      <c r="BN1479" s="86">
        <v>0</v>
      </c>
      <c r="BO1479" s="86">
        <v>0</v>
      </c>
      <c r="BP1479" s="86">
        <v>0</v>
      </c>
      <c r="BQ1479" s="89">
        <f t="shared" si="1489"/>
        <v>0</v>
      </c>
      <c r="BR1479" s="86"/>
      <c r="BS1479" s="86"/>
      <c r="BT1479" s="86"/>
      <c r="BU1479" s="86"/>
      <c r="BV1479" s="89">
        <f t="shared" si="1490"/>
        <v>0</v>
      </c>
      <c r="BW1479" s="86"/>
      <c r="BX1479" s="86"/>
      <c r="BY1479" s="86"/>
      <c r="BZ1479" s="86"/>
      <c r="CB1479" s="163">
        <v>21</v>
      </c>
      <c r="CC1479" s="164">
        <f t="shared" si="1491"/>
        <v>-1</v>
      </c>
      <c r="DC1479" s="157"/>
      <c r="DD1479" s="157"/>
      <c r="DE1479" s="157"/>
      <c r="DF1479" s="157"/>
      <c r="DG1479" s="157"/>
    </row>
    <row r="1480" spans="1:111" ht="15" customHeight="1">
      <c r="A1480" s="66" t="s">
        <v>2741</v>
      </c>
      <c r="B1480" s="67" t="s">
        <v>2783</v>
      </c>
      <c r="C1480" s="68" t="s">
        <v>2784</v>
      </c>
      <c r="D1480" s="89">
        <f t="shared" si="1492"/>
        <v>0</v>
      </c>
      <c r="E1480" s="90">
        <f t="shared" si="1493"/>
        <v>0</v>
      </c>
      <c r="F1480" s="89">
        <f t="shared" si="1494"/>
        <v>0</v>
      </c>
      <c r="G1480" s="89">
        <f t="shared" si="1495"/>
        <v>0</v>
      </c>
      <c r="H1480" s="89">
        <f t="shared" si="1496"/>
        <v>0</v>
      </c>
      <c r="I1480" s="89">
        <f t="shared" si="1497"/>
        <v>0</v>
      </c>
      <c r="J1480" s="86">
        <v>0</v>
      </c>
      <c r="K1480" s="86">
        <v>0</v>
      </c>
      <c r="L1480" s="86">
        <v>0</v>
      </c>
      <c r="M1480" s="86">
        <v>0</v>
      </c>
      <c r="N1480" s="89">
        <f t="shared" si="1470"/>
        <v>0</v>
      </c>
      <c r="O1480" s="86">
        <v>0</v>
      </c>
      <c r="P1480" s="86">
        <v>0</v>
      </c>
      <c r="Q1480" s="86">
        <v>0</v>
      </c>
      <c r="R1480" s="86">
        <v>0</v>
      </c>
      <c r="S1480" s="89">
        <f t="shared" si="1471"/>
        <v>0</v>
      </c>
      <c r="T1480" s="86">
        <v>0</v>
      </c>
      <c r="U1480" s="86">
        <v>0</v>
      </c>
      <c r="V1480" s="86">
        <v>0</v>
      </c>
      <c r="W1480" s="86">
        <v>0</v>
      </c>
      <c r="X1480" s="89">
        <f t="shared" si="1472"/>
        <v>0</v>
      </c>
      <c r="Y1480" s="86">
        <v>0</v>
      </c>
      <c r="Z1480" s="86">
        <v>0</v>
      </c>
      <c r="AA1480" s="86">
        <v>0</v>
      </c>
      <c r="AB1480" s="86">
        <v>0</v>
      </c>
      <c r="AC1480" s="89">
        <f t="shared" si="1473"/>
        <v>5</v>
      </c>
      <c r="AD1480" s="90">
        <f t="shared" si="1474"/>
        <v>5</v>
      </c>
      <c r="AE1480" s="89">
        <f t="shared" si="1475"/>
        <v>0</v>
      </c>
      <c r="AF1480" s="89">
        <f t="shared" si="1476"/>
        <v>0</v>
      </c>
      <c r="AG1480" s="89">
        <f t="shared" si="1477"/>
        <v>0</v>
      </c>
      <c r="AH1480" s="89">
        <f t="shared" si="1478"/>
        <v>1</v>
      </c>
      <c r="AI1480" s="86">
        <v>1</v>
      </c>
      <c r="AJ1480" s="86">
        <v>0</v>
      </c>
      <c r="AK1480" s="86">
        <v>0</v>
      </c>
      <c r="AL1480" s="86">
        <v>0</v>
      </c>
      <c r="AM1480" s="89">
        <f t="shared" si="1479"/>
        <v>2</v>
      </c>
      <c r="AN1480" s="86">
        <v>2</v>
      </c>
      <c r="AO1480" s="86">
        <v>0</v>
      </c>
      <c r="AP1480" s="86">
        <v>0</v>
      </c>
      <c r="AQ1480" s="86">
        <v>0</v>
      </c>
      <c r="AR1480" s="89">
        <f t="shared" si="1480"/>
        <v>2</v>
      </c>
      <c r="AS1480" s="86">
        <v>2</v>
      </c>
      <c r="AT1480" s="86">
        <v>0</v>
      </c>
      <c r="AU1480" s="86">
        <v>0</v>
      </c>
      <c r="AV1480" s="86">
        <v>0</v>
      </c>
      <c r="AW1480" s="89">
        <f t="shared" si="1481"/>
        <v>0</v>
      </c>
      <c r="AX1480" s="86">
        <v>0</v>
      </c>
      <c r="AY1480" s="86">
        <v>0</v>
      </c>
      <c r="AZ1480" s="86">
        <v>0</v>
      </c>
      <c r="BA1480" s="86">
        <v>0</v>
      </c>
      <c r="BB1480" s="89">
        <f t="shared" si="1482"/>
        <v>0</v>
      </c>
      <c r="BC1480" s="90">
        <f t="shared" si="1483"/>
        <v>0</v>
      </c>
      <c r="BD1480" s="89">
        <f t="shared" si="1484"/>
        <v>0</v>
      </c>
      <c r="BE1480" s="89">
        <f t="shared" si="1485"/>
        <v>0</v>
      </c>
      <c r="BF1480" s="89">
        <f t="shared" si="1486"/>
        <v>0</v>
      </c>
      <c r="BG1480" s="89">
        <f t="shared" si="1487"/>
        <v>0</v>
      </c>
      <c r="BH1480" s="86">
        <v>0</v>
      </c>
      <c r="BI1480" s="86">
        <v>0</v>
      </c>
      <c r="BJ1480" s="86">
        <v>0</v>
      </c>
      <c r="BK1480" s="86">
        <v>0</v>
      </c>
      <c r="BL1480" s="89">
        <f t="shared" si="1488"/>
        <v>0</v>
      </c>
      <c r="BM1480" s="86">
        <v>0</v>
      </c>
      <c r="BN1480" s="86">
        <v>0</v>
      </c>
      <c r="BO1480" s="86">
        <v>0</v>
      </c>
      <c r="BP1480" s="86">
        <v>0</v>
      </c>
      <c r="BQ1480" s="89">
        <f t="shared" si="1489"/>
        <v>0</v>
      </c>
      <c r="BR1480" s="86">
        <v>0</v>
      </c>
      <c r="BS1480" s="86">
        <v>0</v>
      </c>
      <c r="BT1480" s="86">
        <v>0</v>
      </c>
      <c r="BU1480" s="86">
        <v>0</v>
      </c>
      <c r="BV1480" s="89">
        <f t="shared" si="1490"/>
        <v>0</v>
      </c>
      <c r="BW1480" s="86">
        <v>0</v>
      </c>
      <c r="BX1480" s="86">
        <v>0</v>
      </c>
      <c r="BY1480" s="86">
        <v>0</v>
      </c>
      <c r="BZ1480" s="86">
        <v>0</v>
      </c>
      <c r="CB1480" s="163">
        <v>5</v>
      </c>
      <c r="CC1480" s="164">
        <f t="shared" si="1491"/>
        <v>0</v>
      </c>
      <c r="DC1480" s="157"/>
      <c r="DD1480" s="157"/>
      <c r="DE1480" s="157"/>
      <c r="DF1480" s="157"/>
      <c r="DG1480" s="157"/>
    </row>
    <row r="1481" spans="1:111" ht="15" customHeight="1">
      <c r="A1481" s="66" t="s">
        <v>2741</v>
      </c>
      <c r="B1481" s="67" t="s">
        <v>2785</v>
      </c>
      <c r="C1481" s="68" t="s">
        <v>2786</v>
      </c>
      <c r="D1481" s="89">
        <f t="shared" si="1492"/>
        <v>0</v>
      </c>
      <c r="E1481" s="90">
        <f t="shared" si="1493"/>
        <v>0</v>
      </c>
      <c r="F1481" s="89">
        <f t="shared" si="1494"/>
        <v>0</v>
      </c>
      <c r="G1481" s="89">
        <f t="shared" si="1495"/>
        <v>0</v>
      </c>
      <c r="H1481" s="89">
        <f t="shared" si="1496"/>
        <v>0</v>
      </c>
      <c r="I1481" s="89">
        <f t="shared" si="1497"/>
        <v>0</v>
      </c>
      <c r="J1481" s="86">
        <v>0</v>
      </c>
      <c r="K1481" s="86">
        <v>0</v>
      </c>
      <c r="L1481" s="86">
        <v>0</v>
      </c>
      <c r="M1481" s="86">
        <v>0</v>
      </c>
      <c r="N1481" s="89">
        <f t="shared" si="1470"/>
        <v>0</v>
      </c>
      <c r="O1481" s="86">
        <v>0</v>
      </c>
      <c r="P1481" s="86">
        <v>0</v>
      </c>
      <c r="Q1481" s="86">
        <v>0</v>
      </c>
      <c r="R1481" s="86">
        <v>0</v>
      </c>
      <c r="S1481" s="89">
        <f t="shared" si="1471"/>
        <v>0</v>
      </c>
      <c r="T1481" s="86">
        <v>0</v>
      </c>
      <c r="U1481" s="86">
        <v>0</v>
      </c>
      <c r="V1481" s="86">
        <v>0</v>
      </c>
      <c r="W1481" s="86">
        <v>0</v>
      </c>
      <c r="X1481" s="89">
        <f t="shared" si="1472"/>
        <v>0</v>
      </c>
      <c r="Y1481" s="86">
        <v>0</v>
      </c>
      <c r="Z1481" s="86">
        <v>0</v>
      </c>
      <c r="AA1481" s="86">
        <v>0</v>
      </c>
      <c r="AB1481" s="86">
        <v>0</v>
      </c>
      <c r="AC1481" s="89">
        <f t="shared" si="1473"/>
        <v>7</v>
      </c>
      <c r="AD1481" s="90">
        <f t="shared" si="1474"/>
        <v>7</v>
      </c>
      <c r="AE1481" s="89">
        <f t="shared" si="1475"/>
        <v>0</v>
      </c>
      <c r="AF1481" s="89">
        <f t="shared" si="1476"/>
        <v>0</v>
      </c>
      <c r="AG1481" s="89">
        <f t="shared" si="1477"/>
        <v>0</v>
      </c>
      <c r="AH1481" s="89">
        <f t="shared" si="1478"/>
        <v>0</v>
      </c>
      <c r="AI1481" s="86">
        <v>0</v>
      </c>
      <c r="AJ1481" s="86">
        <v>0</v>
      </c>
      <c r="AK1481" s="86">
        <v>0</v>
      </c>
      <c r="AL1481" s="86">
        <v>0</v>
      </c>
      <c r="AM1481" s="89">
        <f t="shared" si="1479"/>
        <v>2</v>
      </c>
      <c r="AN1481" s="86">
        <v>2</v>
      </c>
      <c r="AO1481" s="86">
        <v>0</v>
      </c>
      <c r="AP1481" s="86">
        <v>0</v>
      </c>
      <c r="AQ1481" s="86">
        <v>0</v>
      </c>
      <c r="AR1481" s="89">
        <f t="shared" si="1480"/>
        <v>5</v>
      </c>
      <c r="AS1481" s="86">
        <v>5</v>
      </c>
      <c r="AT1481" s="86">
        <v>0</v>
      </c>
      <c r="AU1481" s="86">
        <v>0</v>
      </c>
      <c r="AV1481" s="86">
        <v>0</v>
      </c>
      <c r="AW1481" s="89">
        <f t="shared" si="1481"/>
        <v>0</v>
      </c>
      <c r="AX1481" s="86">
        <v>0</v>
      </c>
      <c r="AY1481" s="86">
        <v>0</v>
      </c>
      <c r="AZ1481" s="86">
        <v>0</v>
      </c>
      <c r="BA1481" s="86">
        <v>0</v>
      </c>
      <c r="BB1481" s="89">
        <f t="shared" si="1482"/>
        <v>0</v>
      </c>
      <c r="BC1481" s="90">
        <f t="shared" si="1483"/>
        <v>0</v>
      </c>
      <c r="BD1481" s="89">
        <f t="shared" si="1484"/>
        <v>0</v>
      </c>
      <c r="BE1481" s="89">
        <f t="shared" si="1485"/>
        <v>0</v>
      </c>
      <c r="BF1481" s="89">
        <f t="shared" si="1486"/>
        <v>0</v>
      </c>
      <c r="BG1481" s="89">
        <f t="shared" si="1487"/>
        <v>0</v>
      </c>
      <c r="BH1481" s="86">
        <v>0</v>
      </c>
      <c r="BI1481" s="86">
        <v>0</v>
      </c>
      <c r="BJ1481" s="86">
        <v>0</v>
      </c>
      <c r="BK1481" s="86">
        <v>0</v>
      </c>
      <c r="BL1481" s="89">
        <f t="shared" si="1488"/>
        <v>0</v>
      </c>
      <c r="BM1481" s="86">
        <v>0</v>
      </c>
      <c r="BN1481" s="86">
        <v>0</v>
      </c>
      <c r="BO1481" s="86">
        <v>0</v>
      </c>
      <c r="BP1481" s="86">
        <v>0</v>
      </c>
      <c r="BQ1481" s="89">
        <f t="shared" si="1489"/>
        <v>0</v>
      </c>
      <c r="BR1481" s="86">
        <v>0</v>
      </c>
      <c r="BS1481" s="86">
        <v>0</v>
      </c>
      <c r="BT1481" s="86">
        <v>0</v>
      </c>
      <c r="BU1481" s="86">
        <v>0</v>
      </c>
      <c r="BV1481" s="89">
        <f t="shared" si="1490"/>
        <v>0</v>
      </c>
      <c r="BW1481" s="86">
        <v>0</v>
      </c>
      <c r="BX1481" s="86">
        <v>0</v>
      </c>
      <c r="BY1481" s="86">
        <v>0</v>
      </c>
      <c r="BZ1481" s="86">
        <v>0</v>
      </c>
      <c r="CB1481" s="163">
        <v>7</v>
      </c>
      <c r="CC1481" s="164">
        <f t="shared" si="1491"/>
        <v>0</v>
      </c>
      <c r="DC1481" s="157"/>
      <c r="DD1481" s="157"/>
      <c r="DE1481" s="157"/>
      <c r="DF1481" s="157"/>
      <c r="DG1481" s="157"/>
    </row>
    <row r="1482" spans="1:111" ht="15" customHeight="1">
      <c r="A1482" s="66" t="s">
        <v>2741</v>
      </c>
      <c r="B1482" s="67" t="s">
        <v>2787</v>
      </c>
      <c r="C1482" s="68" t="s">
        <v>2788</v>
      </c>
      <c r="D1482" s="89">
        <f t="shared" si="1492"/>
        <v>9</v>
      </c>
      <c r="E1482" s="90">
        <f t="shared" si="1493"/>
        <v>9</v>
      </c>
      <c r="F1482" s="89">
        <f t="shared" si="1494"/>
        <v>0</v>
      </c>
      <c r="G1482" s="89">
        <f t="shared" si="1495"/>
        <v>0</v>
      </c>
      <c r="H1482" s="89">
        <f t="shared" si="1496"/>
        <v>0</v>
      </c>
      <c r="I1482" s="89">
        <f t="shared" si="1497"/>
        <v>0</v>
      </c>
      <c r="J1482" s="86">
        <v>0</v>
      </c>
      <c r="K1482" s="86">
        <v>0</v>
      </c>
      <c r="L1482" s="86">
        <v>0</v>
      </c>
      <c r="M1482" s="86">
        <v>0</v>
      </c>
      <c r="N1482" s="89">
        <f t="shared" si="1470"/>
        <v>4</v>
      </c>
      <c r="O1482" s="86">
        <v>4</v>
      </c>
      <c r="P1482" s="86">
        <v>0</v>
      </c>
      <c r="Q1482" s="86">
        <v>0</v>
      </c>
      <c r="R1482" s="86">
        <v>0</v>
      </c>
      <c r="S1482" s="89">
        <f t="shared" si="1471"/>
        <v>5</v>
      </c>
      <c r="T1482" s="86">
        <v>5</v>
      </c>
      <c r="U1482" s="86">
        <v>0</v>
      </c>
      <c r="V1482" s="86">
        <v>0</v>
      </c>
      <c r="W1482" s="86">
        <v>0</v>
      </c>
      <c r="X1482" s="89">
        <f t="shared" si="1472"/>
        <v>0</v>
      </c>
      <c r="Y1482" s="86">
        <v>0</v>
      </c>
      <c r="Z1482" s="86">
        <v>0</v>
      </c>
      <c r="AA1482" s="86">
        <v>0</v>
      </c>
      <c r="AB1482" s="86">
        <v>0</v>
      </c>
      <c r="AC1482" s="89">
        <f t="shared" si="1473"/>
        <v>13</v>
      </c>
      <c r="AD1482" s="90">
        <f t="shared" si="1474"/>
        <v>13</v>
      </c>
      <c r="AE1482" s="89">
        <f t="shared" si="1475"/>
        <v>0</v>
      </c>
      <c r="AF1482" s="89">
        <f t="shared" si="1476"/>
        <v>0</v>
      </c>
      <c r="AG1482" s="89">
        <f t="shared" si="1477"/>
        <v>0</v>
      </c>
      <c r="AH1482" s="89">
        <f t="shared" si="1478"/>
        <v>1</v>
      </c>
      <c r="AI1482" s="86">
        <v>1</v>
      </c>
      <c r="AJ1482" s="86">
        <v>0</v>
      </c>
      <c r="AK1482" s="86">
        <v>0</v>
      </c>
      <c r="AL1482" s="86">
        <v>0</v>
      </c>
      <c r="AM1482" s="89">
        <f t="shared" si="1479"/>
        <v>6</v>
      </c>
      <c r="AN1482" s="86">
        <v>6</v>
      </c>
      <c r="AO1482" s="86">
        <v>0</v>
      </c>
      <c r="AP1482" s="86">
        <v>0</v>
      </c>
      <c r="AQ1482" s="86">
        <v>0</v>
      </c>
      <c r="AR1482" s="89">
        <f t="shared" si="1480"/>
        <v>5</v>
      </c>
      <c r="AS1482" s="86">
        <v>5</v>
      </c>
      <c r="AT1482" s="86">
        <v>0</v>
      </c>
      <c r="AU1482" s="86">
        <v>0</v>
      </c>
      <c r="AV1482" s="86">
        <v>0</v>
      </c>
      <c r="AW1482" s="89">
        <f t="shared" si="1481"/>
        <v>1</v>
      </c>
      <c r="AX1482" s="86">
        <v>1</v>
      </c>
      <c r="AY1482" s="86">
        <v>0</v>
      </c>
      <c r="AZ1482" s="86">
        <v>0</v>
      </c>
      <c r="BA1482" s="86">
        <v>0</v>
      </c>
      <c r="BB1482" s="89">
        <f t="shared" si="1482"/>
        <v>0</v>
      </c>
      <c r="BC1482" s="90">
        <f t="shared" si="1483"/>
        <v>0</v>
      </c>
      <c r="BD1482" s="89">
        <f t="shared" si="1484"/>
        <v>0</v>
      </c>
      <c r="BE1482" s="89">
        <f t="shared" si="1485"/>
        <v>0</v>
      </c>
      <c r="BF1482" s="89">
        <f t="shared" si="1486"/>
        <v>0</v>
      </c>
      <c r="BG1482" s="89">
        <f t="shared" si="1487"/>
        <v>0</v>
      </c>
      <c r="BH1482" s="86">
        <v>0</v>
      </c>
      <c r="BI1482" s="86">
        <v>0</v>
      </c>
      <c r="BJ1482" s="86">
        <v>0</v>
      </c>
      <c r="BK1482" s="86">
        <v>0</v>
      </c>
      <c r="BL1482" s="89">
        <f t="shared" si="1488"/>
        <v>0</v>
      </c>
      <c r="BM1482" s="86">
        <v>0</v>
      </c>
      <c r="BN1482" s="86">
        <v>0</v>
      </c>
      <c r="BO1482" s="86">
        <v>0</v>
      </c>
      <c r="BP1482" s="86">
        <v>0</v>
      </c>
      <c r="BQ1482" s="89">
        <f t="shared" si="1489"/>
        <v>0</v>
      </c>
      <c r="BR1482" s="86">
        <v>0</v>
      </c>
      <c r="BS1482" s="86">
        <v>0</v>
      </c>
      <c r="BT1482" s="86">
        <v>0</v>
      </c>
      <c r="BU1482" s="86">
        <v>0</v>
      </c>
      <c r="BV1482" s="89">
        <f t="shared" si="1490"/>
        <v>0</v>
      </c>
      <c r="BW1482" s="86">
        <v>0</v>
      </c>
      <c r="BX1482" s="86">
        <v>0</v>
      </c>
      <c r="BY1482" s="86">
        <v>0</v>
      </c>
      <c r="BZ1482" s="86">
        <v>0</v>
      </c>
      <c r="CB1482" s="163">
        <v>13</v>
      </c>
      <c r="CC1482" s="164">
        <f t="shared" si="1491"/>
        <v>0</v>
      </c>
      <c r="DC1482" s="157"/>
      <c r="DD1482" s="157"/>
      <c r="DE1482" s="157"/>
      <c r="DF1482" s="157"/>
      <c r="DG1482" s="157"/>
    </row>
    <row r="1483" spans="1:111" ht="15" customHeight="1">
      <c r="A1483" s="66" t="s">
        <v>2741</v>
      </c>
      <c r="B1483" s="67" t="s">
        <v>2789</v>
      </c>
      <c r="C1483" s="68" t="s">
        <v>2790</v>
      </c>
      <c r="D1483" s="89">
        <f t="shared" si="1492"/>
        <v>0</v>
      </c>
      <c r="E1483" s="90">
        <f t="shared" si="1493"/>
        <v>0</v>
      </c>
      <c r="F1483" s="89">
        <f t="shared" si="1494"/>
        <v>0</v>
      </c>
      <c r="G1483" s="89">
        <f t="shared" si="1495"/>
        <v>0</v>
      </c>
      <c r="H1483" s="89">
        <f t="shared" si="1496"/>
        <v>0</v>
      </c>
      <c r="I1483" s="89">
        <f t="shared" si="1497"/>
        <v>0</v>
      </c>
      <c r="J1483" s="86">
        <v>0</v>
      </c>
      <c r="K1483" s="86">
        <v>0</v>
      </c>
      <c r="L1483" s="86">
        <v>0</v>
      </c>
      <c r="M1483" s="86">
        <v>0</v>
      </c>
      <c r="N1483" s="89">
        <f t="shared" si="1470"/>
        <v>0</v>
      </c>
      <c r="O1483" s="86">
        <v>0</v>
      </c>
      <c r="P1483" s="86">
        <v>0</v>
      </c>
      <c r="Q1483" s="86">
        <v>0</v>
      </c>
      <c r="R1483" s="86">
        <v>0</v>
      </c>
      <c r="S1483" s="89">
        <f t="shared" si="1471"/>
        <v>0</v>
      </c>
      <c r="T1483" s="86">
        <v>0</v>
      </c>
      <c r="U1483" s="86">
        <v>0</v>
      </c>
      <c r="V1483" s="86">
        <v>0</v>
      </c>
      <c r="W1483" s="86">
        <v>0</v>
      </c>
      <c r="X1483" s="89">
        <f t="shared" si="1472"/>
        <v>0</v>
      </c>
      <c r="Y1483" s="86">
        <v>0</v>
      </c>
      <c r="Z1483" s="86">
        <v>0</v>
      </c>
      <c r="AA1483" s="86">
        <v>0</v>
      </c>
      <c r="AB1483" s="86">
        <v>0</v>
      </c>
      <c r="AC1483" s="89">
        <f t="shared" si="1473"/>
        <v>2</v>
      </c>
      <c r="AD1483" s="90">
        <f t="shared" si="1474"/>
        <v>2</v>
      </c>
      <c r="AE1483" s="89">
        <f t="shared" si="1475"/>
        <v>0</v>
      </c>
      <c r="AF1483" s="89">
        <f t="shared" si="1476"/>
        <v>0</v>
      </c>
      <c r="AG1483" s="89">
        <f t="shared" si="1477"/>
        <v>0</v>
      </c>
      <c r="AH1483" s="89">
        <f t="shared" si="1478"/>
        <v>1</v>
      </c>
      <c r="AI1483" s="86">
        <v>1</v>
      </c>
      <c r="AJ1483" s="86">
        <v>0</v>
      </c>
      <c r="AK1483" s="86">
        <v>0</v>
      </c>
      <c r="AL1483" s="86">
        <v>0</v>
      </c>
      <c r="AM1483" s="89">
        <f t="shared" si="1479"/>
        <v>1</v>
      </c>
      <c r="AN1483" s="86">
        <v>1</v>
      </c>
      <c r="AO1483" s="86">
        <v>0</v>
      </c>
      <c r="AP1483" s="86">
        <v>0</v>
      </c>
      <c r="AQ1483" s="86">
        <v>0</v>
      </c>
      <c r="AR1483" s="89">
        <f t="shared" si="1480"/>
        <v>0</v>
      </c>
      <c r="AS1483" s="86">
        <v>0</v>
      </c>
      <c r="AT1483" s="86">
        <v>0</v>
      </c>
      <c r="AU1483" s="86">
        <v>0</v>
      </c>
      <c r="AV1483" s="86">
        <v>0</v>
      </c>
      <c r="AW1483" s="89">
        <f t="shared" si="1481"/>
        <v>0</v>
      </c>
      <c r="AX1483" s="86">
        <v>0</v>
      </c>
      <c r="AY1483" s="86">
        <v>0</v>
      </c>
      <c r="AZ1483" s="86">
        <v>0</v>
      </c>
      <c r="BA1483" s="86">
        <v>0</v>
      </c>
      <c r="BB1483" s="89">
        <f t="shared" si="1482"/>
        <v>0</v>
      </c>
      <c r="BC1483" s="90">
        <f t="shared" si="1483"/>
        <v>0</v>
      </c>
      <c r="BD1483" s="89">
        <f t="shared" si="1484"/>
        <v>0</v>
      </c>
      <c r="BE1483" s="89">
        <f t="shared" si="1485"/>
        <v>0</v>
      </c>
      <c r="BF1483" s="89">
        <f t="shared" si="1486"/>
        <v>0</v>
      </c>
      <c r="BG1483" s="89">
        <f t="shared" si="1487"/>
        <v>0</v>
      </c>
      <c r="BH1483" s="86">
        <v>0</v>
      </c>
      <c r="BI1483" s="86">
        <v>0</v>
      </c>
      <c r="BJ1483" s="86">
        <v>0</v>
      </c>
      <c r="BK1483" s="86">
        <v>0</v>
      </c>
      <c r="BL1483" s="89">
        <f t="shared" si="1488"/>
        <v>0</v>
      </c>
      <c r="BM1483" s="86">
        <v>0</v>
      </c>
      <c r="BN1483" s="86">
        <v>0</v>
      </c>
      <c r="BO1483" s="86">
        <v>0</v>
      </c>
      <c r="BP1483" s="86">
        <v>0</v>
      </c>
      <c r="BQ1483" s="89">
        <f t="shared" si="1489"/>
        <v>0</v>
      </c>
      <c r="BR1483" s="86">
        <v>0</v>
      </c>
      <c r="BS1483" s="86">
        <v>0</v>
      </c>
      <c r="BT1483" s="86">
        <v>0</v>
      </c>
      <c r="BU1483" s="86">
        <v>0</v>
      </c>
      <c r="BV1483" s="89">
        <f t="shared" si="1490"/>
        <v>0</v>
      </c>
      <c r="BW1483" s="86">
        <v>0</v>
      </c>
      <c r="BX1483" s="86">
        <v>0</v>
      </c>
      <c r="BY1483" s="86">
        <v>0</v>
      </c>
      <c r="BZ1483" s="86">
        <v>0</v>
      </c>
      <c r="CB1483" s="163">
        <v>2</v>
      </c>
      <c r="CC1483" s="164">
        <f t="shared" si="1491"/>
        <v>0</v>
      </c>
      <c r="DC1483" s="157"/>
      <c r="DD1483" s="157"/>
      <c r="DE1483" s="157"/>
      <c r="DF1483" s="157"/>
      <c r="DG1483" s="157"/>
    </row>
    <row r="1484" spans="1:111" ht="15" customHeight="1">
      <c r="A1484" s="66" t="s">
        <v>2741</v>
      </c>
      <c r="B1484" s="67" t="s">
        <v>2791</v>
      </c>
      <c r="C1484" s="68" t="s">
        <v>2792</v>
      </c>
      <c r="D1484" s="89">
        <f t="shared" si="1492"/>
        <v>0</v>
      </c>
      <c r="E1484" s="90">
        <f t="shared" si="1493"/>
        <v>0</v>
      </c>
      <c r="F1484" s="89">
        <f t="shared" si="1494"/>
        <v>0</v>
      </c>
      <c r="G1484" s="89">
        <f t="shared" si="1495"/>
        <v>0</v>
      </c>
      <c r="H1484" s="89">
        <f t="shared" si="1496"/>
        <v>0</v>
      </c>
      <c r="I1484" s="89">
        <f t="shared" si="1497"/>
        <v>0</v>
      </c>
      <c r="J1484" s="86">
        <v>0</v>
      </c>
      <c r="K1484" s="86">
        <v>0</v>
      </c>
      <c r="L1484" s="86">
        <v>0</v>
      </c>
      <c r="M1484" s="86">
        <v>0</v>
      </c>
      <c r="N1484" s="89">
        <f t="shared" si="1470"/>
        <v>0</v>
      </c>
      <c r="O1484" s="86">
        <v>0</v>
      </c>
      <c r="P1484" s="86">
        <v>0</v>
      </c>
      <c r="Q1484" s="86">
        <v>0</v>
      </c>
      <c r="R1484" s="86">
        <v>0</v>
      </c>
      <c r="S1484" s="89">
        <f t="shared" si="1471"/>
        <v>0</v>
      </c>
      <c r="T1484" s="86">
        <v>0</v>
      </c>
      <c r="U1484" s="86">
        <v>0</v>
      </c>
      <c r="V1484" s="86">
        <v>0</v>
      </c>
      <c r="W1484" s="86">
        <v>0</v>
      </c>
      <c r="X1484" s="89">
        <f t="shared" si="1472"/>
        <v>0</v>
      </c>
      <c r="Y1484" s="86">
        <v>0</v>
      </c>
      <c r="Z1484" s="86">
        <v>0</v>
      </c>
      <c r="AA1484" s="86">
        <v>0</v>
      </c>
      <c r="AB1484" s="86">
        <v>0</v>
      </c>
      <c r="AC1484" s="89">
        <f t="shared" si="1473"/>
        <v>9</v>
      </c>
      <c r="AD1484" s="90">
        <f t="shared" si="1474"/>
        <v>9</v>
      </c>
      <c r="AE1484" s="89">
        <f t="shared" si="1475"/>
        <v>0</v>
      </c>
      <c r="AF1484" s="89">
        <f t="shared" si="1476"/>
        <v>0</v>
      </c>
      <c r="AG1484" s="89">
        <f t="shared" si="1477"/>
        <v>0</v>
      </c>
      <c r="AH1484" s="89">
        <f t="shared" si="1478"/>
        <v>3</v>
      </c>
      <c r="AI1484" s="86">
        <v>3</v>
      </c>
      <c r="AJ1484" s="86">
        <v>0</v>
      </c>
      <c r="AK1484" s="86">
        <v>0</v>
      </c>
      <c r="AL1484" s="86">
        <v>0</v>
      </c>
      <c r="AM1484" s="89">
        <f t="shared" si="1479"/>
        <v>2</v>
      </c>
      <c r="AN1484" s="86">
        <v>2</v>
      </c>
      <c r="AO1484" s="86">
        <v>0</v>
      </c>
      <c r="AP1484" s="86">
        <v>0</v>
      </c>
      <c r="AQ1484" s="86">
        <v>0</v>
      </c>
      <c r="AR1484" s="89">
        <f t="shared" si="1480"/>
        <v>4</v>
      </c>
      <c r="AS1484" s="86">
        <v>4</v>
      </c>
      <c r="AT1484" s="86">
        <v>0</v>
      </c>
      <c r="AU1484" s="86">
        <v>0</v>
      </c>
      <c r="AV1484" s="86">
        <v>0</v>
      </c>
      <c r="AW1484" s="89">
        <f t="shared" si="1481"/>
        <v>0</v>
      </c>
      <c r="AX1484" s="86">
        <v>0</v>
      </c>
      <c r="AY1484" s="86">
        <v>0</v>
      </c>
      <c r="AZ1484" s="86">
        <v>0</v>
      </c>
      <c r="BA1484" s="86">
        <v>0</v>
      </c>
      <c r="BB1484" s="89">
        <f t="shared" si="1482"/>
        <v>0</v>
      </c>
      <c r="BC1484" s="90">
        <f t="shared" si="1483"/>
        <v>0</v>
      </c>
      <c r="BD1484" s="89">
        <f t="shared" si="1484"/>
        <v>0</v>
      </c>
      <c r="BE1484" s="89">
        <f t="shared" si="1485"/>
        <v>0</v>
      </c>
      <c r="BF1484" s="89">
        <f t="shared" si="1486"/>
        <v>0</v>
      </c>
      <c r="BG1484" s="89">
        <f t="shared" si="1487"/>
        <v>0</v>
      </c>
      <c r="BH1484" s="86">
        <v>0</v>
      </c>
      <c r="BI1484" s="86">
        <v>0</v>
      </c>
      <c r="BJ1484" s="86">
        <v>0</v>
      </c>
      <c r="BK1484" s="86">
        <v>0</v>
      </c>
      <c r="BL1484" s="89">
        <f t="shared" si="1488"/>
        <v>0</v>
      </c>
      <c r="BM1484" s="86">
        <v>0</v>
      </c>
      <c r="BN1484" s="86">
        <v>0</v>
      </c>
      <c r="BO1484" s="86">
        <v>0</v>
      </c>
      <c r="BP1484" s="86">
        <v>0</v>
      </c>
      <c r="BQ1484" s="89">
        <f t="shared" si="1489"/>
        <v>0</v>
      </c>
      <c r="BR1484" s="86">
        <v>0</v>
      </c>
      <c r="BS1484" s="86">
        <v>0</v>
      </c>
      <c r="BT1484" s="86">
        <v>0</v>
      </c>
      <c r="BU1484" s="86">
        <v>0</v>
      </c>
      <c r="BV1484" s="89">
        <f t="shared" si="1490"/>
        <v>0</v>
      </c>
      <c r="BW1484" s="86">
        <v>0</v>
      </c>
      <c r="BX1484" s="86">
        <v>0</v>
      </c>
      <c r="BY1484" s="86">
        <v>0</v>
      </c>
      <c r="BZ1484" s="86">
        <v>0</v>
      </c>
      <c r="CB1484" s="163">
        <v>9</v>
      </c>
      <c r="CC1484" s="164">
        <f t="shared" si="1491"/>
        <v>0</v>
      </c>
      <c r="DC1484" s="157"/>
      <c r="DD1484" s="157"/>
      <c r="DE1484" s="157"/>
      <c r="DF1484" s="157"/>
      <c r="DG1484" s="157"/>
    </row>
    <row r="1485" spans="1:111" ht="15" customHeight="1">
      <c r="A1485" s="66" t="s">
        <v>2741</v>
      </c>
      <c r="B1485" s="67" t="s">
        <v>2793</v>
      </c>
      <c r="C1485" s="68" t="s">
        <v>2794</v>
      </c>
      <c r="D1485" s="89">
        <f t="shared" si="1492"/>
        <v>6</v>
      </c>
      <c r="E1485" s="90">
        <f t="shared" si="1493"/>
        <v>6</v>
      </c>
      <c r="F1485" s="89">
        <f t="shared" si="1494"/>
        <v>0</v>
      </c>
      <c r="G1485" s="89">
        <f t="shared" si="1495"/>
        <v>0</v>
      </c>
      <c r="H1485" s="89">
        <f t="shared" si="1496"/>
        <v>0</v>
      </c>
      <c r="I1485" s="89">
        <f t="shared" si="1497"/>
        <v>0</v>
      </c>
      <c r="J1485" s="86">
        <v>0</v>
      </c>
      <c r="K1485" s="86">
        <v>0</v>
      </c>
      <c r="L1485" s="86">
        <v>0</v>
      </c>
      <c r="M1485" s="86">
        <v>0</v>
      </c>
      <c r="N1485" s="89">
        <f t="shared" si="1470"/>
        <v>4</v>
      </c>
      <c r="O1485" s="86">
        <v>4</v>
      </c>
      <c r="P1485" s="86">
        <v>0</v>
      </c>
      <c r="Q1485" s="86">
        <v>0</v>
      </c>
      <c r="R1485" s="86">
        <v>0</v>
      </c>
      <c r="S1485" s="89">
        <f t="shared" si="1471"/>
        <v>2</v>
      </c>
      <c r="T1485" s="86">
        <v>2</v>
      </c>
      <c r="U1485" s="86">
        <v>0</v>
      </c>
      <c r="V1485" s="86">
        <v>0</v>
      </c>
      <c r="W1485" s="86">
        <v>0</v>
      </c>
      <c r="X1485" s="89">
        <f t="shared" si="1472"/>
        <v>0</v>
      </c>
      <c r="Y1485" s="86">
        <v>0</v>
      </c>
      <c r="Z1485" s="86">
        <v>0</v>
      </c>
      <c r="AA1485" s="86">
        <v>0</v>
      </c>
      <c r="AB1485" s="86">
        <v>0</v>
      </c>
      <c r="AC1485" s="89">
        <f t="shared" si="1473"/>
        <v>24</v>
      </c>
      <c r="AD1485" s="90">
        <f t="shared" si="1474"/>
        <v>24</v>
      </c>
      <c r="AE1485" s="89">
        <f t="shared" si="1475"/>
        <v>0</v>
      </c>
      <c r="AF1485" s="89">
        <f t="shared" si="1476"/>
        <v>0</v>
      </c>
      <c r="AG1485" s="89">
        <f t="shared" si="1477"/>
        <v>0</v>
      </c>
      <c r="AH1485" s="89">
        <f t="shared" si="1478"/>
        <v>3</v>
      </c>
      <c r="AI1485" s="86">
        <v>3</v>
      </c>
      <c r="AJ1485" s="86">
        <v>0</v>
      </c>
      <c r="AK1485" s="86">
        <v>0</v>
      </c>
      <c r="AL1485" s="86">
        <v>0</v>
      </c>
      <c r="AM1485" s="89">
        <f t="shared" si="1479"/>
        <v>11</v>
      </c>
      <c r="AN1485" s="86">
        <v>11</v>
      </c>
      <c r="AO1485" s="86">
        <v>0</v>
      </c>
      <c r="AP1485" s="86">
        <v>0</v>
      </c>
      <c r="AQ1485" s="86">
        <v>0</v>
      </c>
      <c r="AR1485" s="89">
        <f t="shared" si="1480"/>
        <v>10</v>
      </c>
      <c r="AS1485" s="86">
        <v>10</v>
      </c>
      <c r="AT1485" s="86">
        <v>0</v>
      </c>
      <c r="AU1485" s="86">
        <v>0</v>
      </c>
      <c r="AV1485" s="86">
        <v>0</v>
      </c>
      <c r="AW1485" s="89">
        <f t="shared" si="1481"/>
        <v>0</v>
      </c>
      <c r="AX1485" s="86">
        <v>0</v>
      </c>
      <c r="AY1485" s="86">
        <v>0</v>
      </c>
      <c r="AZ1485" s="86">
        <v>0</v>
      </c>
      <c r="BA1485" s="86">
        <v>0</v>
      </c>
      <c r="BB1485" s="89">
        <f t="shared" si="1482"/>
        <v>0</v>
      </c>
      <c r="BC1485" s="90">
        <f t="shared" si="1483"/>
        <v>0</v>
      </c>
      <c r="BD1485" s="89">
        <f t="shared" si="1484"/>
        <v>0</v>
      </c>
      <c r="BE1485" s="89">
        <f t="shared" si="1485"/>
        <v>0</v>
      </c>
      <c r="BF1485" s="89">
        <f t="shared" si="1486"/>
        <v>0</v>
      </c>
      <c r="BG1485" s="89">
        <f t="shared" si="1487"/>
        <v>0</v>
      </c>
      <c r="BH1485" s="86">
        <v>0</v>
      </c>
      <c r="BI1485" s="86">
        <v>0</v>
      </c>
      <c r="BJ1485" s="86">
        <v>0</v>
      </c>
      <c r="BK1485" s="86">
        <v>0</v>
      </c>
      <c r="BL1485" s="89">
        <f t="shared" si="1488"/>
        <v>0</v>
      </c>
      <c r="BM1485" s="86">
        <v>0</v>
      </c>
      <c r="BN1485" s="86">
        <v>0</v>
      </c>
      <c r="BO1485" s="86">
        <v>0</v>
      </c>
      <c r="BP1485" s="86">
        <v>0</v>
      </c>
      <c r="BQ1485" s="89">
        <f t="shared" si="1489"/>
        <v>0</v>
      </c>
      <c r="BR1485" s="86">
        <v>0</v>
      </c>
      <c r="BS1485" s="86">
        <v>0</v>
      </c>
      <c r="BT1485" s="86">
        <v>0</v>
      </c>
      <c r="BU1485" s="86">
        <v>0</v>
      </c>
      <c r="BV1485" s="89">
        <f t="shared" si="1490"/>
        <v>0</v>
      </c>
      <c r="BW1485" s="86">
        <v>0</v>
      </c>
      <c r="BX1485" s="86">
        <v>0</v>
      </c>
      <c r="BY1485" s="86">
        <v>0</v>
      </c>
      <c r="BZ1485" s="86">
        <v>0</v>
      </c>
      <c r="CB1485" s="163">
        <v>24</v>
      </c>
      <c r="CC1485" s="164">
        <f t="shared" si="1491"/>
        <v>0</v>
      </c>
      <c r="DC1485" s="157"/>
      <c r="DD1485" s="157"/>
      <c r="DE1485" s="157"/>
      <c r="DF1485" s="157"/>
      <c r="DG1485" s="157"/>
    </row>
    <row r="1486" spans="1:111" ht="15" customHeight="1">
      <c r="A1486" s="66" t="s">
        <v>2741</v>
      </c>
      <c r="B1486" s="67" t="s">
        <v>2795</v>
      </c>
      <c r="C1486" s="68" t="s">
        <v>2796</v>
      </c>
      <c r="D1486" s="89">
        <f t="shared" si="1492"/>
        <v>2</v>
      </c>
      <c r="E1486" s="90">
        <f t="shared" si="1493"/>
        <v>0</v>
      </c>
      <c r="F1486" s="89">
        <f t="shared" si="1494"/>
        <v>2</v>
      </c>
      <c r="G1486" s="89">
        <f t="shared" si="1495"/>
        <v>0</v>
      </c>
      <c r="H1486" s="89">
        <f t="shared" si="1496"/>
        <v>0</v>
      </c>
      <c r="I1486" s="89">
        <f t="shared" si="1497"/>
        <v>0</v>
      </c>
      <c r="J1486" s="86">
        <v>0</v>
      </c>
      <c r="K1486" s="86">
        <v>0</v>
      </c>
      <c r="L1486" s="86">
        <v>0</v>
      </c>
      <c r="M1486" s="86">
        <v>0</v>
      </c>
      <c r="N1486" s="89">
        <f t="shared" si="1470"/>
        <v>1</v>
      </c>
      <c r="O1486" s="86">
        <v>0</v>
      </c>
      <c r="P1486" s="86">
        <v>1</v>
      </c>
      <c r="Q1486" s="86">
        <v>0</v>
      </c>
      <c r="R1486" s="86">
        <v>0</v>
      </c>
      <c r="S1486" s="89">
        <f t="shared" si="1471"/>
        <v>1</v>
      </c>
      <c r="T1486" s="86">
        <v>0</v>
      </c>
      <c r="U1486" s="86">
        <v>1</v>
      </c>
      <c r="V1486" s="86">
        <v>0</v>
      </c>
      <c r="W1486" s="86">
        <v>0</v>
      </c>
      <c r="X1486" s="89">
        <f t="shared" si="1472"/>
        <v>0</v>
      </c>
      <c r="Y1486" s="86">
        <v>0</v>
      </c>
      <c r="Z1486" s="86">
        <v>0</v>
      </c>
      <c r="AA1486" s="86">
        <v>0</v>
      </c>
      <c r="AB1486" s="86">
        <v>0</v>
      </c>
      <c r="AC1486" s="89">
        <f t="shared" si="1473"/>
        <v>10</v>
      </c>
      <c r="AD1486" s="90">
        <f t="shared" si="1474"/>
        <v>1</v>
      </c>
      <c r="AE1486" s="89">
        <f t="shared" si="1475"/>
        <v>9</v>
      </c>
      <c r="AF1486" s="89">
        <f t="shared" si="1476"/>
        <v>0</v>
      </c>
      <c r="AG1486" s="89">
        <f t="shared" si="1477"/>
        <v>0</v>
      </c>
      <c r="AH1486" s="89">
        <f t="shared" si="1478"/>
        <v>1</v>
      </c>
      <c r="AI1486" s="86">
        <v>1</v>
      </c>
      <c r="AJ1486" s="86">
        <v>0</v>
      </c>
      <c r="AK1486" s="86">
        <v>0</v>
      </c>
      <c r="AL1486" s="86">
        <v>0</v>
      </c>
      <c r="AM1486" s="89">
        <f t="shared" si="1479"/>
        <v>5</v>
      </c>
      <c r="AN1486" s="86">
        <v>0</v>
      </c>
      <c r="AO1486" s="86">
        <v>5</v>
      </c>
      <c r="AP1486" s="86">
        <v>0</v>
      </c>
      <c r="AQ1486" s="86">
        <v>0</v>
      </c>
      <c r="AR1486" s="89">
        <f t="shared" si="1480"/>
        <v>4</v>
      </c>
      <c r="AS1486" s="86">
        <v>0</v>
      </c>
      <c r="AT1486" s="86">
        <v>4</v>
      </c>
      <c r="AU1486" s="86">
        <v>0</v>
      </c>
      <c r="AV1486" s="86">
        <v>0</v>
      </c>
      <c r="AW1486" s="89">
        <f t="shared" si="1481"/>
        <v>0</v>
      </c>
      <c r="AX1486" s="86">
        <v>0</v>
      </c>
      <c r="AY1486" s="86">
        <v>0</v>
      </c>
      <c r="AZ1486" s="86">
        <v>0</v>
      </c>
      <c r="BA1486" s="86">
        <v>0</v>
      </c>
      <c r="BB1486" s="89">
        <f t="shared" si="1482"/>
        <v>0</v>
      </c>
      <c r="BC1486" s="90">
        <f t="shared" si="1483"/>
        <v>0</v>
      </c>
      <c r="BD1486" s="89">
        <f t="shared" si="1484"/>
        <v>0</v>
      </c>
      <c r="BE1486" s="89">
        <f t="shared" si="1485"/>
        <v>0</v>
      </c>
      <c r="BF1486" s="89">
        <f t="shared" si="1486"/>
        <v>0</v>
      </c>
      <c r="BG1486" s="89">
        <f t="shared" si="1487"/>
        <v>0</v>
      </c>
      <c r="BH1486" s="86">
        <v>0</v>
      </c>
      <c r="BI1486" s="86">
        <v>0</v>
      </c>
      <c r="BJ1486" s="86">
        <v>0</v>
      </c>
      <c r="BK1486" s="86">
        <v>0</v>
      </c>
      <c r="BL1486" s="89">
        <f t="shared" si="1488"/>
        <v>0</v>
      </c>
      <c r="BM1486" s="86">
        <v>0</v>
      </c>
      <c r="BN1486" s="86">
        <v>0</v>
      </c>
      <c r="BO1486" s="86">
        <v>0</v>
      </c>
      <c r="BP1486" s="86">
        <v>0</v>
      </c>
      <c r="BQ1486" s="89">
        <f t="shared" si="1489"/>
        <v>0</v>
      </c>
      <c r="BR1486" s="86">
        <v>0</v>
      </c>
      <c r="BS1486" s="86">
        <v>0</v>
      </c>
      <c r="BT1486" s="86">
        <v>0</v>
      </c>
      <c r="BU1486" s="86">
        <v>0</v>
      </c>
      <c r="BV1486" s="89">
        <f t="shared" si="1490"/>
        <v>0</v>
      </c>
      <c r="BW1486" s="86">
        <v>0</v>
      </c>
      <c r="BX1486" s="86">
        <v>0</v>
      </c>
      <c r="BY1486" s="86">
        <v>0</v>
      </c>
      <c r="BZ1486" s="86">
        <v>0</v>
      </c>
      <c r="CB1486" s="163">
        <v>10</v>
      </c>
      <c r="CC1486" s="164">
        <f t="shared" si="1491"/>
        <v>0</v>
      </c>
      <c r="DC1486" s="157"/>
      <c r="DD1486" s="157"/>
      <c r="DE1486" s="157"/>
      <c r="DF1486" s="157"/>
      <c r="DG1486" s="157"/>
    </row>
    <row r="1487" spans="1:111" ht="15" customHeight="1">
      <c r="A1487" s="66" t="s">
        <v>2741</v>
      </c>
      <c r="B1487" s="67" t="s">
        <v>2797</v>
      </c>
      <c r="C1487" s="68" t="s">
        <v>2798</v>
      </c>
      <c r="D1487" s="89">
        <f t="shared" si="1492"/>
        <v>0</v>
      </c>
      <c r="E1487" s="90">
        <f t="shared" si="1493"/>
        <v>0</v>
      </c>
      <c r="F1487" s="89">
        <f t="shared" si="1494"/>
        <v>0</v>
      </c>
      <c r="G1487" s="89">
        <f t="shared" si="1495"/>
        <v>0</v>
      </c>
      <c r="H1487" s="89">
        <f t="shared" si="1496"/>
        <v>0</v>
      </c>
      <c r="I1487" s="89">
        <f t="shared" si="1497"/>
        <v>0</v>
      </c>
      <c r="J1487" s="86">
        <v>0</v>
      </c>
      <c r="K1487" s="86">
        <v>0</v>
      </c>
      <c r="L1487" s="86">
        <v>0</v>
      </c>
      <c r="M1487" s="86">
        <v>0</v>
      </c>
      <c r="N1487" s="89">
        <f t="shared" si="1470"/>
        <v>0</v>
      </c>
      <c r="O1487" s="86">
        <v>0</v>
      </c>
      <c r="P1487" s="86">
        <v>0</v>
      </c>
      <c r="Q1487" s="86">
        <v>0</v>
      </c>
      <c r="R1487" s="86">
        <v>0</v>
      </c>
      <c r="S1487" s="89">
        <f t="shared" si="1471"/>
        <v>0</v>
      </c>
      <c r="T1487" s="86">
        <v>0</v>
      </c>
      <c r="U1487" s="86">
        <v>0</v>
      </c>
      <c r="V1487" s="86">
        <v>0</v>
      </c>
      <c r="W1487" s="86">
        <v>0</v>
      </c>
      <c r="X1487" s="89">
        <f t="shared" si="1472"/>
        <v>0</v>
      </c>
      <c r="Y1487" s="86">
        <v>0</v>
      </c>
      <c r="Z1487" s="86">
        <v>0</v>
      </c>
      <c r="AA1487" s="86">
        <v>0</v>
      </c>
      <c r="AB1487" s="86">
        <v>0</v>
      </c>
      <c r="AC1487" s="89">
        <f t="shared" si="1473"/>
        <v>1</v>
      </c>
      <c r="AD1487" s="90">
        <f t="shared" si="1474"/>
        <v>1</v>
      </c>
      <c r="AE1487" s="89">
        <f t="shared" si="1475"/>
        <v>0</v>
      </c>
      <c r="AF1487" s="89">
        <f t="shared" si="1476"/>
        <v>0</v>
      </c>
      <c r="AG1487" s="89">
        <f t="shared" si="1477"/>
        <v>0</v>
      </c>
      <c r="AH1487" s="89">
        <f t="shared" si="1478"/>
        <v>0</v>
      </c>
      <c r="AI1487" s="86">
        <v>0</v>
      </c>
      <c r="AJ1487" s="86">
        <v>0</v>
      </c>
      <c r="AK1487" s="86">
        <v>0</v>
      </c>
      <c r="AL1487" s="86">
        <v>0</v>
      </c>
      <c r="AM1487" s="89">
        <f t="shared" si="1479"/>
        <v>1</v>
      </c>
      <c r="AN1487" s="86">
        <v>1</v>
      </c>
      <c r="AO1487" s="86">
        <v>0</v>
      </c>
      <c r="AP1487" s="86">
        <v>0</v>
      </c>
      <c r="AQ1487" s="86">
        <v>0</v>
      </c>
      <c r="AR1487" s="89">
        <f t="shared" si="1480"/>
        <v>0</v>
      </c>
      <c r="AS1487" s="86">
        <v>0</v>
      </c>
      <c r="AT1487" s="86">
        <v>0</v>
      </c>
      <c r="AU1487" s="86">
        <v>0</v>
      </c>
      <c r="AV1487" s="86">
        <v>0</v>
      </c>
      <c r="AW1487" s="89">
        <f t="shared" si="1481"/>
        <v>0</v>
      </c>
      <c r="AX1487" s="86">
        <v>0</v>
      </c>
      <c r="AY1487" s="86">
        <v>0</v>
      </c>
      <c r="AZ1487" s="86">
        <v>0</v>
      </c>
      <c r="BA1487" s="86">
        <v>0</v>
      </c>
      <c r="BB1487" s="89">
        <f t="shared" si="1482"/>
        <v>0</v>
      </c>
      <c r="BC1487" s="90">
        <f t="shared" si="1483"/>
        <v>0</v>
      </c>
      <c r="BD1487" s="89">
        <f t="shared" si="1484"/>
        <v>0</v>
      </c>
      <c r="BE1487" s="89">
        <f t="shared" si="1485"/>
        <v>0</v>
      </c>
      <c r="BF1487" s="89">
        <f t="shared" si="1486"/>
        <v>0</v>
      </c>
      <c r="BG1487" s="89">
        <f t="shared" si="1487"/>
        <v>0</v>
      </c>
      <c r="BH1487" s="86">
        <v>0</v>
      </c>
      <c r="BI1487" s="86">
        <v>0</v>
      </c>
      <c r="BJ1487" s="86">
        <v>0</v>
      </c>
      <c r="BK1487" s="86">
        <v>0</v>
      </c>
      <c r="BL1487" s="89">
        <f t="shared" si="1488"/>
        <v>0</v>
      </c>
      <c r="BM1487" s="86">
        <v>0</v>
      </c>
      <c r="BN1487" s="86">
        <v>0</v>
      </c>
      <c r="BO1487" s="86">
        <v>0</v>
      </c>
      <c r="BP1487" s="86">
        <v>0</v>
      </c>
      <c r="BQ1487" s="89">
        <f t="shared" si="1489"/>
        <v>0</v>
      </c>
      <c r="BR1487" s="86">
        <v>0</v>
      </c>
      <c r="BS1487" s="86">
        <v>0</v>
      </c>
      <c r="BT1487" s="86">
        <v>0</v>
      </c>
      <c r="BU1487" s="86">
        <v>0</v>
      </c>
      <c r="BV1487" s="89">
        <f t="shared" si="1490"/>
        <v>0</v>
      </c>
      <c r="BW1487" s="86">
        <v>0</v>
      </c>
      <c r="BX1487" s="86">
        <v>0</v>
      </c>
      <c r="BY1487" s="86">
        <v>0</v>
      </c>
      <c r="BZ1487" s="86">
        <v>0</v>
      </c>
      <c r="CB1487" s="163">
        <v>1</v>
      </c>
      <c r="CC1487" s="164">
        <f t="shared" si="1491"/>
        <v>0</v>
      </c>
      <c r="DC1487" s="157"/>
      <c r="DD1487" s="157"/>
      <c r="DE1487" s="157"/>
      <c r="DF1487" s="157"/>
      <c r="DG1487" s="157"/>
    </row>
    <row r="1488" spans="1:111" ht="15" customHeight="1">
      <c r="A1488" s="66" t="s">
        <v>2741</v>
      </c>
      <c r="B1488" s="67" t="s">
        <v>2799</v>
      </c>
      <c r="C1488" s="68" t="s">
        <v>2800</v>
      </c>
      <c r="D1488" s="89">
        <f t="shared" si="1492"/>
        <v>0</v>
      </c>
      <c r="E1488" s="90">
        <f t="shared" si="1493"/>
        <v>0</v>
      </c>
      <c r="F1488" s="89">
        <f t="shared" si="1494"/>
        <v>0</v>
      </c>
      <c r="G1488" s="89">
        <f t="shared" si="1495"/>
        <v>0</v>
      </c>
      <c r="H1488" s="89">
        <f t="shared" si="1496"/>
        <v>0</v>
      </c>
      <c r="I1488" s="89">
        <f t="shared" si="1497"/>
        <v>0</v>
      </c>
      <c r="J1488" s="86">
        <v>0</v>
      </c>
      <c r="K1488" s="86">
        <v>0</v>
      </c>
      <c r="L1488" s="86">
        <v>0</v>
      </c>
      <c r="M1488" s="86">
        <v>0</v>
      </c>
      <c r="N1488" s="89">
        <f t="shared" si="1470"/>
        <v>0</v>
      </c>
      <c r="O1488" s="86">
        <v>0</v>
      </c>
      <c r="P1488" s="86">
        <v>0</v>
      </c>
      <c r="Q1488" s="86">
        <v>0</v>
      </c>
      <c r="R1488" s="86">
        <v>0</v>
      </c>
      <c r="S1488" s="89">
        <f t="shared" si="1471"/>
        <v>0</v>
      </c>
      <c r="T1488" s="86">
        <v>0</v>
      </c>
      <c r="U1488" s="86">
        <v>0</v>
      </c>
      <c r="V1488" s="86">
        <v>0</v>
      </c>
      <c r="W1488" s="86">
        <v>0</v>
      </c>
      <c r="X1488" s="89">
        <f t="shared" si="1472"/>
        <v>0</v>
      </c>
      <c r="Y1488" s="86">
        <v>0</v>
      </c>
      <c r="Z1488" s="86">
        <v>0</v>
      </c>
      <c r="AA1488" s="86">
        <v>0</v>
      </c>
      <c r="AB1488" s="86">
        <v>0</v>
      </c>
      <c r="AC1488" s="89">
        <f t="shared" si="1473"/>
        <v>3</v>
      </c>
      <c r="AD1488" s="90">
        <f t="shared" si="1474"/>
        <v>3</v>
      </c>
      <c r="AE1488" s="89">
        <f t="shared" si="1475"/>
        <v>0</v>
      </c>
      <c r="AF1488" s="89">
        <f t="shared" si="1476"/>
        <v>0</v>
      </c>
      <c r="AG1488" s="89">
        <f t="shared" si="1477"/>
        <v>0</v>
      </c>
      <c r="AH1488" s="89">
        <f t="shared" si="1478"/>
        <v>2</v>
      </c>
      <c r="AI1488" s="86">
        <v>2</v>
      </c>
      <c r="AJ1488" s="86">
        <v>0</v>
      </c>
      <c r="AK1488" s="86">
        <v>0</v>
      </c>
      <c r="AL1488" s="86">
        <v>0</v>
      </c>
      <c r="AM1488" s="89">
        <f t="shared" si="1479"/>
        <v>0</v>
      </c>
      <c r="AN1488" s="86">
        <v>0</v>
      </c>
      <c r="AO1488" s="86">
        <v>0</v>
      </c>
      <c r="AP1488" s="86">
        <v>0</v>
      </c>
      <c r="AQ1488" s="86">
        <v>0</v>
      </c>
      <c r="AR1488" s="89">
        <f t="shared" si="1480"/>
        <v>1</v>
      </c>
      <c r="AS1488" s="86">
        <v>1</v>
      </c>
      <c r="AT1488" s="86">
        <v>0</v>
      </c>
      <c r="AU1488" s="86">
        <v>0</v>
      </c>
      <c r="AV1488" s="86">
        <v>0</v>
      </c>
      <c r="AW1488" s="89">
        <f t="shared" si="1481"/>
        <v>0</v>
      </c>
      <c r="AX1488" s="86">
        <v>0</v>
      </c>
      <c r="AY1488" s="86">
        <v>0</v>
      </c>
      <c r="AZ1488" s="86">
        <v>0</v>
      </c>
      <c r="BA1488" s="86">
        <v>0</v>
      </c>
      <c r="BB1488" s="89">
        <f t="shared" si="1482"/>
        <v>0</v>
      </c>
      <c r="BC1488" s="90">
        <f t="shared" si="1483"/>
        <v>0</v>
      </c>
      <c r="BD1488" s="89">
        <f t="shared" si="1484"/>
        <v>0</v>
      </c>
      <c r="BE1488" s="89">
        <f t="shared" si="1485"/>
        <v>0</v>
      </c>
      <c r="BF1488" s="89">
        <f t="shared" si="1486"/>
        <v>0</v>
      </c>
      <c r="BG1488" s="89">
        <f t="shared" si="1487"/>
        <v>0</v>
      </c>
      <c r="BH1488" s="86">
        <v>0</v>
      </c>
      <c r="BI1488" s="86">
        <v>0</v>
      </c>
      <c r="BJ1488" s="86">
        <v>0</v>
      </c>
      <c r="BK1488" s="86">
        <v>0</v>
      </c>
      <c r="BL1488" s="89">
        <f t="shared" si="1488"/>
        <v>0</v>
      </c>
      <c r="BM1488" s="86">
        <v>0</v>
      </c>
      <c r="BN1488" s="86">
        <v>0</v>
      </c>
      <c r="BO1488" s="86">
        <v>0</v>
      </c>
      <c r="BP1488" s="86">
        <v>0</v>
      </c>
      <c r="BQ1488" s="89">
        <f t="shared" si="1489"/>
        <v>0</v>
      </c>
      <c r="BR1488" s="86">
        <v>0</v>
      </c>
      <c r="BS1488" s="86">
        <v>0</v>
      </c>
      <c r="BT1488" s="86">
        <v>0</v>
      </c>
      <c r="BU1488" s="86">
        <v>0</v>
      </c>
      <c r="BV1488" s="89">
        <f t="shared" si="1490"/>
        <v>0</v>
      </c>
      <c r="BW1488" s="86">
        <v>0</v>
      </c>
      <c r="BX1488" s="86">
        <v>0</v>
      </c>
      <c r="BY1488" s="86">
        <v>0</v>
      </c>
      <c r="BZ1488" s="86">
        <v>0</v>
      </c>
      <c r="CB1488" s="163">
        <v>3</v>
      </c>
      <c r="CC1488" s="164">
        <f t="shared" si="1491"/>
        <v>0</v>
      </c>
      <c r="DC1488" s="157"/>
      <c r="DD1488" s="157"/>
      <c r="DE1488" s="157"/>
      <c r="DF1488" s="157"/>
      <c r="DG1488" s="157"/>
    </row>
    <row r="1489" spans="1:111" ht="15" customHeight="1">
      <c r="A1489" s="66" t="s">
        <v>2741</v>
      </c>
      <c r="B1489" s="67" t="s">
        <v>2801</v>
      </c>
      <c r="C1489" s="68" t="s">
        <v>2802</v>
      </c>
      <c r="D1489" s="89">
        <f t="shared" si="1492"/>
        <v>0</v>
      </c>
      <c r="E1489" s="90">
        <f t="shared" si="1493"/>
        <v>0</v>
      </c>
      <c r="F1489" s="89">
        <f t="shared" si="1494"/>
        <v>0</v>
      </c>
      <c r="G1489" s="89">
        <f t="shared" si="1495"/>
        <v>0</v>
      </c>
      <c r="H1489" s="89">
        <f t="shared" si="1496"/>
        <v>0</v>
      </c>
      <c r="I1489" s="89">
        <f t="shared" si="1497"/>
        <v>0</v>
      </c>
      <c r="J1489" s="86">
        <v>0</v>
      </c>
      <c r="K1489" s="86">
        <v>0</v>
      </c>
      <c r="L1489" s="86">
        <v>0</v>
      </c>
      <c r="M1489" s="86">
        <v>0</v>
      </c>
      <c r="N1489" s="89">
        <f t="shared" si="1470"/>
        <v>0</v>
      </c>
      <c r="O1489" s="86">
        <v>0</v>
      </c>
      <c r="P1489" s="86">
        <v>0</v>
      </c>
      <c r="Q1489" s="86">
        <v>0</v>
      </c>
      <c r="R1489" s="86">
        <v>0</v>
      </c>
      <c r="S1489" s="89">
        <f t="shared" si="1471"/>
        <v>0</v>
      </c>
      <c r="T1489" s="86">
        <v>0</v>
      </c>
      <c r="U1489" s="86">
        <v>0</v>
      </c>
      <c r="V1489" s="86">
        <v>0</v>
      </c>
      <c r="W1489" s="86">
        <v>0</v>
      </c>
      <c r="X1489" s="89">
        <f t="shared" si="1472"/>
        <v>0</v>
      </c>
      <c r="Y1489" s="86">
        <v>0</v>
      </c>
      <c r="Z1489" s="86">
        <v>0</v>
      </c>
      <c r="AA1489" s="86">
        <v>0</v>
      </c>
      <c r="AB1489" s="86">
        <v>0</v>
      </c>
      <c r="AC1489" s="89">
        <f t="shared" si="1473"/>
        <v>12</v>
      </c>
      <c r="AD1489" s="90">
        <f t="shared" si="1474"/>
        <v>12</v>
      </c>
      <c r="AE1489" s="89">
        <f t="shared" si="1475"/>
        <v>0</v>
      </c>
      <c r="AF1489" s="89">
        <f t="shared" si="1476"/>
        <v>0</v>
      </c>
      <c r="AG1489" s="89">
        <f t="shared" si="1477"/>
        <v>0</v>
      </c>
      <c r="AH1489" s="89">
        <f t="shared" si="1478"/>
        <v>1</v>
      </c>
      <c r="AI1489" s="86">
        <v>1</v>
      </c>
      <c r="AJ1489" s="86">
        <v>0</v>
      </c>
      <c r="AK1489" s="86">
        <v>0</v>
      </c>
      <c r="AL1489" s="86">
        <v>0</v>
      </c>
      <c r="AM1489" s="89">
        <f t="shared" si="1479"/>
        <v>6</v>
      </c>
      <c r="AN1489" s="86">
        <v>6</v>
      </c>
      <c r="AO1489" s="86">
        <v>0</v>
      </c>
      <c r="AP1489" s="86">
        <v>0</v>
      </c>
      <c r="AQ1489" s="86">
        <v>0</v>
      </c>
      <c r="AR1489" s="89">
        <f t="shared" si="1480"/>
        <v>5</v>
      </c>
      <c r="AS1489" s="86">
        <v>5</v>
      </c>
      <c r="AT1489" s="86">
        <v>0</v>
      </c>
      <c r="AU1489" s="86">
        <v>0</v>
      </c>
      <c r="AV1489" s="86">
        <v>0</v>
      </c>
      <c r="AW1489" s="89">
        <f t="shared" si="1481"/>
        <v>0</v>
      </c>
      <c r="AX1489" s="86">
        <v>0</v>
      </c>
      <c r="AY1489" s="86">
        <v>0</v>
      </c>
      <c r="AZ1489" s="86">
        <v>0</v>
      </c>
      <c r="BA1489" s="86">
        <v>0</v>
      </c>
      <c r="BB1489" s="89">
        <f t="shared" si="1482"/>
        <v>0</v>
      </c>
      <c r="BC1489" s="90">
        <f t="shared" si="1483"/>
        <v>0</v>
      </c>
      <c r="BD1489" s="89">
        <f t="shared" si="1484"/>
        <v>0</v>
      </c>
      <c r="BE1489" s="89">
        <f t="shared" si="1485"/>
        <v>0</v>
      </c>
      <c r="BF1489" s="89">
        <f t="shared" si="1486"/>
        <v>0</v>
      </c>
      <c r="BG1489" s="89">
        <f t="shared" si="1487"/>
        <v>0</v>
      </c>
      <c r="BH1489" s="86">
        <v>0</v>
      </c>
      <c r="BI1489" s="86">
        <v>0</v>
      </c>
      <c r="BJ1489" s="86">
        <v>0</v>
      </c>
      <c r="BK1489" s="86">
        <v>0</v>
      </c>
      <c r="BL1489" s="89">
        <f t="shared" si="1488"/>
        <v>0</v>
      </c>
      <c r="BM1489" s="86">
        <v>0</v>
      </c>
      <c r="BN1489" s="86">
        <v>0</v>
      </c>
      <c r="BO1489" s="86">
        <v>0</v>
      </c>
      <c r="BP1489" s="86">
        <v>0</v>
      </c>
      <c r="BQ1489" s="89">
        <f t="shared" si="1489"/>
        <v>0</v>
      </c>
      <c r="BR1489" s="86">
        <v>0</v>
      </c>
      <c r="BS1489" s="86">
        <v>0</v>
      </c>
      <c r="BT1489" s="86">
        <v>0</v>
      </c>
      <c r="BU1489" s="86">
        <v>0</v>
      </c>
      <c r="BV1489" s="89">
        <f t="shared" si="1490"/>
        <v>0</v>
      </c>
      <c r="BW1489" s="86">
        <v>0</v>
      </c>
      <c r="BX1489" s="86">
        <v>0</v>
      </c>
      <c r="BY1489" s="86">
        <v>0</v>
      </c>
      <c r="BZ1489" s="86">
        <v>0</v>
      </c>
      <c r="CB1489" s="163">
        <v>12</v>
      </c>
      <c r="CC1489" s="164">
        <f t="shared" si="1491"/>
        <v>0</v>
      </c>
      <c r="DC1489" s="157"/>
      <c r="DD1489" s="157"/>
      <c r="DE1489" s="157"/>
      <c r="DF1489" s="157"/>
      <c r="DG1489" s="157"/>
    </row>
    <row r="1490" spans="1:111" ht="15" customHeight="1">
      <c r="A1490" s="66" t="s">
        <v>2741</v>
      </c>
      <c r="B1490" s="67" t="s">
        <v>2803</v>
      </c>
      <c r="C1490" s="68" t="s">
        <v>2804</v>
      </c>
      <c r="D1490" s="89">
        <f t="shared" si="1492"/>
        <v>4</v>
      </c>
      <c r="E1490" s="90">
        <f t="shared" si="1493"/>
        <v>4</v>
      </c>
      <c r="F1490" s="89">
        <f t="shared" si="1494"/>
        <v>0</v>
      </c>
      <c r="G1490" s="89">
        <f t="shared" si="1495"/>
        <v>0</v>
      </c>
      <c r="H1490" s="89">
        <f t="shared" si="1496"/>
        <v>0</v>
      </c>
      <c r="I1490" s="89">
        <f t="shared" si="1497"/>
        <v>0</v>
      </c>
      <c r="J1490" s="86">
        <v>0</v>
      </c>
      <c r="K1490" s="86">
        <v>0</v>
      </c>
      <c r="L1490" s="86">
        <v>0</v>
      </c>
      <c r="M1490" s="86">
        <v>0</v>
      </c>
      <c r="N1490" s="89">
        <f t="shared" si="1470"/>
        <v>3</v>
      </c>
      <c r="O1490" s="86">
        <v>3</v>
      </c>
      <c r="P1490" s="86">
        <v>0</v>
      </c>
      <c r="Q1490" s="86">
        <v>0</v>
      </c>
      <c r="R1490" s="86">
        <v>0</v>
      </c>
      <c r="S1490" s="89">
        <f t="shared" si="1471"/>
        <v>1</v>
      </c>
      <c r="T1490" s="86">
        <v>1</v>
      </c>
      <c r="U1490" s="86">
        <v>0</v>
      </c>
      <c r="V1490" s="86">
        <v>0</v>
      </c>
      <c r="W1490" s="86">
        <v>0</v>
      </c>
      <c r="X1490" s="89">
        <f t="shared" si="1472"/>
        <v>0</v>
      </c>
      <c r="Y1490" s="86">
        <v>0</v>
      </c>
      <c r="Z1490" s="86">
        <v>0</v>
      </c>
      <c r="AA1490" s="86">
        <v>0</v>
      </c>
      <c r="AB1490" s="86">
        <v>0</v>
      </c>
      <c r="AC1490" s="89">
        <f t="shared" si="1473"/>
        <v>9</v>
      </c>
      <c r="AD1490" s="90">
        <f t="shared" si="1474"/>
        <v>9</v>
      </c>
      <c r="AE1490" s="89">
        <f t="shared" si="1475"/>
        <v>0</v>
      </c>
      <c r="AF1490" s="89">
        <f t="shared" si="1476"/>
        <v>0</v>
      </c>
      <c r="AG1490" s="89">
        <f t="shared" si="1477"/>
        <v>0</v>
      </c>
      <c r="AH1490" s="89">
        <f t="shared" si="1478"/>
        <v>1</v>
      </c>
      <c r="AI1490" s="86">
        <v>1</v>
      </c>
      <c r="AJ1490" s="86">
        <v>0</v>
      </c>
      <c r="AK1490" s="86">
        <v>0</v>
      </c>
      <c r="AL1490" s="86">
        <v>0</v>
      </c>
      <c r="AM1490" s="89">
        <f t="shared" si="1479"/>
        <v>6</v>
      </c>
      <c r="AN1490" s="86">
        <v>6</v>
      </c>
      <c r="AO1490" s="86">
        <v>0</v>
      </c>
      <c r="AP1490" s="86">
        <v>0</v>
      </c>
      <c r="AQ1490" s="86">
        <v>0</v>
      </c>
      <c r="AR1490" s="89">
        <f t="shared" si="1480"/>
        <v>2</v>
      </c>
      <c r="AS1490" s="86">
        <v>2</v>
      </c>
      <c r="AT1490" s="86">
        <v>0</v>
      </c>
      <c r="AU1490" s="86">
        <v>0</v>
      </c>
      <c r="AV1490" s="86">
        <v>0</v>
      </c>
      <c r="AW1490" s="89">
        <f t="shared" si="1481"/>
        <v>0</v>
      </c>
      <c r="AX1490" s="86">
        <v>0</v>
      </c>
      <c r="AY1490" s="86">
        <v>0</v>
      </c>
      <c r="AZ1490" s="86">
        <v>0</v>
      </c>
      <c r="BA1490" s="86">
        <v>0</v>
      </c>
      <c r="BB1490" s="89">
        <f t="shared" si="1482"/>
        <v>0</v>
      </c>
      <c r="BC1490" s="90">
        <f t="shared" si="1483"/>
        <v>0</v>
      </c>
      <c r="BD1490" s="89">
        <f t="shared" si="1484"/>
        <v>0</v>
      </c>
      <c r="BE1490" s="89">
        <f t="shared" si="1485"/>
        <v>0</v>
      </c>
      <c r="BF1490" s="89">
        <f t="shared" si="1486"/>
        <v>0</v>
      </c>
      <c r="BG1490" s="89">
        <f t="shared" si="1487"/>
        <v>0</v>
      </c>
      <c r="BH1490" s="86">
        <v>0</v>
      </c>
      <c r="BI1490" s="86">
        <v>0</v>
      </c>
      <c r="BJ1490" s="86">
        <v>0</v>
      </c>
      <c r="BK1490" s="86">
        <v>0</v>
      </c>
      <c r="BL1490" s="89">
        <f t="shared" si="1488"/>
        <v>0</v>
      </c>
      <c r="BM1490" s="86">
        <v>0</v>
      </c>
      <c r="BN1490" s="86">
        <v>0</v>
      </c>
      <c r="BO1490" s="86">
        <v>0</v>
      </c>
      <c r="BP1490" s="86">
        <v>0</v>
      </c>
      <c r="BQ1490" s="89">
        <f t="shared" si="1489"/>
        <v>0</v>
      </c>
      <c r="BR1490" s="86">
        <v>0</v>
      </c>
      <c r="BS1490" s="86">
        <v>0</v>
      </c>
      <c r="BT1490" s="86">
        <v>0</v>
      </c>
      <c r="BU1490" s="86">
        <v>0</v>
      </c>
      <c r="BV1490" s="89">
        <f t="shared" si="1490"/>
        <v>0</v>
      </c>
      <c r="BW1490" s="86">
        <v>0</v>
      </c>
      <c r="BX1490" s="86">
        <v>0</v>
      </c>
      <c r="BY1490" s="86">
        <v>0</v>
      </c>
      <c r="BZ1490" s="86">
        <v>0</v>
      </c>
      <c r="CB1490" s="163">
        <v>9</v>
      </c>
      <c r="CC1490" s="164">
        <f t="shared" si="1491"/>
        <v>0</v>
      </c>
      <c r="DC1490" s="157"/>
      <c r="DD1490" s="157"/>
      <c r="DE1490" s="157"/>
      <c r="DF1490" s="157"/>
      <c r="DG1490" s="157"/>
    </row>
    <row r="1491" spans="1:111" ht="15" customHeight="1">
      <c r="A1491" s="66" t="s">
        <v>2741</v>
      </c>
      <c r="B1491" s="67" t="s">
        <v>2805</v>
      </c>
      <c r="C1491" s="68" t="s">
        <v>2806</v>
      </c>
      <c r="D1491" s="89">
        <f t="shared" si="1492"/>
        <v>0</v>
      </c>
      <c r="E1491" s="90">
        <f t="shared" si="1493"/>
        <v>0</v>
      </c>
      <c r="F1491" s="89">
        <f t="shared" si="1494"/>
        <v>0</v>
      </c>
      <c r="G1491" s="89">
        <f t="shared" si="1495"/>
        <v>0</v>
      </c>
      <c r="H1491" s="89">
        <f t="shared" si="1496"/>
        <v>0</v>
      </c>
      <c r="I1491" s="89">
        <f t="shared" si="1497"/>
        <v>0</v>
      </c>
      <c r="J1491" s="86">
        <v>0</v>
      </c>
      <c r="K1491" s="86">
        <v>0</v>
      </c>
      <c r="L1491" s="86">
        <v>0</v>
      </c>
      <c r="M1491" s="86">
        <v>0</v>
      </c>
      <c r="N1491" s="89">
        <f t="shared" si="1470"/>
        <v>0</v>
      </c>
      <c r="O1491" s="86">
        <v>0</v>
      </c>
      <c r="P1491" s="86">
        <v>0</v>
      </c>
      <c r="Q1491" s="86">
        <v>0</v>
      </c>
      <c r="R1491" s="86">
        <v>0</v>
      </c>
      <c r="S1491" s="89">
        <f t="shared" si="1471"/>
        <v>0</v>
      </c>
      <c r="T1491" s="86">
        <v>0</v>
      </c>
      <c r="U1491" s="86">
        <v>0</v>
      </c>
      <c r="V1491" s="86">
        <v>0</v>
      </c>
      <c r="W1491" s="86">
        <v>0</v>
      </c>
      <c r="X1491" s="89">
        <f t="shared" si="1472"/>
        <v>0</v>
      </c>
      <c r="Y1491" s="86">
        <v>0</v>
      </c>
      <c r="Z1491" s="86">
        <v>0</v>
      </c>
      <c r="AA1491" s="86">
        <v>0</v>
      </c>
      <c r="AB1491" s="86">
        <v>0</v>
      </c>
      <c r="AC1491" s="89">
        <f t="shared" si="1473"/>
        <v>8</v>
      </c>
      <c r="AD1491" s="90">
        <f t="shared" si="1474"/>
        <v>8</v>
      </c>
      <c r="AE1491" s="89">
        <f t="shared" si="1475"/>
        <v>0</v>
      </c>
      <c r="AF1491" s="89">
        <f t="shared" si="1476"/>
        <v>0</v>
      </c>
      <c r="AG1491" s="89">
        <f t="shared" si="1477"/>
        <v>0</v>
      </c>
      <c r="AH1491" s="89">
        <f t="shared" si="1478"/>
        <v>1</v>
      </c>
      <c r="AI1491" s="86">
        <v>1</v>
      </c>
      <c r="AJ1491" s="86">
        <v>0</v>
      </c>
      <c r="AK1491" s="86">
        <v>0</v>
      </c>
      <c r="AL1491" s="86">
        <v>0</v>
      </c>
      <c r="AM1491" s="89">
        <f t="shared" si="1479"/>
        <v>4</v>
      </c>
      <c r="AN1491" s="86">
        <v>4</v>
      </c>
      <c r="AO1491" s="86">
        <v>0</v>
      </c>
      <c r="AP1491" s="86">
        <v>0</v>
      </c>
      <c r="AQ1491" s="86">
        <v>0</v>
      </c>
      <c r="AR1491" s="89">
        <f t="shared" si="1480"/>
        <v>3</v>
      </c>
      <c r="AS1491" s="86">
        <v>3</v>
      </c>
      <c r="AT1491" s="86">
        <v>0</v>
      </c>
      <c r="AU1491" s="86">
        <v>0</v>
      </c>
      <c r="AV1491" s="86">
        <v>0</v>
      </c>
      <c r="AW1491" s="89">
        <f t="shared" si="1481"/>
        <v>0</v>
      </c>
      <c r="AX1491" s="86">
        <v>0</v>
      </c>
      <c r="AY1491" s="86">
        <v>0</v>
      </c>
      <c r="AZ1491" s="86">
        <v>0</v>
      </c>
      <c r="BA1491" s="86">
        <v>0</v>
      </c>
      <c r="BB1491" s="89">
        <f t="shared" si="1482"/>
        <v>0</v>
      </c>
      <c r="BC1491" s="90">
        <f t="shared" si="1483"/>
        <v>0</v>
      </c>
      <c r="BD1491" s="89">
        <f t="shared" si="1484"/>
        <v>0</v>
      </c>
      <c r="BE1491" s="89">
        <f t="shared" si="1485"/>
        <v>0</v>
      </c>
      <c r="BF1491" s="89">
        <f t="shared" si="1486"/>
        <v>0</v>
      </c>
      <c r="BG1491" s="89">
        <f t="shared" si="1487"/>
        <v>0</v>
      </c>
      <c r="BH1491" s="86">
        <v>0</v>
      </c>
      <c r="BI1491" s="86">
        <v>0</v>
      </c>
      <c r="BJ1491" s="86">
        <v>0</v>
      </c>
      <c r="BK1491" s="86">
        <v>0</v>
      </c>
      <c r="BL1491" s="89">
        <f t="shared" si="1488"/>
        <v>0</v>
      </c>
      <c r="BM1491" s="86">
        <v>0</v>
      </c>
      <c r="BN1491" s="86">
        <v>0</v>
      </c>
      <c r="BO1491" s="86">
        <v>0</v>
      </c>
      <c r="BP1491" s="86">
        <v>0</v>
      </c>
      <c r="BQ1491" s="89">
        <f t="shared" si="1489"/>
        <v>0</v>
      </c>
      <c r="BR1491" s="86">
        <v>0</v>
      </c>
      <c r="BS1491" s="86">
        <v>0</v>
      </c>
      <c r="BT1491" s="86">
        <v>0</v>
      </c>
      <c r="BU1491" s="86">
        <v>0</v>
      </c>
      <c r="BV1491" s="89">
        <f t="shared" si="1490"/>
        <v>0</v>
      </c>
      <c r="BW1491" s="86">
        <v>0</v>
      </c>
      <c r="BX1491" s="86">
        <v>0</v>
      </c>
      <c r="BY1491" s="86">
        <v>0</v>
      </c>
      <c r="BZ1491" s="86">
        <v>0</v>
      </c>
      <c r="CB1491" s="163">
        <v>8</v>
      </c>
      <c r="CC1491" s="164">
        <f t="shared" si="1491"/>
        <v>0</v>
      </c>
      <c r="DC1491" s="157"/>
      <c r="DD1491" s="157"/>
      <c r="DE1491" s="157"/>
      <c r="DF1491" s="157"/>
      <c r="DG1491" s="157"/>
    </row>
    <row r="1492" spans="1:111" ht="15" customHeight="1">
      <c r="A1492" s="66" t="s">
        <v>2741</v>
      </c>
      <c r="B1492" s="67" t="s">
        <v>2807</v>
      </c>
      <c r="C1492" s="68" t="s">
        <v>2808</v>
      </c>
      <c r="D1492" s="89">
        <f t="shared" si="1492"/>
        <v>1</v>
      </c>
      <c r="E1492" s="90">
        <f t="shared" si="1493"/>
        <v>1</v>
      </c>
      <c r="F1492" s="89">
        <f t="shared" si="1494"/>
        <v>0</v>
      </c>
      <c r="G1492" s="89">
        <f t="shared" si="1495"/>
        <v>0</v>
      </c>
      <c r="H1492" s="89">
        <f t="shared" si="1496"/>
        <v>0</v>
      </c>
      <c r="I1492" s="89">
        <f t="shared" si="1497"/>
        <v>1</v>
      </c>
      <c r="J1492" s="124">
        <v>1</v>
      </c>
      <c r="K1492" s="124">
        <v>0</v>
      </c>
      <c r="L1492" s="124">
        <v>0</v>
      </c>
      <c r="M1492" s="124">
        <v>0</v>
      </c>
      <c r="N1492" s="89">
        <f t="shared" si="1470"/>
        <v>0</v>
      </c>
      <c r="O1492" s="124">
        <v>0</v>
      </c>
      <c r="P1492" s="124">
        <v>0</v>
      </c>
      <c r="Q1492" s="124">
        <v>0</v>
      </c>
      <c r="R1492" s="124">
        <v>0</v>
      </c>
      <c r="S1492" s="89">
        <f t="shared" si="1471"/>
        <v>0</v>
      </c>
      <c r="T1492" s="124">
        <v>0</v>
      </c>
      <c r="U1492" s="124">
        <v>0</v>
      </c>
      <c r="V1492" s="124">
        <v>0</v>
      </c>
      <c r="W1492" s="124">
        <v>0</v>
      </c>
      <c r="X1492" s="89">
        <f t="shared" si="1472"/>
        <v>0</v>
      </c>
      <c r="Y1492" s="124">
        <v>0</v>
      </c>
      <c r="Z1492" s="124">
        <v>0</v>
      </c>
      <c r="AA1492" s="124">
        <v>0</v>
      </c>
      <c r="AB1492" s="124">
        <v>0</v>
      </c>
      <c r="AC1492" s="89">
        <f t="shared" si="1473"/>
        <v>21</v>
      </c>
      <c r="AD1492" s="90">
        <f t="shared" si="1474"/>
        <v>21</v>
      </c>
      <c r="AE1492" s="89">
        <f t="shared" si="1475"/>
        <v>0</v>
      </c>
      <c r="AF1492" s="89">
        <f t="shared" si="1476"/>
        <v>0</v>
      </c>
      <c r="AG1492" s="89">
        <f t="shared" si="1477"/>
        <v>0</v>
      </c>
      <c r="AH1492" s="89">
        <f t="shared" si="1478"/>
        <v>1</v>
      </c>
      <c r="AI1492" s="124">
        <v>1</v>
      </c>
      <c r="AJ1492" s="124">
        <v>0</v>
      </c>
      <c r="AK1492" s="124">
        <v>0</v>
      </c>
      <c r="AL1492" s="124">
        <v>0</v>
      </c>
      <c r="AM1492" s="89">
        <f t="shared" si="1479"/>
        <v>10</v>
      </c>
      <c r="AN1492" s="124">
        <v>10</v>
      </c>
      <c r="AO1492" s="124">
        <v>0</v>
      </c>
      <c r="AP1492" s="124">
        <v>0</v>
      </c>
      <c r="AQ1492" s="124">
        <v>0</v>
      </c>
      <c r="AR1492" s="89">
        <f t="shared" si="1480"/>
        <v>10</v>
      </c>
      <c r="AS1492" s="124">
        <v>10</v>
      </c>
      <c r="AT1492" s="124">
        <v>0</v>
      </c>
      <c r="AU1492" s="124">
        <v>0</v>
      </c>
      <c r="AV1492" s="124">
        <v>0</v>
      </c>
      <c r="AW1492" s="89">
        <f t="shared" si="1481"/>
        <v>0</v>
      </c>
      <c r="AX1492" s="124">
        <v>0</v>
      </c>
      <c r="AY1492" s="124">
        <v>0</v>
      </c>
      <c r="AZ1492" s="124">
        <v>0</v>
      </c>
      <c r="BA1492" s="124">
        <v>0</v>
      </c>
      <c r="BB1492" s="89">
        <f t="shared" si="1482"/>
        <v>0</v>
      </c>
      <c r="BC1492" s="90">
        <f t="shared" si="1483"/>
        <v>0</v>
      </c>
      <c r="BD1492" s="89">
        <f t="shared" si="1484"/>
        <v>0</v>
      </c>
      <c r="BE1492" s="89">
        <f t="shared" si="1485"/>
        <v>0</v>
      </c>
      <c r="BF1492" s="89">
        <f t="shared" si="1486"/>
        <v>0</v>
      </c>
      <c r="BG1492" s="89">
        <f t="shared" si="1487"/>
        <v>0</v>
      </c>
      <c r="BH1492" s="124">
        <v>0</v>
      </c>
      <c r="BI1492" s="124">
        <v>0</v>
      </c>
      <c r="BJ1492" s="124">
        <v>0</v>
      </c>
      <c r="BK1492" s="124">
        <v>0</v>
      </c>
      <c r="BL1492" s="89">
        <f t="shared" si="1488"/>
        <v>0</v>
      </c>
      <c r="BM1492" s="124">
        <v>0</v>
      </c>
      <c r="BN1492" s="124">
        <v>0</v>
      </c>
      <c r="BO1492" s="124">
        <v>0</v>
      </c>
      <c r="BP1492" s="124">
        <v>0</v>
      </c>
      <c r="BQ1492" s="89">
        <f t="shared" si="1489"/>
        <v>0</v>
      </c>
      <c r="BR1492" s="124">
        <v>0</v>
      </c>
      <c r="BS1492" s="124">
        <v>0</v>
      </c>
      <c r="BT1492" s="124">
        <v>0</v>
      </c>
      <c r="BU1492" s="124">
        <v>0</v>
      </c>
      <c r="BV1492" s="89">
        <f t="shared" si="1490"/>
        <v>0</v>
      </c>
      <c r="BW1492" s="124">
        <v>0</v>
      </c>
      <c r="BX1492" s="124">
        <v>0</v>
      </c>
      <c r="BY1492" s="124">
        <v>0</v>
      </c>
      <c r="BZ1492" s="124">
        <v>0</v>
      </c>
      <c r="CB1492" s="163">
        <v>21</v>
      </c>
      <c r="CC1492" s="164">
        <f t="shared" si="1491"/>
        <v>0</v>
      </c>
      <c r="DC1492" s="157"/>
      <c r="DD1492" s="157"/>
      <c r="DE1492" s="157"/>
      <c r="DF1492" s="157"/>
      <c r="DG1492" s="157"/>
    </row>
    <row r="1493" spans="1:111" ht="15" customHeight="1">
      <c r="A1493" s="66" t="s">
        <v>2741</v>
      </c>
      <c r="B1493" s="67" t="s">
        <v>2809</v>
      </c>
      <c r="C1493" s="68" t="s">
        <v>2810</v>
      </c>
      <c r="D1493" s="89">
        <f t="shared" si="1492"/>
        <v>0</v>
      </c>
      <c r="E1493" s="90">
        <f t="shared" si="1493"/>
        <v>0</v>
      </c>
      <c r="F1493" s="89">
        <f t="shared" si="1494"/>
        <v>0</v>
      </c>
      <c r="G1493" s="89">
        <f t="shared" si="1495"/>
        <v>0</v>
      </c>
      <c r="H1493" s="89">
        <f t="shared" si="1496"/>
        <v>0</v>
      </c>
      <c r="I1493" s="89">
        <f t="shared" si="1497"/>
        <v>0</v>
      </c>
      <c r="J1493" s="100">
        <v>0</v>
      </c>
      <c r="K1493" s="100">
        <v>0</v>
      </c>
      <c r="L1493" s="100">
        <v>0</v>
      </c>
      <c r="M1493" s="100">
        <v>0</v>
      </c>
      <c r="N1493" s="89">
        <f t="shared" si="1470"/>
        <v>0</v>
      </c>
      <c r="O1493" s="100">
        <v>0</v>
      </c>
      <c r="P1493" s="100">
        <v>0</v>
      </c>
      <c r="Q1493" s="100">
        <v>0</v>
      </c>
      <c r="R1493" s="100">
        <v>0</v>
      </c>
      <c r="S1493" s="89">
        <f t="shared" si="1471"/>
        <v>0</v>
      </c>
      <c r="T1493" s="100">
        <v>0</v>
      </c>
      <c r="U1493" s="100">
        <v>0</v>
      </c>
      <c r="V1493" s="100">
        <v>0</v>
      </c>
      <c r="W1493" s="100">
        <v>0</v>
      </c>
      <c r="X1493" s="89">
        <f t="shared" si="1472"/>
        <v>0</v>
      </c>
      <c r="Y1493" s="100">
        <v>0</v>
      </c>
      <c r="Z1493" s="100">
        <v>0</v>
      </c>
      <c r="AA1493" s="100">
        <v>0</v>
      </c>
      <c r="AB1493" s="100">
        <v>0</v>
      </c>
      <c r="AC1493" s="89">
        <f t="shared" si="1473"/>
        <v>4</v>
      </c>
      <c r="AD1493" s="90">
        <f t="shared" si="1474"/>
        <v>4</v>
      </c>
      <c r="AE1493" s="89">
        <f t="shared" si="1475"/>
        <v>0</v>
      </c>
      <c r="AF1493" s="89">
        <f t="shared" si="1476"/>
        <v>0</v>
      </c>
      <c r="AG1493" s="89">
        <f t="shared" si="1477"/>
        <v>0</v>
      </c>
      <c r="AH1493" s="89">
        <f t="shared" si="1478"/>
        <v>0</v>
      </c>
      <c r="AI1493" s="100">
        <v>0</v>
      </c>
      <c r="AJ1493" s="100">
        <v>0</v>
      </c>
      <c r="AK1493" s="100">
        <v>0</v>
      </c>
      <c r="AL1493" s="100">
        <v>0</v>
      </c>
      <c r="AM1493" s="89">
        <f t="shared" si="1479"/>
        <v>4</v>
      </c>
      <c r="AN1493" s="100">
        <v>4</v>
      </c>
      <c r="AO1493" s="100">
        <v>0</v>
      </c>
      <c r="AP1493" s="100">
        <v>0</v>
      </c>
      <c r="AQ1493" s="100">
        <v>0</v>
      </c>
      <c r="AR1493" s="89">
        <f t="shared" si="1480"/>
        <v>0</v>
      </c>
      <c r="AS1493" s="100">
        <v>0</v>
      </c>
      <c r="AT1493" s="100">
        <v>0</v>
      </c>
      <c r="AU1493" s="100">
        <v>0</v>
      </c>
      <c r="AV1493" s="100">
        <v>0</v>
      </c>
      <c r="AW1493" s="89">
        <f t="shared" si="1481"/>
        <v>0</v>
      </c>
      <c r="AX1493" s="100">
        <v>0</v>
      </c>
      <c r="AY1493" s="100">
        <v>0</v>
      </c>
      <c r="AZ1493" s="100">
        <v>0</v>
      </c>
      <c r="BA1493" s="100">
        <v>0</v>
      </c>
      <c r="BB1493" s="89">
        <f t="shared" si="1482"/>
        <v>3</v>
      </c>
      <c r="BC1493" s="90">
        <f t="shared" si="1483"/>
        <v>3</v>
      </c>
      <c r="BD1493" s="89">
        <f t="shared" si="1484"/>
        <v>0</v>
      </c>
      <c r="BE1493" s="89">
        <f t="shared" si="1485"/>
        <v>0</v>
      </c>
      <c r="BF1493" s="89">
        <f t="shared" si="1486"/>
        <v>0</v>
      </c>
      <c r="BG1493" s="89">
        <f t="shared" si="1487"/>
        <v>0</v>
      </c>
      <c r="BH1493" s="100">
        <v>0</v>
      </c>
      <c r="BI1493" s="100">
        <v>0</v>
      </c>
      <c r="BJ1493" s="100">
        <v>0</v>
      </c>
      <c r="BK1493" s="100">
        <v>0</v>
      </c>
      <c r="BL1493" s="89">
        <f t="shared" si="1488"/>
        <v>3</v>
      </c>
      <c r="BM1493" s="100">
        <v>3</v>
      </c>
      <c r="BN1493" s="100">
        <v>0</v>
      </c>
      <c r="BO1493" s="100">
        <v>0</v>
      </c>
      <c r="BP1493" s="100">
        <v>0</v>
      </c>
      <c r="BQ1493" s="89">
        <f t="shared" si="1489"/>
        <v>0</v>
      </c>
      <c r="BR1493" s="100">
        <v>0</v>
      </c>
      <c r="BS1493" s="100">
        <v>0</v>
      </c>
      <c r="BT1493" s="100">
        <v>0</v>
      </c>
      <c r="BU1493" s="100">
        <v>0</v>
      </c>
      <c r="BV1493" s="89">
        <f t="shared" si="1490"/>
        <v>0</v>
      </c>
      <c r="BW1493" s="100">
        <v>0</v>
      </c>
      <c r="BX1493" s="100">
        <v>0</v>
      </c>
      <c r="BY1493" s="100">
        <v>0</v>
      </c>
      <c r="BZ1493" s="100">
        <v>0</v>
      </c>
      <c r="CB1493" s="163">
        <v>4</v>
      </c>
      <c r="CC1493" s="164">
        <f t="shared" si="1491"/>
        <v>0</v>
      </c>
      <c r="DC1493" s="157"/>
      <c r="DD1493" s="157"/>
      <c r="DE1493" s="157"/>
      <c r="DF1493" s="157"/>
      <c r="DG1493" s="157"/>
    </row>
    <row r="1494" spans="1:111" ht="15" customHeight="1">
      <c r="A1494" s="66" t="s">
        <v>2741</v>
      </c>
      <c r="B1494" s="67" t="s">
        <v>2811</v>
      </c>
      <c r="C1494" s="68" t="s">
        <v>2812</v>
      </c>
      <c r="D1494" s="89">
        <f t="shared" si="1492"/>
        <v>1</v>
      </c>
      <c r="E1494" s="90">
        <f t="shared" si="1493"/>
        <v>1</v>
      </c>
      <c r="F1494" s="89">
        <f t="shared" si="1494"/>
        <v>0</v>
      </c>
      <c r="G1494" s="89">
        <f t="shared" si="1495"/>
        <v>0</v>
      </c>
      <c r="H1494" s="89">
        <f t="shared" si="1496"/>
        <v>0</v>
      </c>
      <c r="I1494" s="89">
        <f t="shared" si="1497"/>
        <v>0</v>
      </c>
      <c r="J1494" s="100">
        <v>0</v>
      </c>
      <c r="K1494" s="100">
        <v>0</v>
      </c>
      <c r="L1494" s="100">
        <v>0</v>
      </c>
      <c r="M1494" s="100">
        <v>0</v>
      </c>
      <c r="N1494" s="89">
        <f t="shared" si="1470"/>
        <v>1</v>
      </c>
      <c r="O1494" s="100">
        <v>1</v>
      </c>
      <c r="P1494" s="100">
        <v>0</v>
      </c>
      <c r="Q1494" s="100">
        <v>0</v>
      </c>
      <c r="R1494" s="100">
        <v>0</v>
      </c>
      <c r="S1494" s="89">
        <f t="shared" si="1471"/>
        <v>0</v>
      </c>
      <c r="T1494" s="100">
        <v>0</v>
      </c>
      <c r="U1494" s="100">
        <v>0</v>
      </c>
      <c r="V1494" s="100">
        <v>0</v>
      </c>
      <c r="W1494" s="100">
        <v>0</v>
      </c>
      <c r="X1494" s="89">
        <f t="shared" si="1472"/>
        <v>0</v>
      </c>
      <c r="Y1494" s="100">
        <v>0</v>
      </c>
      <c r="Z1494" s="100">
        <v>0</v>
      </c>
      <c r="AA1494" s="100">
        <v>0</v>
      </c>
      <c r="AB1494" s="100">
        <v>0</v>
      </c>
      <c r="AC1494" s="89">
        <f t="shared" si="1473"/>
        <v>10</v>
      </c>
      <c r="AD1494" s="90">
        <f t="shared" si="1474"/>
        <v>10</v>
      </c>
      <c r="AE1494" s="89">
        <f t="shared" si="1475"/>
        <v>0</v>
      </c>
      <c r="AF1494" s="89">
        <f t="shared" si="1476"/>
        <v>0</v>
      </c>
      <c r="AG1494" s="89">
        <f t="shared" si="1477"/>
        <v>0</v>
      </c>
      <c r="AH1494" s="89">
        <f t="shared" si="1478"/>
        <v>3</v>
      </c>
      <c r="AI1494" s="100">
        <v>3</v>
      </c>
      <c r="AJ1494" s="100">
        <v>0</v>
      </c>
      <c r="AK1494" s="100">
        <v>0</v>
      </c>
      <c r="AL1494" s="100">
        <v>0</v>
      </c>
      <c r="AM1494" s="89">
        <f t="shared" si="1479"/>
        <v>3</v>
      </c>
      <c r="AN1494" s="100">
        <v>3</v>
      </c>
      <c r="AO1494" s="100">
        <v>0</v>
      </c>
      <c r="AP1494" s="100">
        <v>0</v>
      </c>
      <c r="AQ1494" s="100">
        <v>0</v>
      </c>
      <c r="AR1494" s="89">
        <f t="shared" si="1480"/>
        <v>4</v>
      </c>
      <c r="AS1494" s="100">
        <v>4</v>
      </c>
      <c r="AT1494" s="100">
        <v>0</v>
      </c>
      <c r="AU1494" s="100">
        <v>0</v>
      </c>
      <c r="AV1494" s="100">
        <v>0</v>
      </c>
      <c r="AW1494" s="89">
        <f t="shared" si="1481"/>
        <v>0</v>
      </c>
      <c r="AX1494" s="100">
        <v>0</v>
      </c>
      <c r="AY1494" s="100">
        <v>0</v>
      </c>
      <c r="AZ1494" s="100">
        <v>0</v>
      </c>
      <c r="BA1494" s="100">
        <v>0</v>
      </c>
      <c r="BB1494" s="89">
        <f t="shared" si="1482"/>
        <v>0</v>
      </c>
      <c r="BC1494" s="90">
        <f t="shared" si="1483"/>
        <v>0</v>
      </c>
      <c r="BD1494" s="89">
        <f t="shared" si="1484"/>
        <v>0</v>
      </c>
      <c r="BE1494" s="89">
        <f t="shared" si="1485"/>
        <v>0</v>
      </c>
      <c r="BF1494" s="89">
        <f t="shared" si="1486"/>
        <v>0</v>
      </c>
      <c r="BG1494" s="89">
        <f t="shared" si="1487"/>
        <v>0</v>
      </c>
      <c r="BH1494" s="100">
        <v>0</v>
      </c>
      <c r="BI1494" s="100">
        <v>0</v>
      </c>
      <c r="BJ1494" s="100">
        <v>0</v>
      </c>
      <c r="BK1494" s="100">
        <v>0</v>
      </c>
      <c r="BL1494" s="89">
        <f t="shared" si="1488"/>
        <v>0</v>
      </c>
      <c r="BM1494" s="100">
        <v>0</v>
      </c>
      <c r="BN1494" s="100">
        <v>0</v>
      </c>
      <c r="BO1494" s="100">
        <v>0</v>
      </c>
      <c r="BP1494" s="100">
        <v>0</v>
      </c>
      <c r="BQ1494" s="89">
        <f t="shared" si="1489"/>
        <v>0</v>
      </c>
      <c r="BR1494" s="100">
        <v>0</v>
      </c>
      <c r="BS1494" s="100">
        <v>0</v>
      </c>
      <c r="BT1494" s="100">
        <v>0</v>
      </c>
      <c r="BU1494" s="100">
        <v>0</v>
      </c>
      <c r="BV1494" s="89">
        <f t="shared" si="1490"/>
        <v>0</v>
      </c>
      <c r="BW1494" s="100">
        <v>0</v>
      </c>
      <c r="BX1494" s="100">
        <v>0</v>
      </c>
      <c r="BY1494" s="100">
        <v>0</v>
      </c>
      <c r="BZ1494" s="100">
        <v>0</v>
      </c>
      <c r="CB1494" s="163">
        <v>10</v>
      </c>
      <c r="CC1494" s="164">
        <f t="shared" si="1491"/>
        <v>0</v>
      </c>
      <c r="DC1494" s="157"/>
      <c r="DD1494" s="157"/>
      <c r="DE1494" s="157"/>
      <c r="DF1494" s="157"/>
      <c r="DG1494" s="157"/>
    </row>
    <row r="1495" spans="1:111" ht="15" customHeight="1">
      <c r="A1495" s="66" t="s">
        <v>2741</v>
      </c>
      <c r="B1495" s="67" t="s">
        <v>2813</v>
      </c>
      <c r="C1495" s="68" t="s">
        <v>2814</v>
      </c>
      <c r="D1495" s="89">
        <f t="shared" si="1492"/>
        <v>0</v>
      </c>
      <c r="E1495" s="90">
        <f t="shared" si="1493"/>
        <v>0</v>
      </c>
      <c r="F1495" s="89">
        <f t="shared" si="1494"/>
        <v>0</v>
      </c>
      <c r="G1495" s="89">
        <f t="shared" si="1495"/>
        <v>0</v>
      </c>
      <c r="H1495" s="89">
        <f t="shared" si="1496"/>
        <v>0</v>
      </c>
      <c r="I1495" s="89">
        <f t="shared" si="1497"/>
        <v>0</v>
      </c>
      <c r="J1495" s="86">
        <v>0</v>
      </c>
      <c r="K1495" s="86">
        <v>0</v>
      </c>
      <c r="L1495" s="86">
        <v>0</v>
      </c>
      <c r="M1495" s="86">
        <v>0</v>
      </c>
      <c r="N1495" s="89">
        <f t="shared" si="1470"/>
        <v>0</v>
      </c>
      <c r="O1495" s="86">
        <v>0</v>
      </c>
      <c r="P1495" s="86">
        <v>0</v>
      </c>
      <c r="Q1495" s="86">
        <v>0</v>
      </c>
      <c r="R1495" s="86">
        <v>0</v>
      </c>
      <c r="S1495" s="89">
        <f t="shared" si="1471"/>
        <v>0</v>
      </c>
      <c r="T1495" s="86">
        <v>0</v>
      </c>
      <c r="U1495" s="86">
        <v>0</v>
      </c>
      <c r="V1495" s="86">
        <v>0</v>
      </c>
      <c r="W1495" s="86">
        <v>0</v>
      </c>
      <c r="X1495" s="89">
        <f t="shared" si="1472"/>
        <v>0</v>
      </c>
      <c r="Y1495" s="86">
        <v>0</v>
      </c>
      <c r="Z1495" s="86">
        <v>0</v>
      </c>
      <c r="AA1495" s="86">
        <v>0</v>
      </c>
      <c r="AB1495" s="86">
        <v>0</v>
      </c>
      <c r="AC1495" s="89">
        <f t="shared" si="1473"/>
        <v>4</v>
      </c>
      <c r="AD1495" s="90">
        <f t="shared" si="1474"/>
        <v>4</v>
      </c>
      <c r="AE1495" s="89">
        <f t="shared" si="1475"/>
        <v>0</v>
      </c>
      <c r="AF1495" s="89">
        <f t="shared" si="1476"/>
        <v>0</v>
      </c>
      <c r="AG1495" s="89">
        <f t="shared" si="1477"/>
        <v>0</v>
      </c>
      <c r="AH1495" s="89">
        <f t="shared" si="1478"/>
        <v>0</v>
      </c>
      <c r="AI1495" s="86">
        <v>0</v>
      </c>
      <c r="AJ1495" s="86">
        <v>0</v>
      </c>
      <c r="AK1495" s="86">
        <v>0</v>
      </c>
      <c r="AL1495" s="86">
        <v>0</v>
      </c>
      <c r="AM1495" s="89">
        <f t="shared" si="1479"/>
        <v>4</v>
      </c>
      <c r="AN1495" s="86">
        <v>4</v>
      </c>
      <c r="AO1495" s="86">
        <v>0</v>
      </c>
      <c r="AP1495" s="86">
        <v>0</v>
      </c>
      <c r="AQ1495" s="86">
        <v>0</v>
      </c>
      <c r="AR1495" s="89">
        <f t="shared" si="1480"/>
        <v>0</v>
      </c>
      <c r="AS1495" s="86">
        <v>0</v>
      </c>
      <c r="AT1495" s="86">
        <v>0</v>
      </c>
      <c r="AU1495" s="86">
        <v>0</v>
      </c>
      <c r="AV1495" s="86">
        <v>0</v>
      </c>
      <c r="AW1495" s="89">
        <f t="shared" si="1481"/>
        <v>0</v>
      </c>
      <c r="AX1495" s="86">
        <v>0</v>
      </c>
      <c r="AY1495" s="86">
        <v>0</v>
      </c>
      <c r="AZ1495" s="86">
        <v>0</v>
      </c>
      <c r="BA1495" s="86">
        <v>0</v>
      </c>
      <c r="BB1495" s="89">
        <f t="shared" si="1482"/>
        <v>0</v>
      </c>
      <c r="BC1495" s="90">
        <f t="shared" si="1483"/>
        <v>0</v>
      </c>
      <c r="BD1495" s="89">
        <f t="shared" si="1484"/>
        <v>0</v>
      </c>
      <c r="BE1495" s="89">
        <f t="shared" si="1485"/>
        <v>0</v>
      </c>
      <c r="BF1495" s="89">
        <f t="shared" si="1486"/>
        <v>0</v>
      </c>
      <c r="BG1495" s="89">
        <f t="shared" si="1487"/>
        <v>0</v>
      </c>
      <c r="BH1495" s="86">
        <v>0</v>
      </c>
      <c r="BI1495" s="86">
        <v>0</v>
      </c>
      <c r="BJ1495" s="86">
        <v>0</v>
      </c>
      <c r="BK1495" s="86">
        <v>0</v>
      </c>
      <c r="BL1495" s="89">
        <f t="shared" si="1488"/>
        <v>0</v>
      </c>
      <c r="BM1495" s="86">
        <v>0</v>
      </c>
      <c r="BN1495" s="86">
        <v>0</v>
      </c>
      <c r="BO1495" s="86">
        <v>0</v>
      </c>
      <c r="BP1495" s="86">
        <v>0</v>
      </c>
      <c r="BQ1495" s="89">
        <f t="shared" si="1489"/>
        <v>0</v>
      </c>
      <c r="BR1495" s="86">
        <v>0</v>
      </c>
      <c r="BS1495" s="86">
        <v>0</v>
      </c>
      <c r="BT1495" s="86">
        <v>0</v>
      </c>
      <c r="BU1495" s="86">
        <v>0</v>
      </c>
      <c r="BV1495" s="89">
        <f t="shared" si="1490"/>
        <v>0</v>
      </c>
      <c r="BW1495" s="86">
        <v>0</v>
      </c>
      <c r="BX1495" s="86">
        <v>0</v>
      </c>
      <c r="BY1495" s="86">
        <v>0</v>
      </c>
      <c r="BZ1495" s="86">
        <v>0</v>
      </c>
      <c r="CB1495" s="163">
        <v>4</v>
      </c>
      <c r="CC1495" s="164">
        <f t="shared" si="1491"/>
        <v>0</v>
      </c>
      <c r="DC1495" s="157"/>
      <c r="DD1495" s="157"/>
      <c r="DE1495" s="157"/>
      <c r="DF1495" s="157"/>
      <c r="DG1495" s="157"/>
    </row>
    <row r="1496" spans="1:111" ht="15" customHeight="1">
      <c r="A1496" s="66" t="s">
        <v>2741</v>
      </c>
      <c r="B1496" s="67" t="s">
        <v>2815</v>
      </c>
      <c r="C1496" s="68" t="s">
        <v>2816</v>
      </c>
      <c r="D1496" s="89">
        <f t="shared" si="1492"/>
        <v>6</v>
      </c>
      <c r="E1496" s="90">
        <f t="shared" si="1493"/>
        <v>6</v>
      </c>
      <c r="F1496" s="89">
        <f t="shared" si="1494"/>
        <v>0</v>
      </c>
      <c r="G1496" s="89">
        <f t="shared" si="1495"/>
        <v>0</v>
      </c>
      <c r="H1496" s="89">
        <f t="shared" si="1496"/>
        <v>0</v>
      </c>
      <c r="I1496" s="89">
        <f t="shared" si="1497"/>
        <v>0</v>
      </c>
      <c r="J1496" s="86">
        <v>0</v>
      </c>
      <c r="K1496" s="86">
        <v>0</v>
      </c>
      <c r="L1496" s="86">
        <v>0</v>
      </c>
      <c r="M1496" s="86">
        <v>0</v>
      </c>
      <c r="N1496" s="89">
        <f t="shared" si="1470"/>
        <v>0</v>
      </c>
      <c r="O1496" s="86">
        <v>0</v>
      </c>
      <c r="P1496" s="86">
        <v>0</v>
      </c>
      <c r="Q1496" s="86">
        <v>0</v>
      </c>
      <c r="R1496" s="86">
        <v>0</v>
      </c>
      <c r="S1496" s="89">
        <f t="shared" si="1471"/>
        <v>6</v>
      </c>
      <c r="T1496" s="86">
        <v>6</v>
      </c>
      <c r="U1496" s="86">
        <v>0</v>
      </c>
      <c r="V1496" s="86">
        <v>0</v>
      </c>
      <c r="W1496" s="86">
        <v>0</v>
      </c>
      <c r="X1496" s="89">
        <f t="shared" si="1472"/>
        <v>0</v>
      </c>
      <c r="Y1496" s="86">
        <v>0</v>
      </c>
      <c r="Z1496" s="86">
        <v>0</v>
      </c>
      <c r="AA1496" s="86">
        <v>0</v>
      </c>
      <c r="AB1496" s="86">
        <v>0</v>
      </c>
      <c r="AC1496" s="89">
        <f t="shared" si="1473"/>
        <v>49</v>
      </c>
      <c r="AD1496" s="90">
        <f t="shared" si="1474"/>
        <v>49</v>
      </c>
      <c r="AE1496" s="89">
        <f t="shared" si="1475"/>
        <v>0</v>
      </c>
      <c r="AF1496" s="89">
        <f t="shared" si="1476"/>
        <v>0</v>
      </c>
      <c r="AG1496" s="89">
        <f t="shared" si="1477"/>
        <v>0</v>
      </c>
      <c r="AH1496" s="89">
        <f t="shared" si="1478"/>
        <v>17</v>
      </c>
      <c r="AI1496" s="86">
        <v>17</v>
      </c>
      <c r="AJ1496" s="86">
        <v>0</v>
      </c>
      <c r="AK1496" s="86">
        <v>0</v>
      </c>
      <c r="AL1496" s="86">
        <v>0</v>
      </c>
      <c r="AM1496" s="89">
        <f t="shared" si="1479"/>
        <v>17</v>
      </c>
      <c r="AN1496" s="86">
        <v>17</v>
      </c>
      <c r="AO1496" s="86">
        <v>0</v>
      </c>
      <c r="AP1496" s="86">
        <v>0</v>
      </c>
      <c r="AQ1496" s="86">
        <v>0</v>
      </c>
      <c r="AR1496" s="89">
        <f t="shared" si="1480"/>
        <v>15</v>
      </c>
      <c r="AS1496" s="86">
        <v>15</v>
      </c>
      <c r="AT1496" s="86">
        <v>0</v>
      </c>
      <c r="AU1496" s="86">
        <v>0</v>
      </c>
      <c r="AV1496" s="86">
        <v>0</v>
      </c>
      <c r="AW1496" s="89">
        <f t="shared" si="1481"/>
        <v>0</v>
      </c>
      <c r="AX1496" s="86">
        <v>0</v>
      </c>
      <c r="AY1496" s="86">
        <v>0</v>
      </c>
      <c r="AZ1496" s="86">
        <v>0</v>
      </c>
      <c r="BA1496" s="86">
        <v>0</v>
      </c>
      <c r="BB1496" s="89">
        <f t="shared" si="1482"/>
        <v>0</v>
      </c>
      <c r="BC1496" s="90">
        <f t="shared" si="1483"/>
        <v>0</v>
      </c>
      <c r="BD1496" s="89">
        <f t="shared" si="1484"/>
        <v>0</v>
      </c>
      <c r="BE1496" s="89">
        <f t="shared" si="1485"/>
        <v>0</v>
      </c>
      <c r="BF1496" s="89">
        <f t="shared" si="1486"/>
        <v>0</v>
      </c>
      <c r="BG1496" s="89">
        <f t="shared" si="1487"/>
        <v>0</v>
      </c>
      <c r="BH1496" s="86">
        <v>0</v>
      </c>
      <c r="BI1496" s="86">
        <v>0</v>
      </c>
      <c r="BJ1496" s="86">
        <v>0</v>
      </c>
      <c r="BK1496" s="86">
        <v>0</v>
      </c>
      <c r="BL1496" s="89">
        <f t="shared" si="1488"/>
        <v>0</v>
      </c>
      <c r="BM1496" s="86">
        <v>0</v>
      </c>
      <c r="BN1496" s="86">
        <v>0</v>
      </c>
      <c r="BO1496" s="86">
        <v>0</v>
      </c>
      <c r="BP1496" s="86">
        <v>0</v>
      </c>
      <c r="BQ1496" s="89">
        <f t="shared" si="1489"/>
        <v>0</v>
      </c>
      <c r="BR1496" s="86">
        <v>0</v>
      </c>
      <c r="BS1496" s="86">
        <v>0</v>
      </c>
      <c r="BT1496" s="86">
        <v>0</v>
      </c>
      <c r="BU1496" s="86">
        <v>0</v>
      </c>
      <c r="BV1496" s="89">
        <f t="shared" si="1490"/>
        <v>0</v>
      </c>
      <c r="BW1496" s="86">
        <v>0</v>
      </c>
      <c r="BX1496" s="86">
        <v>0</v>
      </c>
      <c r="BY1496" s="86">
        <v>0</v>
      </c>
      <c r="BZ1496" s="86">
        <v>0</v>
      </c>
      <c r="CB1496" s="163">
        <v>49</v>
      </c>
      <c r="CC1496" s="164">
        <f t="shared" si="1491"/>
        <v>0</v>
      </c>
      <c r="DC1496" s="157"/>
      <c r="DD1496" s="157"/>
      <c r="DE1496" s="157"/>
      <c r="DF1496" s="157"/>
      <c r="DG1496" s="157"/>
    </row>
    <row r="1497" spans="1:111" ht="15" customHeight="1">
      <c r="A1497" s="66" t="s">
        <v>2741</v>
      </c>
      <c r="B1497" s="67" t="s">
        <v>2817</v>
      </c>
      <c r="C1497" s="68" t="s">
        <v>2818</v>
      </c>
      <c r="D1497" s="89">
        <f t="shared" si="1492"/>
        <v>16</v>
      </c>
      <c r="E1497" s="90">
        <f t="shared" si="1493"/>
        <v>16</v>
      </c>
      <c r="F1497" s="89">
        <f t="shared" si="1494"/>
        <v>0</v>
      </c>
      <c r="G1497" s="89">
        <f t="shared" si="1495"/>
        <v>0</v>
      </c>
      <c r="H1497" s="89">
        <f t="shared" si="1496"/>
        <v>0</v>
      </c>
      <c r="I1497" s="89">
        <f t="shared" si="1497"/>
        <v>2</v>
      </c>
      <c r="J1497" s="86">
        <v>2</v>
      </c>
      <c r="K1497" s="86">
        <v>0</v>
      </c>
      <c r="L1497" s="86">
        <v>0</v>
      </c>
      <c r="M1497" s="86">
        <v>0</v>
      </c>
      <c r="N1497" s="89">
        <f t="shared" si="1470"/>
        <v>11</v>
      </c>
      <c r="O1497" s="86">
        <v>11</v>
      </c>
      <c r="P1497" s="86">
        <v>0</v>
      </c>
      <c r="Q1497" s="86">
        <v>0</v>
      </c>
      <c r="R1497" s="86">
        <v>0</v>
      </c>
      <c r="S1497" s="89">
        <f t="shared" si="1471"/>
        <v>2</v>
      </c>
      <c r="T1497" s="86">
        <v>2</v>
      </c>
      <c r="U1497" s="86">
        <v>0</v>
      </c>
      <c r="V1497" s="86">
        <v>0</v>
      </c>
      <c r="W1497" s="86">
        <v>0</v>
      </c>
      <c r="X1497" s="89">
        <f t="shared" si="1472"/>
        <v>1</v>
      </c>
      <c r="Y1497" s="86">
        <v>1</v>
      </c>
      <c r="Z1497" s="86">
        <v>0</v>
      </c>
      <c r="AA1497" s="86">
        <v>0</v>
      </c>
      <c r="AB1497" s="86">
        <v>0</v>
      </c>
      <c r="AC1497" s="89">
        <f t="shared" si="1473"/>
        <v>40</v>
      </c>
      <c r="AD1497" s="90">
        <f t="shared" si="1474"/>
        <v>31</v>
      </c>
      <c r="AE1497" s="89">
        <f t="shared" si="1475"/>
        <v>8</v>
      </c>
      <c r="AF1497" s="89">
        <f t="shared" si="1476"/>
        <v>1</v>
      </c>
      <c r="AG1497" s="89">
        <f t="shared" si="1477"/>
        <v>0</v>
      </c>
      <c r="AH1497" s="89">
        <f t="shared" si="1478"/>
        <v>10</v>
      </c>
      <c r="AI1497" s="86">
        <v>10</v>
      </c>
      <c r="AJ1497" s="86">
        <v>0</v>
      </c>
      <c r="AK1497" s="86">
        <v>0</v>
      </c>
      <c r="AL1497" s="86">
        <v>0</v>
      </c>
      <c r="AM1497" s="89">
        <f t="shared" si="1479"/>
        <v>16</v>
      </c>
      <c r="AN1497" s="86">
        <v>13</v>
      </c>
      <c r="AO1497" s="86">
        <v>3</v>
      </c>
      <c r="AP1497" s="86">
        <v>0</v>
      </c>
      <c r="AQ1497" s="86">
        <v>0</v>
      </c>
      <c r="AR1497" s="89">
        <f t="shared" si="1480"/>
        <v>14</v>
      </c>
      <c r="AS1497" s="86">
        <v>8</v>
      </c>
      <c r="AT1497" s="86">
        <v>5</v>
      </c>
      <c r="AU1497" s="86">
        <v>1</v>
      </c>
      <c r="AV1497" s="86">
        <v>0</v>
      </c>
      <c r="AW1497" s="89">
        <f t="shared" si="1481"/>
        <v>0</v>
      </c>
      <c r="AX1497" s="86">
        <v>0</v>
      </c>
      <c r="AY1497" s="86">
        <v>0</v>
      </c>
      <c r="AZ1497" s="86">
        <v>0</v>
      </c>
      <c r="BA1497" s="86">
        <v>0</v>
      </c>
      <c r="BB1497" s="89">
        <f t="shared" si="1482"/>
        <v>0</v>
      </c>
      <c r="BC1497" s="90">
        <f t="shared" si="1483"/>
        <v>0</v>
      </c>
      <c r="BD1497" s="89">
        <f t="shared" si="1484"/>
        <v>0</v>
      </c>
      <c r="BE1497" s="89">
        <f t="shared" si="1485"/>
        <v>0</v>
      </c>
      <c r="BF1497" s="89">
        <f t="shared" si="1486"/>
        <v>0</v>
      </c>
      <c r="BG1497" s="89">
        <f t="shared" si="1487"/>
        <v>0</v>
      </c>
      <c r="BH1497" s="86">
        <v>0</v>
      </c>
      <c r="BI1497" s="86">
        <v>0</v>
      </c>
      <c r="BJ1497" s="86">
        <v>0</v>
      </c>
      <c r="BK1497" s="86">
        <v>0</v>
      </c>
      <c r="BL1497" s="89">
        <f t="shared" si="1488"/>
        <v>0</v>
      </c>
      <c r="BM1497" s="86">
        <v>0</v>
      </c>
      <c r="BN1497" s="86">
        <v>0</v>
      </c>
      <c r="BO1497" s="86">
        <v>0</v>
      </c>
      <c r="BP1497" s="86">
        <v>0</v>
      </c>
      <c r="BQ1497" s="89">
        <f t="shared" si="1489"/>
        <v>0</v>
      </c>
      <c r="BR1497" s="86">
        <v>0</v>
      </c>
      <c r="BS1497" s="86">
        <v>0</v>
      </c>
      <c r="BT1497" s="86">
        <v>0</v>
      </c>
      <c r="BU1497" s="86">
        <v>0</v>
      </c>
      <c r="BV1497" s="89">
        <f t="shared" si="1490"/>
        <v>0</v>
      </c>
      <c r="BW1497" s="86">
        <v>0</v>
      </c>
      <c r="BX1497" s="86">
        <v>0</v>
      </c>
      <c r="BY1497" s="86">
        <v>0</v>
      </c>
      <c r="BZ1497" s="86">
        <v>0</v>
      </c>
      <c r="CB1497" s="163">
        <v>40</v>
      </c>
      <c r="CC1497" s="164">
        <f t="shared" si="1491"/>
        <v>0</v>
      </c>
      <c r="DC1497" s="157"/>
      <c r="DD1497" s="157"/>
      <c r="DE1497" s="157"/>
      <c r="DF1497" s="157"/>
      <c r="DG1497" s="157"/>
    </row>
    <row r="1498" spans="1:111" ht="15" customHeight="1">
      <c r="A1498" s="66" t="s">
        <v>2741</v>
      </c>
      <c r="B1498" s="67" t="s">
        <v>2819</v>
      </c>
      <c r="C1498" s="68" t="s">
        <v>2820</v>
      </c>
      <c r="D1498" s="89">
        <f t="shared" si="1492"/>
        <v>0</v>
      </c>
      <c r="E1498" s="90">
        <f t="shared" si="1493"/>
        <v>0</v>
      </c>
      <c r="F1498" s="89">
        <f t="shared" si="1494"/>
        <v>0</v>
      </c>
      <c r="G1498" s="89">
        <f t="shared" si="1495"/>
        <v>0</v>
      </c>
      <c r="H1498" s="89">
        <f t="shared" si="1496"/>
        <v>0</v>
      </c>
      <c r="I1498" s="89">
        <f t="shared" si="1497"/>
        <v>0</v>
      </c>
      <c r="J1498" s="86">
        <v>0</v>
      </c>
      <c r="K1498" s="86">
        <v>0</v>
      </c>
      <c r="L1498" s="86">
        <v>0</v>
      </c>
      <c r="M1498" s="86">
        <v>0</v>
      </c>
      <c r="N1498" s="89">
        <f t="shared" si="1470"/>
        <v>0</v>
      </c>
      <c r="O1498" s="86">
        <v>0</v>
      </c>
      <c r="P1498" s="86">
        <v>0</v>
      </c>
      <c r="Q1498" s="86">
        <v>0</v>
      </c>
      <c r="R1498" s="86">
        <v>0</v>
      </c>
      <c r="S1498" s="89">
        <f t="shared" si="1471"/>
        <v>0</v>
      </c>
      <c r="T1498" s="86">
        <v>0</v>
      </c>
      <c r="U1498" s="86">
        <v>0</v>
      </c>
      <c r="V1498" s="86">
        <v>0</v>
      </c>
      <c r="W1498" s="86">
        <v>0</v>
      </c>
      <c r="X1498" s="89">
        <f t="shared" si="1472"/>
        <v>0</v>
      </c>
      <c r="Y1498" s="86">
        <v>0</v>
      </c>
      <c r="Z1498" s="86">
        <v>0</v>
      </c>
      <c r="AA1498" s="86">
        <v>0</v>
      </c>
      <c r="AB1498" s="86">
        <v>0</v>
      </c>
      <c r="AC1498" s="89">
        <f t="shared" si="1473"/>
        <v>5</v>
      </c>
      <c r="AD1498" s="90">
        <f t="shared" si="1474"/>
        <v>5</v>
      </c>
      <c r="AE1498" s="89">
        <f t="shared" si="1475"/>
        <v>0</v>
      </c>
      <c r="AF1498" s="89">
        <f t="shared" si="1476"/>
        <v>0</v>
      </c>
      <c r="AG1498" s="89">
        <f t="shared" si="1477"/>
        <v>0</v>
      </c>
      <c r="AH1498" s="89">
        <f t="shared" si="1478"/>
        <v>0</v>
      </c>
      <c r="AI1498" s="124">
        <v>0</v>
      </c>
      <c r="AJ1498" s="124">
        <v>0</v>
      </c>
      <c r="AK1498" s="124">
        <v>0</v>
      </c>
      <c r="AL1498" s="124">
        <v>0</v>
      </c>
      <c r="AM1498" s="89">
        <f t="shared" si="1479"/>
        <v>1</v>
      </c>
      <c r="AN1498" s="124">
        <v>1</v>
      </c>
      <c r="AO1498" s="124">
        <v>0</v>
      </c>
      <c r="AP1498" s="124">
        <v>0</v>
      </c>
      <c r="AQ1498" s="124">
        <v>0</v>
      </c>
      <c r="AR1498" s="89">
        <f t="shared" si="1480"/>
        <v>4</v>
      </c>
      <c r="AS1498" s="124">
        <v>4</v>
      </c>
      <c r="AT1498" s="124">
        <v>0</v>
      </c>
      <c r="AU1498" s="124">
        <v>0</v>
      </c>
      <c r="AV1498" s="124">
        <v>0</v>
      </c>
      <c r="AW1498" s="89">
        <f t="shared" si="1481"/>
        <v>0</v>
      </c>
      <c r="AX1498" s="124">
        <v>0</v>
      </c>
      <c r="AY1498" s="124">
        <v>0</v>
      </c>
      <c r="AZ1498" s="124">
        <v>0</v>
      </c>
      <c r="BA1498" s="124">
        <v>0</v>
      </c>
      <c r="BB1498" s="89">
        <f t="shared" si="1482"/>
        <v>0</v>
      </c>
      <c r="BC1498" s="90">
        <f t="shared" si="1483"/>
        <v>0</v>
      </c>
      <c r="BD1498" s="89">
        <f t="shared" si="1484"/>
        <v>0</v>
      </c>
      <c r="BE1498" s="89">
        <f t="shared" si="1485"/>
        <v>0</v>
      </c>
      <c r="BF1498" s="89">
        <f t="shared" si="1486"/>
        <v>0</v>
      </c>
      <c r="BG1498" s="89">
        <f t="shared" si="1487"/>
        <v>0</v>
      </c>
      <c r="BH1498" s="86">
        <v>0</v>
      </c>
      <c r="BI1498" s="86">
        <v>0</v>
      </c>
      <c r="BJ1498" s="86">
        <v>0</v>
      </c>
      <c r="BK1498" s="86">
        <v>0</v>
      </c>
      <c r="BL1498" s="89">
        <f t="shared" si="1488"/>
        <v>0</v>
      </c>
      <c r="BM1498" s="86">
        <v>0</v>
      </c>
      <c r="BN1498" s="86">
        <v>0</v>
      </c>
      <c r="BO1498" s="86">
        <v>0</v>
      </c>
      <c r="BP1498" s="86">
        <v>0</v>
      </c>
      <c r="BQ1498" s="89">
        <f t="shared" si="1489"/>
        <v>0</v>
      </c>
      <c r="BR1498" s="86">
        <v>0</v>
      </c>
      <c r="BS1498" s="86">
        <v>0</v>
      </c>
      <c r="BT1498" s="86">
        <v>0</v>
      </c>
      <c r="BU1498" s="86">
        <v>0</v>
      </c>
      <c r="BV1498" s="89">
        <f t="shared" si="1490"/>
        <v>0</v>
      </c>
      <c r="BW1498" s="86">
        <v>0</v>
      </c>
      <c r="BX1498" s="86">
        <v>0</v>
      </c>
      <c r="BY1498" s="86">
        <v>0</v>
      </c>
      <c r="BZ1498" s="86">
        <v>0</v>
      </c>
      <c r="CB1498" s="163">
        <v>5</v>
      </c>
      <c r="CC1498" s="164">
        <f t="shared" si="1491"/>
        <v>0</v>
      </c>
      <c r="DC1498" s="157"/>
      <c r="DD1498" s="157"/>
      <c r="DE1498" s="157"/>
      <c r="DF1498" s="157"/>
      <c r="DG1498" s="157"/>
    </row>
    <row r="1499" spans="1:111" ht="15" customHeight="1">
      <c r="A1499" s="66" t="s">
        <v>2741</v>
      </c>
      <c r="B1499" s="67" t="s">
        <v>2821</v>
      </c>
      <c r="C1499" s="68" t="s">
        <v>2822</v>
      </c>
      <c r="D1499" s="89">
        <f t="shared" si="1492"/>
        <v>20</v>
      </c>
      <c r="E1499" s="90">
        <f t="shared" si="1493"/>
        <v>20</v>
      </c>
      <c r="F1499" s="89">
        <f t="shared" si="1494"/>
        <v>0</v>
      </c>
      <c r="G1499" s="89">
        <f t="shared" si="1495"/>
        <v>0</v>
      </c>
      <c r="H1499" s="89">
        <f t="shared" si="1496"/>
        <v>0</v>
      </c>
      <c r="I1499" s="89">
        <f t="shared" si="1497"/>
        <v>0</v>
      </c>
      <c r="J1499" s="86">
        <v>0</v>
      </c>
      <c r="K1499" s="86">
        <v>0</v>
      </c>
      <c r="L1499" s="86">
        <v>0</v>
      </c>
      <c r="M1499" s="86">
        <v>0</v>
      </c>
      <c r="N1499" s="89">
        <f t="shared" si="1470"/>
        <v>3</v>
      </c>
      <c r="O1499" s="86">
        <v>3</v>
      </c>
      <c r="P1499" s="86">
        <v>0</v>
      </c>
      <c r="Q1499" s="86">
        <v>0</v>
      </c>
      <c r="R1499" s="86">
        <v>0</v>
      </c>
      <c r="S1499" s="89">
        <f t="shared" si="1471"/>
        <v>13</v>
      </c>
      <c r="T1499" s="86">
        <v>13</v>
      </c>
      <c r="U1499" s="86">
        <v>0</v>
      </c>
      <c r="V1499" s="86">
        <v>0</v>
      </c>
      <c r="W1499" s="86">
        <v>0</v>
      </c>
      <c r="X1499" s="89">
        <f t="shared" si="1472"/>
        <v>4</v>
      </c>
      <c r="Y1499" s="86">
        <v>4</v>
      </c>
      <c r="Z1499" s="86">
        <v>0</v>
      </c>
      <c r="AA1499" s="86">
        <v>0</v>
      </c>
      <c r="AB1499" s="86">
        <v>0</v>
      </c>
      <c r="AC1499" s="89">
        <f t="shared" si="1473"/>
        <v>48</v>
      </c>
      <c r="AD1499" s="90">
        <f t="shared" si="1474"/>
        <v>48</v>
      </c>
      <c r="AE1499" s="89">
        <f t="shared" si="1475"/>
        <v>0</v>
      </c>
      <c r="AF1499" s="89">
        <f t="shared" si="1476"/>
        <v>0</v>
      </c>
      <c r="AG1499" s="89">
        <f t="shared" si="1477"/>
        <v>0</v>
      </c>
      <c r="AH1499" s="89">
        <f t="shared" si="1478"/>
        <v>2</v>
      </c>
      <c r="AI1499" s="86">
        <v>2</v>
      </c>
      <c r="AJ1499" s="86">
        <v>0</v>
      </c>
      <c r="AK1499" s="86">
        <v>0</v>
      </c>
      <c r="AL1499" s="86">
        <v>0</v>
      </c>
      <c r="AM1499" s="89">
        <f t="shared" si="1479"/>
        <v>26</v>
      </c>
      <c r="AN1499" s="86">
        <v>26</v>
      </c>
      <c r="AO1499" s="86">
        <v>0</v>
      </c>
      <c r="AP1499" s="86">
        <v>0</v>
      </c>
      <c r="AQ1499" s="86">
        <v>0</v>
      </c>
      <c r="AR1499" s="89">
        <f t="shared" si="1480"/>
        <v>18</v>
      </c>
      <c r="AS1499" s="86">
        <v>18</v>
      </c>
      <c r="AT1499" s="86">
        <v>0</v>
      </c>
      <c r="AU1499" s="86">
        <v>0</v>
      </c>
      <c r="AV1499" s="86">
        <v>0</v>
      </c>
      <c r="AW1499" s="89">
        <f t="shared" si="1481"/>
        <v>2</v>
      </c>
      <c r="AX1499" s="86">
        <v>2</v>
      </c>
      <c r="AY1499" s="86">
        <v>0</v>
      </c>
      <c r="AZ1499" s="86">
        <v>0</v>
      </c>
      <c r="BA1499" s="86">
        <v>0</v>
      </c>
      <c r="BB1499" s="89">
        <f t="shared" si="1482"/>
        <v>0</v>
      </c>
      <c r="BC1499" s="90">
        <f t="shared" si="1483"/>
        <v>0</v>
      </c>
      <c r="BD1499" s="89">
        <f t="shared" si="1484"/>
        <v>0</v>
      </c>
      <c r="BE1499" s="89">
        <f t="shared" si="1485"/>
        <v>0</v>
      </c>
      <c r="BF1499" s="89">
        <f t="shared" si="1486"/>
        <v>0</v>
      </c>
      <c r="BG1499" s="89">
        <f t="shared" si="1487"/>
        <v>0</v>
      </c>
      <c r="BH1499" s="86">
        <v>0</v>
      </c>
      <c r="BI1499" s="86">
        <v>0</v>
      </c>
      <c r="BJ1499" s="86">
        <v>0</v>
      </c>
      <c r="BK1499" s="86">
        <v>0</v>
      </c>
      <c r="BL1499" s="89">
        <f t="shared" si="1488"/>
        <v>0</v>
      </c>
      <c r="BM1499" s="86">
        <v>0</v>
      </c>
      <c r="BN1499" s="86">
        <v>0</v>
      </c>
      <c r="BO1499" s="86">
        <v>0</v>
      </c>
      <c r="BP1499" s="86">
        <v>0</v>
      </c>
      <c r="BQ1499" s="89">
        <f t="shared" si="1489"/>
        <v>0</v>
      </c>
      <c r="BR1499" s="86">
        <v>0</v>
      </c>
      <c r="BS1499" s="86">
        <v>0</v>
      </c>
      <c r="BT1499" s="86">
        <v>0</v>
      </c>
      <c r="BU1499" s="86">
        <v>0</v>
      </c>
      <c r="BV1499" s="89">
        <f t="shared" si="1490"/>
        <v>0</v>
      </c>
      <c r="BW1499" s="86">
        <v>0</v>
      </c>
      <c r="BX1499" s="86">
        <v>0</v>
      </c>
      <c r="BY1499" s="86">
        <v>0</v>
      </c>
      <c r="BZ1499" s="86">
        <v>0</v>
      </c>
      <c r="CB1499" s="163">
        <v>48</v>
      </c>
      <c r="CC1499" s="164">
        <f t="shared" si="1491"/>
        <v>0</v>
      </c>
      <c r="DC1499" s="157"/>
      <c r="DD1499" s="157"/>
      <c r="DE1499" s="157"/>
      <c r="DF1499" s="157"/>
      <c r="DG1499" s="157"/>
    </row>
    <row r="1500" spans="1:111" ht="15" customHeight="1">
      <c r="A1500" s="66" t="s">
        <v>2741</v>
      </c>
      <c r="B1500" s="67" t="s">
        <v>2823</v>
      </c>
      <c r="C1500" s="68" t="s">
        <v>2824</v>
      </c>
      <c r="D1500" s="89">
        <f t="shared" si="1492"/>
        <v>6</v>
      </c>
      <c r="E1500" s="90">
        <f t="shared" si="1493"/>
        <v>6</v>
      </c>
      <c r="F1500" s="89">
        <f t="shared" si="1494"/>
        <v>0</v>
      </c>
      <c r="G1500" s="89">
        <f t="shared" si="1495"/>
        <v>0</v>
      </c>
      <c r="H1500" s="89">
        <f t="shared" si="1496"/>
        <v>0</v>
      </c>
      <c r="I1500" s="89">
        <f t="shared" si="1497"/>
        <v>0</v>
      </c>
      <c r="J1500" s="86">
        <v>0</v>
      </c>
      <c r="K1500" s="86">
        <v>0</v>
      </c>
      <c r="L1500" s="86">
        <v>0</v>
      </c>
      <c r="M1500" s="86">
        <v>0</v>
      </c>
      <c r="N1500" s="89">
        <f t="shared" si="1470"/>
        <v>5</v>
      </c>
      <c r="O1500" s="86">
        <v>5</v>
      </c>
      <c r="P1500" s="86">
        <v>0</v>
      </c>
      <c r="Q1500" s="86">
        <v>0</v>
      </c>
      <c r="R1500" s="86">
        <v>0</v>
      </c>
      <c r="S1500" s="89">
        <f t="shared" si="1471"/>
        <v>1</v>
      </c>
      <c r="T1500" s="86">
        <v>1</v>
      </c>
      <c r="U1500" s="86">
        <v>0</v>
      </c>
      <c r="V1500" s="86">
        <v>0</v>
      </c>
      <c r="W1500" s="86">
        <v>0</v>
      </c>
      <c r="X1500" s="89">
        <f t="shared" si="1472"/>
        <v>0</v>
      </c>
      <c r="Y1500" s="86">
        <v>0</v>
      </c>
      <c r="Z1500" s="86">
        <v>0</v>
      </c>
      <c r="AA1500" s="86">
        <v>0</v>
      </c>
      <c r="AB1500" s="86">
        <v>0</v>
      </c>
      <c r="AC1500" s="89">
        <f t="shared" si="1473"/>
        <v>20</v>
      </c>
      <c r="AD1500" s="90">
        <f t="shared" si="1474"/>
        <v>20</v>
      </c>
      <c r="AE1500" s="89">
        <f t="shared" si="1475"/>
        <v>0</v>
      </c>
      <c r="AF1500" s="89">
        <f t="shared" si="1476"/>
        <v>0</v>
      </c>
      <c r="AG1500" s="89">
        <f t="shared" si="1477"/>
        <v>0</v>
      </c>
      <c r="AH1500" s="89">
        <f t="shared" si="1478"/>
        <v>2</v>
      </c>
      <c r="AI1500" s="86">
        <v>2</v>
      </c>
      <c r="AJ1500" s="86">
        <v>0</v>
      </c>
      <c r="AK1500" s="86">
        <v>0</v>
      </c>
      <c r="AL1500" s="86">
        <v>0</v>
      </c>
      <c r="AM1500" s="89">
        <f t="shared" si="1479"/>
        <v>11</v>
      </c>
      <c r="AN1500" s="86">
        <v>11</v>
      </c>
      <c r="AO1500" s="86">
        <v>0</v>
      </c>
      <c r="AP1500" s="86">
        <v>0</v>
      </c>
      <c r="AQ1500" s="86">
        <v>0</v>
      </c>
      <c r="AR1500" s="89">
        <f t="shared" si="1480"/>
        <v>6</v>
      </c>
      <c r="AS1500" s="86">
        <v>6</v>
      </c>
      <c r="AT1500" s="86">
        <v>0</v>
      </c>
      <c r="AU1500" s="86">
        <v>0</v>
      </c>
      <c r="AV1500" s="86">
        <v>0</v>
      </c>
      <c r="AW1500" s="89">
        <f t="shared" si="1481"/>
        <v>1</v>
      </c>
      <c r="AX1500" s="86">
        <v>1</v>
      </c>
      <c r="AY1500" s="86">
        <v>0</v>
      </c>
      <c r="AZ1500" s="86">
        <v>0</v>
      </c>
      <c r="BA1500" s="86">
        <v>0</v>
      </c>
      <c r="BB1500" s="89">
        <f t="shared" si="1482"/>
        <v>0</v>
      </c>
      <c r="BC1500" s="90">
        <f t="shared" si="1483"/>
        <v>0</v>
      </c>
      <c r="BD1500" s="89">
        <f t="shared" si="1484"/>
        <v>0</v>
      </c>
      <c r="BE1500" s="89">
        <f t="shared" si="1485"/>
        <v>0</v>
      </c>
      <c r="BF1500" s="89">
        <f t="shared" si="1486"/>
        <v>0</v>
      </c>
      <c r="BG1500" s="89">
        <f t="shared" si="1487"/>
        <v>0</v>
      </c>
      <c r="BH1500" s="86">
        <v>0</v>
      </c>
      <c r="BI1500" s="86">
        <v>0</v>
      </c>
      <c r="BJ1500" s="86">
        <v>0</v>
      </c>
      <c r="BK1500" s="86">
        <v>0</v>
      </c>
      <c r="BL1500" s="89">
        <f t="shared" si="1488"/>
        <v>0</v>
      </c>
      <c r="BM1500" s="86">
        <v>0</v>
      </c>
      <c r="BN1500" s="86">
        <v>0</v>
      </c>
      <c r="BO1500" s="86">
        <v>0</v>
      </c>
      <c r="BP1500" s="86">
        <v>0</v>
      </c>
      <c r="BQ1500" s="89">
        <f t="shared" si="1489"/>
        <v>0</v>
      </c>
      <c r="BR1500" s="86">
        <v>0</v>
      </c>
      <c r="BS1500" s="86">
        <v>0</v>
      </c>
      <c r="BT1500" s="86">
        <v>0</v>
      </c>
      <c r="BU1500" s="86">
        <v>0</v>
      </c>
      <c r="BV1500" s="89">
        <f t="shared" si="1490"/>
        <v>0</v>
      </c>
      <c r="BW1500" s="86">
        <v>0</v>
      </c>
      <c r="BX1500" s="86">
        <v>0</v>
      </c>
      <c r="BY1500" s="86">
        <v>0</v>
      </c>
      <c r="BZ1500" s="86">
        <v>0</v>
      </c>
      <c r="CB1500" s="163">
        <v>20</v>
      </c>
      <c r="CC1500" s="164">
        <f t="shared" si="1491"/>
        <v>0</v>
      </c>
      <c r="DC1500" s="157"/>
      <c r="DD1500" s="157"/>
      <c r="DE1500" s="157"/>
      <c r="DF1500" s="157"/>
      <c r="DG1500" s="157"/>
    </row>
    <row r="1501" spans="1:111" ht="15" customHeight="1">
      <c r="A1501" s="66" t="s">
        <v>2741</v>
      </c>
      <c r="B1501" s="67" t="s">
        <v>2825</v>
      </c>
      <c r="C1501" s="68" t="s">
        <v>2826</v>
      </c>
      <c r="D1501" s="89">
        <f t="shared" si="1492"/>
        <v>5</v>
      </c>
      <c r="E1501" s="90">
        <f t="shared" si="1493"/>
        <v>5</v>
      </c>
      <c r="F1501" s="89">
        <f t="shared" si="1494"/>
        <v>0</v>
      </c>
      <c r="G1501" s="89">
        <f t="shared" si="1495"/>
        <v>0</v>
      </c>
      <c r="H1501" s="89">
        <f t="shared" si="1496"/>
        <v>0</v>
      </c>
      <c r="I1501" s="89">
        <f t="shared" si="1497"/>
        <v>2</v>
      </c>
      <c r="J1501" s="86">
        <v>2</v>
      </c>
      <c r="K1501" s="86">
        <v>0</v>
      </c>
      <c r="L1501" s="86">
        <v>0</v>
      </c>
      <c r="M1501" s="86">
        <v>0</v>
      </c>
      <c r="N1501" s="89">
        <f t="shared" si="1470"/>
        <v>3</v>
      </c>
      <c r="O1501" s="86">
        <v>3</v>
      </c>
      <c r="P1501" s="86">
        <v>0</v>
      </c>
      <c r="Q1501" s="86">
        <v>0</v>
      </c>
      <c r="R1501" s="86">
        <v>0</v>
      </c>
      <c r="S1501" s="89">
        <f t="shared" si="1471"/>
        <v>0</v>
      </c>
      <c r="T1501" s="86">
        <v>0</v>
      </c>
      <c r="U1501" s="86">
        <v>0</v>
      </c>
      <c r="V1501" s="86">
        <v>0</v>
      </c>
      <c r="W1501" s="86">
        <v>0</v>
      </c>
      <c r="X1501" s="89">
        <f t="shared" si="1472"/>
        <v>0</v>
      </c>
      <c r="Y1501" s="86">
        <v>0</v>
      </c>
      <c r="Z1501" s="86">
        <v>0</v>
      </c>
      <c r="AA1501" s="86">
        <v>0</v>
      </c>
      <c r="AB1501" s="86">
        <v>0</v>
      </c>
      <c r="AC1501" s="89">
        <f t="shared" si="1473"/>
        <v>18</v>
      </c>
      <c r="AD1501" s="90">
        <f t="shared" si="1474"/>
        <v>18</v>
      </c>
      <c r="AE1501" s="89">
        <f t="shared" si="1475"/>
        <v>0</v>
      </c>
      <c r="AF1501" s="89">
        <f t="shared" si="1476"/>
        <v>0</v>
      </c>
      <c r="AG1501" s="89">
        <f t="shared" si="1477"/>
        <v>0</v>
      </c>
      <c r="AH1501" s="89">
        <f t="shared" si="1478"/>
        <v>10</v>
      </c>
      <c r="AI1501" s="86">
        <v>10</v>
      </c>
      <c r="AJ1501" s="86">
        <v>0</v>
      </c>
      <c r="AK1501" s="86">
        <v>0</v>
      </c>
      <c r="AL1501" s="86">
        <v>0</v>
      </c>
      <c r="AM1501" s="89">
        <f t="shared" si="1479"/>
        <v>7</v>
      </c>
      <c r="AN1501" s="86">
        <v>7</v>
      </c>
      <c r="AO1501" s="86">
        <v>0</v>
      </c>
      <c r="AP1501" s="86">
        <v>0</v>
      </c>
      <c r="AQ1501" s="86">
        <v>0</v>
      </c>
      <c r="AR1501" s="89">
        <f t="shared" si="1480"/>
        <v>1</v>
      </c>
      <c r="AS1501" s="86">
        <v>1</v>
      </c>
      <c r="AT1501" s="86">
        <v>0</v>
      </c>
      <c r="AU1501" s="86">
        <v>0</v>
      </c>
      <c r="AV1501" s="86">
        <v>0</v>
      </c>
      <c r="AW1501" s="89">
        <f t="shared" si="1481"/>
        <v>0</v>
      </c>
      <c r="AX1501" s="86">
        <v>0</v>
      </c>
      <c r="AY1501" s="86">
        <v>0</v>
      </c>
      <c r="AZ1501" s="86">
        <v>0</v>
      </c>
      <c r="BA1501" s="86">
        <v>0</v>
      </c>
      <c r="BB1501" s="89">
        <f t="shared" si="1482"/>
        <v>0</v>
      </c>
      <c r="BC1501" s="90">
        <f t="shared" si="1483"/>
        <v>0</v>
      </c>
      <c r="BD1501" s="89">
        <f t="shared" si="1484"/>
        <v>0</v>
      </c>
      <c r="BE1501" s="89">
        <f t="shared" si="1485"/>
        <v>0</v>
      </c>
      <c r="BF1501" s="89">
        <f t="shared" si="1486"/>
        <v>0</v>
      </c>
      <c r="BG1501" s="89">
        <f t="shared" si="1487"/>
        <v>0</v>
      </c>
      <c r="BH1501" s="86">
        <v>0</v>
      </c>
      <c r="BI1501" s="86">
        <v>0</v>
      </c>
      <c r="BJ1501" s="86">
        <v>0</v>
      </c>
      <c r="BK1501" s="86">
        <v>0</v>
      </c>
      <c r="BL1501" s="89">
        <f t="shared" si="1488"/>
        <v>0</v>
      </c>
      <c r="BM1501" s="86">
        <v>0</v>
      </c>
      <c r="BN1501" s="86">
        <v>0</v>
      </c>
      <c r="BO1501" s="86">
        <v>0</v>
      </c>
      <c r="BP1501" s="86">
        <v>0</v>
      </c>
      <c r="BQ1501" s="89">
        <f t="shared" si="1489"/>
        <v>0</v>
      </c>
      <c r="BR1501" s="86">
        <v>0</v>
      </c>
      <c r="BS1501" s="86">
        <v>0</v>
      </c>
      <c r="BT1501" s="86">
        <v>0</v>
      </c>
      <c r="BU1501" s="86">
        <v>0</v>
      </c>
      <c r="BV1501" s="89">
        <f t="shared" si="1490"/>
        <v>0</v>
      </c>
      <c r="BW1501" s="86">
        <v>0</v>
      </c>
      <c r="BX1501" s="86">
        <v>0</v>
      </c>
      <c r="BY1501" s="86">
        <v>0</v>
      </c>
      <c r="BZ1501" s="86">
        <v>0</v>
      </c>
      <c r="CB1501" s="163">
        <v>18</v>
      </c>
      <c r="CC1501" s="164">
        <f t="shared" si="1491"/>
        <v>0</v>
      </c>
      <c r="DC1501" s="157"/>
      <c r="DD1501" s="157"/>
      <c r="DE1501" s="157"/>
      <c r="DF1501" s="157"/>
      <c r="DG1501" s="157"/>
    </row>
    <row r="1502" spans="1:111" ht="15" customHeight="1">
      <c r="A1502" s="66" t="s">
        <v>2741</v>
      </c>
      <c r="B1502" s="67" t="s">
        <v>2827</v>
      </c>
      <c r="C1502" s="68" t="s">
        <v>2828</v>
      </c>
      <c r="D1502" s="89">
        <f t="shared" si="1492"/>
        <v>14</v>
      </c>
      <c r="E1502" s="90">
        <f t="shared" si="1493"/>
        <v>2</v>
      </c>
      <c r="F1502" s="89">
        <f t="shared" si="1494"/>
        <v>0</v>
      </c>
      <c r="G1502" s="89">
        <f t="shared" si="1495"/>
        <v>3</v>
      </c>
      <c r="H1502" s="89">
        <f t="shared" si="1496"/>
        <v>9</v>
      </c>
      <c r="I1502" s="89">
        <f t="shared" si="1497"/>
        <v>5</v>
      </c>
      <c r="J1502" s="100">
        <v>1</v>
      </c>
      <c r="K1502" s="100">
        <v>0</v>
      </c>
      <c r="L1502" s="100">
        <v>0</v>
      </c>
      <c r="M1502" s="100">
        <v>4</v>
      </c>
      <c r="N1502" s="89">
        <f t="shared" si="1470"/>
        <v>5</v>
      </c>
      <c r="O1502" s="100">
        <v>1</v>
      </c>
      <c r="P1502" s="100">
        <v>0</v>
      </c>
      <c r="Q1502" s="100">
        <v>0</v>
      </c>
      <c r="R1502" s="100">
        <v>4</v>
      </c>
      <c r="S1502" s="89">
        <f t="shared" si="1471"/>
        <v>4</v>
      </c>
      <c r="T1502" s="100">
        <v>0</v>
      </c>
      <c r="U1502" s="100">
        <v>0</v>
      </c>
      <c r="V1502" s="100">
        <v>3</v>
      </c>
      <c r="W1502" s="100">
        <v>1</v>
      </c>
      <c r="X1502" s="89">
        <f t="shared" si="1472"/>
        <v>0</v>
      </c>
      <c r="Y1502" s="100">
        <v>0</v>
      </c>
      <c r="Z1502" s="100">
        <v>0</v>
      </c>
      <c r="AA1502" s="100">
        <v>0</v>
      </c>
      <c r="AB1502" s="100">
        <v>0</v>
      </c>
      <c r="AC1502" s="89">
        <f t="shared" si="1473"/>
        <v>40</v>
      </c>
      <c r="AD1502" s="90">
        <f t="shared" si="1474"/>
        <v>35</v>
      </c>
      <c r="AE1502" s="89">
        <f t="shared" si="1475"/>
        <v>5</v>
      </c>
      <c r="AF1502" s="89">
        <f t="shared" si="1476"/>
        <v>0</v>
      </c>
      <c r="AG1502" s="89">
        <f t="shared" si="1477"/>
        <v>0</v>
      </c>
      <c r="AH1502" s="89">
        <f t="shared" si="1478"/>
        <v>9</v>
      </c>
      <c r="AI1502" s="100">
        <v>9</v>
      </c>
      <c r="AJ1502" s="100">
        <v>0</v>
      </c>
      <c r="AK1502" s="100">
        <v>0</v>
      </c>
      <c r="AL1502" s="100">
        <v>0</v>
      </c>
      <c r="AM1502" s="89">
        <f t="shared" si="1479"/>
        <v>20</v>
      </c>
      <c r="AN1502" s="100">
        <v>16</v>
      </c>
      <c r="AO1502" s="100">
        <v>4</v>
      </c>
      <c r="AP1502" s="100">
        <v>0</v>
      </c>
      <c r="AQ1502" s="100">
        <v>0</v>
      </c>
      <c r="AR1502" s="89">
        <f t="shared" si="1480"/>
        <v>10</v>
      </c>
      <c r="AS1502" s="100">
        <v>9</v>
      </c>
      <c r="AT1502" s="100">
        <v>1</v>
      </c>
      <c r="AU1502" s="100">
        <v>0</v>
      </c>
      <c r="AV1502" s="100">
        <v>0</v>
      </c>
      <c r="AW1502" s="89">
        <f t="shared" si="1481"/>
        <v>1</v>
      </c>
      <c r="AX1502" s="100">
        <v>1</v>
      </c>
      <c r="AY1502" s="100">
        <v>0</v>
      </c>
      <c r="AZ1502" s="100">
        <v>0</v>
      </c>
      <c r="BA1502" s="100">
        <v>0</v>
      </c>
      <c r="BB1502" s="89">
        <f t="shared" si="1482"/>
        <v>0</v>
      </c>
      <c r="BC1502" s="90">
        <f t="shared" si="1483"/>
        <v>0</v>
      </c>
      <c r="BD1502" s="89">
        <f t="shared" si="1484"/>
        <v>0</v>
      </c>
      <c r="BE1502" s="89">
        <f t="shared" si="1485"/>
        <v>0</v>
      </c>
      <c r="BF1502" s="89">
        <f t="shared" si="1486"/>
        <v>0</v>
      </c>
      <c r="BG1502" s="89">
        <f t="shared" si="1487"/>
        <v>0</v>
      </c>
      <c r="BH1502" s="100">
        <v>0</v>
      </c>
      <c r="BI1502" s="100">
        <v>0</v>
      </c>
      <c r="BJ1502" s="100">
        <v>0</v>
      </c>
      <c r="BK1502" s="100">
        <v>0</v>
      </c>
      <c r="BL1502" s="89">
        <f t="shared" si="1488"/>
        <v>0</v>
      </c>
      <c r="BM1502" s="100">
        <v>0</v>
      </c>
      <c r="BN1502" s="100">
        <v>0</v>
      </c>
      <c r="BO1502" s="100">
        <v>0</v>
      </c>
      <c r="BP1502" s="100">
        <v>0</v>
      </c>
      <c r="BQ1502" s="89">
        <f t="shared" si="1489"/>
        <v>0</v>
      </c>
      <c r="BR1502" s="100">
        <v>0</v>
      </c>
      <c r="BS1502" s="100">
        <v>0</v>
      </c>
      <c r="BT1502" s="100">
        <v>0</v>
      </c>
      <c r="BU1502" s="100">
        <v>0</v>
      </c>
      <c r="BV1502" s="89">
        <f t="shared" si="1490"/>
        <v>0</v>
      </c>
      <c r="BW1502" s="100">
        <v>0</v>
      </c>
      <c r="BX1502" s="100">
        <v>0</v>
      </c>
      <c r="BY1502" s="100">
        <v>0</v>
      </c>
      <c r="BZ1502" s="100">
        <v>0</v>
      </c>
      <c r="CB1502" s="163">
        <v>41</v>
      </c>
      <c r="CC1502" s="164">
        <f t="shared" si="1491"/>
        <v>-1</v>
      </c>
      <c r="DC1502" s="157"/>
      <c r="DD1502" s="157"/>
      <c r="DE1502" s="157"/>
      <c r="DF1502" s="157"/>
      <c r="DG1502" s="157"/>
    </row>
    <row r="1503" spans="1:111" ht="15" customHeight="1">
      <c r="A1503" s="66" t="s">
        <v>2741</v>
      </c>
      <c r="B1503" s="67" t="s">
        <v>2829</v>
      </c>
      <c r="C1503" s="68" t="s">
        <v>2830</v>
      </c>
      <c r="D1503" s="89">
        <f t="shared" si="1492"/>
        <v>2</v>
      </c>
      <c r="E1503" s="90">
        <f t="shared" si="1493"/>
        <v>0</v>
      </c>
      <c r="F1503" s="89">
        <f t="shared" si="1494"/>
        <v>0</v>
      </c>
      <c r="G1503" s="89">
        <f t="shared" si="1495"/>
        <v>2</v>
      </c>
      <c r="H1503" s="89">
        <f t="shared" si="1496"/>
        <v>0</v>
      </c>
      <c r="I1503" s="89">
        <f t="shared" si="1497"/>
        <v>0</v>
      </c>
      <c r="J1503" s="86">
        <v>0</v>
      </c>
      <c r="K1503" s="86">
        <v>0</v>
      </c>
      <c r="L1503" s="86">
        <v>0</v>
      </c>
      <c r="M1503" s="86">
        <v>0</v>
      </c>
      <c r="N1503" s="89">
        <f t="shared" si="1470"/>
        <v>2</v>
      </c>
      <c r="O1503" s="86">
        <v>0</v>
      </c>
      <c r="P1503" s="86">
        <v>0</v>
      </c>
      <c r="Q1503" s="86">
        <v>2</v>
      </c>
      <c r="R1503" s="86">
        <v>0</v>
      </c>
      <c r="S1503" s="89">
        <f t="shared" si="1471"/>
        <v>0</v>
      </c>
      <c r="T1503" s="86">
        <v>0</v>
      </c>
      <c r="U1503" s="86">
        <v>0</v>
      </c>
      <c r="V1503" s="86">
        <v>0</v>
      </c>
      <c r="W1503" s="86">
        <v>0</v>
      </c>
      <c r="X1503" s="89">
        <f t="shared" si="1472"/>
        <v>0</v>
      </c>
      <c r="Y1503" s="86">
        <v>0</v>
      </c>
      <c r="Z1503" s="86">
        <v>0</v>
      </c>
      <c r="AA1503" s="86">
        <v>0</v>
      </c>
      <c r="AB1503" s="86">
        <v>0</v>
      </c>
      <c r="AC1503" s="89">
        <f t="shared" si="1473"/>
        <v>8</v>
      </c>
      <c r="AD1503" s="90">
        <f t="shared" si="1474"/>
        <v>0</v>
      </c>
      <c r="AE1503" s="89">
        <f t="shared" si="1475"/>
        <v>0</v>
      </c>
      <c r="AF1503" s="89">
        <f t="shared" si="1476"/>
        <v>8</v>
      </c>
      <c r="AG1503" s="89">
        <f t="shared" si="1477"/>
        <v>0</v>
      </c>
      <c r="AH1503" s="89">
        <f t="shared" si="1478"/>
        <v>1</v>
      </c>
      <c r="AI1503" s="86">
        <v>0</v>
      </c>
      <c r="AJ1503" s="86">
        <v>0</v>
      </c>
      <c r="AK1503" s="86">
        <v>1</v>
      </c>
      <c r="AL1503" s="86">
        <v>0</v>
      </c>
      <c r="AM1503" s="89">
        <f t="shared" si="1479"/>
        <v>3</v>
      </c>
      <c r="AN1503" s="86">
        <v>0</v>
      </c>
      <c r="AO1503" s="86">
        <v>0</v>
      </c>
      <c r="AP1503" s="86">
        <v>3</v>
      </c>
      <c r="AQ1503" s="86">
        <v>0</v>
      </c>
      <c r="AR1503" s="89">
        <f t="shared" si="1480"/>
        <v>4</v>
      </c>
      <c r="AS1503" s="86">
        <v>0</v>
      </c>
      <c r="AT1503" s="86">
        <v>0</v>
      </c>
      <c r="AU1503" s="86">
        <v>4</v>
      </c>
      <c r="AV1503" s="86">
        <v>0</v>
      </c>
      <c r="AW1503" s="89">
        <f t="shared" si="1481"/>
        <v>0</v>
      </c>
      <c r="AX1503" s="86">
        <v>0</v>
      </c>
      <c r="AY1503" s="86">
        <v>0</v>
      </c>
      <c r="AZ1503" s="86">
        <v>0</v>
      </c>
      <c r="BA1503" s="86">
        <v>0</v>
      </c>
      <c r="BB1503" s="89">
        <f t="shared" si="1482"/>
        <v>0</v>
      </c>
      <c r="BC1503" s="90">
        <f t="shared" si="1483"/>
        <v>0</v>
      </c>
      <c r="BD1503" s="89">
        <f t="shared" si="1484"/>
        <v>0</v>
      </c>
      <c r="BE1503" s="89">
        <f t="shared" si="1485"/>
        <v>0</v>
      </c>
      <c r="BF1503" s="89">
        <f t="shared" si="1486"/>
        <v>0</v>
      </c>
      <c r="BG1503" s="89">
        <f t="shared" si="1487"/>
        <v>0</v>
      </c>
      <c r="BH1503" s="86">
        <v>0</v>
      </c>
      <c r="BI1503" s="86">
        <v>0</v>
      </c>
      <c r="BJ1503" s="86">
        <v>0</v>
      </c>
      <c r="BK1503" s="86">
        <v>0</v>
      </c>
      <c r="BL1503" s="89">
        <f t="shared" si="1488"/>
        <v>0</v>
      </c>
      <c r="BM1503" s="86">
        <v>0</v>
      </c>
      <c r="BN1503" s="86">
        <v>0</v>
      </c>
      <c r="BO1503" s="86">
        <v>0</v>
      </c>
      <c r="BP1503" s="86">
        <v>0</v>
      </c>
      <c r="BQ1503" s="89">
        <f t="shared" si="1489"/>
        <v>0</v>
      </c>
      <c r="BR1503" s="86">
        <v>0</v>
      </c>
      <c r="BS1503" s="86">
        <v>0</v>
      </c>
      <c r="BT1503" s="86">
        <v>0</v>
      </c>
      <c r="BU1503" s="86">
        <v>0</v>
      </c>
      <c r="BV1503" s="89">
        <f t="shared" si="1490"/>
        <v>0</v>
      </c>
      <c r="BW1503" s="86">
        <v>0</v>
      </c>
      <c r="BX1503" s="86">
        <v>0</v>
      </c>
      <c r="BY1503" s="86">
        <v>0</v>
      </c>
      <c r="BZ1503" s="86">
        <v>0</v>
      </c>
      <c r="CB1503" s="163">
        <v>8</v>
      </c>
      <c r="CC1503" s="164">
        <f t="shared" si="1491"/>
        <v>0</v>
      </c>
      <c r="DC1503" s="157"/>
      <c r="DD1503" s="157"/>
      <c r="DE1503" s="157"/>
      <c r="DF1503" s="157"/>
      <c r="DG1503" s="157"/>
    </row>
    <row r="1504" spans="1:111" ht="15" customHeight="1">
      <c r="A1504" s="66" t="s">
        <v>2741</v>
      </c>
      <c r="B1504" s="67" t="s">
        <v>2831</v>
      </c>
      <c r="C1504" s="68" t="s">
        <v>2832</v>
      </c>
      <c r="D1504" s="89">
        <f t="shared" si="1492"/>
        <v>0</v>
      </c>
      <c r="E1504" s="90">
        <f t="shared" si="1493"/>
        <v>0</v>
      </c>
      <c r="F1504" s="89">
        <f t="shared" si="1494"/>
        <v>0</v>
      </c>
      <c r="G1504" s="89">
        <f t="shared" si="1495"/>
        <v>0</v>
      </c>
      <c r="H1504" s="89">
        <f t="shared" si="1496"/>
        <v>0</v>
      </c>
      <c r="I1504" s="89">
        <f t="shared" si="1497"/>
        <v>0</v>
      </c>
      <c r="J1504" s="86">
        <v>0</v>
      </c>
      <c r="K1504" s="86">
        <v>0</v>
      </c>
      <c r="L1504" s="86">
        <v>0</v>
      </c>
      <c r="M1504" s="86">
        <v>0</v>
      </c>
      <c r="N1504" s="89">
        <f t="shared" si="1470"/>
        <v>0</v>
      </c>
      <c r="O1504" s="86">
        <v>0</v>
      </c>
      <c r="P1504" s="86">
        <v>0</v>
      </c>
      <c r="Q1504" s="86">
        <v>0</v>
      </c>
      <c r="R1504" s="86">
        <v>0</v>
      </c>
      <c r="S1504" s="89">
        <f t="shared" si="1471"/>
        <v>0</v>
      </c>
      <c r="T1504" s="86">
        <v>0</v>
      </c>
      <c r="U1504" s="86">
        <v>0</v>
      </c>
      <c r="V1504" s="86">
        <v>0</v>
      </c>
      <c r="W1504" s="86">
        <v>0</v>
      </c>
      <c r="X1504" s="89">
        <f t="shared" si="1472"/>
        <v>0</v>
      </c>
      <c r="Y1504" s="86">
        <v>0</v>
      </c>
      <c r="Z1504" s="86">
        <v>0</v>
      </c>
      <c r="AA1504" s="86">
        <v>0</v>
      </c>
      <c r="AB1504" s="86">
        <v>0</v>
      </c>
      <c r="AC1504" s="89">
        <f t="shared" si="1473"/>
        <v>5</v>
      </c>
      <c r="AD1504" s="90">
        <f t="shared" si="1474"/>
        <v>5</v>
      </c>
      <c r="AE1504" s="89">
        <f t="shared" si="1475"/>
        <v>0</v>
      </c>
      <c r="AF1504" s="89">
        <f t="shared" si="1476"/>
        <v>0</v>
      </c>
      <c r="AG1504" s="89">
        <f t="shared" si="1477"/>
        <v>0</v>
      </c>
      <c r="AH1504" s="89">
        <f t="shared" si="1478"/>
        <v>1</v>
      </c>
      <c r="AI1504" s="86">
        <v>1</v>
      </c>
      <c r="AJ1504" s="86">
        <v>0</v>
      </c>
      <c r="AK1504" s="86">
        <v>0</v>
      </c>
      <c r="AL1504" s="86">
        <v>0</v>
      </c>
      <c r="AM1504" s="89">
        <f t="shared" si="1479"/>
        <v>1</v>
      </c>
      <c r="AN1504" s="86">
        <v>1</v>
      </c>
      <c r="AO1504" s="86">
        <v>0</v>
      </c>
      <c r="AP1504" s="86">
        <v>0</v>
      </c>
      <c r="AQ1504" s="86">
        <v>0</v>
      </c>
      <c r="AR1504" s="89">
        <f t="shared" si="1480"/>
        <v>3</v>
      </c>
      <c r="AS1504" s="86">
        <v>3</v>
      </c>
      <c r="AT1504" s="86">
        <v>0</v>
      </c>
      <c r="AU1504" s="86">
        <v>0</v>
      </c>
      <c r="AV1504" s="86">
        <v>0</v>
      </c>
      <c r="AW1504" s="89">
        <f t="shared" si="1481"/>
        <v>0</v>
      </c>
      <c r="AX1504" s="86">
        <v>0</v>
      </c>
      <c r="AY1504" s="86">
        <v>0</v>
      </c>
      <c r="AZ1504" s="86">
        <v>0</v>
      </c>
      <c r="BA1504" s="86">
        <v>0</v>
      </c>
      <c r="BB1504" s="89">
        <f t="shared" si="1482"/>
        <v>0</v>
      </c>
      <c r="BC1504" s="90">
        <f t="shared" si="1483"/>
        <v>0</v>
      </c>
      <c r="BD1504" s="89">
        <f t="shared" si="1484"/>
        <v>0</v>
      </c>
      <c r="BE1504" s="89">
        <f t="shared" si="1485"/>
        <v>0</v>
      </c>
      <c r="BF1504" s="89">
        <f t="shared" si="1486"/>
        <v>0</v>
      </c>
      <c r="BG1504" s="89">
        <f t="shared" si="1487"/>
        <v>0</v>
      </c>
      <c r="BH1504" s="86">
        <v>0</v>
      </c>
      <c r="BI1504" s="86">
        <v>0</v>
      </c>
      <c r="BJ1504" s="86">
        <v>0</v>
      </c>
      <c r="BK1504" s="86">
        <v>0</v>
      </c>
      <c r="BL1504" s="89">
        <f t="shared" si="1488"/>
        <v>0</v>
      </c>
      <c r="BM1504" s="86">
        <v>0</v>
      </c>
      <c r="BN1504" s="86">
        <v>0</v>
      </c>
      <c r="BO1504" s="86">
        <v>0</v>
      </c>
      <c r="BP1504" s="86">
        <v>0</v>
      </c>
      <c r="BQ1504" s="89">
        <f t="shared" si="1489"/>
        <v>0</v>
      </c>
      <c r="BR1504" s="86">
        <v>0</v>
      </c>
      <c r="BS1504" s="86">
        <v>0</v>
      </c>
      <c r="BT1504" s="86">
        <v>0</v>
      </c>
      <c r="BU1504" s="86">
        <v>0</v>
      </c>
      <c r="BV1504" s="89">
        <f t="shared" si="1490"/>
        <v>0</v>
      </c>
      <c r="BW1504" s="86">
        <v>0</v>
      </c>
      <c r="BX1504" s="86">
        <v>0</v>
      </c>
      <c r="BY1504" s="86">
        <v>0</v>
      </c>
      <c r="BZ1504" s="86">
        <v>0</v>
      </c>
      <c r="CB1504" s="163">
        <v>5</v>
      </c>
      <c r="CC1504" s="164">
        <f t="shared" si="1491"/>
        <v>0</v>
      </c>
      <c r="DC1504" s="157"/>
      <c r="DD1504" s="157"/>
      <c r="DE1504" s="157"/>
      <c r="DF1504" s="157"/>
      <c r="DG1504" s="157"/>
    </row>
    <row r="1505" spans="1:111" ht="15" customHeight="1">
      <c r="A1505" s="66" t="s">
        <v>2741</v>
      </c>
      <c r="B1505" s="67" t="s">
        <v>2833</v>
      </c>
      <c r="C1505" s="68" t="s">
        <v>2834</v>
      </c>
      <c r="D1505" s="89">
        <f t="shared" si="1492"/>
        <v>2</v>
      </c>
      <c r="E1505" s="90">
        <f t="shared" si="1493"/>
        <v>1</v>
      </c>
      <c r="F1505" s="89">
        <f t="shared" si="1494"/>
        <v>1</v>
      </c>
      <c r="G1505" s="89">
        <f t="shared" si="1495"/>
        <v>0</v>
      </c>
      <c r="H1505" s="89">
        <f t="shared" si="1496"/>
        <v>0</v>
      </c>
      <c r="I1505" s="89">
        <f t="shared" si="1497"/>
        <v>0</v>
      </c>
      <c r="J1505" s="86">
        <v>0</v>
      </c>
      <c r="K1505" s="86">
        <v>0</v>
      </c>
      <c r="L1505" s="86">
        <v>0</v>
      </c>
      <c r="M1505" s="86">
        <v>0</v>
      </c>
      <c r="N1505" s="89">
        <f t="shared" si="1470"/>
        <v>0</v>
      </c>
      <c r="O1505" s="86">
        <v>0</v>
      </c>
      <c r="P1505" s="86">
        <v>0</v>
      </c>
      <c r="Q1505" s="86">
        <v>0</v>
      </c>
      <c r="R1505" s="86">
        <v>0</v>
      </c>
      <c r="S1505" s="89">
        <f t="shared" si="1471"/>
        <v>0</v>
      </c>
      <c r="T1505" s="86">
        <v>0</v>
      </c>
      <c r="U1505" s="86">
        <v>0</v>
      </c>
      <c r="V1505" s="86">
        <v>0</v>
      </c>
      <c r="W1505" s="86">
        <v>0</v>
      </c>
      <c r="X1505" s="89">
        <f t="shared" si="1472"/>
        <v>2</v>
      </c>
      <c r="Y1505" s="86">
        <v>1</v>
      </c>
      <c r="Z1505" s="86">
        <v>1</v>
      </c>
      <c r="AA1505" s="86">
        <v>0</v>
      </c>
      <c r="AB1505" s="86">
        <v>0</v>
      </c>
      <c r="AC1505" s="89">
        <f t="shared" si="1473"/>
        <v>5</v>
      </c>
      <c r="AD1505" s="90">
        <f t="shared" si="1474"/>
        <v>5</v>
      </c>
      <c r="AE1505" s="89">
        <f t="shared" si="1475"/>
        <v>0</v>
      </c>
      <c r="AF1505" s="89">
        <f t="shared" si="1476"/>
        <v>0</v>
      </c>
      <c r="AG1505" s="89">
        <f t="shared" si="1477"/>
        <v>0</v>
      </c>
      <c r="AH1505" s="89">
        <f t="shared" si="1478"/>
        <v>2</v>
      </c>
      <c r="AI1505" s="86">
        <v>2</v>
      </c>
      <c r="AJ1505" s="86">
        <v>0</v>
      </c>
      <c r="AK1505" s="86">
        <v>0</v>
      </c>
      <c r="AL1505" s="86">
        <v>0</v>
      </c>
      <c r="AM1505" s="89">
        <f t="shared" si="1479"/>
        <v>3</v>
      </c>
      <c r="AN1505" s="86">
        <v>3</v>
      </c>
      <c r="AO1505" s="86">
        <v>0</v>
      </c>
      <c r="AP1505" s="86">
        <v>0</v>
      </c>
      <c r="AQ1505" s="86">
        <v>0</v>
      </c>
      <c r="AR1505" s="89">
        <f t="shared" si="1480"/>
        <v>0</v>
      </c>
      <c r="AS1505" s="86">
        <v>0</v>
      </c>
      <c r="AT1505" s="86">
        <v>0</v>
      </c>
      <c r="AU1505" s="86">
        <v>0</v>
      </c>
      <c r="AV1505" s="86">
        <v>0</v>
      </c>
      <c r="AW1505" s="89">
        <f t="shared" si="1481"/>
        <v>0</v>
      </c>
      <c r="AX1505" s="86">
        <v>0</v>
      </c>
      <c r="AY1505" s="86">
        <v>0</v>
      </c>
      <c r="AZ1505" s="86">
        <v>0</v>
      </c>
      <c r="BA1505" s="86">
        <v>0</v>
      </c>
      <c r="BB1505" s="89">
        <f t="shared" si="1482"/>
        <v>0</v>
      </c>
      <c r="BC1505" s="90">
        <f t="shared" si="1483"/>
        <v>0</v>
      </c>
      <c r="BD1505" s="89">
        <f t="shared" si="1484"/>
        <v>0</v>
      </c>
      <c r="BE1505" s="89">
        <f t="shared" si="1485"/>
        <v>0</v>
      </c>
      <c r="BF1505" s="89">
        <f t="shared" si="1486"/>
        <v>0</v>
      </c>
      <c r="BG1505" s="89">
        <f t="shared" si="1487"/>
        <v>0</v>
      </c>
      <c r="BH1505" s="86">
        <v>0</v>
      </c>
      <c r="BI1505" s="86">
        <v>0</v>
      </c>
      <c r="BJ1505" s="86">
        <v>0</v>
      </c>
      <c r="BK1505" s="86">
        <v>0</v>
      </c>
      <c r="BL1505" s="89">
        <f t="shared" si="1488"/>
        <v>0</v>
      </c>
      <c r="BM1505" s="86">
        <v>0</v>
      </c>
      <c r="BN1505" s="86">
        <v>0</v>
      </c>
      <c r="BO1505" s="86">
        <v>0</v>
      </c>
      <c r="BP1505" s="86">
        <v>0</v>
      </c>
      <c r="BQ1505" s="89">
        <f t="shared" si="1489"/>
        <v>0</v>
      </c>
      <c r="BR1505" s="86">
        <v>0</v>
      </c>
      <c r="BS1505" s="86">
        <v>0</v>
      </c>
      <c r="BT1505" s="86">
        <v>0</v>
      </c>
      <c r="BU1505" s="86">
        <v>0</v>
      </c>
      <c r="BV1505" s="89">
        <f t="shared" si="1490"/>
        <v>0</v>
      </c>
      <c r="BW1505" s="86">
        <v>0</v>
      </c>
      <c r="BX1505" s="86">
        <v>0</v>
      </c>
      <c r="BY1505" s="86">
        <v>0</v>
      </c>
      <c r="BZ1505" s="86">
        <v>0</v>
      </c>
      <c r="CB1505" s="163">
        <v>5</v>
      </c>
      <c r="CC1505" s="164">
        <f t="shared" si="1491"/>
        <v>0</v>
      </c>
      <c r="DC1505" s="157"/>
      <c r="DD1505" s="157"/>
      <c r="DE1505" s="157"/>
      <c r="DF1505" s="157"/>
      <c r="DG1505" s="157"/>
    </row>
    <row r="1506" spans="1:111" ht="15" customHeight="1">
      <c r="A1506" s="66" t="s">
        <v>2741</v>
      </c>
      <c r="B1506" s="67" t="s">
        <v>2835</v>
      </c>
      <c r="C1506" s="68" t="s">
        <v>2836</v>
      </c>
      <c r="D1506" s="89">
        <f t="shared" si="1492"/>
        <v>2</v>
      </c>
      <c r="E1506" s="90">
        <f t="shared" si="1493"/>
        <v>2</v>
      </c>
      <c r="F1506" s="89">
        <f t="shared" si="1494"/>
        <v>0</v>
      </c>
      <c r="G1506" s="89">
        <f t="shared" si="1495"/>
        <v>0</v>
      </c>
      <c r="H1506" s="89">
        <f t="shared" si="1496"/>
        <v>0</v>
      </c>
      <c r="I1506" s="89">
        <f t="shared" si="1497"/>
        <v>0</v>
      </c>
      <c r="J1506" s="86">
        <v>0</v>
      </c>
      <c r="K1506" s="86">
        <v>0</v>
      </c>
      <c r="L1506" s="86">
        <v>0</v>
      </c>
      <c r="M1506" s="86">
        <v>0</v>
      </c>
      <c r="N1506" s="89">
        <f t="shared" si="1470"/>
        <v>1</v>
      </c>
      <c r="O1506" s="86">
        <v>1</v>
      </c>
      <c r="P1506" s="86">
        <v>0</v>
      </c>
      <c r="Q1506" s="86">
        <v>0</v>
      </c>
      <c r="R1506" s="86">
        <v>0</v>
      </c>
      <c r="S1506" s="89">
        <f t="shared" si="1471"/>
        <v>1</v>
      </c>
      <c r="T1506" s="86">
        <v>1</v>
      </c>
      <c r="U1506" s="86">
        <v>0</v>
      </c>
      <c r="V1506" s="86">
        <v>0</v>
      </c>
      <c r="W1506" s="86">
        <v>0</v>
      </c>
      <c r="X1506" s="89">
        <f t="shared" si="1472"/>
        <v>0</v>
      </c>
      <c r="Y1506" s="86">
        <v>0</v>
      </c>
      <c r="Z1506" s="86">
        <v>0</v>
      </c>
      <c r="AA1506" s="86">
        <v>0</v>
      </c>
      <c r="AB1506" s="86">
        <v>0</v>
      </c>
      <c r="AC1506" s="89">
        <f t="shared" si="1473"/>
        <v>12</v>
      </c>
      <c r="AD1506" s="90">
        <f t="shared" si="1474"/>
        <v>12</v>
      </c>
      <c r="AE1506" s="89">
        <f t="shared" si="1475"/>
        <v>0</v>
      </c>
      <c r="AF1506" s="89">
        <f t="shared" si="1476"/>
        <v>0</v>
      </c>
      <c r="AG1506" s="89">
        <f t="shared" si="1477"/>
        <v>0</v>
      </c>
      <c r="AH1506" s="89">
        <f t="shared" si="1478"/>
        <v>1</v>
      </c>
      <c r="AI1506" s="86">
        <v>1</v>
      </c>
      <c r="AJ1506" s="86">
        <v>0</v>
      </c>
      <c r="AK1506" s="86">
        <v>0</v>
      </c>
      <c r="AL1506" s="86">
        <v>0</v>
      </c>
      <c r="AM1506" s="89">
        <f t="shared" si="1479"/>
        <v>6</v>
      </c>
      <c r="AN1506" s="86">
        <v>6</v>
      </c>
      <c r="AO1506" s="86">
        <v>0</v>
      </c>
      <c r="AP1506" s="86">
        <v>0</v>
      </c>
      <c r="AQ1506" s="86">
        <v>0</v>
      </c>
      <c r="AR1506" s="89">
        <f t="shared" si="1480"/>
        <v>5</v>
      </c>
      <c r="AS1506" s="86">
        <v>5</v>
      </c>
      <c r="AT1506" s="86">
        <v>0</v>
      </c>
      <c r="AU1506" s="86">
        <v>0</v>
      </c>
      <c r="AV1506" s="86">
        <v>0</v>
      </c>
      <c r="AW1506" s="89">
        <f t="shared" si="1481"/>
        <v>0</v>
      </c>
      <c r="AX1506" s="86">
        <v>0</v>
      </c>
      <c r="AY1506" s="86">
        <v>0</v>
      </c>
      <c r="AZ1506" s="86">
        <v>0</v>
      </c>
      <c r="BA1506" s="86">
        <v>0</v>
      </c>
      <c r="BB1506" s="89">
        <f t="shared" si="1482"/>
        <v>0</v>
      </c>
      <c r="BC1506" s="90">
        <f t="shared" si="1483"/>
        <v>0</v>
      </c>
      <c r="BD1506" s="89">
        <f t="shared" si="1484"/>
        <v>0</v>
      </c>
      <c r="BE1506" s="89">
        <f t="shared" si="1485"/>
        <v>0</v>
      </c>
      <c r="BF1506" s="89">
        <f t="shared" si="1486"/>
        <v>0</v>
      </c>
      <c r="BG1506" s="89">
        <f t="shared" si="1487"/>
        <v>0</v>
      </c>
      <c r="BH1506" s="86">
        <v>0</v>
      </c>
      <c r="BI1506" s="86">
        <v>0</v>
      </c>
      <c r="BJ1506" s="86">
        <v>0</v>
      </c>
      <c r="BK1506" s="86">
        <v>0</v>
      </c>
      <c r="BL1506" s="89">
        <f t="shared" si="1488"/>
        <v>0</v>
      </c>
      <c r="BM1506" s="86">
        <v>0</v>
      </c>
      <c r="BN1506" s="86">
        <v>0</v>
      </c>
      <c r="BO1506" s="86">
        <v>0</v>
      </c>
      <c r="BP1506" s="86">
        <v>0</v>
      </c>
      <c r="BQ1506" s="89">
        <f t="shared" si="1489"/>
        <v>0</v>
      </c>
      <c r="BR1506" s="86">
        <v>0</v>
      </c>
      <c r="BS1506" s="86">
        <v>0</v>
      </c>
      <c r="BT1506" s="86">
        <v>0</v>
      </c>
      <c r="BU1506" s="86">
        <v>0</v>
      </c>
      <c r="BV1506" s="89">
        <f t="shared" si="1490"/>
        <v>0</v>
      </c>
      <c r="BW1506" s="86">
        <v>0</v>
      </c>
      <c r="BX1506" s="86">
        <v>0</v>
      </c>
      <c r="BY1506" s="86">
        <v>0</v>
      </c>
      <c r="BZ1506" s="86">
        <v>0</v>
      </c>
      <c r="CB1506" s="163">
        <v>12</v>
      </c>
      <c r="CC1506" s="164">
        <f t="shared" si="1491"/>
        <v>0</v>
      </c>
      <c r="DC1506" s="157"/>
      <c r="DD1506" s="157"/>
      <c r="DE1506" s="157"/>
      <c r="DF1506" s="157"/>
      <c r="DG1506" s="157"/>
    </row>
    <row r="1507" spans="1:111" ht="15" customHeight="1">
      <c r="A1507" s="66" t="s">
        <v>2741</v>
      </c>
      <c r="B1507" s="67" t="s">
        <v>2837</v>
      </c>
      <c r="C1507" s="68" t="s">
        <v>2838</v>
      </c>
      <c r="D1507" s="89">
        <f t="shared" si="1492"/>
        <v>1</v>
      </c>
      <c r="E1507" s="90">
        <f t="shared" si="1493"/>
        <v>0</v>
      </c>
      <c r="F1507" s="89">
        <f t="shared" si="1494"/>
        <v>0</v>
      </c>
      <c r="G1507" s="89">
        <f t="shared" si="1495"/>
        <v>0</v>
      </c>
      <c r="H1507" s="89">
        <f t="shared" si="1496"/>
        <v>1</v>
      </c>
      <c r="I1507" s="89">
        <f t="shared" si="1497"/>
        <v>0</v>
      </c>
      <c r="J1507" s="86">
        <v>0</v>
      </c>
      <c r="K1507" s="86">
        <v>0</v>
      </c>
      <c r="L1507" s="86">
        <v>0</v>
      </c>
      <c r="M1507" s="86">
        <v>0</v>
      </c>
      <c r="N1507" s="89">
        <f t="shared" si="1470"/>
        <v>0</v>
      </c>
      <c r="O1507" s="86">
        <v>0</v>
      </c>
      <c r="P1507" s="86">
        <v>0</v>
      </c>
      <c r="Q1507" s="86">
        <v>0</v>
      </c>
      <c r="R1507" s="86">
        <v>0</v>
      </c>
      <c r="S1507" s="89">
        <f t="shared" si="1471"/>
        <v>1</v>
      </c>
      <c r="T1507" s="86">
        <v>0</v>
      </c>
      <c r="U1507" s="86">
        <v>0</v>
      </c>
      <c r="V1507" s="86">
        <v>0</v>
      </c>
      <c r="W1507" s="86">
        <v>1</v>
      </c>
      <c r="X1507" s="89">
        <f t="shared" si="1472"/>
        <v>0</v>
      </c>
      <c r="Y1507" s="86">
        <v>0</v>
      </c>
      <c r="Z1507" s="86">
        <v>0</v>
      </c>
      <c r="AA1507" s="86">
        <v>0</v>
      </c>
      <c r="AB1507" s="86">
        <v>0</v>
      </c>
      <c r="AC1507" s="89">
        <f t="shared" si="1473"/>
        <v>7</v>
      </c>
      <c r="AD1507" s="90">
        <f t="shared" si="1474"/>
        <v>0</v>
      </c>
      <c r="AE1507" s="89">
        <f t="shared" si="1475"/>
        <v>0</v>
      </c>
      <c r="AF1507" s="89">
        <f t="shared" si="1476"/>
        <v>7</v>
      </c>
      <c r="AG1507" s="89">
        <f t="shared" si="1477"/>
        <v>0</v>
      </c>
      <c r="AH1507" s="89">
        <f t="shared" si="1478"/>
        <v>0</v>
      </c>
      <c r="AI1507" s="86">
        <v>0</v>
      </c>
      <c r="AJ1507" s="86">
        <v>0</v>
      </c>
      <c r="AK1507" s="86">
        <v>0</v>
      </c>
      <c r="AL1507" s="86">
        <v>0</v>
      </c>
      <c r="AM1507" s="89">
        <f t="shared" si="1479"/>
        <v>0</v>
      </c>
      <c r="AN1507" s="86">
        <v>0</v>
      </c>
      <c r="AO1507" s="86">
        <v>0</v>
      </c>
      <c r="AP1507" s="86">
        <v>0</v>
      </c>
      <c r="AQ1507" s="86">
        <v>0</v>
      </c>
      <c r="AR1507" s="89">
        <f t="shared" si="1480"/>
        <v>6</v>
      </c>
      <c r="AS1507" s="86">
        <v>0</v>
      </c>
      <c r="AT1507" s="86">
        <v>0</v>
      </c>
      <c r="AU1507" s="86">
        <v>6</v>
      </c>
      <c r="AV1507" s="86">
        <v>0</v>
      </c>
      <c r="AW1507" s="89">
        <f t="shared" si="1481"/>
        <v>1</v>
      </c>
      <c r="AX1507" s="86">
        <v>0</v>
      </c>
      <c r="AY1507" s="86">
        <v>0</v>
      </c>
      <c r="AZ1507" s="86">
        <v>1</v>
      </c>
      <c r="BA1507" s="86">
        <v>0</v>
      </c>
      <c r="BB1507" s="89">
        <f t="shared" si="1482"/>
        <v>0</v>
      </c>
      <c r="BC1507" s="90">
        <f t="shared" si="1483"/>
        <v>0</v>
      </c>
      <c r="BD1507" s="89">
        <f t="shared" si="1484"/>
        <v>0</v>
      </c>
      <c r="BE1507" s="89">
        <f t="shared" si="1485"/>
        <v>0</v>
      </c>
      <c r="BF1507" s="89">
        <f t="shared" si="1486"/>
        <v>0</v>
      </c>
      <c r="BG1507" s="89">
        <f t="shared" si="1487"/>
        <v>0</v>
      </c>
      <c r="BH1507" s="86">
        <v>0</v>
      </c>
      <c r="BI1507" s="86">
        <v>0</v>
      </c>
      <c r="BJ1507" s="86">
        <v>0</v>
      </c>
      <c r="BK1507" s="86">
        <v>0</v>
      </c>
      <c r="BL1507" s="89">
        <f t="shared" si="1488"/>
        <v>0</v>
      </c>
      <c r="BM1507" s="86">
        <v>0</v>
      </c>
      <c r="BN1507" s="86">
        <v>0</v>
      </c>
      <c r="BO1507" s="86">
        <v>0</v>
      </c>
      <c r="BP1507" s="86">
        <v>0</v>
      </c>
      <c r="BQ1507" s="89">
        <f t="shared" si="1489"/>
        <v>0</v>
      </c>
      <c r="BR1507" s="86">
        <v>0</v>
      </c>
      <c r="BS1507" s="86">
        <v>0</v>
      </c>
      <c r="BT1507" s="86">
        <v>0</v>
      </c>
      <c r="BU1507" s="86">
        <v>0</v>
      </c>
      <c r="BV1507" s="89">
        <f t="shared" si="1490"/>
        <v>0</v>
      </c>
      <c r="BW1507" s="86">
        <v>0</v>
      </c>
      <c r="BX1507" s="86">
        <v>0</v>
      </c>
      <c r="BY1507" s="86">
        <v>0</v>
      </c>
      <c r="BZ1507" s="86">
        <v>0</v>
      </c>
      <c r="CB1507" s="163">
        <v>7</v>
      </c>
      <c r="CC1507" s="164">
        <f t="shared" si="1491"/>
        <v>0</v>
      </c>
      <c r="DC1507" s="157"/>
      <c r="DD1507" s="157"/>
      <c r="DE1507" s="157"/>
      <c r="DF1507" s="157"/>
      <c r="DG1507" s="157"/>
    </row>
    <row r="1508" spans="1:111" ht="15" customHeight="1">
      <c r="A1508" s="66" t="s">
        <v>2741</v>
      </c>
      <c r="B1508" s="67" t="s">
        <v>2839</v>
      </c>
      <c r="C1508" s="68" t="s">
        <v>2840</v>
      </c>
      <c r="D1508" s="89">
        <f t="shared" si="1492"/>
        <v>0</v>
      </c>
      <c r="E1508" s="90">
        <f t="shared" si="1493"/>
        <v>0</v>
      </c>
      <c r="F1508" s="89">
        <f t="shared" si="1494"/>
        <v>0</v>
      </c>
      <c r="G1508" s="89">
        <f t="shared" si="1495"/>
        <v>0</v>
      </c>
      <c r="H1508" s="89">
        <f t="shared" si="1496"/>
        <v>0</v>
      </c>
      <c r="I1508" s="89">
        <f t="shared" si="1497"/>
        <v>0</v>
      </c>
      <c r="J1508" s="86">
        <v>0</v>
      </c>
      <c r="K1508" s="86">
        <v>0</v>
      </c>
      <c r="L1508" s="86">
        <v>0</v>
      </c>
      <c r="M1508" s="86">
        <v>0</v>
      </c>
      <c r="N1508" s="89">
        <f t="shared" si="1470"/>
        <v>0</v>
      </c>
      <c r="O1508" s="86">
        <v>0</v>
      </c>
      <c r="P1508" s="86">
        <v>0</v>
      </c>
      <c r="Q1508" s="86">
        <v>0</v>
      </c>
      <c r="R1508" s="86">
        <v>0</v>
      </c>
      <c r="S1508" s="89">
        <f t="shared" si="1471"/>
        <v>0</v>
      </c>
      <c r="T1508" s="86">
        <v>0</v>
      </c>
      <c r="U1508" s="86">
        <v>0</v>
      </c>
      <c r="V1508" s="86">
        <v>0</v>
      </c>
      <c r="W1508" s="86">
        <v>0</v>
      </c>
      <c r="X1508" s="89">
        <f t="shared" si="1472"/>
        <v>0</v>
      </c>
      <c r="Y1508" s="86">
        <v>0</v>
      </c>
      <c r="Z1508" s="86">
        <v>0</v>
      </c>
      <c r="AA1508" s="86">
        <v>0</v>
      </c>
      <c r="AB1508" s="86">
        <v>0</v>
      </c>
      <c r="AC1508" s="89">
        <f t="shared" si="1473"/>
        <v>9</v>
      </c>
      <c r="AD1508" s="90">
        <f t="shared" si="1474"/>
        <v>1</v>
      </c>
      <c r="AE1508" s="89">
        <f t="shared" si="1475"/>
        <v>8</v>
      </c>
      <c r="AF1508" s="89">
        <f t="shared" si="1476"/>
        <v>0</v>
      </c>
      <c r="AG1508" s="89">
        <f t="shared" si="1477"/>
        <v>0</v>
      </c>
      <c r="AH1508" s="89">
        <f t="shared" si="1478"/>
        <v>1</v>
      </c>
      <c r="AI1508" s="86">
        <v>1</v>
      </c>
      <c r="AJ1508" s="86">
        <v>0</v>
      </c>
      <c r="AK1508" s="86">
        <v>0</v>
      </c>
      <c r="AL1508" s="86">
        <v>0</v>
      </c>
      <c r="AM1508" s="89">
        <f t="shared" si="1479"/>
        <v>7</v>
      </c>
      <c r="AN1508" s="86">
        <v>0</v>
      </c>
      <c r="AO1508" s="86">
        <v>7</v>
      </c>
      <c r="AP1508" s="86">
        <v>0</v>
      </c>
      <c r="AQ1508" s="86">
        <v>0</v>
      </c>
      <c r="AR1508" s="89">
        <f t="shared" si="1480"/>
        <v>1</v>
      </c>
      <c r="AS1508" s="86">
        <v>0</v>
      </c>
      <c r="AT1508" s="86">
        <v>1</v>
      </c>
      <c r="AU1508" s="86">
        <v>0</v>
      </c>
      <c r="AV1508" s="86">
        <v>0</v>
      </c>
      <c r="AW1508" s="89">
        <f t="shared" si="1481"/>
        <v>0</v>
      </c>
      <c r="AX1508" s="86">
        <v>0</v>
      </c>
      <c r="AY1508" s="86">
        <v>0</v>
      </c>
      <c r="AZ1508" s="86">
        <v>0</v>
      </c>
      <c r="BA1508" s="86">
        <v>0</v>
      </c>
      <c r="BB1508" s="89">
        <f t="shared" si="1482"/>
        <v>0</v>
      </c>
      <c r="BC1508" s="90">
        <f t="shared" si="1483"/>
        <v>0</v>
      </c>
      <c r="BD1508" s="89">
        <f t="shared" si="1484"/>
        <v>0</v>
      </c>
      <c r="BE1508" s="89">
        <f t="shared" si="1485"/>
        <v>0</v>
      </c>
      <c r="BF1508" s="89">
        <f t="shared" si="1486"/>
        <v>0</v>
      </c>
      <c r="BG1508" s="89">
        <f t="shared" si="1487"/>
        <v>0</v>
      </c>
      <c r="BH1508" s="86">
        <v>0</v>
      </c>
      <c r="BI1508" s="86">
        <v>0</v>
      </c>
      <c r="BJ1508" s="86">
        <v>0</v>
      </c>
      <c r="BK1508" s="86">
        <v>0</v>
      </c>
      <c r="BL1508" s="89">
        <f t="shared" si="1488"/>
        <v>0</v>
      </c>
      <c r="BM1508" s="86">
        <v>0</v>
      </c>
      <c r="BN1508" s="86">
        <v>0</v>
      </c>
      <c r="BO1508" s="86">
        <v>0</v>
      </c>
      <c r="BP1508" s="86">
        <v>0</v>
      </c>
      <c r="BQ1508" s="89">
        <f t="shared" si="1489"/>
        <v>0</v>
      </c>
      <c r="BR1508" s="86">
        <v>0</v>
      </c>
      <c r="BS1508" s="86">
        <v>0</v>
      </c>
      <c r="BT1508" s="86">
        <v>0</v>
      </c>
      <c r="BU1508" s="86">
        <v>0</v>
      </c>
      <c r="BV1508" s="89">
        <f t="shared" si="1490"/>
        <v>0</v>
      </c>
      <c r="BW1508" s="86">
        <v>0</v>
      </c>
      <c r="BX1508" s="86">
        <v>0</v>
      </c>
      <c r="BY1508" s="86">
        <v>0</v>
      </c>
      <c r="BZ1508" s="86">
        <v>0</v>
      </c>
      <c r="CB1508" s="163">
        <v>9</v>
      </c>
      <c r="CC1508" s="164">
        <f t="shared" si="1491"/>
        <v>0</v>
      </c>
      <c r="DC1508" s="157"/>
      <c r="DD1508" s="157"/>
      <c r="DE1508" s="157"/>
      <c r="DF1508" s="157"/>
      <c r="DG1508" s="157"/>
    </row>
    <row r="1509" spans="1:111" ht="15" customHeight="1">
      <c r="A1509" s="66" t="s">
        <v>2741</v>
      </c>
      <c r="B1509" s="67" t="s">
        <v>2841</v>
      </c>
      <c r="C1509" s="68" t="s">
        <v>2842</v>
      </c>
      <c r="D1509" s="89">
        <f t="shared" si="1492"/>
        <v>31</v>
      </c>
      <c r="E1509" s="90">
        <f t="shared" si="1493"/>
        <v>0</v>
      </c>
      <c r="F1509" s="89">
        <f t="shared" si="1494"/>
        <v>0</v>
      </c>
      <c r="G1509" s="89">
        <f t="shared" si="1495"/>
        <v>31</v>
      </c>
      <c r="H1509" s="89">
        <f t="shared" si="1496"/>
        <v>0</v>
      </c>
      <c r="I1509" s="89">
        <f t="shared" si="1497"/>
        <v>0</v>
      </c>
      <c r="J1509" s="86">
        <v>0</v>
      </c>
      <c r="K1509" s="86">
        <v>0</v>
      </c>
      <c r="L1509" s="86">
        <v>0</v>
      </c>
      <c r="M1509" s="86">
        <v>0</v>
      </c>
      <c r="N1509" s="89">
        <f t="shared" si="1470"/>
        <v>20</v>
      </c>
      <c r="O1509" s="86">
        <v>0</v>
      </c>
      <c r="P1509" s="86">
        <v>0</v>
      </c>
      <c r="Q1509" s="86">
        <v>20</v>
      </c>
      <c r="R1509" s="86">
        <v>0</v>
      </c>
      <c r="S1509" s="89">
        <f t="shared" si="1471"/>
        <v>10</v>
      </c>
      <c r="T1509" s="86">
        <v>0</v>
      </c>
      <c r="U1509" s="86">
        <v>0</v>
      </c>
      <c r="V1509" s="86">
        <v>10</v>
      </c>
      <c r="W1509" s="86">
        <v>0</v>
      </c>
      <c r="X1509" s="89">
        <f t="shared" si="1472"/>
        <v>1</v>
      </c>
      <c r="Y1509" s="86">
        <v>0</v>
      </c>
      <c r="Z1509" s="86">
        <v>0</v>
      </c>
      <c r="AA1509" s="86">
        <v>1</v>
      </c>
      <c r="AB1509" s="86">
        <v>0</v>
      </c>
      <c r="AC1509" s="89">
        <f t="shared" si="1473"/>
        <v>24</v>
      </c>
      <c r="AD1509" s="90">
        <f t="shared" si="1474"/>
        <v>0</v>
      </c>
      <c r="AE1509" s="89">
        <f t="shared" si="1475"/>
        <v>0</v>
      </c>
      <c r="AF1509" s="89">
        <f t="shared" si="1476"/>
        <v>24</v>
      </c>
      <c r="AG1509" s="89">
        <f t="shared" si="1477"/>
        <v>0</v>
      </c>
      <c r="AH1509" s="89">
        <f t="shared" si="1478"/>
        <v>2</v>
      </c>
      <c r="AI1509" s="86">
        <v>0</v>
      </c>
      <c r="AJ1509" s="86">
        <v>0</v>
      </c>
      <c r="AK1509" s="86">
        <v>2</v>
      </c>
      <c r="AL1509" s="86">
        <v>0</v>
      </c>
      <c r="AM1509" s="89">
        <f t="shared" si="1479"/>
        <v>8</v>
      </c>
      <c r="AN1509" s="86">
        <v>0</v>
      </c>
      <c r="AO1509" s="86">
        <v>0</v>
      </c>
      <c r="AP1509" s="86">
        <v>8</v>
      </c>
      <c r="AQ1509" s="86">
        <v>0</v>
      </c>
      <c r="AR1509" s="89">
        <f t="shared" si="1480"/>
        <v>14</v>
      </c>
      <c r="AS1509" s="86">
        <v>0</v>
      </c>
      <c r="AT1509" s="86">
        <v>0</v>
      </c>
      <c r="AU1509" s="86">
        <v>14</v>
      </c>
      <c r="AV1509" s="86">
        <v>0</v>
      </c>
      <c r="AW1509" s="89">
        <f t="shared" si="1481"/>
        <v>0</v>
      </c>
      <c r="AX1509" s="86">
        <v>0</v>
      </c>
      <c r="AY1509" s="86">
        <v>0</v>
      </c>
      <c r="AZ1509" s="86">
        <v>0</v>
      </c>
      <c r="BA1509" s="86">
        <v>0</v>
      </c>
      <c r="BB1509" s="89">
        <f t="shared" si="1482"/>
        <v>0</v>
      </c>
      <c r="BC1509" s="90">
        <f t="shared" si="1483"/>
        <v>0</v>
      </c>
      <c r="BD1509" s="89">
        <f t="shared" si="1484"/>
        <v>0</v>
      </c>
      <c r="BE1509" s="89">
        <f t="shared" si="1485"/>
        <v>0</v>
      </c>
      <c r="BF1509" s="89">
        <f t="shared" si="1486"/>
        <v>0</v>
      </c>
      <c r="BG1509" s="89">
        <f t="shared" si="1487"/>
        <v>0</v>
      </c>
      <c r="BH1509" s="86">
        <v>0</v>
      </c>
      <c r="BI1509" s="86">
        <v>0</v>
      </c>
      <c r="BJ1509" s="86">
        <v>0</v>
      </c>
      <c r="BK1509" s="86">
        <v>0</v>
      </c>
      <c r="BL1509" s="89">
        <f t="shared" si="1488"/>
        <v>0</v>
      </c>
      <c r="BM1509" s="86">
        <v>0</v>
      </c>
      <c r="BN1509" s="86">
        <v>0</v>
      </c>
      <c r="BO1509" s="86">
        <v>0</v>
      </c>
      <c r="BP1509" s="86">
        <v>0</v>
      </c>
      <c r="BQ1509" s="89">
        <f t="shared" si="1489"/>
        <v>0</v>
      </c>
      <c r="BR1509" s="86">
        <v>0</v>
      </c>
      <c r="BS1509" s="86">
        <v>0</v>
      </c>
      <c r="BT1509" s="86">
        <v>0</v>
      </c>
      <c r="BU1509" s="86">
        <v>0</v>
      </c>
      <c r="BV1509" s="89">
        <f t="shared" si="1490"/>
        <v>0</v>
      </c>
      <c r="BW1509" s="86">
        <v>0</v>
      </c>
      <c r="BX1509" s="86">
        <v>0</v>
      </c>
      <c r="BY1509" s="86">
        <v>0</v>
      </c>
      <c r="BZ1509" s="86"/>
      <c r="CB1509" s="163">
        <v>24</v>
      </c>
      <c r="CC1509" s="164">
        <f t="shared" si="1491"/>
        <v>0</v>
      </c>
      <c r="DC1509" s="157"/>
      <c r="DD1509" s="157"/>
      <c r="DE1509" s="157"/>
      <c r="DF1509" s="157"/>
      <c r="DG1509" s="157"/>
    </row>
    <row r="1510" spans="1:111" ht="15" customHeight="1">
      <c r="A1510" s="66" t="s">
        <v>2741</v>
      </c>
      <c r="B1510" s="67" t="s">
        <v>2843</v>
      </c>
      <c r="C1510" s="68" t="s">
        <v>2844</v>
      </c>
      <c r="D1510" s="89">
        <f t="shared" si="1492"/>
        <v>0</v>
      </c>
      <c r="E1510" s="90">
        <f t="shared" si="1493"/>
        <v>0</v>
      </c>
      <c r="F1510" s="89">
        <f t="shared" si="1494"/>
        <v>0</v>
      </c>
      <c r="G1510" s="89">
        <f t="shared" si="1495"/>
        <v>0</v>
      </c>
      <c r="H1510" s="89">
        <f t="shared" si="1496"/>
        <v>0</v>
      </c>
      <c r="I1510" s="89">
        <f t="shared" si="1497"/>
        <v>0</v>
      </c>
      <c r="J1510" s="86">
        <v>0</v>
      </c>
      <c r="K1510" s="86">
        <v>0</v>
      </c>
      <c r="L1510" s="86">
        <v>0</v>
      </c>
      <c r="M1510" s="86">
        <v>0</v>
      </c>
      <c r="N1510" s="89">
        <f t="shared" si="1470"/>
        <v>0</v>
      </c>
      <c r="O1510" s="86">
        <v>0</v>
      </c>
      <c r="P1510" s="86">
        <v>0</v>
      </c>
      <c r="Q1510" s="86">
        <v>0</v>
      </c>
      <c r="R1510" s="86">
        <v>0</v>
      </c>
      <c r="S1510" s="89">
        <f t="shared" si="1471"/>
        <v>0</v>
      </c>
      <c r="T1510" s="86">
        <v>0</v>
      </c>
      <c r="U1510" s="86">
        <v>0</v>
      </c>
      <c r="V1510" s="86">
        <v>0</v>
      </c>
      <c r="W1510" s="86">
        <v>0</v>
      </c>
      <c r="X1510" s="89">
        <f t="shared" si="1472"/>
        <v>0</v>
      </c>
      <c r="Y1510" s="86">
        <v>0</v>
      </c>
      <c r="Z1510" s="86">
        <v>0</v>
      </c>
      <c r="AA1510" s="86">
        <v>0</v>
      </c>
      <c r="AB1510" s="86">
        <v>0</v>
      </c>
      <c r="AC1510" s="89">
        <f t="shared" si="1473"/>
        <v>3</v>
      </c>
      <c r="AD1510" s="90">
        <f t="shared" si="1474"/>
        <v>1</v>
      </c>
      <c r="AE1510" s="89">
        <f t="shared" si="1475"/>
        <v>0</v>
      </c>
      <c r="AF1510" s="89">
        <f t="shared" si="1476"/>
        <v>1</v>
      </c>
      <c r="AG1510" s="89">
        <f t="shared" si="1477"/>
        <v>1</v>
      </c>
      <c r="AH1510" s="89">
        <f t="shared" si="1478"/>
        <v>0</v>
      </c>
      <c r="AI1510" s="86">
        <v>0</v>
      </c>
      <c r="AJ1510" s="86">
        <v>0</v>
      </c>
      <c r="AK1510" s="86">
        <v>0</v>
      </c>
      <c r="AL1510" s="86">
        <v>0</v>
      </c>
      <c r="AM1510" s="89">
        <f t="shared" si="1479"/>
        <v>3</v>
      </c>
      <c r="AN1510" s="86">
        <v>1</v>
      </c>
      <c r="AO1510" s="86">
        <v>0</v>
      </c>
      <c r="AP1510" s="86">
        <v>1</v>
      </c>
      <c r="AQ1510" s="86">
        <v>1</v>
      </c>
      <c r="AR1510" s="89">
        <f t="shared" si="1480"/>
        <v>0</v>
      </c>
      <c r="AS1510" s="86">
        <v>0</v>
      </c>
      <c r="AT1510" s="86">
        <v>0</v>
      </c>
      <c r="AU1510" s="86">
        <v>0</v>
      </c>
      <c r="AV1510" s="86">
        <v>0</v>
      </c>
      <c r="AW1510" s="89">
        <f t="shared" si="1481"/>
        <v>0</v>
      </c>
      <c r="AX1510" s="86">
        <v>0</v>
      </c>
      <c r="AY1510" s="86">
        <v>0</v>
      </c>
      <c r="AZ1510" s="86">
        <v>0</v>
      </c>
      <c r="BA1510" s="86">
        <v>0</v>
      </c>
      <c r="BB1510" s="89">
        <f t="shared" si="1482"/>
        <v>0</v>
      </c>
      <c r="BC1510" s="90">
        <f t="shared" si="1483"/>
        <v>0</v>
      </c>
      <c r="BD1510" s="89">
        <f t="shared" si="1484"/>
        <v>0</v>
      </c>
      <c r="BE1510" s="89">
        <f t="shared" si="1485"/>
        <v>0</v>
      </c>
      <c r="BF1510" s="89">
        <f t="shared" si="1486"/>
        <v>0</v>
      </c>
      <c r="BG1510" s="89">
        <f t="shared" si="1487"/>
        <v>0</v>
      </c>
      <c r="BH1510" s="86">
        <v>0</v>
      </c>
      <c r="BI1510" s="86">
        <v>0</v>
      </c>
      <c r="BJ1510" s="86">
        <v>0</v>
      </c>
      <c r="BK1510" s="86">
        <v>0</v>
      </c>
      <c r="BL1510" s="89">
        <f t="shared" si="1488"/>
        <v>0</v>
      </c>
      <c r="BM1510" s="86">
        <v>0</v>
      </c>
      <c r="BN1510" s="86">
        <v>0</v>
      </c>
      <c r="BO1510" s="86">
        <v>0</v>
      </c>
      <c r="BP1510" s="86">
        <v>0</v>
      </c>
      <c r="BQ1510" s="89">
        <f t="shared" si="1489"/>
        <v>0</v>
      </c>
      <c r="BR1510" s="86">
        <v>0</v>
      </c>
      <c r="BS1510" s="87">
        <v>0</v>
      </c>
      <c r="BT1510" s="86">
        <v>0</v>
      </c>
      <c r="BU1510" s="86">
        <v>0</v>
      </c>
      <c r="BV1510" s="89">
        <f t="shared" si="1490"/>
        <v>0</v>
      </c>
      <c r="BW1510" s="86">
        <v>0</v>
      </c>
      <c r="BX1510" s="86">
        <v>0</v>
      </c>
      <c r="BY1510" s="86">
        <v>0</v>
      </c>
      <c r="BZ1510" s="86">
        <v>0</v>
      </c>
      <c r="CB1510" s="163">
        <v>3</v>
      </c>
      <c r="CC1510" s="164">
        <f t="shared" si="1491"/>
        <v>0</v>
      </c>
      <c r="DC1510" s="157"/>
      <c r="DD1510" s="157"/>
      <c r="DE1510" s="157"/>
      <c r="DF1510" s="157"/>
      <c r="DG1510" s="157"/>
    </row>
    <row r="1511" spans="1:111" ht="15" customHeight="1">
      <c r="A1511" s="66" t="s">
        <v>2741</v>
      </c>
      <c r="B1511" s="67" t="s">
        <v>2845</v>
      </c>
      <c r="C1511" s="68" t="s">
        <v>2846</v>
      </c>
      <c r="D1511" s="89">
        <f t="shared" si="1492"/>
        <v>2</v>
      </c>
      <c r="E1511" s="90">
        <f t="shared" si="1493"/>
        <v>0</v>
      </c>
      <c r="F1511" s="89">
        <f t="shared" si="1494"/>
        <v>1</v>
      </c>
      <c r="G1511" s="89">
        <f t="shared" si="1495"/>
        <v>0</v>
      </c>
      <c r="H1511" s="89">
        <f t="shared" si="1496"/>
        <v>1</v>
      </c>
      <c r="I1511" s="89">
        <f t="shared" si="1497"/>
        <v>0</v>
      </c>
      <c r="J1511" s="86">
        <v>0</v>
      </c>
      <c r="K1511" s="86">
        <v>0</v>
      </c>
      <c r="L1511" s="86">
        <v>0</v>
      </c>
      <c r="M1511" s="86">
        <v>0</v>
      </c>
      <c r="N1511" s="89">
        <f t="shared" si="1470"/>
        <v>1</v>
      </c>
      <c r="O1511" s="86">
        <v>0</v>
      </c>
      <c r="P1511" s="86">
        <v>1</v>
      </c>
      <c r="Q1511" s="86">
        <v>0</v>
      </c>
      <c r="R1511" s="86">
        <v>0</v>
      </c>
      <c r="S1511" s="89">
        <f t="shared" si="1471"/>
        <v>1</v>
      </c>
      <c r="T1511" s="86">
        <v>0</v>
      </c>
      <c r="U1511" s="86">
        <v>0</v>
      </c>
      <c r="V1511" s="86">
        <v>0</v>
      </c>
      <c r="W1511" s="86">
        <v>1</v>
      </c>
      <c r="X1511" s="89">
        <f t="shared" si="1472"/>
        <v>0</v>
      </c>
      <c r="Y1511" s="86">
        <v>0</v>
      </c>
      <c r="Z1511" s="86">
        <v>0</v>
      </c>
      <c r="AA1511" s="86">
        <v>0</v>
      </c>
      <c r="AB1511" s="86">
        <v>0</v>
      </c>
      <c r="AC1511" s="89">
        <f t="shared" si="1473"/>
        <v>15</v>
      </c>
      <c r="AD1511" s="90">
        <f t="shared" si="1474"/>
        <v>0</v>
      </c>
      <c r="AE1511" s="89">
        <f t="shared" si="1475"/>
        <v>0</v>
      </c>
      <c r="AF1511" s="89">
        <f t="shared" si="1476"/>
        <v>15</v>
      </c>
      <c r="AG1511" s="89">
        <f t="shared" si="1477"/>
        <v>0</v>
      </c>
      <c r="AH1511" s="89">
        <f t="shared" si="1478"/>
        <v>0</v>
      </c>
      <c r="AI1511" s="86">
        <v>0</v>
      </c>
      <c r="AJ1511" s="86">
        <v>0</v>
      </c>
      <c r="AK1511" s="86">
        <v>0</v>
      </c>
      <c r="AL1511" s="86">
        <v>0</v>
      </c>
      <c r="AM1511" s="89">
        <f t="shared" si="1479"/>
        <v>6</v>
      </c>
      <c r="AN1511" s="86">
        <v>0</v>
      </c>
      <c r="AO1511" s="86">
        <v>0</v>
      </c>
      <c r="AP1511" s="86">
        <v>6</v>
      </c>
      <c r="AQ1511" s="86">
        <v>0</v>
      </c>
      <c r="AR1511" s="89">
        <f t="shared" si="1480"/>
        <v>8</v>
      </c>
      <c r="AS1511" s="86">
        <v>0</v>
      </c>
      <c r="AT1511" s="86">
        <v>0</v>
      </c>
      <c r="AU1511" s="86">
        <v>8</v>
      </c>
      <c r="AV1511" s="86">
        <v>0</v>
      </c>
      <c r="AW1511" s="89">
        <f t="shared" si="1481"/>
        <v>1</v>
      </c>
      <c r="AX1511" s="86">
        <v>0</v>
      </c>
      <c r="AY1511" s="86">
        <v>0</v>
      </c>
      <c r="AZ1511" s="86">
        <v>1</v>
      </c>
      <c r="BA1511" s="86">
        <v>0</v>
      </c>
      <c r="BB1511" s="89">
        <f t="shared" si="1482"/>
        <v>0</v>
      </c>
      <c r="BC1511" s="90">
        <f t="shared" si="1483"/>
        <v>0</v>
      </c>
      <c r="BD1511" s="89">
        <f t="shared" si="1484"/>
        <v>0</v>
      </c>
      <c r="BE1511" s="89">
        <f t="shared" si="1485"/>
        <v>0</v>
      </c>
      <c r="BF1511" s="89">
        <f t="shared" si="1486"/>
        <v>0</v>
      </c>
      <c r="BG1511" s="89">
        <f t="shared" si="1487"/>
        <v>0</v>
      </c>
      <c r="BH1511" s="86">
        <v>0</v>
      </c>
      <c r="BI1511" s="86">
        <v>0</v>
      </c>
      <c r="BJ1511" s="86">
        <v>0</v>
      </c>
      <c r="BK1511" s="86">
        <v>0</v>
      </c>
      <c r="BL1511" s="89">
        <f t="shared" si="1488"/>
        <v>0</v>
      </c>
      <c r="BM1511" s="86">
        <v>0</v>
      </c>
      <c r="BN1511" s="86">
        <v>0</v>
      </c>
      <c r="BO1511" s="86">
        <v>0</v>
      </c>
      <c r="BP1511" s="86">
        <v>0</v>
      </c>
      <c r="BQ1511" s="89">
        <f t="shared" si="1489"/>
        <v>0</v>
      </c>
      <c r="BR1511" s="86">
        <v>0</v>
      </c>
      <c r="BS1511" s="86">
        <v>0</v>
      </c>
      <c r="BT1511" s="86">
        <v>0</v>
      </c>
      <c r="BU1511" s="86">
        <v>0</v>
      </c>
      <c r="BV1511" s="89">
        <f t="shared" si="1490"/>
        <v>0</v>
      </c>
      <c r="BW1511" s="86">
        <v>0</v>
      </c>
      <c r="BX1511" s="86">
        <v>0</v>
      </c>
      <c r="BY1511" s="86">
        <v>0</v>
      </c>
      <c r="BZ1511" s="86">
        <v>0</v>
      </c>
      <c r="CB1511" s="163">
        <v>15</v>
      </c>
      <c r="CC1511" s="164">
        <f t="shared" si="1491"/>
        <v>0</v>
      </c>
      <c r="DC1511" s="157"/>
      <c r="DD1511" s="157"/>
      <c r="DE1511" s="157"/>
      <c r="DF1511" s="157"/>
      <c r="DG1511" s="157"/>
    </row>
    <row r="1512" spans="1:111" ht="15" customHeight="1">
      <c r="A1512" s="66" t="s">
        <v>2741</v>
      </c>
      <c r="B1512" s="67" t="s">
        <v>2847</v>
      </c>
      <c r="C1512" s="68" t="s">
        <v>2848</v>
      </c>
      <c r="D1512" s="89">
        <f t="shared" si="1492"/>
        <v>0</v>
      </c>
      <c r="E1512" s="90">
        <f t="shared" si="1493"/>
        <v>0</v>
      </c>
      <c r="F1512" s="89">
        <f t="shared" si="1494"/>
        <v>0</v>
      </c>
      <c r="G1512" s="89">
        <f t="shared" si="1495"/>
        <v>0</v>
      </c>
      <c r="H1512" s="89">
        <f t="shared" si="1496"/>
        <v>0</v>
      </c>
      <c r="I1512" s="89">
        <f t="shared" si="1497"/>
        <v>0</v>
      </c>
      <c r="J1512" s="86">
        <v>0</v>
      </c>
      <c r="K1512" s="86">
        <v>0</v>
      </c>
      <c r="L1512" s="86">
        <v>0</v>
      </c>
      <c r="M1512" s="86">
        <v>0</v>
      </c>
      <c r="N1512" s="89">
        <f t="shared" si="1470"/>
        <v>0</v>
      </c>
      <c r="O1512" s="86">
        <v>0</v>
      </c>
      <c r="P1512" s="86">
        <v>0</v>
      </c>
      <c r="Q1512" s="86">
        <v>0</v>
      </c>
      <c r="R1512" s="86">
        <v>0</v>
      </c>
      <c r="S1512" s="89">
        <f t="shared" si="1471"/>
        <v>0</v>
      </c>
      <c r="T1512" s="86">
        <v>0</v>
      </c>
      <c r="U1512" s="86">
        <v>0</v>
      </c>
      <c r="V1512" s="86">
        <v>0</v>
      </c>
      <c r="W1512" s="86">
        <v>0</v>
      </c>
      <c r="X1512" s="89">
        <f t="shared" si="1472"/>
        <v>0</v>
      </c>
      <c r="Y1512" s="86">
        <v>0</v>
      </c>
      <c r="Z1512" s="86">
        <v>0</v>
      </c>
      <c r="AA1512" s="86">
        <v>0</v>
      </c>
      <c r="AB1512" s="86">
        <v>0</v>
      </c>
      <c r="AC1512" s="89">
        <f t="shared" si="1473"/>
        <v>0</v>
      </c>
      <c r="AD1512" s="90">
        <f t="shared" si="1474"/>
        <v>0</v>
      </c>
      <c r="AE1512" s="89">
        <f t="shared" si="1475"/>
        <v>0</v>
      </c>
      <c r="AF1512" s="89">
        <f t="shared" si="1476"/>
        <v>0</v>
      </c>
      <c r="AG1512" s="89">
        <f t="shared" si="1477"/>
        <v>0</v>
      </c>
      <c r="AH1512" s="89">
        <f t="shared" si="1478"/>
        <v>0</v>
      </c>
      <c r="AI1512" s="86">
        <v>0</v>
      </c>
      <c r="AJ1512" s="86">
        <v>0</v>
      </c>
      <c r="AK1512" s="86">
        <v>0</v>
      </c>
      <c r="AL1512" s="86">
        <v>0</v>
      </c>
      <c r="AM1512" s="89">
        <f t="shared" si="1479"/>
        <v>0</v>
      </c>
      <c r="AN1512" s="86">
        <v>0</v>
      </c>
      <c r="AO1512" s="86">
        <v>0</v>
      </c>
      <c r="AP1512" s="86">
        <v>0</v>
      </c>
      <c r="AQ1512" s="86">
        <v>0</v>
      </c>
      <c r="AR1512" s="89">
        <f t="shared" si="1480"/>
        <v>0</v>
      </c>
      <c r="AS1512" s="86">
        <v>0</v>
      </c>
      <c r="AT1512" s="86">
        <v>0</v>
      </c>
      <c r="AU1512" s="86">
        <v>0</v>
      </c>
      <c r="AV1512" s="86">
        <v>0</v>
      </c>
      <c r="AW1512" s="89">
        <f t="shared" si="1481"/>
        <v>0</v>
      </c>
      <c r="AX1512" s="86">
        <v>0</v>
      </c>
      <c r="AY1512" s="86">
        <v>0</v>
      </c>
      <c r="AZ1512" s="86">
        <v>0</v>
      </c>
      <c r="BA1512" s="86">
        <v>0</v>
      </c>
      <c r="BB1512" s="89">
        <f t="shared" si="1482"/>
        <v>0</v>
      </c>
      <c r="BC1512" s="90">
        <f t="shared" si="1483"/>
        <v>0</v>
      </c>
      <c r="BD1512" s="89">
        <f t="shared" si="1484"/>
        <v>0</v>
      </c>
      <c r="BE1512" s="89">
        <f t="shared" si="1485"/>
        <v>0</v>
      </c>
      <c r="BF1512" s="89">
        <f t="shared" si="1486"/>
        <v>0</v>
      </c>
      <c r="BG1512" s="89">
        <f t="shared" si="1487"/>
        <v>0</v>
      </c>
      <c r="BH1512" s="86">
        <v>0</v>
      </c>
      <c r="BI1512" s="86">
        <v>0</v>
      </c>
      <c r="BJ1512" s="86">
        <v>0</v>
      </c>
      <c r="BK1512" s="86">
        <v>0</v>
      </c>
      <c r="BL1512" s="89">
        <f t="shared" si="1488"/>
        <v>0</v>
      </c>
      <c r="BM1512" s="86">
        <v>0</v>
      </c>
      <c r="BN1512" s="86">
        <v>0</v>
      </c>
      <c r="BO1512" s="86">
        <v>0</v>
      </c>
      <c r="BP1512" s="86">
        <v>0</v>
      </c>
      <c r="BQ1512" s="89">
        <f t="shared" si="1489"/>
        <v>0</v>
      </c>
      <c r="BR1512" s="86">
        <v>0</v>
      </c>
      <c r="BS1512" s="86">
        <v>0</v>
      </c>
      <c r="BT1512" s="86">
        <v>0</v>
      </c>
      <c r="BU1512" s="86">
        <v>0</v>
      </c>
      <c r="BV1512" s="89">
        <f t="shared" si="1490"/>
        <v>0</v>
      </c>
      <c r="BW1512" s="86">
        <v>0</v>
      </c>
      <c r="BX1512" s="86">
        <v>0</v>
      </c>
      <c r="BY1512" s="86">
        <v>0</v>
      </c>
      <c r="BZ1512" s="86">
        <v>0</v>
      </c>
      <c r="CB1512" s="163">
        <v>0</v>
      </c>
      <c r="CC1512" s="164">
        <f t="shared" si="1491"/>
        <v>0</v>
      </c>
      <c r="DC1512" s="157"/>
      <c r="DD1512" s="157"/>
      <c r="DE1512" s="157"/>
      <c r="DF1512" s="157"/>
      <c r="DG1512" s="157"/>
    </row>
    <row r="1513" spans="1:111" ht="15" customHeight="1">
      <c r="A1513" s="66" t="s">
        <v>2741</v>
      </c>
      <c r="B1513" s="67" t="s">
        <v>2849</v>
      </c>
      <c r="C1513" s="68" t="s">
        <v>2850</v>
      </c>
      <c r="D1513" s="89">
        <f t="shared" si="1492"/>
        <v>0</v>
      </c>
      <c r="E1513" s="90">
        <f t="shared" si="1493"/>
        <v>0</v>
      </c>
      <c r="F1513" s="89">
        <f t="shared" si="1494"/>
        <v>0</v>
      </c>
      <c r="G1513" s="89">
        <f t="shared" si="1495"/>
        <v>0</v>
      </c>
      <c r="H1513" s="89">
        <f t="shared" si="1496"/>
        <v>0</v>
      </c>
      <c r="I1513" s="89">
        <f t="shared" si="1497"/>
        <v>0</v>
      </c>
      <c r="J1513" s="86">
        <v>0</v>
      </c>
      <c r="K1513" s="86">
        <v>0</v>
      </c>
      <c r="L1513" s="86">
        <v>0</v>
      </c>
      <c r="M1513" s="86">
        <v>0</v>
      </c>
      <c r="N1513" s="89">
        <f t="shared" si="1470"/>
        <v>0</v>
      </c>
      <c r="O1513" s="86">
        <v>0</v>
      </c>
      <c r="P1513" s="86">
        <v>0</v>
      </c>
      <c r="Q1513" s="86">
        <v>0</v>
      </c>
      <c r="R1513" s="86">
        <v>0</v>
      </c>
      <c r="S1513" s="89">
        <f t="shared" si="1471"/>
        <v>0</v>
      </c>
      <c r="T1513" s="86">
        <v>0</v>
      </c>
      <c r="U1513" s="86">
        <v>0</v>
      </c>
      <c r="V1513" s="86">
        <v>0</v>
      </c>
      <c r="W1513" s="86">
        <v>0</v>
      </c>
      <c r="X1513" s="89">
        <f t="shared" si="1472"/>
        <v>0</v>
      </c>
      <c r="Y1513" s="86">
        <v>0</v>
      </c>
      <c r="Z1513" s="86">
        <v>0</v>
      </c>
      <c r="AA1513" s="86">
        <v>0</v>
      </c>
      <c r="AB1513" s="86">
        <v>0</v>
      </c>
      <c r="AC1513" s="89">
        <f t="shared" si="1473"/>
        <v>6</v>
      </c>
      <c r="AD1513" s="90">
        <f t="shared" si="1474"/>
        <v>3</v>
      </c>
      <c r="AE1513" s="89">
        <f t="shared" si="1475"/>
        <v>3</v>
      </c>
      <c r="AF1513" s="89">
        <f t="shared" si="1476"/>
        <v>0</v>
      </c>
      <c r="AG1513" s="89">
        <f t="shared" si="1477"/>
        <v>0</v>
      </c>
      <c r="AH1513" s="89">
        <f t="shared" si="1478"/>
        <v>2</v>
      </c>
      <c r="AI1513" s="86">
        <v>2</v>
      </c>
      <c r="AJ1513" s="86">
        <v>0</v>
      </c>
      <c r="AK1513" s="86">
        <v>0</v>
      </c>
      <c r="AL1513" s="86">
        <v>0</v>
      </c>
      <c r="AM1513" s="89">
        <f t="shared" si="1479"/>
        <v>1</v>
      </c>
      <c r="AN1513" s="86">
        <v>0</v>
      </c>
      <c r="AO1513" s="86">
        <v>1</v>
      </c>
      <c r="AP1513" s="86">
        <v>0</v>
      </c>
      <c r="AQ1513" s="86">
        <v>0</v>
      </c>
      <c r="AR1513" s="89">
        <f t="shared" si="1480"/>
        <v>3</v>
      </c>
      <c r="AS1513" s="86">
        <v>1</v>
      </c>
      <c r="AT1513" s="86">
        <v>2</v>
      </c>
      <c r="AU1513" s="86">
        <v>0</v>
      </c>
      <c r="AV1513" s="86">
        <v>0</v>
      </c>
      <c r="AW1513" s="89">
        <f t="shared" si="1481"/>
        <v>0</v>
      </c>
      <c r="AX1513" s="86">
        <v>0</v>
      </c>
      <c r="AY1513" s="86">
        <v>0</v>
      </c>
      <c r="AZ1513" s="86">
        <v>0</v>
      </c>
      <c r="BA1513" s="86">
        <v>0</v>
      </c>
      <c r="BB1513" s="89">
        <f t="shared" si="1482"/>
        <v>0</v>
      </c>
      <c r="BC1513" s="90">
        <f t="shared" si="1483"/>
        <v>0</v>
      </c>
      <c r="BD1513" s="89">
        <f t="shared" si="1484"/>
        <v>0</v>
      </c>
      <c r="BE1513" s="89">
        <f t="shared" si="1485"/>
        <v>0</v>
      </c>
      <c r="BF1513" s="89">
        <f t="shared" si="1486"/>
        <v>0</v>
      </c>
      <c r="BG1513" s="89">
        <f t="shared" si="1487"/>
        <v>0</v>
      </c>
      <c r="BH1513" s="86">
        <v>0</v>
      </c>
      <c r="BI1513" s="86">
        <v>0</v>
      </c>
      <c r="BJ1513" s="86">
        <v>0</v>
      </c>
      <c r="BK1513" s="86">
        <v>0</v>
      </c>
      <c r="BL1513" s="89">
        <f t="shared" si="1488"/>
        <v>0</v>
      </c>
      <c r="BM1513" s="86">
        <v>0</v>
      </c>
      <c r="BN1513" s="86">
        <v>0</v>
      </c>
      <c r="BO1513" s="86">
        <v>0</v>
      </c>
      <c r="BP1513" s="86">
        <v>0</v>
      </c>
      <c r="BQ1513" s="89">
        <f t="shared" si="1489"/>
        <v>0</v>
      </c>
      <c r="BR1513" s="86">
        <v>0</v>
      </c>
      <c r="BS1513" s="86">
        <v>0</v>
      </c>
      <c r="BT1513" s="86">
        <v>0</v>
      </c>
      <c r="BU1513" s="86">
        <v>0</v>
      </c>
      <c r="BV1513" s="89">
        <f t="shared" si="1490"/>
        <v>0</v>
      </c>
      <c r="BW1513" s="86">
        <v>0</v>
      </c>
      <c r="BX1513" s="86">
        <v>0</v>
      </c>
      <c r="BY1513" s="86">
        <v>0</v>
      </c>
      <c r="BZ1513" s="86">
        <v>0</v>
      </c>
      <c r="CB1513" s="163">
        <v>6</v>
      </c>
      <c r="CC1513" s="164">
        <f t="shared" si="1491"/>
        <v>0</v>
      </c>
      <c r="DC1513" s="157"/>
      <c r="DD1513" s="157"/>
      <c r="DE1513" s="157"/>
      <c r="DF1513" s="157"/>
      <c r="DG1513" s="157"/>
    </row>
    <row r="1514" spans="1:111" ht="15" customHeight="1">
      <c r="A1514" s="66" t="s">
        <v>2741</v>
      </c>
      <c r="B1514" s="67" t="s">
        <v>2851</v>
      </c>
      <c r="C1514" s="68" t="s">
        <v>2852</v>
      </c>
      <c r="D1514" s="89">
        <f t="shared" si="1492"/>
        <v>23</v>
      </c>
      <c r="E1514" s="90">
        <f t="shared" si="1493"/>
        <v>0</v>
      </c>
      <c r="F1514" s="89">
        <f t="shared" si="1494"/>
        <v>23</v>
      </c>
      <c r="G1514" s="89">
        <f t="shared" si="1495"/>
        <v>0</v>
      </c>
      <c r="H1514" s="89">
        <f t="shared" si="1496"/>
        <v>0</v>
      </c>
      <c r="I1514" s="89">
        <f t="shared" si="1497"/>
        <v>0</v>
      </c>
      <c r="J1514" s="86">
        <v>0</v>
      </c>
      <c r="K1514" s="86">
        <v>0</v>
      </c>
      <c r="L1514" s="86">
        <v>0</v>
      </c>
      <c r="M1514" s="86">
        <v>0</v>
      </c>
      <c r="N1514" s="89">
        <f t="shared" si="1470"/>
        <v>3</v>
      </c>
      <c r="O1514" s="86">
        <v>0</v>
      </c>
      <c r="P1514" s="86">
        <v>3</v>
      </c>
      <c r="Q1514" s="86">
        <v>0</v>
      </c>
      <c r="R1514" s="86">
        <v>0</v>
      </c>
      <c r="S1514" s="89">
        <f t="shared" si="1471"/>
        <v>18</v>
      </c>
      <c r="T1514" s="86">
        <v>0</v>
      </c>
      <c r="U1514" s="86">
        <v>18</v>
      </c>
      <c r="V1514" s="86">
        <v>0</v>
      </c>
      <c r="W1514" s="86">
        <v>0</v>
      </c>
      <c r="X1514" s="89">
        <f t="shared" si="1472"/>
        <v>2</v>
      </c>
      <c r="Y1514" s="86">
        <v>0</v>
      </c>
      <c r="Z1514" s="86">
        <v>2</v>
      </c>
      <c r="AA1514" s="86">
        <v>0</v>
      </c>
      <c r="AB1514" s="86">
        <v>0</v>
      </c>
      <c r="AC1514" s="89">
        <f t="shared" si="1473"/>
        <v>67</v>
      </c>
      <c r="AD1514" s="90">
        <f t="shared" si="1474"/>
        <v>0</v>
      </c>
      <c r="AE1514" s="89">
        <f t="shared" si="1475"/>
        <v>67</v>
      </c>
      <c r="AF1514" s="89">
        <f t="shared" si="1476"/>
        <v>0</v>
      </c>
      <c r="AG1514" s="89">
        <f t="shared" si="1477"/>
        <v>0</v>
      </c>
      <c r="AH1514" s="89">
        <f t="shared" si="1478"/>
        <v>8</v>
      </c>
      <c r="AI1514" s="86">
        <v>0</v>
      </c>
      <c r="AJ1514" s="86">
        <v>8</v>
      </c>
      <c r="AK1514" s="86">
        <v>0</v>
      </c>
      <c r="AL1514" s="86">
        <v>0</v>
      </c>
      <c r="AM1514" s="89">
        <f t="shared" si="1479"/>
        <v>21</v>
      </c>
      <c r="AN1514" s="86">
        <v>0</v>
      </c>
      <c r="AO1514" s="86">
        <v>21</v>
      </c>
      <c r="AP1514" s="86">
        <v>0</v>
      </c>
      <c r="AQ1514" s="86">
        <v>0</v>
      </c>
      <c r="AR1514" s="89">
        <f t="shared" si="1480"/>
        <v>37</v>
      </c>
      <c r="AS1514" s="86">
        <v>0</v>
      </c>
      <c r="AT1514" s="86">
        <v>37</v>
      </c>
      <c r="AU1514" s="86">
        <v>0</v>
      </c>
      <c r="AV1514" s="86">
        <v>0</v>
      </c>
      <c r="AW1514" s="89">
        <f t="shared" si="1481"/>
        <v>1</v>
      </c>
      <c r="AX1514" s="86">
        <v>0</v>
      </c>
      <c r="AY1514" s="86">
        <v>1</v>
      </c>
      <c r="AZ1514" s="86">
        <v>0</v>
      </c>
      <c r="BA1514" s="86">
        <v>0</v>
      </c>
      <c r="BB1514" s="89">
        <f t="shared" si="1482"/>
        <v>0</v>
      </c>
      <c r="BC1514" s="90">
        <f t="shared" si="1483"/>
        <v>0</v>
      </c>
      <c r="BD1514" s="89">
        <f t="shared" si="1484"/>
        <v>0</v>
      </c>
      <c r="BE1514" s="89">
        <f t="shared" si="1485"/>
        <v>0</v>
      </c>
      <c r="BF1514" s="89">
        <f t="shared" si="1486"/>
        <v>0</v>
      </c>
      <c r="BG1514" s="89">
        <f t="shared" si="1487"/>
        <v>0</v>
      </c>
      <c r="BH1514" s="86">
        <v>0</v>
      </c>
      <c r="BI1514" s="86">
        <v>0</v>
      </c>
      <c r="BJ1514" s="86">
        <v>0</v>
      </c>
      <c r="BK1514" s="86">
        <v>0</v>
      </c>
      <c r="BL1514" s="89">
        <f t="shared" si="1488"/>
        <v>0</v>
      </c>
      <c r="BM1514" s="86">
        <v>0</v>
      </c>
      <c r="BN1514" s="86">
        <v>0</v>
      </c>
      <c r="BO1514" s="86">
        <v>0</v>
      </c>
      <c r="BP1514" s="86">
        <v>0</v>
      </c>
      <c r="BQ1514" s="89">
        <f t="shared" si="1489"/>
        <v>0</v>
      </c>
      <c r="BR1514" s="86">
        <v>0</v>
      </c>
      <c r="BS1514" s="86">
        <v>0</v>
      </c>
      <c r="BT1514" s="86">
        <v>0</v>
      </c>
      <c r="BU1514" s="86">
        <v>0</v>
      </c>
      <c r="BV1514" s="89">
        <f t="shared" si="1490"/>
        <v>0</v>
      </c>
      <c r="BW1514" s="86">
        <v>0</v>
      </c>
      <c r="BX1514" s="86">
        <v>0</v>
      </c>
      <c r="BY1514" s="86">
        <v>0</v>
      </c>
      <c r="BZ1514" s="86">
        <v>0</v>
      </c>
      <c r="CB1514" s="163">
        <v>67</v>
      </c>
      <c r="CC1514" s="164">
        <f t="shared" si="1491"/>
        <v>0</v>
      </c>
      <c r="DC1514" s="157"/>
      <c r="DD1514" s="157"/>
      <c r="DE1514" s="157"/>
      <c r="DF1514" s="157"/>
      <c r="DG1514" s="157"/>
    </row>
    <row r="1515" spans="1:111" ht="15" customHeight="1">
      <c r="A1515" s="66" t="s">
        <v>2741</v>
      </c>
      <c r="B1515" s="67" t="s">
        <v>2853</v>
      </c>
      <c r="C1515" s="68" t="s">
        <v>2854</v>
      </c>
      <c r="D1515" s="89">
        <f t="shared" si="1492"/>
        <v>2</v>
      </c>
      <c r="E1515" s="90">
        <f t="shared" si="1493"/>
        <v>0</v>
      </c>
      <c r="F1515" s="89">
        <f t="shared" si="1494"/>
        <v>0</v>
      </c>
      <c r="G1515" s="89">
        <f t="shared" si="1495"/>
        <v>0</v>
      </c>
      <c r="H1515" s="89">
        <f t="shared" si="1496"/>
        <v>2</v>
      </c>
      <c r="I1515" s="89">
        <f t="shared" si="1497"/>
        <v>1</v>
      </c>
      <c r="J1515" s="86">
        <v>0</v>
      </c>
      <c r="K1515" s="86">
        <v>0</v>
      </c>
      <c r="L1515" s="86">
        <v>0</v>
      </c>
      <c r="M1515" s="86">
        <v>1</v>
      </c>
      <c r="N1515" s="89">
        <f t="shared" si="1470"/>
        <v>0</v>
      </c>
      <c r="O1515" s="86">
        <v>0</v>
      </c>
      <c r="P1515" s="86">
        <v>0</v>
      </c>
      <c r="Q1515" s="86">
        <v>0</v>
      </c>
      <c r="R1515" s="86">
        <v>0</v>
      </c>
      <c r="S1515" s="89">
        <f t="shared" si="1471"/>
        <v>1</v>
      </c>
      <c r="T1515" s="86">
        <v>0</v>
      </c>
      <c r="U1515" s="86">
        <v>0</v>
      </c>
      <c r="V1515" s="86">
        <v>0</v>
      </c>
      <c r="W1515" s="86">
        <v>1</v>
      </c>
      <c r="X1515" s="89">
        <f t="shared" si="1472"/>
        <v>0</v>
      </c>
      <c r="Y1515" s="86">
        <v>0</v>
      </c>
      <c r="Z1515" s="86">
        <v>0</v>
      </c>
      <c r="AA1515" s="86">
        <v>0</v>
      </c>
      <c r="AB1515" s="86">
        <v>0</v>
      </c>
      <c r="AC1515" s="89">
        <f t="shared" si="1473"/>
        <v>18</v>
      </c>
      <c r="AD1515" s="90">
        <f t="shared" si="1474"/>
        <v>0</v>
      </c>
      <c r="AE1515" s="89">
        <f t="shared" si="1475"/>
        <v>0</v>
      </c>
      <c r="AF1515" s="89">
        <f t="shared" si="1476"/>
        <v>18</v>
      </c>
      <c r="AG1515" s="89">
        <f t="shared" si="1477"/>
        <v>0</v>
      </c>
      <c r="AH1515" s="89">
        <f t="shared" si="1478"/>
        <v>6</v>
      </c>
      <c r="AI1515" s="86">
        <v>0</v>
      </c>
      <c r="AJ1515" s="86">
        <v>0</v>
      </c>
      <c r="AK1515" s="86">
        <v>6</v>
      </c>
      <c r="AL1515" s="86">
        <v>0</v>
      </c>
      <c r="AM1515" s="89">
        <f t="shared" si="1479"/>
        <v>4</v>
      </c>
      <c r="AN1515" s="86">
        <v>0</v>
      </c>
      <c r="AO1515" s="86">
        <v>0</v>
      </c>
      <c r="AP1515" s="86">
        <v>4</v>
      </c>
      <c r="AQ1515" s="86">
        <v>0</v>
      </c>
      <c r="AR1515" s="89">
        <f t="shared" si="1480"/>
        <v>7</v>
      </c>
      <c r="AS1515" s="86">
        <v>0</v>
      </c>
      <c r="AT1515" s="86">
        <v>0</v>
      </c>
      <c r="AU1515" s="86">
        <v>7</v>
      </c>
      <c r="AV1515" s="86">
        <v>0</v>
      </c>
      <c r="AW1515" s="89">
        <f t="shared" si="1481"/>
        <v>1</v>
      </c>
      <c r="AX1515" s="86">
        <v>0</v>
      </c>
      <c r="AY1515" s="86">
        <v>0</v>
      </c>
      <c r="AZ1515" s="86">
        <v>1</v>
      </c>
      <c r="BA1515" s="86">
        <v>0</v>
      </c>
      <c r="BB1515" s="89">
        <f t="shared" si="1482"/>
        <v>0</v>
      </c>
      <c r="BC1515" s="90">
        <f t="shared" si="1483"/>
        <v>0</v>
      </c>
      <c r="BD1515" s="89">
        <f t="shared" si="1484"/>
        <v>0</v>
      </c>
      <c r="BE1515" s="89">
        <f t="shared" si="1485"/>
        <v>0</v>
      </c>
      <c r="BF1515" s="89">
        <f t="shared" si="1486"/>
        <v>0</v>
      </c>
      <c r="BG1515" s="89">
        <f t="shared" si="1487"/>
        <v>0</v>
      </c>
      <c r="BH1515" s="86">
        <v>0</v>
      </c>
      <c r="BI1515" s="86">
        <v>0</v>
      </c>
      <c r="BJ1515" s="86">
        <v>0</v>
      </c>
      <c r="BK1515" s="86">
        <v>0</v>
      </c>
      <c r="BL1515" s="89">
        <f t="shared" si="1488"/>
        <v>0</v>
      </c>
      <c r="BM1515" s="86">
        <v>0</v>
      </c>
      <c r="BN1515" s="86">
        <v>0</v>
      </c>
      <c r="BO1515" s="86">
        <v>0</v>
      </c>
      <c r="BP1515" s="86">
        <v>0</v>
      </c>
      <c r="BQ1515" s="89">
        <f t="shared" si="1489"/>
        <v>0</v>
      </c>
      <c r="BR1515" s="86">
        <v>0</v>
      </c>
      <c r="BS1515" s="86">
        <v>0</v>
      </c>
      <c r="BT1515" s="86">
        <v>0</v>
      </c>
      <c r="BU1515" s="86">
        <v>0</v>
      </c>
      <c r="BV1515" s="89">
        <f t="shared" si="1490"/>
        <v>0</v>
      </c>
      <c r="BW1515" s="86">
        <v>0</v>
      </c>
      <c r="BX1515" s="86">
        <v>0</v>
      </c>
      <c r="BY1515" s="86">
        <v>0</v>
      </c>
      <c r="BZ1515" s="86">
        <v>0</v>
      </c>
      <c r="CB1515" s="163">
        <v>18</v>
      </c>
      <c r="CC1515" s="164">
        <f t="shared" si="1491"/>
        <v>0</v>
      </c>
      <c r="DC1515" s="157"/>
      <c r="DD1515" s="157"/>
      <c r="DE1515" s="157"/>
      <c r="DF1515" s="157"/>
      <c r="DG1515" s="157"/>
    </row>
    <row r="1516" spans="1:111" ht="15" customHeight="1">
      <c r="A1516" s="66" t="s">
        <v>2741</v>
      </c>
      <c r="B1516" s="67" t="s">
        <v>2855</v>
      </c>
      <c r="C1516" s="68" t="s">
        <v>2856</v>
      </c>
      <c r="D1516" s="89">
        <f t="shared" si="1492"/>
        <v>0</v>
      </c>
      <c r="E1516" s="90">
        <f t="shared" si="1493"/>
        <v>0</v>
      </c>
      <c r="F1516" s="89">
        <f t="shared" si="1494"/>
        <v>0</v>
      </c>
      <c r="G1516" s="89">
        <f t="shared" si="1495"/>
        <v>0</v>
      </c>
      <c r="H1516" s="89">
        <f t="shared" si="1496"/>
        <v>0</v>
      </c>
      <c r="I1516" s="89">
        <f t="shared" si="1497"/>
        <v>0</v>
      </c>
      <c r="J1516" s="86">
        <v>0</v>
      </c>
      <c r="K1516" s="86">
        <v>0</v>
      </c>
      <c r="L1516" s="86">
        <v>0</v>
      </c>
      <c r="M1516" s="86">
        <v>0</v>
      </c>
      <c r="N1516" s="89">
        <f t="shared" si="1470"/>
        <v>0</v>
      </c>
      <c r="O1516" s="86">
        <v>0</v>
      </c>
      <c r="P1516" s="86">
        <v>0</v>
      </c>
      <c r="Q1516" s="86">
        <v>0</v>
      </c>
      <c r="R1516" s="86">
        <v>0</v>
      </c>
      <c r="S1516" s="89">
        <f t="shared" si="1471"/>
        <v>0</v>
      </c>
      <c r="T1516" s="86">
        <v>0</v>
      </c>
      <c r="U1516" s="86">
        <v>0</v>
      </c>
      <c r="V1516" s="86">
        <v>0</v>
      </c>
      <c r="W1516" s="86">
        <v>0</v>
      </c>
      <c r="X1516" s="89">
        <f t="shared" si="1472"/>
        <v>0</v>
      </c>
      <c r="Y1516" s="86">
        <v>0</v>
      </c>
      <c r="Z1516" s="86">
        <v>0</v>
      </c>
      <c r="AA1516" s="86">
        <v>0</v>
      </c>
      <c r="AB1516" s="86">
        <v>0</v>
      </c>
      <c r="AC1516" s="89">
        <f t="shared" si="1473"/>
        <v>6</v>
      </c>
      <c r="AD1516" s="90">
        <f t="shared" si="1474"/>
        <v>2</v>
      </c>
      <c r="AE1516" s="89">
        <f t="shared" si="1475"/>
        <v>4</v>
      </c>
      <c r="AF1516" s="89">
        <f t="shared" si="1476"/>
        <v>0</v>
      </c>
      <c r="AG1516" s="89">
        <f t="shared" si="1477"/>
        <v>0</v>
      </c>
      <c r="AH1516" s="89">
        <f t="shared" si="1478"/>
        <v>1</v>
      </c>
      <c r="AI1516" s="86">
        <v>1</v>
      </c>
      <c r="AJ1516" s="86">
        <v>0</v>
      </c>
      <c r="AK1516" s="86">
        <v>0</v>
      </c>
      <c r="AL1516" s="86">
        <v>0</v>
      </c>
      <c r="AM1516" s="89">
        <f t="shared" si="1479"/>
        <v>3</v>
      </c>
      <c r="AN1516" s="86">
        <v>1</v>
      </c>
      <c r="AO1516" s="86">
        <v>2</v>
      </c>
      <c r="AP1516" s="86">
        <v>0</v>
      </c>
      <c r="AQ1516" s="86">
        <v>0</v>
      </c>
      <c r="AR1516" s="89">
        <f t="shared" si="1480"/>
        <v>2</v>
      </c>
      <c r="AS1516" s="86">
        <v>0</v>
      </c>
      <c r="AT1516" s="86">
        <v>2</v>
      </c>
      <c r="AU1516" s="86">
        <v>0</v>
      </c>
      <c r="AV1516" s="86">
        <v>0</v>
      </c>
      <c r="AW1516" s="89">
        <f t="shared" si="1481"/>
        <v>0</v>
      </c>
      <c r="AX1516" s="86">
        <v>0</v>
      </c>
      <c r="AY1516" s="86">
        <v>0</v>
      </c>
      <c r="AZ1516" s="86">
        <v>0</v>
      </c>
      <c r="BA1516" s="86">
        <v>0</v>
      </c>
      <c r="BB1516" s="89">
        <f t="shared" si="1482"/>
        <v>0</v>
      </c>
      <c r="BC1516" s="90">
        <f t="shared" si="1483"/>
        <v>0</v>
      </c>
      <c r="BD1516" s="89">
        <f t="shared" si="1484"/>
        <v>0</v>
      </c>
      <c r="BE1516" s="89">
        <f t="shared" si="1485"/>
        <v>0</v>
      </c>
      <c r="BF1516" s="89">
        <f t="shared" si="1486"/>
        <v>0</v>
      </c>
      <c r="BG1516" s="89">
        <f t="shared" si="1487"/>
        <v>0</v>
      </c>
      <c r="BH1516" s="86">
        <v>0</v>
      </c>
      <c r="BI1516" s="86">
        <v>0</v>
      </c>
      <c r="BJ1516" s="86">
        <v>0</v>
      </c>
      <c r="BK1516" s="86">
        <v>0</v>
      </c>
      <c r="BL1516" s="89">
        <f t="shared" si="1488"/>
        <v>0</v>
      </c>
      <c r="BM1516" s="86">
        <v>0</v>
      </c>
      <c r="BN1516" s="86">
        <v>0</v>
      </c>
      <c r="BO1516" s="86">
        <v>0</v>
      </c>
      <c r="BP1516" s="86">
        <v>0</v>
      </c>
      <c r="BQ1516" s="89">
        <f t="shared" si="1489"/>
        <v>0</v>
      </c>
      <c r="BR1516" s="86">
        <v>0</v>
      </c>
      <c r="BS1516" s="86">
        <v>0</v>
      </c>
      <c r="BT1516" s="86">
        <v>0</v>
      </c>
      <c r="BU1516" s="86">
        <v>0</v>
      </c>
      <c r="BV1516" s="89">
        <f t="shared" si="1490"/>
        <v>0</v>
      </c>
      <c r="BW1516" s="86">
        <v>0</v>
      </c>
      <c r="BX1516" s="86">
        <v>0</v>
      </c>
      <c r="BY1516" s="86">
        <v>0</v>
      </c>
      <c r="BZ1516" s="86">
        <v>0</v>
      </c>
      <c r="CB1516" s="163">
        <v>6</v>
      </c>
      <c r="CC1516" s="164">
        <f t="shared" si="1491"/>
        <v>0</v>
      </c>
      <c r="DC1516" s="157"/>
      <c r="DD1516" s="157"/>
      <c r="DE1516" s="157"/>
      <c r="DF1516" s="157"/>
      <c r="DG1516" s="157"/>
    </row>
    <row r="1517" spans="1:111" ht="15" customHeight="1">
      <c r="A1517" s="66" t="s">
        <v>2741</v>
      </c>
      <c r="B1517" s="67" t="s">
        <v>2857</v>
      </c>
      <c r="C1517" s="68" t="s">
        <v>2858</v>
      </c>
      <c r="D1517" s="89">
        <f t="shared" si="1492"/>
        <v>288</v>
      </c>
      <c r="E1517" s="90">
        <f t="shared" si="1493"/>
        <v>164</v>
      </c>
      <c r="F1517" s="89">
        <f t="shared" si="1494"/>
        <v>124</v>
      </c>
      <c r="G1517" s="89">
        <f t="shared" si="1495"/>
        <v>0</v>
      </c>
      <c r="H1517" s="89">
        <f t="shared" si="1496"/>
        <v>0</v>
      </c>
      <c r="I1517" s="89">
        <f t="shared" si="1497"/>
        <v>36</v>
      </c>
      <c r="J1517" s="86">
        <v>17</v>
      </c>
      <c r="K1517" s="86">
        <v>19</v>
      </c>
      <c r="L1517" s="86">
        <v>0</v>
      </c>
      <c r="M1517" s="119">
        <v>0</v>
      </c>
      <c r="N1517" s="89">
        <f t="shared" si="1470"/>
        <v>222</v>
      </c>
      <c r="O1517" s="86">
        <v>129</v>
      </c>
      <c r="P1517" s="86">
        <v>93</v>
      </c>
      <c r="Q1517" s="86">
        <v>0</v>
      </c>
      <c r="R1517" s="119">
        <v>0</v>
      </c>
      <c r="S1517" s="89">
        <f t="shared" si="1471"/>
        <v>29</v>
      </c>
      <c r="T1517" s="86">
        <v>17</v>
      </c>
      <c r="U1517" s="86">
        <v>12</v>
      </c>
      <c r="V1517" s="86">
        <v>0</v>
      </c>
      <c r="W1517" s="119">
        <v>0</v>
      </c>
      <c r="X1517" s="89">
        <f t="shared" si="1472"/>
        <v>1</v>
      </c>
      <c r="Y1517" s="86">
        <v>1</v>
      </c>
      <c r="Z1517" s="86">
        <v>0</v>
      </c>
      <c r="AA1517" s="86">
        <v>0</v>
      </c>
      <c r="AB1517" s="86">
        <v>0</v>
      </c>
      <c r="AC1517" s="89">
        <f t="shared" si="1473"/>
        <v>396</v>
      </c>
      <c r="AD1517" s="90">
        <f t="shared" si="1474"/>
        <v>220</v>
      </c>
      <c r="AE1517" s="89">
        <f t="shared" si="1475"/>
        <v>176</v>
      </c>
      <c r="AF1517" s="89">
        <f t="shared" si="1476"/>
        <v>0</v>
      </c>
      <c r="AG1517" s="89">
        <f t="shared" si="1477"/>
        <v>0</v>
      </c>
      <c r="AH1517" s="89">
        <f t="shared" si="1478"/>
        <v>117</v>
      </c>
      <c r="AI1517" s="86">
        <v>63</v>
      </c>
      <c r="AJ1517" s="86">
        <v>54</v>
      </c>
      <c r="AK1517" s="86">
        <v>0</v>
      </c>
      <c r="AL1517" s="86">
        <v>0</v>
      </c>
      <c r="AM1517" s="89">
        <f t="shared" si="1479"/>
        <v>249</v>
      </c>
      <c r="AN1517" s="86">
        <v>143</v>
      </c>
      <c r="AO1517" s="86">
        <v>106</v>
      </c>
      <c r="AP1517" s="86">
        <v>0</v>
      </c>
      <c r="AQ1517" s="86">
        <v>0</v>
      </c>
      <c r="AR1517" s="89">
        <f t="shared" si="1480"/>
        <v>30</v>
      </c>
      <c r="AS1517" s="86">
        <v>14</v>
      </c>
      <c r="AT1517" s="86">
        <v>16</v>
      </c>
      <c r="AU1517" s="86">
        <v>0</v>
      </c>
      <c r="AV1517" s="86">
        <v>0</v>
      </c>
      <c r="AW1517" s="89">
        <f t="shared" si="1481"/>
        <v>0</v>
      </c>
      <c r="AX1517" s="86">
        <v>0</v>
      </c>
      <c r="AY1517" s="86">
        <v>0</v>
      </c>
      <c r="AZ1517" s="86">
        <v>0</v>
      </c>
      <c r="BA1517" s="86">
        <v>0</v>
      </c>
      <c r="BB1517" s="89">
        <f t="shared" si="1482"/>
        <v>0</v>
      </c>
      <c r="BC1517" s="90">
        <f t="shared" si="1483"/>
        <v>0</v>
      </c>
      <c r="BD1517" s="89">
        <f t="shared" si="1484"/>
        <v>0</v>
      </c>
      <c r="BE1517" s="89">
        <f t="shared" si="1485"/>
        <v>0</v>
      </c>
      <c r="BF1517" s="89">
        <f t="shared" si="1486"/>
        <v>0</v>
      </c>
      <c r="BG1517" s="89">
        <f t="shared" si="1487"/>
        <v>0</v>
      </c>
      <c r="BH1517" s="86">
        <v>0</v>
      </c>
      <c r="BI1517" s="86">
        <v>0</v>
      </c>
      <c r="BJ1517" s="86">
        <v>0</v>
      </c>
      <c r="BK1517" s="86">
        <v>0</v>
      </c>
      <c r="BL1517" s="89">
        <f t="shared" si="1488"/>
        <v>0</v>
      </c>
      <c r="BM1517" s="86">
        <v>0</v>
      </c>
      <c r="BN1517" s="86">
        <v>0</v>
      </c>
      <c r="BO1517" s="86">
        <v>0</v>
      </c>
      <c r="BP1517" s="86">
        <v>0</v>
      </c>
      <c r="BQ1517" s="89">
        <f t="shared" si="1489"/>
        <v>0</v>
      </c>
      <c r="BR1517" s="86">
        <v>0</v>
      </c>
      <c r="BS1517" s="86">
        <v>0</v>
      </c>
      <c r="BT1517" s="86">
        <v>0</v>
      </c>
      <c r="BU1517" s="86">
        <v>0</v>
      </c>
      <c r="BV1517" s="89">
        <f t="shared" si="1490"/>
        <v>0</v>
      </c>
      <c r="BW1517" s="86">
        <v>0</v>
      </c>
      <c r="BX1517" s="86">
        <v>0</v>
      </c>
      <c r="BY1517" s="86">
        <v>0</v>
      </c>
      <c r="BZ1517" s="86">
        <v>0</v>
      </c>
      <c r="CB1517" s="163">
        <v>396</v>
      </c>
      <c r="CC1517" s="164">
        <f t="shared" si="1491"/>
        <v>0</v>
      </c>
      <c r="DC1517" s="157"/>
      <c r="DD1517" s="157"/>
      <c r="DE1517" s="157"/>
      <c r="DF1517" s="157"/>
      <c r="DG1517" s="157"/>
    </row>
    <row r="1518" spans="1:111" ht="15" customHeight="1">
      <c r="A1518" s="66" t="s">
        <v>2741</v>
      </c>
      <c r="B1518" s="67" t="s">
        <v>2859</v>
      </c>
      <c r="C1518" s="68" t="s">
        <v>2860</v>
      </c>
      <c r="D1518" s="89">
        <f t="shared" si="1492"/>
        <v>0</v>
      </c>
      <c r="E1518" s="90">
        <f t="shared" si="1493"/>
        <v>0</v>
      </c>
      <c r="F1518" s="89">
        <f t="shared" si="1494"/>
        <v>0</v>
      </c>
      <c r="G1518" s="89">
        <f t="shared" si="1495"/>
        <v>0</v>
      </c>
      <c r="H1518" s="89">
        <f t="shared" si="1496"/>
        <v>0</v>
      </c>
      <c r="I1518" s="89">
        <f t="shared" si="1497"/>
        <v>0</v>
      </c>
      <c r="J1518" s="86">
        <v>0</v>
      </c>
      <c r="K1518" s="86">
        <v>0</v>
      </c>
      <c r="L1518" s="86">
        <v>0</v>
      </c>
      <c r="M1518" s="86">
        <v>0</v>
      </c>
      <c r="N1518" s="89">
        <f t="shared" si="1470"/>
        <v>0</v>
      </c>
      <c r="O1518" s="86">
        <v>0</v>
      </c>
      <c r="P1518" s="86">
        <v>0</v>
      </c>
      <c r="Q1518" s="86">
        <v>0</v>
      </c>
      <c r="R1518" s="86">
        <v>0</v>
      </c>
      <c r="S1518" s="89">
        <f t="shared" si="1471"/>
        <v>0</v>
      </c>
      <c r="T1518" s="86">
        <v>0</v>
      </c>
      <c r="U1518" s="86">
        <v>0</v>
      </c>
      <c r="V1518" s="86">
        <v>0</v>
      </c>
      <c r="W1518" s="86">
        <v>0</v>
      </c>
      <c r="X1518" s="89">
        <f t="shared" si="1472"/>
        <v>0</v>
      </c>
      <c r="Y1518" s="86">
        <v>0</v>
      </c>
      <c r="Z1518" s="86">
        <v>0</v>
      </c>
      <c r="AA1518" s="86">
        <v>0</v>
      </c>
      <c r="AB1518" s="86">
        <v>0</v>
      </c>
      <c r="AC1518" s="89">
        <f t="shared" si="1473"/>
        <v>0</v>
      </c>
      <c r="AD1518" s="90">
        <f t="shared" si="1474"/>
        <v>0</v>
      </c>
      <c r="AE1518" s="89">
        <f t="shared" si="1475"/>
        <v>0</v>
      </c>
      <c r="AF1518" s="89">
        <f t="shared" si="1476"/>
        <v>0</v>
      </c>
      <c r="AG1518" s="89">
        <f t="shared" si="1477"/>
        <v>0</v>
      </c>
      <c r="AH1518" s="89">
        <f t="shared" si="1478"/>
        <v>0</v>
      </c>
      <c r="AI1518" s="86">
        <v>0</v>
      </c>
      <c r="AJ1518" s="86">
        <v>0</v>
      </c>
      <c r="AK1518" s="86">
        <v>0</v>
      </c>
      <c r="AL1518" s="86">
        <v>0</v>
      </c>
      <c r="AM1518" s="89">
        <f t="shared" si="1479"/>
        <v>0</v>
      </c>
      <c r="AN1518" s="86">
        <v>0</v>
      </c>
      <c r="AO1518" s="86">
        <v>0</v>
      </c>
      <c r="AP1518" s="86">
        <v>0</v>
      </c>
      <c r="AQ1518" s="86">
        <v>0</v>
      </c>
      <c r="AR1518" s="89">
        <f t="shared" si="1480"/>
        <v>0</v>
      </c>
      <c r="AS1518" s="86">
        <v>0</v>
      </c>
      <c r="AT1518" s="86">
        <v>0</v>
      </c>
      <c r="AU1518" s="86">
        <v>0</v>
      </c>
      <c r="AV1518" s="86">
        <v>0</v>
      </c>
      <c r="AW1518" s="89">
        <f t="shared" si="1481"/>
        <v>0</v>
      </c>
      <c r="AX1518" s="86">
        <v>0</v>
      </c>
      <c r="AY1518" s="86">
        <v>0</v>
      </c>
      <c r="AZ1518" s="86">
        <v>0</v>
      </c>
      <c r="BA1518" s="86">
        <v>0</v>
      </c>
      <c r="BB1518" s="89">
        <f t="shared" si="1482"/>
        <v>0</v>
      </c>
      <c r="BC1518" s="90">
        <f t="shared" si="1483"/>
        <v>0</v>
      </c>
      <c r="BD1518" s="89">
        <f t="shared" si="1484"/>
        <v>0</v>
      </c>
      <c r="BE1518" s="89">
        <f t="shared" si="1485"/>
        <v>0</v>
      </c>
      <c r="BF1518" s="89">
        <f t="shared" si="1486"/>
        <v>0</v>
      </c>
      <c r="BG1518" s="89">
        <f t="shared" si="1487"/>
        <v>0</v>
      </c>
      <c r="BH1518" s="86">
        <v>0</v>
      </c>
      <c r="BI1518" s="86">
        <v>0</v>
      </c>
      <c r="BJ1518" s="86">
        <v>0</v>
      </c>
      <c r="BK1518" s="86">
        <v>0</v>
      </c>
      <c r="BL1518" s="89">
        <f t="shared" si="1488"/>
        <v>0</v>
      </c>
      <c r="BM1518" s="86">
        <v>0</v>
      </c>
      <c r="BN1518" s="86">
        <v>0</v>
      </c>
      <c r="BO1518" s="86">
        <v>0</v>
      </c>
      <c r="BP1518" s="86">
        <v>0</v>
      </c>
      <c r="BQ1518" s="89">
        <f t="shared" si="1489"/>
        <v>0</v>
      </c>
      <c r="BR1518" s="86">
        <v>0</v>
      </c>
      <c r="BS1518" s="86">
        <v>0</v>
      </c>
      <c r="BT1518" s="86">
        <v>0</v>
      </c>
      <c r="BU1518" s="86">
        <v>0</v>
      </c>
      <c r="BV1518" s="89">
        <f t="shared" si="1490"/>
        <v>0</v>
      </c>
      <c r="BW1518" s="86">
        <v>0</v>
      </c>
      <c r="BX1518" s="86">
        <v>0</v>
      </c>
      <c r="BY1518" s="86">
        <v>0</v>
      </c>
      <c r="BZ1518" s="86">
        <v>0</v>
      </c>
      <c r="CB1518" s="163">
        <v>0</v>
      </c>
      <c r="CC1518" s="164">
        <f t="shared" si="1491"/>
        <v>0</v>
      </c>
      <c r="DC1518" s="157"/>
      <c r="DD1518" s="157"/>
      <c r="DE1518" s="157"/>
      <c r="DF1518" s="157"/>
      <c r="DG1518" s="157"/>
    </row>
    <row r="1519" spans="1:111" ht="15" customHeight="1">
      <c r="A1519" s="176">
        <v>26</v>
      </c>
      <c r="B1519" s="170">
        <v>2600000000</v>
      </c>
      <c r="C1519" s="177" t="s">
        <v>2862</v>
      </c>
      <c r="D1519" s="178">
        <f t="shared" ref="D1519" si="1498">E1519+F1519+G1519+H1519</f>
        <v>1394</v>
      </c>
      <c r="E1519" s="179">
        <f t="shared" ref="E1519" si="1499">J1519+O1519+T1519+Y1519</f>
        <v>745</v>
      </c>
      <c r="F1519" s="178">
        <f t="shared" ref="F1519" si="1500">K1519+P1519+U1519+Z1519</f>
        <v>359</v>
      </c>
      <c r="G1519" s="178">
        <f t="shared" ref="G1519" si="1501">L1519+Q1519+V1519+AA1519</f>
        <v>178</v>
      </c>
      <c r="H1519" s="178">
        <f t="shared" ref="H1519" si="1502">M1519+R1519+W1519+AB1519</f>
        <v>112</v>
      </c>
      <c r="I1519" s="178">
        <f t="shared" ref="I1519" si="1503">J1519+K1519+L1519+M1519</f>
        <v>155</v>
      </c>
      <c r="J1519" s="180">
        <v>99</v>
      </c>
      <c r="K1519" s="180">
        <v>29</v>
      </c>
      <c r="L1519" s="180">
        <v>8</v>
      </c>
      <c r="M1519" s="180">
        <v>19</v>
      </c>
      <c r="N1519" s="178">
        <f t="shared" si="1470"/>
        <v>820</v>
      </c>
      <c r="O1519" s="180">
        <v>467</v>
      </c>
      <c r="P1519" s="180">
        <v>210</v>
      </c>
      <c r="Q1519" s="180">
        <v>83</v>
      </c>
      <c r="R1519" s="180">
        <v>60</v>
      </c>
      <c r="S1519" s="178">
        <f t="shared" si="1471"/>
        <v>412</v>
      </c>
      <c r="T1519" s="180">
        <v>178</v>
      </c>
      <c r="U1519" s="180">
        <v>119</v>
      </c>
      <c r="V1519" s="180">
        <v>84</v>
      </c>
      <c r="W1519" s="180">
        <v>31</v>
      </c>
      <c r="X1519" s="178">
        <f t="shared" si="1472"/>
        <v>7</v>
      </c>
      <c r="Y1519" s="180">
        <v>1</v>
      </c>
      <c r="Z1519" s="180">
        <v>1</v>
      </c>
      <c r="AA1519" s="180">
        <v>3</v>
      </c>
      <c r="AB1519" s="180">
        <v>2</v>
      </c>
      <c r="AC1519" s="178">
        <f t="shared" si="1473"/>
        <v>4043</v>
      </c>
      <c r="AD1519" s="179">
        <f t="shared" si="1474"/>
        <v>2608</v>
      </c>
      <c r="AE1519" s="178">
        <f t="shared" si="1475"/>
        <v>1023</v>
      </c>
      <c r="AF1519" s="178">
        <f t="shared" si="1476"/>
        <v>404</v>
      </c>
      <c r="AG1519" s="178">
        <f t="shared" si="1477"/>
        <v>8</v>
      </c>
      <c r="AH1519" s="178">
        <f t="shared" si="1478"/>
        <v>545</v>
      </c>
      <c r="AI1519" s="181">
        <v>426</v>
      </c>
      <c r="AJ1519" s="180">
        <v>81</v>
      </c>
      <c r="AK1519" s="180">
        <v>38</v>
      </c>
      <c r="AL1519" s="180">
        <v>0</v>
      </c>
      <c r="AM1519" s="178">
        <f t="shared" si="1479"/>
        <v>2460</v>
      </c>
      <c r="AN1519" s="180">
        <v>1626</v>
      </c>
      <c r="AO1519" s="180">
        <v>622</v>
      </c>
      <c r="AP1519" s="180">
        <v>212</v>
      </c>
      <c r="AQ1519" s="180">
        <v>0</v>
      </c>
      <c r="AR1519" s="178">
        <f t="shared" si="1480"/>
        <v>1007</v>
      </c>
      <c r="AS1519" s="180">
        <v>543</v>
      </c>
      <c r="AT1519" s="180">
        <v>313</v>
      </c>
      <c r="AU1519" s="180">
        <v>147</v>
      </c>
      <c r="AV1519" s="180">
        <v>4</v>
      </c>
      <c r="AW1519" s="178">
        <f t="shared" si="1481"/>
        <v>31</v>
      </c>
      <c r="AX1519" s="180">
        <v>13</v>
      </c>
      <c r="AY1519" s="180">
        <v>7</v>
      </c>
      <c r="AZ1519" s="180">
        <v>7</v>
      </c>
      <c r="BA1519" s="180">
        <v>4</v>
      </c>
      <c r="BB1519" s="178">
        <f t="shared" si="1482"/>
        <v>0</v>
      </c>
      <c r="BC1519" s="179">
        <f t="shared" si="1483"/>
        <v>0</v>
      </c>
      <c r="BD1519" s="178">
        <f t="shared" si="1484"/>
        <v>0</v>
      </c>
      <c r="BE1519" s="178">
        <f t="shared" si="1485"/>
        <v>0</v>
      </c>
      <c r="BF1519" s="178">
        <f t="shared" si="1486"/>
        <v>0</v>
      </c>
      <c r="BG1519" s="178">
        <f t="shared" si="1487"/>
        <v>0</v>
      </c>
      <c r="BH1519" s="182">
        <v>0</v>
      </c>
      <c r="BI1519" s="182">
        <v>0</v>
      </c>
      <c r="BJ1519" s="182">
        <v>0</v>
      </c>
      <c r="BK1519" s="182">
        <v>0</v>
      </c>
      <c r="BL1519" s="178">
        <f t="shared" si="1488"/>
        <v>0</v>
      </c>
      <c r="BM1519" s="182">
        <v>0</v>
      </c>
      <c r="BN1519" s="182">
        <v>0</v>
      </c>
      <c r="BO1519" s="182">
        <v>0</v>
      </c>
      <c r="BP1519" s="182">
        <v>0</v>
      </c>
      <c r="BQ1519" s="178">
        <f t="shared" si="1489"/>
        <v>0</v>
      </c>
      <c r="BR1519" s="182">
        <v>0</v>
      </c>
      <c r="BS1519" s="182">
        <v>0</v>
      </c>
      <c r="BT1519" s="182">
        <v>0</v>
      </c>
      <c r="BU1519" s="182">
        <v>0</v>
      </c>
      <c r="BV1519" s="178">
        <f t="shared" si="1490"/>
        <v>0</v>
      </c>
      <c r="BW1519" s="182">
        <v>0</v>
      </c>
      <c r="BX1519" s="182">
        <v>0</v>
      </c>
      <c r="BY1519" s="182">
        <v>0</v>
      </c>
      <c r="BZ1519" s="182">
        <v>0</v>
      </c>
      <c r="CB1519" s="163">
        <v>4043</v>
      </c>
      <c r="CC1519" s="164">
        <f t="shared" si="1491"/>
        <v>0</v>
      </c>
      <c r="DC1519" s="157"/>
      <c r="DD1519" s="157"/>
      <c r="DE1519" s="157"/>
      <c r="DF1519" s="157"/>
      <c r="DG1519" s="157"/>
    </row>
    <row r="1521" spans="4:78" ht="15" customHeight="1">
      <c r="D1521" s="239">
        <f>D8+D74+D131+D220+D269+D338+D405+D475+D540+D612++D664+D693+D769+D824+D918+D981+D1048+D1102+D1160+D1219+D1272+D1335+D1404+D1459+D1519</f>
        <v>18310</v>
      </c>
      <c r="E1521" s="239">
        <f t="shared" ref="E1521:BP1521" si="1504">E8+E74+E131+E220+E269+E338+E405+E475+E540+E612++E664+E693+E769+E824+E918+E981+E1048+E1102+E1160+E1219+E1272+E1335+E1404+E1459+E1519</f>
        <v>9689</v>
      </c>
      <c r="F1521" s="239">
        <f t="shared" si="1504"/>
        <v>4492</v>
      </c>
      <c r="G1521" s="239">
        <f t="shared" si="1504"/>
        <v>2828</v>
      </c>
      <c r="H1521" s="239">
        <f t="shared" si="1504"/>
        <v>1301</v>
      </c>
      <c r="I1521" s="239">
        <f t="shared" si="1504"/>
        <v>1899</v>
      </c>
      <c r="J1521" s="239">
        <f t="shared" si="1504"/>
        <v>1144</v>
      </c>
      <c r="K1521" s="239">
        <f t="shared" si="1504"/>
        <v>326</v>
      </c>
      <c r="L1521" s="239">
        <f t="shared" si="1504"/>
        <v>287</v>
      </c>
      <c r="M1521" s="239">
        <f t="shared" si="1504"/>
        <v>142</v>
      </c>
      <c r="N1521" s="239">
        <f t="shared" si="1504"/>
        <v>8793</v>
      </c>
      <c r="O1521" s="239">
        <f t="shared" si="1504"/>
        <v>4846</v>
      </c>
      <c r="P1521" s="239">
        <f t="shared" si="1504"/>
        <v>2138</v>
      </c>
      <c r="Q1521" s="239">
        <f t="shared" si="1504"/>
        <v>1267</v>
      </c>
      <c r="R1521" s="239">
        <f t="shared" si="1504"/>
        <v>542</v>
      </c>
      <c r="S1521" s="239">
        <f t="shared" si="1504"/>
        <v>6978</v>
      </c>
      <c r="T1521" s="239">
        <f t="shared" si="1504"/>
        <v>3416</v>
      </c>
      <c r="U1521" s="239">
        <f t="shared" si="1504"/>
        <v>1847</v>
      </c>
      <c r="V1521" s="239">
        <f t="shared" si="1504"/>
        <v>1160</v>
      </c>
      <c r="W1521" s="239">
        <f t="shared" si="1504"/>
        <v>555</v>
      </c>
      <c r="X1521" s="239">
        <f t="shared" si="1504"/>
        <v>640</v>
      </c>
      <c r="Y1521" s="239">
        <f t="shared" si="1504"/>
        <v>283</v>
      </c>
      <c r="Z1521" s="239">
        <f t="shared" si="1504"/>
        <v>181</v>
      </c>
      <c r="AA1521" s="239">
        <f t="shared" si="1504"/>
        <v>114</v>
      </c>
      <c r="AB1521" s="239">
        <f t="shared" si="1504"/>
        <v>62</v>
      </c>
      <c r="AC1521" s="239">
        <f t="shared" si="1504"/>
        <v>53718</v>
      </c>
      <c r="AD1521" s="239">
        <f t="shared" si="1504"/>
        <v>30434</v>
      </c>
      <c r="AE1521" s="239">
        <f t="shared" si="1504"/>
        <v>12728</v>
      </c>
      <c r="AF1521" s="239">
        <f t="shared" si="1504"/>
        <v>8203</v>
      </c>
      <c r="AG1521" s="239">
        <f t="shared" si="1504"/>
        <v>2353</v>
      </c>
      <c r="AH1521" s="239">
        <f t="shared" si="1504"/>
        <v>7278</v>
      </c>
      <c r="AI1521" s="239">
        <f t="shared" si="1504"/>
        <v>4750</v>
      </c>
      <c r="AJ1521" s="239">
        <f t="shared" si="1504"/>
        <v>1286</v>
      </c>
      <c r="AK1521" s="239">
        <f t="shared" si="1504"/>
        <v>917</v>
      </c>
      <c r="AL1521" s="239">
        <f t="shared" si="1504"/>
        <v>325</v>
      </c>
      <c r="AM1521" s="239">
        <f t="shared" si="1504"/>
        <v>25655</v>
      </c>
      <c r="AN1521" s="239">
        <f t="shared" si="1504"/>
        <v>14886</v>
      </c>
      <c r="AO1521" s="239">
        <f t="shared" si="1504"/>
        <v>6025</v>
      </c>
      <c r="AP1521" s="239">
        <f t="shared" si="1504"/>
        <v>3733</v>
      </c>
      <c r="AQ1521" s="239">
        <f t="shared" si="1504"/>
        <v>1011</v>
      </c>
      <c r="AR1521" s="239">
        <f t="shared" si="1504"/>
        <v>19384</v>
      </c>
      <c r="AS1521" s="239">
        <f t="shared" si="1504"/>
        <v>10097</v>
      </c>
      <c r="AT1521" s="239">
        <f t="shared" si="1504"/>
        <v>5073</v>
      </c>
      <c r="AU1521" s="239">
        <f t="shared" si="1504"/>
        <v>3291</v>
      </c>
      <c r="AV1521" s="239">
        <f t="shared" si="1504"/>
        <v>923</v>
      </c>
      <c r="AW1521" s="239">
        <f t="shared" si="1504"/>
        <v>1401</v>
      </c>
      <c r="AX1521" s="239">
        <f t="shared" si="1504"/>
        <v>701</v>
      </c>
      <c r="AY1521" s="239">
        <f t="shared" si="1504"/>
        <v>344</v>
      </c>
      <c r="AZ1521" s="239">
        <f t="shared" si="1504"/>
        <v>262</v>
      </c>
      <c r="BA1521" s="239">
        <f t="shared" si="1504"/>
        <v>94</v>
      </c>
      <c r="BB1521" s="239">
        <f t="shared" si="1504"/>
        <v>258</v>
      </c>
      <c r="BC1521" s="239">
        <f t="shared" si="1504"/>
        <v>107</v>
      </c>
      <c r="BD1521" s="239">
        <f t="shared" si="1504"/>
        <v>41</v>
      </c>
      <c r="BE1521" s="239">
        <f t="shared" si="1504"/>
        <v>79</v>
      </c>
      <c r="BF1521" s="239">
        <f t="shared" si="1504"/>
        <v>31</v>
      </c>
      <c r="BG1521" s="239">
        <f t="shared" si="1504"/>
        <v>37</v>
      </c>
      <c r="BH1521" s="239">
        <f t="shared" si="1504"/>
        <v>17</v>
      </c>
      <c r="BI1521" s="239">
        <f t="shared" si="1504"/>
        <v>4</v>
      </c>
      <c r="BJ1521" s="239">
        <f t="shared" si="1504"/>
        <v>12</v>
      </c>
      <c r="BK1521" s="239">
        <f t="shared" si="1504"/>
        <v>4</v>
      </c>
      <c r="BL1521" s="239">
        <f t="shared" si="1504"/>
        <v>133</v>
      </c>
      <c r="BM1521" s="239">
        <f t="shared" si="1504"/>
        <v>49</v>
      </c>
      <c r="BN1521" s="239">
        <f t="shared" si="1504"/>
        <v>31</v>
      </c>
      <c r="BO1521" s="239">
        <f t="shared" si="1504"/>
        <v>42</v>
      </c>
      <c r="BP1521" s="239">
        <f t="shared" si="1504"/>
        <v>11</v>
      </c>
      <c r="BQ1521" s="239">
        <f t="shared" ref="BQ1521:BZ1521" si="1505">BQ8+BQ74+BQ131+BQ220+BQ269+BQ338+BQ405+BQ475+BQ540+BQ612++BQ664+BQ693+BQ769+BQ824+BQ918+BQ981+BQ1048+BQ1102+BQ1160+BQ1219+BQ1272+BQ1335+BQ1404+BQ1459+BQ1519</f>
        <v>84</v>
      </c>
      <c r="BR1521" s="239">
        <f t="shared" si="1505"/>
        <v>40</v>
      </c>
      <c r="BS1521" s="239">
        <f t="shared" si="1505"/>
        <v>5</v>
      </c>
      <c r="BT1521" s="239">
        <f t="shared" si="1505"/>
        <v>24</v>
      </c>
      <c r="BU1521" s="239">
        <f t="shared" si="1505"/>
        <v>15</v>
      </c>
      <c r="BV1521" s="239">
        <f t="shared" si="1505"/>
        <v>4</v>
      </c>
      <c r="BW1521" s="239">
        <f t="shared" si="1505"/>
        <v>1</v>
      </c>
      <c r="BX1521" s="239">
        <f t="shared" si="1505"/>
        <v>1</v>
      </c>
      <c r="BY1521" s="239">
        <f t="shared" si="1505"/>
        <v>1</v>
      </c>
      <c r="BZ1521" s="239">
        <f t="shared" si="1505"/>
        <v>1</v>
      </c>
    </row>
  </sheetData>
  <autoFilter ref="A7:DG1519" xr:uid="{2C6DA69B-5047-4E75-8BF5-E8BCE33F6330}"/>
  <mergeCells count="86">
    <mergeCell ref="CB6:CB7"/>
    <mergeCell ref="CC6:CC7"/>
    <mergeCell ref="AC2:BA2"/>
    <mergeCell ref="BB2:BZ2"/>
    <mergeCell ref="D3:D6"/>
    <mergeCell ref="E3:H4"/>
    <mergeCell ref="I3:AB3"/>
    <mergeCell ref="AH4:AH6"/>
    <mergeCell ref="AH3:BA3"/>
    <mergeCell ref="Y4:AB4"/>
    <mergeCell ref="M5:M6"/>
    <mergeCell ref="T5:T6"/>
    <mergeCell ref="U5:V5"/>
    <mergeCell ref="W5:W6"/>
    <mergeCell ref="Y5:Y6"/>
    <mergeCell ref="Z5:AA5"/>
    <mergeCell ref="AB5:AB6"/>
    <mergeCell ref="BL4:BL6"/>
    <mergeCell ref="AD3:AG4"/>
    <mergeCell ref="AI4:AL4"/>
    <mergeCell ref="AM4:AM6"/>
    <mergeCell ref="AN4:AQ4"/>
    <mergeCell ref="BC3:BF4"/>
    <mergeCell ref="AD5:AD6"/>
    <mergeCell ref="AE5:AF5"/>
    <mergeCell ref="AG5:AG6"/>
    <mergeCell ref="AR4:AR6"/>
    <mergeCell ref="AS4:AV4"/>
    <mergeCell ref="AS5:AS6"/>
    <mergeCell ref="AT5:AU5"/>
    <mergeCell ref="AV5:AV6"/>
    <mergeCell ref="BG3:BZ3"/>
    <mergeCell ref="BB3:BB6"/>
    <mergeCell ref="AW4:AW6"/>
    <mergeCell ref="AX4:BA4"/>
    <mergeCell ref="BU5:BU6"/>
    <mergeCell ref="BG4:BG6"/>
    <mergeCell ref="BF5:BF6"/>
    <mergeCell ref="BZ5:BZ6"/>
    <mergeCell ref="BI5:BJ5"/>
    <mergeCell ref="BK5:BK6"/>
    <mergeCell ref="BM5:BM6"/>
    <mergeCell ref="BN5:BO5"/>
    <mergeCell ref="BP5:BP6"/>
    <mergeCell ref="BR5:BR6"/>
    <mergeCell ref="BV4:BV6"/>
    <mergeCell ref="BW4:BZ4"/>
    <mergeCell ref="BW5:BW6"/>
    <mergeCell ref="BX5:BY5"/>
    <mergeCell ref="BH4:BK4"/>
    <mergeCell ref="BM4:BP4"/>
    <mergeCell ref="BQ4:BQ6"/>
    <mergeCell ref="BR4:BU4"/>
    <mergeCell ref="BS5:BT5"/>
    <mergeCell ref="A2:A6"/>
    <mergeCell ref="B2:B6"/>
    <mergeCell ref="C2:C6"/>
    <mergeCell ref="I4:I6"/>
    <mergeCell ref="J4:M4"/>
    <mergeCell ref="D2:AB2"/>
    <mergeCell ref="E5:E6"/>
    <mergeCell ref="F5:G5"/>
    <mergeCell ref="H5:H6"/>
    <mergeCell ref="J5:J6"/>
    <mergeCell ref="K5:L5"/>
    <mergeCell ref="N4:N6"/>
    <mergeCell ref="O4:R4"/>
    <mergeCell ref="S4:S6"/>
    <mergeCell ref="T4:W4"/>
    <mergeCell ref="X4:X6"/>
    <mergeCell ref="O5:O6"/>
    <mergeCell ref="P5:Q5"/>
    <mergeCell ref="R5:R6"/>
    <mergeCell ref="AC3:AC6"/>
    <mergeCell ref="BH5:BH6"/>
    <mergeCell ref="AI5:AI6"/>
    <mergeCell ref="AJ5:AK5"/>
    <mergeCell ref="AL5:AL6"/>
    <mergeCell ref="AN5:AN6"/>
    <mergeCell ref="AO5:AP5"/>
    <mergeCell ref="AQ5:AQ6"/>
    <mergeCell ref="AX5:AX6"/>
    <mergeCell ref="AY5:AZ5"/>
    <mergeCell ref="BA5:BA6"/>
    <mergeCell ref="BC5:BC6"/>
    <mergeCell ref="BD5:BE5"/>
  </mergeCells>
  <pageMargins left="0.19685039370078741" right="0.19685039370078741" top="0.19685039370078741" bottom="0.19685039370078741" header="0" footer="0"/>
  <pageSetup paperSize="9" scale="5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I1501"/>
  <sheetViews>
    <sheetView tabSelected="1" zoomScale="85" zoomScaleNormal="85" workbookViewId="0">
      <selection activeCell="C66" sqref="C66"/>
    </sheetView>
  </sheetViews>
  <sheetFormatPr defaultColWidth="12.625" defaultRowHeight="15" customHeight="1"/>
  <cols>
    <col min="1" max="1" width="12.125" style="162" customWidth="1"/>
    <col min="2" max="2" width="57.625" style="162" bestFit="1" customWidth="1"/>
    <col min="3" max="3" width="24.625" style="162" customWidth="1"/>
    <col min="4" max="4" width="16.875" style="162" customWidth="1"/>
    <col min="5" max="5" width="17.375" style="162" customWidth="1"/>
    <col min="6" max="6" width="14.375" style="162" customWidth="1"/>
    <col min="7" max="7" width="13.5" style="162" customWidth="1"/>
    <col min="8" max="8" width="14.125" style="162" customWidth="1"/>
    <col min="9" max="16384" width="12.625" style="162"/>
  </cols>
  <sheetData>
    <row r="1" spans="1:9" ht="126.75" customHeight="1">
      <c r="A1" s="212" t="s">
        <v>2863</v>
      </c>
      <c r="B1" s="212" t="s">
        <v>3070</v>
      </c>
      <c r="C1" s="213" t="s">
        <v>3274</v>
      </c>
      <c r="D1" s="242" t="s">
        <v>3268</v>
      </c>
      <c r="E1" s="290" t="s">
        <v>3273</v>
      </c>
      <c r="F1" s="250" t="s">
        <v>3270</v>
      </c>
      <c r="G1" s="251" t="s">
        <v>3272</v>
      </c>
      <c r="H1" s="251" t="s">
        <v>3269</v>
      </c>
      <c r="I1" s="249" t="s">
        <v>3271</v>
      </c>
    </row>
    <row r="2" spans="1:9" ht="15" customHeight="1">
      <c r="A2" s="159" t="s">
        <v>14</v>
      </c>
      <c r="B2" s="160" t="s">
        <v>15</v>
      </c>
      <c r="C2" s="161"/>
      <c r="D2" s="161">
        <v>0</v>
      </c>
      <c r="E2" s="243">
        <v>0</v>
      </c>
      <c r="F2" s="243">
        <f>ROUND(E2/10*6,1)</f>
        <v>0</v>
      </c>
      <c r="G2" s="243"/>
      <c r="H2" s="243">
        <f>F2+G2</f>
        <v>0</v>
      </c>
      <c r="I2" s="243">
        <f>ROUND(H2*$H$1498,1)</f>
        <v>0</v>
      </c>
    </row>
    <row r="3" spans="1:9" ht="15" customHeight="1">
      <c r="A3" s="159" t="s">
        <v>18</v>
      </c>
      <c r="B3" s="160" t="s">
        <v>19</v>
      </c>
      <c r="C3" s="161"/>
      <c r="D3" s="161">
        <v>813.7</v>
      </c>
      <c r="E3" s="243">
        <v>791.1</v>
      </c>
      <c r="F3" s="243">
        <f>ROUND(E3/10*6,1)</f>
        <v>474.7</v>
      </c>
      <c r="G3" s="243"/>
      <c r="H3" s="243">
        <f t="shared" ref="H3:H66" si="0">F3+G3</f>
        <v>474.7</v>
      </c>
      <c r="I3" s="243">
        <f>ROUND(H3*$H$1498,1)</f>
        <v>476.9</v>
      </c>
    </row>
    <row r="4" spans="1:9" ht="15" customHeight="1">
      <c r="A4" s="159" t="s">
        <v>20</v>
      </c>
      <c r="B4" s="160" t="s">
        <v>21</v>
      </c>
      <c r="C4" s="161"/>
      <c r="D4" s="161">
        <v>32.299999999999997</v>
      </c>
      <c r="E4" s="243">
        <v>32.299999999999997</v>
      </c>
      <c r="F4" s="243">
        <f>ROUND(E4/10*6,1)</f>
        <v>19.399999999999999</v>
      </c>
      <c r="G4" s="243"/>
      <c r="H4" s="243">
        <f t="shared" si="0"/>
        <v>19.399999999999999</v>
      </c>
      <c r="I4" s="243">
        <f t="shared" ref="I3:I66" si="1">ROUND(H4*$H$1498,1)</f>
        <v>19.5</v>
      </c>
    </row>
    <row r="5" spans="1:9" ht="15" customHeight="1">
      <c r="A5" s="159" t="s">
        <v>22</v>
      </c>
      <c r="B5" s="160" t="s">
        <v>23</v>
      </c>
      <c r="C5" s="161"/>
      <c r="D5" s="161">
        <v>228.8</v>
      </c>
      <c r="E5" s="243">
        <v>228.7</v>
      </c>
      <c r="F5" s="243">
        <f>ROUND(E5/10*6,1)</f>
        <v>137.19999999999999</v>
      </c>
      <c r="G5" s="243"/>
      <c r="H5" s="243">
        <f t="shared" si="0"/>
        <v>137.19999999999999</v>
      </c>
      <c r="I5" s="243">
        <f t="shared" si="1"/>
        <v>137.80000000000001</v>
      </c>
    </row>
    <row r="6" spans="1:9" ht="15" customHeight="1">
      <c r="A6" s="159" t="s">
        <v>24</v>
      </c>
      <c r="B6" s="160" t="s">
        <v>25</v>
      </c>
      <c r="C6" s="161"/>
      <c r="D6" s="161">
        <v>78.7</v>
      </c>
      <c r="E6" s="243">
        <v>78.599999999999994</v>
      </c>
      <c r="F6" s="243">
        <f>ROUND(E6/10*6,1)</f>
        <v>47.2</v>
      </c>
      <c r="G6" s="243"/>
      <c r="H6" s="243">
        <f t="shared" si="0"/>
        <v>47.2</v>
      </c>
      <c r="I6" s="243">
        <f t="shared" si="1"/>
        <v>47.4</v>
      </c>
    </row>
    <row r="7" spans="1:9" ht="15" customHeight="1">
      <c r="A7" s="159" t="s">
        <v>26</v>
      </c>
      <c r="B7" s="160" t="s">
        <v>27</v>
      </c>
      <c r="C7" s="161"/>
      <c r="D7" s="161">
        <v>788.8</v>
      </c>
      <c r="E7" s="243">
        <v>561.70000000000005</v>
      </c>
      <c r="F7" s="243">
        <f>ROUND(E7/10*6,1)</f>
        <v>337</v>
      </c>
      <c r="G7" s="243"/>
      <c r="H7" s="243">
        <f t="shared" si="0"/>
        <v>337</v>
      </c>
      <c r="I7" s="243">
        <f t="shared" si="1"/>
        <v>338.6</v>
      </c>
    </row>
    <row r="8" spans="1:9" ht="15" customHeight="1">
      <c r="A8" s="159" t="s">
        <v>28</v>
      </c>
      <c r="B8" s="160" t="s">
        <v>29</v>
      </c>
      <c r="C8" s="161"/>
      <c r="D8" s="161">
        <v>788.9</v>
      </c>
      <c r="E8" s="243">
        <v>788.8</v>
      </c>
      <c r="F8" s="243">
        <f>ROUND(E8/10*6,1)</f>
        <v>473.3</v>
      </c>
      <c r="G8" s="243"/>
      <c r="H8" s="243">
        <f t="shared" si="0"/>
        <v>473.3</v>
      </c>
      <c r="I8" s="243">
        <f t="shared" si="1"/>
        <v>475.5</v>
      </c>
    </row>
    <row r="9" spans="1:9" ht="15" customHeight="1">
      <c r="A9" s="159" t="s">
        <v>30</v>
      </c>
      <c r="B9" s="160" t="s">
        <v>31</v>
      </c>
      <c r="C9" s="161"/>
      <c r="D9" s="161">
        <v>185.4</v>
      </c>
      <c r="E9" s="243">
        <v>163</v>
      </c>
      <c r="F9" s="243">
        <f>ROUND(E9/10*6,1)</f>
        <v>97.8</v>
      </c>
      <c r="G9" s="243"/>
      <c r="H9" s="243">
        <f t="shared" si="0"/>
        <v>97.8</v>
      </c>
      <c r="I9" s="243">
        <f t="shared" si="1"/>
        <v>98.3</v>
      </c>
    </row>
    <row r="10" spans="1:9" ht="15" customHeight="1">
      <c r="A10" s="159" t="s">
        <v>32</v>
      </c>
      <c r="B10" s="160" t="s">
        <v>33</v>
      </c>
      <c r="C10" s="161"/>
      <c r="D10" s="161">
        <v>221.3</v>
      </c>
      <c r="E10" s="243">
        <v>198.7</v>
      </c>
      <c r="F10" s="243">
        <f>ROUND(E10/10*6,1)</f>
        <v>119.2</v>
      </c>
      <c r="G10" s="243"/>
      <c r="H10" s="243">
        <f t="shared" si="0"/>
        <v>119.2</v>
      </c>
      <c r="I10" s="243">
        <f t="shared" si="1"/>
        <v>119.7</v>
      </c>
    </row>
    <row r="11" spans="1:9" ht="15" customHeight="1">
      <c r="A11" s="159" t="s">
        <v>34</v>
      </c>
      <c r="B11" s="160" t="s">
        <v>35</v>
      </c>
      <c r="C11" s="161"/>
      <c r="D11" s="161">
        <v>123.6</v>
      </c>
      <c r="E11" s="243">
        <v>96.2</v>
      </c>
      <c r="F11" s="243">
        <f>ROUND(E11/10*6,1)</f>
        <v>57.7</v>
      </c>
      <c r="G11" s="243"/>
      <c r="H11" s="243">
        <f t="shared" si="0"/>
        <v>57.7</v>
      </c>
      <c r="I11" s="243">
        <f t="shared" si="1"/>
        <v>58</v>
      </c>
    </row>
    <row r="12" spans="1:9" ht="15" customHeight="1">
      <c r="A12" s="159" t="s">
        <v>36</v>
      </c>
      <c r="B12" s="160" t="s">
        <v>37</v>
      </c>
      <c r="C12" s="161"/>
      <c r="D12" s="161">
        <v>192.5</v>
      </c>
      <c r="E12" s="243">
        <v>192.4</v>
      </c>
      <c r="F12" s="243">
        <f>ROUND(E12/10*6,1)</f>
        <v>115.4</v>
      </c>
      <c r="G12" s="243"/>
      <c r="H12" s="243">
        <f t="shared" si="0"/>
        <v>115.4</v>
      </c>
      <c r="I12" s="243">
        <f t="shared" si="1"/>
        <v>115.9</v>
      </c>
    </row>
    <row r="13" spans="1:9" ht="15" customHeight="1">
      <c r="A13" s="159" t="s">
        <v>38</v>
      </c>
      <c r="B13" s="160" t="s">
        <v>39</v>
      </c>
      <c r="C13" s="161"/>
      <c r="D13" s="161">
        <v>267.5</v>
      </c>
      <c r="E13" s="243">
        <v>267.5</v>
      </c>
      <c r="F13" s="243">
        <f>ROUND(E13/10*6,1)</f>
        <v>160.5</v>
      </c>
      <c r="G13" s="243"/>
      <c r="H13" s="243">
        <f t="shared" si="0"/>
        <v>160.5</v>
      </c>
      <c r="I13" s="243">
        <f t="shared" si="1"/>
        <v>161.19999999999999</v>
      </c>
    </row>
    <row r="14" spans="1:9" ht="15" customHeight="1">
      <c r="A14" s="159" t="s">
        <v>40</v>
      </c>
      <c r="B14" s="160" t="s">
        <v>41</v>
      </c>
      <c r="C14" s="161"/>
      <c r="D14" s="161">
        <v>94</v>
      </c>
      <c r="E14" s="243">
        <v>49</v>
      </c>
      <c r="F14" s="243">
        <f>ROUND(E14/10*6,1)</f>
        <v>29.4</v>
      </c>
      <c r="G14" s="243"/>
      <c r="H14" s="243">
        <f t="shared" si="0"/>
        <v>29.4</v>
      </c>
      <c r="I14" s="243">
        <f t="shared" si="1"/>
        <v>29.5</v>
      </c>
    </row>
    <row r="15" spans="1:9" ht="15" customHeight="1">
      <c r="A15" s="159" t="s">
        <v>42</v>
      </c>
      <c r="B15" s="160" t="s">
        <v>43</v>
      </c>
      <c r="C15" s="161"/>
      <c r="D15" s="161">
        <v>19.399999999999999</v>
      </c>
      <c r="E15" s="243">
        <v>4.9000000000000004</v>
      </c>
      <c r="F15" s="243">
        <f>ROUND(E15/10*6,1)</f>
        <v>2.9</v>
      </c>
      <c r="G15" s="243"/>
      <c r="H15" s="243">
        <f t="shared" si="0"/>
        <v>2.9</v>
      </c>
      <c r="I15" s="243">
        <f t="shared" si="1"/>
        <v>2.9</v>
      </c>
    </row>
    <row r="16" spans="1:9" ht="15" customHeight="1">
      <c r="A16" s="159" t="s">
        <v>44</v>
      </c>
      <c r="B16" s="160" t="s">
        <v>45</v>
      </c>
      <c r="C16" s="161"/>
      <c r="D16" s="161">
        <v>123.7</v>
      </c>
      <c r="E16" s="243">
        <v>110.5</v>
      </c>
      <c r="F16" s="243">
        <f>ROUND(E16/10*6,1)</f>
        <v>66.3</v>
      </c>
      <c r="G16" s="243"/>
      <c r="H16" s="243">
        <f t="shared" si="0"/>
        <v>66.3</v>
      </c>
      <c r="I16" s="243">
        <f t="shared" si="1"/>
        <v>66.599999999999994</v>
      </c>
    </row>
    <row r="17" spans="1:9" ht="15" customHeight="1">
      <c r="A17" s="159" t="s">
        <v>46</v>
      </c>
      <c r="B17" s="160" t="s">
        <v>47</v>
      </c>
      <c r="C17" s="161"/>
      <c r="D17" s="161">
        <v>111.2</v>
      </c>
      <c r="E17" s="243">
        <v>89.2</v>
      </c>
      <c r="F17" s="243">
        <f>ROUND(E17/10*6,1)</f>
        <v>53.5</v>
      </c>
      <c r="G17" s="243"/>
      <c r="H17" s="243">
        <f t="shared" si="0"/>
        <v>53.5</v>
      </c>
      <c r="I17" s="243">
        <f t="shared" si="1"/>
        <v>53.7</v>
      </c>
    </row>
    <row r="18" spans="1:9" ht="15" customHeight="1">
      <c r="A18" s="159" t="s">
        <v>48</v>
      </c>
      <c r="B18" s="160" t="s">
        <v>49</v>
      </c>
      <c r="C18" s="161"/>
      <c r="D18" s="161">
        <v>135.6</v>
      </c>
      <c r="E18" s="243">
        <v>135.5</v>
      </c>
      <c r="F18" s="243">
        <f>ROUND(E18/10*6,1)</f>
        <v>81.3</v>
      </c>
      <c r="G18" s="243"/>
      <c r="H18" s="243">
        <f t="shared" si="0"/>
        <v>81.3</v>
      </c>
      <c r="I18" s="243">
        <f t="shared" si="1"/>
        <v>81.7</v>
      </c>
    </row>
    <row r="19" spans="1:9" ht="15" customHeight="1">
      <c r="A19" s="159" t="s">
        <v>50</v>
      </c>
      <c r="B19" s="160" t="s">
        <v>51</v>
      </c>
      <c r="C19" s="161"/>
      <c r="D19" s="161">
        <v>66</v>
      </c>
      <c r="E19" s="243">
        <v>51.6</v>
      </c>
      <c r="F19" s="243">
        <f>ROUND(E19/10*6,1)</f>
        <v>31</v>
      </c>
      <c r="G19" s="243"/>
      <c r="H19" s="243">
        <f t="shared" si="0"/>
        <v>31</v>
      </c>
      <c r="I19" s="243">
        <f t="shared" si="1"/>
        <v>31.1</v>
      </c>
    </row>
    <row r="20" spans="1:9" ht="15" customHeight="1">
      <c r="A20" s="159" t="s">
        <v>52</v>
      </c>
      <c r="B20" s="160" t="s">
        <v>53</v>
      </c>
      <c r="C20" s="161"/>
      <c r="D20" s="161">
        <v>153.69999999999999</v>
      </c>
      <c r="E20" s="243">
        <v>151.5</v>
      </c>
      <c r="F20" s="243">
        <f>ROUND(E20/10*6,1)</f>
        <v>90.9</v>
      </c>
      <c r="G20" s="243"/>
      <c r="H20" s="243">
        <f t="shared" si="0"/>
        <v>90.9</v>
      </c>
      <c r="I20" s="243">
        <f t="shared" si="1"/>
        <v>91.3</v>
      </c>
    </row>
    <row r="21" spans="1:9" ht="15.75" customHeight="1">
      <c r="A21" s="159" t="s">
        <v>54</v>
      </c>
      <c r="B21" s="160" t="s">
        <v>55</v>
      </c>
      <c r="C21" s="161"/>
      <c r="D21" s="161">
        <v>97.3</v>
      </c>
      <c r="E21" s="243">
        <v>86.8</v>
      </c>
      <c r="F21" s="243">
        <f>ROUND(E21/10*6,1)</f>
        <v>52.1</v>
      </c>
      <c r="G21" s="243"/>
      <c r="H21" s="243">
        <f t="shared" si="0"/>
        <v>52.1</v>
      </c>
      <c r="I21" s="243">
        <f t="shared" si="1"/>
        <v>52.3</v>
      </c>
    </row>
    <row r="22" spans="1:9" ht="15.75" customHeight="1">
      <c r="A22" s="159" t="s">
        <v>56</v>
      </c>
      <c r="B22" s="160" t="s">
        <v>57</v>
      </c>
      <c r="C22" s="161"/>
      <c r="D22" s="161"/>
      <c r="E22" s="243">
        <v>0</v>
      </c>
      <c r="F22" s="243">
        <f>ROUND(E22/10*6,1)</f>
        <v>0</v>
      </c>
      <c r="G22" s="243"/>
      <c r="H22" s="243">
        <f t="shared" si="0"/>
        <v>0</v>
      </c>
      <c r="I22" s="243">
        <f t="shared" si="1"/>
        <v>0</v>
      </c>
    </row>
    <row r="23" spans="1:9" ht="15.75" customHeight="1">
      <c r="A23" s="159" t="s">
        <v>58</v>
      </c>
      <c r="B23" s="160" t="s">
        <v>59</v>
      </c>
      <c r="C23" s="161"/>
      <c r="D23" s="161">
        <v>120.9</v>
      </c>
      <c r="E23" s="243">
        <v>120.9</v>
      </c>
      <c r="F23" s="243">
        <f>ROUND(E23/10*6,1)</f>
        <v>72.5</v>
      </c>
      <c r="G23" s="243"/>
      <c r="H23" s="243">
        <f t="shared" si="0"/>
        <v>72.5</v>
      </c>
      <c r="I23" s="243">
        <f t="shared" si="1"/>
        <v>72.8</v>
      </c>
    </row>
    <row r="24" spans="1:9" ht="15.75" customHeight="1">
      <c r="A24" s="159" t="s">
        <v>60</v>
      </c>
      <c r="B24" s="160" t="s">
        <v>61</v>
      </c>
      <c r="C24" s="161"/>
      <c r="D24" s="161">
        <v>167.5</v>
      </c>
      <c r="E24" s="243">
        <v>159.4</v>
      </c>
      <c r="F24" s="243">
        <f>ROUND(E24/10*6,1)</f>
        <v>95.6</v>
      </c>
      <c r="G24" s="243"/>
      <c r="H24" s="243">
        <f t="shared" si="0"/>
        <v>95.6</v>
      </c>
      <c r="I24" s="243">
        <f t="shared" si="1"/>
        <v>96</v>
      </c>
    </row>
    <row r="25" spans="1:9" ht="15.75" customHeight="1">
      <c r="A25" s="159" t="s">
        <v>62</v>
      </c>
      <c r="B25" s="160" t="s">
        <v>63</v>
      </c>
      <c r="C25" s="161"/>
      <c r="D25" s="161">
        <v>28</v>
      </c>
      <c r="E25" s="243">
        <v>27.8</v>
      </c>
      <c r="F25" s="243">
        <f>ROUND(E25/10*6,1)</f>
        <v>16.7</v>
      </c>
      <c r="G25" s="243"/>
      <c r="H25" s="243">
        <f t="shared" si="0"/>
        <v>16.7</v>
      </c>
      <c r="I25" s="243">
        <f t="shared" si="1"/>
        <v>16.8</v>
      </c>
    </row>
    <row r="26" spans="1:9" ht="15.75" customHeight="1">
      <c r="A26" s="159" t="s">
        <v>64</v>
      </c>
      <c r="B26" s="160" t="s">
        <v>65</v>
      </c>
      <c r="C26" s="161"/>
      <c r="D26" s="161">
        <v>261.10000000000002</v>
      </c>
      <c r="E26" s="243">
        <v>256.2</v>
      </c>
      <c r="F26" s="243">
        <f>ROUND(E26/10*6,1)</f>
        <v>153.69999999999999</v>
      </c>
      <c r="G26" s="243"/>
      <c r="H26" s="243">
        <f t="shared" si="0"/>
        <v>153.69999999999999</v>
      </c>
      <c r="I26" s="243">
        <f t="shared" si="1"/>
        <v>154.4</v>
      </c>
    </row>
    <row r="27" spans="1:9" ht="15.75" customHeight="1">
      <c r="A27" s="159" t="s">
        <v>66</v>
      </c>
      <c r="B27" s="160" t="s">
        <v>67</v>
      </c>
      <c r="C27" s="161"/>
      <c r="D27" s="161">
        <v>13.6</v>
      </c>
      <c r="E27" s="243">
        <v>3.5</v>
      </c>
      <c r="F27" s="243">
        <f>ROUND(E27/10*6,1)</f>
        <v>2.1</v>
      </c>
      <c r="G27" s="243"/>
      <c r="H27" s="243">
        <f t="shared" si="0"/>
        <v>2.1</v>
      </c>
      <c r="I27" s="243">
        <f t="shared" si="1"/>
        <v>2.1</v>
      </c>
    </row>
    <row r="28" spans="1:9" ht="15.75" customHeight="1">
      <c r="A28" s="159" t="s">
        <v>68</v>
      </c>
      <c r="B28" s="160" t="s">
        <v>69</v>
      </c>
      <c r="C28" s="161"/>
      <c r="D28" s="161">
        <v>123.4</v>
      </c>
      <c r="E28" s="243">
        <v>114.8</v>
      </c>
      <c r="F28" s="243">
        <f>ROUND(E28/10*6,1)</f>
        <v>68.900000000000006</v>
      </c>
      <c r="G28" s="243"/>
      <c r="H28" s="243">
        <f t="shared" si="0"/>
        <v>68.900000000000006</v>
      </c>
      <c r="I28" s="243">
        <f t="shared" si="1"/>
        <v>69.2</v>
      </c>
    </row>
    <row r="29" spans="1:9" ht="15.75" customHeight="1">
      <c r="A29" s="159" t="s">
        <v>70</v>
      </c>
      <c r="B29" s="160" t="s">
        <v>71</v>
      </c>
      <c r="C29" s="161"/>
      <c r="D29" s="161">
        <v>471.4</v>
      </c>
      <c r="E29" s="243">
        <v>471.3</v>
      </c>
      <c r="F29" s="243">
        <f>ROUND(E29/10*6,1)</f>
        <v>282.8</v>
      </c>
      <c r="G29" s="243"/>
      <c r="H29" s="243">
        <f t="shared" si="0"/>
        <v>282.8</v>
      </c>
      <c r="I29" s="243">
        <f t="shared" si="1"/>
        <v>284.10000000000002</v>
      </c>
    </row>
    <row r="30" spans="1:9" ht="15.75" customHeight="1">
      <c r="A30" s="159" t="s">
        <v>72</v>
      </c>
      <c r="B30" s="160" t="s">
        <v>73</v>
      </c>
      <c r="C30" s="161"/>
      <c r="D30" s="161">
        <v>3529.8</v>
      </c>
      <c r="E30" s="243">
        <v>3321.3</v>
      </c>
      <c r="F30" s="243">
        <f>ROUND(E30/10*6,1)</f>
        <v>1992.8</v>
      </c>
      <c r="G30" s="243"/>
      <c r="H30" s="243">
        <f t="shared" si="0"/>
        <v>1992.8</v>
      </c>
      <c r="I30" s="243">
        <f t="shared" si="1"/>
        <v>2002</v>
      </c>
    </row>
    <row r="31" spans="1:9" ht="15.75" customHeight="1">
      <c r="A31" s="159" t="s">
        <v>74</v>
      </c>
      <c r="B31" s="160" t="s">
        <v>75</v>
      </c>
      <c r="C31" s="161"/>
      <c r="D31" s="161">
        <v>1229.9000000000001</v>
      </c>
      <c r="E31" s="243">
        <v>716</v>
      </c>
      <c r="F31" s="243">
        <f>ROUND(E31/10*6,1)</f>
        <v>429.6</v>
      </c>
      <c r="G31" s="243"/>
      <c r="H31" s="243">
        <f t="shared" si="0"/>
        <v>429.6</v>
      </c>
      <c r="I31" s="243">
        <f t="shared" si="1"/>
        <v>431.6</v>
      </c>
    </row>
    <row r="32" spans="1:9" ht="15.75" customHeight="1">
      <c r="A32" s="159" t="s">
        <v>76</v>
      </c>
      <c r="B32" s="160" t="s">
        <v>77</v>
      </c>
      <c r="C32" s="161"/>
      <c r="D32" s="161">
        <v>119.6</v>
      </c>
      <c r="E32" s="243">
        <v>119.3</v>
      </c>
      <c r="F32" s="243">
        <f>ROUND(E32/10*6,1)</f>
        <v>71.599999999999994</v>
      </c>
      <c r="G32" s="243"/>
      <c r="H32" s="243">
        <f t="shared" si="0"/>
        <v>71.599999999999994</v>
      </c>
      <c r="I32" s="243">
        <f t="shared" si="1"/>
        <v>71.900000000000006</v>
      </c>
    </row>
    <row r="33" spans="1:9" ht="15.75" customHeight="1">
      <c r="A33" s="159" t="s">
        <v>78</v>
      </c>
      <c r="B33" s="160" t="s">
        <v>79</v>
      </c>
      <c r="C33" s="161"/>
      <c r="D33" s="161">
        <v>143.5</v>
      </c>
      <c r="E33" s="243">
        <v>90.2</v>
      </c>
      <c r="F33" s="243">
        <f>ROUND(E33/10*6,1)</f>
        <v>54.1</v>
      </c>
      <c r="G33" s="243"/>
      <c r="H33" s="243">
        <f t="shared" si="0"/>
        <v>54.1</v>
      </c>
      <c r="I33" s="243">
        <f t="shared" si="1"/>
        <v>54.3</v>
      </c>
    </row>
    <row r="34" spans="1:9" ht="15.75" customHeight="1">
      <c r="A34" s="159" t="s">
        <v>80</v>
      </c>
      <c r="B34" s="160" t="s">
        <v>81</v>
      </c>
      <c r="C34" s="161"/>
      <c r="D34" s="161">
        <v>247.4</v>
      </c>
      <c r="E34" s="243">
        <v>241.3</v>
      </c>
      <c r="F34" s="243">
        <f>ROUND(E34/10*6,1)</f>
        <v>144.80000000000001</v>
      </c>
      <c r="G34" s="243"/>
      <c r="H34" s="243">
        <f t="shared" si="0"/>
        <v>144.80000000000001</v>
      </c>
      <c r="I34" s="243">
        <f t="shared" si="1"/>
        <v>145.5</v>
      </c>
    </row>
    <row r="35" spans="1:9" ht="15.75" customHeight="1">
      <c r="A35" s="159" t="s">
        <v>82</v>
      </c>
      <c r="B35" s="160" t="s">
        <v>83</v>
      </c>
      <c r="C35" s="161"/>
      <c r="D35" s="161">
        <v>1050.0999999999999</v>
      </c>
      <c r="E35" s="243">
        <v>1040.2</v>
      </c>
      <c r="F35" s="243">
        <f>ROUND(E35/10*6,1)</f>
        <v>624.1</v>
      </c>
      <c r="G35" s="243"/>
      <c r="H35" s="243">
        <f t="shared" si="0"/>
        <v>624.1</v>
      </c>
      <c r="I35" s="243">
        <f t="shared" si="1"/>
        <v>627</v>
      </c>
    </row>
    <row r="36" spans="1:9" ht="15.75" customHeight="1">
      <c r="A36" s="159" t="s">
        <v>84</v>
      </c>
      <c r="B36" s="160" t="s">
        <v>85</v>
      </c>
      <c r="C36" s="161"/>
      <c r="D36" s="161">
        <v>43</v>
      </c>
      <c r="E36" s="243">
        <v>20.8</v>
      </c>
      <c r="F36" s="243">
        <f>ROUND(E36/10*6,1)</f>
        <v>12.5</v>
      </c>
      <c r="G36" s="243"/>
      <c r="H36" s="243">
        <f t="shared" si="0"/>
        <v>12.5</v>
      </c>
      <c r="I36" s="243">
        <f t="shared" si="1"/>
        <v>12.6</v>
      </c>
    </row>
    <row r="37" spans="1:9" ht="15.75" customHeight="1">
      <c r="A37" s="159" t="s">
        <v>86</v>
      </c>
      <c r="B37" s="160" t="s">
        <v>87</v>
      </c>
      <c r="C37" s="161"/>
      <c r="D37" s="161">
        <v>56.7</v>
      </c>
      <c r="E37" s="243">
        <v>31.3</v>
      </c>
      <c r="F37" s="243">
        <f>ROUND(E37/10*6,1)</f>
        <v>18.8</v>
      </c>
      <c r="G37" s="243"/>
      <c r="H37" s="243">
        <f t="shared" si="0"/>
        <v>18.8</v>
      </c>
      <c r="I37" s="243">
        <f t="shared" si="1"/>
        <v>18.899999999999999</v>
      </c>
    </row>
    <row r="38" spans="1:9" ht="15.75" customHeight="1">
      <c r="A38" s="159" t="s">
        <v>88</v>
      </c>
      <c r="B38" s="160" t="s">
        <v>89</v>
      </c>
      <c r="C38" s="161"/>
      <c r="D38" s="161">
        <v>197.3</v>
      </c>
      <c r="E38" s="243">
        <v>196.4</v>
      </c>
      <c r="F38" s="243">
        <f>ROUND(E38/10*6,1)</f>
        <v>117.8</v>
      </c>
      <c r="G38" s="243"/>
      <c r="H38" s="243">
        <f t="shared" si="0"/>
        <v>117.8</v>
      </c>
      <c r="I38" s="243">
        <f t="shared" si="1"/>
        <v>118.3</v>
      </c>
    </row>
    <row r="39" spans="1:9" ht="15.75" customHeight="1">
      <c r="A39" s="159" t="s">
        <v>90</v>
      </c>
      <c r="B39" s="160" t="s">
        <v>91</v>
      </c>
      <c r="C39" s="161"/>
      <c r="D39" s="161">
        <v>629.4</v>
      </c>
      <c r="E39" s="243">
        <v>394.1</v>
      </c>
      <c r="F39" s="243">
        <f>ROUND(E39/10*6,1)</f>
        <v>236.5</v>
      </c>
      <c r="G39" s="243"/>
      <c r="H39" s="243">
        <f t="shared" si="0"/>
        <v>236.5</v>
      </c>
      <c r="I39" s="243">
        <f t="shared" si="1"/>
        <v>237.6</v>
      </c>
    </row>
    <row r="40" spans="1:9" ht="15.75" customHeight="1">
      <c r="A40" s="159" t="s">
        <v>92</v>
      </c>
      <c r="B40" s="160" t="s">
        <v>93</v>
      </c>
      <c r="C40" s="161"/>
      <c r="D40" s="161">
        <v>23.7</v>
      </c>
      <c r="E40" s="243">
        <v>23.7</v>
      </c>
      <c r="F40" s="243">
        <f>ROUND(E40/10*6,1)</f>
        <v>14.2</v>
      </c>
      <c r="G40" s="243"/>
      <c r="H40" s="243">
        <f t="shared" si="0"/>
        <v>14.2</v>
      </c>
      <c r="I40" s="243">
        <f t="shared" si="1"/>
        <v>14.3</v>
      </c>
    </row>
    <row r="41" spans="1:9" ht="15.75" customHeight="1">
      <c r="A41" s="159" t="s">
        <v>94</v>
      </c>
      <c r="B41" s="160" t="s">
        <v>95</v>
      </c>
      <c r="C41" s="161"/>
      <c r="D41" s="161">
        <v>304</v>
      </c>
      <c r="E41" s="243">
        <v>260.3</v>
      </c>
      <c r="F41" s="243">
        <f>ROUND(E41/10*6,1)</f>
        <v>156.19999999999999</v>
      </c>
      <c r="G41" s="243"/>
      <c r="H41" s="243">
        <f t="shared" si="0"/>
        <v>156.19999999999999</v>
      </c>
      <c r="I41" s="243">
        <f t="shared" si="1"/>
        <v>156.9</v>
      </c>
    </row>
    <row r="42" spans="1:9" ht="15.75" customHeight="1">
      <c r="A42" s="159" t="s">
        <v>96</v>
      </c>
      <c r="B42" s="160" t="s">
        <v>97</v>
      </c>
      <c r="C42" s="161"/>
      <c r="D42" s="161">
        <v>248.8</v>
      </c>
      <c r="E42" s="243">
        <v>244.4</v>
      </c>
      <c r="F42" s="243">
        <f>ROUND(E42/10*6,1)</f>
        <v>146.6</v>
      </c>
      <c r="G42" s="243"/>
      <c r="H42" s="243">
        <f t="shared" si="0"/>
        <v>146.6</v>
      </c>
      <c r="I42" s="243">
        <f t="shared" si="1"/>
        <v>147.30000000000001</v>
      </c>
    </row>
    <row r="43" spans="1:9" ht="15.75" customHeight="1">
      <c r="A43" s="159" t="s">
        <v>98</v>
      </c>
      <c r="B43" s="160" t="s">
        <v>99</v>
      </c>
      <c r="C43" s="161"/>
      <c r="D43" s="161">
        <v>132.30000000000001</v>
      </c>
      <c r="E43" s="243">
        <v>131.80000000000001</v>
      </c>
      <c r="F43" s="243">
        <f>ROUND(E43/10*6,1)</f>
        <v>79.099999999999994</v>
      </c>
      <c r="G43" s="243"/>
      <c r="H43" s="243">
        <f t="shared" si="0"/>
        <v>79.099999999999994</v>
      </c>
      <c r="I43" s="243">
        <f t="shared" si="1"/>
        <v>79.5</v>
      </c>
    </row>
    <row r="44" spans="1:9" ht="15.75" customHeight="1">
      <c r="A44" s="159" t="s">
        <v>100</v>
      </c>
      <c r="B44" s="160" t="s">
        <v>101</v>
      </c>
      <c r="C44" s="161"/>
      <c r="D44" s="161">
        <v>633.5</v>
      </c>
      <c r="E44" s="243">
        <v>350.8</v>
      </c>
      <c r="F44" s="243">
        <f>ROUND(E44/10*6,1)</f>
        <v>210.5</v>
      </c>
      <c r="G44" s="243"/>
      <c r="H44" s="243">
        <f t="shared" si="0"/>
        <v>210.5</v>
      </c>
      <c r="I44" s="243">
        <f t="shared" si="1"/>
        <v>211.5</v>
      </c>
    </row>
    <row r="45" spans="1:9" ht="15.75" customHeight="1">
      <c r="A45" s="159" t="s">
        <v>102</v>
      </c>
      <c r="B45" s="160" t="s">
        <v>103</v>
      </c>
      <c r="C45" s="161"/>
      <c r="D45" s="161">
        <v>69.8</v>
      </c>
      <c r="E45" s="243">
        <v>47.3</v>
      </c>
      <c r="F45" s="243">
        <f>ROUND(E45/10*6,1)</f>
        <v>28.4</v>
      </c>
      <c r="G45" s="243"/>
      <c r="H45" s="243">
        <f t="shared" si="0"/>
        <v>28.4</v>
      </c>
      <c r="I45" s="243">
        <f t="shared" si="1"/>
        <v>28.5</v>
      </c>
    </row>
    <row r="46" spans="1:9" ht="15.75" customHeight="1">
      <c r="A46" s="159" t="s">
        <v>104</v>
      </c>
      <c r="B46" s="160" t="s">
        <v>105</v>
      </c>
      <c r="C46" s="161"/>
      <c r="D46" s="161">
        <v>182.6</v>
      </c>
      <c r="E46" s="243">
        <v>182.6</v>
      </c>
      <c r="F46" s="243">
        <f>ROUND(E46/10*6,1)</f>
        <v>109.6</v>
      </c>
      <c r="G46" s="243"/>
      <c r="H46" s="243">
        <f t="shared" si="0"/>
        <v>109.6</v>
      </c>
      <c r="I46" s="243">
        <f t="shared" si="1"/>
        <v>110.1</v>
      </c>
    </row>
    <row r="47" spans="1:9" ht="15.75" customHeight="1">
      <c r="A47" s="159" t="s">
        <v>106</v>
      </c>
      <c r="B47" s="160" t="s">
        <v>107</v>
      </c>
      <c r="C47" s="161"/>
      <c r="D47" s="161">
        <v>525</v>
      </c>
      <c r="E47" s="243">
        <v>244.6</v>
      </c>
      <c r="F47" s="243">
        <f>ROUND(E47/10*6,1)</f>
        <v>146.80000000000001</v>
      </c>
      <c r="G47" s="243"/>
      <c r="H47" s="243">
        <f t="shared" si="0"/>
        <v>146.80000000000001</v>
      </c>
      <c r="I47" s="243">
        <f t="shared" si="1"/>
        <v>147.5</v>
      </c>
    </row>
    <row r="48" spans="1:9" ht="15.75" customHeight="1">
      <c r="A48" s="159" t="s">
        <v>108</v>
      </c>
      <c r="B48" s="160" t="s">
        <v>109</v>
      </c>
      <c r="C48" s="161"/>
      <c r="D48" s="161">
        <v>192.6</v>
      </c>
      <c r="E48" s="243">
        <v>192.4</v>
      </c>
      <c r="F48" s="243">
        <f>ROUND(E48/10*6,1)</f>
        <v>115.4</v>
      </c>
      <c r="G48" s="243"/>
      <c r="H48" s="243">
        <f t="shared" si="0"/>
        <v>115.4</v>
      </c>
      <c r="I48" s="243">
        <f t="shared" si="1"/>
        <v>115.9</v>
      </c>
    </row>
    <row r="49" spans="1:9" ht="15.75" customHeight="1">
      <c r="A49" s="159" t="s">
        <v>110</v>
      </c>
      <c r="B49" s="160" t="s">
        <v>111</v>
      </c>
      <c r="C49" s="161"/>
      <c r="D49" s="161">
        <v>563.20000000000005</v>
      </c>
      <c r="E49" s="243">
        <v>458.3</v>
      </c>
      <c r="F49" s="243">
        <f>ROUND(E49/10*6,1)</f>
        <v>275</v>
      </c>
      <c r="G49" s="243"/>
      <c r="H49" s="243">
        <f t="shared" si="0"/>
        <v>275</v>
      </c>
      <c r="I49" s="243">
        <f t="shared" si="1"/>
        <v>276.3</v>
      </c>
    </row>
    <row r="50" spans="1:9" ht="15.75" customHeight="1">
      <c r="A50" s="159" t="s">
        <v>112</v>
      </c>
      <c r="B50" s="160" t="s">
        <v>113</v>
      </c>
      <c r="C50" s="161"/>
      <c r="D50" s="161">
        <v>289.89999999999998</v>
      </c>
      <c r="E50" s="243">
        <v>289.89999999999998</v>
      </c>
      <c r="F50" s="243">
        <f>ROUND(E50/10*6,1)</f>
        <v>173.9</v>
      </c>
      <c r="G50" s="243"/>
      <c r="H50" s="243">
        <f t="shared" si="0"/>
        <v>173.9</v>
      </c>
      <c r="I50" s="243">
        <f t="shared" si="1"/>
        <v>174.7</v>
      </c>
    </row>
    <row r="51" spans="1:9" ht="15.75" customHeight="1">
      <c r="A51" s="159" t="s">
        <v>114</v>
      </c>
      <c r="B51" s="160" t="s">
        <v>115</v>
      </c>
      <c r="C51" s="161"/>
      <c r="D51" s="161">
        <v>214.1</v>
      </c>
      <c r="E51" s="243">
        <v>188.1</v>
      </c>
      <c r="F51" s="243">
        <f>ROUND(E51/10*6,1)</f>
        <v>112.9</v>
      </c>
      <c r="G51" s="243"/>
      <c r="H51" s="243">
        <f t="shared" si="0"/>
        <v>112.9</v>
      </c>
      <c r="I51" s="243">
        <f t="shared" si="1"/>
        <v>113.4</v>
      </c>
    </row>
    <row r="52" spans="1:9" ht="15.75" customHeight="1">
      <c r="A52" s="159" t="s">
        <v>116</v>
      </c>
      <c r="B52" s="160" t="s">
        <v>117</v>
      </c>
      <c r="C52" s="161"/>
      <c r="D52" s="161">
        <v>182.1</v>
      </c>
      <c r="E52" s="243">
        <v>135.69999999999999</v>
      </c>
      <c r="F52" s="243">
        <f>ROUND(E52/10*6,1)</f>
        <v>81.400000000000006</v>
      </c>
      <c r="G52" s="243"/>
      <c r="H52" s="243">
        <f t="shared" si="0"/>
        <v>81.400000000000006</v>
      </c>
      <c r="I52" s="243">
        <f t="shared" si="1"/>
        <v>81.8</v>
      </c>
    </row>
    <row r="53" spans="1:9" ht="15.75" customHeight="1">
      <c r="A53" s="159" t="s">
        <v>118</v>
      </c>
      <c r="B53" s="160" t="s">
        <v>119</v>
      </c>
      <c r="C53" s="161"/>
      <c r="D53" s="161">
        <v>171.4</v>
      </c>
      <c r="E53" s="243">
        <v>124.1</v>
      </c>
      <c r="F53" s="243">
        <f>ROUND(E53/10*6,1)</f>
        <v>74.5</v>
      </c>
      <c r="G53" s="243"/>
      <c r="H53" s="243">
        <f t="shared" si="0"/>
        <v>74.5</v>
      </c>
      <c r="I53" s="243">
        <f t="shared" si="1"/>
        <v>74.8</v>
      </c>
    </row>
    <row r="54" spans="1:9" ht="15.75" customHeight="1">
      <c r="A54" s="159" t="s">
        <v>120</v>
      </c>
      <c r="B54" s="160" t="s">
        <v>121</v>
      </c>
      <c r="C54" s="161"/>
      <c r="D54" s="161">
        <v>218.8</v>
      </c>
      <c r="E54" s="243">
        <v>186.1</v>
      </c>
      <c r="F54" s="243">
        <f>ROUND(E54/10*6,1)</f>
        <v>111.7</v>
      </c>
      <c r="G54" s="243"/>
      <c r="H54" s="243">
        <f t="shared" si="0"/>
        <v>111.7</v>
      </c>
      <c r="I54" s="243">
        <f t="shared" si="1"/>
        <v>112.2</v>
      </c>
    </row>
    <row r="55" spans="1:9" ht="15.75" customHeight="1">
      <c r="A55" s="159" t="s">
        <v>122</v>
      </c>
      <c r="B55" s="160" t="s">
        <v>123</v>
      </c>
      <c r="C55" s="161"/>
      <c r="D55" s="161">
        <v>147.19999999999999</v>
      </c>
      <c r="E55" s="243">
        <v>147</v>
      </c>
      <c r="F55" s="243">
        <f>ROUND(E55/10*6,1)</f>
        <v>88.2</v>
      </c>
      <c r="G55" s="243"/>
      <c r="H55" s="243">
        <f t="shared" si="0"/>
        <v>88.2</v>
      </c>
      <c r="I55" s="243">
        <f t="shared" si="1"/>
        <v>88.6</v>
      </c>
    </row>
    <row r="56" spans="1:9" ht="15.75" customHeight="1">
      <c r="A56" s="159" t="s">
        <v>124</v>
      </c>
      <c r="B56" s="160" t="s">
        <v>125</v>
      </c>
      <c r="C56" s="161"/>
      <c r="D56" s="161">
        <v>25.8</v>
      </c>
      <c r="E56" s="243">
        <v>2.2000000000000002</v>
      </c>
      <c r="F56" s="243">
        <f>ROUND(E56/10*6,1)</f>
        <v>1.3</v>
      </c>
      <c r="G56" s="243"/>
      <c r="H56" s="243">
        <f t="shared" si="0"/>
        <v>1.3</v>
      </c>
      <c r="I56" s="243">
        <f t="shared" si="1"/>
        <v>1.3</v>
      </c>
    </row>
    <row r="57" spans="1:9" ht="15.75" customHeight="1">
      <c r="A57" s="159" t="s">
        <v>126</v>
      </c>
      <c r="B57" s="160" t="s">
        <v>127</v>
      </c>
      <c r="C57" s="161"/>
      <c r="D57" s="161">
        <v>169.9</v>
      </c>
      <c r="E57" s="243">
        <v>169.4</v>
      </c>
      <c r="F57" s="243">
        <f>ROUND(E57/10*6,1)</f>
        <v>101.6</v>
      </c>
      <c r="G57" s="243"/>
      <c r="H57" s="243">
        <f t="shared" si="0"/>
        <v>101.6</v>
      </c>
      <c r="I57" s="243">
        <f t="shared" si="1"/>
        <v>102.1</v>
      </c>
    </row>
    <row r="58" spans="1:9" ht="15.75" customHeight="1">
      <c r="A58" s="159" t="s">
        <v>128</v>
      </c>
      <c r="B58" s="160" t="s">
        <v>129</v>
      </c>
      <c r="C58" s="161"/>
      <c r="D58" s="161">
        <v>149.6</v>
      </c>
      <c r="E58" s="243">
        <v>76.099999999999994</v>
      </c>
      <c r="F58" s="243">
        <f>ROUND(E58/10*6,1)</f>
        <v>45.7</v>
      </c>
      <c r="G58" s="243"/>
      <c r="H58" s="243">
        <f t="shared" si="0"/>
        <v>45.7</v>
      </c>
      <c r="I58" s="243">
        <f t="shared" si="1"/>
        <v>45.9</v>
      </c>
    </row>
    <row r="59" spans="1:9" ht="15.75" customHeight="1">
      <c r="A59" s="159" t="s">
        <v>130</v>
      </c>
      <c r="B59" s="160" t="s">
        <v>131</v>
      </c>
      <c r="C59" s="161"/>
      <c r="D59" s="161">
        <v>225.6</v>
      </c>
      <c r="E59" s="243">
        <v>225.5</v>
      </c>
      <c r="F59" s="243">
        <f>ROUND(E59/10*6,1)</f>
        <v>135.30000000000001</v>
      </c>
      <c r="G59" s="243"/>
      <c r="H59" s="243">
        <f t="shared" si="0"/>
        <v>135.30000000000001</v>
      </c>
      <c r="I59" s="243">
        <f t="shared" si="1"/>
        <v>135.9</v>
      </c>
    </row>
    <row r="60" spans="1:9" ht="15.75" customHeight="1">
      <c r="A60" s="159" t="s">
        <v>132</v>
      </c>
      <c r="B60" s="160" t="s">
        <v>133</v>
      </c>
      <c r="C60" s="161"/>
      <c r="D60" s="161">
        <v>106</v>
      </c>
      <c r="E60" s="243">
        <v>105.1</v>
      </c>
      <c r="F60" s="243">
        <f>ROUND(E60/10*6,1)</f>
        <v>63.1</v>
      </c>
      <c r="G60" s="243"/>
      <c r="H60" s="243">
        <f t="shared" si="0"/>
        <v>63.1</v>
      </c>
      <c r="I60" s="243">
        <f t="shared" si="1"/>
        <v>63.4</v>
      </c>
    </row>
    <row r="61" spans="1:9" ht="15.75" customHeight="1">
      <c r="A61" s="159" t="s">
        <v>134</v>
      </c>
      <c r="B61" s="160" t="s">
        <v>135</v>
      </c>
      <c r="C61" s="161"/>
      <c r="D61" s="161">
        <v>270.60000000000002</v>
      </c>
      <c r="E61" s="243">
        <v>220.3</v>
      </c>
      <c r="F61" s="243">
        <f>ROUND(E61/10*6,1)</f>
        <v>132.19999999999999</v>
      </c>
      <c r="G61" s="243"/>
      <c r="H61" s="243">
        <f t="shared" si="0"/>
        <v>132.19999999999999</v>
      </c>
      <c r="I61" s="243">
        <f t="shared" si="1"/>
        <v>132.80000000000001</v>
      </c>
    </row>
    <row r="62" spans="1:9" ht="15.75" customHeight="1">
      <c r="A62" s="159" t="s">
        <v>136</v>
      </c>
      <c r="B62" s="160" t="s">
        <v>137</v>
      </c>
      <c r="C62" s="161"/>
      <c r="D62" s="161">
        <v>219.7</v>
      </c>
      <c r="E62" s="243">
        <v>191.6</v>
      </c>
      <c r="F62" s="243">
        <f>ROUND(E62/10*6,1)</f>
        <v>115</v>
      </c>
      <c r="G62" s="243"/>
      <c r="H62" s="243">
        <f t="shared" si="0"/>
        <v>115</v>
      </c>
      <c r="I62" s="243">
        <f t="shared" si="1"/>
        <v>115.5</v>
      </c>
    </row>
    <row r="63" spans="1:9" ht="15.75" customHeight="1">
      <c r="A63" s="159" t="s">
        <v>138</v>
      </c>
      <c r="B63" s="160" t="s">
        <v>139</v>
      </c>
      <c r="C63" s="161"/>
      <c r="D63" s="161">
        <v>234.3</v>
      </c>
      <c r="E63" s="243">
        <v>234.3</v>
      </c>
      <c r="F63" s="243">
        <f>ROUND(E63/10*6,1)</f>
        <v>140.6</v>
      </c>
      <c r="G63" s="243"/>
      <c r="H63" s="243">
        <f t="shared" si="0"/>
        <v>140.6</v>
      </c>
      <c r="I63" s="243">
        <f t="shared" si="1"/>
        <v>141.19999999999999</v>
      </c>
    </row>
    <row r="64" spans="1:9" ht="15.75" customHeight="1">
      <c r="A64" s="159" t="s">
        <v>140</v>
      </c>
      <c r="B64" s="160" t="s">
        <v>141</v>
      </c>
      <c r="C64" s="161"/>
      <c r="D64" s="161">
        <v>154.69999999999999</v>
      </c>
      <c r="E64" s="243">
        <v>135</v>
      </c>
      <c r="F64" s="243">
        <f>ROUND(E64/10*6,1)</f>
        <v>81</v>
      </c>
      <c r="G64" s="243"/>
      <c r="H64" s="243">
        <f t="shared" si="0"/>
        <v>81</v>
      </c>
      <c r="I64" s="243">
        <f t="shared" si="1"/>
        <v>81.400000000000006</v>
      </c>
    </row>
    <row r="65" spans="1:9" ht="15.75" customHeight="1">
      <c r="A65" s="159" t="s">
        <v>142</v>
      </c>
      <c r="B65" s="160" t="s">
        <v>143</v>
      </c>
      <c r="C65" s="161"/>
      <c r="D65" s="161"/>
      <c r="E65" s="243">
        <v>0</v>
      </c>
      <c r="F65" s="243">
        <f>ROUND(E65/10*6,1)</f>
        <v>0</v>
      </c>
      <c r="G65" s="243"/>
      <c r="H65" s="243">
        <f t="shared" si="0"/>
        <v>0</v>
      </c>
      <c r="I65" s="243">
        <f t="shared" si="1"/>
        <v>0</v>
      </c>
    </row>
    <row r="66" spans="1:9" ht="15.75" customHeight="1">
      <c r="A66" s="240" t="s">
        <v>147</v>
      </c>
      <c r="B66" s="241" t="s">
        <v>148</v>
      </c>
      <c r="C66" s="234">
        <v>0</v>
      </c>
      <c r="D66" s="234">
        <v>4.3</v>
      </c>
      <c r="E66" s="244">
        <v>3.7</v>
      </c>
      <c r="F66" s="244"/>
      <c r="G66" s="244"/>
      <c r="H66" s="244">
        <f t="shared" si="0"/>
        <v>0</v>
      </c>
      <c r="I66" s="244">
        <f t="shared" si="1"/>
        <v>0</v>
      </c>
    </row>
    <row r="67" spans="1:9" ht="15.75" customHeight="1">
      <c r="A67" s="159" t="s">
        <v>150</v>
      </c>
      <c r="B67" s="160" t="s">
        <v>151</v>
      </c>
      <c r="C67" s="161"/>
      <c r="D67" s="161">
        <v>109</v>
      </c>
      <c r="E67" s="243">
        <v>84.1</v>
      </c>
      <c r="F67" s="243">
        <f>ROUND(E67/10*6,1)</f>
        <v>50.5</v>
      </c>
      <c r="G67" s="243"/>
      <c r="H67" s="243">
        <f t="shared" ref="H67:H130" si="2">F67+G67</f>
        <v>50.5</v>
      </c>
      <c r="I67" s="243">
        <f t="shared" ref="I67:I130" si="3">ROUND(H67*$H$1498,1)</f>
        <v>50.7</v>
      </c>
    </row>
    <row r="68" spans="1:9" ht="15.75" customHeight="1">
      <c r="A68" s="159" t="s">
        <v>152</v>
      </c>
      <c r="B68" s="160" t="s">
        <v>153</v>
      </c>
      <c r="C68" s="161"/>
      <c r="D68" s="161">
        <v>425.5</v>
      </c>
      <c r="E68" s="243">
        <v>425.4</v>
      </c>
      <c r="F68" s="243">
        <f>ROUND(E68/10*6,1)</f>
        <v>255.2</v>
      </c>
      <c r="G68" s="243"/>
      <c r="H68" s="243">
        <f t="shared" si="2"/>
        <v>255.2</v>
      </c>
      <c r="I68" s="243">
        <f t="shared" si="3"/>
        <v>256.39999999999998</v>
      </c>
    </row>
    <row r="69" spans="1:9" ht="15.75" customHeight="1">
      <c r="A69" s="159" t="s">
        <v>154</v>
      </c>
      <c r="B69" s="160" t="s">
        <v>3110</v>
      </c>
      <c r="C69" s="161"/>
      <c r="D69" s="161">
        <v>189.3</v>
      </c>
      <c r="E69" s="243">
        <v>189.3</v>
      </c>
      <c r="F69" s="243">
        <f>ROUND(E69/10*6,1)</f>
        <v>113.6</v>
      </c>
      <c r="G69" s="243"/>
      <c r="H69" s="243">
        <f t="shared" si="2"/>
        <v>113.6</v>
      </c>
      <c r="I69" s="243">
        <f t="shared" si="3"/>
        <v>114.1</v>
      </c>
    </row>
    <row r="70" spans="1:9" ht="15.75" customHeight="1">
      <c r="A70" s="159" t="s">
        <v>155</v>
      </c>
      <c r="B70" s="160" t="s">
        <v>156</v>
      </c>
      <c r="C70" s="161"/>
      <c r="D70" s="161">
        <v>78.2</v>
      </c>
      <c r="E70" s="243">
        <v>78.2</v>
      </c>
      <c r="F70" s="243">
        <f>ROUND(E70/10*6,1)</f>
        <v>46.9</v>
      </c>
      <c r="G70" s="243"/>
      <c r="H70" s="243">
        <f t="shared" si="2"/>
        <v>46.9</v>
      </c>
      <c r="I70" s="243">
        <f t="shared" si="3"/>
        <v>47.1</v>
      </c>
    </row>
    <row r="71" spans="1:9" ht="15.75" customHeight="1">
      <c r="A71" s="159" t="s">
        <v>157</v>
      </c>
      <c r="B71" s="160" t="s">
        <v>158</v>
      </c>
      <c r="C71" s="161"/>
      <c r="D71" s="161">
        <v>149.1</v>
      </c>
      <c r="E71" s="243">
        <v>149.1</v>
      </c>
      <c r="F71" s="243">
        <f>ROUND(E71/10*6,1)</f>
        <v>89.5</v>
      </c>
      <c r="G71" s="243"/>
      <c r="H71" s="243">
        <f t="shared" si="2"/>
        <v>89.5</v>
      </c>
      <c r="I71" s="243">
        <f t="shared" si="3"/>
        <v>89.9</v>
      </c>
    </row>
    <row r="72" spans="1:9" ht="15.75" customHeight="1">
      <c r="A72" s="159" t="s">
        <v>159</v>
      </c>
      <c r="B72" s="160" t="s">
        <v>160</v>
      </c>
      <c r="C72" s="161"/>
      <c r="D72" s="161">
        <v>247.8</v>
      </c>
      <c r="E72" s="243">
        <v>247.8</v>
      </c>
      <c r="F72" s="243">
        <f>ROUND(E72/10*6,1)</f>
        <v>148.69999999999999</v>
      </c>
      <c r="G72" s="243"/>
      <c r="H72" s="243">
        <f t="shared" si="2"/>
        <v>148.69999999999999</v>
      </c>
      <c r="I72" s="243">
        <f t="shared" si="3"/>
        <v>149.4</v>
      </c>
    </row>
    <row r="73" spans="1:9" ht="15.75" customHeight="1">
      <c r="A73" s="159" t="s">
        <v>161</v>
      </c>
      <c r="B73" s="160" t="s">
        <v>162</v>
      </c>
      <c r="C73" s="161"/>
      <c r="D73" s="161">
        <v>108</v>
      </c>
      <c r="E73" s="243">
        <v>108</v>
      </c>
      <c r="F73" s="243">
        <f>ROUND(E73/10*6,1)</f>
        <v>64.8</v>
      </c>
      <c r="G73" s="243"/>
      <c r="H73" s="243">
        <f t="shared" si="2"/>
        <v>64.8</v>
      </c>
      <c r="I73" s="243">
        <f t="shared" si="3"/>
        <v>65.099999999999994</v>
      </c>
    </row>
    <row r="74" spans="1:9" ht="15.75" customHeight="1">
      <c r="A74" s="159" t="s">
        <v>163</v>
      </c>
      <c r="B74" s="160" t="s">
        <v>164</v>
      </c>
      <c r="C74" s="161"/>
      <c r="D74" s="161">
        <v>219.4</v>
      </c>
      <c r="E74" s="243">
        <v>214.7</v>
      </c>
      <c r="F74" s="243">
        <f>ROUND(E74/10*6,1)</f>
        <v>128.80000000000001</v>
      </c>
      <c r="G74" s="243"/>
      <c r="H74" s="243">
        <f t="shared" si="2"/>
        <v>128.80000000000001</v>
      </c>
      <c r="I74" s="243">
        <f t="shared" si="3"/>
        <v>129.4</v>
      </c>
    </row>
    <row r="75" spans="1:9" ht="15.75" customHeight="1">
      <c r="A75" s="159" t="s">
        <v>165</v>
      </c>
      <c r="B75" s="160" t="s">
        <v>166</v>
      </c>
      <c r="C75" s="161"/>
      <c r="D75" s="161">
        <v>78.5</v>
      </c>
      <c r="E75" s="243">
        <v>78.400000000000006</v>
      </c>
      <c r="F75" s="243">
        <f>ROUND(E75/10*6,1)</f>
        <v>47</v>
      </c>
      <c r="G75" s="243"/>
      <c r="H75" s="243">
        <f t="shared" si="2"/>
        <v>47</v>
      </c>
      <c r="I75" s="243">
        <f t="shared" si="3"/>
        <v>47.2</v>
      </c>
    </row>
    <row r="76" spans="1:9" ht="15.75" customHeight="1">
      <c r="A76" s="159" t="s">
        <v>167</v>
      </c>
      <c r="B76" s="160" t="s">
        <v>168</v>
      </c>
      <c r="C76" s="161"/>
      <c r="D76" s="161">
        <v>63</v>
      </c>
      <c r="E76" s="243">
        <v>63</v>
      </c>
      <c r="F76" s="243">
        <f>ROUND(E76/10*6,1)</f>
        <v>37.799999999999997</v>
      </c>
      <c r="G76" s="243"/>
      <c r="H76" s="243">
        <f t="shared" si="2"/>
        <v>37.799999999999997</v>
      </c>
      <c r="I76" s="243">
        <f t="shared" si="3"/>
        <v>38</v>
      </c>
    </row>
    <row r="77" spans="1:9" ht="15.75" customHeight="1">
      <c r="A77" s="159" t="s">
        <v>169</v>
      </c>
      <c r="B77" s="160" t="s">
        <v>170</v>
      </c>
      <c r="C77" s="161"/>
      <c r="D77" s="161">
        <v>138.80000000000001</v>
      </c>
      <c r="E77" s="243">
        <v>103.2</v>
      </c>
      <c r="F77" s="243">
        <f>ROUND(E77/10*6,1)</f>
        <v>61.9</v>
      </c>
      <c r="G77" s="243"/>
      <c r="H77" s="243">
        <f t="shared" si="2"/>
        <v>61.9</v>
      </c>
      <c r="I77" s="243">
        <f t="shared" si="3"/>
        <v>62.2</v>
      </c>
    </row>
    <row r="78" spans="1:9" ht="15.75" customHeight="1">
      <c r="A78" s="159" t="s">
        <v>171</v>
      </c>
      <c r="B78" s="160" t="s">
        <v>172</v>
      </c>
      <c r="C78" s="161"/>
      <c r="D78" s="161">
        <v>80.900000000000006</v>
      </c>
      <c r="E78" s="243">
        <v>80.900000000000006</v>
      </c>
      <c r="F78" s="243">
        <f>ROUND(E78/10*6,1)</f>
        <v>48.5</v>
      </c>
      <c r="G78" s="243"/>
      <c r="H78" s="243">
        <f t="shared" si="2"/>
        <v>48.5</v>
      </c>
      <c r="I78" s="243">
        <f t="shared" si="3"/>
        <v>48.7</v>
      </c>
    </row>
    <row r="79" spans="1:9" ht="15.75" customHeight="1">
      <c r="A79" s="159" t="s">
        <v>173</v>
      </c>
      <c r="B79" s="160" t="s">
        <v>174</v>
      </c>
      <c r="C79" s="161"/>
      <c r="D79" s="161">
        <v>292.39999999999998</v>
      </c>
      <c r="E79" s="243">
        <v>292.3</v>
      </c>
      <c r="F79" s="243">
        <f>ROUND(E79/10*6,1)</f>
        <v>175.4</v>
      </c>
      <c r="G79" s="243"/>
      <c r="H79" s="243">
        <f t="shared" si="2"/>
        <v>175.4</v>
      </c>
      <c r="I79" s="243">
        <f t="shared" si="3"/>
        <v>176.2</v>
      </c>
    </row>
    <row r="80" spans="1:9" ht="15.75" customHeight="1">
      <c r="A80" s="159" t="s">
        <v>175</v>
      </c>
      <c r="B80" s="160" t="s">
        <v>176</v>
      </c>
      <c r="C80" s="161"/>
      <c r="D80" s="161">
        <v>186.8</v>
      </c>
      <c r="E80" s="243">
        <v>186.8</v>
      </c>
      <c r="F80" s="243">
        <f>ROUND(E80/10*6,1)</f>
        <v>112.1</v>
      </c>
      <c r="G80" s="243"/>
      <c r="H80" s="243">
        <f t="shared" si="2"/>
        <v>112.1</v>
      </c>
      <c r="I80" s="243">
        <f t="shared" si="3"/>
        <v>112.6</v>
      </c>
    </row>
    <row r="81" spans="1:9" ht="15.75" customHeight="1">
      <c r="A81" s="159" t="s">
        <v>177</v>
      </c>
      <c r="B81" s="160" t="s">
        <v>178</v>
      </c>
      <c r="C81" s="161"/>
      <c r="D81" s="161">
        <v>152</v>
      </c>
      <c r="E81" s="243">
        <v>129.80000000000001</v>
      </c>
      <c r="F81" s="243">
        <f>ROUND(E81/10*6,1)</f>
        <v>77.900000000000006</v>
      </c>
      <c r="G81" s="243"/>
      <c r="H81" s="243">
        <f t="shared" si="2"/>
        <v>77.900000000000006</v>
      </c>
      <c r="I81" s="243">
        <f t="shared" si="3"/>
        <v>78.3</v>
      </c>
    </row>
    <row r="82" spans="1:9" ht="15.75" customHeight="1">
      <c r="A82" s="159" t="s">
        <v>179</v>
      </c>
      <c r="B82" s="160" t="s">
        <v>180</v>
      </c>
      <c r="C82" s="161"/>
      <c r="D82" s="161">
        <v>190.9</v>
      </c>
      <c r="E82" s="243">
        <v>190.9</v>
      </c>
      <c r="F82" s="243">
        <f>ROUND(E82/10*6,1)</f>
        <v>114.5</v>
      </c>
      <c r="G82" s="243"/>
      <c r="H82" s="243">
        <f t="shared" si="2"/>
        <v>114.5</v>
      </c>
      <c r="I82" s="243">
        <f t="shared" si="3"/>
        <v>115</v>
      </c>
    </row>
    <row r="83" spans="1:9" ht="15.75" customHeight="1">
      <c r="A83" s="159" t="s">
        <v>181</v>
      </c>
      <c r="B83" s="160" t="s">
        <v>182</v>
      </c>
      <c r="C83" s="161"/>
      <c r="D83" s="161">
        <v>58.1</v>
      </c>
      <c r="E83" s="243">
        <v>53.9</v>
      </c>
      <c r="F83" s="243">
        <f>ROUND(E83/10*6,1)</f>
        <v>32.299999999999997</v>
      </c>
      <c r="G83" s="243"/>
      <c r="H83" s="243">
        <f t="shared" si="2"/>
        <v>32.299999999999997</v>
      </c>
      <c r="I83" s="243">
        <f t="shared" si="3"/>
        <v>32.4</v>
      </c>
    </row>
    <row r="84" spans="1:9" ht="15.75" customHeight="1">
      <c r="A84" s="159" t="s">
        <v>183</v>
      </c>
      <c r="B84" s="160" t="s">
        <v>184</v>
      </c>
      <c r="C84" s="161"/>
      <c r="D84" s="161">
        <v>151.69999999999999</v>
      </c>
      <c r="E84" s="243">
        <v>151.6</v>
      </c>
      <c r="F84" s="243">
        <f>ROUND(E84/10*6,1)</f>
        <v>91</v>
      </c>
      <c r="G84" s="243"/>
      <c r="H84" s="243">
        <f t="shared" si="2"/>
        <v>91</v>
      </c>
      <c r="I84" s="243">
        <f t="shared" si="3"/>
        <v>91.4</v>
      </c>
    </row>
    <row r="85" spans="1:9" ht="15.75" customHeight="1">
      <c r="A85" s="159" t="s">
        <v>185</v>
      </c>
      <c r="B85" s="160" t="s">
        <v>186</v>
      </c>
      <c r="C85" s="161"/>
      <c r="D85" s="161">
        <v>452.8</v>
      </c>
      <c r="E85" s="243">
        <v>452.8</v>
      </c>
      <c r="F85" s="243">
        <f>ROUND(E85/10*6,1)</f>
        <v>271.7</v>
      </c>
      <c r="G85" s="243"/>
      <c r="H85" s="243">
        <f t="shared" si="2"/>
        <v>271.7</v>
      </c>
      <c r="I85" s="243">
        <f t="shared" si="3"/>
        <v>273</v>
      </c>
    </row>
    <row r="86" spans="1:9" ht="15.75" customHeight="1">
      <c r="A86" s="159" t="s">
        <v>187</v>
      </c>
      <c r="B86" s="160" t="s">
        <v>188</v>
      </c>
      <c r="C86" s="161"/>
      <c r="D86" s="161">
        <v>411.2</v>
      </c>
      <c r="E86" s="243">
        <v>411.1</v>
      </c>
      <c r="F86" s="243">
        <f>ROUND(E86/10*6,1)</f>
        <v>246.7</v>
      </c>
      <c r="G86" s="243"/>
      <c r="H86" s="243">
        <f t="shared" si="2"/>
        <v>246.7</v>
      </c>
      <c r="I86" s="243">
        <f t="shared" si="3"/>
        <v>247.8</v>
      </c>
    </row>
    <row r="87" spans="1:9" ht="15.75" customHeight="1">
      <c r="A87" s="159" t="s">
        <v>189</v>
      </c>
      <c r="B87" s="160" t="s">
        <v>190</v>
      </c>
      <c r="C87" s="161"/>
      <c r="D87" s="161">
        <v>417.7</v>
      </c>
      <c r="E87" s="243">
        <v>417.5</v>
      </c>
      <c r="F87" s="243">
        <f>ROUND(E87/10*6,1)</f>
        <v>250.5</v>
      </c>
      <c r="G87" s="243"/>
      <c r="H87" s="243">
        <f t="shared" si="2"/>
        <v>250.5</v>
      </c>
      <c r="I87" s="243">
        <f t="shared" si="3"/>
        <v>251.7</v>
      </c>
    </row>
    <row r="88" spans="1:9" ht="15.75" customHeight="1">
      <c r="A88" s="159" t="s">
        <v>191</v>
      </c>
      <c r="B88" s="160" t="s">
        <v>192</v>
      </c>
      <c r="C88" s="161"/>
      <c r="D88" s="161">
        <v>62.5</v>
      </c>
      <c r="E88" s="243">
        <v>62.5</v>
      </c>
      <c r="F88" s="243">
        <f>ROUND(E88/10*6,1)</f>
        <v>37.5</v>
      </c>
      <c r="G88" s="243"/>
      <c r="H88" s="243">
        <f t="shared" si="2"/>
        <v>37.5</v>
      </c>
      <c r="I88" s="243">
        <f t="shared" si="3"/>
        <v>37.700000000000003</v>
      </c>
    </row>
    <row r="89" spans="1:9" ht="15.75" customHeight="1">
      <c r="A89" s="159" t="s">
        <v>193</v>
      </c>
      <c r="B89" s="160" t="s">
        <v>194</v>
      </c>
      <c r="C89" s="161"/>
      <c r="D89" s="161">
        <v>146.6</v>
      </c>
      <c r="E89" s="243">
        <v>123.4</v>
      </c>
      <c r="F89" s="243">
        <f>ROUND(E89/10*6,1)</f>
        <v>74</v>
      </c>
      <c r="G89" s="243"/>
      <c r="H89" s="243">
        <f t="shared" si="2"/>
        <v>74</v>
      </c>
      <c r="I89" s="243">
        <f t="shared" si="3"/>
        <v>74.3</v>
      </c>
    </row>
    <row r="90" spans="1:9" ht="15.75" customHeight="1">
      <c r="A90" s="159" t="s">
        <v>195</v>
      </c>
      <c r="B90" s="160" t="s">
        <v>196</v>
      </c>
      <c r="C90" s="161"/>
      <c r="D90" s="161">
        <v>296.60000000000002</v>
      </c>
      <c r="E90" s="243">
        <v>256.10000000000002</v>
      </c>
      <c r="F90" s="243">
        <f>ROUND(E90/10*6,1)</f>
        <v>153.69999999999999</v>
      </c>
      <c r="G90" s="243"/>
      <c r="H90" s="243">
        <f t="shared" si="2"/>
        <v>153.69999999999999</v>
      </c>
      <c r="I90" s="243">
        <f t="shared" si="3"/>
        <v>154.4</v>
      </c>
    </row>
    <row r="91" spans="1:9" ht="15.75" customHeight="1">
      <c r="A91" s="159" t="s">
        <v>197</v>
      </c>
      <c r="B91" s="160" t="s">
        <v>198</v>
      </c>
      <c r="C91" s="161"/>
      <c r="D91" s="161">
        <v>545.9</v>
      </c>
      <c r="E91" s="243">
        <v>545.9</v>
      </c>
      <c r="F91" s="243">
        <f>ROUND(E91/10*6,1)</f>
        <v>327.5</v>
      </c>
      <c r="G91" s="243"/>
      <c r="H91" s="243">
        <f t="shared" si="2"/>
        <v>327.5</v>
      </c>
      <c r="I91" s="243">
        <f t="shared" si="3"/>
        <v>329</v>
      </c>
    </row>
    <row r="92" spans="1:9" ht="15.75" customHeight="1">
      <c r="A92" s="159" t="s">
        <v>199</v>
      </c>
      <c r="B92" s="160" t="s">
        <v>200</v>
      </c>
      <c r="C92" s="161"/>
      <c r="D92" s="161">
        <v>66.900000000000006</v>
      </c>
      <c r="E92" s="243">
        <v>66.599999999999994</v>
      </c>
      <c r="F92" s="243">
        <f>ROUND(E92/10*6,1)</f>
        <v>40</v>
      </c>
      <c r="G92" s="243"/>
      <c r="H92" s="243">
        <f t="shared" si="2"/>
        <v>40</v>
      </c>
      <c r="I92" s="243">
        <f t="shared" si="3"/>
        <v>40.200000000000003</v>
      </c>
    </row>
    <row r="93" spans="1:9" ht="15.75" customHeight="1">
      <c r="A93" s="159" t="s">
        <v>201</v>
      </c>
      <c r="B93" s="160" t="s">
        <v>202</v>
      </c>
      <c r="C93" s="161"/>
      <c r="D93" s="161">
        <v>46.7</v>
      </c>
      <c r="E93" s="243">
        <v>30.8</v>
      </c>
      <c r="F93" s="243">
        <f>ROUND(E93/10*6,1)</f>
        <v>18.5</v>
      </c>
      <c r="G93" s="243"/>
      <c r="H93" s="243">
        <f t="shared" si="2"/>
        <v>18.5</v>
      </c>
      <c r="I93" s="243">
        <f t="shared" si="3"/>
        <v>18.600000000000001</v>
      </c>
    </row>
    <row r="94" spans="1:9" ht="15.75" customHeight="1">
      <c r="A94" s="159" t="s">
        <v>203</v>
      </c>
      <c r="B94" s="160" t="s">
        <v>3111</v>
      </c>
      <c r="C94" s="161"/>
      <c r="D94" s="161">
        <v>143.1</v>
      </c>
      <c r="E94" s="243">
        <v>95.3</v>
      </c>
      <c r="F94" s="243">
        <f>ROUND(E94/10*6,1)</f>
        <v>57.2</v>
      </c>
      <c r="G94" s="243"/>
      <c r="H94" s="243">
        <f t="shared" si="2"/>
        <v>57.2</v>
      </c>
      <c r="I94" s="243">
        <f t="shared" si="3"/>
        <v>57.5</v>
      </c>
    </row>
    <row r="95" spans="1:9" ht="15.75" customHeight="1">
      <c r="A95" s="159" t="s">
        <v>204</v>
      </c>
      <c r="B95" s="160" t="s">
        <v>205</v>
      </c>
      <c r="C95" s="161"/>
      <c r="D95" s="161">
        <v>67.8</v>
      </c>
      <c r="E95" s="243">
        <v>54.1</v>
      </c>
      <c r="F95" s="243">
        <f>ROUND(E95/10*6,1)</f>
        <v>32.5</v>
      </c>
      <c r="G95" s="243"/>
      <c r="H95" s="243">
        <f t="shared" si="2"/>
        <v>32.5</v>
      </c>
      <c r="I95" s="243">
        <f t="shared" si="3"/>
        <v>32.6</v>
      </c>
    </row>
    <row r="96" spans="1:9" ht="15.75" customHeight="1">
      <c r="A96" s="159" t="s">
        <v>206</v>
      </c>
      <c r="B96" s="160" t="s">
        <v>3112</v>
      </c>
      <c r="C96" s="161"/>
      <c r="D96" s="161">
        <v>93.7</v>
      </c>
      <c r="E96" s="243">
        <v>76.8</v>
      </c>
      <c r="F96" s="243">
        <f>ROUND(E96/10*6,1)</f>
        <v>46.1</v>
      </c>
      <c r="G96" s="243"/>
      <c r="H96" s="243">
        <f t="shared" si="2"/>
        <v>46.1</v>
      </c>
      <c r="I96" s="243">
        <f t="shared" si="3"/>
        <v>46.3</v>
      </c>
    </row>
    <row r="97" spans="1:9" ht="15.75" customHeight="1">
      <c r="A97" s="159" t="s">
        <v>207</v>
      </c>
      <c r="B97" s="160" t="s">
        <v>208</v>
      </c>
      <c r="C97" s="161"/>
      <c r="D97" s="161">
        <v>56.7</v>
      </c>
      <c r="E97" s="243">
        <v>56.7</v>
      </c>
      <c r="F97" s="243">
        <f>ROUND(E97/10*6,1)</f>
        <v>34</v>
      </c>
      <c r="G97" s="243"/>
      <c r="H97" s="243">
        <f t="shared" si="2"/>
        <v>34</v>
      </c>
      <c r="I97" s="243">
        <f t="shared" si="3"/>
        <v>34.200000000000003</v>
      </c>
    </row>
    <row r="98" spans="1:9" ht="15.75" customHeight="1">
      <c r="A98" s="159" t="s">
        <v>209</v>
      </c>
      <c r="B98" s="160" t="s">
        <v>3113</v>
      </c>
      <c r="C98" s="161"/>
      <c r="D98" s="161">
        <v>358.9</v>
      </c>
      <c r="E98" s="243">
        <v>358.9</v>
      </c>
      <c r="F98" s="243">
        <f>ROUND(E98/10*6,1)</f>
        <v>215.3</v>
      </c>
      <c r="G98" s="243"/>
      <c r="H98" s="243">
        <f t="shared" si="2"/>
        <v>215.3</v>
      </c>
      <c r="I98" s="243">
        <f t="shared" si="3"/>
        <v>216.3</v>
      </c>
    </row>
    <row r="99" spans="1:9" ht="15.75" customHeight="1">
      <c r="A99" s="159" t="s">
        <v>210</v>
      </c>
      <c r="B99" s="160" t="s">
        <v>211</v>
      </c>
      <c r="C99" s="161"/>
      <c r="D99" s="161">
        <v>93.7</v>
      </c>
      <c r="E99" s="243">
        <v>93.7</v>
      </c>
      <c r="F99" s="243">
        <f>ROUND(E99/10*6,1)</f>
        <v>56.2</v>
      </c>
      <c r="G99" s="243"/>
      <c r="H99" s="243">
        <f t="shared" si="2"/>
        <v>56.2</v>
      </c>
      <c r="I99" s="243">
        <f t="shared" si="3"/>
        <v>56.5</v>
      </c>
    </row>
    <row r="100" spans="1:9" ht="15.75" customHeight="1">
      <c r="A100" s="159" t="s">
        <v>212</v>
      </c>
      <c r="B100" s="160" t="s">
        <v>213</v>
      </c>
      <c r="C100" s="161"/>
      <c r="D100" s="161">
        <v>133.69999999999999</v>
      </c>
      <c r="E100" s="243">
        <v>133.69999999999999</v>
      </c>
      <c r="F100" s="243">
        <f>ROUND(E100/10*6,1)</f>
        <v>80.2</v>
      </c>
      <c r="G100" s="243"/>
      <c r="H100" s="243">
        <f t="shared" si="2"/>
        <v>80.2</v>
      </c>
      <c r="I100" s="243">
        <f t="shared" si="3"/>
        <v>80.599999999999994</v>
      </c>
    </row>
    <row r="101" spans="1:9" ht="15.75" customHeight="1">
      <c r="A101" s="159" t="s">
        <v>214</v>
      </c>
      <c r="B101" s="160" t="s">
        <v>215</v>
      </c>
      <c r="C101" s="161"/>
      <c r="D101" s="161">
        <v>202.5</v>
      </c>
      <c r="E101" s="243">
        <v>202.3</v>
      </c>
      <c r="F101" s="243">
        <f>ROUND(E101/10*6,1)</f>
        <v>121.4</v>
      </c>
      <c r="G101" s="243"/>
      <c r="H101" s="243">
        <f t="shared" si="2"/>
        <v>121.4</v>
      </c>
      <c r="I101" s="243">
        <f t="shared" si="3"/>
        <v>122</v>
      </c>
    </row>
    <row r="102" spans="1:9" ht="15.75" customHeight="1">
      <c r="A102" s="159" t="s">
        <v>216</v>
      </c>
      <c r="B102" s="160" t="s">
        <v>217</v>
      </c>
      <c r="C102" s="161"/>
      <c r="D102" s="161">
        <v>227.2</v>
      </c>
      <c r="E102" s="243">
        <v>217.3</v>
      </c>
      <c r="F102" s="243">
        <f>ROUND(E102/10*6,1)</f>
        <v>130.4</v>
      </c>
      <c r="G102" s="243"/>
      <c r="H102" s="243">
        <f t="shared" si="2"/>
        <v>130.4</v>
      </c>
      <c r="I102" s="243">
        <f t="shared" si="3"/>
        <v>131</v>
      </c>
    </row>
    <row r="103" spans="1:9" ht="15.75" customHeight="1">
      <c r="A103" s="159" t="s">
        <v>218</v>
      </c>
      <c r="B103" s="160" t="s">
        <v>219</v>
      </c>
      <c r="C103" s="161"/>
      <c r="D103" s="161">
        <v>677.7</v>
      </c>
      <c r="E103" s="243">
        <v>677.7</v>
      </c>
      <c r="F103" s="243">
        <f>ROUND(E103/10*6,1)</f>
        <v>406.6</v>
      </c>
      <c r="G103" s="243"/>
      <c r="H103" s="243">
        <f t="shared" si="2"/>
        <v>406.6</v>
      </c>
      <c r="I103" s="243">
        <f t="shared" si="3"/>
        <v>408.5</v>
      </c>
    </row>
    <row r="104" spans="1:9" ht="15.75" customHeight="1">
      <c r="A104" s="159" t="s">
        <v>220</v>
      </c>
      <c r="B104" s="160" t="s">
        <v>3114</v>
      </c>
      <c r="C104" s="161"/>
      <c r="D104" s="161">
        <v>537</v>
      </c>
      <c r="E104" s="243">
        <v>333.3</v>
      </c>
      <c r="F104" s="243">
        <f>ROUND(E104/10*6,1)</f>
        <v>200</v>
      </c>
      <c r="G104" s="243"/>
      <c r="H104" s="243">
        <f t="shared" si="2"/>
        <v>200</v>
      </c>
      <c r="I104" s="243">
        <f t="shared" si="3"/>
        <v>200.9</v>
      </c>
    </row>
    <row r="105" spans="1:9" ht="15.75" customHeight="1">
      <c r="A105" s="159" t="s">
        <v>221</v>
      </c>
      <c r="B105" s="160" t="s">
        <v>222</v>
      </c>
      <c r="C105" s="161"/>
      <c r="D105" s="161">
        <v>168</v>
      </c>
      <c r="E105" s="243">
        <v>167.8</v>
      </c>
      <c r="F105" s="243">
        <f>ROUND(E105/10*6,1)</f>
        <v>100.7</v>
      </c>
      <c r="G105" s="243"/>
      <c r="H105" s="243">
        <f t="shared" si="2"/>
        <v>100.7</v>
      </c>
      <c r="I105" s="243">
        <f t="shared" si="3"/>
        <v>101.2</v>
      </c>
    </row>
    <row r="106" spans="1:9" ht="15.75" customHeight="1">
      <c r="A106" s="159" t="s">
        <v>223</v>
      </c>
      <c r="B106" s="160" t="s">
        <v>3115</v>
      </c>
      <c r="C106" s="161"/>
      <c r="D106" s="161">
        <v>3177.5</v>
      </c>
      <c r="E106" s="243">
        <v>3177.5</v>
      </c>
      <c r="F106" s="243">
        <f>ROUND(E106/10*6,1)</f>
        <v>1906.5</v>
      </c>
      <c r="G106" s="243"/>
      <c r="H106" s="243">
        <f t="shared" si="2"/>
        <v>1906.5</v>
      </c>
      <c r="I106" s="243">
        <f t="shared" si="3"/>
        <v>1915.3</v>
      </c>
    </row>
    <row r="107" spans="1:9" ht="15.75" customHeight="1">
      <c r="A107" s="159" t="s">
        <v>224</v>
      </c>
      <c r="B107" s="160" t="s">
        <v>3116</v>
      </c>
      <c r="C107" s="161"/>
      <c r="D107" s="161">
        <v>257.2</v>
      </c>
      <c r="E107" s="243">
        <v>226.7</v>
      </c>
      <c r="F107" s="243">
        <f>ROUND(E107/10*6,1)</f>
        <v>136</v>
      </c>
      <c r="G107" s="243"/>
      <c r="H107" s="243">
        <f t="shared" si="2"/>
        <v>136</v>
      </c>
      <c r="I107" s="243">
        <f t="shared" si="3"/>
        <v>136.6</v>
      </c>
    </row>
    <row r="108" spans="1:9" ht="15.75" customHeight="1">
      <c r="A108" s="159" t="s">
        <v>225</v>
      </c>
      <c r="B108" s="160" t="s">
        <v>3117</v>
      </c>
      <c r="C108" s="161"/>
      <c r="D108" s="161">
        <v>51</v>
      </c>
      <c r="E108" s="243">
        <v>43.8</v>
      </c>
      <c r="F108" s="243">
        <f>ROUND(E108/10*6,1)</f>
        <v>26.3</v>
      </c>
      <c r="G108" s="243"/>
      <c r="H108" s="243">
        <f t="shared" si="2"/>
        <v>26.3</v>
      </c>
      <c r="I108" s="243">
        <f t="shared" si="3"/>
        <v>26.4</v>
      </c>
    </row>
    <row r="109" spans="1:9" ht="15.75" customHeight="1">
      <c r="A109" s="159" t="s">
        <v>226</v>
      </c>
      <c r="B109" s="160" t="s">
        <v>3118</v>
      </c>
      <c r="C109" s="161"/>
      <c r="D109" s="161">
        <v>134.5</v>
      </c>
      <c r="E109" s="243">
        <v>134.5</v>
      </c>
      <c r="F109" s="243">
        <f>ROUND(E109/10*6,1)</f>
        <v>80.7</v>
      </c>
      <c r="G109" s="243"/>
      <c r="H109" s="243">
        <f t="shared" si="2"/>
        <v>80.7</v>
      </c>
      <c r="I109" s="243">
        <f t="shared" si="3"/>
        <v>81.099999999999994</v>
      </c>
    </row>
    <row r="110" spans="1:9" ht="15.75" customHeight="1">
      <c r="A110" s="159" t="s">
        <v>227</v>
      </c>
      <c r="B110" s="160" t="s">
        <v>228</v>
      </c>
      <c r="C110" s="161"/>
      <c r="D110" s="161">
        <v>197.8</v>
      </c>
      <c r="E110" s="243">
        <v>197.8</v>
      </c>
      <c r="F110" s="243">
        <f>ROUND(E110/10*6,1)</f>
        <v>118.7</v>
      </c>
      <c r="G110" s="243"/>
      <c r="H110" s="243">
        <f t="shared" si="2"/>
        <v>118.7</v>
      </c>
      <c r="I110" s="243">
        <f t="shared" si="3"/>
        <v>119.2</v>
      </c>
    </row>
    <row r="111" spans="1:9" ht="15.75" customHeight="1">
      <c r="A111" s="159" t="s">
        <v>229</v>
      </c>
      <c r="B111" s="160" t="s">
        <v>3119</v>
      </c>
      <c r="C111" s="161"/>
      <c r="D111" s="161">
        <v>1059.5999999999999</v>
      </c>
      <c r="E111" s="243">
        <v>1059.5999999999999</v>
      </c>
      <c r="F111" s="243">
        <f>ROUND(E111/10*6,1)</f>
        <v>635.79999999999995</v>
      </c>
      <c r="G111" s="243"/>
      <c r="H111" s="243">
        <f t="shared" si="2"/>
        <v>635.79999999999995</v>
      </c>
      <c r="I111" s="243">
        <f t="shared" si="3"/>
        <v>638.70000000000005</v>
      </c>
    </row>
    <row r="112" spans="1:9" ht="15.75" customHeight="1">
      <c r="A112" s="159" t="s">
        <v>231</v>
      </c>
      <c r="B112" s="160" t="s">
        <v>232</v>
      </c>
      <c r="C112" s="161"/>
      <c r="D112" s="161">
        <v>517.29999999999995</v>
      </c>
      <c r="E112" s="243">
        <v>517.29999999999995</v>
      </c>
      <c r="F112" s="243">
        <f>ROUND(E112/10*6,1)</f>
        <v>310.39999999999998</v>
      </c>
      <c r="G112" s="243"/>
      <c r="H112" s="243">
        <f t="shared" si="2"/>
        <v>310.39999999999998</v>
      </c>
      <c r="I112" s="243">
        <f t="shared" si="3"/>
        <v>311.8</v>
      </c>
    </row>
    <row r="113" spans="1:9" ht="15.75" customHeight="1">
      <c r="A113" s="159" t="s">
        <v>233</v>
      </c>
      <c r="B113" s="160" t="s">
        <v>234</v>
      </c>
      <c r="C113" s="161"/>
      <c r="D113" s="161">
        <v>912</v>
      </c>
      <c r="E113" s="243">
        <v>912</v>
      </c>
      <c r="F113" s="243">
        <f>ROUND(E113/10*6,1)</f>
        <v>547.20000000000005</v>
      </c>
      <c r="G113" s="243"/>
      <c r="H113" s="243">
        <f t="shared" si="2"/>
        <v>547.20000000000005</v>
      </c>
      <c r="I113" s="243">
        <f t="shared" si="3"/>
        <v>549.70000000000005</v>
      </c>
    </row>
    <row r="114" spans="1:9" ht="15.75" customHeight="1">
      <c r="A114" s="159" t="s">
        <v>235</v>
      </c>
      <c r="B114" s="160" t="s">
        <v>3120</v>
      </c>
      <c r="C114" s="161"/>
      <c r="D114" s="161">
        <v>1576.4</v>
      </c>
      <c r="E114" s="243">
        <v>1576.4</v>
      </c>
      <c r="F114" s="243">
        <f>ROUND(E114/10*6,1)</f>
        <v>945.8</v>
      </c>
      <c r="G114" s="243"/>
      <c r="H114" s="243">
        <f t="shared" si="2"/>
        <v>945.8</v>
      </c>
      <c r="I114" s="243">
        <f t="shared" si="3"/>
        <v>950.2</v>
      </c>
    </row>
    <row r="115" spans="1:9" ht="15.75" customHeight="1">
      <c r="A115" s="159" t="s">
        <v>236</v>
      </c>
      <c r="B115" s="160" t="s">
        <v>237</v>
      </c>
      <c r="C115" s="161"/>
      <c r="D115" s="161">
        <v>246.8</v>
      </c>
      <c r="E115" s="243">
        <v>246.7</v>
      </c>
      <c r="F115" s="243">
        <f>ROUND(E115/10*6,1)</f>
        <v>148</v>
      </c>
      <c r="G115" s="243"/>
      <c r="H115" s="243">
        <f t="shared" si="2"/>
        <v>148</v>
      </c>
      <c r="I115" s="243">
        <f t="shared" si="3"/>
        <v>148.69999999999999</v>
      </c>
    </row>
    <row r="116" spans="1:9" ht="15.75" customHeight="1">
      <c r="A116" s="159" t="s">
        <v>238</v>
      </c>
      <c r="B116" s="160" t="s">
        <v>3121</v>
      </c>
      <c r="C116" s="161"/>
      <c r="D116" s="161">
        <v>450.1</v>
      </c>
      <c r="E116" s="243">
        <v>450</v>
      </c>
      <c r="F116" s="243">
        <f>ROUND(E116/10*6,1)</f>
        <v>270</v>
      </c>
      <c r="G116" s="243"/>
      <c r="H116" s="243">
        <f t="shared" si="2"/>
        <v>270</v>
      </c>
      <c r="I116" s="243">
        <f t="shared" si="3"/>
        <v>271.2</v>
      </c>
    </row>
    <row r="117" spans="1:9" ht="15.75" customHeight="1">
      <c r="A117" s="159" t="s">
        <v>239</v>
      </c>
      <c r="B117" s="160" t="s">
        <v>240</v>
      </c>
      <c r="C117" s="161"/>
      <c r="D117" s="161">
        <v>587.79999999999995</v>
      </c>
      <c r="E117" s="243">
        <v>587.79999999999995</v>
      </c>
      <c r="F117" s="243">
        <f>ROUND(E117/10*6,1)</f>
        <v>352.7</v>
      </c>
      <c r="G117" s="243"/>
      <c r="H117" s="243">
        <f t="shared" si="2"/>
        <v>352.7</v>
      </c>
      <c r="I117" s="243">
        <f t="shared" si="3"/>
        <v>354.3</v>
      </c>
    </row>
    <row r="118" spans="1:9" ht="15.75" customHeight="1">
      <c r="A118" s="159" t="s">
        <v>241</v>
      </c>
      <c r="B118" s="160" t="s">
        <v>3122</v>
      </c>
      <c r="C118" s="161"/>
      <c r="D118" s="161">
        <v>352.6</v>
      </c>
      <c r="E118" s="243">
        <v>352.6</v>
      </c>
      <c r="F118" s="243">
        <f>ROUND(E118/10*6,1)</f>
        <v>211.6</v>
      </c>
      <c r="G118" s="243"/>
      <c r="H118" s="243">
        <f t="shared" si="2"/>
        <v>211.6</v>
      </c>
      <c r="I118" s="243">
        <f t="shared" si="3"/>
        <v>212.6</v>
      </c>
    </row>
    <row r="119" spans="1:9" ht="15.75" customHeight="1">
      <c r="A119" s="159" t="s">
        <v>243</v>
      </c>
      <c r="B119" s="160" t="s">
        <v>3123</v>
      </c>
      <c r="C119" s="161"/>
      <c r="D119" s="161">
        <v>471.8</v>
      </c>
      <c r="E119" s="243">
        <v>471.8</v>
      </c>
      <c r="F119" s="243">
        <f>ROUND(E119/10*6,1)</f>
        <v>283.10000000000002</v>
      </c>
      <c r="G119" s="243"/>
      <c r="H119" s="243">
        <f t="shared" si="2"/>
        <v>283.10000000000002</v>
      </c>
      <c r="I119" s="243">
        <f t="shared" si="3"/>
        <v>284.39999999999998</v>
      </c>
    </row>
    <row r="120" spans="1:9" ht="15.75" customHeight="1">
      <c r="A120" s="159" t="s">
        <v>244</v>
      </c>
      <c r="B120" s="160" t="s">
        <v>3124</v>
      </c>
      <c r="C120" s="161"/>
      <c r="D120" s="161">
        <v>448.2</v>
      </c>
      <c r="E120" s="243">
        <v>446.7</v>
      </c>
      <c r="F120" s="243">
        <f>ROUND(E120/10*6,1)</f>
        <v>268</v>
      </c>
      <c r="G120" s="243"/>
      <c r="H120" s="243">
        <f t="shared" si="2"/>
        <v>268</v>
      </c>
      <c r="I120" s="243">
        <f t="shared" si="3"/>
        <v>269.2</v>
      </c>
    </row>
    <row r="121" spans="1:9" ht="15.75" customHeight="1">
      <c r="A121" s="159" t="s">
        <v>248</v>
      </c>
      <c r="B121" s="160" t="s">
        <v>249</v>
      </c>
      <c r="C121" s="161"/>
      <c r="D121" s="161">
        <v>0</v>
      </c>
      <c r="E121" s="243">
        <v>0</v>
      </c>
      <c r="F121" s="243">
        <f>ROUND(E121/10*6,1)</f>
        <v>0</v>
      </c>
      <c r="G121" s="243"/>
      <c r="H121" s="243">
        <f t="shared" si="2"/>
        <v>0</v>
      </c>
      <c r="I121" s="243">
        <f t="shared" si="3"/>
        <v>0</v>
      </c>
    </row>
    <row r="122" spans="1:9" ht="15.75" customHeight="1">
      <c r="A122" s="159" t="s">
        <v>250</v>
      </c>
      <c r="B122" s="160" t="s">
        <v>3125</v>
      </c>
      <c r="C122" s="161"/>
      <c r="D122" s="161">
        <v>312.39999999999998</v>
      </c>
      <c r="E122" s="243">
        <v>278.3</v>
      </c>
      <c r="F122" s="243">
        <f>ROUND(E122/10*6,1)</f>
        <v>167</v>
      </c>
      <c r="G122" s="243"/>
      <c r="H122" s="243">
        <f t="shared" si="2"/>
        <v>167</v>
      </c>
      <c r="I122" s="243">
        <f t="shared" si="3"/>
        <v>167.8</v>
      </c>
    </row>
    <row r="123" spans="1:9" ht="15.75" customHeight="1">
      <c r="A123" s="159" t="s">
        <v>251</v>
      </c>
      <c r="B123" s="160" t="s">
        <v>3126</v>
      </c>
      <c r="C123" s="161"/>
      <c r="D123" s="161">
        <v>216.7</v>
      </c>
      <c r="E123" s="243">
        <v>157.30000000000001</v>
      </c>
      <c r="F123" s="243">
        <f>ROUND(E123/10*6,1)</f>
        <v>94.4</v>
      </c>
      <c r="G123" s="243"/>
      <c r="H123" s="243">
        <f t="shared" si="2"/>
        <v>94.4</v>
      </c>
      <c r="I123" s="243">
        <f t="shared" si="3"/>
        <v>94.8</v>
      </c>
    </row>
    <row r="124" spans="1:9" ht="15.75" customHeight="1">
      <c r="A124" s="159" t="s">
        <v>252</v>
      </c>
      <c r="B124" s="160" t="s">
        <v>3127</v>
      </c>
      <c r="C124" s="161"/>
      <c r="D124" s="161">
        <v>138.1</v>
      </c>
      <c r="E124" s="243">
        <v>138.1</v>
      </c>
      <c r="F124" s="243">
        <f>ROUND(E124/10*6,1)</f>
        <v>82.9</v>
      </c>
      <c r="G124" s="243"/>
      <c r="H124" s="243">
        <f t="shared" si="2"/>
        <v>82.9</v>
      </c>
      <c r="I124" s="243">
        <f t="shared" si="3"/>
        <v>83.3</v>
      </c>
    </row>
    <row r="125" spans="1:9" ht="15.75" customHeight="1">
      <c r="A125" s="245" t="s">
        <v>253</v>
      </c>
      <c r="B125" s="246" t="s">
        <v>3128</v>
      </c>
      <c r="C125" s="247"/>
      <c r="D125" s="247">
        <v>14.7</v>
      </c>
      <c r="E125" s="248">
        <v>0</v>
      </c>
      <c r="F125" s="248">
        <f>ROUND(E125/10*6,1)</f>
        <v>0</v>
      </c>
      <c r="G125" s="248"/>
      <c r="H125" s="248">
        <f t="shared" si="2"/>
        <v>0</v>
      </c>
      <c r="I125" s="248">
        <f t="shared" si="3"/>
        <v>0</v>
      </c>
    </row>
    <row r="126" spans="1:9" ht="15.75" customHeight="1">
      <c r="A126" s="159" t="s">
        <v>254</v>
      </c>
      <c r="B126" s="160" t="s">
        <v>3129</v>
      </c>
      <c r="C126" s="161"/>
      <c r="D126" s="161">
        <v>64.599999999999994</v>
      </c>
      <c r="E126" s="243">
        <v>64.400000000000006</v>
      </c>
      <c r="F126" s="243">
        <f>ROUND(E126/10*6,1)</f>
        <v>38.6</v>
      </c>
      <c r="G126" s="243"/>
      <c r="H126" s="243">
        <f t="shared" si="2"/>
        <v>38.6</v>
      </c>
      <c r="I126" s="243">
        <f t="shared" si="3"/>
        <v>38.799999999999997</v>
      </c>
    </row>
    <row r="127" spans="1:9" ht="15.75" customHeight="1">
      <c r="A127" s="159" t="s">
        <v>255</v>
      </c>
      <c r="B127" s="160" t="s">
        <v>3130</v>
      </c>
      <c r="C127" s="161"/>
      <c r="D127" s="161">
        <v>112.3</v>
      </c>
      <c r="E127" s="243">
        <v>67.099999999999994</v>
      </c>
      <c r="F127" s="243">
        <f>ROUND(E127/10*6,1)</f>
        <v>40.299999999999997</v>
      </c>
      <c r="G127" s="243"/>
      <c r="H127" s="243">
        <f t="shared" si="2"/>
        <v>40.299999999999997</v>
      </c>
      <c r="I127" s="243">
        <f t="shared" si="3"/>
        <v>40.5</v>
      </c>
    </row>
    <row r="128" spans="1:9" ht="15.75" customHeight="1">
      <c r="A128" s="159" t="s">
        <v>256</v>
      </c>
      <c r="B128" s="160" t="s">
        <v>3131</v>
      </c>
      <c r="C128" s="161"/>
      <c r="D128" s="161">
        <v>69.099999999999994</v>
      </c>
      <c r="E128" s="243">
        <v>49.1</v>
      </c>
      <c r="F128" s="243">
        <f>ROUND(E128/10*6,1)</f>
        <v>29.5</v>
      </c>
      <c r="G128" s="243"/>
      <c r="H128" s="243">
        <f t="shared" si="2"/>
        <v>29.5</v>
      </c>
      <c r="I128" s="243">
        <f t="shared" si="3"/>
        <v>29.6</v>
      </c>
    </row>
    <row r="129" spans="1:9" ht="15.75" customHeight="1">
      <c r="A129" s="159" t="s">
        <v>257</v>
      </c>
      <c r="B129" s="160" t="s">
        <v>3132</v>
      </c>
      <c r="C129" s="161"/>
      <c r="D129" s="161">
        <v>46.2</v>
      </c>
      <c r="E129" s="243">
        <v>21.3</v>
      </c>
      <c r="F129" s="243">
        <f>ROUND(E129/10*6,1)</f>
        <v>12.8</v>
      </c>
      <c r="G129" s="243"/>
      <c r="H129" s="243">
        <f t="shared" si="2"/>
        <v>12.8</v>
      </c>
      <c r="I129" s="243">
        <f t="shared" si="3"/>
        <v>12.9</v>
      </c>
    </row>
    <row r="130" spans="1:9" ht="15.75" customHeight="1">
      <c r="A130" s="159" t="s">
        <v>258</v>
      </c>
      <c r="B130" s="160" t="s">
        <v>3133</v>
      </c>
      <c r="C130" s="161"/>
      <c r="D130" s="161"/>
      <c r="E130" s="243">
        <v>0</v>
      </c>
      <c r="F130" s="243">
        <f>ROUND(E130/10*6,1)</f>
        <v>0</v>
      </c>
      <c r="G130" s="243"/>
      <c r="H130" s="243">
        <f t="shared" si="2"/>
        <v>0</v>
      </c>
      <c r="I130" s="243">
        <f t="shared" si="3"/>
        <v>0</v>
      </c>
    </row>
    <row r="131" spans="1:9" ht="15.75" customHeight="1">
      <c r="A131" s="240" t="s">
        <v>259</v>
      </c>
      <c r="B131" s="241" t="s">
        <v>3134</v>
      </c>
      <c r="C131" s="234">
        <v>3.3</v>
      </c>
      <c r="D131" s="234"/>
      <c r="E131" s="244">
        <v>0</v>
      </c>
      <c r="F131" s="244">
        <f>ROUND(E131/10*6,1)</f>
        <v>0</v>
      </c>
      <c r="G131" s="244">
        <f>ROUND(C131/10*6,1)</f>
        <v>2</v>
      </c>
      <c r="H131" s="244">
        <f t="shared" ref="H131:H194" si="4">F131+G131</f>
        <v>2</v>
      </c>
      <c r="I131" s="244">
        <f t="shared" ref="I131:I194" si="5">ROUND(H131*$H$1498,1)</f>
        <v>2</v>
      </c>
    </row>
    <row r="132" spans="1:9" ht="15.75" customHeight="1">
      <c r="A132" s="159" t="s">
        <v>260</v>
      </c>
      <c r="B132" s="160" t="s">
        <v>261</v>
      </c>
      <c r="C132" s="161"/>
      <c r="D132" s="161">
        <v>117.7</v>
      </c>
      <c r="E132" s="243">
        <v>117.4</v>
      </c>
      <c r="F132" s="243">
        <f>ROUND(E132/10*6,1)</f>
        <v>70.400000000000006</v>
      </c>
      <c r="G132" s="243"/>
      <c r="H132" s="243">
        <f t="shared" si="4"/>
        <v>70.400000000000006</v>
      </c>
      <c r="I132" s="243">
        <f t="shared" si="5"/>
        <v>70.7</v>
      </c>
    </row>
    <row r="133" spans="1:9" ht="15.75" customHeight="1">
      <c r="A133" s="159" t="s">
        <v>262</v>
      </c>
      <c r="B133" s="160" t="s">
        <v>3135</v>
      </c>
      <c r="C133" s="161"/>
      <c r="D133" s="161">
        <v>144.19999999999999</v>
      </c>
      <c r="E133" s="243">
        <v>0</v>
      </c>
      <c r="F133" s="243">
        <f>ROUND(E133/10*6,1)</f>
        <v>0</v>
      </c>
      <c r="G133" s="243"/>
      <c r="H133" s="243">
        <f t="shared" si="4"/>
        <v>0</v>
      </c>
      <c r="I133" s="243">
        <f t="shared" si="5"/>
        <v>0</v>
      </c>
    </row>
    <row r="134" spans="1:9" ht="15.75" customHeight="1">
      <c r="A134" s="159" t="s">
        <v>263</v>
      </c>
      <c r="B134" s="160" t="s">
        <v>3136</v>
      </c>
      <c r="C134" s="161"/>
      <c r="D134" s="161">
        <v>410.4</v>
      </c>
      <c r="E134" s="243">
        <v>181.1</v>
      </c>
      <c r="F134" s="243">
        <f>ROUND(E134/10*6,1)</f>
        <v>108.7</v>
      </c>
      <c r="G134" s="243"/>
      <c r="H134" s="243">
        <f t="shared" si="4"/>
        <v>108.7</v>
      </c>
      <c r="I134" s="243">
        <f t="shared" si="5"/>
        <v>109.2</v>
      </c>
    </row>
    <row r="135" spans="1:9" ht="15.75" customHeight="1">
      <c r="A135" s="240" t="s">
        <v>264</v>
      </c>
      <c r="B135" s="241" t="s">
        <v>3137</v>
      </c>
      <c r="C135" s="234">
        <v>13.1</v>
      </c>
      <c r="D135" s="234"/>
      <c r="E135" s="244">
        <v>0</v>
      </c>
      <c r="F135" s="244">
        <f>ROUND(E135/10*6,1)</f>
        <v>0</v>
      </c>
      <c r="G135" s="244">
        <f>ROUND(C135/10*6,1)</f>
        <v>7.9</v>
      </c>
      <c r="H135" s="244">
        <f t="shared" si="4"/>
        <v>7.9</v>
      </c>
      <c r="I135" s="244">
        <f t="shared" si="5"/>
        <v>7.9</v>
      </c>
    </row>
    <row r="136" spans="1:9" ht="15.75" customHeight="1">
      <c r="A136" s="159" t="s">
        <v>265</v>
      </c>
      <c r="B136" s="160" t="s">
        <v>3138</v>
      </c>
      <c r="C136" s="161"/>
      <c r="D136" s="161">
        <v>199.5</v>
      </c>
      <c r="E136" s="243">
        <v>81</v>
      </c>
      <c r="F136" s="243">
        <f>ROUND(E136/10*6,1)</f>
        <v>48.6</v>
      </c>
      <c r="G136" s="243"/>
      <c r="H136" s="243">
        <f t="shared" si="4"/>
        <v>48.6</v>
      </c>
      <c r="I136" s="243">
        <f t="shared" si="5"/>
        <v>48.8</v>
      </c>
    </row>
    <row r="137" spans="1:9" ht="15.75" customHeight="1">
      <c r="A137" s="159" t="s">
        <v>266</v>
      </c>
      <c r="B137" s="160" t="s">
        <v>3139</v>
      </c>
      <c r="C137" s="161"/>
      <c r="D137" s="161"/>
      <c r="E137" s="243">
        <v>0</v>
      </c>
      <c r="F137" s="243">
        <f>ROUND(E137/10*6,1)</f>
        <v>0</v>
      </c>
      <c r="G137" s="243"/>
      <c r="H137" s="243">
        <f t="shared" si="4"/>
        <v>0</v>
      </c>
      <c r="I137" s="243">
        <f t="shared" si="5"/>
        <v>0</v>
      </c>
    </row>
    <row r="138" spans="1:9" ht="15.75" customHeight="1">
      <c r="A138" s="240" t="s">
        <v>267</v>
      </c>
      <c r="B138" s="241" t="s">
        <v>3140</v>
      </c>
      <c r="C138" s="234">
        <v>43</v>
      </c>
      <c r="D138" s="234"/>
      <c r="E138" s="244">
        <v>0</v>
      </c>
      <c r="F138" s="244">
        <f>ROUND(E138/10*6,1)</f>
        <v>0</v>
      </c>
      <c r="G138" s="244">
        <f>ROUND(C138/10*6,1)</f>
        <v>25.8</v>
      </c>
      <c r="H138" s="244">
        <f t="shared" si="4"/>
        <v>25.8</v>
      </c>
      <c r="I138" s="244">
        <f t="shared" si="5"/>
        <v>25.9</v>
      </c>
    </row>
    <row r="139" spans="1:9" ht="15.75" customHeight="1">
      <c r="A139" s="159" t="s">
        <v>268</v>
      </c>
      <c r="B139" s="160" t="s">
        <v>3141</v>
      </c>
      <c r="C139" s="161"/>
      <c r="D139" s="161"/>
      <c r="E139" s="243">
        <v>0</v>
      </c>
      <c r="F139" s="243">
        <f>ROUND(E139/10*6,1)</f>
        <v>0</v>
      </c>
      <c r="G139" s="243"/>
      <c r="H139" s="243">
        <f t="shared" si="4"/>
        <v>0</v>
      </c>
      <c r="I139" s="243">
        <f t="shared" si="5"/>
        <v>0</v>
      </c>
    </row>
    <row r="140" spans="1:9" ht="15.75" customHeight="1">
      <c r="A140" s="159" t="s">
        <v>269</v>
      </c>
      <c r="B140" s="160" t="s">
        <v>3142</v>
      </c>
      <c r="C140" s="161"/>
      <c r="D140" s="161">
        <v>38.700000000000003</v>
      </c>
      <c r="E140" s="243">
        <v>38.6</v>
      </c>
      <c r="F140" s="243">
        <f>ROUND(E140/10*6,1)</f>
        <v>23.2</v>
      </c>
      <c r="G140" s="243"/>
      <c r="H140" s="243">
        <f t="shared" si="4"/>
        <v>23.2</v>
      </c>
      <c r="I140" s="243">
        <f t="shared" si="5"/>
        <v>23.3</v>
      </c>
    </row>
    <row r="141" spans="1:9" ht="15.75" customHeight="1">
      <c r="A141" s="159" t="s">
        <v>270</v>
      </c>
      <c r="B141" s="160" t="s">
        <v>3143</v>
      </c>
      <c r="C141" s="161"/>
      <c r="D141" s="161">
        <v>549.5</v>
      </c>
      <c r="E141" s="243">
        <v>438.1</v>
      </c>
      <c r="F141" s="243">
        <f>ROUND(E141/10*6,1)</f>
        <v>262.89999999999998</v>
      </c>
      <c r="G141" s="243"/>
      <c r="H141" s="243">
        <f t="shared" si="4"/>
        <v>262.89999999999998</v>
      </c>
      <c r="I141" s="243">
        <f t="shared" si="5"/>
        <v>264.10000000000002</v>
      </c>
    </row>
    <row r="142" spans="1:9" ht="15.75" customHeight="1">
      <c r="A142" s="159" t="s">
        <v>271</v>
      </c>
      <c r="B142" s="160" t="s">
        <v>3144</v>
      </c>
      <c r="C142" s="161"/>
      <c r="D142" s="161"/>
      <c r="E142" s="243">
        <v>0</v>
      </c>
      <c r="F142" s="243">
        <f>ROUND(E142/10*6,1)</f>
        <v>0</v>
      </c>
      <c r="G142" s="243"/>
      <c r="H142" s="243">
        <f t="shared" si="4"/>
        <v>0</v>
      </c>
      <c r="I142" s="243">
        <f t="shared" si="5"/>
        <v>0</v>
      </c>
    </row>
    <row r="143" spans="1:9" ht="15.75" customHeight="1">
      <c r="A143" s="159" t="s">
        <v>272</v>
      </c>
      <c r="B143" s="160" t="s">
        <v>3145</v>
      </c>
      <c r="C143" s="161"/>
      <c r="D143" s="161">
        <v>325.3</v>
      </c>
      <c r="E143" s="243">
        <v>269.89999999999998</v>
      </c>
      <c r="F143" s="243">
        <f>ROUND(E143/10*6,1)</f>
        <v>161.9</v>
      </c>
      <c r="G143" s="243"/>
      <c r="H143" s="243">
        <f t="shared" si="4"/>
        <v>161.9</v>
      </c>
      <c r="I143" s="243">
        <f t="shared" si="5"/>
        <v>162.6</v>
      </c>
    </row>
    <row r="144" spans="1:9" ht="15.75" customHeight="1">
      <c r="A144" s="240" t="s">
        <v>273</v>
      </c>
      <c r="B144" s="241" t="s">
        <v>3146</v>
      </c>
      <c r="C144" s="234">
        <v>39.200000000000003</v>
      </c>
      <c r="D144" s="234"/>
      <c r="E144" s="244">
        <v>0</v>
      </c>
      <c r="F144" s="244">
        <f>ROUND(E144/10*6,1)</f>
        <v>0</v>
      </c>
      <c r="G144" s="244">
        <f>ROUND(C144/10*6,1)</f>
        <v>23.5</v>
      </c>
      <c r="H144" s="244">
        <f t="shared" si="4"/>
        <v>23.5</v>
      </c>
      <c r="I144" s="244">
        <f t="shared" si="5"/>
        <v>23.6</v>
      </c>
    </row>
    <row r="145" spans="1:9" ht="15.75" customHeight="1">
      <c r="A145" s="159" t="s">
        <v>274</v>
      </c>
      <c r="B145" s="160" t="s">
        <v>3147</v>
      </c>
      <c r="C145" s="161"/>
      <c r="D145" s="161">
        <v>42.6</v>
      </c>
      <c r="E145" s="243">
        <v>33.9</v>
      </c>
      <c r="F145" s="243">
        <f>ROUND(E145/10*6,1)</f>
        <v>20.3</v>
      </c>
      <c r="G145" s="243"/>
      <c r="H145" s="243">
        <f t="shared" si="4"/>
        <v>20.3</v>
      </c>
      <c r="I145" s="243">
        <f t="shared" si="5"/>
        <v>20.399999999999999</v>
      </c>
    </row>
    <row r="146" spans="1:9" ht="15.75" customHeight="1">
      <c r="A146" s="159" t="s">
        <v>275</v>
      </c>
      <c r="B146" s="160" t="s">
        <v>3148</v>
      </c>
      <c r="C146" s="161"/>
      <c r="D146" s="161">
        <v>151.6</v>
      </c>
      <c r="E146" s="243">
        <v>93.5</v>
      </c>
      <c r="F146" s="243">
        <f>ROUND(E146/10*6,1)</f>
        <v>56.1</v>
      </c>
      <c r="G146" s="243"/>
      <c r="H146" s="243">
        <f t="shared" si="4"/>
        <v>56.1</v>
      </c>
      <c r="I146" s="243">
        <f t="shared" si="5"/>
        <v>56.4</v>
      </c>
    </row>
    <row r="147" spans="1:9" ht="15.75" customHeight="1">
      <c r="A147" s="159" t="s">
        <v>276</v>
      </c>
      <c r="B147" s="160" t="s">
        <v>3149</v>
      </c>
      <c r="C147" s="161"/>
      <c r="D147" s="161">
        <v>247.4</v>
      </c>
      <c r="E147" s="243">
        <v>205.1</v>
      </c>
      <c r="F147" s="243">
        <f>ROUND(E147/10*6,1)</f>
        <v>123.1</v>
      </c>
      <c r="G147" s="243"/>
      <c r="H147" s="243">
        <f t="shared" si="4"/>
        <v>123.1</v>
      </c>
      <c r="I147" s="243">
        <f t="shared" si="5"/>
        <v>123.7</v>
      </c>
    </row>
    <row r="148" spans="1:9" ht="15.75" customHeight="1">
      <c r="A148" s="159" t="s">
        <v>277</v>
      </c>
      <c r="B148" s="160" t="s">
        <v>3150</v>
      </c>
      <c r="C148" s="161"/>
      <c r="D148" s="161">
        <v>19.600000000000001</v>
      </c>
      <c r="E148" s="243">
        <v>18.3</v>
      </c>
      <c r="F148" s="243">
        <f>ROUND(E148/10*6,1)</f>
        <v>11</v>
      </c>
      <c r="G148" s="243"/>
      <c r="H148" s="243">
        <f t="shared" si="4"/>
        <v>11</v>
      </c>
      <c r="I148" s="243">
        <f t="shared" si="5"/>
        <v>11.1</v>
      </c>
    </row>
    <row r="149" spans="1:9" ht="15.75" customHeight="1">
      <c r="A149" s="159" t="s">
        <v>278</v>
      </c>
      <c r="B149" s="160" t="s">
        <v>3151</v>
      </c>
      <c r="C149" s="161"/>
      <c r="D149" s="161"/>
      <c r="E149" s="243">
        <v>0</v>
      </c>
      <c r="F149" s="243">
        <f>ROUND(E149/10*6,1)</f>
        <v>0</v>
      </c>
      <c r="G149" s="243"/>
      <c r="H149" s="243">
        <f t="shared" si="4"/>
        <v>0</v>
      </c>
      <c r="I149" s="243">
        <f t="shared" si="5"/>
        <v>0</v>
      </c>
    </row>
    <row r="150" spans="1:9" ht="15.75" customHeight="1">
      <c r="A150" s="159" t="s">
        <v>279</v>
      </c>
      <c r="B150" s="160" t="s">
        <v>3152</v>
      </c>
      <c r="C150" s="161"/>
      <c r="D150" s="161">
        <v>81.5</v>
      </c>
      <c r="E150" s="243">
        <v>81.5</v>
      </c>
      <c r="F150" s="243">
        <f>ROUND(E150/10*6,1)</f>
        <v>48.9</v>
      </c>
      <c r="G150" s="243"/>
      <c r="H150" s="243">
        <f t="shared" si="4"/>
        <v>48.9</v>
      </c>
      <c r="I150" s="243">
        <f t="shared" si="5"/>
        <v>49.1</v>
      </c>
    </row>
    <row r="151" spans="1:9" ht="15.75" customHeight="1">
      <c r="A151" s="159" t="s">
        <v>280</v>
      </c>
      <c r="B151" s="160" t="s">
        <v>3153</v>
      </c>
      <c r="C151" s="161"/>
      <c r="D151" s="161">
        <v>31.2</v>
      </c>
      <c r="E151" s="243">
        <v>31.1</v>
      </c>
      <c r="F151" s="243">
        <f>ROUND(E151/10*6,1)</f>
        <v>18.7</v>
      </c>
      <c r="G151" s="243"/>
      <c r="H151" s="243">
        <f t="shared" si="4"/>
        <v>18.7</v>
      </c>
      <c r="I151" s="243">
        <f t="shared" si="5"/>
        <v>18.8</v>
      </c>
    </row>
    <row r="152" spans="1:9" ht="15.75" customHeight="1">
      <c r="A152" s="159" t="s">
        <v>281</v>
      </c>
      <c r="B152" s="160" t="s">
        <v>3154</v>
      </c>
      <c r="C152" s="161"/>
      <c r="D152" s="161">
        <v>55.7</v>
      </c>
      <c r="E152" s="243">
        <v>13.7</v>
      </c>
      <c r="F152" s="243">
        <f>ROUND(E152/10*6,1)</f>
        <v>8.1999999999999993</v>
      </c>
      <c r="G152" s="243"/>
      <c r="H152" s="243">
        <f t="shared" si="4"/>
        <v>8.1999999999999993</v>
      </c>
      <c r="I152" s="243">
        <f t="shared" si="5"/>
        <v>8.1999999999999993</v>
      </c>
    </row>
    <row r="153" spans="1:9" ht="15.75" customHeight="1">
      <c r="A153" s="159" t="s">
        <v>282</v>
      </c>
      <c r="B153" s="160" t="s">
        <v>283</v>
      </c>
      <c r="C153" s="161"/>
      <c r="D153" s="161">
        <v>41.4</v>
      </c>
      <c r="E153" s="243">
        <v>41.4</v>
      </c>
      <c r="F153" s="243">
        <f>ROUND(E153/10*6,1)</f>
        <v>24.8</v>
      </c>
      <c r="G153" s="243"/>
      <c r="H153" s="243">
        <f t="shared" si="4"/>
        <v>24.8</v>
      </c>
      <c r="I153" s="243">
        <f t="shared" si="5"/>
        <v>24.9</v>
      </c>
    </row>
    <row r="154" spans="1:9" ht="15.75" customHeight="1">
      <c r="A154" s="159" t="s">
        <v>284</v>
      </c>
      <c r="B154" s="160" t="s">
        <v>3155</v>
      </c>
      <c r="C154" s="161"/>
      <c r="D154" s="161">
        <v>382.3</v>
      </c>
      <c r="E154" s="243">
        <v>382.3</v>
      </c>
      <c r="F154" s="243">
        <f>ROUND(E154/10*6,1)</f>
        <v>229.4</v>
      </c>
      <c r="G154" s="243"/>
      <c r="H154" s="243">
        <f t="shared" si="4"/>
        <v>229.4</v>
      </c>
      <c r="I154" s="243">
        <f t="shared" si="5"/>
        <v>230.5</v>
      </c>
    </row>
    <row r="155" spans="1:9" ht="15.75" customHeight="1">
      <c r="A155" s="159" t="s">
        <v>285</v>
      </c>
      <c r="B155" s="160" t="s">
        <v>3156</v>
      </c>
      <c r="C155" s="161"/>
      <c r="D155" s="161">
        <v>221.1</v>
      </c>
      <c r="E155" s="243">
        <v>221.1</v>
      </c>
      <c r="F155" s="243">
        <f>ROUND(E155/10*6,1)</f>
        <v>132.69999999999999</v>
      </c>
      <c r="G155" s="243"/>
      <c r="H155" s="243">
        <f t="shared" si="4"/>
        <v>132.69999999999999</v>
      </c>
      <c r="I155" s="243">
        <f t="shared" si="5"/>
        <v>133.30000000000001</v>
      </c>
    </row>
    <row r="156" spans="1:9" ht="15.75" customHeight="1">
      <c r="A156" s="159" t="s">
        <v>286</v>
      </c>
      <c r="B156" s="160" t="s">
        <v>3157</v>
      </c>
      <c r="C156" s="161"/>
      <c r="D156" s="161">
        <v>92</v>
      </c>
      <c r="E156" s="243">
        <v>48.7</v>
      </c>
      <c r="F156" s="243">
        <f>ROUND(E156/10*6,1)</f>
        <v>29.2</v>
      </c>
      <c r="G156" s="243"/>
      <c r="H156" s="243">
        <f t="shared" si="4"/>
        <v>29.2</v>
      </c>
      <c r="I156" s="243">
        <f t="shared" si="5"/>
        <v>29.3</v>
      </c>
    </row>
    <row r="157" spans="1:9" ht="15.75" customHeight="1">
      <c r="A157" s="159" t="s">
        <v>287</v>
      </c>
      <c r="B157" s="160" t="s">
        <v>3158</v>
      </c>
      <c r="C157" s="161"/>
      <c r="D157" s="161">
        <v>125.9</v>
      </c>
      <c r="E157" s="243">
        <v>125.9</v>
      </c>
      <c r="F157" s="243">
        <f>ROUND(E157/10*6,1)</f>
        <v>75.5</v>
      </c>
      <c r="G157" s="243"/>
      <c r="H157" s="243">
        <f t="shared" si="4"/>
        <v>75.5</v>
      </c>
      <c r="I157" s="243">
        <f t="shared" si="5"/>
        <v>75.8</v>
      </c>
    </row>
    <row r="158" spans="1:9" ht="15.75" customHeight="1">
      <c r="A158" s="159" t="s">
        <v>288</v>
      </c>
      <c r="B158" s="160" t="s">
        <v>3159</v>
      </c>
      <c r="C158" s="161"/>
      <c r="D158" s="161">
        <v>149</v>
      </c>
      <c r="E158" s="243">
        <v>149</v>
      </c>
      <c r="F158" s="243">
        <f>ROUND(E158/10*6,1)</f>
        <v>89.4</v>
      </c>
      <c r="G158" s="243"/>
      <c r="H158" s="243">
        <f t="shared" si="4"/>
        <v>89.4</v>
      </c>
      <c r="I158" s="243">
        <f t="shared" si="5"/>
        <v>89.8</v>
      </c>
    </row>
    <row r="159" spans="1:9" ht="15.75" customHeight="1">
      <c r="A159" s="159" t="s">
        <v>289</v>
      </c>
      <c r="B159" s="160" t="s">
        <v>3160</v>
      </c>
      <c r="C159" s="161"/>
      <c r="D159" s="161">
        <v>38.700000000000003</v>
      </c>
      <c r="E159" s="243">
        <v>38.200000000000003</v>
      </c>
      <c r="F159" s="243">
        <f>ROUND(E159/10*6,1)</f>
        <v>22.9</v>
      </c>
      <c r="G159" s="243"/>
      <c r="H159" s="243">
        <f t="shared" si="4"/>
        <v>22.9</v>
      </c>
      <c r="I159" s="243">
        <f t="shared" si="5"/>
        <v>23</v>
      </c>
    </row>
    <row r="160" spans="1:9" ht="15.75" customHeight="1">
      <c r="A160" s="159" t="s">
        <v>290</v>
      </c>
      <c r="B160" s="160" t="s">
        <v>3161</v>
      </c>
      <c r="C160" s="161"/>
      <c r="D160" s="161">
        <v>420.5</v>
      </c>
      <c r="E160" s="243">
        <v>420.5</v>
      </c>
      <c r="F160" s="243">
        <f>ROUND(E160/10*6,1)</f>
        <v>252.3</v>
      </c>
      <c r="G160" s="243"/>
      <c r="H160" s="243">
        <f t="shared" si="4"/>
        <v>252.3</v>
      </c>
      <c r="I160" s="243">
        <f t="shared" si="5"/>
        <v>253.5</v>
      </c>
    </row>
    <row r="161" spans="1:9" ht="15.75" customHeight="1">
      <c r="A161" s="159" t="s">
        <v>291</v>
      </c>
      <c r="B161" s="160" t="s">
        <v>292</v>
      </c>
      <c r="C161" s="161"/>
      <c r="D161" s="161">
        <v>287.5</v>
      </c>
      <c r="E161" s="243">
        <v>70.099999999999994</v>
      </c>
      <c r="F161" s="243">
        <f>ROUND(E161/10*6,1)</f>
        <v>42.1</v>
      </c>
      <c r="G161" s="243"/>
      <c r="H161" s="243">
        <f t="shared" si="4"/>
        <v>42.1</v>
      </c>
      <c r="I161" s="243">
        <f t="shared" si="5"/>
        <v>42.3</v>
      </c>
    </row>
    <row r="162" spans="1:9" ht="15.75" customHeight="1">
      <c r="A162" s="159" t="s">
        <v>293</v>
      </c>
      <c r="B162" s="160" t="s">
        <v>3162</v>
      </c>
      <c r="C162" s="161"/>
      <c r="D162" s="161">
        <v>10.8</v>
      </c>
      <c r="E162" s="243">
        <v>10.7</v>
      </c>
      <c r="F162" s="243">
        <f>ROUND(E162/10*6,1)</f>
        <v>6.4</v>
      </c>
      <c r="G162" s="243"/>
      <c r="H162" s="243">
        <f t="shared" si="4"/>
        <v>6.4</v>
      </c>
      <c r="I162" s="243">
        <f t="shared" si="5"/>
        <v>6.4</v>
      </c>
    </row>
    <row r="163" spans="1:9" ht="15.75" customHeight="1">
      <c r="A163" s="159" t="s">
        <v>294</v>
      </c>
      <c r="B163" s="160" t="s">
        <v>3163</v>
      </c>
      <c r="C163" s="161"/>
      <c r="D163" s="161">
        <v>150.6</v>
      </c>
      <c r="E163" s="243">
        <v>102.9</v>
      </c>
      <c r="F163" s="243">
        <f>ROUND(E163/10*6,1)</f>
        <v>61.7</v>
      </c>
      <c r="G163" s="243"/>
      <c r="H163" s="243">
        <f t="shared" si="4"/>
        <v>61.7</v>
      </c>
      <c r="I163" s="243">
        <f t="shared" si="5"/>
        <v>62</v>
      </c>
    </row>
    <row r="164" spans="1:9" ht="15.75" customHeight="1">
      <c r="A164" s="159" t="s">
        <v>295</v>
      </c>
      <c r="B164" s="160" t="s">
        <v>3164</v>
      </c>
      <c r="C164" s="161"/>
      <c r="D164" s="161">
        <v>359.7</v>
      </c>
      <c r="E164" s="243">
        <v>323.2</v>
      </c>
      <c r="F164" s="243">
        <f>ROUND(E164/10*6,1)</f>
        <v>193.9</v>
      </c>
      <c r="G164" s="243"/>
      <c r="H164" s="243">
        <f t="shared" si="4"/>
        <v>193.9</v>
      </c>
      <c r="I164" s="243">
        <f t="shared" si="5"/>
        <v>194.8</v>
      </c>
    </row>
    <row r="165" spans="1:9" ht="15.75" customHeight="1">
      <c r="A165" s="159" t="s">
        <v>296</v>
      </c>
      <c r="B165" s="160" t="s">
        <v>3165</v>
      </c>
      <c r="C165" s="161"/>
      <c r="D165" s="161"/>
      <c r="E165" s="243">
        <v>0</v>
      </c>
      <c r="F165" s="243">
        <f>ROUND(E165/10*6,1)</f>
        <v>0</v>
      </c>
      <c r="G165" s="243"/>
      <c r="H165" s="243">
        <f t="shared" si="4"/>
        <v>0</v>
      </c>
      <c r="I165" s="243">
        <f t="shared" si="5"/>
        <v>0</v>
      </c>
    </row>
    <row r="166" spans="1:9" ht="15.75" customHeight="1">
      <c r="A166" s="159" t="s">
        <v>297</v>
      </c>
      <c r="B166" s="160" t="s">
        <v>3166</v>
      </c>
      <c r="C166" s="161"/>
      <c r="D166" s="161">
        <v>67.2</v>
      </c>
      <c r="E166" s="243">
        <v>67.2</v>
      </c>
      <c r="F166" s="243">
        <f>ROUND(E166/10*6,1)</f>
        <v>40.299999999999997</v>
      </c>
      <c r="G166" s="243"/>
      <c r="H166" s="243">
        <f t="shared" si="4"/>
        <v>40.299999999999997</v>
      </c>
      <c r="I166" s="243">
        <f t="shared" si="5"/>
        <v>40.5</v>
      </c>
    </row>
    <row r="167" spans="1:9" ht="15.75" customHeight="1">
      <c r="A167" s="159" t="s">
        <v>298</v>
      </c>
      <c r="B167" s="160" t="s">
        <v>3167</v>
      </c>
      <c r="C167" s="161"/>
      <c r="D167" s="161"/>
      <c r="E167" s="243">
        <v>0</v>
      </c>
      <c r="F167" s="243">
        <f>ROUND(E167/10*6,1)</f>
        <v>0</v>
      </c>
      <c r="G167" s="243"/>
      <c r="H167" s="243">
        <f t="shared" si="4"/>
        <v>0</v>
      </c>
      <c r="I167" s="243">
        <f t="shared" si="5"/>
        <v>0</v>
      </c>
    </row>
    <row r="168" spans="1:9" ht="15.75" customHeight="1">
      <c r="A168" s="159" t="s">
        <v>299</v>
      </c>
      <c r="B168" s="160" t="s">
        <v>3168</v>
      </c>
      <c r="C168" s="161"/>
      <c r="D168" s="161">
        <v>56.9</v>
      </c>
      <c r="E168" s="243">
        <v>0</v>
      </c>
      <c r="F168" s="243">
        <f>ROUND(E168/10*6,1)</f>
        <v>0</v>
      </c>
      <c r="G168" s="243"/>
      <c r="H168" s="243">
        <f t="shared" si="4"/>
        <v>0</v>
      </c>
      <c r="I168" s="243">
        <f t="shared" si="5"/>
        <v>0</v>
      </c>
    </row>
    <row r="169" spans="1:9" ht="15.75" customHeight="1">
      <c r="A169" s="159" t="s">
        <v>300</v>
      </c>
      <c r="B169" s="160" t="s">
        <v>3169</v>
      </c>
      <c r="C169" s="161"/>
      <c r="D169" s="161">
        <v>147.5</v>
      </c>
      <c r="E169" s="243">
        <v>126.6</v>
      </c>
      <c r="F169" s="243">
        <f>ROUND(E169/10*6,1)</f>
        <v>76</v>
      </c>
      <c r="G169" s="243"/>
      <c r="H169" s="243">
        <f t="shared" si="4"/>
        <v>76</v>
      </c>
      <c r="I169" s="243">
        <f t="shared" si="5"/>
        <v>76.400000000000006</v>
      </c>
    </row>
    <row r="170" spans="1:9" ht="15.75" customHeight="1">
      <c r="A170" s="240" t="s">
        <v>301</v>
      </c>
      <c r="B170" s="241" t="s">
        <v>3170</v>
      </c>
      <c r="C170" s="234">
        <v>6.5</v>
      </c>
      <c r="D170" s="234"/>
      <c r="E170" s="244">
        <v>0</v>
      </c>
      <c r="F170" s="244">
        <f>ROUND(E170/10*6,1)</f>
        <v>0</v>
      </c>
      <c r="G170" s="244">
        <f>ROUND(C170/10*6,1)</f>
        <v>3.9</v>
      </c>
      <c r="H170" s="244">
        <f t="shared" si="4"/>
        <v>3.9</v>
      </c>
      <c r="I170" s="244">
        <f t="shared" si="5"/>
        <v>3.9</v>
      </c>
    </row>
    <row r="171" spans="1:9" ht="15.75" customHeight="1">
      <c r="A171" s="159" t="s">
        <v>302</v>
      </c>
      <c r="B171" s="160" t="s">
        <v>3171</v>
      </c>
      <c r="C171" s="161"/>
      <c r="D171" s="161">
        <v>50.6</v>
      </c>
      <c r="E171" s="243">
        <v>50.6</v>
      </c>
      <c r="F171" s="243">
        <f>ROUND(E171/10*6,1)</f>
        <v>30.4</v>
      </c>
      <c r="G171" s="243"/>
      <c r="H171" s="243">
        <f t="shared" si="4"/>
        <v>30.4</v>
      </c>
      <c r="I171" s="243">
        <f t="shared" si="5"/>
        <v>30.5</v>
      </c>
    </row>
    <row r="172" spans="1:9" ht="15.75" customHeight="1">
      <c r="A172" s="159" t="s">
        <v>303</v>
      </c>
      <c r="B172" s="160" t="s">
        <v>3172</v>
      </c>
      <c r="C172" s="161"/>
      <c r="D172" s="161">
        <v>106.6</v>
      </c>
      <c r="E172" s="243">
        <v>53.3</v>
      </c>
      <c r="F172" s="243">
        <f>ROUND(E172/10*6,1)</f>
        <v>32</v>
      </c>
      <c r="G172" s="243"/>
      <c r="H172" s="243">
        <f t="shared" si="4"/>
        <v>32</v>
      </c>
      <c r="I172" s="243">
        <f t="shared" si="5"/>
        <v>32.1</v>
      </c>
    </row>
    <row r="173" spans="1:9" ht="15.75" customHeight="1">
      <c r="A173" s="159" t="s">
        <v>304</v>
      </c>
      <c r="B173" s="160" t="s">
        <v>3173</v>
      </c>
      <c r="C173" s="161"/>
      <c r="D173" s="161"/>
      <c r="E173" s="243">
        <v>0</v>
      </c>
      <c r="F173" s="243">
        <f>ROUND(E173/10*6,1)</f>
        <v>0</v>
      </c>
      <c r="G173" s="243"/>
      <c r="H173" s="243">
        <f t="shared" si="4"/>
        <v>0</v>
      </c>
      <c r="I173" s="243">
        <f t="shared" si="5"/>
        <v>0</v>
      </c>
    </row>
    <row r="174" spans="1:9" ht="15.75" customHeight="1">
      <c r="A174" s="240" t="s">
        <v>305</v>
      </c>
      <c r="B174" s="241" t="s">
        <v>306</v>
      </c>
      <c r="C174" s="234">
        <v>61.4</v>
      </c>
      <c r="D174" s="234"/>
      <c r="E174" s="244">
        <v>0</v>
      </c>
      <c r="F174" s="244">
        <f>ROUND(E174/10*6,1)</f>
        <v>0</v>
      </c>
      <c r="G174" s="244">
        <f>ROUND(C174/10*6,1)</f>
        <v>36.799999999999997</v>
      </c>
      <c r="H174" s="244">
        <f t="shared" si="4"/>
        <v>36.799999999999997</v>
      </c>
      <c r="I174" s="244">
        <f t="shared" si="5"/>
        <v>37</v>
      </c>
    </row>
    <row r="175" spans="1:9" ht="15.75" customHeight="1">
      <c r="A175" s="159" t="s">
        <v>307</v>
      </c>
      <c r="B175" s="160" t="s">
        <v>308</v>
      </c>
      <c r="C175" s="161"/>
      <c r="D175" s="161">
        <v>345.3</v>
      </c>
      <c r="E175" s="243">
        <v>255.6</v>
      </c>
      <c r="F175" s="243">
        <f>ROUND(E175/10*6,1)</f>
        <v>153.4</v>
      </c>
      <c r="G175" s="243"/>
      <c r="H175" s="243">
        <f t="shared" si="4"/>
        <v>153.4</v>
      </c>
      <c r="I175" s="243">
        <f t="shared" si="5"/>
        <v>154.1</v>
      </c>
    </row>
    <row r="176" spans="1:9" ht="15.75" customHeight="1">
      <c r="A176" s="159" t="s">
        <v>309</v>
      </c>
      <c r="B176" s="160" t="s">
        <v>310</v>
      </c>
      <c r="C176" s="161"/>
      <c r="D176" s="161">
        <v>250.8</v>
      </c>
      <c r="E176" s="243">
        <v>250.8</v>
      </c>
      <c r="F176" s="243">
        <f>ROUND(E176/10*6,1)</f>
        <v>150.5</v>
      </c>
      <c r="G176" s="243"/>
      <c r="H176" s="243">
        <f t="shared" si="4"/>
        <v>150.5</v>
      </c>
      <c r="I176" s="243">
        <f t="shared" si="5"/>
        <v>151.19999999999999</v>
      </c>
    </row>
    <row r="177" spans="1:9" ht="15.75" customHeight="1">
      <c r="A177" s="245" t="s">
        <v>311</v>
      </c>
      <c r="B177" s="246" t="s">
        <v>312</v>
      </c>
      <c r="C177" s="247"/>
      <c r="D177" s="247">
        <v>6.5</v>
      </c>
      <c r="E177" s="248">
        <v>0</v>
      </c>
      <c r="F177" s="248">
        <f>ROUND(E177/10*6,1)</f>
        <v>0</v>
      </c>
      <c r="G177" s="248"/>
      <c r="H177" s="248">
        <f t="shared" si="4"/>
        <v>0</v>
      </c>
      <c r="I177" s="248">
        <f t="shared" si="5"/>
        <v>0</v>
      </c>
    </row>
    <row r="178" spans="1:9" ht="15.75" customHeight="1">
      <c r="A178" s="159" t="s">
        <v>313</v>
      </c>
      <c r="B178" s="160" t="s">
        <v>3174</v>
      </c>
      <c r="C178" s="161"/>
      <c r="D178" s="161">
        <v>299.39999999999998</v>
      </c>
      <c r="E178" s="243">
        <v>299.2</v>
      </c>
      <c r="F178" s="243">
        <f>ROUND(E178/10*6,1)</f>
        <v>179.5</v>
      </c>
      <c r="G178" s="243"/>
      <c r="H178" s="243">
        <f t="shared" si="4"/>
        <v>179.5</v>
      </c>
      <c r="I178" s="243">
        <f t="shared" si="5"/>
        <v>180.3</v>
      </c>
    </row>
    <row r="179" spans="1:9" ht="15.75" customHeight="1">
      <c r="A179" s="159" t="s">
        <v>314</v>
      </c>
      <c r="B179" s="160" t="s">
        <v>3175</v>
      </c>
      <c r="C179" s="161"/>
      <c r="D179" s="161">
        <v>1309.9000000000001</v>
      </c>
      <c r="E179" s="243">
        <v>755.4</v>
      </c>
      <c r="F179" s="243">
        <f>ROUND(E179/10*6,1)</f>
        <v>453.2</v>
      </c>
      <c r="G179" s="243"/>
      <c r="H179" s="243">
        <f t="shared" si="4"/>
        <v>453.2</v>
      </c>
      <c r="I179" s="243">
        <f t="shared" si="5"/>
        <v>455.3</v>
      </c>
    </row>
    <row r="180" spans="1:9" ht="15.75" customHeight="1">
      <c r="A180" s="159" t="s">
        <v>315</v>
      </c>
      <c r="B180" s="160" t="s">
        <v>3176</v>
      </c>
      <c r="C180" s="161"/>
      <c r="D180" s="161">
        <v>121.4</v>
      </c>
      <c r="E180" s="243">
        <v>121.4</v>
      </c>
      <c r="F180" s="243">
        <f>ROUND(E180/10*6,1)</f>
        <v>72.8</v>
      </c>
      <c r="G180" s="243"/>
      <c r="H180" s="243">
        <f t="shared" si="4"/>
        <v>72.8</v>
      </c>
      <c r="I180" s="243">
        <f t="shared" si="5"/>
        <v>73.099999999999994</v>
      </c>
    </row>
    <row r="181" spans="1:9" ht="15.75" customHeight="1">
      <c r="A181" s="159" t="s">
        <v>316</v>
      </c>
      <c r="B181" s="160" t="s">
        <v>3177</v>
      </c>
      <c r="C181" s="161"/>
      <c r="D181" s="161">
        <v>56</v>
      </c>
      <c r="E181" s="243">
        <v>42</v>
      </c>
      <c r="F181" s="243">
        <f>ROUND(E181/10*6,1)</f>
        <v>25.2</v>
      </c>
      <c r="G181" s="243"/>
      <c r="H181" s="243">
        <f t="shared" si="4"/>
        <v>25.2</v>
      </c>
      <c r="I181" s="243">
        <f t="shared" si="5"/>
        <v>25.3</v>
      </c>
    </row>
    <row r="182" spans="1:9" ht="15.75" customHeight="1">
      <c r="A182" s="159" t="s">
        <v>317</v>
      </c>
      <c r="B182" s="160" t="s">
        <v>3178</v>
      </c>
      <c r="C182" s="161"/>
      <c r="D182" s="161">
        <v>170.3</v>
      </c>
      <c r="E182" s="243">
        <v>69.7</v>
      </c>
      <c r="F182" s="243">
        <f>ROUND(E182/10*6,1)</f>
        <v>41.8</v>
      </c>
      <c r="G182" s="243"/>
      <c r="H182" s="243">
        <f t="shared" si="4"/>
        <v>41.8</v>
      </c>
      <c r="I182" s="243">
        <f t="shared" si="5"/>
        <v>42</v>
      </c>
    </row>
    <row r="183" spans="1:9" ht="15.75" customHeight="1">
      <c r="A183" s="159" t="s">
        <v>318</v>
      </c>
      <c r="B183" s="160" t="s">
        <v>3179</v>
      </c>
      <c r="C183" s="161"/>
      <c r="D183" s="161">
        <v>305.89999999999998</v>
      </c>
      <c r="E183" s="243">
        <v>269.2</v>
      </c>
      <c r="F183" s="243">
        <f>ROUND(E183/10*6,1)</f>
        <v>161.5</v>
      </c>
      <c r="G183" s="243"/>
      <c r="H183" s="243">
        <f t="shared" si="4"/>
        <v>161.5</v>
      </c>
      <c r="I183" s="243">
        <f t="shared" si="5"/>
        <v>162.19999999999999</v>
      </c>
    </row>
    <row r="184" spans="1:9" ht="15.75" customHeight="1">
      <c r="A184" s="159" t="s">
        <v>319</v>
      </c>
      <c r="B184" s="160" t="s">
        <v>3180</v>
      </c>
      <c r="C184" s="161"/>
      <c r="D184" s="161"/>
      <c r="E184" s="243">
        <v>0</v>
      </c>
      <c r="F184" s="243">
        <f>ROUND(E184/10*6,1)</f>
        <v>0</v>
      </c>
      <c r="G184" s="243"/>
      <c r="H184" s="243">
        <f t="shared" si="4"/>
        <v>0</v>
      </c>
      <c r="I184" s="243">
        <f t="shared" si="5"/>
        <v>0</v>
      </c>
    </row>
    <row r="185" spans="1:9" ht="15.75" customHeight="1">
      <c r="A185" s="159" t="s">
        <v>320</v>
      </c>
      <c r="B185" s="160" t="s">
        <v>3181</v>
      </c>
      <c r="C185" s="161"/>
      <c r="D185" s="161">
        <v>138.30000000000001</v>
      </c>
      <c r="E185" s="243">
        <v>137.9</v>
      </c>
      <c r="F185" s="243">
        <f>ROUND(E185/10*6,1)</f>
        <v>82.7</v>
      </c>
      <c r="G185" s="243"/>
      <c r="H185" s="243">
        <f t="shared" si="4"/>
        <v>82.7</v>
      </c>
      <c r="I185" s="243">
        <f t="shared" si="5"/>
        <v>83.1</v>
      </c>
    </row>
    <row r="186" spans="1:9" ht="15.75" customHeight="1">
      <c r="A186" s="159" t="s">
        <v>321</v>
      </c>
      <c r="B186" s="160" t="s">
        <v>3182</v>
      </c>
      <c r="C186" s="161"/>
      <c r="D186" s="161">
        <v>14.4</v>
      </c>
      <c r="E186" s="243">
        <v>8.4</v>
      </c>
      <c r="F186" s="243">
        <f>ROUND(E186/10*6,1)</f>
        <v>5</v>
      </c>
      <c r="G186" s="243"/>
      <c r="H186" s="243">
        <f t="shared" si="4"/>
        <v>5</v>
      </c>
      <c r="I186" s="243">
        <f t="shared" si="5"/>
        <v>5</v>
      </c>
    </row>
    <row r="187" spans="1:9" ht="15.75" customHeight="1">
      <c r="A187" s="159" t="s">
        <v>322</v>
      </c>
      <c r="B187" s="160" t="s">
        <v>3183</v>
      </c>
      <c r="C187" s="161"/>
      <c r="D187" s="161">
        <v>3739.9</v>
      </c>
      <c r="E187" s="243">
        <v>3739.8</v>
      </c>
      <c r="F187" s="243">
        <f>ROUND(E187/10*6,1)</f>
        <v>2243.9</v>
      </c>
      <c r="G187" s="243"/>
      <c r="H187" s="243">
        <f t="shared" si="4"/>
        <v>2243.9</v>
      </c>
      <c r="I187" s="243">
        <f t="shared" si="5"/>
        <v>2254.1999999999998</v>
      </c>
    </row>
    <row r="188" spans="1:9" ht="15.75" customHeight="1">
      <c r="A188" s="159" t="s">
        <v>323</v>
      </c>
      <c r="B188" s="160" t="s">
        <v>3184</v>
      </c>
      <c r="C188" s="161"/>
      <c r="D188" s="161">
        <v>136</v>
      </c>
      <c r="E188" s="243">
        <v>53</v>
      </c>
      <c r="F188" s="243">
        <f>ROUND(E188/10*6,1)</f>
        <v>31.8</v>
      </c>
      <c r="G188" s="243"/>
      <c r="H188" s="243">
        <f t="shared" si="4"/>
        <v>31.8</v>
      </c>
      <c r="I188" s="243">
        <f t="shared" si="5"/>
        <v>31.9</v>
      </c>
    </row>
    <row r="189" spans="1:9" ht="15.75" customHeight="1">
      <c r="A189" s="159" t="s">
        <v>325</v>
      </c>
      <c r="B189" s="160" t="s">
        <v>326</v>
      </c>
      <c r="C189" s="161"/>
      <c r="D189" s="161">
        <v>246.9</v>
      </c>
      <c r="E189" s="243">
        <v>246.9</v>
      </c>
      <c r="F189" s="243">
        <f>ROUND(E189/10*6,1)</f>
        <v>148.1</v>
      </c>
      <c r="G189" s="243"/>
      <c r="H189" s="243">
        <f t="shared" si="4"/>
        <v>148.1</v>
      </c>
      <c r="I189" s="243">
        <f t="shared" si="5"/>
        <v>148.80000000000001</v>
      </c>
    </row>
    <row r="190" spans="1:9" ht="15.75" customHeight="1">
      <c r="A190" s="159" t="s">
        <v>327</v>
      </c>
      <c r="B190" s="160" t="s">
        <v>328</v>
      </c>
      <c r="C190" s="161"/>
      <c r="D190" s="161">
        <v>401.4</v>
      </c>
      <c r="E190" s="243">
        <v>401.3</v>
      </c>
      <c r="F190" s="243">
        <f>ROUND(E190/10*6,1)</f>
        <v>240.8</v>
      </c>
      <c r="G190" s="243"/>
      <c r="H190" s="243">
        <f t="shared" si="4"/>
        <v>240.8</v>
      </c>
      <c r="I190" s="243">
        <f t="shared" si="5"/>
        <v>241.9</v>
      </c>
    </row>
    <row r="191" spans="1:9" ht="15.75" customHeight="1">
      <c r="A191" s="159" t="s">
        <v>329</v>
      </c>
      <c r="B191" s="160" t="s">
        <v>330</v>
      </c>
      <c r="C191" s="161"/>
      <c r="D191" s="161">
        <v>51.3</v>
      </c>
      <c r="E191" s="243">
        <v>41.4</v>
      </c>
      <c r="F191" s="243">
        <f>ROUND(E191/10*6,1)</f>
        <v>24.8</v>
      </c>
      <c r="G191" s="243"/>
      <c r="H191" s="243">
        <f t="shared" si="4"/>
        <v>24.8</v>
      </c>
      <c r="I191" s="243">
        <f t="shared" si="5"/>
        <v>24.9</v>
      </c>
    </row>
    <row r="192" spans="1:9" ht="15.75" customHeight="1">
      <c r="A192" s="159" t="s">
        <v>331</v>
      </c>
      <c r="B192" s="160" t="s">
        <v>3185</v>
      </c>
      <c r="C192" s="161"/>
      <c r="D192" s="161">
        <v>8789.2000000000007</v>
      </c>
      <c r="E192" s="243">
        <v>8622.4</v>
      </c>
      <c r="F192" s="243">
        <f>ROUND(E192/10*6,1)</f>
        <v>5173.3999999999996</v>
      </c>
      <c r="G192" s="243"/>
      <c r="H192" s="243">
        <f t="shared" si="4"/>
        <v>5173.3999999999996</v>
      </c>
      <c r="I192" s="243">
        <f t="shared" si="5"/>
        <v>5197.2</v>
      </c>
    </row>
    <row r="193" spans="1:9" ht="15.75" customHeight="1">
      <c r="A193" s="159" t="s">
        <v>332</v>
      </c>
      <c r="B193" s="160" t="s">
        <v>333</v>
      </c>
      <c r="C193" s="161"/>
      <c r="D193" s="161">
        <v>512.9</v>
      </c>
      <c r="E193" s="243">
        <v>378.7</v>
      </c>
      <c r="F193" s="243">
        <f>ROUND(E193/10*6,1)</f>
        <v>227.2</v>
      </c>
      <c r="G193" s="243"/>
      <c r="H193" s="243">
        <f t="shared" si="4"/>
        <v>227.2</v>
      </c>
      <c r="I193" s="243">
        <f t="shared" si="5"/>
        <v>228.2</v>
      </c>
    </row>
    <row r="194" spans="1:9" ht="15.75" customHeight="1">
      <c r="A194" s="159" t="s">
        <v>334</v>
      </c>
      <c r="B194" s="160" t="s">
        <v>335</v>
      </c>
      <c r="C194" s="161"/>
      <c r="D194" s="161">
        <v>5894.9</v>
      </c>
      <c r="E194" s="243">
        <v>5734.3</v>
      </c>
      <c r="F194" s="243">
        <f>ROUND(E194/10*6,1)</f>
        <v>3440.6</v>
      </c>
      <c r="G194" s="243"/>
      <c r="H194" s="243">
        <f t="shared" si="4"/>
        <v>3440.6</v>
      </c>
      <c r="I194" s="243">
        <f t="shared" si="5"/>
        <v>3456.5</v>
      </c>
    </row>
    <row r="195" spans="1:9" ht="15.75" customHeight="1">
      <c r="A195" s="159" t="s">
        <v>336</v>
      </c>
      <c r="B195" s="160" t="s">
        <v>337</v>
      </c>
      <c r="C195" s="161"/>
      <c r="D195" s="161">
        <v>125.5</v>
      </c>
      <c r="E195" s="243">
        <v>118.5</v>
      </c>
      <c r="F195" s="243">
        <f>ROUND(E195/10*6,1)</f>
        <v>71.099999999999994</v>
      </c>
      <c r="G195" s="243"/>
      <c r="H195" s="243">
        <f t="shared" ref="H195:H258" si="6">F195+G195</f>
        <v>71.099999999999994</v>
      </c>
      <c r="I195" s="243">
        <f t="shared" ref="I195:I258" si="7">ROUND(H195*$H$1498,1)</f>
        <v>71.400000000000006</v>
      </c>
    </row>
    <row r="196" spans="1:9" ht="15.75" customHeight="1">
      <c r="A196" s="159" t="s">
        <v>338</v>
      </c>
      <c r="B196" s="160" t="s">
        <v>292</v>
      </c>
      <c r="C196" s="161"/>
      <c r="D196" s="161">
        <v>65.3</v>
      </c>
      <c r="E196" s="243">
        <v>64.7</v>
      </c>
      <c r="F196" s="243">
        <f>ROUND(E196/10*6,1)</f>
        <v>38.799999999999997</v>
      </c>
      <c r="G196" s="243"/>
      <c r="H196" s="243">
        <f t="shared" si="6"/>
        <v>38.799999999999997</v>
      </c>
      <c r="I196" s="243">
        <f t="shared" si="7"/>
        <v>39</v>
      </c>
    </row>
    <row r="197" spans="1:9" ht="15.75" customHeight="1">
      <c r="A197" s="240" t="s">
        <v>339</v>
      </c>
      <c r="B197" s="241" t="s">
        <v>340</v>
      </c>
      <c r="C197" s="234">
        <v>0</v>
      </c>
      <c r="D197" s="234">
        <v>184.7</v>
      </c>
      <c r="E197" s="244">
        <v>179.4</v>
      </c>
      <c r="F197" s="244"/>
      <c r="G197" s="244"/>
      <c r="H197" s="244">
        <f t="shared" si="6"/>
        <v>0</v>
      </c>
      <c r="I197" s="244">
        <f t="shared" si="7"/>
        <v>0</v>
      </c>
    </row>
    <row r="198" spans="1:9" ht="15.75" customHeight="1">
      <c r="A198" s="159" t="s">
        <v>341</v>
      </c>
      <c r="B198" s="160" t="s">
        <v>3186</v>
      </c>
      <c r="C198" s="161"/>
      <c r="D198" s="161">
        <v>615.5</v>
      </c>
      <c r="E198" s="243">
        <v>432.8</v>
      </c>
      <c r="F198" s="243">
        <f>ROUND(E198/10*6,1)</f>
        <v>259.7</v>
      </c>
      <c r="G198" s="243"/>
      <c r="H198" s="243">
        <f t="shared" si="6"/>
        <v>259.7</v>
      </c>
      <c r="I198" s="243">
        <f t="shared" si="7"/>
        <v>260.89999999999998</v>
      </c>
    </row>
    <row r="199" spans="1:9" ht="15.75" customHeight="1">
      <c r="A199" s="159" t="s">
        <v>343</v>
      </c>
      <c r="B199" s="160" t="s">
        <v>344</v>
      </c>
      <c r="C199" s="161"/>
      <c r="D199" s="161">
        <v>161.5</v>
      </c>
      <c r="E199" s="243">
        <v>153.19999999999999</v>
      </c>
      <c r="F199" s="243">
        <f>ROUND(E199/10*6,1)</f>
        <v>91.9</v>
      </c>
      <c r="G199" s="243"/>
      <c r="H199" s="243">
        <f t="shared" si="6"/>
        <v>91.9</v>
      </c>
      <c r="I199" s="243">
        <f t="shared" si="7"/>
        <v>92.3</v>
      </c>
    </row>
    <row r="200" spans="1:9" ht="15.75" customHeight="1">
      <c r="A200" s="159" t="s">
        <v>345</v>
      </c>
      <c r="B200" s="160" t="s">
        <v>346</v>
      </c>
      <c r="C200" s="161"/>
      <c r="D200" s="161">
        <v>2990.5</v>
      </c>
      <c r="E200" s="243">
        <v>2340.6999999999998</v>
      </c>
      <c r="F200" s="243">
        <f>ROUND(E200/10*6,1)</f>
        <v>1404.4</v>
      </c>
      <c r="G200" s="243"/>
      <c r="H200" s="243">
        <f t="shared" si="6"/>
        <v>1404.4</v>
      </c>
      <c r="I200" s="243">
        <f t="shared" si="7"/>
        <v>1410.9</v>
      </c>
    </row>
    <row r="201" spans="1:9" ht="15.75" customHeight="1">
      <c r="A201" s="159" t="s">
        <v>347</v>
      </c>
      <c r="B201" s="160" t="s">
        <v>2978</v>
      </c>
      <c r="C201" s="161"/>
      <c r="D201" s="161">
        <v>494.4</v>
      </c>
      <c r="E201" s="243">
        <v>290.7</v>
      </c>
      <c r="F201" s="243">
        <f>ROUND(E201/10*6,1)</f>
        <v>174.4</v>
      </c>
      <c r="G201" s="243"/>
      <c r="H201" s="243">
        <f t="shared" si="6"/>
        <v>174.4</v>
      </c>
      <c r="I201" s="243">
        <f t="shared" si="7"/>
        <v>175.2</v>
      </c>
    </row>
    <row r="202" spans="1:9" ht="15.75" customHeight="1">
      <c r="A202" s="159" t="s">
        <v>349</v>
      </c>
      <c r="B202" s="160" t="s">
        <v>350</v>
      </c>
      <c r="C202" s="161"/>
      <c r="D202" s="161">
        <v>261.39999999999998</v>
      </c>
      <c r="E202" s="243">
        <v>140.1</v>
      </c>
      <c r="F202" s="243">
        <f>ROUND(E202/10*6,1)</f>
        <v>84.1</v>
      </c>
      <c r="G202" s="243"/>
      <c r="H202" s="243">
        <f t="shared" si="6"/>
        <v>84.1</v>
      </c>
      <c r="I202" s="243">
        <f t="shared" si="7"/>
        <v>84.5</v>
      </c>
    </row>
    <row r="203" spans="1:9" ht="15.75" customHeight="1">
      <c r="A203" s="159" t="s">
        <v>351</v>
      </c>
      <c r="B203" s="160" t="s">
        <v>352</v>
      </c>
      <c r="C203" s="161"/>
      <c r="D203" s="161">
        <v>88</v>
      </c>
      <c r="E203" s="243">
        <v>62.8</v>
      </c>
      <c r="F203" s="243">
        <f>ROUND(E203/10*6,1)</f>
        <v>37.700000000000003</v>
      </c>
      <c r="G203" s="243"/>
      <c r="H203" s="243">
        <f t="shared" si="6"/>
        <v>37.700000000000003</v>
      </c>
      <c r="I203" s="243">
        <f t="shared" si="7"/>
        <v>37.9</v>
      </c>
    </row>
    <row r="204" spans="1:9" ht="15.75" customHeight="1">
      <c r="A204" s="159" t="s">
        <v>353</v>
      </c>
      <c r="B204" s="160" t="s">
        <v>3090</v>
      </c>
      <c r="C204" s="161"/>
      <c r="D204" s="161">
        <v>244.6</v>
      </c>
      <c r="E204" s="243">
        <v>168.4</v>
      </c>
      <c r="F204" s="243">
        <f>ROUND(E204/10*6,1)</f>
        <v>101</v>
      </c>
      <c r="G204" s="243"/>
      <c r="H204" s="243">
        <f t="shared" si="6"/>
        <v>101</v>
      </c>
      <c r="I204" s="243">
        <f t="shared" si="7"/>
        <v>101.5</v>
      </c>
    </row>
    <row r="205" spans="1:9" ht="15.75" customHeight="1">
      <c r="A205" s="159" t="s">
        <v>354</v>
      </c>
      <c r="B205" s="160" t="s">
        <v>355</v>
      </c>
      <c r="C205" s="161"/>
      <c r="D205" s="161">
        <v>467.5</v>
      </c>
      <c r="E205" s="243">
        <v>55.3</v>
      </c>
      <c r="F205" s="243">
        <f>ROUND(E205/10*6,1)</f>
        <v>33.200000000000003</v>
      </c>
      <c r="G205" s="243"/>
      <c r="H205" s="243">
        <f t="shared" si="6"/>
        <v>33.200000000000003</v>
      </c>
      <c r="I205" s="243">
        <f t="shared" si="7"/>
        <v>33.4</v>
      </c>
    </row>
    <row r="206" spans="1:9" ht="15.75" customHeight="1">
      <c r="A206" s="159" t="s">
        <v>356</v>
      </c>
      <c r="B206" s="160" t="s">
        <v>357</v>
      </c>
      <c r="C206" s="161"/>
      <c r="D206" s="161">
        <v>2</v>
      </c>
      <c r="E206" s="243">
        <v>0</v>
      </c>
      <c r="F206" s="243">
        <f>ROUND(E206/10*6,1)</f>
        <v>0</v>
      </c>
      <c r="G206" s="243"/>
      <c r="H206" s="243">
        <f t="shared" si="6"/>
        <v>0</v>
      </c>
      <c r="I206" s="243">
        <f t="shared" si="7"/>
        <v>0</v>
      </c>
    </row>
    <row r="207" spans="1:9" ht="15.75" customHeight="1">
      <c r="A207" s="159" t="s">
        <v>358</v>
      </c>
      <c r="B207" s="160" t="s">
        <v>359</v>
      </c>
      <c r="C207" s="161"/>
      <c r="D207" s="161">
        <v>330.6</v>
      </c>
      <c r="E207" s="243">
        <v>284.3</v>
      </c>
      <c r="F207" s="243">
        <f>ROUND(E207/10*6,1)</f>
        <v>170.6</v>
      </c>
      <c r="G207" s="243"/>
      <c r="H207" s="243">
        <f t="shared" si="6"/>
        <v>170.6</v>
      </c>
      <c r="I207" s="243">
        <f t="shared" si="7"/>
        <v>171.4</v>
      </c>
    </row>
    <row r="208" spans="1:9" ht="15.75" customHeight="1">
      <c r="A208" s="159" t="s">
        <v>363</v>
      </c>
      <c r="B208" s="160" t="s">
        <v>364</v>
      </c>
      <c r="C208" s="161"/>
      <c r="D208" s="161">
        <v>0</v>
      </c>
      <c r="E208" s="243">
        <v>0</v>
      </c>
      <c r="F208" s="243">
        <f>ROUND(E208/10*6,1)</f>
        <v>0</v>
      </c>
      <c r="G208" s="243"/>
      <c r="H208" s="243">
        <f t="shared" si="6"/>
        <v>0</v>
      </c>
      <c r="I208" s="243">
        <f t="shared" si="7"/>
        <v>0</v>
      </c>
    </row>
    <row r="209" spans="1:9" ht="15.75" customHeight="1">
      <c r="A209" s="159" t="s">
        <v>366</v>
      </c>
      <c r="B209" s="160" t="s">
        <v>3187</v>
      </c>
      <c r="C209" s="161"/>
      <c r="D209" s="161">
        <v>132.9</v>
      </c>
      <c r="E209" s="243">
        <v>77.900000000000006</v>
      </c>
      <c r="F209" s="243">
        <f>ROUND(E209/10*6,1)</f>
        <v>46.7</v>
      </c>
      <c r="G209" s="243"/>
      <c r="H209" s="243">
        <f t="shared" si="6"/>
        <v>46.7</v>
      </c>
      <c r="I209" s="243">
        <f t="shared" si="7"/>
        <v>46.9</v>
      </c>
    </row>
    <row r="210" spans="1:9" ht="15.75" customHeight="1">
      <c r="A210" s="159" t="s">
        <v>367</v>
      </c>
      <c r="B210" s="160" t="s">
        <v>3188</v>
      </c>
      <c r="C210" s="161"/>
      <c r="D210" s="161">
        <v>73.599999999999994</v>
      </c>
      <c r="E210" s="243">
        <v>73.400000000000006</v>
      </c>
      <c r="F210" s="243">
        <f>ROUND(E210/10*6,1)</f>
        <v>44</v>
      </c>
      <c r="G210" s="243"/>
      <c r="H210" s="243">
        <f t="shared" si="6"/>
        <v>44</v>
      </c>
      <c r="I210" s="243">
        <f t="shared" si="7"/>
        <v>44.2</v>
      </c>
    </row>
    <row r="211" spans="1:9" ht="15.75" customHeight="1">
      <c r="A211" s="159" t="s">
        <v>368</v>
      </c>
      <c r="B211" s="160" t="s">
        <v>3182</v>
      </c>
      <c r="C211" s="161"/>
      <c r="D211" s="161">
        <v>156.6</v>
      </c>
      <c r="E211" s="243">
        <v>97.8</v>
      </c>
      <c r="F211" s="243">
        <f>ROUND(E211/10*6,1)</f>
        <v>58.7</v>
      </c>
      <c r="G211" s="243"/>
      <c r="H211" s="243">
        <f t="shared" si="6"/>
        <v>58.7</v>
      </c>
      <c r="I211" s="243">
        <f t="shared" si="7"/>
        <v>59</v>
      </c>
    </row>
    <row r="212" spans="1:9" ht="15.75" customHeight="1">
      <c r="A212" s="159" t="s">
        <v>369</v>
      </c>
      <c r="B212" s="160" t="s">
        <v>370</v>
      </c>
      <c r="C212" s="161"/>
      <c r="D212" s="161">
        <v>172.1</v>
      </c>
      <c r="E212" s="243">
        <v>171</v>
      </c>
      <c r="F212" s="243">
        <f>ROUND(E212/10*6,1)</f>
        <v>102.6</v>
      </c>
      <c r="G212" s="243"/>
      <c r="H212" s="243">
        <f t="shared" si="6"/>
        <v>102.6</v>
      </c>
      <c r="I212" s="243">
        <f t="shared" si="7"/>
        <v>103.1</v>
      </c>
    </row>
    <row r="213" spans="1:9" ht="15.75" customHeight="1">
      <c r="A213" s="159" t="s">
        <v>371</v>
      </c>
      <c r="B213" s="160" t="s">
        <v>3189</v>
      </c>
      <c r="C213" s="161"/>
      <c r="D213" s="161">
        <v>18.8</v>
      </c>
      <c r="E213" s="243">
        <v>11.1</v>
      </c>
      <c r="F213" s="243">
        <f>ROUND(E213/10*6,1)</f>
        <v>6.7</v>
      </c>
      <c r="G213" s="243"/>
      <c r="H213" s="243">
        <f t="shared" si="6"/>
        <v>6.7</v>
      </c>
      <c r="I213" s="243">
        <f t="shared" si="7"/>
        <v>6.7</v>
      </c>
    </row>
    <row r="214" spans="1:9" ht="15.75" customHeight="1">
      <c r="A214" s="159" t="s">
        <v>372</v>
      </c>
      <c r="B214" s="160" t="s">
        <v>3190</v>
      </c>
      <c r="C214" s="161"/>
      <c r="D214" s="161">
        <v>161.80000000000001</v>
      </c>
      <c r="E214" s="243">
        <v>143.19999999999999</v>
      </c>
      <c r="F214" s="243">
        <f>ROUND(E214/10*6,1)</f>
        <v>85.9</v>
      </c>
      <c r="G214" s="243"/>
      <c r="H214" s="243">
        <f t="shared" si="6"/>
        <v>85.9</v>
      </c>
      <c r="I214" s="243">
        <f t="shared" si="7"/>
        <v>86.3</v>
      </c>
    </row>
    <row r="215" spans="1:9" ht="15.75" customHeight="1">
      <c r="A215" s="159" t="s">
        <v>373</v>
      </c>
      <c r="B215" s="160" t="s">
        <v>3191</v>
      </c>
      <c r="C215" s="161"/>
      <c r="D215" s="161">
        <v>15.1</v>
      </c>
      <c r="E215" s="243">
        <v>13.6</v>
      </c>
      <c r="F215" s="243">
        <f>ROUND(E215/10*6,1)</f>
        <v>8.1999999999999993</v>
      </c>
      <c r="G215" s="243"/>
      <c r="H215" s="243">
        <f t="shared" si="6"/>
        <v>8.1999999999999993</v>
      </c>
      <c r="I215" s="243">
        <f t="shared" si="7"/>
        <v>8.1999999999999993</v>
      </c>
    </row>
    <row r="216" spans="1:9" ht="15.75" customHeight="1">
      <c r="A216" s="159" t="s">
        <v>374</v>
      </c>
      <c r="B216" s="160" t="s">
        <v>3192</v>
      </c>
      <c r="C216" s="161"/>
      <c r="D216" s="161">
        <v>37.200000000000003</v>
      </c>
      <c r="E216" s="243">
        <v>37.200000000000003</v>
      </c>
      <c r="F216" s="243">
        <f>ROUND(E216/10*6,1)</f>
        <v>22.3</v>
      </c>
      <c r="G216" s="243"/>
      <c r="H216" s="243">
        <f t="shared" si="6"/>
        <v>22.3</v>
      </c>
      <c r="I216" s="243">
        <f t="shared" si="7"/>
        <v>22.4</v>
      </c>
    </row>
    <row r="217" spans="1:9" ht="15.75" customHeight="1">
      <c r="A217" s="159" t="s">
        <v>375</v>
      </c>
      <c r="B217" s="160" t="s">
        <v>3193</v>
      </c>
      <c r="C217" s="161"/>
      <c r="D217" s="161"/>
      <c r="E217" s="243">
        <v>0</v>
      </c>
      <c r="F217" s="243">
        <f>ROUND(E217/10*6,1)</f>
        <v>0</v>
      </c>
      <c r="G217" s="243"/>
      <c r="H217" s="243">
        <f t="shared" si="6"/>
        <v>0</v>
      </c>
      <c r="I217" s="243">
        <f t="shared" si="7"/>
        <v>0</v>
      </c>
    </row>
    <row r="218" spans="1:9" ht="15.75" customHeight="1">
      <c r="A218" s="159" t="s">
        <v>376</v>
      </c>
      <c r="B218" s="160" t="s">
        <v>377</v>
      </c>
      <c r="C218" s="161"/>
      <c r="D218" s="161"/>
      <c r="E218" s="243">
        <v>0</v>
      </c>
      <c r="F218" s="243">
        <f>ROUND(E218/10*6,1)</f>
        <v>0</v>
      </c>
      <c r="G218" s="243"/>
      <c r="H218" s="243">
        <f t="shared" si="6"/>
        <v>0</v>
      </c>
      <c r="I218" s="243">
        <f t="shared" si="7"/>
        <v>0</v>
      </c>
    </row>
    <row r="219" spans="1:9" ht="15.75" customHeight="1">
      <c r="A219" s="159" t="s">
        <v>378</v>
      </c>
      <c r="B219" s="160" t="s">
        <v>3194</v>
      </c>
      <c r="C219" s="161"/>
      <c r="D219" s="161">
        <v>190.9</v>
      </c>
      <c r="E219" s="243">
        <v>190.8</v>
      </c>
      <c r="F219" s="243">
        <f>ROUND(E219/10*6,1)</f>
        <v>114.5</v>
      </c>
      <c r="G219" s="243"/>
      <c r="H219" s="243">
        <f t="shared" si="6"/>
        <v>114.5</v>
      </c>
      <c r="I219" s="243">
        <f t="shared" si="7"/>
        <v>115</v>
      </c>
    </row>
    <row r="220" spans="1:9" ht="15.75" customHeight="1">
      <c r="A220" s="159" t="s">
        <v>379</v>
      </c>
      <c r="B220" s="160" t="s">
        <v>3195</v>
      </c>
      <c r="C220" s="161"/>
      <c r="D220" s="161">
        <v>47.2</v>
      </c>
      <c r="E220" s="243">
        <v>46.8</v>
      </c>
      <c r="F220" s="243">
        <f>ROUND(E220/10*6,1)</f>
        <v>28.1</v>
      </c>
      <c r="G220" s="243"/>
      <c r="H220" s="243">
        <f t="shared" si="6"/>
        <v>28.1</v>
      </c>
      <c r="I220" s="243">
        <f t="shared" si="7"/>
        <v>28.2</v>
      </c>
    </row>
    <row r="221" spans="1:9" ht="15.75" customHeight="1">
      <c r="A221" s="159" t="s">
        <v>380</v>
      </c>
      <c r="B221" s="160" t="s">
        <v>3196</v>
      </c>
      <c r="C221" s="161"/>
      <c r="D221" s="161"/>
      <c r="E221" s="243">
        <v>0</v>
      </c>
      <c r="F221" s="243">
        <f>ROUND(E221/10*6,1)</f>
        <v>0</v>
      </c>
      <c r="G221" s="243"/>
      <c r="H221" s="243">
        <f t="shared" si="6"/>
        <v>0</v>
      </c>
      <c r="I221" s="243">
        <f t="shared" si="7"/>
        <v>0</v>
      </c>
    </row>
    <row r="222" spans="1:9" ht="15.75" customHeight="1">
      <c r="A222" s="159" t="s">
        <v>381</v>
      </c>
      <c r="B222" s="160" t="s">
        <v>382</v>
      </c>
      <c r="C222" s="161"/>
      <c r="D222" s="161"/>
      <c r="E222" s="243">
        <v>0</v>
      </c>
      <c r="F222" s="243">
        <f>ROUND(E222/10*6,1)</f>
        <v>0</v>
      </c>
      <c r="G222" s="243"/>
      <c r="H222" s="243">
        <f t="shared" si="6"/>
        <v>0</v>
      </c>
      <c r="I222" s="243">
        <f t="shared" si="7"/>
        <v>0</v>
      </c>
    </row>
    <row r="223" spans="1:9" ht="15.75" customHeight="1">
      <c r="A223" s="159" t="s">
        <v>383</v>
      </c>
      <c r="B223" s="160" t="s">
        <v>384</v>
      </c>
      <c r="C223" s="161"/>
      <c r="D223" s="161">
        <v>181.9</v>
      </c>
      <c r="E223" s="243">
        <v>137.9</v>
      </c>
      <c r="F223" s="243">
        <f>ROUND(E223/10*6,1)</f>
        <v>82.7</v>
      </c>
      <c r="G223" s="243"/>
      <c r="H223" s="243">
        <f t="shared" si="6"/>
        <v>82.7</v>
      </c>
      <c r="I223" s="243">
        <f t="shared" si="7"/>
        <v>83.1</v>
      </c>
    </row>
    <row r="224" spans="1:9" ht="15.75" customHeight="1">
      <c r="A224" s="159" t="s">
        <v>385</v>
      </c>
      <c r="B224" s="160" t="s">
        <v>386</v>
      </c>
      <c r="C224" s="161"/>
      <c r="D224" s="161">
        <v>92.7</v>
      </c>
      <c r="E224" s="243">
        <v>67.900000000000006</v>
      </c>
      <c r="F224" s="243">
        <f>ROUND(E224/10*6,1)</f>
        <v>40.700000000000003</v>
      </c>
      <c r="G224" s="243"/>
      <c r="H224" s="243">
        <f t="shared" si="6"/>
        <v>40.700000000000003</v>
      </c>
      <c r="I224" s="243">
        <f t="shared" si="7"/>
        <v>40.9</v>
      </c>
    </row>
    <row r="225" spans="1:9" ht="15.75" customHeight="1">
      <c r="A225" s="159" t="s">
        <v>387</v>
      </c>
      <c r="B225" s="160" t="s">
        <v>388</v>
      </c>
      <c r="C225" s="161"/>
      <c r="D225" s="161"/>
      <c r="E225" s="243">
        <v>0</v>
      </c>
      <c r="F225" s="243">
        <f>ROUND(E225/10*6,1)</f>
        <v>0</v>
      </c>
      <c r="G225" s="243"/>
      <c r="H225" s="243">
        <f t="shared" si="6"/>
        <v>0</v>
      </c>
      <c r="I225" s="243">
        <f t="shared" si="7"/>
        <v>0</v>
      </c>
    </row>
    <row r="226" spans="1:9" ht="15.75" customHeight="1">
      <c r="A226" s="159" t="s">
        <v>389</v>
      </c>
      <c r="B226" s="160" t="s">
        <v>390</v>
      </c>
      <c r="C226" s="161"/>
      <c r="D226" s="161"/>
      <c r="E226" s="243">
        <v>0</v>
      </c>
      <c r="F226" s="243">
        <f>ROUND(E226/10*6,1)</f>
        <v>0</v>
      </c>
      <c r="G226" s="243"/>
      <c r="H226" s="243">
        <f t="shared" si="6"/>
        <v>0</v>
      </c>
      <c r="I226" s="243">
        <f t="shared" si="7"/>
        <v>0</v>
      </c>
    </row>
    <row r="227" spans="1:9" ht="15.75" customHeight="1">
      <c r="A227" s="159" t="s">
        <v>391</v>
      </c>
      <c r="B227" s="160" t="s">
        <v>392</v>
      </c>
      <c r="C227" s="161"/>
      <c r="D227" s="161">
        <v>452.8</v>
      </c>
      <c r="E227" s="243">
        <v>383.8</v>
      </c>
      <c r="F227" s="243">
        <f>ROUND(E227/10*6,1)</f>
        <v>230.3</v>
      </c>
      <c r="G227" s="243"/>
      <c r="H227" s="243">
        <f t="shared" si="6"/>
        <v>230.3</v>
      </c>
      <c r="I227" s="243">
        <f t="shared" si="7"/>
        <v>231.4</v>
      </c>
    </row>
    <row r="228" spans="1:9" ht="15.75" customHeight="1">
      <c r="A228" s="159" t="s">
        <v>393</v>
      </c>
      <c r="B228" s="160" t="s">
        <v>394</v>
      </c>
      <c r="C228" s="161"/>
      <c r="D228" s="161">
        <v>71.5</v>
      </c>
      <c r="E228" s="243">
        <v>66</v>
      </c>
      <c r="F228" s="243">
        <f>ROUND(E228/10*6,1)</f>
        <v>39.6</v>
      </c>
      <c r="G228" s="243"/>
      <c r="H228" s="243">
        <f t="shared" si="6"/>
        <v>39.6</v>
      </c>
      <c r="I228" s="243">
        <f t="shared" si="7"/>
        <v>39.799999999999997</v>
      </c>
    </row>
    <row r="229" spans="1:9" ht="15.75" customHeight="1">
      <c r="A229" s="159" t="s">
        <v>395</v>
      </c>
      <c r="B229" s="160" t="s">
        <v>396</v>
      </c>
      <c r="C229" s="161"/>
      <c r="D229" s="161"/>
      <c r="E229" s="243">
        <v>0</v>
      </c>
      <c r="F229" s="243">
        <f>ROUND(E229/10*6,1)</f>
        <v>0</v>
      </c>
      <c r="G229" s="243"/>
      <c r="H229" s="243">
        <f t="shared" si="6"/>
        <v>0</v>
      </c>
      <c r="I229" s="243">
        <f t="shared" si="7"/>
        <v>0</v>
      </c>
    </row>
    <row r="230" spans="1:9" ht="15.75" customHeight="1">
      <c r="A230" s="159" t="s">
        <v>397</v>
      </c>
      <c r="B230" s="160" t="s">
        <v>398</v>
      </c>
      <c r="C230" s="161"/>
      <c r="D230" s="161"/>
      <c r="E230" s="243">
        <v>0</v>
      </c>
      <c r="F230" s="243">
        <f>ROUND(E230/10*6,1)</f>
        <v>0</v>
      </c>
      <c r="G230" s="243"/>
      <c r="H230" s="243">
        <f t="shared" si="6"/>
        <v>0</v>
      </c>
      <c r="I230" s="243">
        <f t="shared" si="7"/>
        <v>0</v>
      </c>
    </row>
    <row r="231" spans="1:9" ht="15.75" customHeight="1">
      <c r="A231" s="159" t="s">
        <v>399</v>
      </c>
      <c r="B231" s="160" t="s">
        <v>400</v>
      </c>
      <c r="C231" s="161"/>
      <c r="D231" s="161">
        <v>412.6</v>
      </c>
      <c r="E231" s="243">
        <v>402.4</v>
      </c>
      <c r="F231" s="243">
        <f>ROUND(E231/10*6,1)</f>
        <v>241.4</v>
      </c>
      <c r="G231" s="243"/>
      <c r="H231" s="243">
        <f t="shared" si="6"/>
        <v>241.4</v>
      </c>
      <c r="I231" s="243">
        <f t="shared" si="7"/>
        <v>242.5</v>
      </c>
    </row>
    <row r="232" spans="1:9" ht="15.75" customHeight="1">
      <c r="A232" s="159" t="s">
        <v>401</v>
      </c>
      <c r="B232" s="160" t="s">
        <v>402</v>
      </c>
      <c r="C232" s="161"/>
      <c r="D232" s="161">
        <v>366.7</v>
      </c>
      <c r="E232" s="243">
        <v>356.3</v>
      </c>
      <c r="F232" s="243">
        <f>ROUND(E232/10*6,1)</f>
        <v>213.8</v>
      </c>
      <c r="G232" s="243"/>
      <c r="H232" s="243">
        <f t="shared" si="6"/>
        <v>213.8</v>
      </c>
      <c r="I232" s="243">
        <f t="shared" si="7"/>
        <v>214.8</v>
      </c>
    </row>
    <row r="233" spans="1:9" ht="15.75" customHeight="1">
      <c r="A233" s="159" t="s">
        <v>403</v>
      </c>
      <c r="B233" s="160" t="s">
        <v>404</v>
      </c>
      <c r="C233" s="161"/>
      <c r="D233" s="161">
        <v>107.2</v>
      </c>
      <c r="E233" s="243">
        <v>74.2</v>
      </c>
      <c r="F233" s="243">
        <f>ROUND(E233/10*6,1)</f>
        <v>44.5</v>
      </c>
      <c r="G233" s="243"/>
      <c r="H233" s="243">
        <f t="shared" si="6"/>
        <v>44.5</v>
      </c>
      <c r="I233" s="243">
        <f t="shared" si="7"/>
        <v>44.7</v>
      </c>
    </row>
    <row r="234" spans="1:9" ht="15.75" customHeight="1">
      <c r="A234" s="159" t="s">
        <v>405</v>
      </c>
      <c r="B234" s="160" t="s">
        <v>3197</v>
      </c>
      <c r="C234" s="161"/>
      <c r="D234" s="161"/>
      <c r="E234" s="243">
        <v>0</v>
      </c>
      <c r="F234" s="243">
        <f>ROUND(E234/10*6,1)</f>
        <v>0</v>
      </c>
      <c r="G234" s="243"/>
      <c r="H234" s="243">
        <f t="shared" si="6"/>
        <v>0</v>
      </c>
      <c r="I234" s="243">
        <f t="shared" si="7"/>
        <v>0</v>
      </c>
    </row>
    <row r="235" spans="1:9" ht="15.75" customHeight="1">
      <c r="A235" s="159" t="s">
        <v>407</v>
      </c>
      <c r="B235" s="160" t="s">
        <v>408</v>
      </c>
      <c r="C235" s="161"/>
      <c r="D235" s="161">
        <v>34.200000000000003</v>
      </c>
      <c r="E235" s="243">
        <v>28.8</v>
      </c>
      <c r="F235" s="243">
        <f>ROUND(E235/10*6,1)</f>
        <v>17.3</v>
      </c>
      <c r="G235" s="243"/>
      <c r="H235" s="243">
        <f t="shared" si="6"/>
        <v>17.3</v>
      </c>
      <c r="I235" s="243">
        <f t="shared" si="7"/>
        <v>17.399999999999999</v>
      </c>
    </row>
    <row r="236" spans="1:9" ht="15.75" customHeight="1">
      <c r="A236" s="159" t="s">
        <v>409</v>
      </c>
      <c r="B236" s="160" t="s">
        <v>3198</v>
      </c>
      <c r="C236" s="161"/>
      <c r="D236" s="161">
        <v>246.1</v>
      </c>
      <c r="E236" s="243">
        <v>144.19999999999999</v>
      </c>
      <c r="F236" s="243">
        <f>ROUND(E236/10*6,1)</f>
        <v>86.5</v>
      </c>
      <c r="G236" s="243"/>
      <c r="H236" s="243">
        <f t="shared" si="6"/>
        <v>86.5</v>
      </c>
      <c r="I236" s="243">
        <f t="shared" si="7"/>
        <v>86.9</v>
      </c>
    </row>
    <row r="237" spans="1:9" ht="15.75" customHeight="1">
      <c r="A237" s="159" t="s">
        <v>410</v>
      </c>
      <c r="B237" s="160" t="s">
        <v>411</v>
      </c>
      <c r="C237" s="161"/>
      <c r="D237" s="161"/>
      <c r="E237" s="243">
        <v>0</v>
      </c>
      <c r="F237" s="243">
        <f>ROUND(E237/10*6,1)</f>
        <v>0</v>
      </c>
      <c r="G237" s="243"/>
      <c r="H237" s="243">
        <f t="shared" si="6"/>
        <v>0</v>
      </c>
      <c r="I237" s="243">
        <f t="shared" si="7"/>
        <v>0</v>
      </c>
    </row>
    <row r="238" spans="1:9" ht="15.75" customHeight="1">
      <c r="A238" s="159" t="s">
        <v>412</v>
      </c>
      <c r="B238" s="160" t="s">
        <v>413</v>
      </c>
      <c r="C238" s="161"/>
      <c r="D238" s="161">
        <v>373.7</v>
      </c>
      <c r="E238" s="243">
        <v>312.89999999999998</v>
      </c>
      <c r="F238" s="243">
        <f>ROUND(E238/10*6,1)</f>
        <v>187.7</v>
      </c>
      <c r="G238" s="243"/>
      <c r="H238" s="243">
        <f t="shared" si="6"/>
        <v>187.7</v>
      </c>
      <c r="I238" s="243">
        <f t="shared" si="7"/>
        <v>188.6</v>
      </c>
    </row>
    <row r="239" spans="1:9" ht="15.75" customHeight="1">
      <c r="A239" s="159" t="s">
        <v>414</v>
      </c>
      <c r="B239" s="160" t="s">
        <v>3199</v>
      </c>
      <c r="C239" s="161"/>
      <c r="D239" s="161"/>
      <c r="E239" s="243">
        <v>0</v>
      </c>
      <c r="F239" s="243">
        <f>ROUND(E239/10*6,1)</f>
        <v>0</v>
      </c>
      <c r="G239" s="243"/>
      <c r="H239" s="243">
        <f t="shared" si="6"/>
        <v>0</v>
      </c>
      <c r="I239" s="243">
        <f t="shared" si="7"/>
        <v>0</v>
      </c>
    </row>
    <row r="240" spans="1:9" ht="15.75" customHeight="1">
      <c r="A240" s="159" t="s">
        <v>416</v>
      </c>
      <c r="B240" s="160" t="s">
        <v>417</v>
      </c>
      <c r="C240" s="161"/>
      <c r="D240" s="161">
        <v>28.9</v>
      </c>
      <c r="E240" s="243">
        <v>26.9</v>
      </c>
      <c r="F240" s="243">
        <f>ROUND(E240/10*6,1)</f>
        <v>16.100000000000001</v>
      </c>
      <c r="G240" s="243"/>
      <c r="H240" s="243">
        <f t="shared" si="6"/>
        <v>16.100000000000001</v>
      </c>
      <c r="I240" s="243">
        <f t="shared" si="7"/>
        <v>16.2</v>
      </c>
    </row>
    <row r="241" spans="1:9" ht="15.75" customHeight="1">
      <c r="A241" s="159" t="s">
        <v>418</v>
      </c>
      <c r="B241" s="160" t="s">
        <v>419</v>
      </c>
      <c r="C241" s="161"/>
      <c r="D241" s="161">
        <v>200.6</v>
      </c>
      <c r="E241" s="243">
        <v>149.5</v>
      </c>
      <c r="F241" s="243">
        <f>ROUND(E241/10*6,1)</f>
        <v>89.7</v>
      </c>
      <c r="G241" s="243"/>
      <c r="H241" s="243">
        <f t="shared" si="6"/>
        <v>89.7</v>
      </c>
      <c r="I241" s="243">
        <f t="shared" si="7"/>
        <v>90.1</v>
      </c>
    </row>
    <row r="242" spans="1:9" ht="15.75" customHeight="1">
      <c r="A242" s="159" t="s">
        <v>420</v>
      </c>
      <c r="B242" s="160" t="s">
        <v>421</v>
      </c>
      <c r="C242" s="161"/>
      <c r="D242" s="161"/>
      <c r="E242" s="243">
        <v>0</v>
      </c>
      <c r="F242" s="243">
        <f>ROUND(E242/10*6,1)</f>
        <v>0</v>
      </c>
      <c r="G242" s="243"/>
      <c r="H242" s="243">
        <f t="shared" si="6"/>
        <v>0</v>
      </c>
      <c r="I242" s="243">
        <f t="shared" si="7"/>
        <v>0</v>
      </c>
    </row>
    <row r="243" spans="1:9" ht="15.75" customHeight="1">
      <c r="A243" s="159" t="s">
        <v>422</v>
      </c>
      <c r="B243" s="160" t="s">
        <v>423</v>
      </c>
      <c r="C243" s="161"/>
      <c r="D243" s="161"/>
      <c r="E243" s="243">
        <v>0</v>
      </c>
      <c r="F243" s="243">
        <f>ROUND(E243/10*6,1)</f>
        <v>0</v>
      </c>
      <c r="G243" s="243"/>
      <c r="H243" s="243">
        <f t="shared" si="6"/>
        <v>0</v>
      </c>
      <c r="I243" s="243">
        <f t="shared" si="7"/>
        <v>0</v>
      </c>
    </row>
    <row r="244" spans="1:9" ht="15.75" customHeight="1">
      <c r="A244" s="159" t="s">
        <v>424</v>
      </c>
      <c r="B244" s="160" t="s">
        <v>425</v>
      </c>
      <c r="C244" s="161"/>
      <c r="D244" s="161">
        <v>315.2</v>
      </c>
      <c r="E244" s="243">
        <v>314.39999999999998</v>
      </c>
      <c r="F244" s="243">
        <f>ROUND(E244/10*6,1)</f>
        <v>188.6</v>
      </c>
      <c r="G244" s="243"/>
      <c r="H244" s="243">
        <f t="shared" si="6"/>
        <v>188.6</v>
      </c>
      <c r="I244" s="243">
        <f t="shared" si="7"/>
        <v>189.5</v>
      </c>
    </row>
    <row r="245" spans="1:9" ht="15.75" customHeight="1">
      <c r="A245" s="159" t="s">
        <v>426</v>
      </c>
      <c r="B245" s="160" t="s">
        <v>427</v>
      </c>
      <c r="C245" s="161"/>
      <c r="D245" s="161"/>
      <c r="E245" s="243">
        <v>0</v>
      </c>
      <c r="F245" s="243">
        <f>ROUND(E245/10*6,1)</f>
        <v>0</v>
      </c>
      <c r="G245" s="243"/>
      <c r="H245" s="243">
        <f t="shared" si="6"/>
        <v>0</v>
      </c>
      <c r="I245" s="243">
        <f t="shared" si="7"/>
        <v>0</v>
      </c>
    </row>
    <row r="246" spans="1:9" ht="15.75" customHeight="1">
      <c r="A246" s="159" t="s">
        <v>428</v>
      </c>
      <c r="B246" s="160" t="s">
        <v>429</v>
      </c>
      <c r="C246" s="161"/>
      <c r="D246" s="161"/>
      <c r="E246" s="243">
        <v>0</v>
      </c>
      <c r="F246" s="243">
        <f>ROUND(E246/10*6,1)</f>
        <v>0</v>
      </c>
      <c r="G246" s="243"/>
      <c r="H246" s="243">
        <f t="shared" si="6"/>
        <v>0</v>
      </c>
      <c r="I246" s="243">
        <f t="shared" si="7"/>
        <v>0</v>
      </c>
    </row>
    <row r="247" spans="1:9" ht="15.75" customHeight="1">
      <c r="A247" s="159" t="s">
        <v>430</v>
      </c>
      <c r="B247" s="160" t="s">
        <v>431</v>
      </c>
      <c r="C247" s="161"/>
      <c r="D247" s="161">
        <v>34.700000000000003</v>
      </c>
      <c r="E247" s="243">
        <v>17.5</v>
      </c>
      <c r="F247" s="243">
        <f>ROUND(E247/10*6,1)</f>
        <v>10.5</v>
      </c>
      <c r="G247" s="243"/>
      <c r="H247" s="243">
        <f t="shared" si="6"/>
        <v>10.5</v>
      </c>
      <c r="I247" s="243">
        <f t="shared" si="7"/>
        <v>10.5</v>
      </c>
    </row>
    <row r="248" spans="1:9" ht="15.75" customHeight="1">
      <c r="A248" s="159" t="s">
        <v>432</v>
      </c>
      <c r="B248" s="160" t="s">
        <v>433</v>
      </c>
      <c r="C248" s="161"/>
      <c r="D248" s="161">
        <v>138.80000000000001</v>
      </c>
      <c r="E248" s="243">
        <v>101</v>
      </c>
      <c r="F248" s="243">
        <f>ROUND(E248/10*6,1)</f>
        <v>60.6</v>
      </c>
      <c r="G248" s="243"/>
      <c r="H248" s="243">
        <f t="shared" si="6"/>
        <v>60.6</v>
      </c>
      <c r="I248" s="243">
        <f t="shared" si="7"/>
        <v>60.9</v>
      </c>
    </row>
    <row r="249" spans="1:9" ht="15.75" customHeight="1">
      <c r="A249" s="159" t="s">
        <v>434</v>
      </c>
      <c r="B249" s="160" t="s">
        <v>435</v>
      </c>
      <c r="C249" s="161"/>
      <c r="D249" s="161">
        <v>983.2</v>
      </c>
      <c r="E249" s="243">
        <v>983.2</v>
      </c>
      <c r="F249" s="243">
        <f>ROUND(E249/10*6,1)</f>
        <v>589.9</v>
      </c>
      <c r="G249" s="243"/>
      <c r="H249" s="243">
        <f t="shared" si="6"/>
        <v>589.9</v>
      </c>
      <c r="I249" s="243">
        <f t="shared" si="7"/>
        <v>592.6</v>
      </c>
    </row>
    <row r="250" spans="1:9" ht="15.75" customHeight="1">
      <c r="A250" s="159" t="s">
        <v>436</v>
      </c>
      <c r="B250" s="160" t="s">
        <v>437</v>
      </c>
      <c r="C250" s="161"/>
      <c r="D250" s="161"/>
      <c r="E250" s="243">
        <v>0</v>
      </c>
      <c r="F250" s="243">
        <f>ROUND(E250/10*6,1)</f>
        <v>0</v>
      </c>
      <c r="G250" s="243"/>
      <c r="H250" s="243">
        <f t="shared" si="6"/>
        <v>0</v>
      </c>
      <c r="I250" s="243">
        <f t="shared" si="7"/>
        <v>0</v>
      </c>
    </row>
    <row r="251" spans="1:9" ht="15.75" customHeight="1">
      <c r="A251" s="159" t="s">
        <v>438</v>
      </c>
      <c r="B251" s="160" t="s">
        <v>439</v>
      </c>
      <c r="C251" s="161"/>
      <c r="D251" s="161"/>
      <c r="E251" s="243">
        <v>0</v>
      </c>
      <c r="F251" s="243">
        <f>ROUND(E251/10*6,1)</f>
        <v>0</v>
      </c>
      <c r="G251" s="243"/>
      <c r="H251" s="243">
        <f t="shared" si="6"/>
        <v>0</v>
      </c>
      <c r="I251" s="243">
        <f t="shared" si="7"/>
        <v>0</v>
      </c>
    </row>
    <row r="252" spans="1:9" ht="15.75" customHeight="1">
      <c r="A252" s="159" t="s">
        <v>440</v>
      </c>
      <c r="B252" s="160" t="s">
        <v>441</v>
      </c>
      <c r="C252" s="161"/>
      <c r="D252" s="161"/>
      <c r="E252" s="243">
        <v>0</v>
      </c>
      <c r="F252" s="243">
        <f>ROUND(E252/10*6,1)</f>
        <v>0</v>
      </c>
      <c r="G252" s="243"/>
      <c r="H252" s="243">
        <f t="shared" si="6"/>
        <v>0</v>
      </c>
      <c r="I252" s="243">
        <f t="shared" si="7"/>
        <v>0</v>
      </c>
    </row>
    <row r="253" spans="1:9" ht="15.75" customHeight="1">
      <c r="A253" s="159" t="s">
        <v>442</v>
      </c>
      <c r="B253" s="160" t="s">
        <v>443</v>
      </c>
      <c r="C253" s="161"/>
      <c r="D253" s="161"/>
      <c r="E253" s="243">
        <v>0</v>
      </c>
      <c r="F253" s="243">
        <f>ROUND(E253/10*6,1)</f>
        <v>0</v>
      </c>
      <c r="G253" s="243"/>
      <c r="H253" s="243">
        <f t="shared" si="6"/>
        <v>0</v>
      </c>
      <c r="I253" s="243">
        <f t="shared" si="7"/>
        <v>0</v>
      </c>
    </row>
    <row r="254" spans="1:9" ht="15.75" customHeight="1">
      <c r="A254" s="159" t="s">
        <v>444</v>
      </c>
      <c r="B254" s="160" t="s">
        <v>445</v>
      </c>
      <c r="C254" s="161"/>
      <c r="D254" s="161">
        <v>61.6</v>
      </c>
      <c r="E254" s="243">
        <v>51</v>
      </c>
      <c r="F254" s="243">
        <f>ROUND(E254/10*6,1)</f>
        <v>30.6</v>
      </c>
      <c r="G254" s="243"/>
      <c r="H254" s="243">
        <f t="shared" si="6"/>
        <v>30.6</v>
      </c>
      <c r="I254" s="243">
        <f t="shared" si="7"/>
        <v>30.7</v>
      </c>
    </row>
    <row r="255" spans="1:9" ht="15.75" customHeight="1">
      <c r="A255" s="159" t="s">
        <v>2941</v>
      </c>
      <c r="B255" s="160" t="s">
        <v>2942</v>
      </c>
      <c r="C255" s="161"/>
      <c r="D255" s="161"/>
      <c r="E255" s="243">
        <v>0</v>
      </c>
      <c r="F255" s="243">
        <f>ROUND(E255/10*6,1)</f>
        <v>0</v>
      </c>
      <c r="G255" s="243"/>
      <c r="H255" s="243">
        <f t="shared" si="6"/>
        <v>0</v>
      </c>
      <c r="I255" s="243">
        <f t="shared" si="7"/>
        <v>0</v>
      </c>
    </row>
    <row r="256" spans="1:9" ht="15.75" customHeight="1">
      <c r="A256" s="159" t="s">
        <v>2943</v>
      </c>
      <c r="B256" s="160" t="s">
        <v>2944</v>
      </c>
      <c r="C256" s="161"/>
      <c r="D256" s="161"/>
      <c r="E256" s="243">
        <v>0</v>
      </c>
      <c r="F256" s="243">
        <f>ROUND(E256/10*6,1)</f>
        <v>0</v>
      </c>
      <c r="G256" s="243"/>
      <c r="H256" s="243">
        <f t="shared" si="6"/>
        <v>0</v>
      </c>
      <c r="I256" s="243">
        <f t="shared" si="7"/>
        <v>0</v>
      </c>
    </row>
    <row r="257" spans="1:9" ht="15.75" customHeight="1">
      <c r="A257" s="159" t="s">
        <v>2945</v>
      </c>
      <c r="B257" s="160" t="s">
        <v>2946</v>
      </c>
      <c r="C257" s="161"/>
      <c r="D257" s="161"/>
      <c r="E257" s="243">
        <v>0</v>
      </c>
      <c r="F257" s="243">
        <f>ROUND(E257/10*6,1)</f>
        <v>0</v>
      </c>
      <c r="G257" s="243"/>
      <c r="H257" s="243">
        <f t="shared" si="6"/>
        <v>0</v>
      </c>
      <c r="I257" s="243">
        <f t="shared" si="7"/>
        <v>0</v>
      </c>
    </row>
    <row r="258" spans="1:9" ht="15.75" customHeight="1">
      <c r="A258" s="159" t="s">
        <v>2947</v>
      </c>
      <c r="B258" s="160" t="s">
        <v>2948</v>
      </c>
      <c r="C258" s="161"/>
      <c r="D258" s="161"/>
      <c r="E258" s="243">
        <v>0</v>
      </c>
      <c r="F258" s="243">
        <f>ROUND(E258/10*6,1)</f>
        <v>0</v>
      </c>
      <c r="G258" s="243"/>
      <c r="H258" s="243">
        <f t="shared" si="6"/>
        <v>0</v>
      </c>
      <c r="I258" s="243">
        <f t="shared" si="7"/>
        <v>0</v>
      </c>
    </row>
    <row r="259" spans="1:9" ht="15.75" customHeight="1">
      <c r="A259" s="159" t="s">
        <v>2949</v>
      </c>
      <c r="B259" s="160" t="s">
        <v>2950</v>
      </c>
      <c r="C259" s="161"/>
      <c r="D259" s="161"/>
      <c r="E259" s="243">
        <v>0</v>
      </c>
      <c r="F259" s="243">
        <f>ROUND(E259/10*6,1)</f>
        <v>0</v>
      </c>
      <c r="G259" s="243"/>
      <c r="H259" s="243">
        <f t="shared" ref="H259:H322" si="8">F259+G259</f>
        <v>0</v>
      </c>
      <c r="I259" s="243">
        <f t="shared" ref="I259:I322" si="9">ROUND(H259*$H$1498,1)</f>
        <v>0</v>
      </c>
    </row>
    <row r="260" spans="1:9" ht="15.75" customHeight="1">
      <c r="A260" s="159" t="s">
        <v>2951</v>
      </c>
      <c r="B260" s="160" t="s">
        <v>2952</v>
      </c>
      <c r="C260" s="161"/>
      <c r="D260" s="161"/>
      <c r="E260" s="243">
        <v>0</v>
      </c>
      <c r="F260" s="243">
        <f>ROUND(E260/10*6,1)</f>
        <v>0</v>
      </c>
      <c r="G260" s="243"/>
      <c r="H260" s="243">
        <f t="shared" si="8"/>
        <v>0</v>
      </c>
      <c r="I260" s="243">
        <f t="shared" si="9"/>
        <v>0</v>
      </c>
    </row>
    <row r="261" spans="1:9" ht="15.75" customHeight="1">
      <c r="A261" s="159" t="s">
        <v>2953</v>
      </c>
      <c r="B261" s="160" t="s">
        <v>2954</v>
      </c>
      <c r="C261" s="161"/>
      <c r="D261" s="161"/>
      <c r="E261" s="243">
        <v>0</v>
      </c>
      <c r="F261" s="243">
        <f>ROUND(E261/10*6,1)</f>
        <v>0</v>
      </c>
      <c r="G261" s="243"/>
      <c r="H261" s="243">
        <f t="shared" si="8"/>
        <v>0</v>
      </c>
      <c r="I261" s="243">
        <f t="shared" si="9"/>
        <v>0</v>
      </c>
    </row>
    <row r="262" spans="1:9" ht="15.75" customHeight="1">
      <c r="A262" s="159" t="s">
        <v>2955</v>
      </c>
      <c r="B262" s="160" t="s">
        <v>2956</v>
      </c>
      <c r="C262" s="161"/>
      <c r="D262" s="161"/>
      <c r="E262" s="243">
        <v>0</v>
      </c>
      <c r="F262" s="243">
        <f>ROUND(E262/10*6,1)</f>
        <v>0</v>
      </c>
      <c r="G262" s="243"/>
      <c r="H262" s="243">
        <f t="shared" si="8"/>
        <v>0</v>
      </c>
      <c r="I262" s="243">
        <f t="shared" si="9"/>
        <v>0</v>
      </c>
    </row>
    <row r="263" spans="1:9" ht="15.75" customHeight="1">
      <c r="A263" s="159" t="s">
        <v>2957</v>
      </c>
      <c r="B263" s="160" t="s">
        <v>2958</v>
      </c>
      <c r="C263" s="161"/>
      <c r="D263" s="161"/>
      <c r="E263" s="243">
        <v>0</v>
      </c>
      <c r="F263" s="243">
        <f>ROUND(E263/10*6,1)</f>
        <v>0</v>
      </c>
      <c r="G263" s="243"/>
      <c r="H263" s="243">
        <f t="shared" si="8"/>
        <v>0</v>
      </c>
      <c r="I263" s="243">
        <f t="shared" si="9"/>
        <v>0</v>
      </c>
    </row>
    <row r="264" spans="1:9" ht="15.75" customHeight="1">
      <c r="A264" s="159" t="s">
        <v>2959</v>
      </c>
      <c r="B264" s="160" t="s">
        <v>2960</v>
      </c>
      <c r="C264" s="161"/>
      <c r="D264" s="161"/>
      <c r="E264" s="243">
        <v>0</v>
      </c>
      <c r="F264" s="243">
        <f>ROUND(E264/10*6,1)</f>
        <v>0</v>
      </c>
      <c r="G264" s="243"/>
      <c r="H264" s="243">
        <f t="shared" si="8"/>
        <v>0</v>
      </c>
      <c r="I264" s="243">
        <f t="shared" si="9"/>
        <v>0</v>
      </c>
    </row>
    <row r="265" spans="1:9" ht="15.75" customHeight="1">
      <c r="A265" s="159" t="s">
        <v>2961</v>
      </c>
      <c r="B265" s="160" t="s">
        <v>2962</v>
      </c>
      <c r="C265" s="161"/>
      <c r="D265" s="161"/>
      <c r="E265" s="243">
        <v>0</v>
      </c>
      <c r="F265" s="243">
        <f>ROUND(E265/10*6,1)</f>
        <v>0</v>
      </c>
      <c r="G265" s="243"/>
      <c r="H265" s="243">
        <f t="shared" si="8"/>
        <v>0</v>
      </c>
      <c r="I265" s="243">
        <f t="shared" si="9"/>
        <v>0</v>
      </c>
    </row>
    <row r="266" spans="1:9" ht="15.75" customHeight="1">
      <c r="A266" s="159" t="s">
        <v>2963</v>
      </c>
      <c r="B266" s="160" t="s">
        <v>2964</v>
      </c>
      <c r="C266" s="161"/>
      <c r="D266" s="161"/>
      <c r="E266" s="243">
        <v>0</v>
      </c>
      <c r="F266" s="243">
        <f>ROUND(E266/10*6,1)</f>
        <v>0</v>
      </c>
      <c r="G266" s="243"/>
      <c r="H266" s="243">
        <f t="shared" si="8"/>
        <v>0</v>
      </c>
      <c r="I266" s="243">
        <f t="shared" si="9"/>
        <v>0</v>
      </c>
    </row>
    <row r="267" spans="1:9" ht="15.75" customHeight="1">
      <c r="A267" s="159" t="s">
        <v>2965</v>
      </c>
      <c r="B267" s="160" t="s">
        <v>2966</v>
      </c>
      <c r="C267" s="161"/>
      <c r="D267" s="161"/>
      <c r="E267" s="243">
        <v>0</v>
      </c>
      <c r="F267" s="243">
        <f>ROUND(E267/10*6,1)</f>
        <v>0</v>
      </c>
      <c r="G267" s="243"/>
      <c r="H267" s="243">
        <f t="shared" si="8"/>
        <v>0</v>
      </c>
      <c r="I267" s="243">
        <f t="shared" si="9"/>
        <v>0</v>
      </c>
    </row>
    <row r="268" spans="1:9" ht="15.75" customHeight="1">
      <c r="A268" s="159" t="s">
        <v>2967</v>
      </c>
      <c r="B268" s="160" t="s">
        <v>2968</v>
      </c>
      <c r="C268" s="161"/>
      <c r="D268" s="161"/>
      <c r="E268" s="243">
        <v>0</v>
      </c>
      <c r="F268" s="243">
        <f>ROUND(E268/10*6,1)</f>
        <v>0</v>
      </c>
      <c r="G268" s="243"/>
      <c r="H268" s="243">
        <f t="shared" si="8"/>
        <v>0</v>
      </c>
      <c r="I268" s="243">
        <f t="shared" si="9"/>
        <v>0</v>
      </c>
    </row>
    <row r="269" spans="1:9" ht="15.75" customHeight="1">
      <c r="A269" s="159" t="s">
        <v>2969</v>
      </c>
      <c r="B269" s="160" t="s">
        <v>2970</v>
      </c>
      <c r="C269" s="161"/>
      <c r="D269" s="161"/>
      <c r="E269" s="243">
        <v>0</v>
      </c>
      <c r="F269" s="243">
        <f>ROUND(E269/10*6,1)</f>
        <v>0</v>
      </c>
      <c r="G269" s="243"/>
      <c r="H269" s="243">
        <f t="shared" si="8"/>
        <v>0</v>
      </c>
      <c r="I269" s="243">
        <f t="shared" si="9"/>
        <v>0</v>
      </c>
    </row>
    <row r="270" spans="1:9" ht="15.75" customHeight="1">
      <c r="A270" s="159" t="s">
        <v>2971</v>
      </c>
      <c r="B270" s="160" t="s">
        <v>2972</v>
      </c>
      <c r="C270" s="161"/>
      <c r="D270" s="161"/>
      <c r="E270" s="243">
        <v>0</v>
      </c>
      <c r="F270" s="243">
        <f>ROUND(E270/10*6,1)</f>
        <v>0</v>
      </c>
      <c r="G270" s="243"/>
      <c r="H270" s="243">
        <f t="shared" si="8"/>
        <v>0</v>
      </c>
      <c r="I270" s="243">
        <f t="shared" si="9"/>
        <v>0</v>
      </c>
    </row>
    <row r="271" spans="1:9" ht="15.75" customHeight="1">
      <c r="A271" s="159" t="s">
        <v>2973</v>
      </c>
      <c r="B271" s="160" t="s">
        <v>2974</v>
      </c>
      <c r="C271" s="161"/>
      <c r="D271" s="161"/>
      <c r="E271" s="243">
        <v>0</v>
      </c>
      <c r="F271" s="243">
        <f>ROUND(E271/10*6,1)</f>
        <v>0</v>
      </c>
      <c r="G271" s="243"/>
      <c r="H271" s="243">
        <f t="shared" si="8"/>
        <v>0</v>
      </c>
      <c r="I271" s="243">
        <f t="shared" si="9"/>
        <v>0</v>
      </c>
    </row>
    <row r="272" spans="1:9" ht="15.75" customHeight="1">
      <c r="A272" s="159" t="s">
        <v>2975</v>
      </c>
      <c r="B272" s="160" t="s">
        <v>2976</v>
      </c>
      <c r="C272" s="161"/>
      <c r="D272" s="161"/>
      <c r="E272" s="243">
        <v>0</v>
      </c>
      <c r="F272" s="243">
        <f>ROUND(E272/10*6,1)</f>
        <v>0</v>
      </c>
      <c r="G272" s="243"/>
      <c r="H272" s="243">
        <f t="shared" si="8"/>
        <v>0</v>
      </c>
      <c r="I272" s="243">
        <f t="shared" si="9"/>
        <v>0</v>
      </c>
    </row>
    <row r="273" spans="1:9" ht="15.75" customHeight="1">
      <c r="A273" s="159" t="s">
        <v>2977</v>
      </c>
      <c r="B273" s="160" t="s">
        <v>2978</v>
      </c>
      <c r="C273" s="161"/>
      <c r="D273" s="161"/>
      <c r="E273" s="243">
        <v>0</v>
      </c>
      <c r="F273" s="243">
        <f>ROUND(E273/10*6,1)</f>
        <v>0</v>
      </c>
      <c r="G273" s="243"/>
      <c r="H273" s="243">
        <f t="shared" si="8"/>
        <v>0</v>
      </c>
      <c r="I273" s="243">
        <f t="shared" si="9"/>
        <v>0</v>
      </c>
    </row>
    <row r="274" spans="1:9" ht="15.75" customHeight="1">
      <c r="A274" s="159" t="s">
        <v>2979</v>
      </c>
      <c r="B274" s="160" t="s">
        <v>2980</v>
      </c>
      <c r="C274" s="161"/>
      <c r="D274" s="161"/>
      <c r="E274" s="243">
        <v>0</v>
      </c>
      <c r="F274" s="243">
        <f>ROUND(E274/10*6,1)</f>
        <v>0</v>
      </c>
      <c r="G274" s="243"/>
      <c r="H274" s="243">
        <f t="shared" si="8"/>
        <v>0</v>
      </c>
      <c r="I274" s="243">
        <f t="shared" si="9"/>
        <v>0</v>
      </c>
    </row>
    <row r="275" spans="1:9" ht="15.75" customHeight="1">
      <c r="A275" s="159" t="s">
        <v>449</v>
      </c>
      <c r="B275" s="160" t="s">
        <v>450</v>
      </c>
      <c r="C275" s="161"/>
      <c r="D275" s="161">
        <v>74.900000000000006</v>
      </c>
      <c r="E275" s="243">
        <v>64.099999999999994</v>
      </c>
      <c r="F275" s="243">
        <f>ROUND(E275/10*6,1)</f>
        <v>38.5</v>
      </c>
      <c r="G275" s="243"/>
      <c r="H275" s="243">
        <f t="shared" si="8"/>
        <v>38.5</v>
      </c>
      <c r="I275" s="243">
        <f t="shared" si="9"/>
        <v>38.700000000000003</v>
      </c>
    </row>
    <row r="276" spans="1:9" ht="15.75" customHeight="1">
      <c r="A276" s="159" t="s">
        <v>453</v>
      </c>
      <c r="B276" s="160" t="s">
        <v>454</v>
      </c>
      <c r="C276" s="161"/>
      <c r="D276" s="161">
        <v>18.899999999999999</v>
      </c>
      <c r="E276" s="243">
        <v>12.9</v>
      </c>
      <c r="F276" s="243">
        <f>ROUND(E276/10*6,1)</f>
        <v>7.7</v>
      </c>
      <c r="G276" s="243"/>
      <c r="H276" s="243">
        <f t="shared" si="8"/>
        <v>7.7</v>
      </c>
      <c r="I276" s="243">
        <f t="shared" si="9"/>
        <v>7.7</v>
      </c>
    </row>
    <row r="277" spans="1:9" ht="15.75" customHeight="1">
      <c r="A277" s="159" t="s">
        <v>455</v>
      </c>
      <c r="B277" s="160" t="s">
        <v>456</v>
      </c>
      <c r="C277" s="161"/>
      <c r="D277" s="161">
        <v>8.6</v>
      </c>
      <c r="E277" s="243">
        <v>8.6</v>
      </c>
      <c r="F277" s="243">
        <f>ROUND(E277/10*6,1)</f>
        <v>5.2</v>
      </c>
      <c r="G277" s="243"/>
      <c r="H277" s="243">
        <f t="shared" si="8"/>
        <v>5.2</v>
      </c>
      <c r="I277" s="243">
        <f t="shared" si="9"/>
        <v>5.2</v>
      </c>
    </row>
    <row r="278" spans="1:9" ht="15.75" customHeight="1">
      <c r="A278" s="159" t="s">
        <v>457</v>
      </c>
      <c r="B278" s="160" t="s">
        <v>458</v>
      </c>
      <c r="C278" s="161"/>
      <c r="D278" s="161">
        <v>68.3</v>
      </c>
      <c r="E278" s="243">
        <v>65.8</v>
      </c>
      <c r="F278" s="243">
        <f>ROUND(E278/10*6,1)</f>
        <v>39.5</v>
      </c>
      <c r="G278" s="243"/>
      <c r="H278" s="243">
        <f t="shared" si="8"/>
        <v>39.5</v>
      </c>
      <c r="I278" s="243">
        <f t="shared" si="9"/>
        <v>39.700000000000003</v>
      </c>
    </row>
    <row r="279" spans="1:9" ht="15.75" customHeight="1">
      <c r="A279" s="159" t="s">
        <v>459</v>
      </c>
      <c r="B279" s="160" t="s">
        <v>460</v>
      </c>
      <c r="C279" s="161"/>
      <c r="D279" s="161">
        <v>229.2</v>
      </c>
      <c r="E279" s="243">
        <v>229.2</v>
      </c>
      <c r="F279" s="243">
        <f>ROUND(E279/10*6,1)</f>
        <v>137.5</v>
      </c>
      <c r="G279" s="243"/>
      <c r="H279" s="243">
        <f t="shared" si="8"/>
        <v>137.5</v>
      </c>
      <c r="I279" s="243">
        <f t="shared" si="9"/>
        <v>138.1</v>
      </c>
    </row>
    <row r="280" spans="1:9" ht="15.75" customHeight="1">
      <c r="A280" s="159" t="s">
        <v>461</v>
      </c>
      <c r="B280" s="160" t="s">
        <v>462</v>
      </c>
      <c r="C280" s="161"/>
      <c r="D280" s="161">
        <v>153.4</v>
      </c>
      <c r="E280" s="243">
        <v>152.69999999999999</v>
      </c>
      <c r="F280" s="243">
        <f>ROUND(E280/10*6,1)</f>
        <v>91.6</v>
      </c>
      <c r="G280" s="243"/>
      <c r="H280" s="243">
        <f t="shared" si="8"/>
        <v>91.6</v>
      </c>
      <c r="I280" s="243">
        <f t="shared" si="9"/>
        <v>92</v>
      </c>
    </row>
    <row r="281" spans="1:9" ht="15.75" customHeight="1">
      <c r="A281" s="159" t="s">
        <v>463</v>
      </c>
      <c r="B281" s="160" t="s">
        <v>464</v>
      </c>
      <c r="C281" s="161"/>
      <c r="D281" s="161">
        <v>167.3</v>
      </c>
      <c r="E281" s="243">
        <v>147</v>
      </c>
      <c r="F281" s="243">
        <f>ROUND(E281/10*6,1)</f>
        <v>88.2</v>
      </c>
      <c r="G281" s="243"/>
      <c r="H281" s="243">
        <f t="shared" si="8"/>
        <v>88.2</v>
      </c>
      <c r="I281" s="243">
        <f t="shared" si="9"/>
        <v>88.6</v>
      </c>
    </row>
    <row r="282" spans="1:9" ht="15.75" customHeight="1">
      <c r="A282" s="159" t="s">
        <v>465</v>
      </c>
      <c r="B282" s="160" t="s">
        <v>466</v>
      </c>
      <c r="C282" s="161"/>
      <c r="D282" s="161">
        <v>51.1</v>
      </c>
      <c r="E282" s="243">
        <v>39.700000000000003</v>
      </c>
      <c r="F282" s="243">
        <f>ROUND(E282/10*6,1)</f>
        <v>23.8</v>
      </c>
      <c r="G282" s="243"/>
      <c r="H282" s="243">
        <f t="shared" si="8"/>
        <v>23.8</v>
      </c>
      <c r="I282" s="243">
        <f t="shared" si="9"/>
        <v>23.9</v>
      </c>
    </row>
    <row r="283" spans="1:9" ht="15.75" customHeight="1">
      <c r="A283" s="159" t="s">
        <v>467</v>
      </c>
      <c r="B283" s="160" t="s">
        <v>468</v>
      </c>
      <c r="C283" s="161"/>
      <c r="D283" s="161">
        <v>140.1</v>
      </c>
      <c r="E283" s="243">
        <v>140.1</v>
      </c>
      <c r="F283" s="243">
        <f>ROUND(E283/10*6,1)</f>
        <v>84.1</v>
      </c>
      <c r="G283" s="243"/>
      <c r="H283" s="243">
        <f t="shared" si="8"/>
        <v>84.1</v>
      </c>
      <c r="I283" s="243">
        <f t="shared" si="9"/>
        <v>84.5</v>
      </c>
    </row>
    <row r="284" spans="1:9" ht="15.75" customHeight="1">
      <c r="A284" s="159" t="s">
        <v>469</v>
      </c>
      <c r="B284" s="160" t="s">
        <v>470</v>
      </c>
      <c r="C284" s="161"/>
      <c r="D284" s="161">
        <v>97</v>
      </c>
      <c r="E284" s="243">
        <v>97</v>
      </c>
      <c r="F284" s="243">
        <f>ROUND(E284/10*6,1)</f>
        <v>58.2</v>
      </c>
      <c r="G284" s="243"/>
      <c r="H284" s="243">
        <f t="shared" si="8"/>
        <v>58.2</v>
      </c>
      <c r="I284" s="243">
        <f t="shared" si="9"/>
        <v>58.5</v>
      </c>
    </row>
    <row r="285" spans="1:9" ht="15.75" customHeight="1">
      <c r="A285" s="159" t="s">
        <v>471</v>
      </c>
      <c r="B285" s="160" t="s">
        <v>472</v>
      </c>
      <c r="C285" s="161"/>
      <c r="D285" s="161">
        <v>53.8</v>
      </c>
      <c r="E285" s="243">
        <v>53.5</v>
      </c>
      <c r="F285" s="243">
        <f>ROUND(E285/10*6,1)</f>
        <v>32.1</v>
      </c>
      <c r="G285" s="243"/>
      <c r="H285" s="243">
        <f t="shared" si="8"/>
        <v>32.1</v>
      </c>
      <c r="I285" s="243">
        <f t="shared" si="9"/>
        <v>32.200000000000003</v>
      </c>
    </row>
    <row r="286" spans="1:9" ht="15.75" customHeight="1">
      <c r="A286" s="159" t="s">
        <v>473</v>
      </c>
      <c r="B286" s="160" t="s">
        <v>474</v>
      </c>
      <c r="C286" s="161"/>
      <c r="D286" s="161">
        <v>516.20000000000005</v>
      </c>
      <c r="E286" s="243">
        <v>464.7</v>
      </c>
      <c r="F286" s="243">
        <f>ROUND(E286/10*6,1)</f>
        <v>278.8</v>
      </c>
      <c r="G286" s="243"/>
      <c r="H286" s="243">
        <f t="shared" si="8"/>
        <v>278.8</v>
      </c>
      <c r="I286" s="243">
        <f t="shared" si="9"/>
        <v>280.10000000000002</v>
      </c>
    </row>
    <row r="287" spans="1:9" ht="15.75" customHeight="1">
      <c r="A287" s="159" t="s">
        <v>475</v>
      </c>
      <c r="B287" s="160" t="s">
        <v>476</v>
      </c>
      <c r="C287" s="161"/>
      <c r="D287" s="161">
        <v>741.6</v>
      </c>
      <c r="E287" s="243">
        <v>741.3</v>
      </c>
      <c r="F287" s="243">
        <f>ROUND(E287/10*6,1)</f>
        <v>444.8</v>
      </c>
      <c r="G287" s="243"/>
      <c r="H287" s="243">
        <f t="shared" si="8"/>
        <v>444.8</v>
      </c>
      <c r="I287" s="243">
        <f t="shared" si="9"/>
        <v>446.9</v>
      </c>
    </row>
    <row r="288" spans="1:9" ht="15.75" customHeight="1">
      <c r="A288" s="159" t="s">
        <v>477</v>
      </c>
      <c r="B288" s="160" t="s">
        <v>478</v>
      </c>
      <c r="C288" s="161"/>
      <c r="D288" s="161">
        <v>946.5</v>
      </c>
      <c r="E288" s="243">
        <v>913.2</v>
      </c>
      <c r="F288" s="243">
        <f>ROUND(E288/10*6,1)</f>
        <v>547.9</v>
      </c>
      <c r="G288" s="243"/>
      <c r="H288" s="243">
        <f t="shared" si="8"/>
        <v>547.9</v>
      </c>
      <c r="I288" s="243">
        <f t="shared" si="9"/>
        <v>550.4</v>
      </c>
    </row>
    <row r="289" spans="1:9" ht="15.75" customHeight="1">
      <c r="A289" s="159" t="s">
        <v>479</v>
      </c>
      <c r="B289" s="160" t="s">
        <v>480</v>
      </c>
      <c r="C289" s="161"/>
      <c r="D289" s="161">
        <v>493.7</v>
      </c>
      <c r="E289" s="243">
        <v>493.7</v>
      </c>
      <c r="F289" s="243">
        <f>ROUND(E289/10*6,1)</f>
        <v>296.2</v>
      </c>
      <c r="G289" s="243"/>
      <c r="H289" s="243">
        <f t="shared" si="8"/>
        <v>296.2</v>
      </c>
      <c r="I289" s="243">
        <f t="shared" si="9"/>
        <v>297.60000000000002</v>
      </c>
    </row>
    <row r="290" spans="1:9" ht="15.75" customHeight="1">
      <c r="A290" s="159" t="s">
        <v>481</v>
      </c>
      <c r="B290" s="160" t="s">
        <v>482</v>
      </c>
      <c r="C290" s="161"/>
      <c r="D290" s="161">
        <v>163.19999999999999</v>
      </c>
      <c r="E290" s="243">
        <v>163.19999999999999</v>
      </c>
      <c r="F290" s="243">
        <f>ROUND(E290/10*6,1)</f>
        <v>97.9</v>
      </c>
      <c r="G290" s="243"/>
      <c r="H290" s="243">
        <f t="shared" si="8"/>
        <v>97.9</v>
      </c>
      <c r="I290" s="243">
        <f t="shared" si="9"/>
        <v>98.4</v>
      </c>
    </row>
    <row r="291" spans="1:9" ht="15.75" customHeight="1">
      <c r="A291" s="159" t="s">
        <v>483</v>
      </c>
      <c r="B291" s="160" t="s">
        <v>484</v>
      </c>
      <c r="C291" s="161"/>
      <c r="D291" s="161">
        <v>204.6</v>
      </c>
      <c r="E291" s="243">
        <v>194.9</v>
      </c>
      <c r="F291" s="243">
        <f>ROUND(E291/10*6,1)</f>
        <v>116.9</v>
      </c>
      <c r="G291" s="243"/>
      <c r="H291" s="243">
        <f t="shared" si="8"/>
        <v>116.9</v>
      </c>
      <c r="I291" s="243">
        <f t="shared" si="9"/>
        <v>117.4</v>
      </c>
    </row>
    <row r="292" spans="1:9" ht="15.75" customHeight="1">
      <c r="A292" s="159" t="s">
        <v>485</v>
      </c>
      <c r="B292" s="160" t="s">
        <v>486</v>
      </c>
      <c r="C292" s="161"/>
      <c r="D292" s="161">
        <v>294.39999999999998</v>
      </c>
      <c r="E292" s="243">
        <v>195.2</v>
      </c>
      <c r="F292" s="243">
        <f>ROUND(E292/10*6,1)</f>
        <v>117.1</v>
      </c>
      <c r="G292" s="243"/>
      <c r="H292" s="243">
        <f t="shared" si="8"/>
        <v>117.1</v>
      </c>
      <c r="I292" s="243">
        <f t="shared" si="9"/>
        <v>117.6</v>
      </c>
    </row>
    <row r="293" spans="1:9" ht="15.75" customHeight="1">
      <c r="A293" s="159" t="s">
        <v>487</v>
      </c>
      <c r="B293" s="160" t="s">
        <v>488</v>
      </c>
      <c r="C293" s="161"/>
      <c r="D293" s="161">
        <v>405.1</v>
      </c>
      <c r="E293" s="243">
        <v>405.1</v>
      </c>
      <c r="F293" s="243">
        <f>ROUND(E293/10*6,1)</f>
        <v>243.1</v>
      </c>
      <c r="G293" s="243"/>
      <c r="H293" s="243">
        <f t="shared" si="8"/>
        <v>243.1</v>
      </c>
      <c r="I293" s="243">
        <f t="shared" si="9"/>
        <v>244.2</v>
      </c>
    </row>
    <row r="294" spans="1:9" ht="15.75" customHeight="1">
      <c r="A294" s="159" t="s">
        <v>489</v>
      </c>
      <c r="B294" s="160" t="s">
        <v>490</v>
      </c>
      <c r="C294" s="161"/>
      <c r="D294" s="161">
        <v>236.6</v>
      </c>
      <c r="E294" s="243">
        <v>236.6</v>
      </c>
      <c r="F294" s="243">
        <f>ROUND(E294/10*6,1)</f>
        <v>142</v>
      </c>
      <c r="G294" s="243"/>
      <c r="H294" s="243">
        <f t="shared" si="8"/>
        <v>142</v>
      </c>
      <c r="I294" s="243">
        <f t="shared" si="9"/>
        <v>142.69999999999999</v>
      </c>
    </row>
    <row r="295" spans="1:9" ht="15.75" customHeight="1">
      <c r="A295" s="159" t="s">
        <v>491</v>
      </c>
      <c r="B295" s="160" t="s">
        <v>492</v>
      </c>
      <c r="C295" s="161"/>
      <c r="D295" s="161">
        <v>302.5</v>
      </c>
      <c r="E295" s="243">
        <v>302.5</v>
      </c>
      <c r="F295" s="243">
        <f>ROUND(E295/10*6,1)</f>
        <v>181.5</v>
      </c>
      <c r="G295" s="243"/>
      <c r="H295" s="243">
        <f t="shared" si="8"/>
        <v>181.5</v>
      </c>
      <c r="I295" s="243">
        <f t="shared" si="9"/>
        <v>182.3</v>
      </c>
    </row>
    <row r="296" spans="1:9" ht="15.75" customHeight="1">
      <c r="A296" s="159" t="s">
        <v>493</v>
      </c>
      <c r="B296" s="160" t="s">
        <v>494</v>
      </c>
      <c r="C296" s="161"/>
      <c r="D296" s="161">
        <v>115.5</v>
      </c>
      <c r="E296" s="243">
        <v>115.5</v>
      </c>
      <c r="F296" s="243">
        <f>ROUND(E296/10*6,1)</f>
        <v>69.3</v>
      </c>
      <c r="G296" s="243"/>
      <c r="H296" s="243">
        <f t="shared" si="8"/>
        <v>69.3</v>
      </c>
      <c r="I296" s="243">
        <f t="shared" si="9"/>
        <v>69.599999999999994</v>
      </c>
    </row>
    <row r="297" spans="1:9" ht="15.75" customHeight="1">
      <c r="A297" s="159" t="s">
        <v>495</v>
      </c>
      <c r="B297" s="160" t="s">
        <v>496</v>
      </c>
      <c r="C297" s="161"/>
      <c r="D297" s="161">
        <v>11.3</v>
      </c>
      <c r="E297" s="243">
        <v>10.5</v>
      </c>
      <c r="F297" s="243">
        <f>ROUND(E297/10*6,1)</f>
        <v>6.3</v>
      </c>
      <c r="G297" s="243"/>
      <c r="H297" s="243">
        <f t="shared" si="8"/>
        <v>6.3</v>
      </c>
      <c r="I297" s="243">
        <f t="shared" si="9"/>
        <v>6.3</v>
      </c>
    </row>
    <row r="298" spans="1:9" ht="15.75" customHeight="1">
      <c r="A298" s="159" t="s">
        <v>497</v>
      </c>
      <c r="B298" s="160" t="s">
        <v>498</v>
      </c>
      <c r="C298" s="161"/>
      <c r="D298" s="161">
        <v>43.4</v>
      </c>
      <c r="E298" s="243">
        <v>43.4</v>
      </c>
      <c r="F298" s="243">
        <f>ROUND(E298/10*6,1)</f>
        <v>26</v>
      </c>
      <c r="G298" s="243"/>
      <c r="H298" s="243">
        <f t="shared" si="8"/>
        <v>26</v>
      </c>
      <c r="I298" s="243">
        <f t="shared" si="9"/>
        <v>26.1</v>
      </c>
    </row>
    <row r="299" spans="1:9" ht="15.75" customHeight="1">
      <c r="A299" s="159" t="s">
        <v>499</v>
      </c>
      <c r="B299" s="160" t="s">
        <v>500</v>
      </c>
      <c r="C299" s="161"/>
      <c r="D299" s="161">
        <v>102.4</v>
      </c>
      <c r="E299" s="243">
        <v>102.4</v>
      </c>
      <c r="F299" s="243">
        <f>ROUND(E299/10*6,1)</f>
        <v>61.4</v>
      </c>
      <c r="G299" s="243"/>
      <c r="H299" s="243">
        <f t="shared" si="8"/>
        <v>61.4</v>
      </c>
      <c r="I299" s="243">
        <f t="shared" si="9"/>
        <v>61.7</v>
      </c>
    </row>
    <row r="300" spans="1:9" ht="15.75" customHeight="1">
      <c r="A300" s="159" t="s">
        <v>501</v>
      </c>
      <c r="B300" s="160" t="s">
        <v>502</v>
      </c>
      <c r="C300" s="161"/>
      <c r="D300" s="161">
        <v>66.099999999999994</v>
      </c>
      <c r="E300" s="243">
        <v>23.2</v>
      </c>
      <c r="F300" s="243">
        <f>ROUND(E300/10*6,1)</f>
        <v>13.9</v>
      </c>
      <c r="G300" s="243"/>
      <c r="H300" s="243">
        <f t="shared" si="8"/>
        <v>13.9</v>
      </c>
      <c r="I300" s="243">
        <f t="shared" si="9"/>
        <v>14</v>
      </c>
    </row>
    <row r="301" spans="1:9" ht="15.75" customHeight="1">
      <c r="A301" s="159" t="s">
        <v>503</v>
      </c>
      <c r="B301" s="160" t="s">
        <v>504</v>
      </c>
      <c r="C301" s="161"/>
      <c r="D301" s="161">
        <v>34.700000000000003</v>
      </c>
      <c r="E301" s="243">
        <v>34.700000000000003</v>
      </c>
      <c r="F301" s="243">
        <f>ROUND(E301/10*6,1)</f>
        <v>20.8</v>
      </c>
      <c r="G301" s="243"/>
      <c r="H301" s="243">
        <f t="shared" si="8"/>
        <v>20.8</v>
      </c>
      <c r="I301" s="243">
        <f t="shared" si="9"/>
        <v>20.9</v>
      </c>
    </row>
    <row r="302" spans="1:9" ht="15.75" customHeight="1">
      <c r="A302" s="159" t="s">
        <v>505</v>
      </c>
      <c r="B302" s="160" t="s">
        <v>506</v>
      </c>
      <c r="C302" s="161"/>
      <c r="D302" s="161">
        <v>92.9</v>
      </c>
      <c r="E302" s="243">
        <v>77.8</v>
      </c>
      <c r="F302" s="243">
        <f>ROUND(E302/10*6,1)</f>
        <v>46.7</v>
      </c>
      <c r="G302" s="243"/>
      <c r="H302" s="243">
        <f t="shared" si="8"/>
        <v>46.7</v>
      </c>
      <c r="I302" s="243">
        <f t="shared" si="9"/>
        <v>46.9</v>
      </c>
    </row>
    <row r="303" spans="1:9" ht="15.75" customHeight="1">
      <c r="A303" s="159" t="s">
        <v>507</v>
      </c>
      <c r="B303" s="160" t="s">
        <v>508</v>
      </c>
      <c r="C303" s="161"/>
      <c r="D303" s="161">
        <v>135.5</v>
      </c>
      <c r="E303" s="243">
        <v>134.69999999999999</v>
      </c>
      <c r="F303" s="243">
        <f>ROUND(E303/10*6,1)</f>
        <v>80.8</v>
      </c>
      <c r="G303" s="243"/>
      <c r="H303" s="243">
        <f t="shared" si="8"/>
        <v>80.8</v>
      </c>
      <c r="I303" s="243">
        <f t="shared" si="9"/>
        <v>81.2</v>
      </c>
    </row>
    <row r="304" spans="1:9" ht="15.75" customHeight="1">
      <c r="A304" s="159" t="s">
        <v>509</v>
      </c>
      <c r="B304" s="160" t="s">
        <v>510</v>
      </c>
      <c r="C304" s="161"/>
      <c r="D304" s="161">
        <v>479.1</v>
      </c>
      <c r="E304" s="243">
        <v>440.2</v>
      </c>
      <c r="F304" s="243">
        <f>ROUND(E304/10*6,1)</f>
        <v>264.10000000000002</v>
      </c>
      <c r="G304" s="243"/>
      <c r="H304" s="243">
        <f t="shared" si="8"/>
        <v>264.10000000000002</v>
      </c>
      <c r="I304" s="243">
        <f t="shared" si="9"/>
        <v>265.3</v>
      </c>
    </row>
    <row r="305" spans="1:9" ht="15.75" customHeight="1">
      <c r="A305" s="159" t="s">
        <v>511</v>
      </c>
      <c r="B305" s="160" t="s">
        <v>512</v>
      </c>
      <c r="C305" s="161"/>
      <c r="D305" s="161">
        <v>201.4</v>
      </c>
      <c r="E305" s="243">
        <v>201.4</v>
      </c>
      <c r="F305" s="243">
        <f>ROUND(E305/10*6,1)</f>
        <v>120.8</v>
      </c>
      <c r="G305" s="243"/>
      <c r="H305" s="243">
        <f t="shared" si="8"/>
        <v>120.8</v>
      </c>
      <c r="I305" s="243">
        <f t="shared" si="9"/>
        <v>121.4</v>
      </c>
    </row>
    <row r="306" spans="1:9" ht="15.75" customHeight="1">
      <c r="A306" s="159" t="s">
        <v>513</v>
      </c>
      <c r="B306" s="160" t="s">
        <v>514</v>
      </c>
      <c r="C306" s="161"/>
      <c r="D306" s="161">
        <v>112.5</v>
      </c>
      <c r="E306" s="243">
        <v>105.6</v>
      </c>
      <c r="F306" s="243">
        <f>ROUND(E306/10*6,1)</f>
        <v>63.4</v>
      </c>
      <c r="G306" s="243"/>
      <c r="H306" s="243">
        <f t="shared" si="8"/>
        <v>63.4</v>
      </c>
      <c r="I306" s="243">
        <f t="shared" si="9"/>
        <v>63.7</v>
      </c>
    </row>
    <row r="307" spans="1:9" ht="15.75" customHeight="1">
      <c r="A307" s="159" t="s">
        <v>515</v>
      </c>
      <c r="B307" s="160" t="s">
        <v>516</v>
      </c>
      <c r="C307" s="161"/>
      <c r="D307" s="161">
        <v>336.1</v>
      </c>
      <c r="E307" s="243">
        <v>336.1</v>
      </c>
      <c r="F307" s="243">
        <f>ROUND(E307/10*6,1)</f>
        <v>201.7</v>
      </c>
      <c r="G307" s="243"/>
      <c r="H307" s="243">
        <f t="shared" si="8"/>
        <v>201.7</v>
      </c>
      <c r="I307" s="243">
        <f t="shared" si="9"/>
        <v>202.6</v>
      </c>
    </row>
    <row r="308" spans="1:9" ht="15.75" customHeight="1">
      <c r="A308" s="159" t="s">
        <v>517</v>
      </c>
      <c r="B308" s="160" t="s">
        <v>518</v>
      </c>
      <c r="C308" s="161"/>
      <c r="D308" s="161">
        <v>335.1</v>
      </c>
      <c r="E308" s="243">
        <v>306.89999999999998</v>
      </c>
      <c r="F308" s="243">
        <f>ROUND(E308/10*6,1)</f>
        <v>184.1</v>
      </c>
      <c r="G308" s="243"/>
      <c r="H308" s="243">
        <f t="shared" si="8"/>
        <v>184.1</v>
      </c>
      <c r="I308" s="243">
        <f t="shared" si="9"/>
        <v>184.9</v>
      </c>
    </row>
    <row r="309" spans="1:9" ht="15.75" customHeight="1">
      <c r="A309" s="159" t="s">
        <v>519</v>
      </c>
      <c r="B309" s="160" t="s">
        <v>520</v>
      </c>
      <c r="C309" s="161"/>
      <c r="D309" s="161">
        <v>138.19999999999999</v>
      </c>
      <c r="E309" s="243">
        <v>134.5</v>
      </c>
      <c r="F309" s="243">
        <f>ROUND(E309/10*6,1)</f>
        <v>80.7</v>
      </c>
      <c r="G309" s="243"/>
      <c r="H309" s="243">
        <f t="shared" si="8"/>
        <v>80.7</v>
      </c>
      <c r="I309" s="243">
        <f t="shared" si="9"/>
        <v>81.099999999999994</v>
      </c>
    </row>
    <row r="310" spans="1:9" ht="15.75" customHeight="1">
      <c r="A310" s="159" t="s">
        <v>521</v>
      </c>
      <c r="B310" s="160" t="s">
        <v>522</v>
      </c>
      <c r="C310" s="161"/>
      <c r="D310" s="161">
        <v>86.1</v>
      </c>
      <c r="E310" s="243">
        <v>86</v>
      </c>
      <c r="F310" s="243">
        <f>ROUND(E310/10*6,1)</f>
        <v>51.6</v>
      </c>
      <c r="G310" s="243"/>
      <c r="H310" s="243">
        <f t="shared" si="8"/>
        <v>51.6</v>
      </c>
      <c r="I310" s="243">
        <f t="shared" si="9"/>
        <v>51.8</v>
      </c>
    </row>
    <row r="311" spans="1:9" ht="15.75" customHeight="1">
      <c r="A311" s="159" t="s">
        <v>523</v>
      </c>
      <c r="B311" s="160" t="s">
        <v>524</v>
      </c>
      <c r="C311" s="161"/>
      <c r="D311" s="161">
        <v>242.1</v>
      </c>
      <c r="E311" s="243">
        <v>216.6</v>
      </c>
      <c r="F311" s="243">
        <f>ROUND(E311/10*6,1)</f>
        <v>130</v>
      </c>
      <c r="G311" s="243"/>
      <c r="H311" s="243">
        <f t="shared" si="8"/>
        <v>130</v>
      </c>
      <c r="I311" s="243">
        <f t="shared" si="9"/>
        <v>130.6</v>
      </c>
    </row>
    <row r="312" spans="1:9" ht="15.75" customHeight="1">
      <c r="A312" s="159" t="s">
        <v>525</v>
      </c>
      <c r="B312" s="160" t="s">
        <v>526</v>
      </c>
      <c r="C312" s="161"/>
      <c r="D312" s="161">
        <v>929</v>
      </c>
      <c r="E312" s="243">
        <v>917.4</v>
      </c>
      <c r="F312" s="243">
        <f>ROUND(E312/10*6,1)</f>
        <v>550.4</v>
      </c>
      <c r="G312" s="243"/>
      <c r="H312" s="243">
        <f t="shared" si="8"/>
        <v>550.4</v>
      </c>
      <c r="I312" s="243">
        <f t="shared" si="9"/>
        <v>552.9</v>
      </c>
    </row>
    <row r="313" spans="1:9" ht="15.75" customHeight="1">
      <c r="A313" s="159" t="s">
        <v>527</v>
      </c>
      <c r="B313" s="160" t="s">
        <v>528</v>
      </c>
      <c r="C313" s="161"/>
      <c r="D313" s="161">
        <v>78.5</v>
      </c>
      <c r="E313" s="243">
        <v>38.5</v>
      </c>
      <c r="F313" s="243">
        <f>ROUND(E313/10*6,1)</f>
        <v>23.1</v>
      </c>
      <c r="G313" s="243"/>
      <c r="H313" s="243">
        <f t="shared" si="8"/>
        <v>23.1</v>
      </c>
      <c r="I313" s="243">
        <f t="shared" si="9"/>
        <v>23.2</v>
      </c>
    </row>
    <row r="314" spans="1:9" ht="15.75" customHeight="1">
      <c r="A314" s="159" t="s">
        <v>529</v>
      </c>
      <c r="B314" s="160" t="s">
        <v>530</v>
      </c>
      <c r="C314" s="161"/>
      <c r="D314" s="161">
        <v>322.89999999999998</v>
      </c>
      <c r="E314" s="243">
        <v>260.2</v>
      </c>
      <c r="F314" s="243">
        <f>ROUND(E314/10*6,1)</f>
        <v>156.1</v>
      </c>
      <c r="G314" s="243"/>
      <c r="H314" s="243">
        <f t="shared" si="8"/>
        <v>156.1</v>
      </c>
      <c r="I314" s="243">
        <f t="shared" si="9"/>
        <v>156.80000000000001</v>
      </c>
    </row>
    <row r="315" spans="1:9" ht="15.75" customHeight="1">
      <c r="A315" s="159" t="s">
        <v>531</v>
      </c>
      <c r="B315" s="160" t="s">
        <v>532</v>
      </c>
      <c r="C315" s="161"/>
      <c r="D315" s="161">
        <v>385.2</v>
      </c>
      <c r="E315" s="243">
        <v>385.2</v>
      </c>
      <c r="F315" s="243">
        <f>ROUND(E315/10*6,1)</f>
        <v>231.1</v>
      </c>
      <c r="G315" s="243"/>
      <c r="H315" s="243">
        <f t="shared" si="8"/>
        <v>231.1</v>
      </c>
      <c r="I315" s="243">
        <f t="shared" si="9"/>
        <v>232.2</v>
      </c>
    </row>
    <row r="316" spans="1:9" ht="15.75" customHeight="1">
      <c r="A316" s="159" t="s">
        <v>533</v>
      </c>
      <c r="B316" s="160" t="s">
        <v>534</v>
      </c>
      <c r="C316" s="161"/>
      <c r="D316" s="161">
        <v>151.30000000000001</v>
      </c>
      <c r="E316" s="243">
        <v>150.80000000000001</v>
      </c>
      <c r="F316" s="243">
        <f>ROUND(E316/10*6,1)</f>
        <v>90.5</v>
      </c>
      <c r="G316" s="243"/>
      <c r="H316" s="243">
        <f t="shared" si="8"/>
        <v>90.5</v>
      </c>
      <c r="I316" s="243">
        <f t="shared" si="9"/>
        <v>90.9</v>
      </c>
    </row>
    <row r="317" spans="1:9" ht="15.75" customHeight="1">
      <c r="A317" s="159" t="s">
        <v>535</v>
      </c>
      <c r="B317" s="160" t="s">
        <v>536</v>
      </c>
      <c r="C317" s="161"/>
      <c r="D317" s="161">
        <v>102.5</v>
      </c>
      <c r="E317" s="243">
        <v>79.599999999999994</v>
      </c>
      <c r="F317" s="243">
        <f>ROUND(E317/10*6,1)</f>
        <v>47.8</v>
      </c>
      <c r="G317" s="243"/>
      <c r="H317" s="243">
        <f t="shared" si="8"/>
        <v>47.8</v>
      </c>
      <c r="I317" s="243">
        <f t="shared" si="9"/>
        <v>48</v>
      </c>
    </row>
    <row r="318" spans="1:9" ht="15.75" customHeight="1">
      <c r="A318" s="240" t="s">
        <v>537</v>
      </c>
      <c r="B318" s="241" t="s">
        <v>538</v>
      </c>
      <c r="C318" s="234">
        <v>0</v>
      </c>
      <c r="D318" s="234">
        <v>21.8</v>
      </c>
      <c r="E318" s="244">
        <v>21.8</v>
      </c>
      <c r="F318" s="244"/>
      <c r="G318" s="244"/>
      <c r="H318" s="244">
        <f t="shared" si="8"/>
        <v>0</v>
      </c>
      <c r="I318" s="244">
        <f t="shared" si="9"/>
        <v>0</v>
      </c>
    </row>
    <row r="319" spans="1:9" ht="15.75" customHeight="1">
      <c r="A319" s="159" t="s">
        <v>539</v>
      </c>
      <c r="B319" s="160" t="s">
        <v>540</v>
      </c>
      <c r="C319" s="161"/>
      <c r="D319" s="161">
        <v>87.2</v>
      </c>
      <c r="E319" s="243">
        <v>43.6</v>
      </c>
      <c r="F319" s="243">
        <f>ROUND(E319/10*6,1)</f>
        <v>26.2</v>
      </c>
      <c r="G319" s="243"/>
      <c r="H319" s="243">
        <f t="shared" si="8"/>
        <v>26.2</v>
      </c>
      <c r="I319" s="243">
        <f t="shared" si="9"/>
        <v>26.3</v>
      </c>
    </row>
    <row r="320" spans="1:9" ht="15.75" customHeight="1">
      <c r="A320" s="159" t="s">
        <v>541</v>
      </c>
      <c r="B320" s="160" t="s">
        <v>542</v>
      </c>
      <c r="C320" s="161"/>
      <c r="D320" s="161">
        <v>140.5</v>
      </c>
      <c r="E320" s="243">
        <v>127.2</v>
      </c>
      <c r="F320" s="243">
        <f>ROUND(E320/10*6,1)</f>
        <v>76.3</v>
      </c>
      <c r="G320" s="243"/>
      <c r="H320" s="243">
        <f t="shared" si="8"/>
        <v>76.3</v>
      </c>
      <c r="I320" s="243">
        <f t="shared" si="9"/>
        <v>76.7</v>
      </c>
    </row>
    <row r="321" spans="1:9" ht="15.75" customHeight="1">
      <c r="A321" s="159" t="s">
        <v>543</v>
      </c>
      <c r="B321" s="160" t="s">
        <v>544</v>
      </c>
      <c r="C321" s="161"/>
      <c r="D321" s="161">
        <v>223.3</v>
      </c>
      <c r="E321" s="243">
        <v>223.3</v>
      </c>
      <c r="F321" s="243">
        <f>ROUND(E321/10*6,1)</f>
        <v>134</v>
      </c>
      <c r="G321" s="243"/>
      <c r="H321" s="243">
        <f t="shared" si="8"/>
        <v>134</v>
      </c>
      <c r="I321" s="243">
        <f t="shared" si="9"/>
        <v>134.6</v>
      </c>
    </row>
    <row r="322" spans="1:9" ht="15.75" customHeight="1">
      <c r="A322" s="159" t="s">
        <v>545</v>
      </c>
      <c r="B322" s="160" t="s">
        <v>546</v>
      </c>
      <c r="C322" s="161"/>
      <c r="D322" s="161">
        <v>316.5</v>
      </c>
      <c r="E322" s="243">
        <v>304</v>
      </c>
      <c r="F322" s="243">
        <f>ROUND(E322/10*6,1)</f>
        <v>182.4</v>
      </c>
      <c r="G322" s="243"/>
      <c r="H322" s="243">
        <f t="shared" si="8"/>
        <v>182.4</v>
      </c>
      <c r="I322" s="243">
        <f t="shared" si="9"/>
        <v>183.2</v>
      </c>
    </row>
    <row r="323" spans="1:9" ht="15.75" customHeight="1">
      <c r="A323" s="159" t="s">
        <v>547</v>
      </c>
      <c r="B323" s="160" t="s">
        <v>548</v>
      </c>
      <c r="C323" s="161"/>
      <c r="D323" s="161">
        <v>86.2</v>
      </c>
      <c r="E323" s="243">
        <v>85.9</v>
      </c>
      <c r="F323" s="243">
        <f>ROUND(E323/10*6,1)</f>
        <v>51.5</v>
      </c>
      <c r="G323" s="243"/>
      <c r="H323" s="243">
        <f t="shared" ref="H323:H386" si="10">F323+G323</f>
        <v>51.5</v>
      </c>
      <c r="I323" s="243">
        <f t="shared" ref="I323:I386" si="11">ROUND(H323*$H$1498,1)</f>
        <v>51.7</v>
      </c>
    </row>
    <row r="324" spans="1:9" ht="15.75" customHeight="1">
      <c r="A324" s="159" t="s">
        <v>549</v>
      </c>
      <c r="B324" s="160" t="s">
        <v>550</v>
      </c>
      <c r="C324" s="161"/>
      <c r="D324" s="161">
        <v>7220.5</v>
      </c>
      <c r="E324" s="243">
        <v>7220.5</v>
      </c>
      <c r="F324" s="243">
        <f>ROUND(E324/10*6,1)</f>
        <v>4332.3</v>
      </c>
      <c r="G324" s="243"/>
      <c r="H324" s="243">
        <f t="shared" si="10"/>
        <v>4332.3</v>
      </c>
      <c r="I324" s="243">
        <f t="shared" si="11"/>
        <v>4352.3</v>
      </c>
    </row>
    <row r="325" spans="1:9" ht="15.75" customHeight="1">
      <c r="A325" s="159" t="s">
        <v>551</v>
      </c>
      <c r="B325" s="160" t="s">
        <v>3200</v>
      </c>
      <c r="C325" s="161"/>
      <c r="D325" s="161">
        <v>986.6</v>
      </c>
      <c r="E325" s="243">
        <v>986.4</v>
      </c>
      <c r="F325" s="243">
        <f>ROUND(E325/10*6,1)</f>
        <v>591.79999999999995</v>
      </c>
      <c r="G325" s="243"/>
      <c r="H325" s="243">
        <f t="shared" si="10"/>
        <v>591.79999999999995</v>
      </c>
      <c r="I325" s="243">
        <f t="shared" si="11"/>
        <v>594.5</v>
      </c>
    </row>
    <row r="326" spans="1:9" ht="15.75" customHeight="1">
      <c r="A326" s="159" t="s">
        <v>553</v>
      </c>
      <c r="B326" s="160" t="s">
        <v>554</v>
      </c>
      <c r="C326" s="161"/>
      <c r="D326" s="161">
        <v>140.6</v>
      </c>
      <c r="E326" s="243">
        <v>123.7</v>
      </c>
      <c r="F326" s="243">
        <f>ROUND(E326/10*6,1)</f>
        <v>74.2</v>
      </c>
      <c r="G326" s="243"/>
      <c r="H326" s="243">
        <f t="shared" si="10"/>
        <v>74.2</v>
      </c>
      <c r="I326" s="243">
        <f t="shared" si="11"/>
        <v>74.5</v>
      </c>
    </row>
    <row r="327" spans="1:9" ht="15.75" customHeight="1">
      <c r="A327" s="159" t="s">
        <v>555</v>
      </c>
      <c r="B327" s="160" t="s">
        <v>556</v>
      </c>
      <c r="C327" s="161"/>
      <c r="D327" s="161">
        <v>23.7</v>
      </c>
      <c r="E327" s="243">
        <v>23.5</v>
      </c>
      <c r="F327" s="243">
        <f>ROUND(E327/10*6,1)</f>
        <v>14.1</v>
      </c>
      <c r="G327" s="243"/>
      <c r="H327" s="243">
        <f t="shared" si="10"/>
        <v>14.1</v>
      </c>
      <c r="I327" s="243">
        <f t="shared" si="11"/>
        <v>14.2</v>
      </c>
    </row>
    <row r="328" spans="1:9" ht="15.75" customHeight="1">
      <c r="A328" s="159" t="s">
        <v>557</v>
      </c>
      <c r="B328" s="160" t="s">
        <v>558</v>
      </c>
      <c r="C328" s="161"/>
      <c r="D328" s="161">
        <v>67.099999999999994</v>
      </c>
      <c r="E328" s="243">
        <v>67</v>
      </c>
      <c r="F328" s="243">
        <f>ROUND(E328/10*6,1)</f>
        <v>40.200000000000003</v>
      </c>
      <c r="G328" s="243"/>
      <c r="H328" s="243">
        <f t="shared" si="10"/>
        <v>40.200000000000003</v>
      </c>
      <c r="I328" s="243">
        <f t="shared" si="11"/>
        <v>40.4</v>
      </c>
    </row>
    <row r="329" spans="1:9" ht="15.75" customHeight="1">
      <c r="A329" s="159" t="s">
        <v>559</v>
      </c>
      <c r="B329" s="160" t="s">
        <v>560</v>
      </c>
      <c r="C329" s="161"/>
      <c r="D329" s="161">
        <v>819.1</v>
      </c>
      <c r="E329" s="243">
        <v>819.1</v>
      </c>
      <c r="F329" s="243">
        <f>ROUND(E329/10*6,1)</f>
        <v>491.5</v>
      </c>
      <c r="G329" s="243"/>
      <c r="H329" s="243">
        <f t="shared" si="10"/>
        <v>491.5</v>
      </c>
      <c r="I329" s="243">
        <f t="shared" si="11"/>
        <v>493.8</v>
      </c>
    </row>
    <row r="330" spans="1:9" ht="15.75" customHeight="1">
      <c r="A330" s="159" t="s">
        <v>561</v>
      </c>
      <c r="B330" s="160" t="s">
        <v>562</v>
      </c>
      <c r="C330" s="161"/>
      <c r="D330" s="161">
        <v>1594.2</v>
      </c>
      <c r="E330" s="243">
        <v>1075.8</v>
      </c>
      <c r="F330" s="243">
        <f>ROUND(E330/10*6,1)</f>
        <v>645.5</v>
      </c>
      <c r="G330" s="243"/>
      <c r="H330" s="243">
        <f t="shared" si="10"/>
        <v>645.5</v>
      </c>
      <c r="I330" s="243">
        <f t="shared" si="11"/>
        <v>648.5</v>
      </c>
    </row>
    <row r="331" spans="1:9" ht="15.75" customHeight="1">
      <c r="A331" s="159" t="s">
        <v>563</v>
      </c>
      <c r="B331" s="160" t="s">
        <v>564</v>
      </c>
      <c r="C331" s="161"/>
      <c r="D331" s="161">
        <v>252.3</v>
      </c>
      <c r="E331" s="243">
        <v>193.9</v>
      </c>
      <c r="F331" s="243">
        <f>ROUND(E331/10*6,1)</f>
        <v>116.3</v>
      </c>
      <c r="G331" s="243"/>
      <c r="H331" s="243">
        <f t="shared" si="10"/>
        <v>116.3</v>
      </c>
      <c r="I331" s="243">
        <f t="shared" si="11"/>
        <v>116.8</v>
      </c>
    </row>
    <row r="332" spans="1:9" ht="15.75" customHeight="1">
      <c r="A332" s="159" t="s">
        <v>565</v>
      </c>
      <c r="B332" s="160" t="s">
        <v>566</v>
      </c>
      <c r="C332" s="161"/>
      <c r="D332" s="161">
        <v>207.8</v>
      </c>
      <c r="E332" s="243">
        <v>151.80000000000001</v>
      </c>
      <c r="F332" s="243">
        <f>ROUND(E332/10*6,1)</f>
        <v>91.1</v>
      </c>
      <c r="G332" s="243"/>
      <c r="H332" s="243">
        <f t="shared" si="10"/>
        <v>91.1</v>
      </c>
      <c r="I332" s="243">
        <f t="shared" si="11"/>
        <v>91.5</v>
      </c>
    </row>
    <row r="333" spans="1:9" ht="15.75" customHeight="1">
      <c r="A333" s="159" t="s">
        <v>567</v>
      </c>
      <c r="B333" s="160" t="s">
        <v>568</v>
      </c>
      <c r="C333" s="161"/>
      <c r="D333" s="161">
        <v>21</v>
      </c>
      <c r="E333" s="243">
        <v>21</v>
      </c>
      <c r="F333" s="243">
        <f>ROUND(E333/10*6,1)</f>
        <v>12.6</v>
      </c>
      <c r="G333" s="243"/>
      <c r="H333" s="243">
        <f t="shared" si="10"/>
        <v>12.6</v>
      </c>
      <c r="I333" s="243">
        <f t="shared" si="11"/>
        <v>12.7</v>
      </c>
    </row>
    <row r="334" spans="1:9" ht="15.75" customHeight="1">
      <c r="A334" s="159" t="s">
        <v>569</v>
      </c>
      <c r="B334" s="160" t="s">
        <v>570</v>
      </c>
      <c r="C334" s="161"/>
      <c r="D334" s="161">
        <v>25.8</v>
      </c>
      <c r="E334" s="243">
        <v>20.5</v>
      </c>
      <c r="F334" s="243">
        <f>ROUND(E334/10*6,1)</f>
        <v>12.3</v>
      </c>
      <c r="G334" s="243"/>
      <c r="H334" s="243">
        <f t="shared" si="10"/>
        <v>12.3</v>
      </c>
      <c r="I334" s="243">
        <f t="shared" si="11"/>
        <v>12.4</v>
      </c>
    </row>
    <row r="335" spans="1:9" ht="15.75" customHeight="1">
      <c r="A335" s="159" t="s">
        <v>571</v>
      </c>
      <c r="B335" s="160" t="s">
        <v>572</v>
      </c>
      <c r="C335" s="161"/>
      <c r="D335" s="161">
        <v>1761</v>
      </c>
      <c r="E335" s="243">
        <v>1664.8</v>
      </c>
      <c r="F335" s="243">
        <f>ROUND(E335/10*6,1)</f>
        <v>998.9</v>
      </c>
      <c r="G335" s="243"/>
      <c r="H335" s="243">
        <f t="shared" si="10"/>
        <v>998.9</v>
      </c>
      <c r="I335" s="243">
        <f t="shared" si="11"/>
        <v>1003.5</v>
      </c>
    </row>
    <row r="336" spans="1:9" ht="15.75" customHeight="1">
      <c r="A336" s="159" t="s">
        <v>573</v>
      </c>
      <c r="B336" s="160" t="s">
        <v>574</v>
      </c>
      <c r="C336" s="161"/>
      <c r="D336" s="161">
        <v>1262.0999999999999</v>
      </c>
      <c r="E336" s="243">
        <v>1093.5</v>
      </c>
      <c r="F336" s="243">
        <f>ROUND(E336/10*6,1)</f>
        <v>656.1</v>
      </c>
      <c r="G336" s="243"/>
      <c r="H336" s="243">
        <f t="shared" si="10"/>
        <v>656.1</v>
      </c>
      <c r="I336" s="243">
        <f t="shared" si="11"/>
        <v>659.1</v>
      </c>
    </row>
    <row r="337" spans="1:9" ht="15.75" customHeight="1">
      <c r="A337" s="159" t="s">
        <v>575</v>
      </c>
      <c r="B337" s="160" t="s">
        <v>576</v>
      </c>
      <c r="C337" s="161"/>
      <c r="D337" s="161">
        <v>403.6</v>
      </c>
      <c r="E337" s="243">
        <v>403.6</v>
      </c>
      <c r="F337" s="243">
        <f>ROUND(E337/10*6,1)</f>
        <v>242.2</v>
      </c>
      <c r="G337" s="243"/>
      <c r="H337" s="243">
        <f t="shared" si="10"/>
        <v>242.2</v>
      </c>
      <c r="I337" s="243">
        <f t="shared" si="11"/>
        <v>243.3</v>
      </c>
    </row>
    <row r="338" spans="1:9" ht="15.75" customHeight="1">
      <c r="A338" s="159" t="s">
        <v>577</v>
      </c>
      <c r="B338" s="160" t="s">
        <v>578</v>
      </c>
      <c r="C338" s="161"/>
      <c r="D338" s="161">
        <v>617.70000000000005</v>
      </c>
      <c r="E338" s="243">
        <v>617.70000000000005</v>
      </c>
      <c r="F338" s="243">
        <f>ROUND(E338/10*6,1)</f>
        <v>370.6</v>
      </c>
      <c r="G338" s="243"/>
      <c r="H338" s="243">
        <f t="shared" si="10"/>
        <v>370.6</v>
      </c>
      <c r="I338" s="243">
        <f t="shared" si="11"/>
        <v>372.3</v>
      </c>
    </row>
    <row r="339" spans="1:9" ht="15.75" customHeight="1">
      <c r="A339" s="159" t="s">
        <v>579</v>
      </c>
      <c r="B339" s="160" t="s">
        <v>580</v>
      </c>
      <c r="C339" s="161"/>
      <c r="D339" s="161">
        <v>406.1</v>
      </c>
      <c r="E339" s="243">
        <v>400.7</v>
      </c>
      <c r="F339" s="243">
        <f>ROUND(E339/10*6,1)</f>
        <v>240.4</v>
      </c>
      <c r="G339" s="243"/>
      <c r="H339" s="243">
        <f t="shared" si="10"/>
        <v>240.4</v>
      </c>
      <c r="I339" s="243">
        <f t="shared" si="11"/>
        <v>241.5</v>
      </c>
    </row>
    <row r="340" spans="1:9" ht="15.75" customHeight="1">
      <c r="A340" s="159" t="s">
        <v>581</v>
      </c>
      <c r="B340" s="160" t="s">
        <v>582</v>
      </c>
      <c r="C340" s="161"/>
      <c r="D340" s="161">
        <v>562.5</v>
      </c>
      <c r="E340" s="243">
        <v>528.20000000000005</v>
      </c>
      <c r="F340" s="243">
        <f>ROUND(E340/10*6,1)</f>
        <v>316.89999999999998</v>
      </c>
      <c r="G340" s="243"/>
      <c r="H340" s="243">
        <f t="shared" si="10"/>
        <v>316.89999999999998</v>
      </c>
      <c r="I340" s="243">
        <f t="shared" si="11"/>
        <v>318.39999999999998</v>
      </c>
    </row>
    <row r="341" spans="1:9" ht="15.75" customHeight="1">
      <c r="A341" s="159" t="s">
        <v>583</v>
      </c>
      <c r="B341" s="160" t="s">
        <v>584</v>
      </c>
      <c r="C341" s="161"/>
      <c r="D341" s="161">
        <v>105.4</v>
      </c>
      <c r="E341" s="243">
        <v>97</v>
      </c>
      <c r="F341" s="243">
        <f>ROUND(E341/10*6,1)</f>
        <v>58.2</v>
      </c>
      <c r="G341" s="243"/>
      <c r="H341" s="243">
        <f t="shared" si="10"/>
        <v>58.2</v>
      </c>
      <c r="I341" s="243">
        <f t="shared" si="11"/>
        <v>58.5</v>
      </c>
    </row>
    <row r="342" spans="1:9" ht="15.75" customHeight="1">
      <c r="A342" s="240" t="s">
        <v>588</v>
      </c>
      <c r="B342" s="241" t="s">
        <v>589</v>
      </c>
      <c r="C342" s="234">
        <v>0</v>
      </c>
      <c r="D342" s="234">
        <v>8.6</v>
      </c>
      <c r="E342" s="244">
        <v>8.3000000000000007</v>
      </c>
      <c r="F342" s="244"/>
      <c r="G342" s="244"/>
      <c r="H342" s="244">
        <f t="shared" si="10"/>
        <v>0</v>
      </c>
      <c r="I342" s="244">
        <f t="shared" si="11"/>
        <v>0</v>
      </c>
    </row>
    <row r="343" spans="1:9" ht="15.75" customHeight="1">
      <c r="A343" s="159" t="s">
        <v>592</v>
      </c>
      <c r="B343" s="160" t="s">
        <v>593</v>
      </c>
      <c r="C343" s="161"/>
      <c r="D343" s="161">
        <v>181.5</v>
      </c>
      <c r="E343" s="243">
        <v>166.2</v>
      </c>
      <c r="F343" s="243">
        <f>ROUND(E343/10*6,1)</f>
        <v>99.7</v>
      </c>
      <c r="G343" s="243"/>
      <c r="H343" s="243">
        <f t="shared" si="10"/>
        <v>99.7</v>
      </c>
      <c r="I343" s="243">
        <f t="shared" si="11"/>
        <v>100.2</v>
      </c>
    </row>
    <row r="344" spans="1:9" ht="15.75" customHeight="1">
      <c r="A344" s="159" t="s">
        <v>594</v>
      </c>
      <c r="B344" s="160" t="s">
        <v>595</v>
      </c>
      <c r="C344" s="161"/>
      <c r="D344" s="161">
        <v>258.5</v>
      </c>
      <c r="E344" s="243">
        <v>256.10000000000002</v>
      </c>
      <c r="F344" s="243">
        <f>ROUND(E344/10*6,1)</f>
        <v>153.69999999999999</v>
      </c>
      <c r="G344" s="243"/>
      <c r="H344" s="243">
        <f t="shared" si="10"/>
        <v>153.69999999999999</v>
      </c>
      <c r="I344" s="243">
        <f t="shared" si="11"/>
        <v>154.4</v>
      </c>
    </row>
    <row r="345" spans="1:9" ht="15.75" customHeight="1">
      <c r="A345" s="159" t="s">
        <v>596</v>
      </c>
      <c r="B345" s="160" t="s">
        <v>597</v>
      </c>
      <c r="C345" s="161"/>
      <c r="D345" s="161">
        <v>188.8</v>
      </c>
      <c r="E345" s="243">
        <v>188.8</v>
      </c>
      <c r="F345" s="243">
        <f>ROUND(E345/10*6,1)</f>
        <v>113.3</v>
      </c>
      <c r="G345" s="243"/>
      <c r="H345" s="243">
        <f t="shared" si="10"/>
        <v>113.3</v>
      </c>
      <c r="I345" s="243">
        <f t="shared" si="11"/>
        <v>113.8</v>
      </c>
    </row>
    <row r="346" spans="1:9" ht="15.75" customHeight="1">
      <c r="A346" s="159" t="s">
        <v>598</v>
      </c>
      <c r="B346" s="160" t="s">
        <v>599</v>
      </c>
      <c r="C346" s="161"/>
      <c r="D346" s="161">
        <v>247</v>
      </c>
      <c r="E346" s="243">
        <v>247</v>
      </c>
      <c r="F346" s="243">
        <f>ROUND(E346/10*6,1)</f>
        <v>148.19999999999999</v>
      </c>
      <c r="G346" s="243"/>
      <c r="H346" s="243">
        <f t="shared" si="10"/>
        <v>148.19999999999999</v>
      </c>
      <c r="I346" s="243">
        <f t="shared" si="11"/>
        <v>148.9</v>
      </c>
    </row>
    <row r="347" spans="1:9" ht="15.75" customHeight="1">
      <c r="A347" s="159" t="s">
        <v>600</v>
      </c>
      <c r="B347" s="160" t="s">
        <v>601</v>
      </c>
      <c r="C347" s="161"/>
      <c r="D347" s="161">
        <v>82.8</v>
      </c>
      <c r="E347" s="243">
        <v>82.7</v>
      </c>
      <c r="F347" s="243">
        <f>ROUND(E347/10*6,1)</f>
        <v>49.6</v>
      </c>
      <c r="G347" s="243"/>
      <c r="H347" s="243">
        <f t="shared" si="10"/>
        <v>49.6</v>
      </c>
      <c r="I347" s="243">
        <f t="shared" si="11"/>
        <v>49.8</v>
      </c>
    </row>
    <row r="348" spans="1:9" ht="15.75" customHeight="1">
      <c r="A348" s="159" t="s">
        <v>602</v>
      </c>
      <c r="B348" s="160" t="s">
        <v>603</v>
      </c>
      <c r="C348" s="161"/>
      <c r="D348" s="161">
        <v>175.6</v>
      </c>
      <c r="E348" s="243">
        <v>148.1</v>
      </c>
      <c r="F348" s="243">
        <f>ROUND(E348/10*6,1)</f>
        <v>88.9</v>
      </c>
      <c r="G348" s="243"/>
      <c r="H348" s="243">
        <f t="shared" si="10"/>
        <v>88.9</v>
      </c>
      <c r="I348" s="243">
        <f t="shared" si="11"/>
        <v>89.3</v>
      </c>
    </row>
    <row r="349" spans="1:9" ht="15.75" customHeight="1">
      <c r="A349" s="159" t="s">
        <v>604</v>
      </c>
      <c r="B349" s="160" t="s">
        <v>605</v>
      </c>
      <c r="C349" s="161"/>
      <c r="D349" s="161">
        <v>2297.6999999999998</v>
      </c>
      <c r="E349" s="243">
        <v>2297.6999999999998</v>
      </c>
      <c r="F349" s="243">
        <f>ROUND(E349/10*6,1)</f>
        <v>1378.6</v>
      </c>
      <c r="G349" s="243"/>
      <c r="H349" s="243">
        <f t="shared" si="10"/>
        <v>1378.6</v>
      </c>
      <c r="I349" s="243">
        <f t="shared" si="11"/>
        <v>1385</v>
      </c>
    </row>
    <row r="350" spans="1:9" ht="15.75" customHeight="1">
      <c r="A350" s="159" t="s">
        <v>606</v>
      </c>
      <c r="B350" s="160" t="s">
        <v>607</v>
      </c>
      <c r="C350" s="161"/>
      <c r="D350" s="161">
        <v>158.69999999999999</v>
      </c>
      <c r="E350" s="243">
        <v>120</v>
      </c>
      <c r="F350" s="243">
        <f>ROUND(E350/10*6,1)</f>
        <v>72</v>
      </c>
      <c r="G350" s="243"/>
      <c r="H350" s="243">
        <f t="shared" si="10"/>
        <v>72</v>
      </c>
      <c r="I350" s="243">
        <f t="shared" si="11"/>
        <v>72.3</v>
      </c>
    </row>
    <row r="351" spans="1:9" ht="15.75" customHeight="1">
      <c r="A351" s="159" t="s">
        <v>608</v>
      </c>
      <c r="B351" s="160" t="s">
        <v>609</v>
      </c>
      <c r="C351" s="161"/>
      <c r="D351" s="161">
        <v>30.6</v>
      </c>
      <c r="E351" s="243">
        <v>25.9</v>
      </c>
      <c r="F351" s="243">
        <f>ROUND(E351/10*6,1)</f>
        <v>15.5</v>
      </c>
      <c r="G351" s="243"/>
      <c r="H351" s="243">
        <f t="shared" si="10"/>
        <v>15.5</v>
      </c>
      <c r="I351" s="243">
        <f t="shared" si="11"/>
        <v>15.6</v>
      </c>
    </row>
    <row r="352" spans="1:9" ht="15.75" customHeight="1">
      <c r="A352" s="159" t="s">
        <v>610</v>
      </c>
      <c r="B352" s="160" t="s">
        <v>3201</v>
      </c>
      <c r="C352" s="161"/>
      <c r="D352" s="161">
        <v>248.9</v>
      </c>
      <c r="E352" s="243">
        <v>247.5</v>
      </c>
      <c r="F352" s="243">
        <f>ROUND(E352/10*6,1)</f>
        <v>148.5</v>
      </c>
      <c r="G352" s="243"/>
      <c r="H352" s="243">
        <f t="shared" si="10"/>
        <v>148.5</v>
      </c>
      <c r="I352" s="243">
        <f t="shared" si="11"/>
        <v>149.19999999999999</v>
      </c>
    </row>
    <row r="353" spans="1:9" ht="15.75" customHeight="1">
      <c r="A353" s="159" t="s">
        <v>612</v>
      </c>
      <c r="B353" s="160" t="s">
        <v>613</v>
      </c>
      <c r="C353" s="161"/>
      <c r="D353" s="161">
        <v>104.8</v>
      </c>
      <c r="E353" s="243">
        <v>104.6</v>
      </c>
      <c r="F353" s="243">
        <f>ROUND(E353/10*6,1)</f>
        <v>62.8</v>
      </c>
      <c r="G353" s="243"/>
      <c r="H353" s="243">
        <f t="shared" si="10"/>
        <v>62.8</v>
      </c>
      <c r="I353" s="243">
        <f t="shared" si="11"/>
        <v>63.1</v>
      </c>
    </row>
    <row r="354" spans="1:9" ht="15.75" customHeight="1">
      <c r="A354" s="159" t="s">
        <v>614</v>
      </c>
      <c r="B354" s="160" t="s">
        <v>615</v>
      </c>
      <c r="C354" s="161"/>
      <c r="D354" s="161">
        <v>129.80000000000001</v>
      </c>
      <c r="E354" s="243">
        <v>124.4</v>
      </c>
      <c r="F354" s="243">
        <f>ROUND(E354/10*6,1)</f>
        <v>74.599999999999994</v>
      </c>
      <c r="G354" s="243"/>
      <c r="H354" s="243">
        <f t="shared" si="10"/>
        <v>74.599999999999994</v>
      </c>
      <c r="I354" s="243">
        <f t="shared" si="11"/>
        <v>74.900000000000006</v>
      </c>
    </row>
    <row r="355" spans="1:9" ht="15.75" customHeight="1">
      <c r="A355" s="159" t="s">
        <v>616</v>
      </c>
      <c r="B355" s="160" t="s">
        <v>617</v>
      </c>
      <c r="C355" s="161"/>
      <c r="D355" s="161">
        <v>374.5</v>
      </c>
      <c r="E355" s="243">
        <v>220</v>
      </c>
      <c r="F355" s="243">
        <f>ROUND(E355/10*6,1)</f>
        <v>132</v>
      </c>
      <c r="G355" s="243"/>
      <c r="H355" s="243">
        <f t="shared" si="10"/>
        <v>132</v>
      </c>
      <c r="I355" s="243">
        <f t="shared" si="11"/>
        <v>132.6</v>
      </c>
    </row>
    <row r="356" spans="1:9" ht="15.75" customHeight="1">
      <c r="A356" s="159" t="s">
        <v>618</v>
      </c>
      <c r="B356" s="160" t="s">
        <v>619</v>
      </c>
      <c r="C356" s="161"/>
      <c r="D356" s="161"/>
      <c r="E356" s="243">
        <v>0</v>
      </c>
      <c r="F356" s="243">
        <f>ROUND(E356/10*6,1)</f>
        <v>0</v>
      </c>
      <c r="G356" s="243"/>
      <c r="H356" s="243">
        <f t="shared" si="10"/>
        <v>0</v>
      </c>
      <c r="I356" s="243">
        <f t="shared" si="11"/>
        <v>0</v>
      </c>
    </row>
    <row r="357" spans="1:9" ht="15.75" customHeight="1">
      <c r="A357" s="159" t="s">
        <v>620</v>
      </c>
      <c r="B357" s="160" t="s">
        <v>621</v>
      </c>
      <c r="C357" s="161"/>
      <c r="D357" s="161">
        <v>94.7</v>
      </c>
      <c r="E357" s="243">
        <v>78</v>
      </c>
      <c r="F357" s="243">
        <f>ROUND(E357/10*6,1)</f>
        <v>46.8</v>
      </c>
      <c r="G357" s="243"/>
      <c r="H357" s="243">
        <f t="shared" si="10"/>
        <v>46.8</v>
      </c>
      <c r="I357" s="243">
        <f t="shared" si="11"/>
        <v>47</v>
      </c>
    </row>
    <row r="358" spans="1:9" ht="15.75" customHeight="1">
      <c r="A358" s="159" t="s">
        <v>622</v>
      </c>
      <c r="B358" s="160" t="s">
        <v>623</v>
      </c>
      <c r="C358" s="161"/>
      <c r="D358" s="161">
        <v>241.7</v>
      </c>
      <c r="E358" s="243">
        <v>241.6</v>
      </c>
      <c r="F358" s="243">
        <f>ROUND(E358/10*6,1)</f>
        <v>145</v>
      </c>
      <c r="G358" s="243"/>
      <c r="H358" s="243">
        <f t="shared" si="10"/>
        <v>145</v>
      </c>
      <c r="I358" s="243">
        <f t="shared" si="11"/>
        <v>145.69999999999999</v>
      </c>
    </row>
    <row r="359" spans="1:9" ht="15.75" customHeight="1">
      <c r="A359" s="159" t="s">
        <v>624</v>
      </c>
      <c r="B359" s="160" t="s">
        <v>625</v>
      </c>
      <c r="C359" s="161"/>
      <c r="D359" s="161">
        <v>351.3</v>
      </c>
      <c r="E359" s="243">
        <v>343.9</v>
      </c>
      <c r="F359" s="243">
        <f>ROUND(E359/10*6,1)</f>
        <v>206.3</v>
      </c>
      <c r="G359" s="243"/>
      <c r="H359" s="243">
        <f t="shared" si="10"/>
        <v>206.3</v>
      </c>
      <c r="I359" s="243">
        <f t="shared" si="11"/>
        <v>207.3</v>
      </c>
    </row>
    <row r="360" spans="1:9" ht="15.75" customHeight="1">
      <c r="A360" s="159" t="s">
        <v>626</v>
      </c>
      <c r="B360" s="160" t="s">
        <v>627</v>
      </c>
      <c r="C360" s="161"/>
      <c r="D360" s="161"/>
      <c r="E360" s="243">
        <v>0</v>
      </c>
      <c r="F360" s="243">
        <f>ROUND(E360/10*6,1)</f>
        <v>0</v>
      </c>
      <c r="G360" s="243"/>
      <c r="H360" s="243">
        <f t="shared" si="10"/>
        <v>0</v>
      </c>
      <c r="I360" s="243">
        <f t="shared" si="11"/>
        <v>0</v>
      </c>
    </row>
    <row r="361" spans="1:9" ht="15.75" customHeight="1">
      <c r="A361" s="159" t="s">
        <v>628</v>
      </c>
      <c r="B361" s="160" t="s">
        <v>629</v>
      </c>
      <c r="C361" s="161"/>
      <c r="D361" s="161">
        <v>51.8</v>
      </c>
      <c r="E361" s="243">
        <v>40.4</v>
      </c>
      <c r="F361" s="243">
        <f>ROUND(E361/10*6,1)</f>
        <v>24.2</v>
      </c>
      <c r="G361" s="243"/>
      <c r="H361" s="243">
        <f t="shared" si="10"/>
        <v>24.2</v>
      </c>
      <c r="I361" s="243">
        <f t="shared" si="11"/>
        <v>24.3</v>
      </c>
    </row>
    <row r="362" spans="1:9" ht="15.75" customHeight="1">
      <c r="A362" s="159" t="s">
        <v>630</v>
      </c>
      <c r="B362" s="160" t="s">
        <v>631</v>
      </c>
      <c r="C362" s="161"/>
      <c r="D362" s="161">
        <v>465.7</v>
      </c>
      <c r="E362" s="243">
        <v>465.7</v>
      </c>
      <c r="F362" s="243">
        <f>ROUND(E362/10*6,1)</f>
        <v>279.39999999999998</v>
      </c>
      <c r="G362" s="243"/>
      <c r="H362" s="243">
        <f t="shared" si="10"/>
        <v>279.39999999999998</v>
      </c>
      <c r="I362" s="243">
        <f t="shared" si="11"/>
        <v>280.7</v>
      </c>
    </row>
    <row r="363" spans="1:9" ht="15.75" customHeight="1">
      <c r="A363" s="159" t="s">
        <v>632</v>
      </c>
      <c r="B363" s="160" t="s">
        <v>633</v>
      </c>
      <c r="C363" s="161"/>
      <c r="D363" s="161">
        <v>103.4</v>
      </c>
      <c r="E363" s="243">
        <v>60.1</v>
      </c>
      <c r="F363" s="243">
        <f>ROUND(E363/10*6,1)</f>
        <v>36.1</v>
      </c>
      <c r="G363" s="243"/>
      <c r="H363" s="243">
        <f t="shared" si="10"/>
        <v>36.1</v>
      </c>
      <c r="I363" s="243">
        <f t="shared" si="11"/>
        <v>36.299999999999997</v>
      </c>
    </row>
    <row r="364" spans="1:9" ht="15.75" customHeight="1">
      <c r="A364" s="159" t="s">
        <v>634</v>
      </c>
      <c r="B364" s="160" t="s">
        <v>635</v>
      </c>
      <c r="C364" s="161"/>
      <c r="D364" s="161">
        <v>251.4</v>
      </c>
      <c r="E364" s="243">
        <v>242.4</v>
      </c>
      <c r="F364" s="243">
        <f>ROUND(E364/10*6,1)</f>
        <v>145.4</v>
      </c>
      <c r="G364" s="243"/>
      <c r="H364" s="243">
        <f t="shared" si="10"/>
        <v>145.4</v>
      </c>
      <c r="I364" s="243">
        <f t="shared" si="11"/>
        <v>146.1</v>
      </c>
    </row>
    <row r="365" spans="1:9" ht="15.75" customHeight="1">
      <c r="A365" s="159" t="s">
        <v>636</v>
      </c>
      <c r="B365" s="160" t="s">
        <v>637</v>
      </c>
      <c r="C365" s="161"/>
      <c r="D365" s="161">
        <v>15.1</v>
      </c>
      <c r="E365" s="243">
        <v>5.2</v>
      </c>
      <c r="F365" s="243">
        <f>ROUND(E365/10*6,1)</f>
        <v>3.1</v>
      </c>
      <c r="G365" s="243"/>
      <c r="H365" s="243">
        <f t="shared" si="10"/>
        <v>3.1</v>
      </c>
      <c r="I365" s="243">
        <f t="shared" si="11"/>
        <v>3.1</v>
      </c>
    </row>
    <row r="366" spans="1:9" ht="15.75" customHeight="1">
      <c r="A366" s="159" t="s">
        <v>638</v>
      </c>
      <c r="B366" s="160" t="s">
        <v>639</v>
      </c>
      <c r="C366" s="161"/>
      <c r="D366" s="161"/>
      <c r="E366" s="243">
        <v>0</v>
      </c>
      <c r="F366" s="243">
        <f>ROUND(E366/10*6,1)</f>
        <v>0</v>
      </c>
      <c r="G366" s="243"/>
      <c r="H366" s="243">
        <f t="shared" si="10"/>
        <v>0</v>
      </c>
      <c r="I366" s="243">
        <f t="shared" si="11"/>
        <v>0</v>
      </c>
    </row>
    <row r="367" spans="1:9" ht="15.75" customHeight="1">
      <c r="A367" s="159" t="s">
        <v>640</v>
      </c>
      <c r="B367" s="160" t="s">
        <v>641</v>
      </c>
      <c r="C367" s="161"/>
      <c r="D367" s="161">
        <v>441.1</v>
      </c>
      <c r="E367" s="243">
        <v>327.10000000000002</v>
      </c>
      <c r="F367" s="243">
        <f>ROUND(E367/10*6,1)</f>
        <v>196.3</v>
      </c>
      <c r="G367" s="243"/>
      <c r="H367" s="243">
        <f t="shared" si="10"/>
        <v>196.3</v>
      </c>
      <c r="I367" s="243">
        <f t="shared" si="11"/>
        <v>197.2</v>
      </c>
    </row>
    <row r="368" spans="1:9" ht="15.75" customHeight="1">
      <c r="A368" s="159" t="s">
        <v>642</v>
      </c>
      <c r="B368" s="160" t="s">
        <v>643</v>
      </c>
      <c r="C368" s="161"/>
      <c r="D368" s="161"/>
      <c r="E368" s="243">
        <v>0</v>
      </c>
      <c r="F368" s="243">
        <f>ROUND(E368/10*6,1)</f>
        <v>0</v>
      </c>
      <c r="G368" s="243"/>
      <c r="H368" s="243">
        <f t="shared" si="10"/>
        <v>0</v>
      </c>
      <c r="I368" s="243">
        <f t="shared" si="11"/>
        <v>0</v>
      </c>
    </row>
    <row r="369" spans="1:9" ht="15.75" customHeight="1">
      <c r="A369" s="159" t="s">
        <v>644</v>
      </c>
      <c r="B369" s="160" t="s">
        <v>645</v>
      </c>
      <c r="C369" s="161"/>
      <c r="D369" s="161">
        <v>164</v>
      </c>
      <c r="E369" s="243">
        <v>158.9</v>
      </c>
      <c r="F369" s="243">
        <f>ROUND(E369/10*6,1)</f>
        <v>95.3</v>
      </c>
      <c r="G369" s="243"/>
      <c r="H369" s="243">
        <f t="shared" si="10"/>
        <v>95.3</v>
      </c>
      <c r="I369" s="243">
        <f t="shared" si="11"/>
        <v>95.7</v>
      </c>
    </row>
    <row r="370" spans="1:9" ht="15.75" customHeight="1">
      <c r="A370" s="159" t="s">
        <v>646</v>
      </c>
      <c r="B370" s="160" t="s">
        <v>647</v>
      </c>
      <c r="C370" s="161"/>
      <c r="D370" s="161">
        <v>85.6</v>
      </c>
      <c r="E370" s="243">
        <v>30.3</v>
      </c>
      <c r="F370" s="243">
        <f>ROUND(E370/10*6,1)</f>
        <v>18.2</v>
      </c>
      <c r="G370" s="243"/>
      <c r="H370" s="243">
        <f t="shared" si="10"/>
        <v>18.2</v>
      </c>
      <c r="I370" s="243">
        <f t="shared" si="11"/>
        <v>18.3</v>
      </c>
    </row>
    <row r="371" spans="1:9" ht="15.75" customHeight="1">
      <c r="A371" s="159" t="s">
        <v>648</v>
      </c>
      <c r="B371" s="160" t="s">
        <v>649</v>
      </c>
      <c r="C371" s="161"/>
      <c r="D371" s="161">
        <v>23.7</v>
      </c>
      <c r="E371" s="243">
        <v>23.7</v>
      </c>
      <c r="F371" s="243">
        <f>ROUND(E371/10*6,1)</f>
        <v>14.2</v>
      </c>
      <c r="G371" s="243"/>
      <c r="H371" s="243">
        <f t="shared" si="10"/>
        <v>14.2</v>
      </c>
      <c r="I371" s="243">
        <f t="shared" si="11"/>
        <v>14.3</v>
      </c>
    </row>
    <row r="372" spans="1:9" ht="15.75" customHeight="1">
      <c r="A372" s="159" t="s">
        <v>650</v>
      </c>
      <c r="B372" s="160" t="s">
        <v>651</v>
      </c>
      <c r="C372" s="161"/>
      <c r="D372" s="161">
        <v>630.79999999999995</v>
      </c>
      <c r="E372" s="243">
        <v>613.29999999999995</v>
      </c>
      <c r="F372" s="243">
        <f>ROUND(E372/10*6,1)</f>
        <v>368</v>
      </c>
      <c r="G372" s="243"/>
      <c r="H372" s="243">
        <f t="shared" si="10"/>
        <v>368</v>
      </c>
      <c r="I372" s="243">
        <f t="shared" si="11"/>
        <v>369.7</v>
      </c>
    </row>
    <row r="373" spans="1:9" ht="15.75" customHeight="1">
      <c r="A373" s="159" t="s">
        <v>652</v>
      </c>
      <c r="B373" s="160" t="s">
        <v>653</v>
      </c>
      <c r="C373" s="161"/>
      <c r="D373" s="161">
        <v>214.9</v>
      </c>
      <c r="E373" s="243">
        <v>145.4</v>
      </c>
      <c r="F373" s="243">
        <f>ROUND(E373/10*6,1)</f>
        <v>87.2</v>
      </c>
      <c r="G373" s="243"/>
      <c r="H373" s="243">
        <f t="shared" si="10"/>
        <v>87.2</v>
      </c>
      <c r="I373" s="243">
        <f t="shared" si="11"/>
        <v>87.6</v>
      </c>
    </row>
    <row r="374" spans="1:9" ht="15.75" customHeight="1">
      <c r="A374" s="159" t="s">
        <v>654</v>
      </c>
      <c r="B374" s="160" t="s">
        <v>655</v>
      </c>
      <c r="C374" s="161"/>
      <c r="D374" s="161">
        <v>159.9</v>
      </c>
      <c r="E374" s="243">
        <v>157.6</v>
      </c>
      <c r="F374" s="243">
        <f>ROUND(E374/10*6,1)</f>
        <v>94.6</v>
      </c>
      <c r="G374" s="243"/>
      <c r="H374" s="243">
        <f t="shared" si="10"/>
        <v>94.6</v>
      </c>
      <c r="I374" s="243">
        <f t="shared" si="11"/>
        <v>95</v>
      </c>
    </row>
    <row r="375" spans="1:9" ht="15.75" customHeight="1">
      <c r="A375" s="159" t="s">
        <v>656</v>
      </c>
      <c r="B375" s="160" t="s">
        <v>657</v>
      </c>
      <c r="C375" s="161"/>
      <c r="D375" s="161">
        <v>194.6</v>
      </c>
      <c r="E375" s="243">
        <v>180.4</v>
      </c>
      <c r="F375" s="243">
        <f>ROUND(E375/10*6,1)</f>
        <v>108.2</v>
      </c>
      <c r="G375" s="243"/>
      <c r="H375" s="243">
        <f t="shared" si="10"/>
        <v>108.2</v>
      </c>
      <c r="I375" s="243">
        <f t="shared" si="11"/>
        <v>108.7</v>
      </c>
    </row>
    <row r="376" spans="1:9" ht="15.75" customHeight="1">
      <c r="A376" s="159" t="s">
        <v>658</v>
      </c>
      <c r="B376" s="160" t="s">
        <v>659</v>
      </c>
      <c r="C376" s="161"/>
      <c r="D376" s="161">
        <v>272.7</v>
      </c>
      <c r="E376" s="243">
        <v>230.1</v>
      </c>
      <c r="F376" s="243">
        <f>ROUND(E376/10*6,1)</f>
        <v>138.1</v>
      </c>
      <c r="G376" s="243"/>
      <c r="H376" s="243">
        <f t="shared" si="10"/>
        <v>138.1</v>
      </c>
      <c r="I376" s="243">
        <f t="shared" si="11"/>
        <v>138.69999999999999</v>
      </c>
    </row>
    <row r="377" spans="1:9" ht="15.75" customHeight="1">
      <c r="A377" s="159" t="s">
        <v>660</v>
      </c>
      <c r="B377" s="160" t="s">
        <v>661</v>
      </c>
      <c r="C377" s="161"/>
      <c r="D377" s="161">
        <v>382.2</v>
      </c>
      <c r="E377" s="243">
        <v>381.8</v>
      </c>
      <c r="F377" s="243">
        <f>ROUND(E377/10*6,1)</f>
        <v>229.1</v>
      </c>
      <c r="G377" s="243"/>
      <c r="H377" s="243">
        <f t="shared" si="10"/>
        <v>229.1</v>
      </c>
      <c r="I377" s="243">
        <f t="shared" si="11"/>
        <v>230.2</v>
      </c>
    </row>
    <row r="378" spans="1:9" ht="15.75" customHeight="1">
      <c r="A378" s="159" t="s">
        <v>662</v>
      </c>
      <c r="B378" s="160" t="s">
        <v>3202</v>
      </c>
      <c r="C378" s="161"/>
      <c r="D378" s="161">
        <v>70.400000000000006</v>
      </c>
      <c r="E378" s="243">
        <v>49.5</v>
      </c>
      <c r="F378" s="243">
        <f>ROUND(E378/10*6,1)</f>
        <v>29.7</v>
      </c>
      <c r="G378" s="243"/>
      <c r="H378" s="243">
        <f t="shared" si="10"/>
        <v>29.7</v>
      </c>
      <c r="I378" s="243">
        <f t="shared" si="11"/>
        <v>29.8</v>
      </c>
    </row>
    <row r="379" spans="1:9" ht="15.75" customHeight="1">
      <c r="A379" s="159" t="s">
        <v>664</v>
      </c>
      <c r="B379" s="160" t="s">
        <v>665</v>
      </c>
      <c r="C379" s="161"/>
      <c r="D379" s="161">
        <v>31.3</v>
      </c>
      <c r="E379" s="243">
        <v>25.4</v>
      </c>
      <c r="F379" s="243">
        <f>ROUND(E379/10*6,1)</f>
        <v>15.2</v>
      </c>
      <c r="G379" s="243"/>
      <c r="H379" s="243">
        <f t="shared" si="10"/>
        <v>15.2</v>
      </c>
      <c r="I379" s="243">
        <f t="shared" si="11"/>
        <v>15.3</v>
      </c>
    </row>
    <row r="380" spans="1:9" ht="15.75" customHeight="1">
      <c r="A380" s="159" t="s">
        <v>666</v>
      </c>
      <c r="B380" s="160" t="s">
        <v>667</v>
      </c>
      <c r="C380" s="161"/>
      <c r="D380" s="161">
        <v>62.5</v>
      </c>
      <c r="E380" s="243">
        <v>17.899999999999999</v>
      </c>
      <c r="F380" s="243">
        <f>ROUND(E380/10*6,1)</f>
        <v>10.7</v>
      </c>
      <c r="G380" s="243"/>
      <c r="H380" s="243">
        <f t="shared" si="10"/>
        <v>10.7</v>
      </c>
      <c r="I380" s="243">
        <f t="shared" si="11"/>
        <v>10.7</v>
      </c>
    </row>
    <row r="381" spans="1:9" ht="15.75" customHeight="1">
      <c r="A381" s="159" t="s">
        <v>668</v>
      </c>
      <c r="B381" s="160" t="s">
        <v>669</v>
      </c>
      <c r="C381" s="161"/>
      <c r="D381" s="161">
        <v>201.9</v>
      </c>
      <c r="E381" s="243">
        <v>201.9</v>
      </c>
      <c r="F381" s="243">
        <f>ROUND(E381/10*6,1)</f>
        <v>121.1</v>
      </c>
      <c r="G381" s="243"/>
      <c r="H381" s="243">
        <f t="shared" si="10"/>
        <v>121.1</v>
      </c>
      <c r="I381" s="243">
        <f t="shared" si="11"/>
        <v>121.7</v>
      </c>
    </row>
    <row r="382" spans="1:9" ht="15.75" customHeight="1">
      <c r="A382" s="159" t="s">
        <v>670</v>
      </c>
      <c r="B382" s="160" t="s">
        <v>671</v>
      </c>
      <c r="C382" s="161"/>
      <c r="D382" s="161">
        <v>86.7</v>
      </c>
      <c r="E382" s="243">
        <v>75.5</v>
      </c>
      <c r="F382" s="243">
        <f>ROUND(E382/10*6,1)</f>
        <v>45.3</v>
      </c>
      <c r="G382" s="243"/>
      <c r="H382" s="243">
        <f t="shared" si="10"/>
        <v>45.3</v>
      </c>
      <c r="I382" s="243">
        <f t="shared" si="11"/>
        <v>45.5</v>
      </c>
    </row>
    <row r="383" spans="1:9" ht="15.75" customHeight="1">
      <c r="A383" s="159" t="s">
        <v>672</v>
      </c>
      <c r="B383" s="160" t="s">
        <v>673</v>
      </c>
      <c r="C383" s="161"/>
      <c r="D383" s="161">
        <v>198.2</v>
      </c>
      <c r="E383" s="243">
        <v>198.2</v>
      </c>
      <c r="F383" s="243">
        <f>ROUND(E383/10*6,1)</f>
        <v>118.9</v>
      </c>
      <c r="G383" s="243"/>
      <c r="H383" s="243">
        <f t="shared" si="10"/>
        <v>118.9</v>
      </c>
      <c r="I383" s="243">
        <f t="shared" si="11"/>
        <v>119.4</v>
      </c>
    </row>
    <row r="384" spans="1:9" ht="15.75" customHeight="1">
      <c r="A384" s="159" t="s">
        <v>674</v>
      </c>
      <c r="B384" s="160" t="s">
        <v>675</v>
      </c>
      <c r="C384" s="161"/>
      <c r="D384" s="161">
        <v>49.5</v>
      </c>
      <c r="E384" s="243">
        <v>39.200000000000003</v>
      </c>
      <c r="F384" s="243">
        <f>ROUND(E384/10*6,1)</f>
        <v>23.5</v>
      </c>
      <c r="G384" s="243"/>
      <c r="H384" s="243">
        <f t="shared" si="10"/>
        <v>23.5</v>
      </c>
      <c r="I384" s="243">
        <f t="shared" si="11"/>
        <v>23.6</v>
      </c>
    </row>
    <row r="385" spans="1:9" ht="15.75" customHeight="1">
      <c r="A385" s="159" t="s">
        <v>676</v>
      </c>
      <c r="B385" s="160" t="s">
        <v>677</v>
      </c>
      <c r="C385" s="161"/>
      <c r="D385" s="161">
        <v>148.1</v>
      </c>
      <c r="E385" s="243">
        <v>138.19999999999999</v>
      </c>
      <c r="F385" s="243">
        <f>ROUND(E385/10*6,1)</f>
        <v>82.9</v>
      </c>
      <c r="G385" s="243"/>
      <c r="H385" s="243">
        <f t="shared" si="10"/>
        <v>82.9</v>
      </c>
      <c r="I385" s="243">
        <f t="shared" si="11"/>
        <v>83.3</v>
      </c>
    </row>
    <row r="386" spans="1:9" ht="15.75" customHeight="1">
      <c r="A386" s="159" t="s">
        <v>678</v>
      </c>
      <c r="B386" s="160" t="s">
        <v>679</v>
      </c>
      <c r="C386" s="161"/>
      <c r="D386" s="161">
        <v>95.1</v>
      </c>
      <c r="E386" s="243">
        <v>95.1</v>
      </c>
      <c r="F386" s="243">
        <f>ROUND(E386/10*6,1)</f>
        <v>57.1</v>
      </c>
      <c r="G386" s="243"/>
      <c r="H386" s="243">
        <f t="shared" si="10"/>
        <v>57.1</v>
      </c>
      <c r="I386" s="243">
        <f t="shared" si="11"/>
        <v>57.4</v>
      </c>
    </row>
    <row r="387" spans="1:9" ht="15.75" customHeight="1">
      <c r="A387" s="159" t="s">
        <v>680</v>
      </c>
      <c r="B387" s="160" t="s">
        <v>681</v>
      </c>
      <c r="C387" s="161"/>
      <c r="D387" s="161">
        <v>294.8</v>
      </c>
      <c r="E387" s="243">
        <v>293.2</v>
      </c>
      <c r="F387" s="243">
        <f>ROUND(E387/10*6,1)</f>
        <v>175.9</v>
      </c>
      <c r="G387" s="243"/>
      <c r="H387" s="243">
        <f t="shared" ref="H387:H450" si="12">F387+G387</f>
        <v>175.9</v>
      </c>
      <c r="I387" s="243">
        <f t="shared" ref="I387:I450" si="13">ROUND(H387*$H$1498,1)</f>
        <v>176.7</v>
      </c>
    </row>
    <row r="388" spans="1:9" ht="15.75" customHeight="1">
      <c r="A388" s="159" t="s">
        <v>682</v>
      </c>
      <c r="B388" s="160" t="s">
        <v>683</v>
      </c>
      <c r="C388" s="161"/>
      <c r="D388" s="161">
        <v>46.3</v>
      </c>
      <c r="E388" s="243">
        <v>32.6</v>
      </c>
      <c r="F388" s="243">
        <f>ROUND(E388/10*6,1)</f>
        <v>19.600000000000001</v>
      </c>
      <c r="G388" s="243"/>
      <c r="H388" s="243">
        <f t="shared" si="12"/>
        <v>19.600000000000001</v>
      </c>
      <c r="I388" s="243">
        <f t="shared" si="13"/>
        <v>19.7</v>
      </c>
    </row>
    <row r="389" spans="1:9" ht="15.75" customHeight="1">
      <c r="A389" s="159" t="s">
        <v>684</v>
      </c>
      <c r="B389" s="160" t="s">
        <v>685</v>
      </c>
      <c r="C389" s="161"/>
      <c r="D389" s="161">
        <v>111.4</v>
      </c>
      <c r="E389" s="243">
        <v>111.4</v>
      </c>
      <c r="F389" s="243">
        <f>ROUND(E389/10*6,1)</f>
        <v>66.8</v>
      </c>
      <c r="G389" s="243"/>
      <c r="H389" s="243">
        <f t="shared" si="12"/>
        <v>66.8</v>
      </c>
      <c r="I389" s="243">
        <f t="shared" si="13"/>
        <v>67.099999999999994</v>
      </c>
    </row>
    <row r="390" spans="1:9" ht="15.75" customHeight="1">
      <c r="A390" s="159" t="s">
        <v>686</v>
      </c>
      <c r="B390" s="160" t="s">
        <v>687</v>
      </c>
      <c r="C390" s="161"/>
      <c r="D390" s="161">
        <v>25.8</v>
      </c>
      <c r="E390" s="243">
        <v>25.8</v>
      </c>
      <c r="F390" s="243">
        <f>ROUND(E390/10*6,1)</f>
        <v>15.5</v>
      </c>
      <c r="G390" s="243"/>
      <c r="H390" s="243">
        <f t="shared" si="12"/>
        <v>15.5</v>
      </c>
      <c r="I390" s="243">
        <f t="shared" si="13"/>
        <v>15.6</v>
      </c>
    </row>
    <row r="391" spans="1:9" ht="15.75" customHeight="1">
      <c r="A391" s="159" t="s">
        <v>688</v>
      </c>
      <c r="B391" s="160" t="s">
        <v>689</v>
      </c>
      <c r="C391" s="161"/>
      <c r="D391" s="161">
        <v>481.4</v>
      </c>
      <c r="E391" s="243">
        <v>357</v>
      </c>
      <c r="F391" s="243">
        <f>ROUND(E391/10*6,1)</f>
        <v>214.2</v>
      </c>
      <c r="G391" s="243"/>
      <c r="H391" s="243">
        <f t="shared" si="12"/>
        <v>214.2</v>
      </c>
      <c r="I391" s="243">
        <f t="shared" si="13"/>
        <v>215.2</v>
      </c>
    </row>
    <row r="392" spans="1:9" ht="15.75" customHeight="1">
      <c r="A392" s="159" t="s">
        <v>690</v>
      </c>
      <c r="B392" s="160" t="s">
        <v>691</v>
      </c>
      <c r="C392" s="161"/>
      <c r="D392" s="161">
        <v>650.79999999999995</v>
      </c>
      <c r="E392" s="243">
        <v>650.79999999999995</v>
      </c>
      <c r="F392" s="243">
        <f>ROUND(E392/10*6,1)</f>
        <v>390.5</v>
      </c>
      <c r="G392" s="243"/>
      <c r="H392" s="243">
        <f t="shared" si="12"/>
        <v>390.5</v>
      </c>
      <c r="I392" s="243">
        <f t="shared" si="13"/>
        <v>392.3</v>
      </c>
    </row>
    <row r="393" spans="1:9" ht="15.75" customHeight="1">
      <c r="A393" s="159" t="s">
        <v>692</v>
      </c>
      <c r="B393" s="160" t="s">
        <v>693</v>
      </c>
      <c r="C393" s="161"/>
      <c r="D393" s="161">
        <v>144.1</v>
      </c>
      <c r="E393" s="243">
        <v>110.1</v>
      </c>
      <c r="F393" s="243">
        <f>ROUND(E393/10*6,1)</f>
        <v>66.099999999999994</v>
      </c>
      <c r="G393" s="243"/>
      <c r="H393" s="243">
        <f t="shared" si="12"/>
        <v>66.099999999999994</v>
      </c>
      <c r="I393" s="243">
        <f t="shared" si="13"/>
        <v>66.400000000000006</v>
      </c>
    </row>
    <row r="394" spans="1:9" ht="15.75" customHeight="1">
      <c r="A394" s="159" t="s">
        <v>694</v>
      </c>
      <c r="B394" s="160" t="s">
        <v>695</v>
      </c>
      <c r="C394" s="161"/>
      <c r="D394" s="161">
        <v>38.700000000000003</v>
      </c>
      <c r="E394" s="243">
        <v>35.4</v>
      </c>
      <c r="F394" s="243">
        <f>ROUND(E394/10*6,1)</f>
        <v>21.2</v>
      </c>
      <c r="G394" s="243"/>
      <c r="H394" s="243">
        <f t="shared" si="12"/>
        <v>21.2</v>
      </c>
      <c r="I394" s="243">
        <f t="shared" si="13"/>
        <v>21.3</v>
      </c>
    </row>
    <row r="395" spans="1:9" ht="15.75" customHeight="1">
      <c r="A395" s="159" t="s">
        <v>696</v>
      </c>
      <c r="B395" s="160" t="s">
        <v>697</v>
      </c>
      <c r="C395" s="161"/>
      <c r="D395" s="161">
        <v>324.89999999999998</v>
      </c>
      <c r="E395" s="243">
        <v>324.7</v>
      </c>
      <c r="F395" s="243">
        <f>ROUND(E395/10*6,1)</f>
        <v>194.8</v>
      </c>
      <c r="G395" s="243"/>
      <c r="H395" s="243">
        <f t="shared" si="12"/>
        <v>194.8</v>
      </c>
      <c r="I395" s="243">
        <f t="shared" si="13"/>
        <v>195.7</v>
      </c>
    </row>
    <row r="396" spans="1:9" ht="15.75" customHeight="1">
      <c r="A396" s="159" t="s">
        <v>698</v>
      </c>
      <c r="B396" s="160" t="s">
        <v>699</v>
      </c>
      <c r="C396" s="161"/>
      <c r="D396" s="161">
        <v>6.5</v>
      </c>
      <c r="E396" s="243">
        <v>6.2</v>
      </c>
      <c r="F396" s="243">
        <f>ROUND(E396/10*6,1)</f>
        <v>3.7</v>
      </c>
      <c r="G396" s="243"/>
      <c r="H396" s="243">
        <f t="shared" si="12"/>
        <v>3.7</v>
      </c>
      <c r="I396" s="243">
        <f t="shared" si="13"/>
        <v>3.7</v>
      </c>
    </row>
    <row r="397" spans="1:9" ht="15.75" customHeight="1">
      <c r="A397" s="240" t="s">
        <v>700</v>
      </c>
      <c r="B397" s="241" t="s">
        <v>701</v>
      </c>
      <c r="C397" s="234">
        <v>6.5</v>
      </c>
      <c r="D397" s="234"/>
      <c r="E397" s="244">
        <v>0</v>
      </c>
      <c r="F397" s="244">
        <f>ROUND(E397/10*6,1)</f>
        <v>0</v>
      </c>
      <c r="G397" s="244">
        <f>ROUND(C397/10*6,1)</f>
        <v>3.9</v>
      </c>
      <c r="H397" s="244">
        <f t="shared" si="12"/>
        <v>3.9</v>
      </c>
      <c r="I397" s="244">
        <f t="shared" si="13"/>
        <v>3.9</v>
      </c>
    </row>
    <row r="398" spans="1:9" ht="15.75" customHeight="1">
      <c r="A398" s="159" t="s">
        <v>702</v>
      </c>
      <c r="B398" s="160" t="s">
        <v>703</v>
      </c>
      <c r="C398" s="161"/>
      <c r="D398" s="161">
        <v>248.1</v>
      </c>
      <c r="E398" s="243">
        <v>199.1</v>
      </c>
      <c r="F398" s="243">
        <f>ROUND(E398/10*6,1)</f>
        <v>119.5</v>
      </c>
      <c r="G398" s="243"/>
      <c r="H398" s="243">
        <f t="shared" si="12"/>
        <v>119.5</v>
      </c>
      <c r="I398" s="243">
        <f t="shared" si="13"/>
        <v>120.1</v>
      </c>
    </row>
    <row r="399" spans="1:9" ht="15.75" customHeight="1">
      <c r="A399" s="159" t="s">
        <v>704</v>
      </c>
      <c r="B399" s="160" t="s">
        <v>705</v>
      </c>
      <c r="C399" s="161"/>
      <c r="D399" s="161">
        <v>160</v>
      </c>
      <c r="E399" s="243">
        <v>153.80000000000001</v>
      </c>
      <c r="F399" s="243">
        <f>ROUND(E399/10*6,1)</f>
        <v>92.3</v>
      </c>
      <c r="G399" s="243"/>
      <c r="H399" s="243">
        <f t="shared" si="12"/>
        <v>92.3</v>
      </c>
      <c r="I399" s="243">
        <f t="shared" si="13"/>
        <v>92.7</v>
      </c>
    </row>
    <row r="400" spans="1:9" ht="15.75" customHeight="1">
      <c r="A400" s="159" t="s">
        <v>706</v>
      </c>
      <c r="B400" s="160" t="s">
        <v>707</v>
      </c>
      <c r="C400" s="161"/>
      <c r="D400" s="161">
        <v>114.5</v>
      </c>
      <c r="E400" s="243">
        <v>90.3</v>
      </c>
      <c r="F400" s="243">
        <f>ROUND(E400/10*6,1)</f>
        <v>54.2</v>
      </c>
      <c r="G400" s="243"/>
      <c r="H400" s="243">
        <f t="shared" si="12"/>
        <v>54.2</v>
      </c>
      <c r="I400" s="243">
        <f t="shared" si="13"/>
        <v>54.4</v>
      </c>
    </row>
    <row r="401" spans="1:9" ht="15.75" customHeight="1">
      <c r="A401" s="159" t="s">
        <v>708</v>
      </c>
      <c r="B401" s="160" t="s">
        <v>709</v>
      </c>
      <c r="C401" s="161"/>
      <c r="D401" s="161">
        <v>1813.2</v>
      </c>
      <c r="E401" s="243">
        <v>1794.9</v>
      </c>
      <c r="F401" s="243">
        <f>ROUND(E401/10*6,1)</f>
        <v>1076.9000000000001</v>
      </c>
      <c r="G401" s="243"/>
      <c r="H401" s="243">
        <f t="shared" si="12"/>
        <v>1076.9000000000001</v>
      </c>
      <c r="I401" s="243">
        <f t="shared" si="13"/>
        <v>1081.9000000000001</v>
      </c>
    </row>
    <row r="402" spans="1:9" ht="15.75" customHeight="1">
      <c r="A402" s="159" t="s">
        <v>710</v>
      </c>
      <c r="B402" s="160" t="s">
        <v>711</v>
      </c>
      <c r="C402" s="161"/>
      <c r="D402" s="161">
        <v>110</v>
      </c>
      <c r="E402" s="243">
        <v>75.099999999999994</v>
      </c>
      <c r="F402" s="243">
        <f>ROUND(E402/10*6,1)</f>
        <v>45.1</v>
      </c>
      <c r="G402" s="243"/>
      <c r="H402" s="243">
        <f t="shared" si="12"/>
        <v>45.1</v>
      </c>
      <c r="I402" s="243">
        <f t="shared" si="13"/>
        <v>45.3</v>
      </c>
    </row>
    <row r="403" spans="1:9" ht="15.75" customHeight="1">
      <c r="A403" s="159" t="s">
        <v>712</v>
      </c>
      <c r="B403" s="160" t="s">
        <v>713</v>
      </c>
      <c r="C403" s="161"/>
      <c r="D403" s="161">
        <v>1143.7</v>
      </c>
      <c r="E403" s="243">
        <v>750.3</v>
      </c>
      <c r="F403" s="243">
        <f>ROUND(E403/10*6,1)</f>
        <v>450.2</v>
      </c>
      <c r="G403" s="243"/>
      <c r="H403" s="243">
        <f t="shared" si="12"/>
        <v>450.2</v>
      </c>
      <c r="I403" s="243">
        <f t="shared" si="13"/>
        <v>452.3</v>
      </c>
    </row>
    <row r="404" spans="1:9" ht="15.75" customHeight="1">
      <c r="A404" s="159" t="s">
        <v>714</v>
      </c>
      <c r="B404" s="160" t="s">
        <v>715</v>
      </c>
      <c r="C404" s="161"/>
      <c r="D404" s="161">
        <v>190.1</v>
      </c>
      <c r="E404" s="243">
        <v>53.1</v>
      </c>
      <c r="F404" s="243">
        <f>ROUND(E404/10*6,1)</f>
        <v>31.9</v>
      </c>
      <c r="G404" s="243"/>
      <c r="H404" s="243">
        <f t="shared" si="12"/>
        <v>31.9</v>
      </c>
      <c r="I404" s="243">
        <f t="shared" si="13"/>
        <v>32</v>
      </c>
    </row>
    <row r="405" spans="1:9" ht="15.75" customHeight="1">
      <c r="A405" s="159" t="s">
        <v>716</v>
      </c>
      <c r="B405" s="160" t="s">
        <v>717</v>
      </c>
      <c r="C405" s="161"/>
      <c r="D405" s="161">
        <v>45.4</v>
      </c>
      <c r="E405" s="243">
        <v>33.200000000000003</v>
      </c>
      <c r="F405" s="243">
        <f>ROUND(E405/10*6,1)</f>
        <v>19.899999999999999</v>
      </c>
      <c r="G405" s="243"/>
      <c r="H405" s="243">
        <f t="shared" si="12"/>
        <v>19.899999999999999</v>
      </c>
      <c r="I405" s="243">
        <f t="shared" si="13"/>
        <v>20</v>
      </c>
    </row>
    <row r="406" spans="1:9" ht="15.75" customHeight="1">
      <c r="A406" s="159" t="s">
        <v>718</v>
      </c>
      <c r="B406" s="160" t="s">
        <v>719</v>
      </c>
      <c r="C406" s="161"/>
      <c r="D406" s="161">
        <v>276.8</v>
      </c>
      <c r="E406" s="243">
        <v>245.2</v>
      </c>
      <c r="F406" s="243">
        <f>ROUND(E406/10*6,1)</f>
        <v>147.1</v>
      </c>
      <c r="G406" s="243"/>
      <c r="H406" s="243">
        <f t="shared" si="12"/>
        <v>147.1</v>
      </c>
      <c r="I406" s="243">
        <f t="shared" si="13"/>
        <v>147.80000000000001</v>
      </c>
    </row>
    <row r="407" spans="1:9" ht="15.75" customHeight="1">
      <c r="A407" s="240" t="s">
        <v>723</v>
      </c>
      <c r="B407" s="241" t="s">
        <v>724</v>
      </c>
      <c r="C407" s="234">
        <v>124.1</v>
      </c>
      <c r="D407" s="234">
        <v>0</v>
      </c>
      <c r="E407" s="244">
        <v>0</v>
      </c>
      <c r="F407" s="244">
        <f>ROUND(E407/10*6,1)</f>
        <v>0</v>
      </c>
      <c r="G407" s="244">
        <f>ROUND(C407/10*6,1)</f>
        <v>74.5</v>
      </c>
      <c r="H407" s="244">
        <f t="shared" si="12"/>
        <v>74.5</v>
      </c>
      <c r="I407" s="244">
        <f t="shared" si="13"/>
        <v>74.8</v>
      </c>
    </row>
    <row r="408" spans="1:9" ht="15.75" customHeight="1">
      <c r="A408" s="159" t="s">
        <v>727</v>
      </c>
      <c r="B408" s="160" t="s">
        <v>728</v>
      </c>
      <c r="C408" s="161"/>
      <c r="D408" s="161"/>
      <c r="E408" s="243">
        <v>0</v>
      </c>
      <c r="F408" s="243">
        <f>ROUND(E408/10*6,1)</f>
        <v>0</v>
      </c>
      <c r="G408" s="243"/>
      <c r="H408" s="243">
        <f t="shared" si="12"/>
        <v>0</v>
      </c>
      <c r="I408" s="243">
        <f t="shared" si="13"/>
        <v>0</v>
      </c>
    </row>
    <row r="409" spans="1:9" ht="15.75" customHeight="1">
      <c r="A409" s="159" t="s">
        <v>729</v>
      </c>
      <c r="B409" s="160" t="s">
        <v>730</v>
      </c>
      <c r="C409" s="161"/>
      <c r="D409" s="161">
        <v>270.5</v>
      </c>
      <c r="E409" s="243">
        <v>266.10000000000002</v>
      </c>
      <c r="F409" s="243">
        <f>ROUND(E409/10*6,1)</f>
        <v>159.69999999999999</v>
      </c>
      <c r="G409" s="243"/>
      <c r="H409" s="243">
        <f t="shared" si="12"/>
        <v>159.69999999999999</v>
      </c>
      <c r="I409" s="243">
        <f t="shared" si="13"/>
        <v>160.4</v>
      </c>
    </row>
    <row r="410" spans="1:9" ht="15.75" customHeight="1">
      <c r="A410" s="159" t="s">
        <v>731</v>
      </c>
      <c r="B410" s="160" t="s">
        <v>732</v>
      </c>
      <c r="C410" s="161"/>
      <c r="D410" s="161">
        <v>3</v>
      </c>
      <c r="E410" s="243">
        <v>0</v>
      </c>
      <c r="F410" s="243">
        <f>ROUND(E410/10*6,1)</f>
        <v>0</v>
      </c>
      <c r="G410" s="243"/>
      <c r="H410" s="243">
        <f t="shared" si="12"/>
        <v>0</v>
      </c>
      <c r="I410" s="243">
        <f t="shared" si="13"/>
        <v>0</v>
      </c>
    </row>
    <row r="411" spans="1:9" ht="15.75" customHeight="1">
      <c r="A411" s="245" t="s">
        <v>733</v>
      </c>
      <c r="B411" s="246" t="s">
        <v>734</v>
      </c>
      <c r="C411" s="247"/>
      <c r="D411" s="247">
        <v>31.2</v>
      </c>
      <c r="E411" s="248">
        <v>0</v>
      </c>
      <c r="F411" s="248">
        <f>ROUND(E411/10*6,1)</f>
        <v>0</v>
      </c>
      <c r="G411" s="248"/>
      <c r="H411" s="248">
        <f t="shared" si="12"/>
        <v>0</v>
      </c>
      <c r="I411" s="248">
        <f t="shared" si="13"/>
        <v>0</v>
      </c>
    </row>
    <row r="412" spans="1:9" ht="15.75" customHeight="1">
      <c r="A412" s="159" t="s">
        <v>735</v>
      </c>
      <c r="B412" s="160" t="s">
        <v>736</v>
      </c>
      <c r="C412" s="161"/>
      <c r="D412" s="161">
        <v>10</v>
      </c>
      <c r="E412" s="243">
        <v>0</v>
      </c>
      <c r="F412" s="243">
        <f>ROUND(E412/10*6,1)</f>
        <v>0</v>
      </c>
      <c r="G412" s="243"/>
      <c r="H412" s="243">
        <f t="shared" si="12"/>
        <v>0</v>
      </c>
      <c r="I412" s="243">
        <f t="shared" si="13"/>
        <v>0</v>
      </c>
    </row>
    <row r="413" spans="1:9" ht="15.75" customHeight="1">
      <c r="A413" s="159" t="s">
        <v>737</v>
      </c>
      <c r="B413" s="160" t="s">
        <v>738</v>
      </c>
      <c r="C413" s="161"/>
      <c r="D413" s="161">
        <v>73.5</v>
      </c>
      <c r="E413" s="243">
        <v>73.400000000000006</v>
      </c>
      <c r="F413" s="243">
        <f>ROUND(E413/10*6,1)</f>
        <v>44</v>
      </c>
      <c r="G413" s="243"/>
      <c r="H413" s="243">
        <f t="shared" si="12"/>
        <v>44</v>
      </c>
      <c r="I413" s="243">
        <f t="shared" si="13"/>
        <v>44.2</v>
      </c>
    </row>
    <row r="414" spans="1:9" ht="15.75" customHeight="1">
      <c r="A414" s="159" t="s">
        <v>739</v>
      </c>
      <c r="B414" s="160" t="s">
        <v>740</v>
      </c>
      <c r="C414" s="161"/>
      <c r="D414" s="161">
        <v>129.9</v>
      </c>
      <c r="E414" s="243">
        <v>129.9</v>
      </c>
      <c r="F414" s="243">
        <f>ROUND(E414/10*6,1)</f>
        <v>77.900000000000006</v>
      </c>
      <c r="G414" s="243"/>
      <c r="H414" s="243">
        <f t="shared" si="12"/>
        <v>77.900000000000006</v>
      </c>
      <c r="I414" s="243">
        <f t="shared" si="13"/>
        <v>78.3</v>
      </c>
    </row>
    <row r="415" spans="1:9" ht="15.75" customHeight="1">
      <c r="A415" s="159" t="s">
        <v>741</v>
      </c>
      <c r="B415" s="160" t="s">
        <v>742</v>
      </c>
      <c r="C415" s="161"/>
      <c r="D415" s="161">
        <v>47.1</v>
      </c>
      <c r="E415" s="243">
        <v>28.4</v>
      </c>
      <c r="F415" s="243">
        <f>ROUND(E415/10*6,1)</f>
        <v>17</v>
      </c>
      <c r="G415" s="243"/>
      <c r="H415" s="243">
        <f t="shared" si="12"/>
        <v>17</v>
      </c>
      <c r="I415" s="243">
        <f t="shared" si="13"/>
        <v>17.100000000000001</v>
      </c>
    </row>
    <row r="416" spans="1:9" ht="15.75" customHeight="1">
      <c r="A416" s="159" t="s">
        <v>743</v>
      </c>
      <c r="B416" s="160" t="s">
        <v>744</v>
      </c>
      <c r="C416" s="161"/>
      <c r="D416" s="161">
        <v>56.3</v>
      </c>
      <c r="E416" s="243">
        <v>56</v>
      </c>
      <c r="F416" s="243">
        <f>ROUND(E416/10*6,1)</f>
        <v>33.6</v>
      </c>
      <c r="G416" s="243"/>
      <c r="H416" s="243">
        <f t="shared" si="12"/>
        <v>33.6</v>
      </c>
      <c r="I416" s="243">
        <f t="shared" si="13"/>
        <v>33.799999999999997</v>
      </c>
    </row>
    <row r="417" spans="1:9" ht="15.75" customHeight="1">
      <c r="A417" s="159" t="s">
        <v>745</v>
      </c>
      <c r="B417" s="160" t="s">
        <v>746</v>
      </c>
      <c r="C417" s="161"/>
      <c r="D417" s="161">
        <v>211.4</v>
      </c>
      <c r="E417" s="243">
        <v>142.80000000000001</v>
      </c>
      <c r="F417" s="243">
        <f>ROUND(E417/10*6,1)</f>
        <v>85.7</v>
      </c>
      <c r="G417" s="243"/>
      <c r="H417" s="243">
        <f t="shared" si="12"/>
        <v>85.7</v>
      </c>
      <c r="I417" s="243">
        <f t="shared" si="13"/>
        <v>86.1</v>
      </c>
    </row>
    <row r="418" spans="1:9" ht="15.75" customHeight="1">
      <c r="A418" s="245" t="s">
        <v>747</v>
      </c>
      <c r="B418" s="246" t="s">
        <v>748</v>
      </c>
      <c r="C418" s="247"/>
      <c r="D418" s="247">
        <v>2</v>
      </c>
      <c r="E418" s="248">
        <v>0</v>
      </c>
      <c r="F418" s="248">
        <f>ROUND(E418/10*6,1)</f>
        <v>0</v>
      </c>
      <c r="G418" s="248"/>
      <c r="H418" s="248">
        <f t="shared" si="12"/>
        <v>0</v>
      </c>
      <c r="I418" s="248">
        <f t="shared" si="13"/>
        <v>0</v>
      </c>
    </row>
    <row r="419" spans="1:9" ht="15.75" customHeight="1">
      <c r="A419" s="159" t="s">
        <v>749</v>
      </c>
      <c r="B419" s="160" t="s">
        <v>750</v>
      </c>
      <c r="C419" s="161"/>
      <c r="D419" s="161"/>
      <c r="E419" s="243">
        <v>0</v>
      </c>
      <c r="F419" s="243">
        <f>ROUND(E419/10*6,1)</f>
        <v>0</v>
      </c>
      <c r="G419" s="243"/>
      <c r="H419" s="243">
        <f t="shared" si="12"/>
        <v>0</v>
      </c>
      <c r="I419" s="243">
        <f t="shared" si="13"/>
        <v>0</v>
      </c>
    </row>
    <row r="420" spans="1:9" ht="15.75" customHeight="1">
      <c r="A420" s="159" t="s">
        <v>751</v>
      </c>
      <c r="B420" s="160" t="s">
        <v>752</v>
      </c>
      <c r="C420" s="161"/>
      <c r="D420" s="161">
        <v>3</v>
      </c>
      <c r="E420" s="243">
        <v>0</v>
      </c>
      <c r="F420" s="243">
        <f>ROUND(E420/10*6,1)</f>
        <v>0</v>
      </c>
      <c r="G420" s="243"/>
      <c r="H420" s="243">
        <f t="shared" si="12"/>
        <v>0</v>
      </c>
      <c r="I420" s="243">
        <f t="shared" si="13"/>
        <v>0</v>
      </c>
    </row>
    <row r="421" spans="1:9" ht="15.75" customHeight="1">
      <c r="A421" s="159" t="s">
        <v>753</v>
      </c>
      <c r="B421" s="160" t="s">
        <v>754</v>
      </c>
      <c r="C421" s="161"/>
      <c r="D421" s="161"/>
      <c r="E421" s="243">
        <v>0</v>
      </c>
      <c r="F421" s="243">
        <f>ROUND(E421/10*6,1)</f>
        <v>0</v>
      </c>
      <c r="G421" s="243"/>
      <c r="H421" s="243">
        <f t="shared" si="12"/>
        <v>0</v>
      </c>
      <c r="I421" s="243">
        <f t="shared" si="13"/>
        <v>0</v>
      </c>
    </row>
    <row r="422" spans="1:9" ht="15.75" customHeight="1">
      <c r="A422" s="159" t="s">
        <v>755</v>
      </c>
      <c r="B422" s="160" t="s">
        <v>756</v>
      </c>
      <c r="C422" s="161"/>
      <c r="D422" s="161">
        <v>183.2</v>
      </c>
      <c r="E422" s="243">
        <v>154.19999999999999</v>
      </c>
      <c r="F422" s="243">
        <f>ROUND(E422/10*6,1)</f>
        <v>92.5</v>
      </c>
      <c r="G422" s="243"/>
      <c r="H422" s="243">
        <f t="shared" si="12"/>
        <v>92.5</v>
      </c>
      <c r="I422" s="243">
        <f t="shared" si="13"/>
        <v>92.9</v>
      </c>
    </row>
    <row r="423" spans="1:9" ht="15.75" customHeight="1">
      <c r="A423" s="159" t="s">
        <v>757</v>
      </c>
      <c r="B423" s="160" t="s">
        <v>758</v>
      </c>
      <c r="C423" s="161"/>
      <c r="D423" s="161"/>
      <c r="E423" s="243">
        <v>0</v>
      </c>
      <c r="F423" s="243">
        <f>ROUND(E423/10*6,1)</f>
        <v>0</v>
      </c>
      <c r="G423" s="243"/>
      <c r="H423" s="243">
        <f t="shared" si="12"/>
        <v>0</v>
      </c>
      <c r="I423" s="243">
        <f t="shared" si="13"/>
        <v>0</v>
      </c>
    </row>
    <row r="424" spans="1:9" ht="15.75" customHeight="1">
      <c r="A424" s="245" t="s">
        <v>759</v>
      </c>
      <c r="B424" s="246" t="s">
        <v>760</v>
      </c>
      <c r="C424" s="247"/>
      <c r="D424" s="247">
        <v>9</v>
      </c>
      <c r="E424" s="248">
        <v>0</v>
      </c>
      <c r="F424" s="248">
        <f>ROUND(E424/10*6,1)</f>
        <v>0</v>
      </c>
      <c r="G424" s="248"/>
      <c r="H424" s="248">
        <f t="shared" si="12"/>
        <v>0</v>
      </c>
      <c r="I424" s="248">
        <f t="shared" si="13"/>
        <v>0</v>
      </c>
    </row>
    <row r="425" spans="1:9" ht="15.75" customHeight="1">
      <c r="A425" s="159" t="s">
        <v>761</v>
      </c>
      <c r="B425" s="160" t="s">
        <v>762</v>
      </c>
      <c r="C425" s="161"/>
      <c r="D425" s="161">
        <v>377.7</v>
      </c>
      <c r="E425" s="243">
        <v>287.3</v>
      </c>
      <c r="F425" s="243">
        <f>ROUND(E425/10*6,1)</f>
        <v>172.4</v>
      </c>
      <c r="G425" s="243"/>
      <c r="H425" s="243">
        <f t="shared" si="12"/>
        <v>172.4</v>
      </c>
      <c r="I425" s="243">
        <f t="shared" si="13"/>
        <v>173.2</v>
      </c>
    </row>
    <row r="426" spans="1:9" ht="15.75" customHeight="1">
      <c r="A426" s="159" t="s">
        <v>763</v>
      </c>
      <c r="B426" s="160" t="s">
        <v>764</v>
      </c>
      <c r="C426" s="161"/>
      <c r="D426" s="161">
        <v>153</v>
      </c>
      <c r="E426" s="243">
        <v>152.6</v>
      </c>
      <c r="F426" s="243">
        <f>ROUND(E426/10*6,1)</f>
        <v>91.6</v>
      </c>
      <c r="G426" s="243"/>
      <c r="H426" s="243">
        <f t="shared" si="12"/>
        <v>91.6</v>
      </c>
      <c r="I426" s="243">
        <f t="shared" si="13"/>
        <v>92</v>
      </c>
    </row>
    <row r="427" spans="1:9" ht="15.75" customHeight="1">
      <c r="A427" s="159" t="s">
        <v>765</v>
      </c>
      <c r="B427" s="160" t="s">
        <v>766</v>
      </c>
      <c r="C427" s="161"/>
      <c r="D427" s="161">
        <v>267.39999999999998</v>
      </c>
      <c r="E427" s="243">
        <v>267.2</v>
      </c>
      <c r="F427" s="243">
        <f>ROUND(E427/10*6,1)</f>
        <v>160.30000000000001</v>
      </c>
      <c r="G427" s="243"/>
      <c r="H427" s="243">
        <f t="shared" si="12"/>
        <v>160.30000000000001</v>
      </c>
      <c r="I427" s="243">
        <f t="shared" si="13"/>
        <v>161</v>
      </c>
    </row>
    <row r="428" spans="1:9" ht="15.75" customHeight="1">
      <c r="A428" s="159" t="s">
        <v>767</v>
      </c>
      <c r="B428" s="160" t="s">
        <v>768</v>
      </c>
      <c r="C428" s="161"/>
      <c r="D428" s="161"/>
      <c r="E428" s="243">
        <v>0</v>
      </c>
      <c r="F428" s="243">
        <f>ROUND(E428/10*6,1)</f>
        <v>0</v>
      </c>
      <c r="G428" s="243"/>
      <c r="H428" s="243">
        <f t="shared" si="12"/>
        <v>0</v>
      </c>
      <c r="I428" s="243">
        <f t="shared" si="13"/>
        <v>0</v>
      </c>
    </row>
    <row r="429" spans="1:9" ht="15.75" customHeight="1">
      <c r="A429" s="159" t="s">
        <v>769</v>
      </c>
      <c r="B429" s="160" t="s">
        <v>770</v>
      </c>
      <c r="C429" s="161"/>
      <c r="D429" s="161"/>
      <c r="E429" s="243">
        <v>0</v>
      </c>
      <c r="F429" s="243">
        <f>ROUND(E429/10*6,1)</f>
        <v>0</v>
      </c>
      <c r="G429" s="243"/>
      <c r="H429" s="243">
        <f t="shared" si="12"/>
        <v>0</v>
      </c>
      <c r="I429" s="243">
        <f t="shared" si="13"/>
        <v>0</v>
      </c>
    </row>
    <row r="430" spans="1:9" ht="15.75" customHeight="1">
      <c r="A430" s="159" t="s">
        <v>771</v>
      </c>
      <c r="B430" s="160" t="s">
        <v>3203</v>
      </c>
      <c r="C430" s="161"/>
      <c r="D430" s="161"/>
      <c r="E430" s="243">
        <v>0</v>
      </c>
      <c r="F430" s="243">
        <f>ROUND(E430/10*6,1)</f>
        <v>0</v>
      </c>
      <c r="G430" s="243"/>
      <c r="H430" s="243">
        <f t="shared" si="12"/>
        <v>0</v>
      </c>
      <c r="I430" s="243">
        <f t="shared" si="13"/>
        <v>0</v>
      </c>
    </row>
    <row r="431" spans="1:9" ht="15.75" customHeight="1">
      <c r="A431" s="159" t="s">
        <v>773</v>
      </c>
      <c r="B431" s="160" t="s">
        <v>774</v>
      </c>
      <c r="C431" s="161"/>
      <c r="D431" s="161">
        <v>31.8</v>
      </c>
      <c r="E431" s="243">
        <v>21.5</v>
      </c>
      <c r="F431" s="243">
        <f>ROUND(E431/10*6,1)</f>
        <v>12.9</v>
      </c>
      <c r="G431" s="243"/>
      <c r="H431" s="243">
        <f t="shared" si="12"/>
        <v>12.9</v>
      </c>
      <c r="I431" s="243">
        <f t="shared" si="13"/>
        <v>13</v>
      </c>
    </row>
    <row r="432" spans="1:9" ht="15.75" customHeight="1">
      <c r="A432" s="159" t="s">
        <v>775</v>
      </c>
      <c r="B432" s="160" t="s">
        <v>776</v>
      </c>
      <c r="C432" s="161"/>
      <c r="D432" s="161">
        <v>54.5</v>
      </c>
      <c r="E432" s="243">
        <v>52.6</v>
      </c>
      <c r="F432" s="243">
        <f>ROUND(E432/10*6,1)</f>
        <v>31.6</v>
      </c>
      <c r="G432" s="243"/>
      <c r="H432" s="243">
        <f t="shared" si="12"/>
        <v>31.6</v>
      </c>
      <c r="I432" s="243">
        <f t="shared" si="13"/>
        <v>31.7</v>
      </c>
    </row>
    <row r="433" spans="1:9" ht="15.75" customHeight="1">
      <c r="A433" s="159" t="s">
        <v>777</v>
      </c>
      <c r="B433" s="160" t="s">
        <v>3204</v>
      </c>
      <c r="C433" s="161"/>
      <c r="D433" s="161"/>
      <c r="E433" s="243">
        <v>0</v>
      </c>
      <c r="F433" s="243">
        <f>ROUND(E433/10*6,1)</f>
        <v>0</v>
      </c>
      <c r="G433" s="243"/>
      <c r="H433" s="243">
        <f t="shared" si="12"/>
        <v>0</v>
      </c>
      <c r="I433" s="243">
        <f t="shared" si="13"/>
        <v>0</v>
      </c>
    </row>
    <row r="434" spans="1:9" ht="15.75" customHeight="1">
      <c r="A434" s="159" t="s">
        <v>779</v>
      </c>
      <c r="B434" s="160" t="s">
        <v>780</v>
      </c>
      <c r="C434" s="161"/>
      <c r="D434" s="161"/>
      <c r="E434" s="243">
        <v>0</v>
      </c>
      <c r="F434" s="243">
        <f>ROUND(E434/10*6,1)</f>
        <v>0</v>
      </c>
      <c r="G434" s="243"/>
      <c r="H434" s="243">
        <f t="shared" si="12"/>
        <v>0</v>
      </c>
      <c r="I434" s="243">
        <f t="shared" si="13"/>
        <v>0</v>
      </c>
    </row>
    <row r="435" spans="1:9" ht="15.75" customHeight="1">
      <c r="A435" s="159" t="s">
        <v>781</v>
      </c>
      <c r="B435" s="160" t="s">
        <v>782</v>
      </c>
      <c r="C435" s="161"/>
      <c r="D435" s="161">
        <v>17</v>
      </c>
      <c r="E435" s="243">
        <v>17</v>
      </c>
      <c r="F435" s="243">
        <f>ROUND(E435/10*6,1)</f>
        <v>10.199999999999999</v>
      </c>
      <c r="G435" s="243"/>
      <c r="H435" s="243">
        <f t="shared" si="12"/>
        <v>10.199999999999999</v>
      </c>
      <c r="I435" s="243">
        <f t="shared" si="13"/>
        <v>10.199999999999999</v>
      </c>
    </row>
    <row r="436" spans="1:9" ht="15.75" customHeight="1">
      <c r="A436" s="159" t="s">
        <v>783</v>
      </c>
      <c r="B436" s="160" t="s">
        <v>784</v>
      </c>
      <c r="C436" s="161"/>
      <c r="D436" s="161"/>
      <c r="E436" s="243">
        <v>0</v>
      </c>
      <c r="F436" s="243">
        <f>ROUND(E436/10*6,1)</f>
        <v>0</v>
      </c>
      <c r="G436" s="243"/>
      <c r="H436" s="243">
        <f t="shared" si="12"/>
        <v>0</v>
      </c>
      <c r="I436" s="243">
        <f t="shared" si="13"/>
        <v>0</v>
      </c>
    </row>
    <row r="437" spans="1:9" ht="15.75" customHeight="1">
      <c r="A437" s="159" t="s">
        <v>785</v>
      </c>
      <c r="B437" s="160" t="s">
        <v>786</v>
      </c>
      <c r="C437" s="161"/>
      <c r="D437" s="161"/>
      <c r="E437" s="243">
        <v>0</v>
      </c>
      <c r="F437" s="243">
        <f>ROUND(E437/10*6,1)</f>
        <v>0</v>
      </c>
      <c r="G437" s="243"/>
      <c r="H437" s="243">
        <f t="shared" si="12"/>
        <v>0</v>
      </c>
      <c r="I437" s="243">
        <f t="shared" si="13"/>
        <v>0</v>
      </c>
    </row>
    <row r="438" spans="1:9" ht="15.75" customHeight="1">
      <c r="A438" s="159" t="s">
        <v>787</v>
      </c>
      <c r="B438" s="160" t="s">
        <v>788</v>
      </c>
      <c r="C438" s="161"/>
      <c r="D438" s="161"/>
      <c r="E438" s="243">
        <v>0</v>
      </c>
      <c r="F438" s="243">
        <f>ROUND(E438/10*6,1)</f>
        <v>0</v>
      </c>
      <c r="G438" s="243"/>
      <c r="H438" s="243">
        <f t="shared" si="12"/>
        <v>0</v>
      </c>
      <c r="I438" s="243">
        <f t="shared" si="13"/>
        <v>0</v>
      </c>
    </row>
    <row r="439" spans="1:9" ht="15.75" customHeight="1">
      <c r="A439" s="159" t="s">
        <v>789</v>
      </c>
      <c r="B439" s="160" t="s">
        <v>790</v>
      </c>
      <c r="C439" s="161"/>
      <c r="D439" s="161">
        <v>101.5</v>
      </c>
      <c r="E439" s="243">
        <v>55.5</v>
      </c>
      <c r="F439" s="243">
        <f>ROUND(E439/10*6,1)</f>
        <v>33.299999999999997</v>
      </c>
      <c r="G439" s="243"/>
      <c r="H439" s="243">
        <f t="shared" si="12"/>
        <v>33.299999999999997</v>
      </c>
      <c r="I439" s="243">
        <f t="shared" si="13"/>
        <v>33.5</v>
      </c>
    </row>
    <row r="440" spans="1:9" ht="15.75" customHeight="1">
      <c r="A440" s="159" t="s">
        <v>791</v>
      </c>
      <c r="B440" s="160" t="s">
        <v>792</v>
      </c>
      <c r="C440" s="161"/>
      <c r="D440" s="161"/>
      <c r="E440" s="243">
        <v>0</v>
      </c>
      <c r="F440" s="243">
        <f>ROUND(E440/10*6,1)</f>
        <v>0</v>
      </c>
      <c r="G440" s="243"/>
      <c r="H440" s="243">
        <f t="shared" si="12"/>
        <v>0</v>
      </c>
      <c r="I440" s="243">
        <f t="shared" si="13"/>
        <v>0</v>
      </c>
    </row>
    <row r="441" spans="1:9" ht="15.75" customHeight="1">
      <c r="A441" s="159" t="s">
        <v>793</v>
      </c>
      <c r="B441" s="160" t="s">
        <v>411</v>
      </c>
      <c r="C441" s="161"/>
      <c r="D441" s="161"/>
      <c r="E441" s="243">
        <v>0</v>
      </c>
      <c r="F441" s="243">
        <f>ROUND(E441/10*6,1)</f>
        <v>0</v>
      </c>
      <c r="G441" s="243"/>
      <c r="H441" s="243">
        <f t="shared" si="12"/>
        <v>0</v>
      </c>
      <c r="I441" s="243">
        <f t="shared" si="13"/>
        <v>0</v>
      </c>
    </row>
    <row r="442" spans="1:9" ht="15.75" customHeight="1">
      <c r="A442" s="159" t="s">
        <v>794</v>
      </c>
      <c r="B442" s="160" t="s">
        <v>795</v>
      </c>
      <c r="C442" s="161"/>
      <c r="D442" s="161">
        <v>4</v>
      </c>
      <c r="E442" s="243">
        <v>4</v>
      </c>
      <c r="F442" s="243">
        <f>ROUND(E442/10*6,1)</f>
        <v>2.4</v>
      </c>
      <c r="G442" s="243"/>
      <c r="H442" s="243">
        <f t="shared" si="12"/>
        <v>2.4</v>
      </c>
      <c r="I442" s="243">
        <f t="shared" si="13"/>
        <v>2.4</v>
      </c>
    </row>
    <row r="443" spans="1:9" ht="15.75" customHeight="1">
      <c r="A443" s="159" t="s">
        <v>796</v>
      </c>
      <c r="B443" s="160" t="s">
        <v>797</v>
      </c>
      <c r="C443" s="161"/>
      <c r="D443" s="161">
        <v>21.8</v>
      </c>
      <c r="E443" s="243">
        <v>17.5</v>
      </c>
      <c r="F443" s="243">
        <f>ROUND(E443/10*6,1)</f>
        <v>10.5</v>
      </c>
      <c r="G443" s="243"/>
      <c r="H443" s="243">
        <f t="shared" si="12"/>
        <v>10.5</v>
      </c>
      <c r="I443" s="243">
        <f t="shared" si="13"/>
        <v>10.5</v>
      </c>
    </row>
    <row r="444" spans="1:9" ht="15.75" customHeight="1">
      <c r="A444" s="245" t="s">
        <v>798</v>
      </c>
      <c r="B444" s="246" t="s">
        <v>799</v>
      </c>
      <c r="C444" s="247"/>
      <c r="D444" s="247">
        <v>79.3</v>
      </c>
      <c r="E444" s="248">
        <v>0</v>
      </c>
      <c r="F444" s="248">
        <f>ROUND(E444/10*6,1)</f>
        <v>0</v>
      </c>
      <c r="G444" s="248"/>
      <c r="H444" s="248">
        <f t="shared" si="12"/>
        <v>0</v>
      </c>
      <c r="I444" s="248">
        <f t="shared" si="13"/>
        <v>0</v>
      </c>
    </row>
    <row r="445" spans="1:9" ht="15.75" customHeight="1">
      <c r="A445" s="159" t="s">
        <v>800</v>
      </c>
      <c r="B445" s="160" t="s">
        <v>3205</v>
      </c>
      <c r="C445" s="161"/>
      <c r="D445" s="161">
        <v>38.1</v>
      </c>
      <c r="E445" s="243">
        <v>4.5</v>
      </c>
      <c r="F445" s="243">
        <f>ROUND(E445/10*6,1)</f>
        <v>2.7</v>
      </c>
      <c r="G445" s="243"/>
      <c r="H445" s="243">
        <f t="shared" si="12"/>
        <v>2.7</v>
      </c>
      <c r="I445" s="243">
        <f t="shared" si="13"/>
        <v>2.7</v>
      </c>
    </row>
    <row r="446" spans="1:9" ht="15.75" customHeight="1">
      <c r="A446" s="159" t="s">
        <v>802</v>
      </c>
      <c r="B446" s="160" t="s">
        <v>803</v>
      </c>
      <c r="C446" s="161"/>
      <c r="D446" s="161">
        <v>76</v>
      </c>
      <c r="E446" s="243">
        <v>76</v>
      </c>
      <c r="F446" s="243">
        <f>ROUND(E446/10*6,1)</f>
        <v>45.6</v>
      </c>
      <c r="G446" s="243"/>
      <c r="H446" s="243">
        <f t="shared" si="12"/>
        <v>45.6</v>
      </c>
      <c r="I446" s="243">
        <f t="shared" si="13"/>
        <v>45.8</v>
      </c>
    </row>
    <row r="447" spans="1:9" ht="15.75" customHeight="1">
      <c r="A447" s="159" t="s">
        <v>804</v>
      </c>
      <c r="B447" s="160" t="s">
        <v>805</v>
      </c>
      <c r="C447" s="161"/>
      <c r="D447" s="161">
        <v>118.4</v>
      </c>
      <c r="E447" s="243">
        <v>115.5</v>
      </c>
      <c r="F447" s="243">
        <f>ROUND(E447/10*6,1)</f>
        <v>69.3</v>
      </c>
      <c r="G447" s="243"/>
      <c r="H447" s="243">
        <f t="shared" si="12"/>
        <v>69.3</v>
      </c>
      <c r="I447" s="243">
        <f t="shared" si="13"/>
        <v>69.599999999999994</v>
      </c>
    </row>
    <row r="448" spans="1:9" ht="15.75" customHeight="1">
      <c r="A448" s="159" t="s">
        <v>806</v>
      </c>
      <c r="B448" s="160" t="s">
        <v>807</v>
      </c>
      <c r="C448" s="161"/>
      <c r="D448" s="161"/>
      <c r="E448" s="243">
        <v>0</v>
      </c>
      <c r="F448" s="243">
        <f>ROUND(E448/10*6,1)</f>
        <v>0</v>
      </c>
      <c r="G448" s="243"/>
      <c r="H448" s="243">
        <f t="shared" si="12"/>
        <v>0</v>
      </c>
      <c r="I448" s="243">
        <f t="shared" si="13"/>
        <v>0</v>
      </c>
    </row>
    <row r="449" spans="1:9" ht="15.75" customHeight="1">
      <c r="A449" s="159" t="s">
        <v>808</v>
      </c>
      <c r="B449" s="160" t="s">
        <v>809</v>
      </c>
      <c r="C449" s="161"/>
      <c r="D449" s="161"/>
      <c r="E449" s="243">
        <v>0</v>
      </c>
      <c r="F449" s="243">
        <f>ROUND(E449/10*6,1)</f>
        <v>0</v>
      </c>
      <c r="G449" s="243"/>
      <c r="H449" s="243">
        <f t="shared" si="12"/>
        <v>0</v>
      </c>
      <c r="I449" s="243">
        <f t="shared" si="13"/>
        <v>0</v>
      </c>
    </row>
    <row r="450" spans="1:9" ht="15.75" customHeight="1">
      <c r="A450" s="159" t="s">
        <v>810</v>
      </c>
      <c r="B450" s="160" t="s">
        <v>811</v>
      </c>
      <c r="C450" s="161"/>
      <c r="D450" s="161">
        <v>62.7</v>
      </c>
      <c r="E450" s="243">
        <v>62.7</v>
      </c>
      <c r="F450" s="243">
        <f>ROUND(E450/10*6,1)</f>
        <v>37.6</v>
      </c>
      <c r="G450" s="243"/>
      <c r="H450" s="243">
        <f t="shared" si="12"/>
        <v>37.6</v>
      </c>
      <c r="I450" s="243">
        <f t="shared" si="13"/>
        <v>37.799999999999997</v>
      </c>
    </row>
    <row r="451" spans="1:9" ht="15.75" customHeight="1">
      <c r="A451" s="159" t="s">
        <v>812</v>
      </c>
      <c r="B451" s="160" t="s">
        <v>3206</v>
      </c>
      <c r="C451" s="161"/>
      <c r="D451" s="161"/>
      <c r="E451" s="243">
        <v>0</v>
      </c>
      <c r="F451" s="243">
        <f>ROUND(E451/10*6,1)</f>
        <v>0</v>
      </c>
      <c r="G451" s="243"/>
      <c r="H451" s="243">
        <f t="shared" ref="H451:H514" si="14">F451+G451</f>
        <v>0</v>
      </c>
      <c r="I451" s="243">
        <f t="shared" ref="I451:I514" si="15">ROUND(H451*$H$1498,1)</f>
        <v>0</v>
      </c>
    </row>
    <row r="452" spans="1:9" ht="15.75" customHeight="1">
      <c r="A452" s="159" t="s">
        <v>814</v>
      </c>
      <c r="B452" s="160" t="s">
        <v>815</v>
      </c>
      <c r="C452" s="161"/>
      <c r="D452" s="161"/>
      <c r="E452" s="243">
        <v>0</v>
      </c>
      <c r="F452" s="243">
        <f>ROUND(E452/10*6,1)</f>
        <v>0</v>
      </c>
      <c r="G452" s="243"/>
      <c r="H452" s="243">
        <f t="shared" si="14"/>
        <v>0</v>
      </c>
      <c r="I452" s="243">
        <f t="shared" si="15"/>
        <v>0</v>
      </c>
    </row>
    <row r="453" spans="1:9" ht="15.75" customHeight="1">
      <c r="A453" s="159" t="s">
        <v>816</v>
      </c>
      <c r="B453" s="160" t="s">
        <v>817</v>
      </c>
      <c r="C453" s="161"/>
      <c r="D453" s="161">
        <v>2</v>
      </c>
      <c r="E453" s="243">
        <v>1.6</v>
      </c>
      <c r="F453" s="243">
        <f>ROUND(E453/10*6,1)</f>
        <v>1</v>
      </c>
      <c r="G453" s="243"/>
      <c r="H453" s="243">
        <f t="shared" si="14"/>
        <v>1</v>
      </c>
      <c r="I453" s="243">
        <f t="shared" si="15"/>
        <v>1</v>
      </c>
    </row>
    <row r="454" spans="1:9" ht="15.75" customHeight="1">
      <c r="A454" s="159" t="s">
        <v>818</v>
      </c>
      <c r="B454" s="160" t="s">
        <v>819</v>
      </c>
      <c r="C454" s="161"/>
      <c r="D454" s="161">
        <v>20</v>
      </c>
      <c r="E454" s="243">
        <v>8.9</v>
      </c>
      <c r="F454" s="243">
        <f>ROUND(E454/10*6,1)</f>
        <v>5.3</v>
      </c>
      <c r="G454" s="243"/>
      <c r="H454" s="243">
        <f t="shared" si="14"/>
        <v>5.3</v>
      </c>
      <c r="I454" s="243">
        <f t="shared" si="15"/>
        <v>5.3</v>
      </c>
    </row>
    <row r="455" spans="1:9" ht="15.75" customHeight="1">
      <c r="A455" s="159" t="s">
        <v>820</v>
      </c>
      <c r="B455" s="160" t="s">
        <v>821</v>
      </c>
      <c r="C455" s="161"/>
      <c r="D455" s="161">
        <v>2</v>
      </c>
      <c r="E455" s="243">
        <v>2</v>
      </c>
      <c r="F455" s="243">
        <f>ROUND(E455/10*6,1)</f>
        <v>1.2</v>
      </c>
      <c r="G455" s="243"/>
      <c r="H455" s="243">
        <f t="shared" si="14"/>
        <v>1.2</v>
      </c>
      <c r="I455" s="243">
        <f t="shared" si="15"/>
        <v>1.2</v>
      </c>
    </row>
    <row r="456" spans="1:9" ht="15.75" customHeight="1">
      <c r="A456" s="159" t="s">
        <v>822</v>
      </c>
      <c r="B456" s="160" t="s">
        <v>823</v>
      </c>
      <c r="C456" s="161"/>
      <c r="D456" s="161">
        <v>61.7</v>
      </c>
      <c r="E456" s="243">
        <v>61.4</v>
      </c>
      <c r="F456" s="243">
        <f>ROUND(E456/10*6,1)</f>
        <v>36.799999999999997</v>
      </c>
      <c r="G456" s="243"/>
      <c r="H456" s="243">
        <f t="shared" si="14"/>
        <v>36.799999999999997</v>
      </c>
      <c r="I456" s="243">
        <f t="shared" si="15"/>
        <v>37</v>
      </c>
    </row>
    <row r="457" spans="1:9" ht="15.75" customHeight="1">
      <c r="A457" s="159" t="s">
        <v>824</v>
      </c>
      <c r="B457" s="160" t="s">
        <v>825</v>
      </c>
      <c r="C457" s="161"/>
      <c r="D457" s="161">
        <v>381.5</v>
      </c>
      <c r="E457" s="243">
        <v>283.10000000000002</v>
      </c>
      <c r="F457" s="243">
        <f>ROUND(E457/10*6,1)</f>
        <v>169.9</v>
      </c>
      <c r="G457" s="243"/>
      <c r="H457" s="243">
        <f t="shared" si="14"/>
        <v>169.9</v>
      </c>
      <c r="I457" s="243">
        <f t="shared" si="15"/>
        <v>170.7</v>
      </c>
    </row>
    <row r="458" spans="1:9" ht="15.75" customHeight="1">
      <c r="A458" s="159" t="s">
        <v>826</v>
      </c>
      <c r="B458" s="160" t="s">
        <v>827</v>
      </c>
      <c r="C458" s="161"/>
      <c r="D458" s="161">
        <v>53.2</v>
      </c>
      <c r="E458" s="243">
        <v>28.6</v>
      </c>
      <c r="F458" s="243">
        <f>ROUND(E458/10*6,1)</f>
        <v>17.2</v>
      </c>
      <c r="G458" s="243"/>
      <c r="H458" s="243">
        <f t="shared" si="14"/>
        <v>17.2</v>
      </c>
      <c r="I458" s="243">
        <f t="shared" si="15"/>
        <v>17.3</v>
      </c>
    </row>
    <row r="459" spans="1:9" ht="15.75" customHeight="1">
      <c r="A459" s="159" t="s">
        <v>828</v>
      </c>
      <c r="B459" s="160" t="s">
        <v>829</v>
      </c>
      <c r="C459" s="161"/>
      <c r="D459" s="161">
        <v>151.9</v>
      </c>
      <c r="E459" s="243">
        <v>89.9</v>
      </c>
      <c r="F459" s="243">
        <f>ROUND(E459/10*6,1)</f>
        <v>53.9</v>
      </c>
      <c r="G459" s="243"/>
      <c r="H459" s="243">
        <f t="shared" si="14"/>
        <v>53.9</v>
      </c>
      <c r="I459" s="243">
        <f t="shared" si="15"/>
        <v>54.1</v>
      </c>
    </row>
    <row r="460" spans="1:9" ht="15.75" customHeight="1">
      <c r="A460" s="159" t="s">
        <v>830</v>
      </c>
      <c r="B460" s="160" t="s">
        <v>831</v>
      </c>
      <c r="C460" s="161"/>
      <c r="D460" s="161">
        <v>7817.1</v>
      </c>
      <c r="E460" s="243">
        <v>3912.7</v>
      </c>
      <c r="F460" s="243">
        <f>ROUND(E460/10*6,1)</f>
        <v>2347.6</v>
      </c>
      <c r="G460" s="243"/>
      <c r="H460" s="243">
        <f t="shared" si="14"/>
        <v>2347.6</v>
      </c>
      <c r="I460" s="243">
        <f t="shared" si="15"/>
        <v>2358.4</v>
      </c>
    </row>
    <row r="461" spans="1:9" ht="15.75" customHeight="1">
      <c r="A461" s="240" t="s">
        <v>832</v>
      </c>
      <c r="B461" s="241" t="s">
        <v>3013</v>
      </c>
      <c r="C461" s="234">
        <v>0</v>
      </c>
      <c r="D461" s="234">
        <v>3</v>
      </c>
      <c r="E461" s="244">
        <v>1.5</v>
      </c>
      <c r="F461" s="244"/>
      <c r="G461" s="244"/>
      <c r="H461" s="244">
        <f t="shared" si="14"/>
        <v>0</v>
      </c>
      <c r="I461" s="244">
        <f t="shared" si="15"/>
        <v>0</v>
      </c>
    </row>
    <row r="462" spans="1:9" ht="15.75" customHeight="1">
      <c r="A462" s="159" t="s">
        <v>834</v>
      </c>
      <c r="B462" s="160" t="s">
        <v>835</v>
      </c>
      <c r="C462" s="161"/>
      <c r="D462" s="161"/>
      <c r="E462" s="243">
        <v>0</v>
      </c>
      <c r="F462" s="243">
        <f>ROUND(E462/10*6,1)</f>
        <v>0</v>
      </c>
      <c r="G462" s="243"/>
      <c r="H462" s="243">
        <f t="shared" si="14"/>
        <v>0</v>
      </c>
      <c r="I462" s="243">
        <f t="shared" si="15"/>
        <v>0</v>
      </c>
    </row>
    <row r="463" spans="1:9" ht="15.75" customHeight="1">
      <c r="A463" s="159" t="s">
        <v>836</v>
      </c>
      <c r="B463" s="160" t="s">
        <v>837</v>
      </c>
      <c r="C463" s="161"/>
      <c r="D463" s="161">
        <v>340.9</v>
      </c>
      <c r="E463" s="243">
        <v>292.8</v>
      </c>
      <c r="F463" s="243">
        <f>ROUND(E463/10*6,1)</f>
        <v>175.7</v>
      </c>
      <c r="G463" s="243"/>
      <c r="H463" s="243">
        <f t="shared" si="14"/>
        <v>175.7</v>
      </c>
      <c r="I463" s="243">
        <f t="shared" si="15"/>
        <v>176.5</v>
      </c>
    </row>
    <row r="464" spans="1:9" ht="15.75" customHeight="1">
      <c r="A464" s="159" t="s">
        <v>838</v>
      </c>
      <c r="B464" s="160" t="s">
        <v>839</v>
      </c>
      <c r="C464" s="161"/>
      <c r="D464" s="161"/>
      <c r="E464" s="243">
        <v>0</v>
      </c>
      <c r="F464" s="243">
        <f>ROUND(E464/10*6,1)</f>
        <v>0</v>
      </c>
      <c r="G464" s="243"/>
      <c r="H464" s="243">
        <f t="shared" si="14"/>
        <v>0</v>
      </c>
      <c r="I464" s="243">
        <f t="shared" si="15"/>
        <v>0</v>
      </c>
    </row>
    <row r="465" spans="1:9" ht="15.75" customHeight="1">
      <c r="A465" s="159" t="s">
        <v>840</v>
      </c>
      <c r="B465" s="160" t="s">
        <v>841</v>
      </c>
      <c r="C465" s="161"/>
      <c r="D465" s="161">
        <v>78</v>
      </c>
      <c r="E465" s="243">
        <v>44</v>
      </c>
      <c r="F465" s="243">
        <f>ROUND(E465/10*6,1)</f>
        <v>26.4</v>
      </c>
      <c r="G465" s="243"/>
      <c r="H465" s="243">
        <f t="shared" si="14"/>
        <v>26.4</v>
      </c>
      <c r="I465" s="243">
        <f t="shared" si="15"/>
        <v>26.5</v>
      </c>
    </row>
    <row r="466" spans="1:9" ht="15.75" customHeight="1">
      <c r="A466" s="159" t="s">
        <v>842</v>
      </c>
      <c r="B466" s="160" t="s">
        <v>843</v>
      </c>
      <c r="C466" s="161"/>
      <c r="D466" s="161">
        <v>283.2</v>
      </c>
      <c r="E466" s="243">
        <v>224.4</v>
      </c>
      <c r="F466" s="243">
        <f>ROUND(E466/10*6,1)</f>
        <v>134.6</v>
      </c>
      <c r="G466" s="243"/>
      <c r="H466" s="243">
        <f t="shared" si="14"/>
        <v>134.6</v>
      </c>
      <c r="I466" s="243">
        <f t="shared" si="15"/>
        <v>135.19999999999999</v>
      </c>
    </row>
    <row r="467" spans="1:9" ht="15.75" customHeight="1">
      <c r="A467" s="245" t="s">
        <v>844</v>
      </c>
      <c r="B467" s="246" t="s">
        <v>845</v>
      </c>
      <c r="C467" s="247"/>
      <c r="D467" s="247">
        <v>4.3</v>
      </c>
      <c r="E467" s="248">
        <v>0</v>
      </c>
      <c r="F467" s="248">
        <f>ROUND(E467/10*6,1)</f>
        <v>0</v>
      </c>
      <c r="G467" s="248"/>
      <c r="H467" s="248">
        <f t="shared" si="14"/>
        <v>0</v>
      </c>
      <c r="I467" s="248">
        <f t="shared" si="15"/>
        <v>0</v>
      </c>
    </row>
    <row r="468" spans="1:9" ht="15.75" customHeight="1">
      <c r="A468" s="159" t="s">
        <v>846</v>
      </c>
      <c r="B468" s="160" t="s">
        <v>847</v>
      </c>
      <c r="C468" s="161"/>
      <c r="D468" s="161">
        <v>81.3</v>
      </c>
      <c r="E468" s="243">
        <v>0</v>
      </c>
      <c r="F468" s="243">
        <f>ROUND(E468/10*6,1)</f>
        <v>0</v>
      </c>
      <c r="G468" s="243"/>
      <c r="H468" s="243">
        <f t="shared" si="14"/>
        <v>0</v>
      </c>
      <c r="I468" s="243">
        <f t="shared" si="15"/>
        <v>0</v>
      </c>
    </row>
    <row r="469" spans="1:9" ht="15.75" customHeight="1">
      <c r="A469" s="245" t="s">
        <v>848</v>
      </c>
      <c r="B469" s="246" t="s">
        <v>849</v>
      </c>
      <c r="C469" s="247"/>
      <c r="D469" s="247">
        <v>9</v>
      </c>
      <c r="E469" s="248">
        <v>0</v>
      </c>
      <c r="F469" s="248">
        <f>ROUND(E469/10*6,1)</f>
        <v>0</v>
      </c>
      <c r="G469" s="248"/>
      <c r="H469" s="248">
        <f t="shared" si="14"/>
        <v>0</v>
      </c>
      <c r="I469" s="248">
        <f t="shared" si="15"/>
        <v>0</v>
      </c>
    </row>
    <row r="470" spans="1:9" ht="15.75" customHeight="1">
      <c r="A470" s="159" t="s">
        <v>850</v>
      </c>
      <c r="B470" s="160" t="s">
        <v>851</v>
      </c>
      <c r="C470" s="161"/>
      <c r="D470" s="161">
        <v>69.7</v>
      </c>
      <c r="E470" s="243">
        <v>69.5</v>
      </c>
      <c r="F470" s="243">
        <f>ROUND(E470/10*6,1)</f>
        <v>41.7</v>
      </c>
      <c r="G470" s="243"/>
      <c r="H470" s="243">
        <f t="shared" si="14"/>
        <v>41.7</v>
      </c>
      <c r="I470" s="243">
        <f t="shared" si="15"/>
        <v>41.9</v>
      </c>
    </row>
    <row r="471" spans="1:9" ht="15.75" customHeight="1">
      <c r="A471" s="159" t="s">
        <v>852</v>
      </c>
      <c r="B471" s="160" t="s">
        <v>853</v>
      </c>
      <c r="C471" s="161"/>
      <c r="D471" s="161">
        <v>6</v>
      </c>
      <c r="E471" s="243">
        <v>2.5</v>
      </c>
      <c r="F471" s="243">
        <f>ROUND(E471/10*6,1)</f>
        <v>1.5</v>
      </c>
      <c r="G471" s="243"/>
      <c r="H471" s="243">
        <f t="shared" si="14"/>
        <v>1.5</v>
      </c>
      <c r="I471" s="243">
        <f t="shared" si="15"/>
        <v>1.5</v>
      </c>
    </row>
    <row r="472" spans="1:9" ht="15.75" customHeight="1">
      <c r="A472" s="159" t="s">
        <v>854</v>
      </c>
      <c r="B472" s="160" t="s">
        <v>855</v>
      </c>
      <c r="C472" s="161"/>
      <c r="D472" s="161">
        <v>16.3</v>
      </c>
      <c r="E472" s="243">
        <v>16.3</v>
      </c>
      <c r="F472" s="243">
        <f>ROUND(E472/10*6,1)</f>
        <v>9.8000000000000007</v>
      </c>
      <c r="G472" s="243"/>
      <c r="H472" s="243">
        <f t="shared" si="14"/>
        <v>9.8000000000000007</v>
      </c>
      <c r="I472" s="243">
        <f t="shared" si="15"/>
        <v>9.8000000000000007</v>
      </c>
    </row>
    <row r="473" spans="1:9" ht="15.75" customHeight="1">
      <c r="A473" s="159" t="s">
        <v>856</v>
      </c>
      <c r="B473" s="160" t="s">
        <v>857</v>
      </c>
      <c r="C473" s="161"/>
      <c r="D473" s="161"/>
      <c r="E473" s="243">
        <v>0</v>
      </c>
      <c r="F473" s="243">
        <f>ROUND(E473/10*6,1)</f>
        <v>0</v>
      </c>
      <c r="G473" s="243"/>
      <c r="H473" s="243">
        <f t="shared" si="14"/>
        <v>0</v>
      </c>
      <c r="I473" s="243">
        <f t="shared" si="15"/>
        <v>0</v>
      </c>
    </row>
    <row r="474" spans="1:9" ht="15.75" customHeight="1">
      <c r="A474" s="159" t="s">
        <v>858</v>
      </c>
      <c r="B474" s="160" t="s">
        <v>859</v>
      </c>
      <c r="C474" s="161"/>
      <c r="D474" s="161">
        <v>135.9</v>
      </c>
      <c r="E474" s="243">
        <v>133.6</v>
      </c>
      <c r="F474" s="243">
        <f>ROUND(E474/10*6,1)</f>
        <v>80.2</v>
      </c>
      <c r="G474" s="243"/>
      <c r="H474" s="243">
        <f t="shared" si="14"/>
        <v>80.2</v>
      </c>
      <c r="I474" s="243">
        <f t="shared" si="15"/>
        <v>80.599999999999994</v>
      </c>
    </row>
    <row r="475" spans="1:9" ht="15.75" customHeight="1">
      <c r="A475" s="159" t="s">
        <v>863</v>
      </c>
      <c r="B475" s="160" t="s">
        <v>864</v>
      </c>
      <c r="C475" s="161"/>
      <c r="D475" s="161">
        <v>0</v>
      </c>
      <c r="E475" s="243">
        <v>0</v>
      </c>
      <c r="F475" s="243">
        <f>ROUND(E475/10*6,1)</f>
        <v>0</v>
      </c>
      <c r="G475" s="243"/>
      <c r="H475" s="243">
        <f t="shared" si="14"/>
        <v>0</v>
      </c>
      <c r="I475" s="243">
        <f t="shared" si="15"/>
        <v>0</v>
      </c>
    </row>
    <row r="476" spans="1:9" ht="15.75" customHeight="1">
      <c r="A476" s="159" t="s">
        <v>866</v>
      </c>
      <c r="B476" s="160" t="s">
        <v>867</v>
      </c>
      <c r="C476" s="161"/>
      <c r="D476" s="161">
        <v>126.3</v>
      </c>
      <c r="E476" s="243">
        <v>126.3</v>
      </c>
      <c r="F476" s="243">
        <f>ROUND(E476/10*6,1)</f>
        <v>75.8</v>
      </c>
      <c r="G476" s="243"/>
      <c r="H476" s="243">
        <f t="shared" si="14"/>
        <v>75.8</v>
      </c>
      <c r="I476" s="243">
        <f t="shared" si="15"/>
        <v>76.099999999999994</v>
      </c>
    </row>
    <row r="477" spans="1:9" ht="15.75" customHeight="1">
      <c r="A477" s="159" t="s">
        <v>868</v>
      </c>
      <c r="B477" s="160" t="s">
        <v>869</v>
      </c>
      <c r="C477" s="161"/>
      <c r="D477" s="161">
        <v>169.4</v>
      </c>
      <c r="E477" s="243">
        <v>167</v>
      </c>
      <c r="F477" s="243">
        <f>ROUND(E477/10*6,1)</f>
        <v>100.2</v>
      </c>
      <c r="G477" s="243"/>
      <c r="H477" s="243">
        <f t="shared" si="14"/>
        <v>100.2</v>
      </c>
      <c r="I477" s="243">
        <f t="shared" si="15"/>
        <v>100.7</v>
      </c>
    </row>
    <row r="478" spans="1:9" ht="15.75" customHeight="1">
      <c r="A478" s="159" t="s">
        <v>870</v>
      </c>
      <c r="B478" s="160" t="s">
        <v>871</v>
      </c>
      <c r="C478" s="161"/>
      <c r="D478" s="161">
        <v>121.4</v>
      </c>
      <c r="E478" s="243">
        <v>104.6</v>
      </c>
      <c r="F478" s="243">
        <f>ROUND(E478/10*6,1)</f>
        <v>62.8</v>
      </c>
      <c r="G478" s="243"/>
      <c r="H478" s="243">
        <f t="shared" si="14"/>
        <v>62.8</v>
      </c>
      <c r="I478" s="243">
        <f t="shared" si="15"/>
        <v>63.1</v>
      </c>
    </row>
    <row r="479" spans="1:9" ht="15.75" customHeight="1">
      <c r="A479" s="159" t="s">
        <v>872</v>
      </c>
      <c r="B479" s="160" t="s">
        <v>873</v>
      </c>
      <c r="C479" s="161"/>
      <c r="D479" s="161">
        <v>153.1</v>
      </c>
      <c r="E479" s="243">
        <v>153.1</v>
      </c>
      <c r="F479" s="243">
        <f>ROUND(E479/10*6,1)</f>
        <v>91.9</v>
      </c>
      <c r="G479" s="243"/>
      <c r="H479" s="243">
        <f t="shared" si="14"/>
        <v>91.9</v>
      </c>
      <c r="I479" s="243">
        <f t="shared" si="15"/>
        <v>92.3</v>
      </c>
    </row>
    <row r="480" spans="1:9" ht="15.75" customHeight="1">
      <c r="A480" s="159" t="s">
        <v>874</v>
      </c>
      <c r="B480" s="160" t="s">
        <v>3207</v>
      </c>
      <c r="C480" s="161"/>
      <c r="D480" s="161">
        <v>402.6</v>
      </c>
      <c r="E480" s="243">
        <v>344.8</v>
      </c>
      <c r="F480" s="243">
        <f>ROUND(E480/10*6,1)</f>
        <v>206.9</v>
      </c>
      <c r="G480" s="243"/>
      <c r="H480" s="243">
        <f t="shared" si="14"/>
        <v>206.9</v>
      </c>
      <c r="I480" s="243">
        <f t="shared" si="15"/>
        <v>207.9</v>
      </c>
    </row>
    <row r="481" spans="1:9" ht="15.75" customHeight="1">
      <c r="A481" s="159" t="s">
        <v>875</v>
      </c>
      <c r="B481" s="160" t="s">
        <v>876</v>
      </c>
      <c r="C481" s="161"/>
      <c r="D481" s="161">
        <v>130.30000000000001</v>
      </c>
      <c r="E481" s="243">
        <v>130.30000000000001</v>
      </c>
      <c r="F481" s="243">
        <f>ROUND(E481/10*6,1)</f>
        <v>78.2</v>
      </c>
      <c r="G481" s="243"/>
      <c r="H481" s="243">
        <f t="shared" si="14"/>
        <v>78.2</v>
      </c>
      <c r="I481" s="243">
        <f t="shared" si="15"/>
        <v>78.599999999999994</v>
      </c>
    </row>
    <row r="482" spans="1:9" ht="15.75" customHeight="1">
      <c r="A482" s="159" t="s">
        <v>877</v>
      </c>
      <c r="B482" s="160" t="s">
        <v>878</v>
      </c>
      <c r="C482" s="161"/>
      <c r="D482" s="161">
        <v>140.5</v>
      </c>
      <c r="E482" s="243">
        <v>125.6</v>
      </c>
      <c r="F482" s="243">
        <f>ROUND(E482/10*6,1)</f>
        <v>75.400000000000006</v>
      </c>
      <c r="G482" s="243"/>
      <c r="H482" s="243">
        <f t="shared" si="14"/>
        <v>75.400000000000006</v>
      </c>
      <c r="I482" s="243">
        <f t="shared" si="15"/>
        <v>75.7</v>
      </c>
    </row>
    <row r="483" spans="1:9" ht="15.75" customHeight="1">
      <c r="A483" s="159" t="s">
        <v>879</v>
      </c>
      <c r="B483" s="160" t="s">
        <v>880</v>
      </c>
      <c r="C483" s="161"/>
      <c r="D483" s="161">
        <v>52.7</v>
      </c>
      <c r="E483" s="243">
        <v>52.6</v>
      </c>
      <c r="F483" s="243">
        <f>ROUND(E483/10*6,1)</f>
        <v>31.6</v>
      </c>
      <c r="G483" s="243"/>
      <c r="H483" s="243">
        <f t="shared" si="14"/>
        <v>31.6</v>
      </c>
      <c r="I483" s="243">
        <f t="shared" si="15"/>
        <v>31.7</v>
      </c>
    </row>
    <row r="484" spans="1:9" ht="15.75" customHeight="1">
      <c r="A484" s="159" t="s">
        <v>881</v>
      </c>
      <c r="B484" s="160" t="s">
        <v>882</v>
      </c>
      <c r="C484" s="161"/>
      <c r="D484" s="161">
        <v>198.9</v>
      </c>
      <c r="E484" s="243">
        <v>198.9</v>
      </c>
      <c r="F484" s="243">
        <f>ROUND(E484/10*6,1)</f>
        <v>119.3</v>
      </c>
      <c r="G484" s="243"/>
      <c r="H484" s="243">
        <f t="shared" si="14"/>
        <v>119.3</v>
      </c>
      <c r="I484" s="243">
        <f t="shared" si="15"/>
        <v>119.8</v>
      </c>
    </row>
    <row r="485" spans="1:9" ht="15.75" customHeight="1">
      <c r="A485" s="159" t="s">
        <v>883</v>
      </c>
      <c r="B485" s="160" t="s">
        <v>884</v>
      </c>
      <c r="C485" s="161"/>
      <c r="D485" s="161">
        <v>132.4</v>
      </c>
      <c r="E485" s="243">
        <v>132.19999999999999</v>
      </c>
      <c r="F485" s="243">
        <f>ROUND(E485/10*6,1)</f>
        <v>79.3</v>
      </c>
      <c r="G485" s="243"/>
      <c r="H485" s="243">
        <f t="shared" si="14"/>
        <v>79.3</v>
      </c>
      <c r="I485" s="243">
        <f t="shared" si="15"/>
        <v>79.7</v>
      </c>
    </row>
    <row r="486" spans="1:9" ht="15.75" customHeight="1">
      <c r="A486" s="159" t="s">
        <v>885</v>
      </c>
      <c r="B486" s="160" t="s">
        <v>886</v>
      </c>
      <c r="C486" s="161"/>
      <c r="D486" s="161">
        <v>166.3</v>
      </c>
      <c r="E486" s="243">
        <v>162.69999999999999</v>
      </c>
      <c r="F486" s="243">
        <f>ROUND(E486/10*6,1)</f>
        <v>97.6</v>
      </c>
      <c r="G486" s="243"/>
      <c r="H486" s="243">
        <f t="shared" si="14"/>
        <v>97.6</v>
      </c>
      <c r="I486" s="243">
        <f t="shared" si="15"/>
        <v>98</v>
      </c>
    </row>
    <row r="487" spans="1:9" ht="15.75" customHeight="1">
      <c r="A487" s="159" t="s">
        <v>887</v>
      </c>
      <c r="B487" s="160" t="s">
        <v>888</v>
      </c>
      <c r="C487" s="161"/>
      <c r="D487" s="161">
        <v>118</v>
      </c>
      <c r="E487" s="243">
        <v>78.900000000000006</v>
      </c>
      <c r="F487" s="243">
        <f>ROUND(E487/10*6,1)</f>
        <v>47.3</v>
      </c>
      <c r="G487" s="243"/>
      <c r="H487" s="243">
        <f t="shared" si="14"/>
        <v>47.3</v>
      </c>
      <c r="I487" s="243">
        <f t="shared" si="15"/>
        <v>47.5</v>
      </c>
    </row>
    <row r="488" spans="1:9" ht="15.75" customHeight="1">
      <c r="A488" s="159" t="s">
        <v>889</v>
      </c>
      <c r="B488" s="160" t="s">
        <v>890</v>
      </c>
      <c r="C488" s="161"/>
      <c r="D488" s="161">
        <v>91.9</v>
      </c>
      <c r="E488" s="243">
        <v>91.9</v>
      </c>
      <c r="F488" s="243">
        <f>ROUND(E488/10*6,1)</f>
        <v>55.1</v>
      </c>
      <c r="G488" s="243"/>
      <c r="H488" s="243">
        <f t="shared" si="14"/>
        <v>55.1</v>
      </c>
      <c r="I488" s="243">
        <f t="shared" si="15"/>
        <v>55.4</v>
      </c>
    </row>
    <row r="489" spans="1:9" ht="15.75" customHeight="1">
      <c r="A489" s="159" t="s">
        <v>891</v>
      </c>
      <c r="B489" s="160" t="s">
        <v>892</v>
      </c>
      <c r="C489" s="161"/>
      <c r="D489" s="161">
        <v>423.3</v>
      </c>
      <c r="E489" s="243">
        <v>335.9</v>
      </c>
      <c r="F489" s="243">
        <f>ROUND(E489/10*6,1)</f>
        <v>201.5</v>
      </c>
      <c r="G489" s="243"/>
      <c r="H489" s="243">
        <f t="shared" si="14"/>
        <v>201.5</v>
      </c>
      <c r="I489" s="243">
        <f t="shared" si="15"/>
        <v>202.4</v>
      </c>
    </row>
    <row r="490" spans="1:9" ht="15.75" customHeight="1">
      <c r="A490" s="159" t="s">
        <v>893</v>
      </c>
      <c r="B490" s="160" t="s">
        <v>894</v>
      </c>
      <c r="C490" s="161"/>
      <c r="D490" s="161">
        <v>237.5</v>
      </c>
      <c r="E490" s="243">
        <v>237.5</v>
      </c>
      <c r="F490" s="243">
        <f>ROUND(E490/10*6,1)</f>
        <v>142.5</v>
      </c>
      <c r="G490" s="243"/>
      <c r="H490" s="243">
        <f t="shared" si="14"/>
        <v>142.5</v>
      </c>
      <c r="I490" s="243">
        <f t="shared" si="15"/>
        <v>143.19999999999999</v>
      </c>
    </row>
    <row r="491" spans="1:9" ht="15.75" customHeight="1">
      <c r="A491" s="159" t="s">
        <v>895</v>
      </c>
      <c r="B491" s="160" t="s">
        <v>896</v>
      </c>
      <c r="C491" s="161"/>
      <c r="D491" s="161">
        <v>164.1</v>
      </c>
      <c r="E491" s="243">
        <v>161.9</v>
      </c>
      <c r="F491" s="243">
        <f>ROUND(E491/10*6,1)</f>
        <v>97.1</v>
      </c>
      <c r="G491" s="243"/>
      <c r="H491" s="243">
        <f t="shared" si="14"/>
        <v>97.1</v>
      </c>
      <c r="I491" s="243">
        <f t="shared" si="15"/>
        <v>97.5</v>
      </c>
    </row>
    <row r="492" spans="1:9" ht="15.75" customHeight="1">
      <c r="A492" s="159" t="s">
        <v>897</v>
      </c>
      <c r="B492" s="160" t="s">
        <v>898</v>
      </c>
      <c r="C492" s="161"/>
      <c r="D492" s="161">
        <v>109.4</v>
      </c>
      <c r="E492" s="243">
        <v>109.4</v>
      </c>
      <c r="F492" s="243">
        <f>ROUND(E492/10*6,1)</f>
        <v>65.599999999999994</v>
      </c>
      <c r="G492" s="243"/>
      <c r="H492" s="243">
        <f t="shared" si="14"/>
        <v>65.599999999999994</v>
      </c>
      <c r="I492" s="243">
        <f t="shared" si="15"/>
        <v>65.900000000000006</v>
      </c>
    </row>
    <row r="493" spans="1:9" ht="15.75" customHeight="1">
      <c r="A493" s="159" t="s">
        <v>899</v>
      </c>
      <c r="B493" s="160" t="s">
        <v>900</v>
      </c>
      <c r="C493" s="161"/>
      <c r="D493" s="161">
        <v>341.5</v>
      </c>
      <c r="E493" s="243">
        <v>341.5</v>
      </c>
      <c r="F493" s="243">
        <f>ROUND(E493/10*6,1)</f>
        <v>204.9</v>
      </c>
      <c r="G493" s="243"/>
      <c r="H493" s="243">
        <f t="shared" si="14"/>
        <v>204.9</v>
      </c>
      <c r="I493" s="243">
        <f t="shared" si="15"/>
        <v>205.8</v>
      </c>
    </row>
    <row r="494" spans="1:9" ht="15.75" customHeight="1">
      <c r="A494" s="159" t="s">
        <v>901</v>
      </c>
      <c r="B494" s="160" t="s">
        <v>3208</v>
      </c>
      <c r="C494" s="161"/>
      <c r="D494" s="161">
        <v>108.1</v>
      </c>
      <c r="E494" s="243">
        <v>89.2</v>
      </c>
      <c r="F494" s="243">
        <f>ROUND(E494/10*6,1)</f>
        <v>53.5</v>
      </c>
      <c r="G494" s="243"/>
      <c r="H494" s="243">
        <f t="shared" si="14"/>
        <v>53.5</v>
      </c>
      <c r="I494" s="243">
        <f t="shared" si="15"/>
        <v>53.7</v>
      </c>
    </row>
    <row r="495" spans="1:9" ht="15.75" customHeight="1">
      <c r="A495" s="159" t="s">
        <v>902</v>
      </c>
      <c r="B495" s="160" t="s">
        <v>903</v>
      </c>
      <c r="C495" s="161"/>
      <c r="D495" s="161">
        <v>236.8</v>
      </c>
      <c r="E495" s="243">
        <v>236.8</v>
      </c>
      <c r="F495" s="243">
        <f>ROUND(E495/10*6,1)</f>
        <v>142.1</v>
      </c>
      <c r="G495" s="243"/>
      <c r="H495" s="243">
        <f t="shared" si="14"/>
        <v>142.1</v>
      </c>
      <c r="I495" s="243">
        <f t="shared" si="15"/>
        <v>142.80000000000001</v>
      </c>
    </row>
    <row r="496" spans="1:9" ht="15.75" customHeight="1">
      <c r="A496" s="159" t="s">
        <v>904</v>
      </c>
      <c r="B496" s="160" t="s">
        <v>905</v>
      </c>
      <c r="C496" s="161"/>
      <c r="D496" s="161">
        <v>114.7</v>
      </c>
      <c r="E496" s="243">
        <v>114.7</v>
      </c>
      <c r="F496" s="243">
        <f>ROUND(E496/10*6,1)</f>
        <v>68.8</v>
      </c>
      <c r="G496" s="243"/>
      <c r="H496" s="243">
        <f t="shared" si="14"/>
        <v>68.8</v>
      </c>
      <c r="I496" s="243">
        <f t="shared" si="15"/>
        <v>69.099999999999994</v>
      </c>
    </row>
    <row r="497" spans="1:9" ht="15.75" customHeight="1">
      <c r="A497" s="159" t="s">
        <v>906</v>
      </c>
      <c r="B497" s="160" t="s">
        <v>907</v>
      </c>
      <c r="C497" s="161"/>
      <c r="D497" s="161">
        <v>388.5</v>
      </c>
      <c r="E497" s="243">
        <v>339.6</v>
      </c>
      <c r="F497" s="243">
        <f>ROUND(E497/10*6,1)</f>
        <v>203.8</v>
      </c>
      <c r="G497" s="243"/>
      <c r="H497" s="243">
        <f t="shared" si="14"/>
        <v>203.8</v>
      </c>
      <c r="I497" s="243">
        <f t="shared" si="15"/>
        <v>204.7</v>
      </c>
    </row>
    <row r="498" spans="1:9" ht="15.75" customHeight="1">
      <c r="A498" s="159" t="s">
        <v>908</v>
      </c>
      <c r="B498" s="160" t="s">
        <v>909</v>
      </c>
      <c r="C498" s="161"/>
      <c r="D498" s="161">
        <v>10.8</v>
      </c>
      <c r="E498" s="243">
        <v>10.8</v>
      </c>
      <c r="F498" s="243">
        <f>ROUND(E498/10*6,1)</f>
        <v>6.5</v>
      </c>
      <c r="G498" s="243"/>
      <c r="H498" s="243">
        <f t="shared" si="14"/>
        <v>6.5</v>
      </c>
      <c r="I498" s="243">
        <f t="shared" si="15"/>
        <v>6.5</v>
      </c>
    </row>
    <row r="499" spans="1:9" ht="15.75" customHeight="1">
      <c r="A499" s="159" t="s">
        <v>910</v>
      </c>
      <c r="B499" s="160" t="s">
        <v>911</v>
      </c>
      <c r="C499" s="161"/>
      <c r="D499" s="161">
        <v>70.599999999999994</v>
      </c>
      <c r="E499" s="243">
        <v>43.2</v>
      </c>
      <c r="F499" s="243">
        <f>ROUND(E499/10*6,1)</f>
        <v>25.9</v>
      </c>
      <c r="G499" s="243"/>
      <c r="H499" s="243">
        <f t="shared" si="14"/>
        <v>25.9</v>
      </c>
      <c r="I499" s="243">
        <f t="shared" si="15"/>
        <v>26</v>
      </c>
    </row>
    <row r="500" spans="1:9" ht="15.75" customHeight="1">
      <c r="A500" s="159" t="s">
        <v>912</v>
      </c>
      <c r="B500" s="160" t="s">
        <v>913</v>
      </c>
      <c r="C500" s="161"/>
      <c r="D500" s="161">
        <v>208.1</v>
      </c>
      <c r="E500" s="243">
        <v>142.80000000000001</v>
      </c>
      <c r="F500" s="243">
        <f>ROUND(E500/10*6,1)</f>
        <v>85.7</v>
      </c>
      <c r="G500" s="243"/>
      <c r="H500" s="243">
        <f t="shared" si="14"/>
        <v>85.7</v>
      </c>
      <c r="I500" s="243">
        <f t="shared" si="15"/>
        <v>86.1</v>
      </c>
    </row>
    <row r="501" spans="1:9" ht="15.75" customHeight="1">
      <c r="A501" s="159" t="s">
        <v>914</v>
      </c>
      <c r="B501" s="160" t="s">
        <v>915</v>
      </c>
      <c r="C501" s="161"/>
      <c r="D501" s="161">
        <v>106.3</v>
      </c>
      <c r="E501" s="243">
        <v>106.3</v>
      </c>
      <c r="F501" s="243">
        <f>ROUND(E501/10*6,1)</f>
        <v>63.8</v>
      </c>
      <c r="G501" s="243"/>
      <c r="H501" s="243">
        <f t="shared" si="14"/>
        <v>63.8</v>
      </c>
      <c r="I501" s="243">
        <f t="shared" si="15"/>
        <v>64.099999999999994</v>
      </c>
    </row>
    <row r="502" spans="1:9" ht="15.75" customHeight="1">
      <c r="A502" s="159" t="s">
        <v>916</v>
      </c>
      <c r="B502" s="160" t="s">
        <v>917</v>
      </c>
      <c r="C502" s="161"/>
      <c r="D502" s="161">
        <v>318.8</v>
      </c>
      <c r="E502" s="243">
        <v>272</v>
      </c>
      <c r="F502" s="243">
        <f>ROUND(E502/10*6,1)</f>
        <v>163.19999999999999</v>
      </c>
      <c r="G502" s="243"/>
      <c r="H502" s="243">
        <f t="shared" si="14"/>
        <v>163.19999999999999</v>
      </c>
      <c r="I502" s="243">
        <f t="shared" si="15"/>
        <v>164</v>
      </c>
    </row>
    <row r="503" spans="1:9" ht="15.75" customHeight="1">
      <c r="A503" s="159" t="s">
        <v>918</v>
      </c>
      <c r="B503" s="160" t="s">
        <v>919</v>
      </c>
      <c r="C503" s="161"/>
      <c r="D503" s="161">
        <v>108.6</v>
      </c>
      <c r="E503" s="243">
        <v>99.1</v>
      </c>
      <c r="F503" s="243">
        <f>ROUND(E503/10*6,1)</f>
        <v>59.5</v>
      </c>
      <c r="G503" s="243"/>
      <c r="H503" s="243">
        <f t="shared" si="14"/>
        <v>59.5</v>
      </c>
      <c r="I503" s="243">
        <f t="shared" si="15"/>
        <v>59.8</v>
      </c>
    </row>
    <row r="504" spans="1:9" ht="15.75" customHeight="1">
      <c r="A504" s="159" t="s">
        <v>920</v>
      </c>
      <c r="B504" s="160" t="s">
        <v>921</v>
      </c>
      <c r="C504" s="161"/>
      <c r="D504" s="161">
        <v>63.5</v>
      </c>
      <c r="E504" s="243">
        <v>53.6</v>
      </c>
      <c r="F504" s="243">
        <f>ROUND(E504/10*6,1)</f>
        <v>32.200000000000003</v>
      </c>
      <c r="G504" s="243"/>
      <c r="H504" s="243">
        <f t="shared" si="14"/>
        <v>32.200000000000003</v>
      </c>
      <c r="I504" s="243">
        <f t="shared" si="15"/>
        <v>32.299999999999997</v>
      </c>
    </row>
    <row r="505" spans="1:9" ht="15.75" customHeight="1">
      <c r="A505" s="159" t="s">
        <v>922</v>
      </c>
      <c r="B505" s="160" t="s">
        <v>3209</v>
      </c>
      <c r="C505" s="161"/>
      <c r="D505" s="161">
        <v>1891.3</v>
      </c>
      <c r="E505" s="243">
        <v>1722</v>
      </c>
      <c r="F505" s="243">
        <f>ROUND(E505/10*6,1)</f>
        <v>1033.2</v>
      </c>
      <c r="G505" s="243"/>
      <c r="H505" s="243">
        <f t="shared" si="14"/>
        <v>1033.2</v>
      </c>
      <c r="I505" s="243">
        <f t="shared" si="15"/>
        <v>1038</v>
      </c>
    </row>
    <row r="506" spans="1:9" ht="15.75" customHeight="1">
      <c r="A506" s="159" t="s">
        <v>923</v>
      </c>
      <c r="B506" s="160" t="s">
        <v>3210</v>
      </c>
      <c r="C506" s="161"/>
      <c r="D506" s="161">
        <v>1344.1</v>
      </c>
      <c r="E506" s="243">
        <v>1344.1</v>
      </c>
      <c r="F506" s="243">
        <f>ROUND(E506/10*6,1)</f>
        <v>806.5</v>
      </c>
      <c r="G506" s="243"/>
      <c r="H506" s="243">
        <f t="shared" si="14"/>
        <v>806.5</v>
      </c>
      <c r="I506" s="243">
        <f t="shared" si="15"/>
        <v>810.2</v>
      </c>
    </row>
    <row r="507" spans="1:9" ht="15.75" customHeight="1">
      <c r="A507" s="159" t="s">
        <v>924</v>
      </c>
      <c r="B507" s="160" t="s">
        <v>3211</v>
      </c>
      <c r="C507" s="161"/>
      <c r="D507" s="161">
        <v>1106.5</v>
      </c>
      <c r="E507" s="243">
        <v>1105.3</v>
      </c>
      <c r="F507" s="243">
        <f>ROUND(E507/10*6,1)</f>
        <v>663.2</v>
      </c>
      <c r="G507" s="243"/>
      <c r="H507" s="243">
        <f t="shared" si="14"/>
        <v>663.2</v>
      </c>
      <c r="I507" s="243">
        <f t="shared" si="15"/>
        <v>666.3</v>
      </c>
    </row>
    <row r="508" spans="1:9" ht="15.75" customHeight="1">
      <c r="A508" s="159" t="s">
        <v>925</v>
      </c>
      <c r="B508" s="160" t="s">
        <v>3212</v>
      </c>
      <c r="C508" s="161"/>
      <c r="D508" s="161">
        <v>5930.3</v>
      </c>
      <c r="E508" s="243">
        <v>5854.2</v>
      </c>
      <c r="F508" s="243">
        <f>ROUND(E508/10*6,1)</f>
        <v>3512.5</v>
      </c>
      <c r="G508" s="243"/>
      <c r="H508" s="243">
        <f t="shared" si="14"/>
        <v>3512.5</v>
      </c>
      <c r="I508" s="243">
        <f t="shared" si="15"/>
        <v>3528.7</v>
      </c>
    </row>
    <row r="509" spans="1:9" ht="15.75" customHeight="1">
      <c r="A509" s="159" t="s">
        <v>926</v>
      </c>
      <c r="B509" s="160" t="s">
        <v>3213</v>
      </c>
      <c r="C509" s="161"/>
      <c r="D509" s="161">
        <v>157</v>
      </c>
      <c r="E509" s="243">
        <v>157</v>
      </c>
      <c r="F509" s="243">
        <f>ROUND(E509/10*6,1)</f>
        <v>94.2</v>
      </c>
      <c r="G509" s="243"/>
      <c r="H509" s="243">
        <f t="shared" si="14"/>
        <v>94.2</v>
      </c>
      <c r="I509" s="243">
        <f t="shared" si="15"/>
        <v>94.6</v>
      </c>
    </row>
    <row r="510" spans="1:9" ht="15.75" customHeight="1">
      <c r="A510" s="159" t="s">
        <v>927</v>
      </c>
      <c r="B510" s="160" t="s">
        <v>3214</v>
      </c>
      <c r="C510" s="161"/>
      <c r="D510" s="161">
        <v>175.9</v>
      </c>
      <c r="E510" s="243">
        <v>175.9</v>
      </c>
      <c r="F510" s="243">
        <f>ROUND(E510/10*6,1)</f>
        <v>105.5</v>
      </c>
      <c r="G510" s="243"/>
      <c r="H510" s="243">
        <f t="shared" si="14"/>
        <v>105.5</v>
      </c>
      <c r="I510" s="243">
        <f t="shared" si="15"/>
        <v>106</v>
      </c>
    </row>
    <row r="511" spans="1:9" ht="15.75" customHeight="1">
      <c r="A511" s="159" t="s">
        <v>928</v>
      </c>
      <c r="B511" s="160" t="s">
        <v>3215</v>
      </c>
      <c r="C511" s="161"/>
      <c r="D511" s="161">
        <v>35.5</v>
      </c>
      <c r="E511" s="243">
        <v>26.4</v>
      </c>
      <c r="F511" s="243">
        <f>ROUND(E511/10*6,1)</f>
        <v>15.8</v>
      </c>
      <c r="G511" s="243"/>
      <c r="H511" s="243">
        <f t="shared" si="14"/>
        <v>15.8</v>
      </c>
      <c r="I511" s="243">
        <f t="shared" si="15"/>
        <v>15.9</v>
      </c>
    </row>
    <row r="512" spans="1:9" ht="15.75" customHeight="1">
      <c r="A512" s="159" t="s">
        <v>929</v>
      </c>
      <c r="B512" s="160" t="s">
        <v>3216</v>
      </c>
      <c r="C512" s="161"/>
      <c r="D512" s="161">
        <v>454.5</v>
      </c>
      <c r="E512" s="243">
        <v>371.2</v>
      </c>
      <c r="F512" s="243">
        <f>ROUND(E512/10*6,1)</f>
        <v>222.7</v>
      </c>
      <c r="G512" s="243"/>
      <c r="H512" s="243">
        <f t="shared" si="14"/>
        <v>222.7</v>
      </c>
      <c r="I512" s="243">
        <f t="shared" si="15"/>
        <v>223.7</v>
      </c>
    </row>
    <row r="513" spans="1:9" ht="15.75" customHeight="1">
      <c r="A513" s="159" t="s">
        <v>930</v>
      </c>
      <c r="B513" s="160" t="s">
        <v>3217</v>
      </c>
      <c r="C513" s="161"/>
      <c r="D513" s="161">
        <v>95</v>
      </c>
      <c r="E513" s="243">
        <v>94.5</v>
      </c>
      <c r="F513" s="243">
        <f>ROUND(E513/10*6,1)</f>
        <v>56.7</v>
      </c>
      <c r="G513" s="243"/>
      <c r="H513" s="243">
        <f t="shared" si="14"/>
        <v>56.7</v>
      </c>
      <c r="I513" s="243">
        <f t="shared" si="15"/>
        <v>57</v>
      </c>
    </row>
    <row r="514" spans="1:9" ht="15.75" customHeight="1">
      <c r="A514" s="159" t="s">
        <v>931</v>
      </c>
      <c r="B514" s="160" t="s">
        <v>932</v>
      </c>
      <c r="C514" s="161"/>
      <c r="D514" s="161">
        <v>750.5</v>
      </c>
      <c r="E514" s="243">
        <v>750.5</v>
      </c>
      <c r="F514" s="243">
        <f>ROUND(E514/10*6,1)</f>
        <v>450.3</v>
      </c>
      <c r="G514" s="243"/>
      <c r="H514" s="243">
        <f t="shared" si="14"/>
        <v>450.3</v>
      </c>
      <c r="I514" s="243">
        <f t="shared" si="15"/>
        <v>452.4</v>
      </c>
    </row>
    <row r="515" spans="1:9" ht="15.75" customHeight="1">
      <c r="A515" s="159" t="s">
        <v>933</v>
      </c>
      <c r="B515" s="160" t="s">
        <v>934</v>
      </c>
      <c r="C515" s="161"/>
      <c r="D515" s="161">
        <v>354.3</v>
      </c>
      <c r="E515" s="243">
        <v>354.3</v>
      </c>
      <c r="F515" s="243">
        <f>ROUND(E515/10*6,1)</f>
        <v>212.6</v>
      </c>
      <c r="G515" s="243"/>
      <c r="H515" s="243">
        <f t="shared" ref="H515:H578" si="16">F515+G515</f>
        <v>212.6</v>
      </c>
      <c r="I515" s="243">
        <f t="shared" ref="I515:I578" si="17">ROUND(H515*$H$1498,1)</f>
        <v>213.6</v>
      </c>
    </row>
    <row r="516" spans="1:9" ht="15.75" customHeight="1">
      <c r="A516" s="159" t="s">
        <v>935</v>
      </c>
      <c r="B516" s="160" t="s">
        <v>936</v>
      </c>
      <c r="C516" s="161"/>
      <c r="D516" s="161">
        <v>525.79999999999995</v>
      </c>
      <c r="E516" s="243">
        <v>508</v>
      </c>
      <c r="F516" s="243">
        <f>ROUND(E516/10*6,1)</f>
        <v>304.8</v>
      </c>
      <c r="G516" s="243"/>
      <c r="H516" s="243">
        <f t="shared" si="16"/>
        <v>304.8</v>
      </c>
      <c r="I516" s="243">
        <f t="shared" si="17"/>
        <v>306.2</v>
      </c>
    </row>
    <row r="517" spans="1:9" ht="15.75" customHeight="1">
      <c r="A517" s="159" t="s">
        <v>937</v>
      </c>
      <c r="B517" s="160" t="s">
        <v>938</v>
      </c>
      <c r="C517" s="161"/>
      <c r="D517" s="161">
        <v>726.8</v>
      </c>
      <c r="E517" s="243">
        <v>726.8</v>
      </c>
      <c r="F517" s="243">
        <f>ROUND(E517/10*6,1)</f>
        <v>436.1</v>
      </c>
      <c r="G517" s="243"/>
      <c r="H517" s="243">
        <f t="shared" si="16"/>
        <v>436.1</v>
      </c>
      <c r="I517" s="243">
        <f t="shared" si="17"/>
        <v>438.1</v>
      </c>
    </row>
    <row r="518" spans="1:9" ht="15.75" customHeight="1">
      <c r="A518" s="159" t="s">
        <v>939</v>
      </c>
      <c r="B518" s="160" t="s">
        <v>3218</v>
      </c>
      <c r="C518" s="161"/>
      <c r="D518" s="161">
        <v>134.80000000000001</v>
      </c>
      <c r="E518" s="243">
        <v>127.7</v>
      </c>
      <c r="F518" s="243">
        <f>ROUND(E518/10*6,1)</f>
        <v>76.599999999999994</v>
      </c>
      <c r="G518" s="243"/>
      <c r="H518" s="243">
        <f t="shared" si="16"/>
        <v>76.599999999999994</v>
      </c>
      <c r="I518" s="243">
        <f t="shared" si="17"/>
        <v>77</v>
      </c>
    </row>
    <row r="519" spans="1:9" ht="15.75" customHeight="1">
      <c r="A519" s="159" t="s">
        <v>940</v>
      </c>
      <c r="B519" s="160" t="s">
        <v>941</v>
      </c>
      <c r="C519" s="161"/>
      <c r="D519" s="161">
        <v>354.4</v>
      </c>
      <c r="E519" s="243">
        <v>322.5</v>
      </c>
      <c r="F519" s="243">
        <f>ROUND(E519/10*6,1)</f>
        <v>193.5</v>
      </c>
      <c r="G519" s="243"/>
      <c r="H519" s="243">
        <f t="shared" si="16"/>
        <v>193.5</v>
      </c>
      <c r="I519" s="243">
        <f t="shared" si="17"/>
        <v>194.4</v>
      </c>
    </row>
    <row r="520" spans="1:9" ht="15.75" customHeight="1">
      <c r="A520" s="159" t="s">
        <v>942</v>
      </c>
      <c r="B520" s="160" t="s">
        <v>943</v>
      </c>
      <c r="C520" s="161"/>
      <c r="D520" s="161">
        <v>675</v>
      </c>
      <c r="E520" s="243">
        <v>675</v>
      </c>
      <c r="F520" s="243">
        <f>ROUND(E520/10*6,1)</f>
        <v>405</v>
      </c>
      <c r="G520" s="243"/>
      <c r="H520" s="243">
        <f t="shared" si="16"/>
        <v>405</v>
      </c>
      <c r="I520" s="243">
        <f t="shared" si="17"/>
        <v>406.9</v>
      </c>
    </row>
    <row r="521" spans="1:9" ht="15.75" customHeight="1">
      <c r="A521" s="159" t="s">
        <v>944</v>
      </c>
      <c r="B521" s="160" t="s">
        <v>945</v>
      </c>
      <c r="C521" s="161"/>
      <c r="D521" s="161">
        <v>98.2</v>
      </c>
      <c r="E521" s="243">
        <v>98.2</v>
      </c>
      <c r="F521" s="243">
        <f>ROUND(E521/10*6,1)</f>
        <v>58.9</v>
      </c>
      <c r="G521" s="243"/>
      <c r="H521" s="243">
        <f t="shared" si="16"/>
        <v>58.9</v>
      </c>
      <c r="I521" s="243">
        <f t="shared" si="17"/>
        <v>59.2</v>
      </c>
    </row>
    <row r="522" spans="1:9" ht="15.75" customHeight="1">
      <c r="A522" s="159" t="s">
        <v>946</v>
      </c>
      <c r="B522" s="160" t="s">
        <v>947</v>
      </c>
      <c r="C522" s="161"/>
      <c r="D522" s="161">
        <v>55.7</v>
      </c>
      <c r="E522" s="243">
        <v>52.3</v>
      </c>
      <c r="F522" s="243">
        <f>ROUND(E522/10*6,1)</f>
        <v>31.4</v>
      </c>
      <c r="G522" s="243"/>
      <c r="H522" s="243">
        <f t="shared" si="16"/>
        <v>31.4</v>
      </c>
      <c r="I522" s="243">
        <f t="shared" si="17"/>
        <v>31.5</v>
      </c>
    </row>
    <row r="523" spans="1:9" ht="15.75" customHeight="1">
      <c r="A523" s="159" t="s">
        <v>948</v>
      </c>
      <c r="B523" s="160" t="s">
        <v>949</v>
      </c>
      <c r="C523" s="161"/>
      <c r="D523" s="161">
        <v>455.4</v>
      </c>
      <c r="E523" s="243">
        <v>346.5</v>
      </c>
      <c r="F523" s="243">
        <f>ROUND(E523/10*6,1)</f>
        <v>207.9</v>
      </c>
      <c r="G523" s="243"/>
      <c r="H523" s="243">
        <f t="shared" si="16"/>
        <v>207.9</v>
      </c>
      <c r="I523" s="243">
        <f t="shared" si="17"/>
        <v>208.9</v>
      </c>
    </row>
    <row r="524" spans="1:9" ht="15.75" customHeight="1">
      <c r="A524" s="159" t="s">
        <v>950</v>
      </c>
      <c r="B524" s="160" t="s">
        <v>951</v>
      </c>
      <c r="C524" s="161"/>
      <c r="D524" s="161">
        <v>159.30000000000001</v>
      </c>
      <c r="E524" s="243">
        <v>159.30000000000001</v>
      </c>
      <c r="F524" s="243">
        <f>ROUND(E524/10*6,1)</f>
        <v>95.6</v>
      </c>
      <c r="G524" s="243"/>
      <c r="H524" s="243">
        <f t="shared" si="16"/>
        <v>95.6</v>
      </c>
      <c r="I524" s="243">
        <f t="shared" si="17"/>
        <v>96</v>
      </c>
    </row>
    <row r="525" spans="1:9" ht="15.75" customHeight="1">
      <c r="A525" s="159" t="s">
        <v>952</v>
      </c>
      <c r="B525" s="160" t="s">
        <v>953</v>
      </c>
      <c r="C525" s="161"/>
      <c r="D525" s="161">
        <v>68.400000000000006</v>
      </c>
      <c r="E525" s="243">
        <v>67.099999999999994</v>
      </c>
      <c r="F525" s="243">
        <f>ROUND(E525/10*6,1)</f>
        <v>40.299999999999997</v>
      </c>
      <c r="G525" s="243"/>
      <c r="H525" s="243">
        <f t="shared" si="16"/>
        <v>40.299999999999997</v>
      </c>
      <c r="I525" s="243">
        <f t="shared" si="17"/>
        <v>40.5</v>
      </c>
    </row>
    <row r="526" spans="1:9" ht="15.75" customHeight="1">
      <c r="A526" s="159" t="s">
        <v>954</v>
      </c>
      <c r="B526" s="160" t="s">
        <v>955</v>
      </c>
      <c r="C526" s="161"/>
      <c r="D526" s="161">
        <v>1444.8</v>
      </c>
      <c r="E526" s="243">
        <v>1148.2</v>
      </c>
      <c r="F526" s="243">
        <f>ROUND(E526/10*6,1)</f>
        <v>688.9</v>
      </c>
      <c r="G526" s="243"/>
      <c r="H526" s="243">
        <f t="shared" si="16"/>
        <v>688.9</v>
      </c>
      <c r="I526" s="243">
        <f t="shared" si="17"/>
        <v>692.1</v>
      </c>
    </row>
    <row r="527" spans="1:9" ht="15.75" customHeight="1">
      <c r="A527" s="159" t="s">
        <v>956</v>
      </c>
      <c r="B527" s="160" t="s">
        <v>957</v>
      </c>
      <c r="C527" s="161"/>
      <c r="D527" s="161">
        <v>101.4</v>
      </c>
      <c r="E527" s="243">
        <v>101.4</v>
      </c>
      <c r="F527" s="243">
        <f>ROUND(E527/10*6,1)</f>
        <v>60.8</v>
      </c>
      <c r="G527" s="243"/>
      <c r="H527" s="243">
        <f t="shared" si="16"/>
        <v>60.8</v>
      </c>
      <c r="I527" s="243">
        <f t="shared" si="17"/>
        <v>61.1</v>
      </c>
    </row>
    <row r="528" spans="1:9" ht="15.75" customHeight="1">
      <c r="A528" s="159" t="s">
        <v>958</v>
      </c>
      <c r="B528" s="160" t="s">
        <v>959</v>
      </c>
      <c r="C528" s="161"/>
      <c r="D528" s="161">
        <v>241</v>
      </c>
      <c r="E528" s="243">
        <v>208.5</v>
      </c>
      <c r="F528" s="243">
        <f>ROUND(E528/10*6,1)</f>
        <v>125.1</v>
      </c>
      <c r="G528" s="243"/>
      <c r="H528" s="243">
        <f t="shared" si="16"/>
        <v>125.1</v>
      </c>
      <c r="I528" s="243">
        <f t="shared" si="17"/>
        <v>125.7</v>
      </c>
    </row>
    <row r="529" spans="1:9" ht="15.75" customHeight="1">
      <c r="A529" s="159" t="s">
        <v>960</v>
      </c>
      <c r="B529" s="160" t="s">
        <v>961</v>
      </c>
      <c r="C529" s="161"/>
      <c r="D529" s="161">
        <v>514.9</v>
      </c>
      <c r="E529" s="243">
        <v>403.4</v>
      </c>
      <c r="F529" s="243">
        <f>ROUND(E529/10*6,1)</f>
        <v>242</v>
      </c>
      <c r="G529" s="243"/>
      <c r="H529" s="243">
        <f t="shared" si="16"/>
        <v>242</v>
      </c>
      <c r="I529" s="243">
        <f t="shared" si="17"/>
        <v>243.1</v>
      </c>
    </row>
    <row r="530" spans="1:9" ht="15.75" customHeight="1">
      <c r="A530" s="159" t="s">
        <v>962</v>
      </c>
      <c r="B530" s="160" t="s">
        <v>963</v>
      </c>
      <c r="C530" s="161"/>
      <c r="D530" s="161">
        <v>93.4</v>
      </c>
      <c r="E530" s="243">
        <v>76.099999999999994</v>
      </c>
      <c r="F530" s="243">
        <f>ROUND(E530/10*6,1)</f>
        <v>45.7</v>
      </c>
      <c r="G530" s="243"/>
      <c r="H530" s="243">
        <f t="shared" si="16"/>
        <v>45.7</v>
      </c>
      <c r="I530" s="243">
        <f t="shared" si="17"/>
        <v>45.9</v>
      </c>
    </row>
    <row r="531" spans="1:9" ht="15.75" customHeight="1">
      <c r="A531" s="159" t="s">
        <v>964</v>
      </c>
      <c r="B531" s="160" t="s">
        <v>965</v>
      </c>
      <c r="C531" s="161"/>
      <c r="D531" s="161">
        <v>510.4</v>
      </c>
      <c r="E531" s="243">
        <v>510.4</v>
      </c>
      <c r="F531" s="243">
        <f>ROUND(E531/10*6,1)</f>
        <v>306.2</v>
      </c>
      <c r="G531" s="243"/>
      <c r="H531" s="243">
        <f t="shared" si="16"/>
        <v>306.2</v>
      </c>
      <c r="I531" s="243">
        <f t="shared" si="17"/>
        <v>307.60000000000002</v>
      </c>
    </row>
    <row r="532" spans="1:9" ht="15.75" customHeight="1">
      <c r="A532" s="159" t="s">
        <v>966</v>
      </c>
      <c r="B532" s="160" t="s">
        <v>967</v>
      </c>
      <c r="C532" s="161"/>
      <c r="D532" s="161">
        <v>302.3</v>
      </c>
      <c r="E532" s="243">
        <v>288.60000000000002</v>
      </c>
      <c r="F532" s="243">
        <f>ROUND(E532/10*6,1)</f>
        <v>173.2</v>
      </c>
      <c r="G532" s="243"/>
      <c r="H532" s="243">
        <f t="shared" si="16"/>
        <v>173.2</v>
      </c>
      <c r="I532" s="243">
        <f t="shared" si="17"/>
        <v>174</v>
      </c>
    </row>
    <row r="533" spans="1:9" ht="15.75" customHeight="1">
      <c r="A533" s="159" t="s">
        <v>968</v>
      </c>
      <c r="B533" s="160" t="s">
        <v>969</v>
      </c>
      <c r="C533" s="161"/>
      <c r="D533" s="161">
        <v>846</v>
      </c>
      <c r="E533" s="243">
        <v>846</v>
      </c>
      <c r="F533" s="243">
        <f>ROUND(E533/10*6,1)</f>
        <v>507.6</v>
      </c>
      <c r="G533" s="243"/>
      <c r="H533" s="243">
        <f t="shared" si="16"/>
        <v>507.6</v>
      </c>
      <c r="I533" s="243">
        <f t="shared" si="17"/>
        <v>509.9</v>
      </c>
    </row>
    <row r="534" spans="1:9" ht="15.75" customHeight="1">
      <c r="A534" s="159" t="s">
        <v>970</v>
      </c>
      <c r="B534" s="160" t="s">
        <v>697</v>
      </c>
      <c r="C534" s="161"/>
      <c r="D534" s="161">
        <v>363.5</v>
      </c>
      <c r="E534" s="243">
        <v>313.39999999999998</v>
      </c>
      <c r="F534" s="243">
        <f>ROUND(E534/10*6,1)</f>
        <v>188</v>
      </c>
      <c r="G534" s="243"/>
      <c r="H534" s="243">
        <f t="shared" si="16"/>
        <v>188</v>
      </c>
      <c r="I534" s="243">
        <f t="shared" si="17"/>
        <v>188.9</v>
      </c>
    </row>
    <row r="535" spans="1:9" ht="15.75" customHeight="1">
      <c r="A535" s="159" t="s">
        <v>971</v>
      </c>
      <c r="B535" s="160" t="s">
        <v>972</v>
      </c>
      <c r="C535" s="161"/>
      <c r="D535" s="161">
        <v>230.2</v>
      </c>
      <c r="E535" s="243">
        <v>230.2</v>
      </c>
      <c r="F535" s="243">
        <f>ROUND(E535/10*6,1)</f>
        <v>138.1</v>
      </c>
      <c r="G535" s="243"/>
      <c r="H535" s="243">
        <f t="shared" si="16"/>
        <v>138.1</v>
      </c>
      <c r="I535" s="243">
        <f t="shared" si="17"/>
        <v>138.69999999999999</v>
      </c>
    </row>
    <row r="536" spans="1:9" ht="15.75" customHeight="1">
      <c r="A536" s="159" t="s">
        <v>973</v>
      </c>
      <c r="B536" s="160" t="s">
        <v>974</v>
      </c>
      <c r="C536" s="161"/>
      <c r="D536" s="161">
        <v>78.599999999999994</v>
      </c>
      <c r="E536" s="243">
        <v>69.400000000000006</v>
      </c>
      <c r="F536" s="243">
        <f>ROUND(E536/10*6,1)</f>
        <v>41.6</v>
      </c>
      <c r="G536" s="243"/>
      <c r="H536" s="243">
        <f t="shared" si="16"/>
        <v>41.6</v>
      </c>
      <c r="I536" s="243">
        <f t="shared" si="17"/>
        <v>41.8</v>
      </c>
    </row>
    <row r="537" spans="1:9" ht="15.75" customHeight="1">
      <c r="A537" s="159" t="s">
        <v>975</v>
      </c>
      <c r="B537" s="160" t="s">
        <v>976</v>
      </c>
      <c r="C537" s="161"/>
      <c r="D537" s="161">
        <v>496</v>
      </c>
      <c r="E537" s="243">
        <v>344.9</v>
      </c>
      <c r="F537" s="243">
        <f>ROUND(E537/10*6,1)</f>
        <v>206.9</v>
      </c>
      <c r="G537" s="243"/>
      <c r="H537" s="243">
        <f t="shared" si="16"/>
        <v>206.9</v>
      </c>
      <c r="I537" s="243">
        <f t="shared" si="17"/>
        <v>207.9</v>
      </c>
    </row>
    <row r="538" spans="1:9" ht="15.75" customHeight="1">
      <c r="A538" s="159" t="s">
        <v>980</v>
      </c>
      <c r="B538" s="160" t="s">
        <v>981</v>
      </c>
      <c r="C538" s="161"/>
      <c r="D538" s="161">
        <v>0</v>
      </c>
      <c r="E538" s="243">
        <v>0</v>
      </c>
      <c r="F538" s="243">
        <f>ROUND(E538/10*6,1)</f>
        <v>0</v>
      </c>
      <c r="G538" s="243"/>
      <c r="H538" s="243">
        <f t="shared" si="16"/>
        <v>0</v>
      </c>
      <c r="I538" s="243">
        <f t="shared" si="17"/>
        <v>0</v>
      </c>
    </row>
    <row r="539" spans="1:9" ht="15.75" customHeight="1">
      <c r="A539" s="159" t="s">
        <v>984</v>
      </c>
      <c r="B539" s="160" t="s">
        <v>985</v>
      </c>
      <c r="C539" s="161"/>
      <c r="D539" s="161">
        <v>330.9</v>
      </c>
      <c r="E539" s="243">
        <v>330.9</v>
      </c>
      <c r="F539" s="243">
        <f>ROUND(E539/10*6,1)</f>
        <v>198.5</v>
      </c>
      <c r="G539" s="243"/>
      <c r="H539" s="243">
        <f t="shared" si="16"/>
        <v>198.5</v>
      </c>
      <c r="I539" s="243">
        <f t="shared" si="17"/>
        <v>199.4</v>
      </c>
    </row>
    <row r="540" spans="1:9" ht="15.75" customHeight="1">
      <c r="A540" s="159" t="s">
        <v>986</v>
      </c>
      <c r="B540" s="160" t="s">
        <v>987</v>
      </c>
      <c r="C540" s="161"/>
      <c r="D540" s="161">
        <v>308.39999999999998</v>
      </c>
      <c r="E540" s="243">
        <v>230.8</v>
      </c>
      <c r="F540" s="243">
        <f>ROUND(E540/10*6,1)</f>
        <v>138.5</v>
      </c>
      <c r="G540" s="243"/>
      <c r="H540" s="243">
        <f t="shared" si="16"/>
        <v>138.5</v>
      </c>
      <c r="I540" s="243">
        <f t="shared" si="17"/>
        <v>139.1</v>
      </c>
    </row>
    <row r="541" spans="1:9" ht="15.75" customHeight="1">
      <c r="A541" s="159" t="s">
        <v>988</v>
      </c>
      <c r="B541" s="160" t="s">
        <v>989</v>
      </c>
      <c r="C541" s="161"/>
      <c r="D541" s="161">
        <v>31.8</v>
      </c>
      <c r="E541" s="243">
        <v>31.8</v>
      </c>
      <c r="F541" s="243">
        <f>ROUND(E541/10*6,1)</f>
        <v>19.100000000000001</v>
      </c>
      <c r="G541" s="243"/>
      <c r="H541" s="243">
        <f t="shared" si="16"/>
        <v>19.100000000000001</v>
      </c>
      <c r="I541" s="243">
        <f t="shared" si="17"/>
        <v>19.2</v>
      </c>
    </row>
    <row r="542" spans="1:9" ht="15.75" customHeight="1">
      <c r="A542" s="159" t="s">
        <v>990</v>
      </c>
      <c r="B542" s="160" t="s">
        <v>991</v>
      </c>
      <c r="C542" s="161"/>
      <c r="D542" s="161">
        <v>845.3</v>
      </c>
      <c r="E542" s="243">
        <v>833.5</v>
      </c>
      <c r="F542" s="243">
        <f>ROUND(E542/10*6,1)</f>
        <v>500.1</v>
      </c>
      <c r="G542" s="243"/>
      <c r="H542" s="243">
        <f t="shared" si="16"/>
        <v>500.1</v>
      </c>
      <c r="I542" s="243">
        <f t="shared" si="17"/>
        <v>502.4</v>
      </c>
    </row>
    <row r="543" spans="1:9" ht="15.75" customHeight="1">
      <c r="A543" s="159" t="s">
        <v>992</v>
      </c>
      <c r="B543" s="160" t="s">
        <v>993</v>
      </c>
      <c r="C543" s="161"/>
      <c r="D543" s="161">
        <v>92</v>
      </c>
      <c r="E543" s="243">
        <v>91.8</v>
      </c>
      <c r="F543" s="243">
        <f>ROUND(E543/10*6,1)</f>
        <v>55.1</v>
      </c>
      <c r="G543" s="243"/>
      <c r="H543" s="243">
        <f t="shared" si="16"/>
        <v>55.1</v>
      </c>
      <c r="I543" s="243">
        <f t="shared" si="17"/>
        <v>55.4</v>
      </c>
    </row>
    <row r="544" spans="1:9" ht="15.75" customHeight="1">
      <c r="A544" s="159" t="s">
        <v>994</v>
      </c>
      <c r="B544" s="160" t="s">
        <v>995</v>
      </c>
      <c r="C544" s="161"/>
      <c r="D544" s="161">
        <v>81.599999999999994</v>
      </c>
      <c r="E544" s="243">
        <v>79.5</v>
      </c>
      <c r="F544" s="243">
        <f>ROUND(E544/10*6,1)</f>
        <v>47.7</v>
      </c>
      <c r="G544" s="243"/>
      <c r="H544" s="243">
        <f t="shared" si="16"/>
        <v>47.7</v>
      </c>
      <c r="I544" s="243">
        <f t="shared" si="17"/>
        <v>47.9</v>
      </c>
    </row>
    <row r="545" spans="1:9" ht="15.75" customHeight="1">
      <c r="A545" s="159" t="s">
        <v>996</v>
      </c>
      <c r="B545" s="160" t="s">
        <v>997</v>
      </c>
      <c r="C545" s="161"/>
      <c r="D545" s="161">
        <v>439.8</v>
      </c>
      <c r="E545" s="243">
        <v>439.8</v>
      </c>
      <c r="F545" s="243">
        <f>ROUND(E545/10*6,1)</f>
        <v>263.89999999999998</v>
      </c>
      <c r="G545" s="243"/>
      <c r="H545" s="243">
        <f t="shared" si="16"/>
        <v>263.89999999999998</v>
      </c>
      <c r="I545" s="243">
        <f t="shared" si="17"/>
        <v>265.10000000000002</v>
      </c>
    </row>
    <row r="546" spans="1:9" ht="15.75" customHeight="1">
      <c r="A546" s="159" t="s">
        <v>998</v>
      </c>
      <c r="B546" s="160" t="s">
        <v>999</v>
      </c>
      <c r="C546" s="161"/>
      <c r="D546" s="161">
        <v>716.3</v>
      </c>
      <c r="E546" s="243">
        <v>716.3</v>
      </c>
      <c r="F546" s="243">
        <f>ROUND(E546/10*6,1)</f>
        <v>429.8</v>
      </c>
      <c r="G546" s="243"/>
      <c r="H546" s="243">
        <f t="shared" si="16"/>
        <v>429.8</v>
      </c>
      <c r="I546" s="243">
        <f t="shared" si="17"/>
        <v>431.8</v>
      </c>
    </row>
    <row r="547" spans="1:9" ht="15.75" customHeight="1">
      <c r="A547" s="159" t="s">
        <v>1000</v>
      </c>
      <c r="B547" s="160" t="s">
        <v>1001</v>
      </c>
      <c r="C547" s="161"/>
      <c r="D547" s="161">
        <v>35</v>
      </c>
      <c r="E547" s="243">
        <v>34.9</v>
      </c>
      <c r="F547" s="243">
        <f>ROUND(E547/10*6,1)</f>
        <v>20.9</v>
      </c>
      <c r="G547" s="243"/>
      <c r="H547" s="243">
        <f t="shared" si="16"/>
        <v>20.9</v>
      </c>
      <c r="I547" s="243">
        <f t="shared" si="17"/>
        <v>21</v>
      </c>
    </row>
    <row r="548" spans="1:9" ht="15.75" customHeight="1">
      <c r="A548" s="159" t="s">
        <v>1002</v>
      </c>
      <c r="B548" s="160" t="s">
        <v>1003</v>
      </c>
      <c r="C548" s="161"/>
      <c r="D548" s="161">
        <v>428.1</v>
      </c>
      <c r="E548" s="243">
        <v>220.4</v>
      </c>
      <c r="F548" s="243">
        <f>ROUND(E548/10*6,1)</f>
        <v>132.19999999999999</v>
      </c>
      <c r="G548" s="243"/>
      <c r="H548" s="243">
        <f t="shared" si="16"/>
        <v>132.19999999999999</v>
      </c>
      <c r="I548" s="243">
        <f t="shared" si="17"/>
        <v>132.80000000000001</v>
      </c>
    </row>
    <row r="549" spans="1:9" ht="15.75" customHeight="1">
      <c r="A549" s="159" t="s">
        <v>1004</v>
      </c>
      <c r="B549" s="160" t="s">
        <v>1005</v>
      </c>
      <c r="C549" s="161"/>
      <c r="D549" s="161">
        <v>596.9</v>
      </c>
      <c r="E549" s="243">
        <v>518</v>
      </c>
      <c r="F549" s="243">
        <f>ROUND(E549/10*6,1)</f>
        <v>310.8</v>
      </c>
      <c r="G549" s="243"/>
      <c r="H549" s="243">
        <f t="shared" si="16"/>
        <v>310.8</v>
      </c>
      <c r="I549" s="243">
        <f t="shared" si="17"/>
        <v>312.2</v>
      </c>
    </row>
    <row r="550" spans="1:9" ht="15.75" customHeight="1">
      <c r="A550" s="159" t="s">
        <v>1006</v>
      </c>
      <c r="B550" s="160" t="s">
        <v>1007</v>
      </c>
      <c r="C550" s="161"/>
      <c r="D550" s="161">
        <v>126.1</v>
      </c>
      <c r="E550" s="243">
        <v>126.1</v>
      </c>
      <c r="F550" s="243">
        <f>ROUND(E550/10*6,1)</f>
        <v>75.7</v>
      </c>
      <c r="G550" s="243"/>
      <c r="H550" s="243">
        <f t="shared" si="16"/>
        <v>75.7</v>
      </c>
      <c r="I550" s="243">
        <f t="shared" si="17"/>
        <v>76</v>
      </c>
    </row>
    <row r="551" spans="1:9" ht="15.75" customHeight="1">
      <c r="A551" s="159" t="s">
        <v>1008</v>
      </c>
      <c r="B551" s="160" t="s">
        <v>1009</v>
      </c>
      <c r="C551" s="161"/>
      <c r="D551" s="161">
        <v>577.1</v>
      </c>
      <c r="E551" s="243">
        <v>563.4</v>
      </c>
      <c r="F551" s="243">
        <f>ROUND(E551/10*6,1)</f>
        <v>338</v>
      </c>
      <c r="G551" s="243"/>
      <c r="H551" s="243">
        <f t="shared" si="16"/>
        <v>338</v>
      </c>
      <c r="I551" s="243">
        <f t="shared" si="17"/>
        <v>339.6</v>
      </c>
    </row>
    <row r="552" spans="1:9" ht="15.75" customHeight="1">
      <c r="A552" s="159" t="s">
        <v>1010</v>
      </c>
      <c r="B552" s="160" t="s">
        <v>1011</v>
      </c>
      <c r="C552" s="161"/>
      <c r="D552" s="161">
        <v>505.9</v>
      </c>
      <c r="E552" s="243">
        <v>372.9</v>
      </c>
      <c r="F552" s="243">
        <f>ROUND(E552/10*6,1)</f>
        <v>223.7</v>
      </c>
      <c r="G552" s="243"/>
      <c r="H552" s="243">
        <f t="shared" si="16"/>
        <v>223.7</v>
      </c>
      <c r="I552" s="243">
        <f t="shared" si="17"/>
        <v>224.7</v>
      </c>
    </row>
    <row r="553" spans="1:9" ht="15.75" customHeight="1">
      <c r="A553" s="159" t="s">
        <v>1012</v>
      </c>
      <c r="B553" s="160" t="s">
        <v>1013</v>
      </c>
      <c r="C553" s="161"/>
      <c r="D553" s="161">
        <v>2230</v>
      </c>
      <c r="E553" s="243">
        <v>2121.6999999999998</v>
      </c>
      <c r="F553" s="243">
        <f>ROUND(E553/10*6,1)</f>
        <v>1273</v>
      </c>
      <c r="G553" s="243"/>
      <c r="H553" s="243">
        <f t="shared" si="16"/>
        <v>1273</v>
      </c>
      <c r="I553" s="243">
        <f t="shared" si="17"/>
        <v>1278.9000000000001</v>
      </c>
    </row>
    <row r="554" spans="1:9" ht="15.75" customHeight="1">
      <c r="A554" s="159" t="s">
        <v>1014</v>
      </c>
      <c r="B554" s="160" t="s">
        <v>1015</v>
      </c>
      <c r="C554" s="161"/>
      <c r="D554" s="161">
        <v>390.7</v>
      </c>
      <c r="E554" s="243">
        <v>390.7</v>
      </c>
      <c r="F554" s="243">
        <f>ROUND(E554/10*6,1)</f>
        <v>234.4</v>
      </c>
      <c r="G554" s="243"/>
      <c r="H554" s="243">
        <f t="shared" si="16"/>
        <v>234.4</v>
      </c>
      <c r="I554" s="243">
        <f t="shared" si="17"/>
        <v>235.5</v>
      </c>
    </row>
    <row r="555" spans="1:9" ht="15.75" customHeight="1">
      <c r="A555" s="159" t="s">
        <v>1016</v>
      </c>
      <c r="B555" s="160" t="s">
        <v>1017</v>
      </c>
      <c r="C555" s="161"/>
      <c r="D555" s="161">
        <v>1059.2</v>
      </c>
      <c r="E555" s="243">
        <v>973.9</v>
      </c>
      <c r="F555" s="243">
        <f>ROUND(E555/10*6,1)</f>
        <v>584.29999999999995</v>
      </c>
      <c r="G555" s="243"/>
      <c r="H555" s="243">
        <f t="shared" si="16"/>
        <v>584.29999999999995</v>
      </c>
      <c r="I555" s="243">
        <f t="shared" si="17"/>
        <v>587</v>
      </c>
    </row>
    <row r="556" spans="1:9" ht="15.75" customHeight="1">
      <c r="A556" s="159" t="s">
        <v>1018</v>
      </c>
      <c r="B556" s="160" t="s">
        <v>1019</v>
      </c>
      <c r="C556" s="161"/>
      <c r="D556" s="161">
        <v>323.8</v>
      </c>
      <c r="E556" s="243">
        <v>320.2</v>
      </c>
      <c r="F556" s="243">
        <f>ROUND(E556/10*6,1)</f>
        <v>192.1</v>
      </c>
      <c r="G556" s="243"/>
      <c r="H556" s="243">
        <f t="shared" si="16"/>
        <v>192.1</v>
      </c>
      <c r="I556" s="243">
        <f t="shared" si="17"/>
        <v>193</v>
      </c>
    </row>
    <row r="557" spans="1:9" ht="15.75" customHeight="1">
      <c r="A557" s="159" t="s">
        <v>1020</v>
      </c>
      <c r="B557" s="160" t="s">
        <v>3219</v>
      </c>
      <c r="C557" s="161"/>
      <c r="D557" s="161">
        <v>393.8</v>
      </c>
      <c r="E557" s="243">
        <v>393.8</v>
      </c>
      <c r="F557" s="243">
        <f>ROUND(E557/10*6,1)</f>
        <v>236.3</v>
      </c>
      <c r="G557" s="243"/>
      <c r="H557" s="243">
        <f t="shared" si="16"/>
        <v>236.3</v>
      </c>
      <c r="I557" s="243">
        <f t="shared" si="17"/>
        <v>237.4</v>
      </c>
    </row>
    <row r="558" spans="1:9" ht="15.75" customHeight="1">
      <c r="A558" s="159" t="s">
        <v>1022</v>
      </c>
      <c r="B558" s="160" t="s">
        <v>1023</v>
      </c>
      <c r="C558" s="161"/>
      <c r="D558" s="161">
        <v>134.9</v>
      </c>
      <c r="E558" s="243">
        <v>104.1</v>
      </c>
      <c r="F558" s="243">
        <f>ROUND(E558/10*6,1)</f>
        <v>62.5</v>
      </c>
      <c r="G558" s="243"/>
      <c r="H558" s="243">
        <f t="shared" si="16"/>
        <v>62.5</v>
      </c>
      <c r="I558" s="243">
        <f t="shared" si="17"/>
        <v>62.8</v>
      </c>
    </row>
    <row r="559" spans="1:9" ht="15.75" customHeight="1">
      <c r="A559" s="159" t="s">
        <v>1024</v>
      </c>
      <c r="B559" s="160" t="s">
        <v>1025</v>
      </c>
      <c r="C559" s="161"/>
      <c r="D559" s="161">
        <v>129.9</v>
      </c>
      <c r="E559" s="243">
        <v>129.80000000000001</v>
      </c>
      <c r="F559" s="243">
        <f>ROUND(E559/10*6,1)</f>
        <v>77.900000000000006</v>
      </c>
      <c r="G559" s="243"/>
      <c r="H559" s="243">
        <f t="shared" si="16"/>
        <v>77.900000000000006</v>
      </c>
      <c r="I559" s="243">
        <f t="shared" si="17"/>
        <v>78.3</v>
      </c>
    </row>
    <row r="560" spans="1:9" ht="15.75" customHeight="1">
      <c r="A560" s="159" t="s">
        <v>1026</v>
      </c>
      <c r="B560" s="160" t="s">
        <v>1027</v>
      </c>
      <c r="C560" s="161"/>
      <c r="D560" s="161">
        <v>75.8</v>
      </c>
      <c r="E560" s="243">
        <v>75.7</v>
      </c>
      <c r="F560" s="243">
        <f>ROUND(E560/10*6,1)</f>
        <v>45.4</v>
      </c>
      <c r="G560" s="243"/>
      <c r="H560" s="243">
        <f t="shared" si="16"/>
        <v>45.4</v>
      </c>
      <c r="I560" s="243">
        <f t="shared" si="17"/>
        <v>45.6</v>
      </c>
    </row>
    <row r="561" spans="1:9" ht="15.75" customHeight="1">
      <c r="A561" s="159" t="s">
        <v>1028</v>
      </c>
      <c r="B561" s="160" t="s">
        <v>1029</v>
      </c>
      <c r="C561" s="161"/>
      <c r="D561" s="161">
        <v>343.7</v>
      </c>
      <c r="E561" s="243">
        <v>343.7</v>
      </c>
      <c r="F561" s="243">
        <f>ROUND(E561/10*6,1)</f>
        <v>206.2</v>
      </c>
      <c r="G561" s="243"/>
      <c r="H561" s="243">
        <f t="shared" si="16"/>
        <v>206.2</v>
      </c>
      <c r="I561" s="243">
        <f t="shared" si="17"/>
        <v>207.2</v>
      </c>
    </row>
    <row r="562" spans="1:9" ht="15.75" customHeight="1">
      <c r="A562" s="159" t="s">
        <v>1030</v>
      </c>
      <c r="B562" s="160" t="s">
        <v>1031</v>
      </c>
      <c r="C562" s="161"/>
      <c r="D562" s="161">
        <v>237</v>
      </c>
      <c r="E562" s="243">
        <v>196</v>
      </c>
      <c r="F562" s="243">
        <f>ROUND(E562/10*6,1)</f>
        <v>117.6</v>
      </c>
      <c r="G562" s="243"/>
      <c r="H562" s="243">
        <f t="shared" si="16"/>
        <v>117.6</v>
      </c>
      <c r="I562" s="243">
        <f t="shared" si="17"/>
        <v>118.1</v>
      </c>
    </row>
    <row r="563" spans="1:9" ht="15.75" customHeight="1">
      <c r="A563" s="159" t="s">
        <v>1032</v>
      </c>
      <c r="B563" s="160" t="s">
        <v>1033</v>
      </c>
      <c r="C563" s="161"/>
      <c r="D563" s="161">
        <v>139.9</v>
      </c>
      <c r="E563" s="243">
        <v>139.9</v>
      </c>
      <c r="F563" s="243">
        <f>ROUND(E563/10*6,1)</f>
        <v>83.9</v>
      </c>
      <c r="G563" s="243"/>
      <c r="H563" s="243">
        <f t="shared" si="16"/>
        <v>83.9</v>
      </c>
      <c r="I563" s="243">
        <f t="shared" si="17"/>
        <v>84.3</v>
      </c>
    </row>
    <row r="564" spans="1:9" ht="15.75" customHeight="1">
      <c r="A564" s="159" t="s">
        <v>1034</v>
      </c>
      <c r="B564" s="160" t="s">
        <v>1035</v>
      </c>
      <c r="C564" s="161"/>
      <c r="D564" s="161">
        <v>637.6</v>
      </c>
      <c r="E564" s="243">
        <v>556.4</v>
      </c>
      <c r="F564" s="243">
        <f>ROUND(E564/10*6,1)</f>
        <v>333.8</v>
      </c>
      <c r="G564" s="243"/>
      <c r="H564" s="243">
        <f t="shared" si="16"/>
        <v>333.8</v>
      </c>
      <c r="I564" s="243">
        <f t="shared" si="17"/>
        <v>335.3</v>
      </c>
    </row>
    <row r="565" spans="1:9" ht="15.75" customHeight="1">
      <c r="A565" s="159" t="s">
        <v>1036</v>
      </c>
      <c r="B565" s="160" t="s">
        <v>1037</v>
      </c>
      <c r="C565" s="161"/>
      <c r="D565" s="161">
        <v>4037.8</v>
      </c>
      <c r="E565" s="243">
        <v>4037.6</v>
      </c>
      <c r="F565" s="243">
        <f>ROUND(E565/10*6,1)</f>
        <v>2422.6</v>
      </c>
      <c r="G565" s="243"/>
      <c r="H565" s="243">
        <f t="shared" si="16"/>
        <v>2422.6</v>
      </c>
      <c r="I565" s="243">
        <f t="shared" si="17"/>
        <v>2433.8000000000002</v>
      </c>
    </row>
    <row r="566" spans="1:9" ht="15.75" customHeight="1">
      <c r="A566" s="159" t="s">
        <v>1038</v>
      </c>
      <c r="B566" s="160" t="s">
        <v>1039</v>
      </c>
      <c r="C566" s="161"/>
      <c r="D566" s="161">
        <v>1474.8</v>
      </c>
      <c r="E566" s="243">
        <v>1474.8</v>
      </c>
      <c r="F566" s="243">
        <f>ROUND(E566/10*6,1)</f>
        <v>884.9</v>
      </c>
      <c r="G566" s="243"/>
      <c r="H566" s="243">
        <f t="shared" si="16"/>
        <v>884.9</v>
      </c>
      <c r="I566" s="243">
        <f t="shared" si="17"/>
        <v>889</v>
      </c>
    </row>
    <row r="567" spans="1:9" ht="15.75" customHeight="1">
      <c r="A567" s="159" t="s">
        <v>1040</v>
      </c>
      <c r="B567" s="160" t="s">
        <v>1041</v>
      </c>
      <c r="C567" s="161"/>
      <c r="D567" s="161">
        <v>1291.3</v>
      </c>
      <c r="E567" s="243">
        <v>858.2</v>
      </c>
      <c r="F567" s="243">
        <f>ROUND(E567/10*6,1)</f>
        <v>514.9</v>
      </c>
      <c r="G567" s="243"/>
      <c r="H567" s="243">
        <f t="shared" si="16"/>
        <v>514.9</v>
      </c>
      <c r="I567" s="243">
        <f t="shared" si="17"/>
        <v>517.29999999999995</v>
      </c>
    </row>
    <row r="568" spans="1:9" ht="15.75" customHeight="1">
      <c r="A568" s="159" t="s">
        <v>1042</v>
      </c>
      <c r="B568" s="160" t="s">
        <v>1043</v>
      </c>
      <c r="C568" s="161"/>
      <c r="D568" s="161">
        <v>1796.9</v>
      </c>
      <c r="E568" s="243">
        <v>1678.4</v>
      </c>
      <c r="F568" s="243">
        <f>ROUND(E568/10*6,1)</f>
        <v>1007</v>
      </c>
      <c r="G568" s="243"/>
      <c r="H568" s="243">
        <f t="shared" si="16"/>
        <v>1007</v>
      </c>
      <c r="I568" s="243">
        <f t="shared" si="17"/>
        <v>1011.6</v>
      </c>
    </row>
    <row r="569" spans="1:9" ht="15.75" customHeight="1">
      <c r="A569" s="159" t="s">
        <v>1044</v>
      </c>
      <c r="B569" s="160" t="s">
        <v>1045</v>
      </c>
      <c r="C569" s="161"/>
      <c r="D569" s="161">
        <v>4135.2</v>
      </c>
      <c r="E569" s="243">
        <v>3353.2</v>
      </c>
      <c r="F569" s="243">
        <f>ROUND(E569/10*6,1)</f>
        <v>2011.9</v>
      </c>
      <c r="G569" s="243"/>
      <c r="H569" s="243">
        <f t="shared" si="16"/>
        <v>2011.9</v>
      </c>
      <c r="I569" s="243">
        <f t="shared" si="17"/>
        <v>2021.2</v>
      </c>
    </row>
    <row r="570" spans="1:9" ht="15.75" customHeight="1">
      <c r="A570" s="159" t="s">
        <v>1046</v>
      </c>
      <c r="B570" s="160" t="s">
        <v>1047</v>
      </c>
      <c r="C570" s="161"/>
      <c r="D570" s="161">
        <v>1205.4000000000001</v>
      </c>
      <c r="E570" s="243">
        <v>870.6</v>
      </c>
      <c r="F570" s="243">
        <f>ROUND(E570/10*6,1)</f>
        <v>522.4</v>
      </c>
      <c r="G570" s="243"/>
      <c r="H570" s="243">
        <f t="shared" si="16"/>
        <v>522.4</v>
      </c>
      <c r="I570" s="243">
        <f t="shared" si="17"/>
        <v>524.79999999999995</v>
      </c>
    </row>
    <row r="571" spans="1:9" ht="15.75" customHeight="1">
      <c r="A571" s="159" t="s">
        <v>1048</v>
      </c>
      <c r="B571" s="160" t="s">
        <v>1049</v>
      </c>
      <c r="C571" s="161"/>
      <c r="D571" s="161">
        <v>495</v>
      </c>
      <c r="E571" s="243">
        <v>422.1</v>
      </c>
      <c r="F571" s="243">
        <f>ROUND(E571/10*6,1)</f>
        <v>253.3</v>
      </c>
      <c r="G571" s="243"/>
      <c r="H571" s="243">
        <f t="shared" si="16"/>
        <v>253.3</v>
      </c>
      <c r="I571" s="243">
        <f t="shared" si="17"/>
        <v>254.5</v>
      </c>
    </row>
    <row r="572" spans="1:9" ht="15.75" customHeight="1">
      <c r="A572" s="159" t="s">
        <v>1050</v>
      </c>
      <c r="B572" s="160" t="s">
        <v>1051</v>
      </c>
      <c r="C572" s="161"/>
      <c r="D572" s="161">
        <v>1607.8</v>
      </c>
      <c r="E572" s="243">
        <v>1561.7</v>
      </c>
      <c r="F572" s="243">
        <f>ROUND(E572/10*6,1)</f>
        <v>937</v>
      </c>
      <c r="G572" s="243"/>
      <c r="H572" s="243">
        <f t="shared" si="16"/>
        <v>937</v>
      </c>
      <c r="I572" s="243">
        <f t="shared" si="17"/>
        <v>941.3</v>
      </c>
    </row>
    <row r="573" spans="1:9" ht="15.75" customHeight="1">
      <c r="A573" s="159" t="s">
        <v>1052</v>
      </c>
      <c r="B573" s="160" t="s">
        <v>1053</v>
      </c>
      <c r="C573" s="161"/>
      <c r="D573" s="161">
        <v>239.3</v>
      </c>
      <c r="E573" s="243">
        <v>160.9</v>
      </c>
      <c r="F573" s="243">
        <f>ROUND(E573/10*6,1)</f>
        <v>96.5</v>
      </c>
      <c r="G573" s="243"/>
      <c r="H573" s="243">
        <f t="shared" si="16"/>
        <v>96.5</v>
      </c>
      <c r="I573" s="243">
        <f t="shared" si="17"/>
        <v>96.9</v>
      </c>
    </row>
    <row r="574" spans="1:9" ht="15.75" customHeight="1">
      <c r="A574" s="159" t="s">
        <v>1054</v>
      </c>
      <c r="B574" s="160" t="s">
        <v>1055</v>
      </c>
      <c r="C574" s="161"/>
      <c r="D574" s="161">
        <v>251.6</v>
      </c>
      <c r="E574" s="243">
        <v>234</v>
      </c>
      <c r="F574" s="243">
        <f>ROUND(E574/10*6,1)</f>
        <v>140.4</v>
      </c>
      <c r="G574" s="243"/>
      <c r="H574" s="243">
        <f t="shared" si="16"/>
        <v>140.4</v>
      </c>
      <c r="I574" s="243">
        <f t="shared" si="17"/>
        <v>141</v>
      </c>
    </row>
    <row r="575" spans="1:9" ht="15.75" customHeight="1">
      <c r="A575" s="159" t="s">
        <v>1056</v>
      </c>
      <c r="B575" s="160" t="s">
        <v>1057</v>
      </c>
      <c r="C575" s="161"/>
      <c r="D575" s="161">
        <v>188.4</v>
      </c>
      <c r="E575" s="243">
        <v>173.7</v>
      </c>
      <c r="F575" s="243">
        <f>ROUND(E575/10*6,1)</f>
        <v>104.2</v>
      </c>
      <c r="G575" s="243"/>
      <c r="H575" s="243">
        <f t="shared" si="16"/>
        <v>104.2</v>
      </c>
      <c r="I575" s="243">
        <f t="shared" si="17"/>
        <v>104.7</v>
      </c>
    </row>
    <row r="576" spans="1:9" ht="15.75" customHeight="1">
      <c r="A576" s="159" t="s">
        <v>1058</v>
      </c>
      <c r="B576" s="160" t="s">
        <v>1059</v>
      </c>
      <c r="C576" s="161"/>
      <c r="D576" s="161">
        <v>235.3</v>
      </c>
      <c r="E576" s="243">
        <v>216.6</v>
      </c>
      <c r="F576" s="243">
        <f>ROUND(E576/10*6,1)</f>
        <v>130</v>
      </c>
      <c r="G576" s="243"/>
      <c r="H576" s="243">
        <f t="shared" si="16"/>
        <v>130</v>
      </c>
      <c r="I576" s="243">
        <f t="shared" si="17"/>
        <v>130.6</v>
      </c>
    </row>
    <row r="577" spans="1:9" ht="15.75" customHeight="1">
      <c r="A577" s="159" t="s">
        <v>1060</v>
      </c>
      <c r="B577" s="160" t="s">
        <v>1061</v>
      </c>
      <c r="C577" s="161"/>
      <c r="D577" s="161">
        <v>221.3</v>
      </c>
      <c r="E577" s="243">
        <v>197.1</v>
      </c>
      <c r="F577" s="243">
        <f>ROUND(E577/10*6,1)</f>
        <v>118.3</v>
      </c>
      <c r="G577" s="243"/>
      <c r="H577" s="243">
        <f t="shared" si="16"/>
        <v>118.3</v>
      </c>
      <c r="I577" s="243">
        <f t="shared" si="17"/>
        <v>118.8</v>
      </c>
    </row>
    <row r="578" spans="1:9" ht="15.75" customHeight="1">
      <c r="A578" s="159" t="s">
        <v>1062</v>
      </c>
      <c r="B578" s="160" t="s">
        <v>1063</v>
      </c>
      <c r="C578" s="161"/>
      <c r="D578" s="161">
        <v>342.4</v>
      </c>
      <c r="E578" s="243">
        <v>342.4</v>
      </c>
      <c r="F578" s="243">
        <f>ROUND(E578/10*6,1)</f>
        <v>205.4</v>
      </c>
      <c r="G578" s="243"/>
      <c r="H578" s="243">
        <f t="shared" si="16"/>
        <v>205.4</v>
      </c>
      <c r="I578" s="243">
        <f t="shared" si="17"/>
        <v>206.3</v>
      </c>
    </row>
    <row r="579" spans="1:9" ht="15.75" customHeight="1">
      <c r="A579" s="159" t="s">
        <v>1064</v>
      </c>
      <c r="B579" s="160" t="s">
        <v>1065</v>
      </c>
      <c r="C579" s="161"/>
      <c r="D579" s="161">
        <v>191.2</v>
      </c>
      <c r="E579" s="243">
        <v>155.5</v>
      </c>
      <c r="F579" s="243">
        <f>ROUND(E579/10*6,1)</f>
        <v>93.3</v>
      </c>
      <c r="G579" s="243"/>
      <c r="H579" s="243">
        <f t="shared" ref="H579:H642" si="18">F579+G579</f>
        <v>93.3</v>
      </c>
      <c r="I579" s="243">
        <f t="shared" ref="I579:I642" si="19">ROUND(H579*$H$1498,1)</f>
        <v>93.7</v>
      </c>
    </row>
    <row r="580" spans="1:9" ht="15.75" customHeight="1">
      <c r="A580" s="159" t="s">
        <v>1066</v>
      </c>
      <c r="B580" s="160" t="s">
        <v>1067</v>
      </c>
      <c r="C580" s="161"/>
      <c r="D580" s="161">
        <v>266.89999999999998</v>
      </c>
      <c r="E580" s="243">
        <v>266.89999999999998</v>
      </c>
      <c r="F580" s="243">
        <f>ROUND(E580/10*6,1)</f>
        <v>160.1</v>
      </c>
      <c r="G580" s="243"/>
      <c r="H580" s="243">
        <f t="shared" si="18"/>
        <v>160.1</v>
      </c>
      <c r="I580" s="243">
        <f t="shared" si="19"/>
        <v>160.80000000000001</v>
      </c>
    </row>
    <row r="581" spans="1:9" ht="15.75" customHeight="1">
      <c r="A581" s="159" t="s">
        <v>1068</v>
      </c>
      <c r="B581" s="160" t="s">
        <v>1069</v>
      </c>
      <c r="C581" s="161"/>
      <c r="D581" s="161">
        <v>476.1</v>
      </c>
      <c r="E581" s="243">
        <v>476.1</v>
      </c>
      <c r="F581" s="243">
        <f>ROUND(E581/10*6,1)</f>
        <v>285.7</v>
      </c>
      <c r="G581" s="243"/>
      <c r="H581" s="243">
        <f t="shared" si="18"/>
        <v>285.7</v>
      </c>
      <c r="I581" s="243">
        <f t="shared" si="19"/>
        <v>287</v>
      </c>
    </row>
    <row r="582" spans="1:9" ht="15.75" customHeight="1">
      <c r="A582" s="159" t="s">
        <v>1070</v>
      </c>
      <c r="B582" s="160" t="s">
        <v>1071</v>
      </c>
      <c r="C582" s="161"/>
      <c r="D582" s="161">
        <v>53.3</v>
      </c>
      <c r="E582" s="243">
        <v>53</v>
      </c>
      <c r="F582" s="243">
        <f>ROUND(E582/10*6,1)</f>
        <v>31.8</v>
      </c>
      <c r="G582" s="243"/>
      <c r="H582" s="243">
        <f t="shared" si="18"/>
        <v>31.8</v>
      </c>
      <c r="I582" s="243">
        <f t="shared" si="19"/>
        <v>31.9</v>
      </c>
    </row>
    <row r="583" spans="1:9" ht="15.75" customHeight="1">
      <c r="A583" s="159" t="s">
        <v>1072</v>
      </c>
      <c r="B583" s="160" t="s">
        <v>1073</v>
      </c>
      <c r="C583" s="161"/>
      <c r="D583" s="161">
        <v>298</v>
      </c>
      <c r="E583" s="243">
        <v>255.6</v>
      </c>
      <c r="F583" s="243">
        <f>ROUND(E583/10*6,1)</f>
        <v>153.4</v>
      </c>
      <c r="G583" s="243"/>
      <c r="H583" s="243">
        <f t="shared" si="18"/>
        <v>153.4</v>
      </c>
      <c r="I583" s="243">
        <f t="shared" si="19"/>
        <v>154.1</v>
      </c>
    </row>
    <row r="584" spans="1:9" ht="15.75" customHeight="1">
      <c r="A584" s="159" t="s">
        <v>1074</v>
      </c>
      <c r="B584" s="160" t="s">
        <v>1075</v>
      </c>
      <c r="C584" s="161"/>
      <c r="D584" s="161">
        <v>1555.3</v>
      </c>
      <c r="E584" s="243">
        <v>1306</v>
      </c>
      <c r="F584" s="243">
        <f>ROUND(E584/10*6,1)</f>
        <v>783.6</v>
      </c>
      <c r="G584" s="243"/>
      <c r="H584" s="243">
        <f t="shared" si="18"/>
        <v>783.6</v>
      </c>
      <c r="I584" s="243">
        <f t="shared" si="19"/>
        <v>787.2</v>
      </c>
    </row>
    <row r="585" spans="1:9" ht="15.75" customHeight="1">
      <c r="A585" s="159" t="s">
        <v>1076</v>
      </c>
      <c r="B585" s="160" t="s">
        <v>1077</v>
      </c>
      <c r="C585" s="161"/>
      <c r="D585" s="161">
        <v>535.20000000000005</v>
      </c>
      <c r="E585" s="243">
        <v>418.3</v>
      </c>
      <c r="F585" s="243">
        <f>ROUND(E585/10*6,1)</f>
        <v>251</v>
      </c>
      <c r="G585" s="243"/>
      <c r="H585" s="243">
        <f t="shared" si="18"/>
        <v>251</v>
      </c>
      <c r="I585" s="243">
        <f t="shared" si="19"/>
        <v>252.2</v>
      </c>
    </row>
    <row r="586" spans="1:9" ht="15.75" customHeight="1">
      <c r="A586" s="159" t="s">
        <v>1078</v>
      </c>
      <c r="B586" s="160" t="s">
        <v>1079</v>
      </c>
      <c r="C586" s="161"/>
      <c r="D586" s="161">
        <v>415.9</v>
      </c>
      <c r="E586" s="243">
        <v>415.7</v>
      </c>
      <c r="F586" s="243">
        <f>ROUND(E586/10*6,1)</f>
        <v>249.4</v>
      </c>
      <c r="G586" s="243"/>
      <c r="H586" s="243">
        <f t="shared" si="18"/>
        <v>249.4</v>
      </c>
      <c r="I586" s="243">
        <f t="shared" si="19"/>
        <v>250.5</v>
      </c>
    </row>
    <row r="587" spans="1:9" ht="15.75" customHeight="1">
      <c r="A587" s="159" t="s">
        <v>1080</v>
      </c>
      <c r="B587" s="160" t="s">
        <v>1081</v>
      </c>
      <c r="C587" s="161"/>
      <c r="D587" s="161"/>
      <c r="E587" s="243">
        <v>0</v>
      </c>
      <c r="F587" s="243">
        <f>ROUND(E587/10*6,1)</f>
        <v>0</v>
      </c>
      <c r="G587" s="243"/>
      <c r="H587" s="243">
        <f t="shared" si="18"/>
        <v>0</v>
      </c>
      <c r="I587" s="243">
        <f t="shared" si="19"/>
        <v>0</v>
      </c>
    </row>
    <row r="588" spans="1:9" ht="15.75" customHeight="1">
      <c r="A588" s="159" t="s">
        <v>1082</v>
      </c>
      <c r="B588" s="160" t="s">
        <v>1083</v>
      </c>
      <c r="C588" s="161"/>
      <c r="D588" s="161">
        <v>247.6</v>
      </c>
      <c r="E588" s="243">
        <v>247.5</v>
      </c>
      <c r="F588" s="243">
        <f>ROUND(E588/10*6,1)</f>
        <v>148.5</v>
      </c>
      <c r="G588" s="243"/>
      <c r="H588" s="243">
        <f t="shared" si="18"/>
        <v>148.5</v>
      </c>
      <c r="I588" s="243">
        <f t="shared" si="19"/>
        <v>149.19999999999999</v>
      </c>
    </row>
    <row r="589" spans="1:9" ht="15.75" customHeight="1">
      <c r="A589" s="159" t="s">
        <v>1084</v>
      </c>
      <c r="B589" s="160" t="s">
        <v>1085</v>
      </c>
      <c r="C589" s="161"/>
      <c r="D589" s="161">
        <v>181.9</v>
      </c>
      <c r="E589" s="243">
        <v>181.6</v>
      </c>
      <c r="F589" s="243">
        <f>ROUND(E589/10*6,1)</f>
        <v>109</v>
      </c>
      <c r="G589" s="243"/>
      <c r="H589" s="243">
        <f t="shared" si="18"/>
        <v>109</v>
      </c>
      <c r="I589" s="243">
        <f t="shared" si="19"/>
        <v>109.5</v>
      </c>
    </row>
    <row r="590" spans="1:9" ht="15.75" customHeight="1">
      <c r="A590" s="159" t="s">
        <v>1086</v>
      </c>
      <c r="B590" s="160" t="s">
        <v>1087</v>
      </c>
      <c r="C590" s="161"/>
      <c r="D590" s="161">
        <v>1044.4000000000001</v>
      </c>
      <c r="E590" s="243">
        <v>1044.3</v>
      </c>
      <c r="F590" s="243">
        <f>ROUND(E590/10*6,1)</f>
        <v>626.6</v>
      </c>
      <c r="G590" s="243"/>
      <c r="H590" s="243">
        <f t="shared" si="18"/>
        <v>626.6</v>
      </c>
      <c r="I590" s="243">
        <f t="shared" si="19"/>
        <v>629.5</v>
      </c>
    </row>
    <row r="591" spans="1:9" ht="15.75" customHeight="1">
      <c r="A591" s="159" t="s">
        <v>1088</v>
      </c>
      <c r="B591" s="160" t="s">
        <v>1089</v>
      </c>
      <c r="C591" s="161"/>
      <c r="D591" s="161">
        <v>186.1</v>
      </c>
      <c r="E591" s="243">
        <v>99.2</v>
      </c>
      <c r="F591" s="243">
        <f>ROUND(E591/10*6,1)</f>
        <v>59.5</v>
      </c>
      <c r="G591" s="243"/>
      <c r="H591" s="243">
        <f t="shared" si="18"/>
        <v>59.5</v>
      </c>
      <c r="I591" s="243">
        <f t="shared" si="19"/>
        <v>59.8</v>
      </c>
    </row>
    <row r="592" spans="1:9" ht="15.75" customHeight="1">
      <c r="A592" s="159" t="s">
        <v>1090</v>
      </c>
      <c r="B592" s="160" t="s">
        <v>1091</v>
      </c>
      <c r="C592" s="161"/>
      <c r="D592" s="161">
        <v>455.3</v>
      </c>
      <c r="E592" s="243">
        <v>359.8</v>
      </c>
      <c r="F592" s="243">
        <f>ROUND(E592/10*6,1)</f>
        <v>215.9</v>
      </c>
      <c r="G592" s="243"/>
      <c r="H592" s="243">
        <f t="shared" si="18"/>
        <v>215.9</v>
      </c>
      <c r="I592" s="243">
        <f t="shared" si="19"/>
        <v>216.9</v>
      </c>
    </row>
    <row r="593" spans="1:9" ht="15.75" customHeight="1">
      <c r="A593" s="159" t="s">
        <v>1092</v>
      </c>
      <c r="B593" s="160" t="s">
        <v>1093</v>
      </c>
      <c r="C593" s="161"/>
      <c r="D593" s="161">
        <v>398.9</v>
      </c>
      <c r="E593" s="243">
        <v>398.1</v>
      </c>
      <c r="F593" s="243">
        <f>ROUND(E593/10*6,1)</f>
        <v>238.9</v>
      </c>
      <c r="G593" s="243"/>
      <c r="H593" s="243">
        <f t="shared" si="18"/>
        <v>238.9</v>
      </c>
      <c r="I593" s="243">
        <f t="shared" si="19"/>
        <v>240</v>
      </c>
    </row>
    <row r="594" spans="1:9" ht="15.75" customHeight="1">
      <c r="A594" s="159" t="s">
        <v>1094</v>
      </c>
      <c r="B594" s="160" t="s">
        <v>1095</v>
      </c>
      <c r="C594" s="161"/>
      <c r="D594" s="161">
        <v>431</v>
      </c>
      <c r="E594" s="243">
        <v>430.4</v>
      </c>
      <c r="F594" s="243">
        <f>ROUND(E594/10*6,1)</f>
        <v>258.2</v>
      </c>
      <c r="G594" s="243"/>
      <c r="H594" s="243">
        <f t="shared" si="18"/>
        <v>258.2</v>
      </c>
      <c r="I594" s="243">
        <f t="shared" si="19"/>
        <v>259.39999999999998</v>
      </c>
    </row>
    <row r="595" spans="1:9" ht="15.75" customHeight="1">
      <c r="A595" s="159" t="s">
        <v>1096</v>
      </c>
      <c r="B595" s="160" t="s">
        <v>1097</v>
      </c>
      <c r="C595" s="161"/>
      <c r="D595" s="161">
        <v>82.3</v>
      </c>
      <c r="E595" s="243">
        <v>36.1</v>
      </c>
      <c r="F595" s="243">
        <f>ROUND(E595/10*6,1)</f>
        <v>21.7</v>
      </c>
      <c r="G595" s="243"/>
      <c r="H595" s="243">
        <f t="shared" si="18"/>
        <v>21.7</v>
      </c>
      <c r="I595" s="243">
        <f t="shared" si="19"/>
        <v>21.8</v>
      </c>
    </row>
    <row r="596" spans="1:9" ht="15.75" customHeight="1">
      <c r="A596" s="159" t="s">
        <v>1098</v>
      </c>
      <c r="B596" s="160" t="s">
        <v>1099</v>
      </c>
      <c r="C596" s="161"/>
      <c r="D596" s="161">
        <v>79.599999999999994</v>
      </c>
      <c r="E596" s="243">
        <v>51.8</v>
      </c>
      <c r="F596" s="243">
        <f>ROUND(E596/10*6,1)</f>
        <v>31.1</v>
      </c>
      <c r="G596" s="243"/>
      <c r="H596" s="243">
        <f t="shared" si="18"/>
        <v>31.1</v>
      </c>
      <c r="I596" s="243">
        <f t="shared" si="19"/>
        <v>31.2</v>
      </c>
    </row>
    <row r="597" spans="1:9" ht="15.75" customHeight="1">
      <c r="A597" s="159" t="s">
        <v>1100</v>
      </c>
      <c r="B597" s="160" t="s">
        <v>1101</v>
      </c>
      <c r="C597" s="161"/>
      <c r="D597" s="161">
        <v>508.6</v>
      </c>
      <c r="E597" s="243">
        <v>508.6</v>
      </c>
      <c r="F597" s="243">
        <f>ROUND(E597/10*6,1)</f>
        <v>305.2</v>
      </c>
      <c r="G597" s="243"/>
      <c r="H597" s="243">
        <f t="shared" si="18"/>
        <v>305.2</v>
      </c>
      <c r="I597" s="243">
        <f t="shared" si="19"/>
        <v>306.60000000000002</v>
      </c>
    </row>
    <row r="598" spans="1:9" ht="15.75" customHeight="1">
      <c r="A598" s="159" t="s">
        <v>1102</v>
      </c>
      <c r="B598" s="160" t="s">
        <v>1103</v>
      </c>
      <c r="C598" s="161"/>
      <c r="D598" s="161">
        <v>243</v>
      </c>
      <c r="E598" s="243">
        <v>197.4</v>
      </c>
      <c r="F598" s="243">
        <f>ROUND(E598/10*6,1)</f>
        <v>118.4</v>
      </c>
      <c r="G598" s="243"/>
      <c r="H598" s="243">
        <f t="shared" si="18"/>
        <v>118.4</v>
      </c>
      <c r="I598" s="243">
        <f t="shared" si="19"/>
        <v>118.9</v>
      </c>
    </row>
    <row r="599" spans="1:9" ht="15.75" customHeight="1">
      <c r="A599" s="159" t="s">
        <v>1104</v>
      </c>
      <c r="B599" s="160" t="s">
        <v>1105</v>
      </c>
      <c r="C599" s="161"/>
      <c r="D599" s="161">
        <v>421.3</v>
      </c>
      <c r="E599" s="243">
        <v>421.3</v>
      </c>
      <c r="F599" s="243">
        <f>ROUND(E599/10*6,1)</f>
        <v>252.8</v>
      </c>
      <c r="G599" s="243"/>
      <c r="H599" s="243">
        <f t="shared" si="18"/>
        <v>252.8</v>
      </c>
      <c r="I599" s="243">
        <f t="shared" si="19"/>
        <v>254</v>
      </c>
    </row>
    <row r="600" spans="1:9" ht="15.75" customHeight="1">
      <c r="A600" s="159" t="s">
        <v>1106</v>
      </c>
      <c r="B600" s="160" t="s">
        <v>1107</v>
      </c>
      <c r="C600" s="161"/>
      <c r="D600" s="161">
        <v>871.9</v>
      </c>
      <c r="E600" s="243">
        <v>629.20000000000005</v>
      </c>
      <c r="F600" s="243">
        <f>ROUND(E600/10*6,1)</f>
        <v>377.5</v>
      </c>
      <c r="G600" s="243"/>
      <c r="H600" s="243">
        <f t="shared" si="18"/>
        <v>377.5</v>
      </c>
      <c r="I600" s="243">
        <f t="shared" si="19"/>
        <v>379.2</v>
      </c>
    </row>
    <row r="601" spans="1:9" ht="15.75" customHeight="1">
      <c r="A601" s="159" t="s">
        <v>1108</v>
      </c>
      <c r="B601" s="160" t="s">
        <v>1109</v>
      </c>
      <c r="C601" s="161"/>
      <c r="D601" s="161">
        <v>398.7</v>
      </c>
      <c r="E601" s="243">
        <v>335.9</v>
      </c>
      <c r="F601" s="243">
        <f>ROUND(E601/10*6,1)</f>
        <v>201.5</v>
      </c>
      <c r="G601" s="243"/>
      <c r="H601" s="243">
        <f t="shared" si="18"/>
        <v>201.5</v>
      </c>
      <c r="I601" s="243">
        <f t="shared" si="19"/>
        <v>202.4</v>
      </c>
    </row>
    <row r="602" spans="1:9" ht="15.75" customHeight="1">
      <c r="A602" s="159" t="s">
        <v>1110</v>
      </c>
      <c r="B602" s="160" t="s">
        <v>1111</v>
      </c>
      <c r="C602" s="161"/>
      <c r="D602" s="161">
        <v>879.1</v>
      </c>
      <c r="E602" s="243">
        <v>654.20000000000005</v>
      </c>
      <c r="F602" s="243">
        <f>ROUND(E602/10*6,1)</f>
        <v>392.5</v>
      </c>
      <c r="G602" s="243"/>
      <c r="H602" s="243">
        <f t="shared" si="18"/>
        <v>392.5</v>
      </c>
      <c r="I602" s="243">
        <f t="shared" si="19"/>
        <v>394.3</v>
      </c>
    </row>
    <row r="603" spans="1:9" ht="15.75" customHeight="1">
      <c r="A603" s="159" t="s">
        <v>1112</v>
      </c>
      <c r="B603" s="160" t="s">
        <v>1113</v>
      </c>
      <c r="C603" s="161"/>
      <c r="D603" s="161">
        <v>408.5</v>
      </c>
      <c r="E603" s="243">
        <v>237.1</v>
      </c>
      <c r="F603" s="243">
        <f>ROUND(E603/10*6,1)</f>
        <v>142.30000000000001</v>
      </c>
      <c r="G603" s="243"/>
      <c r="H603" s="243">
        <f t="shared" si="18"/>
        <v>142.30000000000001</v>
      </c>
      <c r="I603" s="243">
        <f t="shared" si="19"/>
        <v>143</v>
      </c>
    </row>
    <row r="604" spans="1:9" ht="15.75" customHeight="1">
      <c r="A604" s="159" t="s">
        <v>1114</v>
      </c>
      <c r="B604" s="160" t="s">
        <v>1115</v>
      </c>
      <c r="C604" s="161"/>
      <c r="D604" s="161">
        <v>802.4</v>
      </c>
      <c r="E604" s="243">
        <v>550.1</v>
      </c>
      <c r="F604" s="243">
        <f>ROUND(E604/10*6,1)</f>
        <v>330.1</v>
      </c>
      <c r="G604" s="243"/>
      <c r="H604" s="243">
        <f t="shared" si="18"/>
        <v>330.1</v>
      </c>
      <c r="I604" s="243">
        <f t="shared" si="19"/>
        <v>331.6</v>
      </c>
    </row>
    <row r="605" spans="1:9" ht="15.75" customHeight="1">
      <c r="A605" s="159" t="s">
        <v>1116</v>
      </c>
      <c r="B605" s="160" t="s">
        <v>1117</v>
      </c>
      <c r="C605" s="161"/>
      <c r="D605" s="161">
        <v>147.9</v>
      </c>
      <c r="E605" s="243">
        <v>146.80000000000001</v>
      </c>
      <c r="F605" s="243">
        <f>ROUND(E605/10*6,1)</f>
        <v>88.1</v>
      </c>
      <c r="G605" s="243"/>
      <c r="H605" s="243">
        <f t="shared" si="18"/>
        <v>88.1</v>
      </c>
      <c r="I605" s="243">
        <f t="shared" si="19"/>
        <v>88.5</v>
      </c>
    </row>
    <row r="606" spans="1:9" ht="15.75" customHeight="1">
      <c r="A606" s="159" t="s">
        <v>1118</v>
      </c>
      <c r="B606" s="160" t="s">
        <v>1119</v>
      </c>
      <c r="C606" s="161"/>
      <c r="D606" s="161">
        <v>262.5</v>
      </c>
      <c r="E606" s="243">
        <v>262.5</v>
      </c>
      <c r="F606" s="243">
        <f>ROUND(E606/10*6,1)</f>
        <v>157.5</v>
      </c>
      <c r="G606" s="243"/>
      <c r="H606" s="243">
        <f t="shared" si="18"/>
        <v>157.5</v>
      </c>
      <c r="I606" s="243">
        <f t="shared" si="19"/>
        <v>158.19999999999999</v>
      </c>
    </row>
    <row r="607" spans="1:9" ht="15.75" customHeight="1">
      <c r="A607" s="159" t="s">
        <v>1120</v>
      </c>
      <c r="B607" s="160" t="s">
        <v>1121</v>
      </c>
      <c r="C607" s="161"/>
      <c r="D607" s="161">
        <v>682.8</v>
      </c>
      <c r="E607" s="243">
        <v>595.4</v>
      </c>
      <c r="F607" s="243">
        <f>ROUND(E607/10*6,1)</f>
        <v>357.2</v>
      </c>
      <c r="G607" s="243"/>
      <c r="H607" s="243">
        <f t="shared" si="18"/>
        <v>357.2</v>
      </c>
      <c r="I607" s="243">
        <f t="shared" si="19"/>
        <v>358.8</v>
      </c>
    </row>
    <row r="608" spans="1:9" ht="15.75" customHeight="1">
      <c r="A608" s="159" t="s">
        <v>1125</v>
      </c>
      <c r="B608" s="160" t="s">
        <v>1126</v>
      </c>
      <c r="C608" s="161"/>
      <c r="D608" s="161">
        <v>0</v>
      </c>
      <c r="E608" s="243">
        <v>0</v>
      </c>
      <c r="F608" s="243">
        <f>ROUND(E608/10*6,1)</f>
        <v>0</v>
      </c>
      <c r="G608" s="243"/>
      <c r="H608" s="243">
        <f t="shared" si="18"/>
        <v>0</v>
      </c>
      <c r="I608" s="243">
        <f t="shared" si="19"/>
        <v>0</v>
      </c>
    </row>
    <row r="609" spans="1:9" ht="15.75" customHeight="1">
      <c r="A609" s="159" t="s">
        <v>1129</v>
      </c>
      <c r="B609" s="160" t="s">
        <v>1130</v>
      </c>
      <c r="C609" s="161"/>
      <c r="D609" s="161">
        <v>216.5</v>
      </c>
      <c r="E609" s="243">
        <v>216.5</v>
      </c>
      <c r="F609" s="243">
        <f>ROUND(E609/10*6,1)</f>
        <v>129.9</v>
      </c>
      <c r="G609" s="243"/>
      <c r="H609" s="243">
        <f t="shared" si="18"/>
        <v>129.9</v>
      </c>
      <c r="I609" s="243">
        <f t="shared" si="19"/>
        <v>130.5</v>
      </c>
    </row>
    <row r="610" spans="1:9" ht="15.75" customHeight="1">
      <c r="A610" s="159" t="s">
        <v>1131</v>
      </c>
      <c r="B610" s="160" t="s">
        <v>1132</v>
      </c>
      <c r="C610" s="161"/>
      <c r="D610" s="161">
        <v>312.7</v>
      </c>
      <c r="E610" s="243">
        <v>312.39999999999998</v>
      </c>
      <c r="F610" s="243">
        <f>ROUND(E610/10*6,1)</f>
        <v>187.4</v>
      </c>
      <c r="G610" s="243"/>
      <c r="H610" s="243">
        <f t="shared" si="18"/>
        <v>187.4</v>
      </c>
      <c r="I610" s="243">
        <f t="shared" si="19"/>
        <v>188.3</v>
      </c>
    </row>
    <row r="611" spans="1:9" ht="15.75" customHeight="1">
      <c r="A611" s="159" t="s">
        <v>1133</v>
      </c>
      <c r="B611" s="160" t="s">
        <v>1134</v>
      </c>
      <c r="C611" s="161"/>
      <c r="D611" s="161">
        <v>279.60000000000002</v>
      </c>
      <c r="E611" s="243">
        <v>279.60000000000002</v>
      </c>
      <c r="F611" s="243">
        <f>ROUND(E611/10*6,1)</f>
        <v>167.8</v>
      </c>
      <c r="G611" s="243"/>
      <c r="H611" s="243">
        <f t="shared" si="18"/>
        <v>167.8</v>
      </c>
      <c r="I611" s="243">
        <f t="shared" si="19"/>
        <v>168.6</v>
      </c>
    </row>
    <row r="612" spans="1:9" ht="15.75" customHeight="1">
      <c r="A612" s="159" t="s">
        <v>1135</v>
      </c>
      <c r="B612" s="160" t="s">
        <v>1136</v>
      </c>
      <c r="C612" s="161"/>
      <c r="D612" s="161">
        <v>65.8</v>
      </c>
      <c r="E612" s="243">
        <v>65.8</v>
      </c>
      <c r="F612" s="243">
        <f>ROUND(E612/10*6,1)</f>
        <v>39.5</v>
      </c>
      <c r="G612" s="243"/>
      <c r="H612" s="243">
        <f t="shared" si="18"/>
        <v>39.5</v>
      </c>
      <c r="I612" s="243">
        <f t="shared" si="19"/>
        <v>39.700000000000003</v>
      </c>
    </row>
    <row r="613" spans="1:9" ht="15.75" customHeight="1">
      <c r="A613" s="159" t="s">
        <v>1137</v>
      </c>
      <c r="B613" s="160" t="s">
        <v>1138</v>
      </c>
      <c r="C613" s="161"/>
      <c r="D613" s="161">
        <v>76.3</v>
      </c>
      <c r="E613" s="243">
        <v>76.3</v>
      </c>
      <c r="F613" s="243">
        <f>ROUND(E613/10*6,1)</f>
        <v>45.8</v>
      </c>
      <c r="G613" s="243"/>
      <c r="H613" s="243">
        <f t="shared" si="18"/>
        <v>45.8</v>
      </c>
      <c r="I613" s="243">
        <f t="shared" si="19"/>
        <v>46</v>
      </c>
    </row>
    <row r="614" spans="1:9" ht="15.75" customHeight="1">
      <c r="A614" s="159" t="s">
        <v>1139</v>
      </c>
      <c r="B614" s="160" t="s">
        <v>1140</v>
      </c>
      <c r="C614" s="161"/>
      <c r="D614" s="161">
        <v>15.1</v>
      </c>
      <c r="E614" s="243">
        <v>15.1</v>
      </c>
      <c r="F614" s="243">
        <f>ROUND(E614/10*6,1)</f>
        <v>9.1</v>
      </c>
      <c r="G614" s="243"/>
      <c r="H614" s="243">
        <f t="shared" si="18"/>
        <v>9.1</v>
      </c>
      <c r="I614" s="243">
        <f t="shared" si="19"/>
        <v>9.1</v>
      </c>
    </row>
    <row r="615" spans="1:9" ht="15.75" customHeight="1">
      <c r="A615" s="159" t="s">
        <v>1141</v>
      </c>
      <c r="B615" s="160" t="s">
        <v>1142</v>
      </c>
      <c r="C615" s="161"/>
      <c r="D615" s="161">
        <v>147.5</v>
      </c>
      <c r="E615" s="243">
        <v>126.4</v>
      </c>
      <c r="F615" s="243">
        <f>ROUND(E615/10*6,1)</f>
        <v>75.8</v>
      </c>
      <c r="G615" s="243"/>
      <c r="H615" s="243">
        <f t="shared" si="18"/>
        <v>75.8</v>
      </c>
      <c r="I615" s="243">
        <f t="shared" si="19"/>
        <v>76.099999999999994</v>
      </c>
    </row>
    <row r="616" spans="1:9" ht="15.75" customHeight="1">
      <c r="A616" s="159" t="s">
        <v>1143</v>
      </c>
      <c r="B616" s="160" t="s">
        <v>1144</v>
      </c>
      <c r="C616" s="161"/>
      <c r="D616" s="161">
        <v>55</v>
      </c>
      <c r="E616" s="243">
        <v>55</v>
      </c>
      <c r="F616" s="243">
        <f>ROUND(E616/10*6,1)</f>
        <v>33</v>
      </c>
      <c r="G616" s="243"/>
      <c r="H616" s="243">
        <f t="shared" si="18"/>
        <v>33</v>
      </c>
      <c r="I616" s="243">
        <f t="shared" si="19"/>
        <v>33.200000000000003</v>
      </c>
    </row>
    <row r="617" spans="1:9" ht="15.75" customHeight="1">
      <c r="A617" s="159" t="s">
        <v>1145</v>
      </c>
      <c r="B617" s="160" t="s">
        <v>1146</v>
      </c>
      <c r="C617" s="161"/>
      <c r="D617" s="161">
        <v>33.700000000000003</v>
      </c>
      <c r="E617" s="243">
        <v>31.4</v>
      </c>
      <c r="F617" s="243">
        <f>ROUND(E617/10*6,1)</f>
        <v>18.8</v>
      </c>
      <c r="G617" s="243"/>
      <c r="H617" s="243">
        <f t="shared" si="18"/>
        <v>18.8</v>
      </c>
      <c r="I617" s="243">
        <f t="shared" si="19"/>
        <v>18.899999999999999</v>
      </c>
    </row>
    <row r="618" spans="1:9" ht="15.75" customHeight="1">
      <c r="A618" s="159" t="s">
        <v>1147</v>
      </c>
      <c r="B618" s="160" t="s">
        <v>1148</v>
      </c>
      <c r="C618" s="161"/>
      <c r="D618" s="161">
        <v>117.8</v>
      </c>
      <c r="E618" s="243">
        <v>117.8</v>
      </c>
      <c r="F618" s="243">
        <f>ROUND(E618/10*6,1)</f>
        <v>70.7</v>
      </c>
      <c r="G618" s="243"/>
      <c r="H618" s="243">
        <f t="shared" si="18"/>
        <v>70.7</v>
      </c>
      <c r="I618" s="243">
        <f t="shared" si="19"/>
        <v>71</v>
      </c>
    </row>
    <row r="619" spans="1:9" ht="15.75" customHeight="1">
      <c r="A619" s="159" t="s">
        <v>1149</v>
      </c>
      <c r="B619" s="160" t="s">
        <v>1150</v>
      </c>
      <c r="C619" s="161"/>
      <c r="D619" s="161">
        <v>128.19999999999999</v>
      </c>
      <c r="E619" s="243">
        <v>128.19999999999999</v>
      </c>
      <c r="F619" s="243">
        <f>ROUND(E619/10*6,1)</f>
        <v>76.900000000000006</v>
      </c>
      <c r="G619" s="243"/>
      <c r="H619" s="243">
        <f t="shared" si="18"/>
        <v>76.900000000000006</v>
      </c>
      <c r="I619" s="243">
        <f t="shared" si="19"/>
        <v>77.3</v>
      </c>
    </row>
    <row r="620" spans="1:9" ht="15.75" customHeight="1">
      <c r="A620" s="159" t="s">
        <v>1151</v>
      </c>
      <c r="B620" s="160" t="s">
        <v>1152</v>
      </c>
      <c r="C620" s="161"/>
      <c r="D620" s="161">
        <v>310.5</v>
      </c>
      <c r="E620" s="243">
        <v>278.5</v>
      </c>
      <c r="F620" s="243">
        <f>ROUND(E620/10*6,1)</f>
        <v>167.1</v>
      </c>
      <c r="G620" s="243"/>
      <c r="H620" s="243">
        <f t="shared" si="18"/>
        <v>167.1</v>
      </c>
      <c r="I620" s="243">
        <f t="shared" si="19"/>
        <v>167.9</v>
      </c>
    </row>
    <row r="621" spans="1:9" ht="15.75" customHeight="1">
      <c r="A621" s="159" t="s">
        <v>1153</v>
      </c>
      <c r="B621" s="160" t="s">
        <v>1154</v>
      </c>
      <c r="C621" s="161"/>
      <c r="D621" s="161">
        <v>299.60000000000002</v>
      </c>
      <c r="E621" s="243">
        <v>299.60000000000002</v>
      </c>
      <c r="F621" s="243">
        <f>ROUND(E621/10*6,1)</f>
        <v>179.8</v>
      </c>
      <c r="G621" s="243"/>
      <c r="H621" s="243">
        <f t="shared" si="18"/>
        <v>179.8</v>
      </c>
      <c r="I621" s="243">
        <f t="shared" si="19"/>
        <v>180.6</v>
      </c>
    </row>
    <row r="622" spans="1:9" ht="15.75" customHeight="1">
      <c r="A622" s="159" t="s">
        <v>1155</v>
      </c>
      <c r="B622" s="160" t="s">
        <v>1156</v>
      </c>
      <c r="C622" s="161"/>
      <c r="D622" s="161">
        <v>4.3</v>
      </c>
      <c r="E622" s="243">
        <v>4.3</v>
      </c>
      <c r="F622" s="243">
        <f>ROUND(E622/10*6,1)</f>
        <v>2.6</v>
      </c>
      <c r="G622" s="243"/>
      <c r="H622" s="243">
        <f t="shared" si="18"/>
        <v>2.6</v>
      </c>
      <c r="I622" s="243">
        <f t="shared" si="19"/>
        <v>2.6</v>
      </c>
    </row>
    <row r="623" spans="1:9" ht="15.75" customHeight="1">
      <c r="A623" s="159" t="s">
        <v>1157</v>
      </c>
      <c r="B623" s="160" t="s">
        <v>1158</v>
      </c>
      <c r="C623" s="161"/>
      <c r="D623" s="161">
        <v>57.8</v>
      </c>
      <c r="E623" s="243">
        <v>57.8</v>
      </c>
      <c r="F623" s="243">
        <f>ROUND(E623/10*6,1)</f>
        <v>34.700000000000003</v>
      </c>
      <c r="G623" s="243"/>
      <c r="H623" s="243">
        <f t="shared" si="18"/>
        <v>34.700000000000003</v>
      </c>
      <c r="I623" s="243">
        <f t="shared" si="19"/>
        <v>34.9</v>
      </c>
    </row>
    <row r="624" spans="1:9" ht="15.75" customHeight="1">
      <c r="A624" s="159" t="s">
        <v>1159</v>
      </c>
      <c r="B624" s="160" t="s">
        <v>1160</v>
      </c>
      <c r="C624" s="161"/>
      <c r="D624" s="161">
        <v>318.60000000000002</v>
      </c>
      <c r="E624" s="243">
        <v>316.39999999999998</v>
      </c>
      <c r="F624" s="243">
        <f>ROUND(E624/10*6,1)</f>
        <v>189.8</v>
      </c>
      <c r="G624" s="243"/>
      <c r="H624" s="243">
        <f t="shared" si="18"/>
        <v>189.8</v>
      </c>
      <c r="I624" s="243">
        <f t="shared" si="19"/>
        <v>190.7</v>
      </c>
    </row>
    <row r="625" spans="1:9" ht="15.75" customHeight="1">
      <c r="A625" s="159" t="s">
        <v>1161</v>
      </c>
      <c r="B625" s="160" t="s">
        <v>1162</v>
      </c>
      <c r="C625" s="161"/>
      <c r="D625" s="161">
        <v>194.3</v>
      </c>
      <c r="E625" s="243">
        <v>194.3</v>
      </c>
      <c r="F625" s="243">
        <f>ROUND(E625/10*6,1)</f>
        <v>116.6</v>
      </c>
      <c r="G625" s="243"/>
      <c r="H625" s="243">
        <f t="shared" si="18"/>
        <v>116.6</v>
      </c>
      <c r="I625" s="243">
        <f t="shared" si="19"/>
        <v>117.1</v>
      </c>
    </row>
    <row r="626" spans="1:9" ht="15.75" customHeight="1">
      <c r="A626" s="159" t="s">
        <v>1163</v>
      </c>
      <c r="B626" s="160" t="s">
        <v>3220</v>
      </c>
      <c r="C626" s="161"/>
      <c r="D626" s="161">
        <v>104</v>
      </c>
      <c r="E626" s="243">
        <v>58.4</v>
      </c>
      <c r="F626" s="243">
        <f>ROUND(E626/10*6,1)</f>
        <v>35</v>
      </c>
      <c r="G626" s="243"/>
      <c r="H626" s="243">
        <f t="shared" si="18"/>
        <v>35</v>
      </c>
      <c r="I626" s="243">
        <f t="shared" si="19"/>
        <v>35.200000000000003</v>
      </c>
    </row>
    <row r="627" spans="1:9" ht="15.75" customHeight="1">
      <c r="A627" s="159" t="s">
        <v>1165</v>
      </c>
      <c r="B627" s="160" t="s">
        <v>1166</v>
      </c>
      <c r="C627" s="161"/>
      <c r="D627" s="161">
        <v>115.8</v>
      </c>
      <c r="E627" s="243">
        <v>115.8</v>
      </c>
      <c r="F627" s="243">
        <f>ROUND(E627/10*6,1)</f>
        <v>69.5</v>
      </c>
      <c r="G627" s="243"/>
      <c r="H627" s="243">
        <f t="shared" si="18"/>
        <v>69.5</v>
      </c>
      <c r="I627" s="243">
        <f t="shared" si="19"/>
        <v>69.8</v>
      </c>
    </row>
    <row r="628" spans="1:9" ht="15.75" customHeight="1">
      <c r="A628" s="159" t="s">
        <v>1167</v>
      </c>
      <c r="B628" s="160" t="s">
        <v>1168</v>
      </c>
      <c r="C628" s="161"/>
      <c r="D628" s="161">
        <v>172.3</v>
      </c>
      <c r="E628" s="243">
        <v>172.2</v>
      </c>
      <c r="F628" s="243">
        <f>ROUND(E628/10*6,1)</f>
        <v>103.3</v>
      </c>
      <c r="G628" s="243"/>
      <c r="H628" s="243">
        <f t="shared" si="18"/>
        <v>103.3</v>
      </c>
      <c r="I628" s="243">
        <f t="shared" si="19"/>
        <v>103.8</v>
      </c>
    </row>
    <row r="629" spans="1:9" ht="15.75" customHeight="1">
      <c r="A629" s="159" t="s">
        <v>1169</v>
      </c>
      <c r="B629" s="160" t="s">
        <v>1170</v>
      </c>
      <c r="C629" s="161"/>
      <c r="D629" s="161">
        <v>190.6</v>
      </c>
      <c r="E629" s="243">
        <v>190.6</v>
      </c>
      <c r="F629" s="243">
        <f>ROUND(E629/10*6,1)</f>
        <v>114.4</v>
      </c>
      <c r="G629" s="243"/>
      <c r="H629" s="243">
        <f t="shared" si="18"/>
        <v>114.4</v>
      </c>
      <c r="I629" s="243">
        <f t="shared" si="19"/>
        <v>114.9</v>
      </c>
    </row>
    <row r="630" spans="1:9" ht="15.75" customHeight="1">
      <c r="A630" s="159" t="s">
        <v>1171</v>
      </c>
      <c r="B630" s="160" t="s">
        <v>1172</v>
      </c>
      <c r="C630" s="161"/>
      <c r="D630" s="161">
        <v>95.1</v>
      </c>
      <c r="E630" s="243">
        <v>94.9</v>
      </c>
      <c r="F630" s="243">
        <f>ROUND(E630/10*6,1)</f>
        <v>56.9</v>
      </c>
      <c r="G630" s="243"/>
      <c r="H630" s="243">
        <f t="shared" si="18"/>
        <v>56.9</v>
      </c>
      <c r="I630" s="243">
        <f t="shared" si="19"/>
        <v>57.2</v>
      </c>
    </row>
    <row r="631" spans="1:9" ht="15.75" customHeight="1">
      <c r="A631" s="159" t="s">
        <v>1173</v>
      </c>
      <c r="B631" s="160" t="s">
        <v>1174</v>
      </c>
      <c r="C631" s="161"/>
      <c r="D631" s="161">
        <v>253.3</v>
      </c>
      <c r="E631" s="243">
        <v>253.3</v>
      </c>
      <c r="F631" s="243">
        <f>ROUND(E631/10*6,1)</f>
        <v>152</v>
      </c>
      <c r="G631" s="243"/>
      <c r="H631" s="243">
        <f t="shared" si="18"/>
        <v>152</v>
      </c>
      <c r="I631" s="243">
        <f t="shared" si="19"/>
        <v>152.69999999999999</v>
      </c>
    </row>
    <row r="632" spans="1:9" ht="15.75" customHeight="1">
      <c r="A632" s="159" t="s">
        <v>1175</v>
      </c>
      <c r="B632" s="160" t="s">
        <v>1176</v>
      </c>
      <c r="C632" s="161"/>
      <c r="D632" s="161">
        <v>51.6</v>
      </c>
      <c r="E632" s="243">
        <v>51.6</v>
      </c>
      <c r="F632" s="243">
        <f>ROUND(E632/10*6,1)</f>
        <v>31</v>
      </c>
      <c r="G632" s="243"/>
      <c r="H632" s="243">
        <f t="shared" si="18"/>
        <v>31</v>
      </c>
      <c r="I632" s="243">
        <f t="shared" si="19"/>
        <v>31.1</v>
      </c>
    </row>
    <row r="633" spans="1:9" ht="15.75" customHeight="1">
      <c r="A633" s="159" t="s">
        <v>1177</v>
      </c>
      <c r="B633" s="160" t="s">
        <v>1178</v>
      </c>
      <c r="C633" s="161"/>
      <c r="D633" s="161">
        <v>2674.8</v>
      </c>
      <c r="E633" s="243">
        <v>2674.8</v>
      </c>
      <c r="F633" s="243">
        <f>ROUND(E633/10*6,1)</f>
        <v>1604.9</v>
      </c>
      <c r="G633" s="243"/>
      <c r="H633" s="243">
        <f t="shared" si="18"/>
        <v>1604.9</v>
      </c>
      <c r="I633" s="243">
        <f t="shared" si="19"/>
        <v>1612.3</v>
      </c>
    </row>
    <row r="634" spans="1:9" ht="15.75" customHeight="1">
      <c r="A634" s="240" t="s">
        <v>1179</v>
      </c>
      <c r="B634" s="241" t="s">
        <v>1180</v>
      </c>
      <c r="C634" s="234">
        <v>0</v>
      </c>
      <c r="D634" s="234">
        <v>4.8</v>
      </c>
      <c r="E634" s="244">
        <v>4.5999999999999996</v>
      </c>
      <c r="F634" s="244"/>
      <c r="G634" s="244"/>
      <c r="H634" s="244">
        <f t="shared" si="18"/>
        <v>0</v>
      </c>
      <c r="I634" s="244">
        <f t="shared" si="19"/>
        <v>0</v>
      </c>
    </row>
    <row r="635" spans="1:9" ht="15.75" customHeight="1">
      <c r="A635" s="159" t="s">
        <v>1181</v>
      </c>
      <c r="B635" s="160" t="s">
        <v>1182</v>
      </c>
      <c r="C635" s="161"/>
      <c r="D635" s="161">
        <v>311.2</v>
      </c>
      <c r="E635" s="243">
        <v>311.2</v>
      </c>
      <c r="F635" s="243">
        <f>ROUND(E635/10*6,1)</f>
        <v>186.7</v>
      </c>
      <c r="G635" s="243"/>
      <c r="H635" s="243">
        <f t="shared" si="18"/>
        <v>186.7</v>
      </c>
      <c r="I635" s="243">
        <f t="shared" si="19"/>
        <v>187.6</v>
      </c>
    </row>
    <row r="636" spans="1:9" ht="15.75" customHeight="1">
      <c r="A636" s="159" t="s">
        <v>1183</v>
      </c>
      <c r="B636" s="160" t="s">
        <v>1184</v>
      </c>
      <c r="C636" s="161"/>
      <c r="D636" s="161">
        <v>170.8</v>
      </c>
      <c r="E636" s="243">
        <v>170.8</v>
      </c>
      <c r="F636" s="243">
        <f>ROUND(E636/10*6,1)</f>
        <v>102.5</v>
      </c>
      <c r="G636" s="243"/>
      <c r="H636" s="243">
        <f t="shared" si="18"/>
        <v>102.5</v>
      </c>
      <c r="I636" s="243">
        <f t="shared" si="19"/>
        <v>103</v>
      </c>
    </row>
    <row r="637" spans="1:9" ht="15.75" customHeight="1">
      <c r="A637" s="159" t="s">
        <v>1185</v>
      </c>
      <c r="B637" s="160" t="s">
        <v>1186</v>
      </c>
      <c r="C637" s="161"/>
      <c r="D637" s="161">
        <v>638.6</v>
      </c>
      <c r="E637" s="243">
        <v>638.6</v>
      </c>
      <c r="F637" s="243">
        <f>ROUND(E637/10*6,1)</f>
        <v>383.2</v>
      </c>
      <c r="G637" s="243"/>
      <c r="H637" s="243">
        <f t="shared" si="18"/>
        <v>383.2</v>
      </c>
      <c r="I637" s="243">
        <f t="shared" si="19"/>
        <v>385</v>
      </c>
    </row>
    <row r="638" spans="1:9" ht="15.75" customHeight="1">
      <c r="A638" s="159" t="s">
        <v>1187</v>
      </c>
      <c r="B638" s="160" t="s">
        <v>1188</v>
      </c>
      <c r="C638" s="161"/>
      <c r="D638" s="161">
        <v>154.69999999999999</v>
      </c>
      <c r="E638" s="243">
        <v>154.69999999999999</v>
      </c>
      <c r="F638" s="243">
        <f>ROUND(E638/10*6,1)</f>
        <v>92.8</v>
      </c>
      <c r="G638" s="243"/>
      <c r="H638" s="243">
        <f t="shared" si="18"/>
        <v>92.8</v>
      </c>
      <c r="I638" s="243">
        <f t="shared" si="19"/>
        <v>93.2</v>
      </c>
    </row>
    <row r="639" spans="1:9" ht="15.75" customHeight="1">
      <c r="A639" s="159" t="s">
        <v>1189</v>
      </c>
      <c r="B639" s="160" t="s">
        <v>1190</v>
      </c>
      <c r="C639" s="161"/>
      <c r="D639" s="161">
        <v>777.2</v>
      </c>
      <c r="E639" s="243">
        <v>674.9</v>
      </c>
      <c r="F639" s="243">
        <f>ROUND(E639/10*6,1)</f>
        <v>404.9</v>
      </c>
      <c r="G639" s="243"/>
      <c r="H639" s="243">
        <f t="shared" si="18"/>
        <v>404.9</v>
      </c>
      <c r="I639" s="243">
        <f t="shared" si="19"/>
        <v>406.8</v>
      </c>
    </row>
    <row r="640" spans="1:9" ht="15.75" customHeight="1">
      <c r="A640" s="159" t="s">
        <v>1191</v>
      </c>
      <c r="B640" s="160" t="s">
        <v>1192</v>
      </c>
      <c r="C640" s="161"/>
      <c r="D640" s="161">
        <v>229.5</v>
      </c>
      <c r="E640" s="243">
        <v>228.8</v>
      </c>
      <c r="F640" s="243">
        <f>ROUND(E640/10*6,1)</f>
        <v>137.30000000000001</v>
      </c>
      <c r="G640" s="243"/>
      <c r="H640" s="243">
        <f t="shared" si="18"/>
        <v>137.30000000000001</v>
      </c>
      <c r="I640" s="243">
        <f t="shared" si="19"/>
        <v>137.9</v>
      </c>
    </row>
    <row r="641" spans="1:9" ht="15.75" customHeight="1">
      <c r="A641" s="159" t="s">
        <v>1193</v>
      </c>
      <c r="B641" s="160" t="s">
        <v>1194</v>
      </c>
      <c r="C641" s="161"/>
      <c r="D641" s="161">
        <v>364</v>
      </c>
      <c r="E641" s="243">
        <v>364</v>
      </c>
      <c r="F641" s="243">
        <f>ROUND(E641/10*6,1)</f>
        <v>218.4</v>
      </c>
      <c r="G641" s="243"/>
      <c r="H641" s="243">
        <f t="shared" si="18"/>
        <v>218.4</v>
      </c>
      <c r="I641" s="243">
        <f t="shared" si="19"/>
        <v>219.4</v>
      </c>
    </row>
    <row r="642" spans="1:9" ht="15.75" customHeight="1">
      <c r="A642" s="159" t="s">
        <v>1195</v>
      </c>
      <c r="B642" s="160" t="s">
        <v>1196</v>
      </c>
      <c r="C642" s="161"/>
      <c r="D642" s="161">
        <v>72.599999999999994</v>
      </c>
      <c r="E642" s="243">
        <v>66.2</v>
      </c>
      <c r="F642" s="243">
        <f>ROUND(E642/10*6,1)</f>
        <v>39.700000000000003</v>
      </c>
      <c r="G642" s="243"/>
      <c r="H642" s="243">
        <f t="shared" si="18"/>
        <v>39.700000000000003</v>
      </c>
      <c r="I642" s="243">
        <f t="shared" si="19"/>
        <v>39.9</v>
      </c>
    </row>
    <row r="643" spans="1:9" ht="15.75" customHeight="1">
      <c r="A643" s="159" t="s">
        <v>1197</v>
      </c>
      <c r="B643" s="160" t="s">
        <v>1198</v>
      </c>
      <c r="C643" s="161"/>
      <c r="D643" s="161">
        <v>108.1</v>
      </c>
      <c r="E643" s="243">
        <v>108.1</v>
      </c>
      <c r="F643" s="243">
        <f>ROUND(E643/10*6,1)</f>
        <v>64.900000000000006</v>
      </c>
      <c r="G643" s="243"/>
      <c r="H643" s="243">
        <f t="shared" ref="H643:H706" si="20">F643+G643</f>
        <v>64.900000000000006</v>
      </c>
      <c r="I643" s="243">
        <f t="shared" ref="I643:I706" si="21">ROUND(H643*$H$1498,1)</f>
        <v>65.2</v>
      </c>
    </row>
    <row r="644" spans="1:9" ht="15.75" customHeight="1">
      <c r="A644" s="159" t="s">
        <v>1199</v>
      </c>
      <c r="B644" s="160" t="s">
        <v>3221</v>
      </c>
      <c r="C644" s="161"/>
      <c r="D644" s="161">
        <v>238.2</v>
      </c>
      <c r="E644" s="243">
        <v>180.2</v>
      </c>
      <c r="F644" s="243">
        <f>ROUND(E644/10*6,1)</f>
        <v>108.1</v>
      </c>
      <c r="G644" s="243"/>
      <c r="H644" s="243">
        <f t="shared" si="20"/>
        <v>108.1</v>
      </c>
      <c r="I644" s="243">
        <f t="shared" si="21"/>
        <v>108.6</v>
      </c>
    </row>
    <row r="645" spans="1:9" ht="15.75" customHeight="1">
      <c r="A645" s="159" t="s">
        <v>1201</v>
      </c>
      <c r="B645" s="160" t="s">
        <v>1202</v>
      </c>
      <c r="C645" s="161"/>
      <c r="D645" s="161">
        <v>224.1</v>
      </c>
      <c r="E645" s="243">
        <v>223.9</v>
      </c>
      <c r="F645" s="243">
        <f>ROUND(E645/10*6,1)</f>
        <v>134.30000000000001</v>
      </c>
      <c r="G645" s="243"/>
      <c r="H645" s="243">
        <f t="shared" si="20"/>
        <v>134.30000000000001</v>
      </c>
      <c r="I645" s="243">
        <f t="shared" si="21"/>
        <v>134.9</v>
      </c>
    </row>
    <row r="646" spans="1:9" ht="15.75" customHeight="1">
      <c r="A646" s="159" t="s">
        <v>1203</v>
      </c>
      <c r="B646" s="160" t="s">
        <v>1204</v>
      </c>
      <c r="C646" s="161"/>
      <c r="D646" s="161">
        <v>291.7</v>
      </c>
      <c r="E646" s="243">
        <v>291.7</v>
      </c>
      <c r="F646" s="243">
        <f>ROUND(E646/10*6,1)</f>
        <v>175</v>
      </c>
      <c r="G646" s="243"/>
      <c r="H646" s="243">
        <f t="shared" si="20"/>
        <v>175</v>
      </c>
      <c r="I646" s="243">
        <f t="shared" si="21"/>
        <v>175.8</v>
      </c>
    </row>
    <row r="647" spans="1:9" ht="15.75" customHeight="1">
      <c r="A647" s="159" t="s">
        <v>1205</v>
      </c>
      <c r="B647" s="160" t="s">
        <v>377</v>
      </c>
      <c r="C647" s="161"/>
      <c r="D647" s="161">
        <v>404</v>
      </c>
      <c r="E647" s="243">
        <v>404</v>
      </c>
      <c r="F647" s="243">
        <f>ROUND(E647/10*6,1)</f>
        <v>242.4</v>
      </c>
      <c r="G647" s="243"/>
      <c r="H647" s="243">
        <f t="shared" si="20"/>
        <v>242.4</v>
      </c>
      <c r="I647" s="243">
        <f t="shared" si="21"/>
        <v>243.5</v>
      </c>
    </row>
    <row r="648" spans="1:9" ht="15.75" customHeight="1">
      <c r="A648" s="159" t="s">
        <v>1206</v>
      </c>
      <c r="B648" s="160" t="s">
        <v>1207</v>
      </c>
      <c r="C648" s="161"/>
      <c r="D648" s="161">
        <v>1490.5</v>
      </c>
      <c r="E648" s="243">
        <v>1490.5</v>
      </c>
      <c r="F648" s="243">
        <f>ROUND(E648/10*6,1)</f>
        <v>894.3</v>
      </c>
      <c r="G648" s="243"/>
      <c r="H648" s="243">
        <f t="shared" si="20"/>
        <v>894.3</v>
      </c>
      <c r="I648" s="243">
        <f t="shared" si="21"/>
        <v>898.4</v>
      </c>
    </row>
    <row r="649" spans="1:9" ht="15.75" customHeight="1">
      <c r="A649" s="159" t="s">
        <v>1208</v>
      </c>
      <c r="B649" s="160" t="s">
        <v>1209</v>
      </c>
      <c r="C649" s="161"/>
      <c r="D649" s="161">
        <v>278.39999999999998</v>
      </c>
      <c r="E649" s="243">
        <v>278.39999999999998</v>
      </c>
      <c r="F649" s="243">
        <f>ROUND(E649/10*6,1)</f>
        <v>167</v>
      </c>
      <c r="G649" s="243"/>
      <c r="H649" s="243">
        <f t="shared" si="20"/>
        <v>167</v>
      </c>
      <c r="I649" s="243">
        <f t="shared" si="21"/>
        <v>167.8</v>
      </c>
    </row>
    <row r="650" spans="1:9" ht="15.75" customHeight="1">
      <c r="A650" s="159" t="s">
        <v>1210</v>
      </c>
      <c r="B650" s="160" t="s">
        <v>1211</v>
      </c>
      <c r="C650" s="161"/>
      <c r="D650" s="161">
        <v>53.4</v>
      </c>
      <c r="E650" s="243">
        <v>50.2</v>
      </c>
      <c r="F650" s="243">
        <f>ROUND(E650/10*6,1)</f>
        <v>30.1</v>
      </c>
      <c r="G650" s="243"/>
      <c r="H650" s="243">
        <f t="shared" si="20"/>
        <v>30.1</v>
      </c>
      <c r="I650" s="243">
        <f t="shared" si="21"/>
        <v>30.2</v>
      </c>
    </row>
    <row r="651" spans="1:9" ht="15.75" customHeight="1">
      <c r="A651" s="159" t="s">
        <v>1212</v>
      </c>
      <c r="B651" s="160" t="s">
        <v>1213</v>
      </c>
      <c r="C651" s="161"/>
      <c r="D651" s="161">
        <v>35.6</v>
      </c>
      <c r="E651" s="243">
        <v>35.6</v>
      </c>
      <c r="F651" s="243">
        <f>ROUND(E651/10*6,1)</f>
        <v>21.4</v>
      </c>
      <c r="G651" s="243"/>
      <c r="H651" s="243">
        <f t="shared" si="20"/>
        <v>21.4</v>
      </c>
      <c r="I651" s="243">
        <f t="shared" si="21"/>
        <v>21.5</v>
      </c>
    </row>
    <row r="652" spans="1:9" ht="15.75" customHeight="1">
      <c r="A652" s="159" t="s">
        <v>1214</v>
      </c>
      <c r="B652" s="160" t="s">
        <v>1215</v>
      </c>
      <c r="C652" s="161"/>
      <c r="D652" s="161">
        <v>80.3</v>
      </c>
      <c r="E652" s="243">
        <v>80.3</v>
      </c>
      <c r="F652" s="243">
        <f>ROUND(E652/10*6,1)</f>
        <v>48.2</v>
      </c>
      <c r="G652" s="243"/>
      <c r="H652" s="243">
        <f t="shared" si="20"/>
        <v>48.2</v>
      </c>
      <c r="I652" s="243">
        <f t="shared" si="21"/>
        <v>48.4</v>
      </c>
    </row>
    <row r="653" spans="1:9" ht="15.75" customHeight="1">
      <c r="A653" s="159" t="s">
        <v>1216</v>
      </c>
      <c r="B653" s="160" t="s">
        <v>1217</v>
      </c>
      <c r="C653" s="161"/>
      <c r="D653" s="161">
        <v>239.8</v>
      </c>
      <c r="E653" s="243">
        <v>239.7</v>
      </c>
      <c r="F653" s="243">
        <f>ROUND(E653/10*6,1)</f>
        <v>143.80000000000001</v>
      </c>
      <c r="G653" s="243"/>
      <c r="H653" s="243">
        <f t="shared" si="20"/>
        <v>143.80000000000001</v>
      </c>
      <c r="I653" s="243">
        <f t="shared" si="21"/>
        <v>144.5</v>
      </c>
    </row>
    <row r="654" spans="1:9" ht="15.75" customHeight="1">
      <c r="A654" s="159" t="s">
        <v>1218</v>
      </c>
      <c r="B654" s="160" t="s">
        <v>1219</v>
      </c>
      <c r="C654" s="161"/>
      <c r="D654" s="161">
        <v>104.7</v>
      </c>
      <c r="E654" s="243">
        <v>98.5</v>
      </c>
      <c r="F654" s="243">
        <f>ROUND(E654/10*6,1)</f>
        <v>59.1</v>
      </c>
      <c r="G654" s="243"/>
      <c r="H654" s="243">
        <f t="shared" si="20"/>
        <v>59.1</v>
      </c>
      <c r="I654" s="243">
        <f t="shared" si="21"/>
        <v>59.4</v>
      </c>
    </row>
    <row r="655" spans="1:9" ht="15.75" customHeight="1">
      <c r="A655" s="159" t="s">
        <v>1220</v>
      </c>
      <c r="B655" s="160" t="s">
        <v>1221</v>
      </c>
      <c r="C655" s="161"/>
      <c r="D655" s="161">
        <v>1109</v>
      </c>
      <c r="E655" s="243">
        <v>1109</v>
      </c>
      <c r="F655" s="243">
        <f>ROUND(E655/10*6,1)</f>
        <v>665.4</v>
      </c>
      <c r="G655" s="243"/>
      <c r="H655" s="243">
        <f t="shared" si="20"/>
        <v>665.4</v>
      </c>
      <c r="I655" s="243">
        <f t="shared" si="21"/>
        <v>668.5</v>
      </c>
    </row>
    <row r="656" spans="1:9" ht="15.75" customHeight="1">
      <c r="A656" s="159" t="s">
        <v>1222</v>
      </c>
      <c r="B656" s="160" t="s">
        <v>1223</v>
      </c>
      <c r="C656" s="161"/>
      <c r="D656" s="161">
        <v>72.3</v>
      </c>
      <c r="E656" s="243">
        <v>49.3</v>
      </c>
      <c r="F656" s="243">
        <f>ROUND(E656/10*6,1)</f>
        <v>29.6</v>
      </c>
      <c r="G656" s="243"/>
      <c r="H656" s="243">
        <f t="shared" si="20"/>
        <v>29.6</v>
      </c>
      <c r="I656" s="243">
        <f t="shared" si="21"/>
        <v>29.7</v>
      </c>
    </row>
    <row r="657" spans="1:9" ht="15.75" customHeight="1">
      <c r="A657" s="159" t="s">
        <v>1224</v>
      </c>
      <c r="B657" s="160" t="s">
        <v>1225</v>
      </c>
      <c r="C657" s="161"/>
      <c r="D657" s="161">
        <v>328.8</v>
      </c>
      <c r="E657" s="243">
        <v>328.8</v>
      </c>
      <c r="F657" s="243">
        <f>ROUND(E657/10*6,1)</f>
        <v>197.3</v>
      </c>
      <c r="G657" s="243"/>
      <c r="H657" s="243">
        <f t="shared" si="20"/>
        <v>197.3</v>
      </c>
      <c r="I657" s="243">
        <f t="shared" si="21"/>
        <v>198.2</v>
      </c>
    </row>
    <row r="658" spans="1:9" ht="15.75" customHeight="1">
      <c r="A658" s="159" t="s">
        <v>1229</v>
      </c>
      <c r="B658" s="160" t="s">
        <v>1230</v>
      </c>
      <c r="C658" s="161"/>
      <c r="D658" s="161">
        <v>0</v>
      </c>
      <c r="E658" s="243">
        <v>0</v>
      </c>
      <c r="F658" s="243">
        <f>ROUND(E658/10*6,1)</f>
        <v>0</v>
      </c>
      <c r="G658" s="243"/>
      <c r="H658" s="243">
        <f t="shared" si="20"/>
        <v>0</v>
      </c>
      <c r="I658" s="243">
        <f t="shared" si="21"/>
        <v>0</v>
      </c>
    </row>
    <row r="659" spans="1:9" ht="15.75" customHeight="1">
      <c r="A659" s="159" t="s">
        <v>1233</v>
      </c>
      <c r="B659" s="160" t="s">
        <v>1234</v>
      </c>
      <c r="C659" s="161"/>
      <c r="D659" s="161">
        <v>16.100000000000001</v>
      </c>
      <c r="E659" s="243">
        <v>16.100000000000001</v>
      </c>
      <c r="F659" s="243">
        <f>ROUND(E659/10*6,1)</f>
        <v>9.6999999999999993</v>
      </c>
      <c r="G659" s="243"/>
      <c r="H659" s="243">
        <f t="shared" si="20"/>
        <v>9.6999999999999993</v>
      </c>
      <c r="I659" s="243">
        <f t="shared" si="21"/>
        <v>9.6999999999999993</v>
      </c>
    </row>
    <row r="660" spans="1:9" ht="15.75" customHeight="1">
      <c r="A660" s="159" t="s">
        <v>1235</v>
      </c>
      <c r="B660" s="160" t="s">
        <v>3222</v>
      </c>
      <c r="C660" s="161"/>
      <c r="D660" s="161"/>
      <c r="E660" s="243">
        <v>0</v>
      </c>
      <c r="F660" s="243">
        <f>ROUND(E660/10*6,1)</f>
        <v>0</v>
      </c>
      <c r="G660" s="243"/>
      <c r="H660" s="243">
        <f t="shared" si="20"/>
        <v>0</v>
      </c>
      <c r="I660" s="243">
        <f t="shared" si="21"/>
        <v>0</v>
      </c>
    </row>
    <row r="661" spans="1:9" ht="15.75" customHeight="1">
      <c r="A661" s="159" t="s">
        <v>1237</v>
      </c>
      <c r="B661" s="160" t="s">
        <v>1238</v>
      </c>
      <c r="C661" s="161"/>
      <c r="D661" s="161"/>
      <c r="E661" s="243">
        <v>0</v>
      </c>
      <c r="F661" s="243">
        <f>ROUND(E661/10*6,1)</f>
        <v>0</v>
      </c>
      <c r="G661" s="243"/>
      <c r="H661" s="243">
        <f t="shared" si="20"/>
        <v>0</v>
      </c>
      <c r="I661" s="243">
        <f t="shared" si="21"/>
        <v>0</v>
      </c>
    </row>
    <row r="662" spans="1:9" ht="15.75" customHeight="1">
      <c r="A662" s="159" t="s">
        <v>1239</v>
      </c>
      <c r="B662" s="160" t="s">
        <v>1240</v>
      </c>
      <c r="C662" s="161"/>
      <c r="D662" s="161"/>
      <c r="E662" s="243">
        <v>0</v>
      </c>
      <c r="F662" s="243">
        <f>ROUND(E662/10*6,1)</f>
        <v>0</v>
      </c>
      <c r="G662" s="243"/>
      <c r="H662" s="243">
        <f t="shared" si="20"/>
        <v>0</v>
      </c>
      <c r="I662" s="243">
        <f t="shared" si="21"/>
        <v>0</v>
      </c>
    </row>
    <row r="663" spans="1:9" ht="15.75" customHeight="1">
      <c r="A663" s="159" t="s">
        <v>1241</v>
      </c>
      <c r="B663" s="160" t="s">
        <v>1242</v>
      </c>
      <c r="C663" s="161"/>
      <c r="D663" s="161">
        <v>15.8</v>
      </c>
      <c r="E663" s="243">
        <v>7.9</v>
      </c>
      <c r="F663" s="243">
        <f>ROUND(E663/10*6,1)</f>
        <v>4.7</v>
      </c>
      <c r="G663" s="243"/>
      <c r="H663" s="243">
        <f t="shared" si="20"/>
        <v>4.7</v>
      </c>
      <c r="I663" s="243">
        <f t="shared" si="21"/>
        <v>4.7</v>
      </c>
    </row>
    <row r="664" spans="1:9" ht="15.75" customHeight="1">
      <c r="A664" s="159" t="s">
        <v>1243</v>
      </c>
      <c r="B664" s="160" t="s">
        <v>1244</v>
      </c>
      <c r="C664" s="161"/>
      <c r="D664" s="161">
        <v>2</v>
      </c>
      <c r="E664" s="243">
        <v>2</v>
      </c>
      <c r="F664" s="243">
        <f>ROUND(E664/10*6,1)</f>
        <v>1.2</v>
      </c>
      <c r="G664" s="243"/>
      <c r="H664" s="243">
        <f t="shared" si="20"/>
        <v>1.2</v>
      </c>
      <c r="I664" s="243">
        <f t="shared" si="21"/>
        <v>1.2</v>
      </c>
    </row>
    <row r="665" spans="1:9" ht="15.75" customHeight="1">
      <c r="A665" s="159" t="s">
        <v>1245</v>
      </c>
      <c r="B665" s="160" t="s">
        <v>1246</v>
      </c>
      <c r="C665" s="161"/>
      <c r="D665" s="161"/>
      <c r="E665" s="243">
        <v>0</v>
      </c>
      <c r="F665" s="243">
        <f>ROUND(E665/10*6,1)</f>
        <v>0</v>
      </c>
      <c r="G665" s="243"/>
      <c r="H665" s="243">
        <f t="shared" si="20"/>
        <v>0</v>
      </c>
      <c r="I665" s="243">
        <f t="shared" si="21"/>
        <v>0</v>
      </c>
    </row>
    <row r="666" spans="1:9" ht="15.75" customHeight="1">
      <c r="A666" s="159" t="s">
        <v>1247</v>
      </c>
      <c r="B666" s="160" t="s">
        <v>1248</v>
      </c>
      <c r="C666" s="161"/>
      <c r="D666" s="161"/>
      <c r="E666" s="243">
        <v>0</v>
      </c>
      <c r="F666" s="243">
        <f>ROUND(E666/10*6,1)</f>
        <v>0</v>
      </c>
      <c r="G666" s="243"/>
      <c r="H666" s="243">
        <f t="shared" si="20"/>
        <v>0</v>
      </c>
      <c r="I666" s="243">
        <f t="shared" si="21"/>
        <v>0</v>
      </c>
    </row>
    <row r="667" spans="1:9" ht="15.75" customHeight="1">
      <c r="A667" s="159" t="s">
        <v>1249</v>
      </c>
      <c r="B667" s="160" t="s">
        <v>1250</v>
      </c>
      <c r="C667" s="161"/>
      <c r="D667" s="161"/>
      <c r="E667" s="243">
        <v>0</v>
      </c>
      <c r="F667" s="243">
        <f>ROUND(E667/10*6,1)</f>
        <v>0</v>
      </c>
      <c r="G667" s="243"/>
      <c r="H667" s="243">
        <f t="shared" si="20"/>
        <v>0</v>
      </c>
      <c r="I667" s="243">
        <f t="shared" si="21"/>
        <v>0</v>
      </c>
    </row>
    <row r="668" spans="1:9" ht="15.75" customHeight="1">
      <c r="A668" s="159" t="s">
        <v>1251</v>
      </c>
      <c r="B668" s="160" t="s">
        <v>1252</v>
      </c>
      <c r="C668" s="161"/>
      <c r="D668" s="161">
        <v>2</v>
      </c>
      <c r="E668" s="243">
        <v>2</v>
      </c>
      <c r="F668" s="243">
        <f>ROUND(E668/10*6,1)</f>
        <v>1.2</v>
      </c>
      <c r="G668" s="243"/>
      <c r="H668" s="243">
        <f t="shared" si="20"/>
        <v>1.2</v>
      </c>
      <c r="I668" s="243">
        <f t="shared" si="21"/>
        <v>1.2</v>
      </c>
    </row>
    <row r="669" spans="1:9" ht="15.75" customHeight="1">
      <c r="A669" s="159" t="s">
        <v>1253</v>
      </c>
      <c r="B669" s="160" t="s">
        <v>1254</v>
      </c>
      <c r="C669" s="161"/>
      <c r="D669" s="161"/>
      <c r="E669" s="243">
        <v>0</v>
      </c>
      <c r="F669" s="243">
        <f>ROUND(E669/10*6,1)</f>
        <v>0</v>
      </c>
      <c r="G669" s="243"/>
      <c r="H669" s="243">
        <f t="shared" si="20"/>
        <v>0</v>
      </c>
      <c r="I669" s="243">
        <f t="shared" si="21"/>
        <v>0</v>
      </c>
    </row>
    <row r="670" spans="1:9" ht="15.75" customHeight="1">
      <c r="A670" s="159" t="s">
        <v>1255</v>
      </c>
      <c r="B670" s="160" t="s">
        <v>1256</v>
      </c>
      <c r="C670" s="161"/>
      <c r="D670" s="161"/>
      <c r="E670" s="243">
        <v>0</v>
      </c>
      <c r="F670" s="243">
        <f>ROUND(E670/10*6,1)</f>
        <v>0</v>
      </c>
      <c r="G670" s="243"/>
      <c r="H670" s="243">
        <f t="shared" si="20"/>
        <v>0</v>
      </c>
      <c r="I670" s="243">
        <f t="shared" si="21"/>
        <v>0</v>
      </c>
    </row>
    <row r="671" spans="1:9" ht="15.75" customHeight="1">
      <c r="A671" s="159" t="s">
        <v>1257</v>
      </c>
      <c r="B671" s="160" t="s">
        <v>1258</v>
      </c>
      <c r="C671" s="161"/>
      <c r="D671" s="161">
        <v>132</v>
      </c>
      <c r="E671" s="243">
        <v>74.099999999999994</v>
      </c>
      <c r="F671" s="243">
        <f>ROUND(E671/10*6,1)</f>
        <v>44.5</v>
      </c>
      <c r="G671" s="243"/>
      <c r="H671" s="243">
        <f t="shared" si="20"/>
        <v>44.5</v>
      </c>
      <c r="I671" s="243">
        <f t="shared" si="21"/>
        <v>44.7</v>
      </c>
    </row>
    <row r="672" spans="1:9" ht="15.75" customHeight="1">
      <c r="A672" s="159" t="s">
        <v>1259</v>
      </c>
      <c r="B672" s="160" t="s">
        <v>1260</v>
      </c>
      <c r="C672" s="161"/>
      <c r="D672" s="161">
        <v>15</v>
      </c>
      <c r="E672" s="243">
        <v>15</v>
      </c>
      <c r="F672" s="243">
        <f>ROUND(E672/10*6,1)</f>
        <v>9</v>
      </c>
      <c r="G672" s="243"/>
      <c r="H672" s="243">
        <f t="shared" si="20"/>
        <v>9</v>
      </c>
      <c r="I672" s="243">
        <f t="shared" si="21"/>
        <v>9</v>
      </c>
    </row>
    <row r="673" spans="1:9" ht="15.75" customHeight="1">
      <c r="A673" s="159" t="s">
        <v>1261</v>
      </c>
      <c r="B673" s="160" t="s">
        <v>1262</v>
      </c>
      <c r="C673" s="161"/>
      <c r="D673" s="161"/>
      <c r="E673" s="243">
        <v>0</v>
      </c>
      <c r="F673" s="243">
        <f>ROUND(E673/10*6,1)</f>
        <v>0</v>
      </c>
      <c r="G673" s="243"/>
      <c r="H673" s="243">
        <f t="shared" si="20"/>
        <v>0</v>
      </c>
      <c r="I673" s="243">
        <f t="shared" si="21"/>
        <v>0</v>
      </c>
    </row>
    <row r="674" spans="1:9" ht="15.75" customHeight="1">
      <c r="A674" s="159" t="s">
        <v>1263</v>
      </c>
      <c r="B674" s="160" t="s">
        <v>3223</v>
      </c>
      <c r="C674" s="161"/>
      <c r="D674" s="161"/>
      <c r="E674" s="243">
        <v>0</v>
      </c>
      <c r="F674" s="243">
        <f>ROUND(E674/10*6,1)</f>
        <v>0</v>
      </c>
      <c r="G674" s="243"/>
      <c r="H674" s="243">
        <f t="shared" si="20"/>
        <v>0</v>
      </c>
      <c r="I674" s="243">
        <f t="shared" si="21"/>
        <v>0</v>
      </c>
    </row>
    <row r="675" spans="1:9" ht="15.75" customHeight="1">
      <c r="A675" s="159" t="s">
        <v>1265</v>
      </c>
      <c r="B675" s="160" t="s">
        <v>1266</v>
      </c>
      <c r="C675" s="161"/>
      <c r="D675" s="161"/>
      <c r="E675" s="243">
        <v>0</v>
      </c>
      <c r="F675" s="243">
        <f>ROUND(E675/10*6,1)</f>
        <v>0</v>
      </c>
      <c r="G675" s="243"/>
      <c r="H675" s="243">
        <f t="shared" si="20"/>
        <v>0</v>
      </c>
      <c r="I675" s="243">
        <f t="shared" si="21"/>
        <v>0</v>
      </c>
    </row>
    <row r="676" spans="1:9" ht="15.75" customHeight="1">
      <c r="A676" s="159" t="s">
        <v>1267</v>
      </c>
      <c r="B676" s="160" t="s">
        <v>1268</v>
      </c>
      <c r="C676" s="161"/>
      <c r="D676" s="161"/>
      <c r="E676" s="243">
        <v>0</v>
      </c>
      <c r="F676" s="243">
        <f>ROUND(E676/10*6,1)</f>
        <v>0</v>
      </c>
      <c r="G676" s="243"/>
      <c r="H676" s="243">
        <f t="shared" si="20"/>
        <v>0</v>
      </c>
      <c r="I676" s="243">
        <f t="shared" si="21"/>
        <v>0</v>
      </c>
    </row>
    <row r="677" spans="1:9" ht="15.75" customHeight="1">
      <c r="A677" s="159" t="s">
        <v>1269</v>
      </c>
      <c r="B677" s="160" t="s">
        <v>1270</v>
      </c>
      <c r="C677" s="161"/>
      <c r="D677" s="161">
        <v>45.3</v>
      </c>
      <c r="E677" s="243">
        <v>45.2</v>
      </c>
      <c r="F677" s="243">
        <f>ROUND(E677/10*6,1)</f>
        <v>27.1</v>
      </c>
      <c r="G677" s="243"/>
      <c r="H677" s="243">
        <f t="shared" si="20"/>
        <v>27.1</v>
      </c>
      <c r="I677" s="243">
        <f t="shared" si="21"/>
        <v>27.2</v>
      </c>
    </row>
    <row r="678" spans="1:9" ht="15.75" customHeight="1">
      <c r="A678" s="159" t="s">
        <v>1271</v>
      </c>
      <c r="B678" s="160" t="s">
        <v>1272</v>
      </c>
      <c r="C678" s="161"/>
      <c r="D678" s="161">
        <v>67.7</v>
      </c>
      <c r="E678" s="243">
        <v>62.7</v>
      </c>
      <c r="F678" s="243">
        <f>ROUND(E678/10*6,1)</f>
        <v>37.6</v>
      </c>
      <c r="G678" s="243"/>
      <c r="H678" s="243">
        <f t="shared" si="20"/>
        <v>37.6</v>
      </c>
      <c r="I678" s="243">
        <f t="shared" si="21"/>
        <v>37.799999999999997</v>
      </c>
    </row>
    <row r="679" spans="1:9" ht="15.75" customHeight="1">
      <c r="A679" s="159" t="s">
        <v>1273</v>
      </c>
      <c r="B679" s="160" t="s">
        <v>1274</v>
      </c>
      <c r="C679" s="161"/>
      <c r="D679" s="161">
        <v>3</v>
      </c>
      <c r="E679" s="243">
        <v>3</v>
      </c>
      <c r="F679" s="243">
        <f>ROUND(E679/10*6,1)</f>
        <v>1.8</v>
      </c>
      <c r="G679" s="243"/>
      <c r="H679" s="243">
        <f t="shared" si="20"/>
        <v>1.8</v>
      </c>
      <c r="I679" s="243">
        <f t="shared" si="21"/>
        <v>1.8</v>
      </c>
    </row>
    <row r="680" spans="1:9" ht="15.75" customHeight="1">
      <c r="A680" s="159" t="s">
        <v>1275</v>
      </c>
      <c r="B680" s="160" t="s">
        <v>3224</v>
      </c>
      <c r="C680" s="161"/>
      <c r="D680" s="161">
        <v>361.6</v>
      </c>
      <c r="E680" s="243">
        <v>361.5</v>
      </c>
      <c r="F680" s="243">
        <f>ROUND(E680/10*6,1)</f>
        <v>216.9</v>
      </c>
      <c r="G680" s="243"/>
      <c r="H680" s="243">
        <f t="shared" si="20"/>
        <v>216.9</v>
      </c>
      <c r="I680" s="243">
        <f t="shared" si="21"/>
        <v>217.9</v>
      </c>
    </row>
    <row r="681" spans="1:9" ht="15.75" customHeight="1">
      <c r="A681" s="159" t="s">
        <v>1277</v>
      </c>
      <c r="B681" s="160" t="s">
        <v>1278</v>
      </c>
      <c r="C681" s="161"/>
      <c r="D681" s="161"/>
      <c r="E681" s="243">
        <v>0</v>
      </c>
      <c r="F681" s="243">
        <f>ROUND(E681/10*6,1)</f>
        <v>0</v>
      </c>
      <c r="G681" s="243"/>
      <c r="H681" s="243">
        <f t="shared" si="20"/>
        <v>0</v>
      </c>
      <c r="I681" s="243">
        <f t="shared" si="21"/>
        <v>0</v>
      </c>
    </row>
    <row r="682" spans="1:9" ht="15.75" customHeight="1">
      <c r="A682" s="159" t="s">
        <v>1279</v>
      </c>
      <c r="B682" s="160" t="s">
        <v>1280</v>
      </c>
      <c r="C682" s="161"/>
      <c r="D682" s="161"/>
      <c r="E682" s="243">
        <v>0</v>
      </c>
      <c r="F682" s="243">
        <f>ROUND(E682/10*6,1)</f>
        <v>0</v>
      </c>
      <c r="G682" s="243"/>
      <c r="H682" s="243">
        <f t="shared" si="20"/>
        <v>0</v>
      </c>
      <c r="I682" s="243">
        <f t="shared" si="21"/>
        <v>0</v>
      </c>
    </row>
    <row r="683" spans="1:9" ht="15.75" customHeight="1">
      <c r="A683" s="159" t="s">
        <v>1281</v>
      </c>
      <c r="B683" s="160" t="s">
        <v>2916</v>
      </c>
      <c r="C683" s="161"/>
      <c r="D683" s="161"/>
      <c r="E683" s="243">
        <v>0</v>
      </c>
      <c r="F683" s="243">
        <f>ROUND(E683/10*6,1)</f>
        <v>0</v>
      </c>
      <c r="G683" s="243"/>
      <c r="H683" s="243">
        <f t="shared" si="20"/>
        <v>0</v>
      </c>
      <c r="I683" s="243">
        <f t="shared" si="21"/>
        <v>0</v>
      </c>
    </row>
    <row r="684" spans="1:9" ht="15.75" customHeight="1">
      <c r="A684" s="159" t="s">
        <v>1282</v>
      </c>
      <c r="B684" s="160" t="s">
        <v>1283</v>
      </c>
      <c r="C684" s="161"/>
      <c r="D684" s="161"/>
      <c r="E684" s="243">
        <v>0</v>
      </c>
      <c r="F684" s="243">
        <f>ROUND(E684/10*6,1)</f>
        <v>0</v>
      </c>
      <c r="G684" s="243"/>
      <c r="H684" s="243">
        <f t="shared" si="20"/>
        <v>0</v>
      </c>
      <c r="I684" s="243">
        <f t="shared" si="21"/>
        <v>0</v>
      </c>
    </row>
    <row r="685" spans="1:9" ht="15.75" customHeight="1">
      <c r="A685" s="159" t="s">
        <v>2991</v>
      </c>
      <c r="B685" s="160" t="s">
        <v>2992</v>
      </c>
      <c r="C685" s="161"/>
      <c r="D685" s="161"/>
      <c r="E685" s="243">
        <v>0</v>
      </c>
      <c r="F685" s="243">
        <f>ROUND(E685/10*6,1)</f>
        <v>0</v>
      </c>
      <c r="G685" s="243"/>
      <c r="H685" s="243">
        <f t="shared" si="20"/>
        <v>0</v>
      </c>
      <c r="I685" s="243">
        <f t="shared" si="21"/>
        <v>0</v>
      </c>
    </row>
    <row r="686" spans="1:9" ht="15.75" customHeight="1">
      <c r="A686" s="159" t="s">
        <v>2993</v>
      </c>
      <c r="B686" s="160" t="s">
        <v>2994</v>
      </c>
      <c r="C686" s="161"/>
      <c r="D686" s="161"/>
      <c r="E686" s="243">
        <v>0</v>
      </c>
      <c r="F686" s="243">
        <f>ROUND(E686/10*6,1)</f>
        <v>0</v>
      </c>
      <c r="G686" s="243"/>
      <c r="H686" s="243">
        <f t="shared" si="20"/>
        <v>0</v>
      </c>
      <c r="I686" s="243">
        <f t="shared" si="21"/>
        <v>0</v>
      </c>
    </row>
    <row r="687" spans="1:9" ht="15.75" customHeight="1">
      <c r="A687" s="159" t="s">
        <v>2995</v>
      </c>
      <c r="B687" s="160" t="s">
        <v>2996</v>
      </c>
      <c r="C687" s="161"/>
      <c r="D687" s="161"/>
      <c r="E687" s="243">
        <v>0</v>
      </c>
      <c r="F687" s="243">
        <f>ROUND(E687/10*6,1)</f>
        <v>0</v>
      </c>
      <c r="G687" s="243"/>
      <c r="H687" s="243">
        <f t="shared" si="20"/>
        <v>0</v>
      </c>
      <c r="I687" s="243">
        <f t="shared" si="21"/>
        <v>0</v>
      </c>
    </row>
    <row r="688" spans="1:9" ht="15.75" customHeight="1">
      <c r="A688" s="159" t="s">
        <v>2997</v>
      </c>
      <c r="B688" s="160" t="s">
        <v>2998</v>
      </c>
      <c r="C688" s="161"/>
      <c r="D688" s="161"/>
      <c r="E688" s="243">
        <v>0</v>
      </c>
      <c r="F688" s="243">
        <f>ROUND(E688/10*6,1)</f>
        <v>0</v>
      </c>
      <c r="G688" s="243"/>
      <c r="H688" s="243">
        <f t="shared" si="20"/>
        <v>0</v>
      </c>
      <c r="I688" s="243">
        <f t="shared" si="21"/>
        <v>0</v>
      </c>
    </row>
    <row r="689" spans="1:9" ht="15.75" customHeight="1">
      <c r="A689" s="159" t="s">
        <v>2999</v>
      </c>
      <c r="B689" s="160" t="s">
        <v>3000</v>
      </c>
      <c r="C689" s="161"/>
      <c r="D689" s="161"/>
      <c r="E689" s="243">
        <v>0</v>
      </c>
      <c r="F689" s="243">
        <f>ROUND(E689/10*6,1)</f>
        <v>0</v>
      </c>
      <c r="G689" s="243"/>
      <c r="H689" s="243">
        <f t="shared" si="20"/>
        <v>0</v>
      </c>
      <c r="I689" s="243">
        <f t="shared" si="21"/>
        <v>0</v>
      </c>
    </row>
    <row r="690" spans="1:9" ht="15.75" customHeight="1">
      <c r="A690" s="159" t="s">
        <v>3001</v>
      </c>
      <c r="B690" s="160" t="s">
        <v>3002</v>
      </c>
      <c r="C690" s="161"/>
      <c r="D690" s="161"/>
      <c r="E690" s="243">
        <v>0</v>
      </c>
      <c r="F690" s="243">
        <f>ROUND(E690/10*6,1)</f>
        <v>0</v>
      </c>
      <c r="G690" s="243"/>
      <c r="H690" s="243">
        <f t="shared" si="20"/>
        <v>0</v>
      </c>
      <c r="I690" s="243">
        <f t="shared" si="21"/>
        <v>0</v>
      </c>
    </row>
    <row r="691" spans="1:9" ht="15.75" customHeight="1">
      <c r="A691" s="159" t="s">
        <v>3003</v>
      </c>
      <c r="B691" s="160" t="s">
        <v>3004</v>
      </c>
      <c r="C691" s="161"/>
      <c r="D691" s="161"/>
      <c r="E691" s="243">
        <v>0</v>
      </c>
      <c r="F691" s="243">
        <f>ROUND(E691/10*6,1)</f>
        <v>0</v>
      </c>
      <c r="G691" s="243"/>
      <c r="H691" s="243">
        <f t="shared" si="20"/>
        <v>0</v>
      </c>
      <c r="I691" s="243">
        <f t="shared" si="21"/>
        <v>0</v>
      </c>
    </row>
    <row r="692" spans="1:9" ht="15.75" customHeight="1">
      <c r="A692" s="159" t="s">
        <v>3005</v>
      </c>
      <c r="B692" s="160" t="s">
        <v>3006</v>
      </c>
      <c r="C692" s="161"/>
      <c r="D692" s="161"/>
      <c r="E692" s="243">
        <v>0</v>
      </c>
      <c r="F692" s="243">
        <f>ROUND(E692/10*6,1)</f>
        <v>0</v>
      </c>
      <c r="G692" s="243"/>
      <c r="H692" s="243">
        <f t="shared" si="20"/>
        <v>0</v>
      </c>
      <c r="I692" s="243">
        <f t="shared" si="21"/>
        <v>0</v>
      </c>
    </row>
    <row r="693" spans="1:9" ht="15.75" customHeight="1">
      <c r="A693" s="159" t="s">
        <v>3007</v>
      </c>
      <c r="B693" s="160" t="s">
        <v>3008</v>
      </c>
      <c r="C693" s="161"/>
      <c r="D693" s="161"/>
      <c r="E693" s="243">
        <v>0</v>
      </c>
      <c r="F693" s="243">
        <f>ROUND(E693/10*6,1)</f>
        <v>0</v>
      </c>
      <c r="G693" s="243"/>
      <c r="H693" s="243">
        <f t="shared" si="20"/>
        <v>0</v>
      </c>
      <c r="I693" s="243">
        <f t="shared" si="21"/>
        <v>0</v>
      </c>
    </row>
    <row r="694" spans="1:9" ht="15.75" customHeight="1">
      <c r="A694" s="159" t="s">
        <v>3009</v>
      </c>
      <c r="B694" s="160" t="s">
        <v>3010</v>
      </c>
      <c r="C694" s="161"/>
      <c r="D694" s="161"/>
      <c r="E694" s="243">
        <v>0</v>
      </c>
      <c r="F694" s="243">
        <f>ROUND(E694/10*6,1)</f>
        <v>0</v>
      </c>
      <c r="G694" s="243"/>
      <c r="H694" s="243">
        <f t="shared" si="20"/>
        <v>0</v>
      </c>
      <c r="I694" s="243">
        <f t="shared" si="21"/>
        <v>0</v>
      </c>
    </row>
    <row r="695" spans="1:9" ht="15.75" customHeight="1">
      <c r="A695" s="159" t="s">
        <v>3011</v>
      </c>
      <c r="B695" s="160" t="s">
        <v>3012</v>
      </c>
      <c r="C695" s="161"/>
      <c r="D695" s="161"/>
      <c r="E695" s="243">
        <v>0</v>
      </c>
      <c r="F695" s="243">
        <f>ROUND(E695/10*6,1)</f>
        <v>0</v>
      </c>
      <c r="G695" s="243"/>
      <c r="H695" s="243">
        <f t="shared" si="20"/>
        <v>0</v>
      </c>
      <c r="I695" s="243">
        <f t="shared" si="21"/>
        <v>0</v>
      </c>
    </row>
    <row r="696" spans="1:9" ht="15.75" customHeight="1">
      <c r="A696" s="159" t="s">
        <v>1287</v>
      </c>
      <c r="B696" s="160" t="s">
        <v>1288</v>
      </c>
      <c r="C696" s="161"/>
      <c r="D696" s="161">
        <v>669.5</v>
      </c>
      <c r="E696" s="243">
        <v>539.70000000000005</v>
      </c>
      <c r="F696" s="243">
        <f>ROUND(E696/10*6,1)</f>
        <v>323.8</v>
      </c>
      <c r="G696" s="243"/>
      <c r="H696" s="243">
        <f t="shared" si="20"/>
        <v>323.8</v>
      </c>
      <c r="I696" s="243">
        <f t="shared" si="21"/>
        <v>325.3</v>
      </c>
    </row>
    <row r="697" spans="1:9" ht="15.75" customHeight="1">
      <c r="A697" s="159" t="s">
        <v>1291</v>
      </c>
      <c r="B697" s="160" t="s">
        <v>1292</v>
      </c>
      <c r="C697" s="161"/>
      <c r="D697" s="161">
        <v>208.8</v>
      </c>
      <c r="E697" s="243">
        <v>195</v>
      </c>
      <c r="F697" s="243">
        <f>ROUND(E697/10*6,1)</f>
        <v>117</v>
      </c>
      <c r="G697" s="243"/>
      <c r="H697" s="243">
        <f t="shared" si="20"/>
        <v>117</v>
      </c>
      <c r="I697" s="243">
        <f t="shared" si="21"/>
        <v>117.5</v>
      </c>
    </row>
    <row r="698" spans="1:9" ht="15.75" customHeight="1">
      <c r="A698" s="159" t="s">
        <v>1293</v>
      </c>
      <c r="B698" s="160" t="s">
        <v>1294</v>
      </c>
      <c r="C698" s="161"/>
      <c r="D698" s="161">
        <v>46.9</v>
      </c>
      <c r="E698" s="243">
        <v>46.6</v>
      </c>
      <c r="F698" s="243">
        <f>ROUND(E698/10*6,1)</f>
        <v>28</v>
      </c>
      <c r="G698" s="243"/>
      <c r="H698" s="243">
        <f t="shared" si="20"/>
        <v>28</v>
      </c>
      <c r="I698" s="243">
        <f t="shared" si="21"/>
        <v>28.1</v>
      </c>
    </row>
    <row r="699" spans="1:9" ht="15.75" customHeight="1">
      <c r="A699" s="159" t="s">
        <v>1295</v>
      </c>
      <c r="B699" s="160" t="s">
        <v>1296</v>
      </c>
      <c r="C699" s="161"/>
      <c r="D699" s="161">
        <v>62.9</v>
      </c>
      <c r="E699" s="243">
        <v>62.9</v>
      </c>
      <c r="F699" s="243">
        <f>ROUND(E699/10*6,1)</f>
        <v>37.700000000000003</v>
      </c>
      <c r="G699" s="243"/>
      <c r="H699" s="243">
        <f t="shared" si="20"/>
        <v>37.700000000000003</v>
      </c>
      <c r="I699" s="243">
        <f t="shared" si="21"/>
        <v>37.9</v>
      </c>
    </row>
    <row r="700" spans="1:9" ht="15.75" customHeight="1">
      <c r="A700" s="159" t="s">
        <v>1297</v>
      </c>
      <c r="B700" s="160" t="s">
        <v>1298</v>
      </c>
      <c r="C700" s="161"/>
      <c r="D700" s="161">
        <v>40.700000000000003</v>
      </c>
      <c r="E700" s="243">
        <v>39</v>
      </c>
      <c r="F700" s="243">
        <f>ROUND(E700/10*6,1)</f>
        <v>23.4</v>
      </c>
      <c r="G700" s="243"/>
      <c r="H700" s="243">
        <f t="shared" si="20"/>
        <v>23.4</v>
      </c>
      <c r="I700" s="243">
        <f t="shared" si="21"/>
        <v>23.5</v>
      </c>
    </row>
    <row r="701" spans="1:9" ht="15.75" customHeight="1">
      <c r="A701" s="159" t="s">
        <v>1299</v>
      </c>
      <c r="B701" s="160" t="s">
        <v>1300</v>
      </c>
      <c r="C701" s="161"/>
      <c r="D701" s="161">
        <v>103.4</v>
      </c>
      <c r="E701" s="243">
        <v>103.4</v>
      </c>
      <c r="F701" s="243">
        <f>ROUND(E701/10*6,1)</f>
        <v>62</v>
      </c>
      <c r="G701" s="243"/>
      <c r="H701" s="243">
        <f t="shared" si="20"/>
        <v>62</v>
      </c>
      <c r="I701" s="243">
        <f t="shared" si="21"/>
        <v>62.3</v>
      </c>
    </row>
    <row r="702" spans="1:9" ht="15.75" customHeight="1">
      <c r="A702" s="159" t="s">
        <v>1301</v>
      </c>
      <c r="B702" s="160" t="s">
        <v>1302</v>
      </c>
      <c r="C702" s="161"/>
      <c r="D702" s="161">
        <v>58.2</v>
      </c>
      <c r="E702" s="243">
        <v>58.1</v>
      </c>
      <c r="F702" s="243">
        <f>ROUND(E702/10*6,1)</f>
        <v>34.9</v>
      </c>
      <c r="G702" s="243"/>
      <c r="H702" s="243">
        <f t="shared" si="20"/>
        <v>34.9</v>
      </c>
      <c r="I702" s="243">
        <f t="shared" si="21"/>
        <v>35.1</v>
      </c>
    </row>
    <row r="703" spans="1:9" ht="15.75" customHeight="1">
      <c r="A703" s="159" t="s">
        <v>1303</v>
      </c>
      <c r="B703" s="160" t="s">
        <v>1304</v>
      </c>
      <c r="C703" s="161"/>
      <c r="D703" s="161">
        <v>347.2</v>
      </c>
      <c r="E703" s="243">
        <v>347.2</v>
      </c>
      <c r="F703" s="243">
        <f>ROUND(E703/10*6,1)</f>
        <v>208.3</v>
      </c>
      <c r="G703" s="243"/>
      <c r="H703" s="243">
        <f t="shared" si="20"/>
        <v>208.3</v>
      </c>
      <c r="I703" s="243">
        <f t="shared" si="21"/>
        <v>209.3</v>
      </c>
    </row>
    <row r="704" spans="1:9" ht="15.75" customHeight="1">
      <c r="A704" s="159" t="s">
        <v>1305</v>
      </c>
      <c r="B704" s="160" t="s">
        <v>1306</v>
      </c>
      <c r="C704" s="161"/>
      <c r="D704" s="161">
        <v>108.4</v>
      </c>
      <c r="E704" s="243">
        <v>88.1</v>
      </c>
      <c r="F704" s="243">
        <f>ROUND(E704/10*6,1)</f>
        <v>52.9</v>
      </c>
      <c r="G704" s="243"/>
      <c r="H704" s="243">
        <f t="shared" si="20"/>
        <v>52.9</v>
      </c>
      <c r="I704" s="243">
        <f t="shared" si="21"/>
        <v>53.1</v>
      </c>
    </row>
    <row r="705" spans="1:9" ht="15.75" customHeight="1">
      <c r="A705" s="159" t="s">
        <v>1307</v>
      </c>
      <c r="B705" s="160" t="s">
        <v>1308</v>
      </c>
      <c r="C705" s="161"/>
      <c r="D705" s="161">
        <v>204.5</v>
      </c>
      <c r="E705" s="243">
        <v>137.9</v>
      </c>
      <c r="F705" s="243">
        <f>ROUND(E705/10*6,1)</f>
        <v>82.7</v>
      </c>
      <c r="G705" s="243"/>
      <c r="H705" s="243">
        <f t="shared" si="20"/>
        <v>82.7</v>
      </c>
      <c r="I705" s="243">
        <f t="shared" si="21"/>
        <v>83.1</v>
      </c>
    </row>
    <row r="706" spans="1:9" ht="15.75" customHeight="1">
      <c r="A706" s="159" t="s">
        <v>1309</v>
      </c>
      <c r="B706" s="160" t="s">
        <v>1310</v>
      </c>
      <c r="C706" s="161"/>
      <c r="D706" s="161">
        <v>347.8</v>
      </c>
      <c r="E706" s="243">
        <v>232.4</v>
      </c>
      <c r="F706" s="243">
        <f>ROUND(E706/10*6,1)</f>
        <v>139.4</v>
      </c>
      <c r="G706" s="243"/>
      <c r="H706" s="243">
        <f t="shared" si="20"/>
        <v>139.4</v>
      </c>
      <c r="I706" s="243">
        <f t="shared" si="21"/>
        <v>140</v>
      </c>
    </row>
    <row r="707" spans="1:9" ht="15.75" customHeight="1">
      <c r="A707" s="159" t="s">
        <v>1311</v>
      </c>
      <c r="B707" s="160" t="s">
        <v>1312</v>
      </c>
      <c r="C707" s="161"/>
      <c r="D707" s="161">
        <v>143</v>
      </c>
      <c r="E707" s="243">
        <v>143</v>
      </c>
      <c r="F707" s="243">
        <f>ROUND(E707/10*6,1)</f>
        <v>85.8</v>
      </c>
      <c r="G707" s="243"/>
      <c r="H707" s="243">
        <f t="shared" ref="H707:H770" si="22">F707+G707</f>
        <v>85.8</v>
      </c>
      <c r="I707" s="243">
        <f t="shared" ref="I707:I770" si="23">ROUND(H707*$H$1498,1)</f>
        <v>86.2</v>
      </c>
    </row>
    <row r="708" spans="1:9" ht="15.75" customHeight="1">
      <c r="A708" s="240" t="s">
        <v>1313</v>
      </c>
      <c r="B708" s="241" t="s">
        <v>1314</v>
      </c>
      <c r="C708" s="234">
        <v>0</v>
      </c>
      <c r="D708" s="234">
        <v>73</v>
      </c>
      <c r="E708" s="244">
        <v>6.2</v>
      </c>
      <c r="F708" s="244"/>
      <c r="G708" s="244"/>
      <c r="H708" s="244">
        <f t="shared" si="22"/>
        <v>0</v>
      </c>
      <c r="I708" s="244">
        <f t="shared" si="23"/>
        <v>0</v>
      </c>
    </row>
    <row r="709" spans="1:9" ht="15.75" customHeight="1">
      <c r="A709" s="159" t="s">
        <v>1315</v>
      </c>
      <c r="B709" s="160" t="s">
        <v>1316</v>
      </c>
      <c r="C709" s="161"/>
      <c r="D709" s="161">
        <v>159.69999999999999</v>
      </c>
      <c r="E709" s="243">
        <v>116.3</v>
      </c>
      <c r="F709" s="243">
        <f>ROUND(E709/10*6,1)</f>
        <v>69.8</v>
      </c>
      <c r="G709" s="243"/>
      <c r="H709" s="243">
        <f t="shared" si="22"/>
        <v>69.8</v>
      </c>
      <c r="I709" s="243">
        <f t="shared" si="23"/>
        <v>70.099999999999994</v>
      </c>
    </row>
    <row r="710" spans="1:9" ht="15.75" customHeight="1">
      <c r="A710" s="159" t="s">
        <v>1317</v>
      </c>
      <c r="B710" s="160" t="s">
        <v>1318</v>
      </c>
      <c r="C710" s="161"/>
      <c r="D710" s="161">
        <v>89.2</v>
      </c>
      <c r="E710" s="243">
        <v>81.8</v>
      </c>
      <c r="F710" s="243">
        <f>ROUND(E710/10*6,1)</f>
        <v>49.1</v>
      </c>
      <c r="G710" s="243"/>
      <c r="H710" s="243">
        <f t="shared" si="22"/>
        <v>49.1</v>
      </c>
      <c r="I710" s="243">
        <f t="shared" si="23"/>
        <v>49.3</v>
      </c>
    </row>
    <row r="711" spans="1:9" ht="15.75" customHeight="1">
      <c r="A711" s="159" t="s">
        <v>1319</v>
      </c>
      <c r="B711" s="160" t="s">
        <v>1320</v>
      </c>
      <c r="C711" s="161"/>
      <c r="D711" s="161">
        <v>82.4</v>
      </c>
      <c r="E711" s="243">
        <v>72.400000000000006</v>
      </c>
      <c r="F711" s="243">
        <f>ROUND(E711/10*6,1)</f>
        <v>43.4</v>
      </c>
      <c r="G711" s="243"/>
      <c r="H711" s="243">
        <f t="shared" si="22"/>
        <v>43.4</v>
      </c>
      <c r="I711" s="243">
        <f t="shared" si="23"/>
        <v>43.6</v>
      </c>
    </row>
    <row r="712" spans="1:9" ht="15.75" customHeight="1">
      <c r="A712" s="159" t="s">
        <v>1321</v>
      </c>
      <c r="B712" s="160" t="s">
        <v>1322</v>
      </c>
      <c r="C712" s="161"/>
      <c r="D712" s="161">
        <v>208.2</v>
      </c>
      <c r="E712" s="243">
        <v>192</v>
      </c>
      <c r="F712" s="243">
        <f>ROUND(E712/10*6,1)</f>
        <v>115.2</v>
      </c>
      <c r="G712" s="243"/>
      <c r="H712" s="243">
        <f t="shared" si="22"/>
        <v>115.2</v>
      </c>
      <c r="I712" s="243">
        <f t="shared" si="23"/>
        <v>115.7</v>
      </c>
    </row>
    <row r="713" spans="1:9" ht="15.75" customHeight="1">
      <c r="A713" s="159" t="s">
        <v>1323</v>
      </c>
      <c r="B713" s="160" t="s">
        <v>1324</v>
      </c>
      <c r="C713" s="161"/>
      <c r="D713" s="161">
        <v>230.3</v>
      </c>
      <c r="E713" s="243">
        <v>172.6</v>
      </c>
      <c r="F713" s="243">
        <f>ROUND(E713/10*6,1)</f>
        <v>103.6</v>
      </c>
      <c r="G713" s="243"/>
      <c r="H713" s="243">
        <f t="shared" si="22"/>
        <v>103.6</v>
      </c>
      <c r="I713" s="243">
        <f t="shared" si="23"/>
        <v>104.1</v>
      </c>
    </row>
    <row r="714" spans="1:9" ht="15.75" customHeight="1">
      <c r="A714" s="159" t="s">
        <v>1325</v>
      </c>
      <c r="B714" s="160" t="s">
        <v>1326</v>
      </c>
      <c r="C714" s="161"/>
      <c r="D714" s="161">
        <v>286.5</v>
      </c>
      <c r="E714" s="243">
        <v>286.5</v>
      </c>
      <c r="F714" s="243">
        <f>ROUND(E714/10*6,1)</f>
        <v>171.9</v>
      </c>
      <c r="G714" s="243"/>
      <c r="H714" s="243">
        <f t="shared" si="22"/>
        <v>171.9</v>
      </c>
      <c r="I714" s="243">
        <f t="shared" si="23"/>
        <v>172.7</v>
      </c>
    </row>
    <row r="715" spans="1:9" ht="15.75" customHeight="1">
      <c r="A715" s="159" t="s">
        <v>1327</v>
      </c>
      <c r="B715" s="160" t="s">
        <v>1328</v>
      </c>
      <c r="C715" s="161"/>
      <c r="D715" s="161">
        <v>181.8</v>
      </c>
      <c r="E715" s="243">
        <v>181.1</v>
      </c>
      <c r="F715" s="243">
        <f>ROUND(E715/10*6,1)</f>
        <v>108.7</v>
      </c>
      <c r="G715" s="243"/>
      <c r="H715" s="243">
        <f t="shared" si="22"/>
        <v>108.7</v>
      </c>
      <c r="I715" s="243">
        <f t="shared" si="23"/>
        <v>109.2</v>
      </c>
    </row>
    <row r="716" spans="1:9" ht="15.75" customHeight="1">
      <c r="A716" s="159" t="s">
        <v>1329</v>
      </c>
      <c r="B716" s="160" t="s">
        <v>1330</v>
      </c>
      <c r="C716" s="161"/>
      <c r="D716" s="161">
        <v>417.1</v>
      </c>
      <c r="E716" s="243">
        <v>406</v>
      </c>
      <c r="F716" s="243">
        <f>ROUND(E716/10*6,1)</f>
        <v>243.6</v>
      </c>
      <c r="G716" s="243"/>
      <c r="H716" s="243">
        <f t="shared" si="22"/>
        <v>243.6</v>
      </c>
      <c r="I716" s="243">
        <f t="shared" si="23"/>
        <v>244.7</v>
      </c>
    </row>
    <row r="717" spans="1:9" ht="15.75" customHeight="1">
      <c r="A717" s="159" t="s">
        <v>1331</v>
      </c>
      <c r="B717" s="160" t="s">
        <v>1332</v>
      </c>
      <c r="C717" s="161"/>
      <c r="D717" s="161">
        <v>78.2</v>
      </c>
      <c r="E717" s="243">
        <v>62.5</v>
      </c>
      <c r="F717" s="243">
        <f>ROUND(E717/10*6,1)</f>
        <v>37.5</v>
      </c>
      <c r="G717" s="243"/>
      <c r="H717" s="243">
        <f t="shared" si="22"/>
        <v>37.5</v>
      </c>
      <c r="I717" s="243">
        <f t="shared" si="23"/>
        <v>37.700000000000003</v>
      </c>
    </row>
    <row r="718" spans="1:9" ht="15.75" customHeight="1">
      <c r="A718" s="159" t="s">
        <v>1333</v>
      </c>
      <c r="B718" s="160" t="s">
        <v>1334</v>
      </c>
      <c r="C718" s="161"/>
      <c r="D718" s="161">
        <v>176.8</v>
      </c>
      <c r="E718" s="243">
        <v>114.3</v>
      </c>
      <c r="F718" s="243">
        <f>ROUND(E718/10*6,1)</f>
        <v>68.599999999999994</v>
      </c>
      <c r="G718" s="243"/>
      <c r="H718" s="243">
        <f t="shared" si="22"/>
        <v>68.599999999999994</v>
      </c>
      <c r="I718" s="243">
        <f t="shared" si="23"/>
        <v>68.900000000000006</v>
      </c>
    </row>
    <row r="719" spans="1:9" ht="15.75" customHeight="1">
      <c r="A719" s="159" t="s">
        <v>1335</v>
      </c>
      <c r="B719" s="160" t="s">
        <v>1336</v>
      </c>
      <c r="C719" s="161"/>
      <c r="D719" s="161">
        <v>332.9</v>
      </c>
      <c r="E719" s="243">
        <v>232.5</v>
      </c>
      <c r="F719" s="243">
        <f>ROUND(E719/10*6,1)</f>
        <v>139.5</v>
      </c>
      <c r="G719" s="243"/>
      <c r="H719" s="243">
        <f t="shared" si="22"/>
        <v>139.5</v>
      </c>
      <c r="I719" s="243">
        <f t="shared" si="23"/>
        <v>140.1</v>
      </c>
    </row>
    <row r="720" spans="1:9" ht="15.75" customHeight="1">
      <c r="A720" s="159" t="s">
        <v>1337</v>
      </c>
      <c r="B720" s="160" t="s">
        <v>1338</v>
      </c>
      <c r="C720" s="161"/>
      <c r="D720" s="161">
        <v>54.8</v>
      </c>
      <c r="E720" s="243">
        <v>54.8</v>
      </c>
      <c r="F720" s="243">
        <f>ROUND(E720/10*6,1)</f>
        <v>32.9</v>
      </c>
      <c r="G720" s="243"/>
      <c r="H720" s="243">
        <f t="shared" si="22"/>
        <v>32.9</v>
      </c>
      <c r="I720" s="243">
        <f t="shared" si="23"/>
        <v>33.1</v>
      </c>
    </row>
    <row r="721" spans="1:9" ht="15.75" customHeight="1">
      <c r="A721" s="159" t="s">
        <v>1339</v>
      </c>
      <c r="B721" s="160" t="s">
        <v>1340</v>
      </c>
      <c r="C721" s="161"/>
      <c r="D721" s="161">
        <v>279.10000000000002</v>
      </c>
      <c r="E721" s="243">
        <v>278.89999999999998</v>
      </c>
      <c r="F721" s="243">
        <f>ROUND(E721/10*6,1)</f>
        <v>167.3</v>
      </c>
      <c r="G721" s="243"/>
      <c r="H721" s="243">
        <f t="shared" si="22"/>
        <v>167.3</v>
      </c>
      <c r="I721" s="243">
        <f t="shared" si="23"/>
        <v>168.1</v>
      </c>
    </row>
    <row r="722" spans="1:9" ht="15.75" customHeight="1">
      <c r="A722" s="159" t="s">
        <v>1341</v>
      </c>
      <c r="B722" s="160" t="s">
        <v>1342</v>
      </c>
      <c r="C722" s="161"/>
      <c r="D722" s="161">
        <v>433.4</v>
      </c>
      <c r="E722" s="243">
        <v>334.2</v>
      </c>
      <c r="F722" s="243">
        <f>ROUND(E722/10*6,1)</f>
        <v>200.5</v>
      </c>
      <c r="G722" s="243"/>
      <c r="H722" s="243">
        <f t="shared" si="22"/>
        <v>200.5</v>
      </c>
      <c r="I722" s="243">
        <f t="shared" si="23"/>
        <v>201.4</v>
      </c>
    </row>
    <row r="723" spans="1:9" ht="15.75" customHeight="1">
      <c r="A723" s="159" t="s">
        <v>1343</v>
      </c>
      <c r="B723" s="160" t="s">
        <v>1344</v>
      </c>
      <c r="C723" s="161"/>
      <c r="D723" s="161">
        <v>69.3</v>
      </c>
      <c r="E723" s="243">
        <v>69.2</v>
      </c>
      <c r="F723" s="243">
        <f>ROUND(E723/10*6,1)</f>
        <v>41.5</v>
      </c>
      <c r="G723" s="243"/>
      <c r="H723" s="243">
        <f t="shared" si="22"/>
        <v>41.5</v>
      </c>
      <c r="I723" s="243">
        <f t="shared" si="23"/>
        <v>41.7</v>
      </c>
    </row>
    <row r="724" spans="1:9" ht="15.75" customHeight="1">
      <c r="A724" s="159" t="s">
        <v>1345</v>
      </c>
      <c r="B724" s="160" t="s">
        <v>1346</v>
      </c>
      <c r="C724" s="161"/>
      <c r="D724" s="161">
        <v>113.3</v>
      </c>
      <c r="E724" s="243">
        <v>112.3</v>
      </c>
      <c r="F724" s="243">
        <f>ROUND(E724/10*6,1)</f>
        <v>67.400000000000006</v>
      </c>
      <c r="G724" s="243"/>
      <c r="H724" s="243">
        <f t="shared" si="22"/>
        <v>67.400000000000006</v>
      </c>
      <c r="I724" s="243">
        <f t="shared" si="23"/>
        <v>67.7</v>
      </c>
    </row>
    <row r="725" spans="1:9" ht="15.75" customHeight="1">
      <c r="A725" s="159" t="s">
        <v>1347</v>
      </c>
      <c r="B725" s="160" t="s">
        <v>1348</v>
      </c>
      <c r="C725" s="161"/>
      <c r="D725" s="161">
        <v>561.9</v>
      </c>
      <c r="E725" s="243">
        <v>491.6</v>
      </c>
      <c r="F725" s="243">
        <f>ROUND(E725/10*6,1)</f>
        <v>295</v>
      </c>
      <c r="G725" s="243"/>
      <c r="H725" s="243">
        <f t="shared" si="22"/>
        <v>295</v>
      </c>
      <c r="I725" s="243">
        <f t="shared" si="23"/>
        <v>296.39999999999998</v>
      </c>
    </row>
    <row r="726" spans="1:9" ht="15.75" customHeight="1">
      <c r="A726" s="159" t="s">
        <v>1349</v>
      </c>
      <c r="B726" s="160" t="s">
        <v>1350</v>
      </c>
      <c r="C726" s="161"/>
      <c r="D726" s="161">
        <v>483.1</v>
      </c>
      <c r="E726" s="243">
        <v>481.3</v>
      </c>
      <c r="F726" s="243">
        <f>ROUND(E726/10*6,1)</f>
        <v>288.8</v>
      </c>
      <c r="G726" s="243"/>
      <c r="H726" s="243">
        <f t="shared" si="22"/>
        <v>288.8</v>
      </c>
      <c r="I726" s="243">
        <f t="shared" si="23"/>
        <v>290.10000000000002</v>
      </c>
    </row>
    <row r="727" spans="1:9" ht="15.75" customHeight="1">
      <c r="A727" s="159" t="s">
        <v>1351</v>
      </c>
      <c r="B727" s="160" t="s">
        <v>1352</v>
      </c>
      <c r="C727" s="161"/>
      <c r="D727" s="161">
        <v>214.3</v>
      </c>
      <c r="E727" s="243">
        <v>214.1</v>
      </c>
      <c r="F727" s="243">
        <f>ROUND(E727/10*6,1)</f>
        <v>128.5</v>
      </c>
      <c r="G727" s="243"/>
      <c r="H727" s="243">
        <f t="shared" si="22"/>
        <v>128.5</v>
      </c>
      <c r="I727" s="243">
        <f t="shared" si="23"/>
        <v>129.1</v>
      </c>
    </row>
    <row r="728" spans="1:9" ht="15.75" customHeight="1">
      <c r="A728" s="159" t="s">
        <v>1353</v>
      </c>
      <c r="B728" s="160" t="s">
        <v>1354</v>
      </c>
      <c r="C728" s="161"/>
      <c r="D728" s="161">
        <v>84.9</v>
      </c>
      <c r="E728" s="243">
        <v>79.8</v>
      </c>
      <c r="F728" s="243">
        <f>ROUND(E728/10*6,1)</f>
        <v>47.9</v>
      </c>
      <c r="G728" s="243"/>
      <c r="H728" s="243">
        <f t="shared" si="22"/>
        <v>47.9</v>
      </c>
      <c r="I728" s="243">
        <f t="shared" si="23"/>
        <v>48.1</v>
      </c>
    </row>
    <row r="729" spans="1:9" ht="15.75" customHeight="1">
      <c r="A729" s="159" t="s">
        <v>1355</v>
      </c>
      <c r="B729" s="160" t="s">
        <v>1356</v>
      </c>
      <c r="C729" s="161"/>
      <c r="D729" s="161">
        <v>442.1</v>
      </c>
      <c r="E729" s="243">
        <v>427.3</v>
      </c>
      <c r="F729" s="243">
        <f>ROUND(E729/10*6,1)</f>
        <v>256.39999999999998</v>
      </c>
      <c r="G729" s="243"/>
      <c r="H729" s="243">
        <f t="shared" si="22"/>
        <v>256.39999999999998</v>
      </c>
      <c r="I729" s="243">
        <f t="shared" si="23"/>
        <v>257.60000000000002</v>
      </c>
    </row>
    <row r="730" spans="1:9" ht="15.75" customHeight="1">
      <c r="A730" s="159" t="s">
        <v>1357</v>
      </c>
      <c r="B730" s="160" t="s">
        <v>1358</v>
      </c>
      <c r="C730" s="161"/>
      <c r="D730" s="161">
        <v>80.8</v>
      </c>
      <c r="E730" s="243">
        <v>80.8</v>
      </c>
      <c r="F730" s="243">
        <f>ROUND(E730/10*6,1)</f>
        <v>48.5</v>
      </c>
      <c r="G730" s="243"/>
      <c r="H730" s="243">
        <f t="shared" si="22"/>
        <v>48.5</v>
      </c>
      <c r="I730" s="243">
        <f t="shared" si="23"/>
        <v>48.7</v>
      </c>
    </row>
    <row r="731" spans="1:9" ht="15.75" customHeight="1">
      <c r="A731" s="159" t="s">
        <v>1359</v>
      </c>
      <c r="B731" s="160" t="s">
        <v>1360</v>
      </c>
      <c r="C731" s="161"/>
      <c r="D731" s="161">
        <v>93.1</v>
      </c>
      <c r="E731" s="243">
        <v>93.1</v>
      </c>
      <c r="F731" s="243">
        <f>ROUND(E731/10*6,1)</f>
        <v>55.9</v>
      </c>
      <c r="G731" s="243"/>
      <c r="H731" s="243">
        <f t="shared" si="22"/>
        <v>55.9</v>
      </c>
      <c r="I731" s="243">
        <f t="shared" si="23"/>
        <v>56.2</v>
      </c>
    </row>
    <row r="732" spans="1:9" ht="15.75" customHeight="1">
      <c r="A732" s="159" t="s">
        <v>1361</v>
      </c>
      <c r="B732" s="160" t="s">
        <v>3225</v>
      </c>
      <c r="C732" s="161"/>
      <c r="D732" s="161">
        <v>178.7</v>
      </c>
      <c r="E732" s="243">
        <v>175.5</v>
      </c>
      <c r="F732" s="243">
        <f>ROUND(E732/10*6,1)</f>
        <v>105.3</v>
      </c>
      <c r="G732" s="243"/>
      <c r="H732" s="243">
        <f t="shared" si="22"/>
        <v>105.3</v>
      </c>
      <c r="I732" s="243">
        <f t="shared" si="23"/>
        <v>105.8</v>
      </c>
    </row>
    <row r="733" spans="1:9" ht="15.75" customHeight="1">
      <c r="A733" s="159" t="s">
        <v>1363</v>
      </c>
      <c r="B733" s="160" t="s">
        <v>1364</v>
      </c>
      <c r="C733" s="161"/>
      <c r="D733" s="161">
        <v>175.6</v>
      </c>
      <c r="E733" s="243">
        <v>113.1</v>
      </c>
      <c r="F733" s="243">
        <f>ROUND(E733/10*6,1)</f>
        <v>67.900000000000006</v>
      </c>
      <c r="G733" s="243"/>
      <c r="H733" s="243">
        <f t="shared" si="22"/>
        <v>67.900000000000006</v>
      </c>
      <c r="I733" s="243">
        <f t="shared" si="23"/>
        <v>68.2</v>
      </c>
    </row>
    <row r="734" spans="1:9" ht="15.75" customHeight="1">
      <c r="A734" s="159" t="s">
        <v>1365</v>
      </c>
      <c r="B734" s="160" t="s">
        <v>1366</v>
      </c>
      <c r="C734" s="161"/>
      <c r="D734" s="161">
        <v>1292.3</v>
      </c>
      <c r="E734" s="243">
        <v>1292.3</v>
      </c>
      <c r="F734" s="243">
        <f>ROUND(E734/10*6,1)</f>
        <v>775.4</v>
      </c>
      <c r="G734" s="243"/>
      <c r="H734" s="243">
        <f t="shared" si="22"/>
        <v>775.4</v>
      </c>
      <c r="I734" s="243">
        <f t="shared" si="23"/>
        <v>779</v>
      </c>
    </row>
    <row r="735" spans="1:9" ht="15.75" customHeight="1">
      <c r="A735" s="159" t="s">
        <v>1367</v>
      </c>
      <c r="B735" s="160" t="s">
        <v>1368</v>
      </c>
      <c r="C735" s="161"/>
      <c r="D735" s="161">
        <v>375.2</v>
      </c>
      <c r="E735" s="243">
        <v>375.1</v>
      </c>
      <c r="F735" s="243">
        <f>ROUND(E735/10*6,1)</f>
        <v>225.1</v>
      </c>
      <c r="G735" s="243"/>
      <c r="H735" s="243">
        <f t="shared" si="22"/>
        <v>225.1</v>
      </c>
      <c r="I735" s="243">
        <f t="shared" si="23"/>
        <v>226.1</v>
      </c>
    </row>
    <row r="736" spans="1:9" ht="15.75" customHeight="1">
      <c r="A736" s="159" t="s">
        <v>1369</v>
      </c>
      <c r="B736" s="160" t="s">
        <v>1370</v>
      </c>
      <c r="C736" s="161"/>
      <c r="D736" s="161">
        <v>358.2</v>
      </c>
      <c r="E736" s="243">
        <v>335.1</v>
      </c>
      <c r="F736" s="243">
        <f>ROUND(E736/10*6,1)</f>
        <v>201.1</v>
      </c>
      <c r="G736" s="243"/>
      <c r="H736" s="243">
        <f t="shared" si="22"/>
        <v>201.1</v>
      </c>
      <c r="I736" s="243">
        <f t="shared" si="23"/>
        <v>202</v>
      </c>
    </row>
    <row r="737" spans="1:9" ht="15.75" customHeight="1">
      <c r="A737" s="159" t="s">
        <v>1371</v>
      </c>
      <c r="B737" s="160" t="s">
        <v>1372</v>
      </c>
      <c r="C737" s="161"/>
      <c r="D737" s="161">
        <v>166.6</v>
      </c>
      <c r="E737" s="243">
        <v>163.5</v>
      </c>
      <c r="F737" s="243">
        <f>ROUND(E737/10*6,1)</f>
        <v>98.1</v>
      </c>
      <c r="G737" s="243"/>
      <c r="H737" s="243">
        <f t="shared" si="22"/>
        <v>98.1</v>
      </c>
      <c r="I737" s="243">
        <f t="shared" si="23"/>
        <v>98.6</v>
      </c>
    </row>
    <row r="738" spans="1:9" ht="15.75" customHeight="1">
      <c r="A738" s="159" t="s">
        <v>1373</v>
      </c>
      <c r="B738" s="160" t="s">
        <v>1374</v>
      </c>
      <c r="C738" s="161"/>
      <c r="D738" s="161">
        <v>677</v>
      </c>
      <c r="E738" s="243">
        <v>655.6</v>
      </c>
      <c r="F738" s="243">
        <f>ROUND(E738/10*6,1)</f>
        <v>393.4</v>
      </c>
      <c r="G738" s="243"/>
      <c r="H738" s="243">
        <f t="shared" si="22"/>
        <v>393.4</v>
      </c>
      <c r="I738" s="243">
        <f t="shared" si="23"/>
        <v>395.2</v>
      </c>
    </row>
    <row r="739" spans="1:9" ht="15.75" customHeight="1">
      <c r="A739" s="159" t="s">
        <v>1375</v>
      </c>
      <c r="B739" s="160" t="s">
        <v>1376</v>
      </c>
      <c r="C739" s="161"/>
      <c r="D739" s="161">
        <v>255</v>
      </c>
      <c r="E739" s="243">
        <v>254.5</v>
      </c>
      <c r="F739" s="243">
        <f>ROUND(E739/10*6,1)</f>
        <v>152.69999999999999</v>
      </c>
      <c r="G739" s="243"/>
      <c r="H739" s="243">
        <f t="shared" si="22"/>
        <v>152.69999999999999</v>
      </c>
      <c r="I739" s="243">
        <f t="shared" si="23"/>
        <v>153.4</v>
      </c>
    </row>
    <row r="740" spans="1:9" ht="15.75" customHeight="1">
      <c r="A740" s="159" t="s">
        <v>1377</v>
      </c>
      <c r="B740" s="160" t="s">
        <v>1378</v>
      </c>
      <c r="C740" s="161"/>
      <c r="D740" s="161">
        <v>269.39999999999998</v>
      </c>
      <c r="E740" s="243">
        <v>269.39999999999998</v>
      </c>
      <c r="F740" s="243">
        <f>ROUND(E740/10*6,1)</f>
        <v>161.6</v>
      </c>
      <c r="G740" s="243"/>
      <c r="H740" s="243">
        <f t="shared" si="22"/>
        <v>161.6</v>
      </c>
      <c r="I740" s="243">
        <f t="shared" si="23"/>
        <v>162.30000000000001</v>
      </c>
    </row>
    <row r="741" spans="1:9" ht="15.75" customHeight="1">
      <c r="A741" s="159" t="s">
        <v>1379</v>
      </c>
      <c r="B741" s="160" t="s">
        <v>1380</v>
      </c>
      <c r="C741" s="161"/>
      <c r="D741" s="161">
        <v>174.3</v>
      </c>
      <c r="E741" s="243">
        <v>95.9</v>
      </c>
      <c r="F741" s="243">
        <f>ROUND(E741/10*6,1)</f>
        <v>57.5</v>
      </c>
      <c r="G741" s="243"/>
      <c r="H741" s="243">
        <f t="shared" si="22"/>
        <v>57.5</v>
      </c>
      <c r="I741" s="243">
        <f t="shared" si="23"/>
        <v>57.8</v>
      </c>
    </row>
    <row r="742" spans="1:9" ht="15.75" customHeight="1">
      <c r="A742" s="159" t="s">
        <v>1381</v>
      </c>
      <c r="B742" s="160" t="s">
        <v>1382</v>
      </c>
      <c r="C742" s="161"/>
      <c r="D742" s="161">
        <v>170.7</v>
      </c>
      <c r="E742" s="243">
        <v>170.7</v>
      </c>
      <c r="F742" s="243">
        <f>ROUND(E742/10*6,1)</f>
        <v>102.4</v>
      </c>
      <c r="G742" s="243"/>
      <c r="H742" s="243">
        <f t="shared" si="22"/>
        <v>102.4</v>
      </c>
      <c r="I742" s="243">
        <f t="shared" si="23"/>
        <v>102.9</v>
      </c>
    </row>
    <row r="743" spans="1:9" ht="15.75" customHeight="1">
      <c r="A743" s="159" t="s">
        <v>1383</v>
      </c>
      <c r="B743" s="160" t="s">
        <v>1384</v>
      </c>
      <c r="C743" s="161"/>
      <c r="D743" s="161">
        <v>103.7</v>
      </c>
      <c r="E743" s="243">
        <v>86.4</v>
      </c>
      <c r="F743" s="243">
        <f>ROUND(E743/10*6,1)</f>
        <v>51.8</v>
      </c>
      <c r="G743" s="243"/>
      <c r="H743" s="243">
        <f t="shared" si="22"/>
        <v>51.8</v>
      </c>
      <c r="I743" s="243">
        <f t="shared" si="23"/>
        <v>52</v>
      </c>
    </row>
    <row r="744" spans="1:9" ht="15.75" customHeight="1">
      <c r="A744" s="159" t="s">
        <v>1385</v>
      </c>
      <c r="B744" s="160" t="s">
        <v>1386</v>
      </c>
      <c r="C744" s="161"/>
      <c r="D744" s="161">
        <v>13006.5</v>
      </c>
      <c r="E744" s="243">
        <v>13006.5</v>
      </c>
      <c r="F744" s="243">
        <f>ROUND(E744/10*6,1)</f>
        <v>7803.9</v>
      </c>
      <c r="G744" s="243"/>
      <c r="H744" s="243">
        <f t="shared" si="22"/>
        <v>7803.9</v>
      </c>
      <c r="I744" s="243">
        <f t="shared" si="23"/>
        <v>7839.9</v>
      </c>
    </row>
    <row r="745" spans="1:9" ht="15.75" customHeight="1">
      <c r="A745" s="159" t="s">
        <v>1387</v>
      </c>
      <c r="B745" s="160" t="s">
        <v>370</v>
      </c>
      <c r="C745" s="161"/>
      <c r="D745" s="161">
        <v>529.4</v>
      </c>
      <c r="E745" s="243">
        <v>529.4</v>
      </c>
      <c r="F745" s="243">
        <f>ROUND(E745/10*6,1)</f>
        <v>317.60000000000002</v>
      </c>
      <c r="G745" s="243"/>
      <c r="H745" s="243">
        <f t="shared" si="22"/>
        <v>317.60000000000002</v>
      </c>
      <c r="I745" s="243">
        <f t="shared" si="23"/>
        <v>319.10000000000002</v>
      </c>
    </row>
    <row r="746" spans="1:9" ht="15.75" customHeight="1">
      <c r="A746" s="159" t="s">
        <v>1388</v>
      </c>
      <c r="B746" s="160" t="s">
        <v>1389</v>
      </c>
      <c r="C746" s="161"/>
      <c r="D746" s="161">
        <v>101.8</v>
      </c>
      <c r="E746" s="243">
        <v>94.5</v>
      </c>
      <c r="F746" s="243">
        <f>ROUND(E746/10*6,1)</f>
        <v>56.7</v>
      </c>
      <c r="G746" s="243"/>
      <c r="H746" s="243">
        <f t="shared" si="22"/>
        <v>56.7</v>
      </c>
      <c r="I746" s="243">
        <f t="shared" si="23"/>
        <v>57</v>
      </c>
    </row>
    <row r="747" spans="1:9" ht="15.75" customHeight="1">
      <c r="A747" s="159" t="s">
        <v>1390</v>
      </c>
      <c r="B747" s="160" t="s">
        <v>1391</v>
      </c>
      <c r="C747" s="161"/>
      <c r="D747" s="161">
        <v>505.5</v>
      </c>
      <c r="E747" s="243">
        <v>397.2</v>
      </c>
      <c r="F747" s="243">
        <f>ROUND(E747/10*6,1)</f>
        <v>238.3</v>
      </c>
      <c r="G747" s="243"/>
      <c r="H747" s="243">
        <f t="shared" si="22"/>
        <v>238.3</v>
      </c>
      <c r="I747" s="243">
        <f t="shared" si="23"/>
        <v>239.4</v>
      </c>
    </row>
    <row r="748" spans="1:9" ht="15.75" customHeight="1">
      <c r="A748" s="159" t="s">
        <v>1392</v>
      </c>
      <c r="B748" s="160" t="s">
        <v>1393</v>
      </c>
      <c r="C748" s="161"/>
      <c r="D748" s="161">
        <v>524.9</v>
      </c>
      <c r="E748" s="243">
        <v>524.20000000000005</v>
      </c>
      <c r="F748" s="243">
        <f>ROUND(E748/10*6,1)</f>
        <v>314.5</v>
      </c>
      <c r="G748" s="243"/>
      <c r="H748" s="243">
        <f t="shared" si="22"/>
        <v>314.5</v>
      </c>
      <c r="I748" s="243">
        <f t="shared" si="23"/>
        <v>315.89999999999998</v>
      </c>
    </row>
    <row r="749" spans="1:9" ht="15.75" customHeight="1">
      <c r="A749" s="159" t="s">
        <v>1394</v>
      </c>
      <c r="B749" s="160" t="s">
        <v>1395</v>
      </c>
      <c r="C749" s="161"/>
      <c r="D749" s="161">
        <v>426.7</v>
      </c>
      <c r="E749" s="243">
        <v>426.5</v>
      </c>
      <c r="F749" s="243">
        <f>ROUND(E749/10*6,1)</f>
        <v>255.9</v>
      </c>
      <c r="G749" s="243"/>
      <c r="H749" s="243">
        <f t="shared" si="22"/>
        <v>255.9</v>
      </c>
      <c r="I749" s="243">
        <f t="shared" si="23"/>
        <v>257.10000000000002</v>
      </c>
    </row>
    <row r="750" spans="1:9" ht="15.75" customHeight="1">
      <c r="A750" s="159" t="s">
        <v>1396</v>
      </c>
      <c r="B750" s="160" t="s">
        <v>1397</v>
      </c>
      <c r="C750" s="161"/>
      <c r="D750" s="161">
        <v>115.8</v>
      </c>
      <c r="E750" s="243">
        <v>104.8</v>
      </c>
      <c r="F750" s="243">
        <f>ROUND(E750/10*6,1)</f>
        <v>62.9</v>
      </c>
      <c r="G750" s="243"/>
      <c r="H750" s="243">
        <f t="shared" si="22"/>
        <v>62.9</v>
      </c>
      <c r="I750" s="243">
        <f t="shared" si="23"/>
        <v>63.2</v>
      </c>
    </row>
    <row r="751" spans="1:9" ht="15.75" customHeight="1">
      <c r="A751" s="159" t="s">
        <v>1398</v>
      </c>
      <c r="B751" s="160" t="s">
        <v>1399</v>
      </c>
      <c r="C751" s="161"/>
      <c r="D751" s="161">
        <v>219.3</v>
      </c>
      <c r="E751" s="243">
        <v>175.6</v>
      </c>
      <c r="F751" s="243">
        <f>ROUND(E751/10*6,1)</f>
        <v>105.4</v>
      </c>
      <c r="G751" s="243"/>
      <c r="H751" s="243">
        <f t="shared" si="22"/>
        <v>105.4</v>
      </c>
      <c r="I751" s="243">
        <f t="shared" si="23"/>
        <v>105.9</v>
      </c>
    </row>
    <row r="752" spans="1:9" ht="15.75" customHeight="1">
      <c r="A752" s="159" t="s">
        <v>1400</v>
      </c>
      <c r="B752" s="160" t="s">
        <v>1401</v>
      </c>
      <c r="C752" s="161"/>
      <c r="D752" s="161">
        <v>67.3</v>
      </c>
      <c r="E752" s="243">
        <v>67.3</v>
      </c>
      <c r="F752" s="243">
        <f>ROUND(E752/10*6,1)</f>
        <v>40.4</v>
      </c>
      <c r="G752" s="243"/>
      <c r="H752" s="243">
        <f t="shared" si="22"/>
        <v>40.4</v>
      </c>
      <c r="I752" s="243">
        <f t="shared" si="23"/>
        <v>40.6</v>
      </c>
    </row>
    <row r="753" spans="1:9" ht="15.75" customHeight="1">
      <c r="A753" s="159" t="s">
        <v>1402</v>
      </c>
      <c r="B753" s="160" t="s">
        <v>1403</v>
      </c>
      <c r="C753" s="161"/>
      <c r="D753" s="161">
        <v>97.5</v>
      </c>
      <c r="E753" s="243">
        <v>84.9</v>
      </c>
      <c r="F753" s="243">
        <f>ROUND(E753/10*6,1)</f>
        <v>50.9</v>
      </c>
      <c r="G753" s="243"/>
      <c r="H753" s="243">
        <f t="shared" si="22"/>
        <v>50.9</v>
      </c>
      <c r="I753" s="243">
        <f t="shared" si="23"/>
        <v>51.1</v>
      </c>
    </row>
    <row r="754" spans="1:9" ht="15.75" customHeight="1">
      <c r="A754" s="159" t="s">
        <v>1404</v>
      </c>
      <c r="B754" s="160" t="s">
        <v>1405</v>
      </c>
      <c r="C754" s="161"/>
      <c r="D754" s="161">
        <v>439.6</v>
      </c>
      <c r="E754" s="243">
        <v>439.6</v>
      </c>
      <c r="F754" s="243">
        <f>ROUND(E754/10*6,1)</f>
        <v>263.8</v>
      </c>
      <c r="G754" s="243"/>
      <c r="H754" s="243">
        <f t="shared" si="22"/>
        <v>263.8</v>
      </c>
      <c r="I754" s="243">
        <f t="shared" si="23"/>
        <v>265</v>
      </c>
    </row>
    <row r="755" spans="1:9" ht="15.75" customHeight="1">
      <c r="A755" s="159" t="s">
        <v>1406</v>
      </c>
      <c r="B755" s="160" t="s">
        <v>1407</v>
      </c>
      <c r="C755" s="161"/>
      <c r="D755" s="161">
        <v>470.3</v>
      </c>
      <c r="E755" s="243">
        <v>450.9</v>
      </c>
      <c r="F755" s="243">
        <f>ROUND(E755/10*6,1)</f>
        <v>270.5</v>
      </c>
      <c r="G755" s="243"/>
      <c r="H755" s="243">
        <f t="shared" si="22"/>
        <v>270.5</v>
      </c>
      <c r="I755" s="243">
        <f t="shared" si="23"/>
        <v>271.7</v>
      </c>
    </row>
    <row r="756" spans="1:9" ht="15.75" customHeight="1">
      <c r="A756" s="159" t="s">
        <v>1408</v>
      </c>
      <c r="B756" s="160" t="s">
        <v>1409</v>
      </c>
      <c r="C756" s="161"/>
      <c r="D756" s="161">
        <v>63.9</v>
      </c>
      <c r="E756" s="243">
        <v>63.9</v>
      </c>
      <c r="F756" s="243">
        <f>ROUND(E756/10*6,1)</f>
        <v>38.299999999999997</v>
      </c>
      <c r="G756" s="243"/>
      <c r="H756" s="243">
        <f t="shared" si="22"/>
        <v>38.299999999999997</v>
      </c>
      <c r="I756" s="243">
        <f t="shared" si="23"/>
        <v>38.5</v>
      </c>
    </row>
    <row r="757" spans="1:9" ht="15.75" customHeight="1">
      <c r="A757" s="159" t="s">
        <v>1410</v>
      </c>
      <c r="B757" s="160" t="s">
        <v>1411</v>
      </c>
      <c r="C757" s="161"/>
      <c r="D757" s="161">
        <v>1053.3</v>
      </c>
      <c r="E757" s="243">
        <v>823.4</v>
      </c>
      <c r="F757" s="243">
        <f>ROUND(E757/10*6,1)</f>
        <v>494</v>
      </c>
      <c r="G757" s="243"/>
      <c r="H757" s="243">
        <f t="shared" si="22"/>
        <v>494</v>
      </c>
      <c r="I757" s="243">
        <f t="shared" si="23"/>
        <v>496.3</v>
      </c>
    </row>
    <row r="758" spans="1:9" ht="15.75" customHeight="1">
      <c r="A758" s="159" t="s">
        <v>1412</v>
      </c>
      <c r="B758" s="160" t="s">
        <v>1413</v>
      </c>
      <c r="C758" s="161"/>
      <c r="D758" s="161">
        <v>418.4</v>
      </c>
      <c r="E758" s="243">
        <v>390.7</v>
      </c>
      <c r="F758" s="243">
        <f>ROUND(E758/10*6,1)</f>
        <v>234.4</v>
      </c>
      <c r="G758" s="243"/>
      <c r="H758" s="243">
        <f t="shared" si="22"/>
        <v>234.4</v>
      </c>
      <c r="I758" s="243">
        <f t="shared" si="23"/>
        <v>235.5</v>
      </c>
    </row>
    <row r="759" spans="1:9" ht="15.75" customHeight="1">
      <c r="A759" s="159" t="s">
        <v>1414</v>
      </c>
      <c r="B759" s="160" t="s">
        <v>1415</v>
      </c>
      <c r="C759" s="161"/>
      <c r="D759" s="161">
        <v>587</v>
      </c>
      <c r="E759" s="243">
        <v>583.20000000000005</v>
      </c>
      <c r="F759" s="243">
        <f>ROUND(E759/10*6,1)</f>
        <v>349.9</v>
      </c>
      <c r="G759" s="243"/>
      <c r="H759" s="243">
        <f t="shared" si="22"/>
        <v>349.9</v>
      </c>
      <c r="I759" s="243">
        <f t="shared" si="23"/>
        <v>351.5</v>
      </c>
    </row>
    <row r="760" spans="1:9" ht="15.75" customHeight="1">
      <c r="A760" s="159" t="s">
        <v>1416</v>
      </c>
      <c r="B760" s="160" t="s">
        <v>1417</v>
      </c>
      <c r="C760" s="161"/>
      <c r="D760" s="161">
        <v>65.7</v>
      </c>
      <c r="E760" s="243">
        <v>65.7</v>
      </c>
      <c r="F760" s="243">
        <f>ROUND(E760/10*6,1)</f>
        <v>39.4</v>
      </c>
      <c r="G760" s="243"/>
      <c r="H760" s="243">
        <f t="shared" si="22"/>
        <v>39.4</v>
      </c>
      <c r="I760" s="243">
        <f t="shared" si="23"/>
        <v>39.6</v>
      </c>
    </row>
    <row r="761" spans="1:9" ht="15.75" customHeight="1">
      <c r="A761" s="159" t="s">
        <v>1418</v>
      </c>
      <c r="B761" s="160" t="s">
        <v>1419</v>
      </c>
      <c r="C761" s="161"/>
      <c r="D761" s="161">
        <v>237.2</v>
      </c>
      <c r="E761" s="243">
        <v>147.80000000000001</v>
      </c>
      <c r="F761" s="243">
        <f>ROUND(E761/10*6,1)</f>
        <v>88.7</v>
      </c>
      <c r="G761" s="243"/>
      <c r="H761" s="243">
        <f t="shared" si="22"/>
        <v>88.7</v>
      </c>
      <c r="I761" s="243">
        <f t="shared" si="23"/>
        <v>89.1</v>
      </c>
    </row>
    <row r="762" spans="1:9" ht="15.75" customHeight="1">
      <c r="A762" s="159" t="s">
        <v>1420</v>
      </c>
      <c r="B762" s="160" t="s">
        <v>1421</v>
      </c>
      <c r="C762" s="161"/>
      <c r="D762" s="161">
        <v>1245.8</v>
      </c>
      <c r="E762" s="243">
        <v>1187</v>
      </c>
      <c r="F762" s="243">
        <f>ROUND(E762/10*6,1)</f>
        <v>712.2</v>
      </c>
      <c r="G762" s="243"/>
      <c r="H762" s="243">
        <f t="shared" si="22"/>
        <v>712.2</v>
      </c>
      <c r="I762" s="243">
        <f t="shared" si="23"/>
        <v>715.5</v>
      </c>
    </row>
    <row r="763" spans="1:9" ht="15.75" customHeight="1">
      <c r="A763" s="159" t="s">
        <v>1422</v>
      </c>
      <c r="B763" s="160" t="s">
        <v>1423</v>
      </c>
      <c r="C763" s="161"/>
      <c r="D763" s="161">
        <v>124.2</v>
      </c>
      <c r="E763" s="243">
        <v>78.099999999999994</v>
      </c>
      <c r="F763" s="243">
        <f>ROUND(E763/10*6,1)</f>
        <v>46.9</v>
      </c>
      <c r="G763" s="243"/>
      <c r="H763" s="243">
        <f t="shared" si="22"/>
        <v>46.9</v>
      </c>
      <c r="I763" s="243">
        <f t="shared" si="23"/>
        <v>47.1</v>
      </c>
    </row>
    <row r="764" spans="1:9" ht="15.75" customHeight="1">
      <c r="A764" s="159" t="s">
        <v>1424</v>
      </c>
      <c r="B764" s="160" t="s">
        <v>1425</v>
      </c>
      <c r="C764" s="161"/>
      <c r="D764" s="161"/>
      <c r="E764" s="243">
        <v>0</v>
      </c>
      <c r="F764" s="243">
        <f>ROUND(E764/10*6,1)</f>
        <v>0</v>
      </c>
      <c r="G764" s="243"/>
      <c r="H764" s="243">
        <f t="shared" si="22"/>
        <v>0</v>
      </c>
      <c r="I764" s="243">
        <f t="shared" si="23"/>
        <v>0</v>
      </c>
    </row>
    <row r="765" spans="1:9" ht="15.75" customHeight="1">
      <c r="A765" s="159" t="s">
        <v>1426</v>
      </c>
      <c r="B765" s="160" t="s">
        <v>1427</v>
      </c>
      <c r="C765" s="161"/>
      <c r="D765" s="161">
        <v>152.30000000000001</v>
      </c>
      <c r="E765" s="243">
        <v>113.2</v>
      </c>
      <c r="F765" s="243">
        <f>ROUND(E765/10*6,1)</f>
        <v>67.900000000000006</v>
      </c>
      <c r="G765" s="243"/>
      <c r="H765" s="243">
        <f t="shared" si="22"/>
        <v>67.900000000000006</v>
      </c>
      <c r="I765" s="243">
        <f t="shared" si="23"/>
        <v>68.2</v>
      </c>
    </row>
    <row r="766" spans="1:9" ht="15.75" customHeight="1">
      <c r="A766" s="159" t="s">
        <v>1428</v>
      </c>
      <c r="B766" s="160" t="s">
        <v>1429</v>
      </c>
      <c r="C766" s="161"/>
      <c r="D766" s="161">
        <v>242.6</v>
      </c>
      <c r="E766" s="243">
        <v>212</v>
      </c>
      <c r="F766" s="243">
        <f>ROUND(E766/10*6,1)</f>
        <v>127.2</v>
      </c>
      <c r="G766" s="243"/>
      <c r="H766" s="243">
        <f t="shared" si="22"/>
        <v>127.2</v>
      </c>
      <c r="I766" s="243">
        <f t="shared" si="23"/>
        <v>127.8</v>
      </c>
    </row>
    <row r="767" spans="1:9" ht="15.75" customHeight="1">
      <c r="A767" s="159" t="s">
        <v>1430</v>
      </c>
      <c r="B767" s="160" t="s">
        <v>1431</v>
      </c>
      <c r="C767" s="161"/>
      <c r="D767" s="161">
        <v>224.5</v>
      </c>
      <c r="E767" s="243">
        <v>224.5</v>
      </c>
      <c r="F767" s="243">
        <f>ROUND(E767/10*6,1)</f>
        <v>134.69999999999999</v>
      </c>
      <c r="G767" s="243"/>
      <c r="H767" s="243">
        <f t="shared" si="22"/>
        <v>134.69999999999999</v>
      </c>
      <c r="I767" s="243">
        <f t="shared" si="23"/>
        <v>135.30000000000001</v>
      </c>
    </row>
    <row r="768" spans="1:9" ht="15.75" customHeight="1">
      <c r="A768" s="159" t="s">
        <v>1432</v>
      </c>
      <c r="B768" s="160" t="s">
        <v>3226</v>
      </c>
      <c r="C768" s="161"/>
      <c r="D768" s="161">
        <v>2302.8000000000002</v>
      </c>
      <c r="E768" s="243">
        <v>1762.6</v>
      </c>
      <c r="F768" s="243">
        <f>ROUND(E768/10*6,1)</f>
        <v>1057.5999999999999</v>
      </c>
      <c r="G768" s="243"/>
      <c r="H768" s="243">
        <f t="shared" si="22"/>
        <v>1057.5999999999999</v>
      </c>
      <c r="I768" s="243">
        <f t="shared" si="23"/>
        <v>1062.5</v>
      </c>
    </row>
    <row r="769" spans="1:9" ht="15.75" customHeight="1">
      <c r="A769" s="159" t="s">
        <v>1434</v>
      </c>
      <c r="B769" s="160" t="s">
        <v>1435</v>
      </c>
      <c r="C769" s="161"/>
      <c r="D769" s="161">
        <v>277.8</v>
      </c>
      <c r="E769" s="243">
        <v>274.8</v>
      </c>
      <c r="F769" s="243">
        <f>ROUND(E769/10*6,1)</f>
        <v>164.9</v>
      </c>
      <c r="G769" s="243"/>
      <c r="H769" s="243">
        <f t="shared" si="22"/>
        <v>164.9</v>
      </c>
      <c r="I769" s="243">
        <f t="shared" si="23"/>
        <v>165.7</v>
      </c>
    </row>
    <row r="770" spans="1:9" ht="15.75" customHeight="1">
      <c r="A770" s="240" t="s">
        <v>1439</v>
      </c>
      <c r="B770" s="241" t="s">
        <v>1440</v>
      </c>
      <c r="C770" s="234">
        <v>65.3</v>
      </c>
      <c r="D770" s="234">
        <v>0</v>
      </c>
      <c r="E770" s="244">
        <v>0</v>
      </c>
      <c r="F770" s="244">
        <f>ROUND(E770/10*6,1)</f>
        <v>0</v>
      </c>
      <c r="G770" s="244">
        <f>ROUND(C770/10*6,1)</f>
        <v>39.200000000000003</v>
      </c>
      <c r="H770" s="244">
        <f t="shared" si="22"/>
        <v>39.200000000000003</v>
      </c>
      <c r="I770" s="244">
        <f t="shared" si="23"/>
        <v>39.4</v>
      </c>
    </row>
    <row r="771" spans="1:9" ht="15.75" customHeight="1">
      <c r="A771" s="159" t="s">
        <v>1443</v>
      </c>
      <c r="B771" s="160" t="s">
        <v>1444</v>
      </c>
      <c r="C771" s="161"/>
      <c r="D771" s="161">
        <v>76.7</v>
      </c>
      <c r="E771" s="243">
        <v>59</v>
      </c>
      <c r="F771" s="243">
        <f>ROUND(E771/10*6,1)</f>
        <v>35.4</v>
      </c>
      <c r="G771" s="243"/>
      <c r="H771" s="243">
        <f t="shared" ref="H771:H834" si="24">F771+G771</f>
        <v>35.4</v>
      </c>
      <c r="I771" s="243">
        <f t="shared" ref="I771:I834" si="25">ROUND(H771*$H$1498,1)</f>
        <v>35.6</v>
      </c>
    </row>
    <row r="772" spans="1:9" ht="15.75" customHeight="1">
      <c r="A772" s="159" t="s">
        <v>1445</v>
      </c>
      <c r="B772" s="160" t="s">
        <v>1446</v>
      </c>
      <c r="C772" s="161"/>
      <c r="D772" s="161">
        <v>168.6</v>
      </c>
      <c r="E772" s="243">
        <v>152.5</v>
      </c>
      <c r="F772" s="243">
        <f>ROUND(E772/10*6,1)</f>
        <v>91.5</v>
      </c>
      <c r="G772" s="243"/>
      <c r="H772" s="243">
        <f t="shared" si="24"/>
        <v>91.5</v>
      </c>
      <c r="I772" s="243">
        <f t="shared" si="25"/>
        <v>91.9</v>
      </c>
    </row>
    <row r="773" spans="1:9" ht="15.75" customHeight="1">
      <c r="A773" s="159" t="s">
        <v>1447</v>
      </c>
      <c r="B773" s="160" t="s">
        <v>377</v>
      </c>
      <c r="C773" s="161"/>
      <c r="D773" s="161">
        <v>64.900000000000006</v>
      </c>
      <c r="E773" s="243">
        <v>64.7</v>
      </c>
      <c r="F773" s="243">
        <f>ROUND(E773/10*6,1)</f>
        <v>38.799999999999997</v>
      </c>
      <c r="G773" s="243"/>
      <c r="H773" s="243">
        <f t="shared" si="24"/>
        <v>38.799999999999997</v>
      </c>
      <c r="I773" s="243">
        <f t="shared" si="25"/>
        <v>39</v>
      </c>
    </row>
    <row r="774" spans="1:9" ht="15.75" customHeight="1">
      <c r="A774" s="159" t="s">
        <v>1448</v>
      </c>
      <c r="B774" s="160" t="s">
        <v>1449</v>
      </c>
      <c r="C774" s="161"/>
      <c r="D774" s="161">
        <v>290.2</v>
      </c>
      <c r="E774" s="243">
        <v>241.4</v>
      </c>
      <c r="F774" s="243">
        <f>ROUND(E774/10*6,1)</f>
        <v>144.80000000000001</v>
      </c>
      <c r="G774" s="243"/>
      <c r="H774" s="243">
        <f t="shared" si="24"/>
        <v>144.80000000000001</v>
      </c>
      <c r="I774" s="243">
        <f t="shared" si="25"/>
        <v>145.5</v>
      </c>
    </row>
    <row r="775" spans="1:9" ht="15.75" customHeight="1">
      <c r="A775" s="159" t="s">
        <v>1450</v>
      </c>
      <c r="B775" s="160" t="s">
        <v>1451</v>
      </c>
      <c r="C775" s="161"/>
      <c r="D775" s="161">
        <v>110.4</v>
      </c>
      <c r="E775" s="243">
        <v>110.4</v>
      </c>
      <c r="F775" s="243">
        <f>ROUND(E775/10*6,1)</f>
        <v>66.2</v>
      </c>
      <c r="G775" s="243"/>
      <c r="H775" s="243">
        <f t="shared" si="24"/>
        <v>66.2</v>
      </c>
      <c r="I775" s="243">
        <f t="shared" si="25"/>
        <v>66.5</v>
      </c>
    </row>
    <row r="776" spans="1:9" ht="15.75" customHeight="1">
      <c r="A776" s="159" t="s">
        <v>1452</v>
      </c>
      <c r="B776" s="160" t="s">
        <v>1453</v>
      </c>
      <c r="C776" s="161"/>
      <c r="D776" s="161">
        <v>259.3</v>
      </c>
      <c r="E776" s="243">
        <v>259.3</v>
      </c>
      <c r="F776" s="243">
        <f>ROUND(E776/10*6,1)</f>
        <v>155.6</v>
      </c>
      <c r="G776" s="243"/>
      <c r="H776" s="243">
        <f t="shared" si="24"/>
        <v>155.6</v>
      </c>
      <c r="I776" s="243">
        <f t="shared" si="25"/>
        <v>156.30000000000001</v>
      </c>
    </row>
    <row r="777" spans="1:9" ht="15.75" customHeight="1">
      <c r="A777" s="245" t="s">
        <v>1454</v>
      </c>
      <c r="B777" s="246" t="s">
        <v>1455</v>
      </c>
      <c r="C777" s="247"/>
      <c r="D777" s="247">
        <v>20.3</v>
      </c>
      <c r="E777" s="248">
        <v>0</v>
      </c>
      <c r="F777" s="248">
        <f>ROUND(E777/10*6,1)</f>
        <v>0</v>
      </c>
      <c r="G777" s="248"/>
      <c r="H777" s="248">
        <f t="shared" si="24"/>
        <v>0</v>
      </c>
      <c r="I777" s="248">
        <f t="shared" si="25"/>
        <v>0</v>
      </c>
    </row>
    <row r="778" spans="1:9" ht="15.75" customHeight="1">
      <c r="A778" s="159" t="s">
        <v>1456</v>
      </c>
      <c r="B778" s="160" t="s">
        <v>3227</v>
      </c>
      <c r="C778" s="161"/>
      <c r="D778" s="161">
        <v>66.099999999999994</v>
      </c>
      <c r="E778" s="243">
        <v>52</v>
      </c>
      <c r="F778" s="243">
        <f>ROUND(E778/10*6,1)</f>
        <v>31.2</v>
      </c>
      <c r="G778" s="243"/>
      <c r="H778" s="243">
        <f t="shared" si="24"/>
        <v>31.2</v>
      </c>
      <c r="I778" s="243">
        <f t="shared" si="25"/>
        <v>31.3</v>
      </c>
    </row>
    <row r="779" spans="1:9" ht="15.75" customHeight="1">
      <c r="A779" s="240" t="s">
        <v>1458</v>
      </c>
      <c r="B779" s="241" t="s">
        <v>3228</v>
      </c>
      <c r="C779" s="234">
        <v>4.9000000000000004</v>
      </c>
      <c r="D779" s="234">
        <v>25.8</v>
      </c>
      <c r="E779" s="244">
        <v>9</v>
      </c>
      <c r="F779" s="244">
        <f>ROUND(E779/10*6,1)</f>
        <v>5.4</v>
      </c>
      <c r="G779" s="244"/>
      <c r="H779" s="244">
        <f t="shared" si="24"/>
        <v>5.4</v>
      </c>
      <c r="I779" s="244">
        <f t="shared" si="25"/>
        <v>5.4</v>
      </c>
    </row>
    <row r="780" spans="1:9" ht="15.75" customHeight="1">
      <c r="A780" s="159" t="s">
        <v>1460</v>
      </c>
      <c r="B780" s="160" t="s">
        <v>1461</v>
      </c>
      <c r="C780" s="161"/>
      <c r="D780" s="161">
        <v>24.4</v>
      </c>
      <c r="E780" s="243">
        <v>1.2</v>
      </c>
      <c r="F780" s="243">
        <f>ROUND(E780/10*6,1)</f>
        <v>0.7</v>
      </c>
      <c r="G780" s="243"/>
      <c r="H780" s="243">
        <f t="shared" si="24"/>
        <v>0.7</v>
      </c>
      <c r="I780" s="243">
        <f t="shared" si="25"/>
        <v>0.7</v>
      </c>
    </row>
    <row r="781" spans="1:9" ht="15.75" customHeight="1">
      <c r="A781" s="240" t="s">
        <v>1462</v>
      </c>
      <c r="B781" s="241" t="s">
        <v>1463</v>
      </c>
      <c r="C781" s="234">
        <v>12.3</v>
      </c>
      <c r="D781" s="234"/>
      <c r="E781" s="244">
        <v>0</v>
      </c>
      <c r="F781" s="244">
        <f>ROUND(E781/10*6,1)</f>
        <v>0</v>
      </c>
      <c r="G781" s="244">
        <f>ROUND(C781/10*6,1)</f>
        <v>7.4</v>
      </c>
      <c r="H781" s="244">
        <f t="shared" si="24"/>
        <v>7.4</v>
      </c>
      <c r="I781" s="244">
        <f t="shared" si="25"/>
        <v>7.4</v>
      </c>
    </row>
    <row r="782" spans="1:9" ht="15.75" customHeight="1">
      <c r="A782" s="159" t="s">
        <v>1464</v>
      </c>
      <c r="B782" s="160" t="s">
        <v>1465</v>
      </c>
      <c r="C782" s="161"/>
      <c r="D782" s="161">
        <v>127.5</v>
      </c>
      <c r="E782" s="243">
        <v>127.3</v>
      </c>
      <c r="F782" s="243">
        <f>ROUND(E782/10*6,1)</f>
        <v>76.400000000000006</v>
      </c>
      <c r="G782" s="243"/>
      <c r="H782" s="243">
        <f t="shared" si="24"/>
        <v>76.400000000000006</v>
      </c>
      <c r="I782" s="243">
        <f t="shared" si="25"/>
        <v>76.8</v>
      </c>
    </row>
    <row r="783" spans="1:9" ht="15.75" customHeight="1">
      <c r="A783" s="159" t="s">
        <v>1466</v>
      </c>
      <c r="B783" s="160" t="s">
        <v>1467</v>
      </c>
      <c r="C783" s="161"/>
      <c r="D783" s="161">
        <v>88.1</v>
      </c>
      <c r="E783" s="243">
        <v>25.8</v>
      </c>
      <c r="F783" s="243">
        <f>ROUND(E783/10*6,1)</f>
        <v>15.5</v>
      </c>
      <c r="G783" s="243"/>
      <c r="H783" s="243">
        <f t="shared" si="24"/>
        <v>15.5</v>
      </c>
      <c r="I783" s="243">
        <f t="shared" si="25"/>
        <v>15.6</v>
      </c>
    </row>
    <row r="784" spans="1:9" ht="15.75" customHeight="1">
      <c r="A784" s="159" t="s">
        <v>1468</v>
      </c>
      <c r="B784" s="160" t="s">
        <v>1469</v>
      </c>
      <c r="C784" s="161"/>
      <c r="D784" s="161">
        <v>12.9</v>
      </c>
      <c r="E784" s="243">
        <v>12.7</v>
      </c>
      <c r="F784" s="243">
        <f>ROUND(E784/10*6,1)</f>
        <v>7.6</v>
      </c>
      <c r="G784" s="243"/>
      <c r="H784" s="243">
        <f t="shared" si="24"/>
        <v>7.6</v>
      </c>
      <c r="I784" s="243">
        <f t="shared" si="25"/>
        <v>7.6</v>
      </c>
    </row>
    <row r="785" spans="1:9" ht="15.75" customHeight="1">
      <c r="A785" s="159" t="s">
        <v>1470</v>
      </c>
      <c r="B785" s="160" t="s">
        <v>1471</v>
      </c>
      <c r="C785" s="161"/>
      <c r="D785" s="161">
        <v>49.2</v>
      </c>
      <c r="E785" s="243">
        <v>49</v>
      </c>
      <c r="F785" s="243">
        <f>ROUND(E785/10*6,1)</f>
        <v>29.4</v>
      </c>
      <c r="G785" s="243"/>
      <c r="H785" s="243">
        <f t="shared" si="24"/>
        <v>29.4</v>
      </c>
      <c r="I785" s="243">
        <f t="shared" si="25"/>
        <v>29.5</v>
      </c>
    </row>
    <row r="786" spans="1:9" ht="15.75" customHeight="1">
      <c r="A786" s="245" t="s">
        <v>1472</v>
      </c>
      <c r="B786" s="246" t="s">
        <v>1473</v>
      </c>
      <c r="C786" s="247"/>
      <c r="D786" s="247">
        <v>19.399999999999999</v>
      </c>
      <c r="E786" s="248">
        <v>0</v>
      </c>
      <c r="F786" s="248">
        <f>ROUND(E786/10*6,1)</f>
        <v>0</v>
      </c>
      <c r="G786" s="248"/>
      <c r="H786" s="248">
        <f t="shared" si="24"/>
        <v>0</v>
      </c>
      <c r="I786" s="248">
        <f t="shared" si="25"/>
        <v>0</v>
      </c>
    </row>
    <row r="787" spans="1:9" ht="15.75" customHeight="1">
      <c r="A787" s="159" t="s">
        <v>1474</v>
      </c>
      <c r="B787" s="160" t="s">
        <v>1475</v>
      </c>
      <c r="C787" s="161"/>
      <c r="D787" s="161">
        <v>34.700000000000003</v>
      </c>
      <c r="E787" s="243">
        <v>34.700000000000003</v>
      </c>
      <c r="F787" s="243">
        <f>ROUND(E787/10*6,1)</f>
        <v>20.8</v>
      </c>
      <c r="G787" s="243"/>
      <c r="H787" s="243">
        <f t="shared" si="24"/>
        <v>20.8</v>
      </c>
      <c r="I787" s="243">
        <f t="shared" si="25"/>
        <v>20.9</v>
      </c>
    </row>
    <row r="788" spans="1:9" ht="15.75" customHeight="1">
      <c r="A788" s="159" t="s">
        <v>1476</v>
      </c>
      <c r="B788" s="160" t="s">
        <v>1477</v>
      </c>
      <c r="C788" s="161"/>
      <c r="D788" s="161">
        <v>127.7</v>
      </c>
      <c r="E788" s="243">
        <v>124</v>
      </c>
      <c r="F788" s="243">
        <f>ROUND(E788/10*6,1)</f>
        <v>74.400000000000006</v>
      </c>
      <c r="G788" s="243"/>
      <c r="H788" s="243">
        <f t="shared" si="24"/>
        <v>74.400000000000006</v>
      </c>
      <c r="I788" s="243">
        <f t="shared" si="25"/>
        <v>74.7</v>
      </c>
    </row>
    <row r="789" spans="1:9" ht="15.75" customHeight="1">
      <c r="A789" s="159" t="s">
        <v>1478</v>
      </c>
      <c r="B789" s="160" t="s">
        <v>1479</v>
      </c>
      <c r="C789" s="161"/>
      <c r="D789" s="161">
        <v>64.900000000000006</v>
      </c>
      <c r="E789" s="243">
        <v>38</v>
      </c>
      <c r="F789" s="243">
        <f>ROUND(E789/10*6,1)</f>
        <v>22.8</v>
      </c>
      <c r="G789" s="243"/>
      <c r="H789" s="243">
        <f t="shared" si="24"/>
        <v>22.8</v>
      </c>
      <c r="I789" s="243">
        <f t="shared" si="25"/>
        <v>22.9</v>
      </c>
    </row>
    <row r="790" spans="1:9" ht="15.75" customHeight="1">
      <c r="A790" s="245" t="s">
        <v>1480</v>
      </c>
      <c r="B790" s="246" t="s">
        <v>1481</v>
      </c>
      <c r="C790" s="247"/>
      <c r="D790" s="247">
        <v>89.3</v>
      </c>
      <c r="E790" s="248">
        <v>0</v>
      </c>
      <c r="F790" s="248">
        <f>ROUND(E790/10*6,1)</f>
        <v>0</v>
      </c>
      <c r="G790" s="248"/>
      <c r="H790" s="248">
        <f t="shared" si="24"/>
        <v>0</v>
      </c>
      <c r="I790" s="248">
        <f t="shared" si="25"/>
        <v>0</v>
      </c>
    </row>
    <row r="791" spans="1:9" ht="15.75" customHeight="1">
      <c r="A791" s="159" t="s">
        <v>1482</v>
      </c>
      <c r="B791" s="160" t="s">
        <v>1483</v>
      </c>
      <c r="C791" s="161"/>
      <c r="D791" s="161">
        <v>7.2</v>
      </c>
      <c r="E791" s="243">
        <v>0</v>
      </c>
      <c r="F791" s="243">
        <f>ROUND(E791/10*6,1)</f>
        <v>0</v>
      </c>
      <c r="G791" s="243"/>
      <c r="H791" s="243">
        <f t="shared" si="24"/>
        <v>0</v>
      </c>
      <c r="I791" s="243">
        <f t="shared" si="25"/>
        <v>0</v>
      </c>
    </row>
    <row r="792" spans="1:9" ht="15.75" customHeight="1">
      <c r="A792" s="159" t="s">
        <v>1484</v>
      </c>
      <c r="B792" s="160" t="s">
        <v>1485</v>
      </c>
      <c r="C792" s="161"/>
      <c r="D792" s="161">
        <v>3</v>
      </c>
      <c r="E792" s="243">
        <v>3</v>
      </c>
      <c r="F792" s="243">
        <f>ROUND(E792/10*6,1)</f>
        <v>1.8</v>
      </c>
      <c r="G792" s="243"/>
      <c r="H792" s="243">
        <f t="shared" si="24"/>
        <v>1.8</v>
      </c>
      <c r="I792" s="243">
        <f t="shared" si="25"/>
        <v>1.8</v>
      </c>
    </row>
    <row r="793" spans="1:9" ht="15.75" customHeight="1">
      <c r="A793" s="159" t="s">
        <v>1486</v>
      </c>
      <c r="B793" s="160" t="s">
        <v>1487</v>
      </c>
      <c r="C793" s="161"/>
      <c r="D793" s="161">
        <v>51.6</v>
      </c>
      <c r="E793" s="243">
        <v>36</v>
      </c>
      <c r="F793" s="243">
        <f>ROUND(E793/10*6,1)</f>
        <v>21.6</v>
      </c>
      <c r="G793" s="243"/>
      <c r="H793" s="243">
        <f t="shared" si="24"/>
        <v>21.6</v>
      </c>
      <c r="I793" s="243">
        <f t="shared" si="25"/>
        <v>21.7</v>
      </c>
    </row>
    <row r="794" spans="1:9" ht="15.75" customHeight="1">
      <c r="A794" s="159" t="s">
        <v>1488</v>
      </c>
      <c r="B794" s="160" t="s">
        <v>2916</v>
      </c>
      <c r="C794" s="161"/>
      <c r="D794" s="161">
        <v>8.6</v>
      </c>
      <c r="E794" s="243">
        <v>8.6</v>
      </c>
      <c r="F794" s="243">
        <f>ROUND(E794/10*6,1)</f>
        <v>5.2</v>
      </c>
      <c r="G794" s="243"/>
      <c r="H794" s="243">
        <f t="shared" si="24"/>
        <v>5.2</v>
      </c>
      <c r="I794" s="243">
        <f t="shared" si="25"/>
        <v>5.2</v>
      </c>
    </row>
    <row r="795" spans="1:9" ht="15.75" customHeight="1">
      <c r="A795" s="159" t="s">
        <v>1489</v>
      </c>
      <c r="B795" s="160" t="s">
        <v>3229</v>
      </c>
      <c r="C795" s="161"/>
      <c r="D795" s="161">
        <v>150.19999999999999</v>
      </c>
      <c r="E795" s="243">
        <v>87.5</v>
      </c>
      <c r="F795" s="243">
        <f>ROUND(E795/10*6,1)</f>
        <v>52.5</v>
      </c>
      <c r="G795" s="243"/>
      <c r="H795" s="243">
        <f t="shared" si="24"/>
        <v>52.5</v>
      </c>
      <c r="I795" s="243">
        <f t="shared" si="25"/>
        <v>52.7</v>
      </c>
    </row>
    <row r="796" spans="1:9" ht="15.75" customHeight="1">
      <c r="A796" s="159" t="s">
        <v>1491</v>
      </c>
      <c r="B796" s="160" t="s">
        <v>1492</v>
      </c>
      <c r="C796" s="161"/>
      <c r="D796" s="161">
        <v>123.7</v>
      </c>
      <c r="E796" s="243">
        <v>35</v>
      </c>
      <c r="F796" s="243">
        <f>ROUND(E796/10*6,1)</f>
        <v>21</v>
      </c>
      <c r="G796" s="243"/>
      <c r="H796" s="243">
        <f t="shared" si="24"/>
        <v>21</v>
      </c>
      <c r="I796" s="243">
        <f t="shared" si="25"/>
        <v>21.1</v>
      </c>
    </row>
    <row r="797" spans="1:9" ht="15.75" customHeight="1">
      <c r="A797" s="159" t="s">
        <v>1493</v>
      </c>
      <c r="B797" s="160" t="s">
        <v>1494</v>
      </c>
      <c r="C797" s="161"/>
      <c r="D797" s="161">
        <v>684.2</v>
      </c>
      <c r="E797" s="243">
        <v>604.9</v>
      </c>
      <c r="F797" s="243">
        <f>ROUND(E797/10*6,1)</f>
        <v>362.9</v>
      </c>
      <c r="G797" s="243"/>
      <c r="H797" s="243">
        <f t="shared" si="24"/>
        <v>362.9</v>
      </c>
      <c r="I797" s="243">
        <f t="shared" si="25"/>
        <v>364.6</v>
      </c>
    </row>
    <row r="798" spans="1:9" ht="15.75" customHeight="1">
      <c r="A798" s="159" t="s">
        <v>1495</v>
      </c>
      <c r="B798" s="160" t="s">
        <v>1496</v>
      </c>
      <c r="C798" s="161"/>
      <c r="D798" s="161">
        <v>208.2</v>
      </c>
      <c r="E798" s="243">
        <v>208.2</v>
      </c>
      <c r="F798" s="243">
        <f>ROUND(E798/10*6,1)</f>
        <v>124.9</v>
      </c>
      <c r="G798" s="243"/>
      <c r="H798" s="243">
        <f t="shared" si="24"/>
        <v>124.9</v>
      </c>
      <c r="I798" s="243">
        <f t="shared" si="25"/>
        <v>125.5</v>
      </c>
    </row>
    <row r="799" spans="1:9" ht="15.75" customHeight="1">
      <c r="A799" s="159" t="s">
        <v>1497</v>
      </c>
      <c r="B799" s="160" t="s">
        <v>1498</v>
      </c>
      <c r="C799" s="161"/>
      <c r="D799" s="161">
        <v>218.4</v>
      </c>
      <c r="E799" s="243">
        <v>189.7</v>
      </c>
      <c r="F799" s="243">
        <f>ROUND(E799/10*6,1)</f>
        <v>113.8</v>
      </c>
      <c r="G799" s="243"/>
      <c r="H799" s="243">
        <f t="shared" si="24"/>
        <v>113.8</v>
      </c>
      <c r="I799" s="243">
        <f t="shared" si="25"/>
        <v>114.3</v>
      </c>
    </row>
    <row r="800" spans="1:9" ht="15.75" customHeight="1">
      <c r="A800" s="159" t="s">
        <v>1499</v>
      </c>
      <c r="B800" s="160" t="s">
        <v>1500</v>
      </c>
      <c r="C800" s="161"/>
      <c r="D800" s="161">
        <v>211.2</v>
      </c>
      <c r="E800" s="243">
        <v>211.2</v>
      </c>
      <c r="F800" s="243">
        <f>ROUND(E800/10*6,1)</f>
        <v>126.7</v>
      </c>
      <c r="G800" s="243"/>
      <c r="H800" s="243">
        <f t="shared" si="24"/>
        <v>126.7</v>
      </c>
      <c r="I800" s="243">
        <f t="shared" si="25"/>
        <v>127.3</v>
      </c>
    </row>
    <row r="801" spans="1:9" ht="15.75" customHeight="1">
      <c r="A801" s="159" t="s">
        <v>1501</v>
      </c>
      <c r="B801" s="160" t="s">
        <v>1502</v>
      </c>
      <c r="C801" s="161"/>
      <c r="D801" s="161">
        <v>54.4</v>
      </c>
      <c r="E801" s="243">
        <v>31.3</v>
      </c>
      <c r="F801" s="243">
        <f>ROUND(E801/10*6,1)</f>
        <v>18.8</v>
      </c>
      <c r="G801" s="243"/>
      <c r="H801" s="243">
        <f t="shared" si="24"/>
        <v>18.8</v>
      </c>
      <c r="I801" s="243">
        <f t="shared" si="25"/>
        <v>18.899999999999999</v>
      </c>
    </row>
    <row r="802" spans="1:9" ht="15.75" customHeight="1">
      <c r="A802" s="159" t="s">
        <v>1503</v>
      </c>
      <c r="B802" s="160" t="s">
        <v>1504</v>
      </c>
      <c r="C802" s="161"/>
      <c r="D802" s="161">
        <v>22.8</v>
      </c>
      <c r="E802" s="243">
        <v>11.5</v>
      </c>
      <c r="F802" s="243">
        <f>ROUND(E802/10*6,1)</f>
        <v>6.9</v>
      </c>
      <c r="G802" s="243"/>
      <c r="H802" s="243">
        <f t="shared" si="24"/>
        <v>6.9</v>
      </c>
      <c r="I802" s="243">
        <f t="shared" si="25"/>
        <v>6.9</v>
      </c>
    </row>
    <row r="803" spans="1:9" ht="15.75" customHeight="1">
      <c r="A803" s="159" t="s">
        <v>1505</v>
      </c>
      <c r="B803" s="160" t="s">
        <v>1506</v>
      </c>
      <c r="C803" s="161"/>
      <c r="D803" s="161"/>
      <c r="E803" s="243">
        <v>0</v>
      </c>
      <c r="F803" s="243">
        <f>ROUND(E803/10*6,1)</f>
        <v>0</v>
      </c>
      <c r="G803" s="243"/>
      <c r="H803" s="243">
        <f t="shared" si="24"/>
        <v>0</v>
      </c>
      <c r="I803" s="243">
        <f t="shared" si="25"/>
        <v>0</v>
      </c>
    </row>
    <row r="804" spans="1:9" ht="15.75" customHeight="1">
      <c r="A804" s="159" t="s">
        <v>1507</v>
      </c>
      <c r="B804" s="160" t="s">
        <v>1508</v>
      </c>
      <c r="C804" s="161"/>
      <c r="D804" s="161">
        <v>12.9</v>
      </c>
      <c r="E804" s="243">
        <v>12.2</v>
      </c>
      <c r="F804" s="243">
        <f>ROUND(E804/10*6,1)</f>
        <v>7.3</v>
      </c>
      <c r="G804" s="243"/>
      <c r="H804" s="243">
        <f t="shared" si="24"/>
        <v>7.3</v>
      </c>
      <c r="I804" s="243">
        <f t="shared" si="25"/>
        <v>7.3</v>
      </c>
    </row>
    <row r="805" spans="1:9" ht="15.75" customHeight="1">
      <c r="A805" s="159" t="s">
        <v>1509</v>
      </c>
      <c r="B805" s="160" t="s">
        <v>1510</v>
      </c>
      <c r="C805" s="161"/>
      <c r="D805" s="161">
        <v>102.6</v>
      </c>
      <c r="E805" s="243">
        <v>102.6</v>
      </c>
      <c r="F805" s="243">
        <f>ROUND(E805/10*6,1)</f>
        <v>61.6</v>
      </c>
      <c r="G805" s="243"/>
      <c r="H805" s="243">
        <f t="shared" si="24"/>
        <v>61.6</v>
      </c>
      <c r="I805" s="243">
        <f t="shared" si="25"/>
        <v>61.9</v>
      </c>
    </row>
    <row r="806" spans="1:9" ht="15.75" customHeight="1">
      <c r="A806" s="159" t="s">
        <v>1511</v>
      </c>
      <c r="B806" s="160" t="s">
        <v>1512</v>
      </c>
      <c r="C806" s="161"/>
      <c r="D806" s="161">
        <v>6.5</v>
      </c>
      <c r="E806" s="243">
        <v>0</v>
      </c>
      <c r="F806" s="243">
        <f>ROUND(E806/10*6,1)</f>
        <v>0</v>
      </c>
      <c r="G806" s="243"/>
      <c r="H806" s="243">
        <f t="shared" si="24"/>
        <v>0</v>
      </c>
      <c r="I806" s="243">
        <f t="shared" si="25"/>
        <v>0</v>
      </c>
    </row>
    <row r="807" spans="1:9" ht="15.75" customHeight="1">
      <c r="A807" s="159" t="s">
        <v>1513</v>
      </c>
      <c r="B807" s="160" t="s">
        <v>1514</v>
      </c>
      <c r="C807" s="161"/>
      <c r="D807" s="161">
        <v>40.1</v>
      </c>
      <c r="E807" s="243">
        <v>22.8</v>
      </c>
      <c r="F807" s="243">
        <f>ROUND(E807/10*6,1)</f>
        <v>13.7</v>
      </c>
      <c r="G807" s="243"/>
      <c r="H807" s="243">
        <f t="shared" si="24"/>
        <v>13.7</v>
      </c>
      <c r="I807" s="243">
        <f t="shared" si="25"/>
        <v>13.8</v>
      </c>
    </row>
    <row r="808" spans="1:9" ht="15.75" customHeight="1">
      <c r="A808" s="159" t="s">
        <v>1515</v>
      </c>
      <c r="B808" s="160" t="s">
        <v>1516</v>
      </c>
      <c r="C808" s="161"/>
      <c r="D808" s="161">
        <v>141.9</v>
      </c>
      <c r="E808" s="243">
        <v>141.69999999999999</v>
      </c>
      <c r="F808" s="243">
        <f>ROUND(E808/10*6,1)</f>
        <v>85</v>
      </c>
      <c r="G808" s="243"/>
      <c r="H808" s="243">
        <f t="shared" si="24"/>
        <v>85</v>
      </c>
      <c r="I808" s="243">
        <f t="shared" si="25"/>
        <v>85.4</v>
      </c>
    </row>
    <row r="809" spans="1:9" ht="15.75" customHeight="1">
      <c r="A809" s="159" t="s">
        <v>1517</v>
      </c>
      <c r="B809" s="160" t="s">
        <v>1518</v>
      </c>
      <c r="C809" s="161"/>
      <c r="D809" s="161">
        <v>72.900000000000006</v>
      </c>
      <c r="E809" s="243">
        <v>35.6</v>
      </c>
      <c r="F809" s="243">
        <f>ROUND(E809/10*6,1)</f>
        <v>21.4</v>
      </c>
      <c r="G809" s="243"/>
      <c r="H809" s="243">
        <f t="shared" si="24"/>
        <v>21.4</v>
      </c>
      <c r="I809" s="243">
        <f t="shared" si="25"/>
        <v>21.5</v>
      </c>
    </row>
    <row r="810" spans="1:9" ht="15.75" customHeight="1">
      <c r="A810" s="159" t="s">
        <v>1519</v>
      </c>
      <c r="B810" s="160" t="s">
        <v>1520</v>
      </c>
      <c r="C810" s="161"/>
      <c r="D810" s="161">
        <v>141.6</v>
      </c>
      <c r="E810" s="243">
        <v>141.6</v>
      </c>
      <c r="F810" s="243">
        <f>ROUND(E810/10*6,1)</f>
        <v>85</v>
      </c>
      <c r="G810" s="243"/>
      <c r="H810" s="243">
        <f t="shared" si="24"/>
        <v>85</v>
      </c>
      <c r="I810" s="243">
        <f t="shared" si="25"/>
        <v>85.4</v>
      </c>
    </row>
    <row r="811" spans="1:9" ht="15.75" customHeight="1">
      <c r="A811" s="159" t="s">
        <v>1521</v>
      </c>
      <c r="B811" s="160" t="s">
        <v>1522</v>
      </c>
      <c r="C811" s="161"/>
      <c r="D811" s="161">
        <v>3</v>
      </c>
      <c r="E811" s="243">
        <v>2.9</v>
      </c>
      <c r="F811" s="243">
        <f>ROUND(E811/10*6,1)</f>
        <v>1.7</v>
      </c>
      <c r="G811" s="243"/>
      <c r="H811" s="243">
        <f t="shared" si="24"/>
        <v>1.7</v>
      </c>
      <c r="I811" s="243">
        <f t="shared" si="25"/>
        <v>1.7</v>
      </c>
    </row>
    <row r="812" spans="1:9" ht="15.75" customHeight="1">
      <c r="A812" s="159" t="s">
        <v>1523</v>
      </c>
      <c r="B812" s="160" t="s">
        <v>835</v>
      </c>
      <c r="C812" s="161"/>
      <c r="D812" s="161">
        <v>68.900000000000006</v>
      </c>
      <c r="E812" s="243">
        <v>48.2</v>
      </c>
      <c r="F812" s="243">
        <f>ROUND(E812/10*6,1)</f>
        <v>28.9</v>
      </c>
      <c r="G812" s="243"/>
      <c r="H812" s="243">
        <f t="shared" si="24"/>
        <v>28.9</v>
      </c>
      <c r="I812" s="243">
        <f t="shared" si="25"/>
        <v>29</v>
      </c>
    </row>
    <row r="813" spans="1:9" ht="15.75" customHeight="1">
      <c r="A813" s="159" t="s">
        <v>1524</v>
      </c>
      <c r="B813" s="160" t="s">
        <v>1525</v>
      </c>
      <c r="C813" s="161"/>
      <c r="D813" s="161">
        <v>136.30000000000001</v>
      </c>
      <c r="E813" s="243">
        <v>135.80000000000001</v>
      </c>
      <c r="F813" s="243">
        <f>ROUND(E813/10*6,1)</f>
        <v>81.5</v>
      </c>
      <c r="G813" s="243"/>
      <c r="H813" s="243">
        <f t="shared" si="24"/>
        <v>81.5</v>
      </c>
      <c r="I813" s="243">
        <f t="shared" si="25"/>
        <v>81.900000000000006</v>
      </c>
    </row>
    <row r="814" spans="1:9" ht="15.75" customHeight="1">
      <c r="A814" s="159" t="s">
        <v>1526</v>
      </c>
      <c r="B814" s="160" t="s">
        <v>1527</v>
      </c>
      <c r="C814" s="161"/>
      <c r="D814" s="161">
        <v>6270.1</v>
      </c>
      <c r="E814" s="243">
        <v>6156.7</v>
      </c>
      <c r="F814" s="243">
        <f>ROUND(E814/10*6,1)</f>
        <v>3694</v>
      </c>
      <c r="G814" s="243"/>
      <c r="H814" s="243">
        <f t="shared" si="24"/>
        <v>3694</v>
      </c>
      <c r="I814" s="243">
        <f t="shared" si="25"/>
        <v>3711</v>
      </c>
    </row>
    <row r="815" spans="1:9" ht="15.75" customHeight="1">
      <c r="A815" s="159" t="s">
        <v>1528</v>
      </c>
      <c r="B815" s="160" t="s">
        <v>1529</v>
      </c>
      <c r="C815" s="161"/>
      <c r="D815" s="161">
        <v>183.2</v>
      </c>
      <c r="E815" s="243">
        <v>150.9</v>
      </c>
      <c r="F815" s="243">
        <f>ROUND(E815/10*6,1)</f>
        <v>90.5</v>
      </c>
      <c r="G815" s="243"/>
      <c r="H815" s="243">
        <f t="shared" si="24"/>
        <v>90.5</v>
      </c>
      <c r="I815" s="243">
        <f t="shared" si="25"/>
        <v>90.9</v>
      </c>
    </row>
    <row r="816" spans="1:9" ht="15.75" customHeight="1">
      <c r="A816" s="159" t="s">
        <v>1530</v>
      </c>
      <c r="B816" s="160" t="s">
        <v>1531</v>
      </c>
      <c r="C816" s="161"/>
      <c r="D816" s="161">
        <v>142.5</v>
      </c>
      <c r="E816" s="243">
        <v>57.1</v>
      </c>
      <c r="F816" s="243">
        <f>ROUND(E816/10*6,1)</f>
        <v>34.299999999999997</v>
      </c>
      <c r="G816" s="243"/>
      <c r="H816" s="243">
        <f t="shared" si="24"/>
        <v>34.299999999999997</v>
      </c>
      <c r="I816" s="243">
        <f t="shared" si="25"/>
        <v>34.5</v>
      </c>
    </row>
    <row r="817" spans="1:9" ht="15.75" customHeight="1">
      <c r="A817" s="159" t="s">
        <v>1532</v>
      </c>
      <c r="B817" s="160" t="s">
        <v>1533</v>
      </c>
      <c r="C817" s="161"/>
      <c r="D817" s="161">
        <v>956.8</v>
      </c>
      <c r="E817" s="243">
        <v>618.70000000000005</v>
      </c>
      <c r="F817" s="243">
        <f>ROUND(E817/10*6,1)</f>
        <v>371.2</v>
      </c>
      <c r="G817" s="243"/>
      <c r="H817" s="243">
        <f t="shared" si="24"/>
        <v>371.2</v>
      </c>
      <c r="I817" s="243">
        <f t="shared" si="25"/>
        <v>372.9</v>
      </c>
    </row>
    <row r="818" spans="1:9" ht="15.75" customHeight="1">
      <c r="A818" s="159" t="s">
        <v>1534</v>
      </c>
      <c r="B818" s="160" t="s">
        <v>2110</v>
      </c>
      <c r="C818" s="161"/>
      <c r="D818" s="161">
        <v>41.3</v>
      </c>
      <c r="E818" s="243">
        <v>31.9</v>
      </c>
      <c r="F818" s="243">
        <f>ROUND(E818/10*6,1)</f>
        <v>19.100000000000001</v>
      </c>
      <c r="G818" s="243"/>
      <c r="H818" s="243">
        <f t="shared" si="24"/>
        <v>19.100000000000001</v>
      </c>
      <c r="I818" s="243">
        <f t="shared" si="25"/>
        <v>19.2</v>
      </c>
    </row>
    <row r="819" spans="1:9" ht="15.75" customHeight="1">
      <c r="A819" s="159" t="s">
        <v>1536</v>
      </c>
      <c r="B819" s="160" t="s">
        <v>1537</v>
      </c>
      <c r="C819" s="161"/>
      <c r="D819" s="161">
        <v>114</v>
      </c>
      <c r="E819" s="243">
        <v>53.8</v>
      </c>
      <c r="F819" s="243">
        <f>ROUND(E819/10*6,1)</f>
        <v>32.299999999999997</v>
      </c>
      <c r="G819" s="243"/>
      <c r="H819" s="243">
        <f t="shared" si="24"/>
        <v>32.299999999999997</v>
      </c>
      <c r="I819" s="243">
        <f t="shared" si="25"/>
        <v>32.4</v>
      </c>
    </row>
    <row r="820" spans="1:9" ht="15.75" customHeight="1">
      <c r="A820" s="245" t="s">
        <v>1538</v>
      </c>
      <c r="B820" s="246" t="s">
        <v>3230</v>
      </c>
      <c r="C820" s="247"/>
      <c r="D820" s="247">
        <v>4.3</v>
      </c>
      <c r="E820" s="248">
        <v>0</v>
      </c>
      <c r="F820" s="248">
        <f>ROUND(E820/10*6,1)</f>
        <v>0</v>
      </c>
      <c r="G820" s="248"/>
      <c r="H820" s="248">
        <f t="shared" si="24"/>
        <v>0</v>
      </c>
      <c r="I820" s="248">
        <f t="shared" si="25"/>
        <v>0</v>
      </c>
    </row>
    <row r="821" spans="1:9" ht="15.75" customHeight="1">
      <c r="A821" s="159" t="s">
        <v>1540</v>
      </c>
      <c r="B821" s="160" t="s">
        <v>1541</v>
      </c>
      <c r="C821" s="161"/>
      <c r="D821" s="161">
        <v>10.5</v>
      </c>
      <c r="E821" s="243">
        <v>10.5</v>
      </c>
      <c r="F821" s="243">
        <f>ROUND(E821/10*6,1)</f>
        <v>6.3</v>
      </c>
      <c r="G821" s="243"/>
      <c r="H821" s="243">
        <f t="shared" si="24"/>
        <v>6.3</v>
      </c>
      <c r="I821" s="243">
        <f t="shared" si="25"/>
        <v>6.3</v>
      </c>
    </row>
    <row r="822" spans="1:9" ht="15.75" customHeight="1">
      <c r="A822" s="159" t="s">
        <v>1542</v>
      </c>
      <c r="B822" s="160" t="s">
        <v>3231</v>
      </c>
      <c r="C822" s="161"/>
      <c r="D822" s="161">
        <v>127.8</v>
      </c>
      <c r="E822" s="243">
        <v>122.8</v>
      </c>
      <c r="F822" s="243">
        <f>ROUND(E822/10*6,1)</f>
        <v>73.7</v>
      </c>
      <c r="G822" s="243"/>
      <c r="H822" s="243">
        <f t="shared" si="24"/>
        <v>73.7</v>
      </c>
      <c r="I822" s="243">
        <f t="shared" si="25"/>
        <v>74</v>
      </c>
    </row>
    <row r="823" spans="1:9" ht="15.75" customHeight="1">
      <c r="A823" s="245" t="s">
        <v>1547</v>
      </c>
      <c r="B823" s="246" t="s">
        <v>1548</v>
      </c>
      <c r="C823" s="247"/>
      <c r="D823" s="247">
        <v>111.6</v>
      </c>
      <c r="E823" s="248">
        <v>0</v>
      </c>
      <c r="F823" s="248">
        <f>ROUND(E823/10*6,1)</f>
        <v>0</v>
      </c>
      <c r="G823" s="248"/>
      <c r="H823" s="248">
        <f t="shared" si="24"/>
        <v>0</v>
      </c>
      <c r="I823" s="248">
        <f t="shared" si="25"/>
        <v>0</v>
      </c>
    </row>
    <row r="824" spans="1:9" ht="15.75" customHeight="1">
      <c r="A824" s="159" t="s">
        <v>1551</v>
      </c>
      <c r="B824" s="160" t="s">
        <v>1552</v>
      </c>
      <c r="C824" s="161"/>
      <c r="D824" s="161">
        <v>491.5</v>
      </c>
      <c r="E824" s="243">
        <v>355.5</v>
      </c>
      <c r="F824" s="243">
        <f>ROUND(E824/10*6,1)</f>
        <v>213.3</v>
      </c>
      <c r="G824" s="243"/>
      <c r="H824" s="243">
        <f t="shared" si="24"/>
        <v>213.3</v>
      </c>
      <c r="I824" s="243">
        <f t="shared" si="25"/>
        <v>214.3</v>
      </c>
    </row>
    <row r="825" spans="1:9" ht="15.75" customHeight="1">
      <c r="A825" s="159" t="s">
        <v>1553</v>
      </c>
      <c r="B825" s="160" t="s">
        <v>1554</v>
      </c>
      <c r="C825" s="161"/>
      <c r="D825" s="161">
        <v>567.70000000000005</v>
      </c>
      <c r="E825" s="243">
        <v>402.4</v>
      </c>
      <c r="F825" s="243">
        <f>ROUND(E825/10*6,1)</f>
        <v>241.4</v>
      </c>
      <c r="G825" s="243"/>
      <c r="H825" s="243">
        <f t="shared" si="24"/>
        <v>241.4</v>
      </c>
      <c r="I825" s="243">
        <f t="shared" si="25"/>
        <v>242.5</v>
      </c>
    </row>
    <row r="826" spans="1:9" ht="15.75" customHeight="1">
      <c r="A826" s="159" t="s">
        <v>1555</v>
      </c>
      <c r="B826" s="160" t="s">
        <v>1556</v>
      </c>
      <c r="C826" s="161"/>
      <c r="D826" s="161">
        <v>480.9</v>
      </c>
      <c r="E826" s="243">
        <v>463.9</v>
      </c>
      <c r="F826" s="243">
        <f>ROUND(E826/10*6,1)</f>
        <v>278.3</v>
      </c>
      <c r="G826" s="243"/>
      <c r="H826" s="243">
        <f t="shared" si="24"/>
        <v>278.3</v>
      </c>
      <c r="I826" s="243">
        <f t="shared" si="25"/>
        <v>279.60000000000002</v>
      </c>
    </row>
    <row r="827" spans="1:9" ht="15.75" customHeight="1">
      <c r="A827" s="159" t="s">
        <v>1557</v>
      </c>
      <c r="B827" s="160" t="s">
        <v>1558</v>
      </c>
      <c r="C827" s="161"/>
      <c r="D827" s="161">
        <v>94.1</v>
      </c>
      <c r="E827" s="243">
        <v>94.1</v>
      </c>
      <c r="F827" s="243">
        <f>ROUND(E827/10*6,1)</f>
        <v>56.5</v>
      </c>
      <c r="G827" s="243"/>
      <c r="H827" s="243">
        <f t="shared" si="24"/>
        <v>56.5</v>
      </c>
      <c r="I827" s="243">
        <f t="shared" si="25"/>
        <v>56.8</v>
      </c>
    </row>
    <row r="828" spans="1:9" ht="15.75" customHeight="1">
      <c r="A828" s="159" t="s">
        <v>1559</v>
      </c>
      <c r="B828" s="160" t="s">
        <v>1560</v>
      </c>
      <c r="C828" s="161"/>
      <c r="D828" s="161">
        <v>39.4</v>
      </c>
      <c r="E828" s="243">
        <v>39.1</v>
      </c>
      <c r="F828" s="243">
        <f>ROUND(E828/10*6,1)</f>
        <v>23.5</v>
      </c>
      <c r="G828" s="243"/>
      <c r="H828" s="243">
        <f t="shared" si="24"/>
        <v>23.5</v>
      </c>
      <c r="I828" s="243">
        <f t="shared" si="25"/>
        <v>23.6</v>
      </c>
    </row>
    <row r="829" spans="1:9" ht="15.75" customHeight="1">
      <c r="A829" s="159" t="s">
        <v>1561</v>
      </c>
      <c r="B829" s="160" t="s">
        <v>1562</v>
      </c>
      <c r="C829" s="161"/>
      <c r="D829" s="161">
        <v>52.1</v>
      </c>
      <c r="E829" s="243">
        <v>52.1</v>
      </c>
      <c r="F829" s="243">
        <f>ROUND(E829/10*6,1)</f>
        <v>31.3</v>
      </c>
      <c r="G829" s="243"/>
      <c r="H829" s="243">
        <f t="shared" si="24"/>
        <v>31.3</v>
      </c>
      <c r="I829" s="243">
        <f t="shared" si="25"/>
        <v>31.4</v>
      </c>
    </row>
    <row r="830" spans="1:9" ht="15.75" customHeight="1">
      <c r="A830" s="159" t="s">
        <v>1563</v>
      </c>
      <c r="B830" s="160" t="s">
        <v>1564</v>
      </c>
      <c r="C830" s="161"/>
      <c r="D830" s="161">
        <v>186.8</v>
      </c>
      <c r="E830" s="243">
        <v>186.8</v>
      </c>
      <c r="F830" s="243">
        <f>ROUND(E830/10*6,1)</f>
        <v>112.1</v>
      </c>
      <c r="G830" s="243"/>
      <c r="H830" s="243">
        <f t="shared" si="24"/>
        <v>112.1</v>
      </c>
      <c r="I830" s="243">
        <f t="shared" si="25"/>
        <v>112.6</v>
      </c>
    </row>
    <row r="831" spans="1:9" ht="15.75" customHeight="1">
      <c r="A831" s="159" t="s">
        <v>1565</v>
      </c>
      <c r="B831" s="160" t="s">
        <v>3232</v>
      </c>
      <c r="C831" s="161"/>
      <c r="D831" s="161"/>
      <c r="E831" s="243">
        <v>0</v>
      </c>
      <c r="F831" s="243">
        <f>ROUND(E831/10*6,1)</f>
        <v>0</v>
      </c>
      <c r="G831" s="243"/>
      <c r="H831" s="243">
        <f t="shared" si="24"/>
        <v>0</v>
      </c>
      <c r="I831" s="243">
        <f t="shared" si="25"/>
        <v>0</v>
      </c>
    </row>
    <row r="832" spans="1:9" ht="15.75" customHeight="1">
      <c r="A832" s="159" t="s">
        <v>1567</v>
      </c>
      <c r="B832" s="160" t="s">
        <v>1568</v>
      </c>
      <c r="C832" s="161"/>
      <c r="D832" s="161">
        <v>387.1</v>
      </c>
      <c r="E832" s="243">
        <v>386</v>
      </c>
      <c r="F832" s="243">
        <f>ROUND(E832/10*6,1)</f>
        <v>231.6</v>
      </c>
      <c r="G832" s="243"/>
      <c r="H832" s="243">
        <f t="shared" si="24"/>
        <v>231.6</v>
      </c>
      <c r="I832" s="243">
        <f t="shared" si="25"/>
        <v>232.7</v>
      </c>
    </row>
    <row r="833" spans="1:9" ht="15.75" customHeight="1">
      <c r="A833" s="159" t="s">
        <v>1569</v>
      </c>
      <c r="B833" s="160" t="s">
        <v>1570</v>
      </c>
      <c r="C833" s="161"/>
      <c r="D833" s="161">
        <v>270.7</v>
      </c>
      <c r="E833" s="243">
        <v>26.6</v>
      </c>
      <c r="F833" s="243">
        <f>ROUND(E833/10*6,1)</f>
        <v>16</v>
      </c>
      <c r="G833" s="243"/>
      <c r="H833" s="243">
        <f t="shared" si="24"/>
        <v>16</v>
      </c>
      <c r="I833" s="243">
        <f t="shared" si="25"/>
        <v>16.100000000000001</v>
      </c>
    </row>
    <row r="834" spans="1:9" ht="15.75" customHeight="1">
      <c r="A834" s="159" t="s">
        <v>1571</v>
      </c>
      <c r="B834" s="160" t="s">
        <v>1572</v>
      </c>
      <c r="C834" s="161"/>
      <c r="D834" s="161">
        <v>47.3</v>
      </c>
      <c r="E834" s="243">
        <v>47.2</v>
      </c>
      <c r="F834" s="243">
        <f>ROUND(E834/10*6,1)</f>
        <v>28.3</v>
      </c>
      <c r="G834" s="243"/>
      <c r="H834" s="243">
        <f t="shared" si="24"/>
        <v>28.3</v>
      </c>
      <c r="I834" s="243">
        <f t="shared" si="25"/>
        <v>28.4</v>
      </c>
    </row>
    <row r="835" spans="1:9" ht="15.75" customHeight="1">
      <c r="A835" s="159" t="s">
        <v>1573</v>
      </c>
      <c r="B835" s="160" t="s">
        <v>1574</v>
      </c>
      <c r="C835" s="161"/>
      <c r="D835" s="161">
        <v>319</v>
      </c>
      <c r="E835" s="243">
        <v>255.7</v>
      </c>
      <c r="F835" s="243">
        <f>ROUND(E835/10*6,1)</f>
        <v>153.4</v>
      </c>
      <c r="G835" s="243"/>
      <c r="H835" s="243">
        <f t="shared" ref="H835:H898" si="26">F835+G835</f>
        <v>153.4</v>
      </c>
      <c r="I835" s="243">
        <f t="shared" ref="I835:I898" si="27">ROUND(H835*$H$1498,1)</f>
        <v>154.1</v>
      </c>
    </row>
    <row r="836" spans="1:9" ht="15.75" customHeight="1">
      <c r="A836" s="159" t="s">
        <v>1575</v>
      </c>
      <c r="B836" s="160" t="s">
        <v>1576</v>
      </c>
      <c r="C836" s="161"/>
      <c r="D836" s="161">
        <v>280.8</v>
      </c>
      <c r="E836" s="243">
        <v>256.8</v>
      </c>
      <c r="F836" s="243">
        <f>ROUND(E836/10*6,1)</f>
        <v>154.1</v>
      </c>
      <c r="G836" s="243"/>
      <c r="H836" s="243">
        <f t="shared" si="26"/>
        <v>154.1</v>
      </c>
      <c r="I836" s="243">
        <f t="shared" si="27"/>
        <v>154.80000000000001</v>
      </c>
    </row>
    <row r="837" spans="1:9" ht="15.75" customHeight="1">
      <c r="A837" s="159" t="s">
        <v>1577</v>
      </c>
      <c r="B837" s="160" t="s">
        <v>1578</v>
      </c>
      <c r="C837" s="161"/>
      <c r="D837" s="161">
        <v>229</v>
      </c>
      <c r="E837" s="243">
        <v>229</v>
      </c>
      <c r="F837" s="243">
        <f>ROUND(E837/10*6,1)</f>
        <v>137.4</v>
      </c>
      <c r="G837" s="243"/>
      <c r="H837" s="243">
        <f t="shared" si="26"/>
        <v>137.4</v>
      </c>
      <c r="I837" s="243">
        <f t="shared" si="27"/>
        <v>138</v>
      </c>
    </row>
    <row r="838" spans="1:9" ht="15.75" customHeight="1">
      <c r="A838" s="159" t="s">
        <v>1579</v>
      </c>
      <c r="B838" s="160" t="s">
        <v>1580</v>
      </c>
      <c r="C838" s="161"/>
      <c r="D838" s="161">
        <v>243.4</v>
      </c>
      <c r="E838" s="243">
        <v>155.30000000000001</v>
      </c>
      <c r="F838" s="243">
        <f>ROUND(E838/10*6,1)</f>
        <v>93.2</v>
      </c>
      <c r="G838" s="243"/>
      <c r="H838" s="243">
        <f t="shared" si="26"/>
        <v>93.2</v>
      </c>
      <c r="I838" s="243">
        <f t="shared" si="27"/>
        <v>93.6</v>
      </c>
    </row>
    <row r="839" spans="1:9" ht="15.75" customHeight="1">
      <c r="A839" s="159" t="s">
        <v>1581</v>
      </c>
      <c r="B839" s="160" t="s">
        <v>1582</v>
      </c>
      <c r="C839" s="161"/>
      <c r="D839" s="161">
        <v>300.60000000000002</v>
      </c>
      <c r="E839" s="243">
        <v>300.60000000000002</v>
      </c>
      <c r="F839" s="243">
        <f>ROUND(E839/10*6,1)</f>
        <v>180.4</v>
      </c>
      <c r="G839" s="243"/>
      <c r="H839" s="243">
        <f t="shared" si="26"/>
        <v>180.4</v>
      </c>
      <c r="I839" s="243">
        <f t="shared" si="27"/>
        <v>181.2</v>
      </c>
    </row>
    <row r="840" spans="1:9" ht="15.75" customHeight="1">
      <c r="A840" s="159" t="s">
        <v>1583</v>
      </c>
      <c r="B840" s="160" t="s">
        <v>1584</v>
      </c>
      <c r="C840" s="161"/>
      <c r="D840" s="161">
        <v>374.2</v>
      </c>
      <c r="E840" s="243">
        <v>282.89999999999998</v>
      </c>
      <c r="F840" s="243">
        <f>ROUND(E840/10*6,1)</f>
        <v>169.7</v>
      </c>
      <c r="G840" s="243"/>
      <c r="H840" s="243">
        <f t="shared" si="26"/>
        <v>169.7</v>
      </c>
      <c r="I840" s="243">
        <f t="shared" si="27"/>
        <v>170.5</v>
      </c>
    </row>
    <row r="841" spans="1:9" ht="15.75" customHeight="1">
      <c r="A841" s="159" t="s">
        <v>1585</v>
      </c>
      <c r="B841" s="160" t="s">
        <v>1586</v>
      </c>
      <c r="C841" s="161"/>
      <c r="D841" s="161">
        <v>327.8</v>
      </c>
      <c r="E841" s="243">
        <v>315.5</v>
      </c>
      <c r="F841" s="243">
        <f>ROUND(E841/10*6,1)</f>
        <v>189.3</v>
      </c>
      <c r="G841" s="243"/>
      <c r="H841" s="243">
        <f t="shared" si="26"/>
        <v>189.3</v>
      </c>
      <c r="I841" s="243">
        <f t="shared" si="27"/>
        <v>190.2</v>
      </c>
    </row>
    <row r="842" spans="1:9" ht="15.75" customHeight="1">
      <c r="A842" s="159" t="s">
        <v>1587</v>
      </c>
      <c r="B842" s="160" t="s">
        <v>1588</v>
      </c>
      <c r="C842" s="161"/>
      <c r="D842" s="161">
        <v>112.6</v>
      </c>
      <c r="E842" s="243">
        <v>112.6</v>
      </c>
      <c r="F842" s="243">
        <f>ROUND(E842/10*6,1)</f>
        <v>67.599999999999994</v>
      </c>
      <c r="G842" s="243"/>
      <c r="H842" s="243">
        <f t="shared" si="26"/>
        <v>67.599999999999994</v>
      </c>
      <c r="I842" s="243">
        <f t="shared" si="27"/>
        <v>67.900000000000006</v>
      </c>
    </row>
    <row r="843" spans="1:9" ht="15.75" customHeight="1">
      <c r="A843" s="159" t="s">
        <v>1589</v>
      </c>
      <c r="B843" s="160" t="s">
        <v>1590</v>
      </c>
      <c r="C843" s="161"/>
      <c r="D843" s="161">
        <v>195.4</v>
      </c>
      <c r="E843" s="243">
        <v>137.19999999999999</v>
      </c>
      <c r="F843" s="243">
        <f>ROUND(E843/10*6,1)</f>
        <v>82.3</v>
      </c>
      <c r="G843" s="243"/>
      <c r="H843" s="243">
        <f t="shared" si="26"/>
        <v>82.3</v>
      </c>
      <c r="I843" s="243">
        <f t="shared" si="27"/>
        <v>82.7</v>
      </c>
    </row>
    <row r="844" spans="1:9" ht="15.75" customHeight="1">
      <c r="A844" s="159" t="s">
        <v>1591</v>
      </c>
      <c r="B844" s="160" t="s">
        <v>1592</v>
      </c>
      <c r="C844" s="161"/>
      <c r="D844" s="161">
        <v>261.3</v>
      </c>
      <c r="E844" s="243">
        <v>261.3</v>
      </c>
      <c r="F844" s="243">
        <f>ROUND(E844/10*6,1)</f>
        <v>156.80000000000001</v>
      </c>
      <c r="G844" s="243"/>
      <c r="H844" s="243">
        <f t="shared" si="26"/>
        <v>156.80000000000001</v>
      </c>
      <c r="I844" s="243">
        <f t="shared" si="27"/>
        <v>157.5</v>
      </c>
    </row>
    <row r="845" spans="1:9" ht="15.75" customHeight="1">
      <c r="A845" s="159" t="s">
        <v>1593</v>
      </c>
      <c r="B845" s="160" t="s">
        <v>1594</v>
      </c>
      <c r="C845" s="161"/>
      <c r="D845" s="161">
        <v>8.6</v>
      </c>
      <c r="E845" s="243">
        <v>0</v>
      </c>
      <c r="F845" s="243">
        <f>ROUND(E845/10*6,1)</f>
        <v>0</v>
      </c>
      <c r="G845" s="243"/>
      <c r="H845" s="243">
        <f t="shared" si="26"/>
        <v>0</v>
      </c>
      <c r="I845" s="243">
        <f t="shared" si="27"/>
        <v>0</v>
      </c>
    </row>
    <row r="846" spans="1:9" ht="15.75" customHeight="1">
      <c r="A846" s="159" t="s">
        <v>1595</v>
      </c>
      <c r="B846" s="160" t="s">
        <v>1596</v>
      </c>
      <c r="C846" s="161"/>
      <c r="D846" s="161">
        <v>124.7</v>
      </c>
      <c r="E846" s="243">
        <v>67.900000000000006</v>
      </c>
      <c r="F846" s="243">
        <f>ROUND(E846/10*6,1)</f>
        <v>40.700000000000003</v>
      </c>
      <c r="G846" s="243"/>
      <c r="H846" s="243">
        <f t="shared" si="26"/>
        <v>40.700000000000003</v>
      </c>
      <c r="I846" s="243">
        <f t="shared" si="27"/>
        <v>40.9</v>
      </c>
    </row>
    <row r="847" spans="1:9" ht="15.75" customHeight="1">
      <c r="A847" s="159" t="s">
        <v>1597</v>
      </c>
      <c r="B847" s="160" t="s">
        <v>1598</v>
      </c>
      <c r="C847" s="161"/>
      <c r="D847" s="161">
        <v>107</v>
      </c>
      <c r="E847" s="243">
        <v>62.3</v>
      </c>
      <c r="F847" s="243">
        <f>ROUND(E847/10*6,1)</f>
        <v>37.4</v>
      </c>
      <c r="G847" s="243"/>
      <c r="H847" s="243">
        <f t="shared" si="26"/>
        <v>37.4</v>
      </c>
      <c r="I847" s="243">
        <f t="shared" si="27"/>
        <v>37.6</v>
      </c>
    </row>
    <row r="848" spans="1:9" ht="15.75" customHeight="1">
      <c r="A848" s="159" t="s">
        <v>1599</v>
      </c>
      <c r="B848" s="160" t="s">
        <v>3233</v>
      </c>
      <c r="C848" s="161"/>
      <c r="D848" s="161">
        <v>120.8</v>
      </c>
      <c r="E848" s="243">
        <v>119.2</v>
      </c>
      <c r="F848" s="243">
        <f>ROUND(E848/10*6,1)</f>
        <v>71.5</v>
      </c>
      <c r="G848" s="243"/>
      <c r="H848" s="243">
        <f t="shared" si="26"/>
        <v>71.5</v>
      </c>
      <c r="I848" s="243">
        <f t="shared" si="27"/>
        <v>71.8</v>
      </c>
    </row>
    <row r="849" spans="1:9" ht="15.75" customHeight="1">
      <c r="A849" s="159" t="s">
        <v>1601</v>
      </c>
      <c r="B849" s="160" t="s">
        <v>1602</v>
      </c>
      <c r="C849" s="161"/>
      <c r="D849" s="161">
        <v>534.70000000000005</v>
      </c>
      <c r="E849" s="243">
        <v>532.20000000000005</v>
      </c>
      <c r="F849" s="243">
        <f>ROUND(E849/10*6,1)</f>
        <v>319.3</v>
      </c>
      <c r="G849" s="243"/>
      <c r="H849" s="243">
        <f t="shared" si="26"/>
        <v>319.3</v>
      </c>
      <c r="I849" s="243">
        <f t="shared" si="27"/>
        <v>320.8</v>
      </c>
    </row>
    <row r="850" spans="1:9" ht="15.75" customHeight="1">
      <c r="A850" s="159" t="s">
        <v>1603</v>
      </c>
      <c r="B850" s="160" t="s">
        <v>1604</v>
      </c>
      <c r="C850" s="161"/>
      <c r="D850" s="161">
        <v>610.20000000000005</v>
      </c>
      <c r="E850" s="243">
        <v>292.5</v>
      </c>
      <c r="F850" s="243">
        <f>ROUND(E850/10*6,1)</f>
        <v>175.5</v>
      </c>
      <c r="G850" s="243"/>
      <c r="H850" s="243">
        <f t="shared" si="26"/>
        <v>175.5</v>
      </c>
      <c r="I850" s="243">
        <f t="shared" si="27"/>
        <v>176.3</v>
      </c>
    </row>
    <row r="851" spans="1:9" ht="15.75" customHeight="1">
      <c r="A851" s="159" t="s">
        <v>1605</v>
      </c>
      <c r="B851" s="160" t="s">
        <v>1606</v>
      </c>
      <c r="C851" s="161"/>
      <c r="D851" s="161">
        <v>681.3</v>
      </c>
      <c r="E851" s="243">
        <v>680.3</v>
      </c>
      <c r="F851" s="243">
        <f>ROUND(E851/10*6,1)</f>
        <v>408.2</v>
      </c>
      <c r="G851" s="243"/>
      <c r="H851" s="243">
        <f t="shared" si="26"/>
        <v>408.2</v>
      </c>
      <c r="I851" s="243">
        <f t="shared" si="27"/>
        <v>410.1</v>
      </c>
    </row>
    <row r="852" spans="1:9" ht="15.75" customHeight="1">
      <c r="A852" s="159" t="s">
        <v>1607</v>
      </c>
      <c r="B852" s="160" t="s">
        <v>1608</v>
      </c>
      <c r="C852" s="161"/>
      <c r="D852" s="161">
        <v>90.3</v>
      </c>
      <c r="E852" s="243">
        <v>47.6</v>
      </c>
      <c r="F852" s="243">
        <f>ROUND(E852/10*6,1)</f>
        <v>28.6</v>
      </c>
      <c r="G852" s="243"/>
      <c r="H852" s="243">
        <f t="shared" si="26"/>
        <v>28.6</v>
      </c>
      <c r="I852" s="243">
        <f t="shared" si="27"/>
        <v>28.7</v>
      </c>
    </row>
    <row r="853" spans="1:9" ht="15.75" customHeight="1">
      <c r="A853" s="159" t="s">
        <v>1609</v>
      </c>
      <c r="B853" s="160" t="s">
        <v>1610</v>
      </c>
      <c r="C853" s="161"/>
      <c r="D853" s="161">
        <v>6.5</v>
      </c>
      <c r="E853" s="243">
        <v>6.4</v>
      </c>
      <c r="F853" s="243">
        <f>ROUND(E853/10*6,1)</f>
        <v>3.8</v>
      </c>
      <c r="G853" s="243"/>
      <c r="H853" s="243">
        <f t="shared" si="26"/>
        <v>3.8</v>
      </c>
      <c r="I853" s="243">
        <f t="shared" si="27"/>
        <v>3.8</v>
      </c>
    </row>
    <row r="854" spans="1:9" ht="15.75" customHeight="1">
      <c r="A854" s="159" t="s">
        <v>1611</v>
      </c>
      <c r="B854" s="160" t="s">
        <v>1612</v>
      </c>
      <c r="C854" s="161"/>
      <c r="D854" s="161">
        <v>81.099999999999994</v>
      </c>
      <c r="E854" s="243">
        <v>60.4</v>
      </c>
      <c r="F854" s="243">
        <f>ROUND(E854/10*6,1)</f>
        <v>36.200000000000003</v>
      </c>
      <c r="G854" s="243"/>
      <c r="H854" s="243">
        <f t="shared" si="26"/>
        <v>36.200000000000003</v>
      </c>
      <c r="I854" s="243">
        <f t="shared" si="27"/>
        <v>36.4</v>
      </c>
    </row>
    <row r="855" spans="1:9" ht="15.75" customHeight="1">
      <c r="A855" s="159" t="s">
        <v>1613</v>
      </c>
      <c r="B855" s="160" t="s">
        <v>1614</v>
      </c>
      <c r="C855" s="161"/>
      <c r="D855" s="161">
        <v>154.4</v>
      </c>
      <c r="E855" s="243">
        <v>152.1</v>
      </c>
      <c r="F855" s="243">
        <f>ROUND(E855/10*6,1)</f>
        <v>91.3</v>
      </c>
      <c r="G855" s="243"/>
      <c r="H855" s="243">
        <f t="shared" si="26"/>
        <v>91.3</v>
      </c>
      <c r="I855" s="243">
        <f t="shared" si="27"/>
        <v>91.7</v>
      </c>
    </row>
    <row r="856" spans="1:9" ht="15.75" customHeight="1">
      <c r="A856" s="159" t="s">
        <v>1615</v>
      </c>
      <c r="B856" s="160" t="s">
        <v>3234</v>
      </c>
      <c r="C856" s="161"/>
      <c r="D856" s="161">
        <v>82.8</v>
      </c>
      <c r="E856" s="243">
        <v>39.4</v>
      </c>
      <c r="F856" s="243">
        <f>ROUND(E856/10*6,1)</f>
        <v>23.6</v>
      </c>
      <c r="G856" s="243"/>
      <c r="H856" s="243">
        <f t="shared" si="26"/>
        <v>23.6</v>
      </c>
      <c r="I856" s="243">
        <f t="shared" si="27"/>
        <v>23.7</v>
      </c>
    </row>
    <row r="857" spans="1:9" ht="15.75" customHeight="1">
      <c r="A857" s="159" t="s">
        <v>1617</v>
      </c>
      <c r="B857" s="160" t="s">
        <v>1618</v>
      </c>
      <c r="C857" s="161"/>
      <c r="D857" s="161">
        <v>73.2</v>
      </c>
      <c r="E857" s="243">
        <v>73.2</v>
      </c>
      <c r="F857" s="243">
        <f>ROUND(E857/10*6,1)</f>
        <v>43.9</v>
      </c>
      <c r="G857" s="243"/>
      <c r="H857" s="243">
        <f t="shared" si="26"/>
        <v>43.9</v>
      </c>
      <c r="I857" s="243">
        <f t="shared" si="27"/>
        <v>44.1</v>
      </c>
    </row>
    <row r="858" spans="1:9" ht="15.75" customHeight="1">
      <c r="A858" s="159" t="s">
        <v>1619</v>
      </c>
      <c r="B858" s="160" t="s">
        <v>1620</v>
      </c>
      <c r="C858" s="161"/>
      <c r="D858" s="161">
        <v>92.5</v>
      </c>
      <c r="E858" s="243">
        <v>92.4</v>
      </c>
      <c r="F858" s="243">
        <f>ROUND(E858/10*6,1)</f>
        <v>55.4</v>
      </c>
      <c r="G858" s="243"/>
      <c r="H858" s="243">
        <f t="shared" si="26"/>
        <v>55.4</v>
      </c>
      <c r="I858" s="243">
        <f t="shared" si="27"/>
        <v>55.7</v>
      </c>
    </row>
    <row r="859" spans="1:9" ht="15.75" customHeight="1">
      <c r="A859" s="159" t="s">
        <v>1621</v>
      </c>
      <c r="B859" s="160" t="s">
        <v>1622</v>
      </c>
      <c r="C859" s="161"/>
      <c r="D859" s="161">
        <v>55.1</v>
      </c>
      <c r="E859" s="243">
        <v>38.299999999999997</v>
      </c>
      <c r="F859" s="243">
        <f>ROUND(E859/10*6,1)</f>
        <v>23</v>
      </c>
      <c r="G859" s="243"/>
      <c r="H859" s="243">
        <f t="shared" si="26"/>
        <v>23</v>
      </c>
      <c r="I859" s="243">
        <f t="shared" si="27"/>
        <v>23.1</v>
      </c>
    </row>
    <row r="860" spans="1:9" ht="15.75" customHeight="1">
      <c r="A860" s="159" t="s">
        <v>1623</v>
      </c>
      <c r="B860" s="160" t="s">
        <v>1624</v>
      </c>
      <c r="C860" s="161"/>
      <c r="D860" s="161">
        <v>23.7</v>
      </c>
      <c r="E860" s="243">
        <v>23.7</v>
      </c>
      <c r="F860" s="243">
        <f>ROUND(E860/10*6,1)</f>
        <v>14.2</v>
      </c>
      <c r="G860" s="243"/>
      <c r="H860" s="243">
        <f t="shared" si="26"/>
        <v>14.2</v>
      </c>
      <c r="I860" s="243">
        <f t="shared" si="27"/>
        <v>14.3</v>
      </c>
    </row>
    <row r="861" spans="1:9" ht="15.75" customHeight="1">
      <c r="A861" s="159" t="s">
        <v>1625</v>
      </c>
      <c r="B861" s="160" t="s">
        <v>1626</v>
      </c>
      <c r="C861" s="161"/>
      <c r="D861" s="161">
        <v>290.89999999999998</v>
      </c>
      <c r="E861" s="243">
        <v>234.4</v>
      </c>
      <c r="F861" s="243">
        <f>ROUND(E861/10*6,1)</f>
        <v>140.6</v>
      </c>
      <c r="G861" s="243"/>
      <c r="H861" s="243">
        <f t="shared" si="26"/>
        <v>140.6</v>
      </c>
      <c r="I861" s="243">
        <f t="shared" si="27"/>
        <v>141.19999999999999</v>
      </c>
    </row>
    <row r="862" spans="1:9" ht="15.75" customHeight="1">
      <c r="A862" s="159" t="s">
        <v>1627</v>
      </c>
      <c r="B862" s="160" t="s">
        <v>1628</v>
      </c>
      <c r="C862" s="161"/>
      <c r="D862" s="161">
        <v>574.5</v>
      </c>
      <c r="E862" s="243">
        <v>572.1</v>
      </c>
      <c r="F862" s="243">
        <f>ROUND(E862/10*6,1)</f>
        <v>343.3</v>
      </c>
      <c r="G862" s="243"/>
      <c r="H862" s="243">
        <f t="shared" si="26"/>
        <v>343.3</v>
      </c>
      <c r="I862" s="243">
        <f t="shared" si="27"/>
        <v>344.9</v>
      </c>
    </row>
    <row r="863" spans="1:9" ht="15.75" customHeight="1">
      <c r="A863" s="159" t="s">
        <v>1629</v>
      </c>
      <c r="B863" s="160" t="s">
        <v>1630</v>
      </c>
      <c r="C863" s="161"/>
      <c r="D863" s="161">
        <v>1637.2</v>
      </c>
      <c r="E863" s="243">
        <v>1637.2</v>
      </c>
      <c r="F863" s="243">
        <f>ROUND(E863/10*6,1)</f>
        <v>982.3</v>
      </c>
      <c r="G863" s="243"/>
      <c r="H863" s="243">
        <f t="shared" si="26"/>
        <v>982.3</v>
      </c>
      <c r="I863" s="243">
        <f t="shared" si="27"/>
        <v>986.8</v>
      </c>
    </row>
    <row r="864" spans="1:9" ht="15.75" customHeight="1">
      <c r="A864" s="159" t="s">
        <v>1631</v>
      </c>
      <c r="B864" s="160" t="s">
        <v>1632</v>
      </c>
      <c r="C864" s="161"/>
      <c r="D864" s="161">
        <v>204.4</v>
      </c>
      <c r="E864" s="243">
        <v>184</v>
      </c>
      <c r="F864" s="243">
        <f>ROUND(E864/10*6,1)</f>
        <v>110.4</v>
      </c>
      <c r="G864" s="243"/>
      <c r="H864" s="243">
        <f t="shared" si="26"/>
        <v>110.4</v>
      </c>
      <c r="I864" s="243">
        <f t="shared" si="27"/>
        <v>110.9</v>
      </c>
    </row>
    <row r="865" spans="1:9" ht="15.75" customHeight="1">
      <c r="A865" s="159" t="s">
        <v>1633</v>
      </c>
      <c r="B865" s="160" t="s">
        <v>3235</v>
      </c>
      <c r="C865" s="161"/>
      <c r="D865" s="161">
        <v>201.7</v>
      </c>
      <c r="E865" s="243">
        <v>201.5</v>
      </c>
      <c r="F865" s="243">
        <f>ROUND(E865/10*6,1)</f>
        <v>120.9</v>
      </c>
      <c r="G865" s="243"/>
      <c r="H865" s="243">
        <f t="shared" si="26"/>
        <v>120.9</v>
      </c>
      <c r="I865" s="243">
        <f t="shared" si="27"/>
        <v>121.5</v>
      </c>
    </row>
    <row r="866" spans="1:9" ht="15.75" customHeight="1">
      <c r="A866" s="159" t="s">
        <v>1635</v>
      </c>
      <c r="B866" s="160" t="s">
        <v>1636</v>
      </c>
      <c r="C866" s="161"/>
      <c r="D866" s="161">
        <v>148.80000000000001</v>
      </c>
      <c r="E866" s="243">
        <v>81</v>
      </c>
      <c r="F866" s="243">
        <f>ROUND(E866/10*6,1)</f>
        <v>48.6</v>
      </c>
      <c r="G866" s="243"/>
      <c r="H866" s="243">
        <f t="shared" si="26"/>
        <v>48.6</v>
      </c>
      <c r="I866" s="243">
        <f t="shared" si="27"/>
        <v>48.8</v>
      </c>
    </row>
    <row r="867" spans="1:9" ht="15.75" customHeight="1">
      <c r="A867" s="159" t="s">
        <v>1637</v>
      </c>
      <c r="B867" s="160" t="s">
        <v>1638</v>
      </c>
      <c r="C867" s="161"/>
      <c r="D867" s="161">
        <v>178.9</v>
      </c>
      <c r="E867" s="243">
        <v>178.9</v>
      </c>
      <c r="F867" s="243">
        <f>ROUND(E867/10*6,1)</f>
        <v>107.3</v>
      </c>
      <c r="G867" s="243"/>
      <c r="H867" s="243">
        <f t="shared" si="26"/>
        <v>107.3</v>
      </c>
      <c r="I867" s="243">
        <f t="shared" si="27"/>
        <v>107.8</v>
      </c>
    </row>
    <row r="868" spans="1:9" ht="15.75" customHeight="1">
      <c r="A868" s="159" t="s">
        <v>1639</v>
      </c>
      <c r="B868" s="160" t="s">
        <v>1640</v>
      </c>
      <c r="C868" s="161"/>
      <c r="D868" s="161">
        <v>203.3</v>
      </c>
      <c r="E868" s="243">
        <v>203.3</v>
      </c>
      <c r="F868" s="243">
        <f>ROUND(E868/10*6,1)</f>
        <v>122</v>
      </c>
      <c r="G868" s="243"/>
      <c r="H868" s="243">
        <f t="shared" si="26"/>
        <v>122</v>
      </c>
      <c r="I868" s="243">
        <f t="shared" si="27"/>
        <v>122.6</v>
      </c>
    </row>
    <row r="869" spans="1:9" ht="15.75" customHeight="1">
      <c r="A869" s="159" t="s">
        <v>1641</v>
      </c>
      <c r="B869" s="160" t="s">
        <v>1642</v>
      </c>
      <c r="C869" s="161"/>
      <c r="D869" s="161">
        <v>161.69999999999999</v>
      </c>
      <c r="E869" s="243">
        <v>161.69999999999999</v>
      </c>
      <c r="F869" s="243">
        <f>ROUND(E869/10*6,1)</f>
        <v>97</v>
      </c>
      <c r="G869" s="243"/>
      <c r="H869" s="243">
        <f t="shared" si="26"/>
        <v>97</v>
      </c>
      <c r="I869" s="243">
        <f t="shared" si="27"/>
        <v>97.4</v>
      </c>
    </row>
    <row r="870" spans="1:9" ht="15.75" customHeight="1">
      <c r="A870" s="159" t="s">
        <v>1643</v>
      </c>
      <c r="B870" s="160" t="s">
        <v>1644</v>
      </c>
      <c r="C870" s="161"/>
      <c r="D870" s="161">
        <v>333.9</v>
      </c>
      <c r="E870" s="243">
        <v>295.39999999999998</v>
      </c>
      <c r="F870" s="243">
        <f>ROUND(E870/10*6,1)</f>
        <v>177.2</v>
      </c>
      <c r="G870" s="243"/>
      <c r="H870" s="243">
        <f t="shared" si="26"/>
        <v>177.2</v>
      </c>
      <c r="I870" s="243">
        <f t="shared" si="27"/>
        <v>178</v>
      </c>
    </row>
    <row r="871" spans="1:9" ht="15.75" customHeight="1">
      <c r="A871" s="159" t="s">
        <v>1645</v>
      </c>
      <c r="B871" s="160" t="s">
        <v>1646</v>
      </c>
      <c r="C871" s="161"/>
      <c r="D871" s="161">
        <v>108.3</v>
      </c>
      <c r="E871" s="243">
        <v>108.3</v>
      </c>
      <c r="F871" s="243">
        <f>ROUND(E871/10*6,1)</f>
        <v>65</v>
      </c>
      <c r="G871" s="243"/>
      <c r="H871" s="243">
        <f t="shared" si="26"/>
        <v>65</v>
      </c>
      <c r="I871" s="243">
        <f t="shared" si="27"/>
        <v>65.3</v>
      </c>
    </row>
    <row r="872" spans="1:9" ht="15.75" customHeight="1">
      <c r="A872" s="159" t="s">
        <v>1647</v>
      </c>
      <c r="B872" s="160" t="s">
        <v>1648</v>
      </c>
      <c r="C872" s="161"/>
      <c r="D872" s="161">
        <v>130.4</v>
      </c>
      <c r="E872" s="243">
        <v>130.4</v>
      </c>
      <c r="F872" s="243">
        <f>ROUND(E872/10*6,1)</f>
        <v>78.2</v>
      </c>
      <c r="G872" s="243"/>
      <c r="H872" s="243">
        <f t="shared" si="26"/>
        <v>78.2</v>
      </c>
      <c r="I872" s="243">
        <f t="shared" si="27"/>
        <v>78.599999999999994</v>
      </c>
    </row>
    <row r="873" spans="1:9" ht="15.75" customHeight="1">
      <c r="A873" s="159" t="s">
        <v>1649</v>
      </c>
      <c r="B873" s="160" t="s">
        <v>1650</v>
      </c>
      <c r="C873" s="161"/>
      <c r="D873" s="161">
        <v>282</v>
      </c>
      <c r="E873" s="243">
        <v>280</v>
      </c>
      <c r="F873" s="243">
        <f>ROUND(E873/10*6,1)</f>
        <v>168</v>
      </c>
      <c r="G873" s="243"/>
      <c r="H873" s="243">
        <f t="shared" si="26"/>
        <v>168</v>
      </c>
      <c r="I873" s="243">
        <f t="shared" si="27"/>
        <v>168.8</v>
      </c>
    </row>
    <row r="874" spans="1:9" ht="15.75" customHeight="1">
      <c r="A874" s="159" t="s">
        <v>1651</v>
      </c>
      <c r="B874" s="160" t="s">
        <v>740</v>
      </c>
      <c r="C874" s="161"/>
      <c r="D874" s="161">
        <v>105.4</v>
      </c>
      <c r="E874" s="243">
        <v>68.099999999999994</v>
      </c>
      <c r="F874" s="243">
        <f>ROUND(E874/10*6,1)</f>
        <v>40.9</v>
      </c>
      <c r="G874" s="243"/>
      <c r="H874" s="243">
        <f t="shared" si="26"/>
        <v>40.9</v>
      </c>
      <c r="I874" s="243">
        <f t="shared" si="27"/>
        <v>41.1</v>
      </c>
    </row>
    <row r="875" spans="1:9" ht="15.75" customHeight="1">
      <c r="A875" s="159" t="s">
        <v>1652</v>
      </c>
      <c r="B875" s="160" t="s">
        <v>1653</v>
      </c>
      <c r="C875" s="161"/>
      <c r="D875" s="161">
        <v>401.2</v>
      </c>
      <c r="E875" s="243">
        <v>341.7</v>
      </c>
      <c r="F875" s="243">
        <f>ROUND(E875/10*6,1)</f>
        <v>205</v>
      </c>
      <c r="G875" s="243"/>
      <c r="H875" s="243">
        <f t="shared" si="26"/>
        <v>205</v>
      </c>
      <c r="I875" s="243">
        <f t="shared" si="27"/>
        <v>205.9</v>
      </c>
    </row>
    <row r="876" spans="1:9" ht="15.75" customHeight="1">
      <c r="A876" s="159" t="s">
        <v>1654</v>
      </c>
      <c r="B876" s="160" t="s">
        <v>1655</v>
      </c>
      <c r="C876" s="161"/>
      <c r="D876" s="161">
        <v>792.9</v>
      </c>
      <c r="E876" s="243">
        <v>636.20000000000005</v>
      </c>
      <c r="F876" s="243">
        <f>ROUND(E876/10*6,1)</f>
        <v>381.7</v>
      </c>
      <c r="G876" s="243"/>
      <c r="H876" s="243">
        <f t="shared" si="26"/>
        <v>381.7</v>
      </c>
      <c r="I876" s="243">
        <f t="shared" si="27"/>
        <v>383.5</v>
      </c>
    </row>
    <row r="877" spans="1:9" ht="15.75" customHeight="1">
      <c r="A877" s="159" t="s">
        <v>1656</v>
      </c>
      <c r="B877" s="160" t="s">
        <v>1657</v>
      </c>
      <c r="C877" s="161"/>
      <c r="D877" s="161">
        <v>8.6</v>
      </c>
      <c r="E877" s="243">
        <v>8.6</v>
      </c>
      <c r="F877" s="243">
        <f>ROUND(E877/10*6,1)</f>
        <v>5.2</v>
      </c>
      <c r="G877" s="243"/>
      <c r="H877" s="243">
        <f t="shared" si="26"/>
        <v>5.2</v>
      </c>
      <c r="I877" s="243">
        <f t="shared" si="27"/>
        <v>5.2</v>
      </c>
    </row>
    <row r="878" spans="1:9" ht="15.75" customHeight="1">
      <c r="A878" s="159" t="s">
        <v>1658</v>
      </c>
      <c r="B878" s="160" t="s">
        <v>1659</v>
      </c>
      <c r="C878" s="161"/>
      <c r="D878" s="161">
        <v>226.6</v>
      </c>
      <c r="E878" s="243">
        <v>225.5</v>
      </c>
      <c r="F878" s="243">
        <f>ROUND(E878/10*6,1)</f>
        <v>135.30000000000001</v>
      </c>
      <c r="G878" s="243"/>
      <c r="H878" s="243">
        <f t="shared" si="26"/>
        <v>135.30000000000001</v>
      </c>
      <c r="I878" s="243">
        <f t="shared" si="27"/>
        <v>135.9</v>
      </c>
    </row>
    <row r="879" spans="1:9" ht="15.75" customHeight="1">
      <c r="A879" s="159" t="s">
        <v>1660</v>
      </c>
      <c r="B879" s="160" t="s">
        <v>1661</v>
      </c>
      <c r="C879" s="161"/>
      <c r="D879" s="161">
        <v>133.6</v>
      </c>
      <c r="E879" s="243">
        <v>132.19999999999999</v>
      </c>
      <c r="F879" s="243">
        <f>ROUND(E879/10*6,1)</f>
        <v>79.3</v>
      </c>
      <c r="G879" s="243"/>
      <c r="H879" s="243">
        <f t="shared" si="26"/>
        <v>79.3</v>
      </c>
      <c r="I879" s="243">
        <f t="shared" si="27"/>
        <v>79.7</v>
      </c>
    </row>
    <row r="880" spans="1:9" ht="15.75" customHeight="1">
      <c r="A880" s="159" t="s">
        <v>1662</v>
      </c>
      <c r="B880" s="160" t="s">
        <v>1663</v>
      </c>
      <c r="C880" s="161"/>
      <c r="D880" s="161">
        <v>67</v>
      </c>
      <c r="E880" s="243">
        <v>53.9</v>
      </c>
      <c r="F880" s="243">
        <f>ROUND(E880/10*6,1)</f>
        <v>32.299999999999997</v>
      </c>
      <c r="G880" s="243"/>
      <c r="H880" s="243">
        <f t="shared" si="26"/>
        <v>32.299999999999997</v>
      </c>
      <c r="I880" s="243">
        <f t="shared" si="27"/>
        <v>32.4</v>
      </c>
    </row>
    <row r="881" spans="1:9" ht="15.75" customHeight="1">
      <c r="A881" s="159" t="s">
        <v>1664</v>
      </c>
      <c r="B881" s="160" t="s">
        <v>1665</v>
      </c>
      <c r="C881" s="161"/>
      <c r="D881" s="161">
        <v>109.1</v>
      </c>
      <c r="E881" s="243">
        <v>109.1</v>
      </c>
      <c r="F881" s="243">
        <f>ROUND(E881/10*6,1)</f>
        <v>65.5</v>
      </c>
      <c r="G881" s="243"/>
      <c r="H881" s="243">
        <f t="shared" si="26"/>
        <v>65.5</v>
      </c>
      <c r="I881" s="243">
        <f t="shared" si="27"/>
        <v>65.8</v>
      </c>
    </row>
    <row r="882" spans="1:9" ht="15.75" customHeight="1">
      <c r="A882" s="159" t="s">
        <v>1666</v>
      </c>
      <c r="B882" s="160" t="s">
        <v>3236</v>
      </c>
      <c r="C882" s="161"/>
      <c r="D882" s="161">
        <v>40.9</v>
      </c>
      <c r="E882" s="243">
        <v>40.4</v>
      </c>
      <c r="F882" s="243">
        <f>ROUND(E882/10*6,1)</f>
        <v>24.2</v>
      </c>
      <c r="G882" s="243"/>
      <c r="H882" s="243">
        <f t="shared" si="26"/>
        <v>24.2</v>
      </c>
      <c r="I882" s="243">
        <f t="shared" si="27"/>
        <v>24.3</v>
      </c>
    </row>
    <row r="883" spans="1:9" ht="15.75" customHeight="1">
      <c r="A883" s="159" t="s">
        <v>1668</v>
      </c>
      <c r="B883" s="160" t="s">
        <v>1669</v>
      </c>
      <c r="C883" s="161"/>
      <c r="D883" s="161">
        <v>215.4</v>
      </c>
      <c r="E883" s="243">
        <v>201.4</v>
      </c>
      <c r="F883" s="243">
        <f>ROUND(E883/10*6,1)</f>
        <v>120.8</v>
      </c>
      <c r="G883" s="243"/>
      <c r="H883" s="243">
        <f t="shared" si="26"/>
        <v>120.8</v>
      </c>
      <c r="I883" s="243">
        <f t="shared" si="27"/>
        <v>121.4</v>
      </c>
    </row>
    <row r="884" spans="1:9" ht="15.75" customHeight="1">
      <c r="A884" s="159" t="s">
        <v>1670</v>
      </c>
      <c r="B884" s="160" t="s">
        <v>1671</v>
      </c>
      <c r="C884" s="161"/>
      <c r="D884" s="161">
        <v>297.8</v>
      </c>
      <c r="E884" s="243">
        <v>187.3</v>
      </c>
      <c r="F884" s="243">
        <f>ROUND(E884/10*6,1)</f>
        <v>112.4</v>
      </c>
      <c r="G884" s="243"/>
      <c r="H884" s="243">
        <f t="shared" si="26"/>
        <v>112.4</v>
      </c>
      <c r="I884" s="243">
        <f t="shared" si="27"/>
        <v>112.9</v>
      </c>
    </row>
    <row r="885" spans="1:9" ht="15.75" customHeight="1">
      <c r="A885" s="159" t="s">
        <v>1672</v>
      </c>
      <c r="B885" s="160" t="s">
        <v>1673</v>
      </c>
      <c r="C885" s="161"/>
      <c r="D885" s="161">
        <v>315.8</v>
      </c>
      <c r="E885" s="243">
        <v>315.8</v>
      </c>
      <c r="F885" s="243">
        <f>ROUND(E885/10*6,1)</f>
        <v>189.5</v>
      </c>
      <c r="G885" s="243"/>
      <c r="H885" s="243">
        <f t="shared" si="26"/>
        <v>189.5</v>
      </c>
      <c r="I885" s="243">
        <f t="shared" si="27"/>
        <v>190.4</v>
      </c>
    </row>
    <row r="886" spans="1:9" ht="15.75" customHeight="1">
      <c r="A886" s="159" t="s">
        <v>1674</v>
      </c>
      <c r="B886" s="160" t="s">
        <v>1675</v>
      </c>
      <c r="C886" s="161"/>
      <c r="D886" s="161">
        <v>425.8</v>
      </c>
      <c r="E886" s="243">
        <v>425.8</v>
      </c>
      <c r="F886" s="243">
        <f>ROUND(E886/10*6,1)</f>
        <v>255.5</v>
      </c>
      <c r="G886" s="243"/>
      <c r="H886" s="243">
        <f t="shared" si="26"/>
        <v>255.5</v>
      </c>
      <c r="I886" s="243">
        <f t="shared" si="27"/>
        <v>256.7</v>
      </c>
    </row>
    <row r="887" spans="1:9" ht="15.75" customHeight="1">
      <c r="A887" s="159" t="s">
        <v>1676</v>
      </c>
      <c r="B887" s="160" t="s">
        <v>1677</v>
      </c>
      <c r="C887" s="161"/>
      <c r="D887" s="161">
        <v>7067</v>
      </c>
      <c r="E887" s="243">
        <v>7067</v>
      </c>
      <c r="F887" s="243">
        <f>ROUND(E887/10*6,1)</f>
        <v>4240.2</v>
      </c>
      <c r="G887" s="243"/>
      <c r="H887" s="243">
        <f t="shared" si="26"/>
        <v>4240.2</v>
      </c>
      <c r="I887" s="243">
        <f t="shared" si="27"/>
        <v>4259.7</v>
      </c>
    </row>
    <row r="888" spans="1:9" ht="15.75" customHeight="1">
      <c r="A888" s="159" t="s">
        <v>1678</v>
      </c>
      <c r="B888" s="160" t="s">
        <v>168</v>
      </c>
      <c r="C888" s="161"/>
      <c r="D888" s="161">
        <v>116.9</v>
      </c>
      <c r="E888" s="243">
        <v>29.6</v>
      </c>
      <c r="F888" s="243">
        <f>ROUND(E888/10*6,1)</f>
        <v>17.8</v>
      </c>
      <c r="G888" s="243"/>
      <c r="H888" s="243">
        <f t="shared" si="26"/>
        <v>17.8</v>
      </c>
      <c r="I888" s="243">
        <f t="shared" si="27"/>
        <v>17.899999999999999</v>
      </c>
    </row>
    <row r="889" spans="1:9" ht="15.75" customHeight="1">
      <c r="A889" s="159" t="s">
        <v>1679</v>
      </c>
      <c r="B889" s="160" t="s">
        <v>1680</v>
      </c>
      <c r="C889" s="161"/>
      <c r="D889" s="161">
        <v>52.1</v>
      </c>
      <c r="E889" s="243">
        <v>17.5</v>
      </c>
      <c r="F889" s="243">
        <f>ROUND(E889/10*6,1)</f>
        <v>10.5</v>
      </c>
      <c r="G889" s="243"/>
      <c r="H889" s="243">
        <f t="shared" si="26"/>
        <v>10.5</v>
      </c>
      <c r="I889" s="243">
        <f t="shared" si="27"/>
        <v>10.5</v>
      </c>
    </row>
    <row r="890" spans="1:9" ht="15.75" customHeight="1">
      <c r="A890" s="159" t="s">
        <v>1681</v>
      </c>
      <c r="B890" s="160" t="s">
        <v>310</v>
      </c>
      <c r="C890" s="161"/>
      <c r="D890" s="161">
        <v>101.9</v>
      </c>
      <c r="E890" s="243">
        <v>101.9</v>
      </c>
      <c r="F890" s="243">
        <f>ROUND(E890/10*6,1)</f>
        <v>61.1</v>
      </c>
      <c r="G890" s="243"/>
      <c r="H890" s="243">
        <f t="shared" si="26"/>
        <v>61.1</v>
      </c>
      <c r="I890" s="243">
        <f t="shared" si="27"/>
        <v>61.4</v>
      </c>
    </row>
    <row r="891" spans="1:9" ht="15.75" customHeight="1">
      <c r="A891" s="159" t="s">
        <v>1682</v>
      </c>
      <c r="B891" s="160" t="s">
        <v>1683</v>
      </c>
      <c r="C891" s="161"/>
      <c r="D891" s="161">
        <v>77.5</v>
      </c>
      <c r="E891" s="243">
        <v>77.3</v>
      </c>
      <c r="F891" s="243">
        <f>ROUND(E891/10*6,1)</f>
        <v>46.4</v>
      </c>
      <c r="G891" s="243"/>
      <c r="H891" s="243">
        <f t="shared" si="26"/>
        <v>46.4</v>
      </c>
      <c r="I891" s="243">
        <f t="shared" si="27"/>
        <v>46.6</v>
      </c>
    </row>
    <row r="892" spans="1:9" ht="15.75" customHeight="1">
      <c r="A892" s="159" t="s">
        <v>1684</v>
      </c>
      <c r="B892" s="160" t="s">
        <v>1685</v>
      </c>
      <c r="C892" s="161"/>
      <c r="D892" s="161">
        <v>962.1</v>
      </c>
      <c r="E892" s="243">
        <v>816.5</v>
      </c>
      <c r="F892" s="243">
        <f>ROUND(E892/10*6,1)</f>
        <v>489.9</v>
      </c>
      <c r="G892" s="243"/>
      <c r="H892" s="243">
        <f t="shared" si="26"/>
        <v>489.9</v>
      </c>
      <c r="I892" s="243">
        <f t="shared" si="27"/>
        <v>492.2</v>
      </c>
    </row>
    <row r="893" spans="1:9" ht="15.75" customHeight="1">
      <c r="A893" s="159" t="s">
        <v>1686</v>
      </c>
      <c r="B893" s="160" t="s">
        <v>1687</v>
      </c>
      <c r="C893" s="161"/>
      <c r="D893" s="161">
        <v>63.7</v>
      </c>
      <c r="E893" s="243">
        <v>63.7</v>
      </c>
      <c r="F893" s="243">
        <f>ROUND(E893/10*6,1)</f>
        <v>38.200000000000003</v>
      </c>
      <c r="G893" s="243"/>
      <c r="H893" s="243">
        <f t="shared" si="26"/>
        <v>38.200000000000003</v>
      </c>
      <c r="I893" s="243">
        <f t="shared" si="27"/>
        <v>38.4</v>
      </c>
    </row>
    <row r="894" spans="1:9" ht="15.75" customHeight="1">
      <c r="A894" s="159" t="s">
        <v>1688</v>
      </c>
      <c r="B894" s="160" t="s">
        <v>1689</v>
      </c>
      <c r="C894" s="161"/>
      <c r="D894" s="161">
        <v>548.9</v>
      </c>
      <c r="E894" s="243">
        <v>480.8</v>
      </c>
      <c r="F894" s="243">
        <f>ROUND(E894/10*6,1)</f>
        <v>288.5</v>
      </c>
      <c r="G894" s="243"/>
      <c r="H894" s="243">
        <f t="shared" si="26"/>
        <v>288.5</v>
      </c>
      <c r="I894" s="243">
        <f t="shared" si="27"/>
        <v>289.8</v>
      </c>
    </row>
    <row r="895" spans="1:9" ht="15.75" customHeight="1">
      <c r="A895" s="159" t="s">
        <v>1690</v>
      </c>
      <c r="B895" s="160" t="s">
        <v>1691</v>
      </c>
      <c r="C895" s="161"/>
      <c r="D895" s="161">
        <v>586.20000000000005</v>
      </c>
      <c r="E895" s="243">
        <v>531.6</v>
      </c>
      <c r="F895" s="243">
        <f>ROUND(E895/10*6,1)</f>
        <v>319</v>
      </c>
      <c r="G895" s="243"/>
      <c r="H895" s="243">
        <f t="shared" si="26"/>
        <v>319</v>
      </c>
      <c r="I895" s="243">
        <f t="shared" si="27"/>
        <v>320.5</v>
      </c>
    </row>
    <row r="896" spans="1:9" ht="15.75" customHeight="1">
      <c r="A896" s="159" t="s">
        <v>1692</v>
      </c>
      <c r="B896" s="160" t="s">
        <v>1693</v>
      </c>
      <c r="C896" s="161"/>
      <c r="D896" s="161">
        <v>378.3</v>
      </c>
      <c r="E896" s="243">
        <v>378.3</v>
      </c>
      <c r="F896" s="243">
        <f>ROUND(E896/10*6,1)</f>
        <v>227</v>
      </c>
      <c r="G896" s="243"/>
      <c r="H896" s="243">
        <f t="shared" si="26"/>
        <v>227</v>
      </c>
      <c r="I896" s="243">
        <f t="shared" si="27"/>
        <v>228</v>
      </c>
    </row>
    <row r="897" spans="1:9" ht="15.75" customHeight="1">
      <c r="A897" s="159" t="s">
        <v>1694</v>
      </c>
      <c r="B897" s="160" t="s">
        <v>1695</v>
      </c>
      <c r="C897" s="161"/>
      <c r="D897" s="161">
        <v>263.60000000000002</v>
      </c>
      <c r="E897" s="243">
        <v>261.7</v>
      </c>
      <c r="F897" s="243">
        <f>ROUND(E897/10*6,1)</f>
        <v>157</v>
      </c>
      <c r="G897" s="243"/>
      <c r="H897" s="243">
        <f t="shared" si="26"/>
        <v>157</v>
      </c>
      <c r="I897" s="243">
        <f t="shared" si="27"/>
        <v>157.69999999999999</v>
      </c>
    </row>
    <row r="898" spans="1:9" ht="15.75" customHeight="1">
      <c r="A898" s="159" t="s">
        <v>1696</v>
      </c>
      <c r="B898" s="160" t="s">
        <v>1697</v>
      </c>
      <c r="C898" s="161"/>
      <c r="D898" s="161">
        <v>740.2</v>
      </c>
      <c r="E898" s="243">
        <v>537.79999999999995</v>
      </c>
      <c r="F898" s="243">
        <f>ROUND(E898/10*6,1)</f>
        <v>322.7</v>
      </c>
      <c r="G898" s="243"/>
      <c r="H898" s="243">
        <f t="shared" si="26"/>
        <v>322.7</v>
      </c>
      <c r="I898" s="243">
        <f t="shared" si="27"/>
        <v>324.2</v>
      </c>
    </row>
    <row r="899" spans="1:9" ht="15.75" customHeight="1">
      <c r="A899" s="159" t="s">
        <v>1698</v>
      </c>
      <c r="B899" s="160" t="s">
        <v>1699</v>
      </c>
      <c r="C899" s="161"/>
      <c r="D899" s="161">
        <v>220.6</v>
      </c>
      <c r="E899" s="243">
        <v>220.6</v>
      </c>
      <c r="F899" s="243">
        <f>ROUND(E899/10*6,1)</f>
        <v>132.4</v>
      </c>
      <c r="G899" s="243"/>
      <c r="H899" s="243">
        <f t="shared" ref="H899:H962" si="28">F899+G899</f>
        <v>132.4</v>
      </c>
      <c r="I899" s="243">
        <f t="shared" ref="I899:I962" si="29">ROUND(H899*$H$1498,1)</f>
        <v>133</v>
      </c>
    </row>
    <row r="900" spans="1:9" ht="15.75" customHeight="1">
      <c r="A900" s="159" t="s">
        <v>1700</v>
      </c>
      <c r="B900" s="160" t="s">
        <v>1701</v>
      </c>
      <c r="C900" s="161"/>
      <c r="D900" s="161">
        <v>42.3</v>
      </c>
      <c r="E900" s="243">
        <v>42.3</v>
      </c>
      <c r="F900" s="243">
        <f>ROUND(E900/10*6,1)</f>
        <v>25.4</v>
      </c>
      <c r="G900" s="243"/>
      <c r="H900" s="243">
        <f t="shared" si="28"/>
        <v>25.4</v>
      </c>
      <c r="I900" s="243">
        <f t="shared" si="29"/>
        <v>25.5</v>
      </c>
    </row>
    <row r="901" spans="1:9" ht="15.75" customHeight="1">
      <c r="A901" s="159" t="s">
        <v>1702</v>
      </c>
      <c r="B901" s="160" t="s">
        <v>1703</v>
      </c>
      <c r="C901" s="161"/>
      <c r="D901" s="161">
        <v>75.7</v>
      </c>
      <c r="E901" s="243">
        <v>68.7</v>
      </c>
      <c r="F901" s="243">
        <f>ROUND(E901/10*6,1)</f>
        <v>41.2</v>
      </c>
      <c r="G901" s="243"/>
      <c r="H901" s="243">
        <f t="shared" si="28"/>
        <v>41.2</v>
      </c>
      <c r="I901" s="243">
        <f t="shared" si="29"/>
        <v>41.4</v>
      </c>
    </row>
    <row r="902" spans="1:9" ht="15.75" customHeight="1">
      <c r="A902" s="159" t="s">
        <v>1704</v>
      </c>
      <c r="B902" s="160" t="s">
        <v>1705</v>
      </c>
      <c r="C902" s="161"/>
      <c r="D902" s="161">
        <v>86</v>
      </c>
      <c r="E902" s="243">
        <v>86</v>
      </c>
      <c r="F902" s="243">
        <f>ROUND(E902/10*6,1)</f>
        <v>51.6</v>
      </c>
      <c r="G902" s="243"/>
      <c r="H902" s="243">
        <f t="shared" si="28"/>
        <v>51.6</v>
      </c>
      <c r="I902" s="243">
        <f t="shared" si="29"/>
        <v>51.8</v>
      </c>
    </row>
    <row r="903" spans="1:9" ht="15.75" customHeight="1">
      <c r="A903" s="159" t="s">
        <v>1706</v>
      </c>
      <c r="B903" s="160" t="s">
        <v>1707</v>
      </c>
      <c r="C903" s="161"/>
      <c r="D903" s="161">
        <v>41.9</v>
      </c>
      <c r="E903" s="243">
        <v>41.8</v>
      </c>
      <c r="F903" s="243">
        <f>ROUND(E903/10*6,1)</f>
        <v>25.1</v>
      </c>
      <c r="G903" s="243"/>
      <c r="H903" s="243">
        <f t="shared" si="28"/>
        <v>25.1</v>
      </c>
      <c r="I903" s="243">
        <f t="shared" si="29"/>
        <v>25.2</v>
      </c>
    </row>
    <row r="904" spans="1:9" ht="15.75" customHeight="1">
      <c r="A904" s="159" t="s">
        <v>1708</v>
      </c>
      <c r="B904" s="160" t="s">
        <v>3237</v>
      </c>
      <c r="C904" s="161"/>
      <c r="D904" s="161">
        <v>179.2</v>
      </c>
      <c r="E904" s="243">
        <v>179.2</v>
      </c>
      <c r="F904" s="243">
        <f>ROUND(E904/10*6,1)</f>
        <v>107.5</v>
      </c>
      <c r="G904" s="243"/>
      <c r="H904" s="243">
        <f t="shared" si="28"/>
        <v>107.5</v>
      </c>
      <c r="I904" s="243">
        <f t="shared" si="29"/>
        <v>108</v>
      </c>
    </row>
    <row r="905" spans="1:9" ht="15.75" customHeight="1">
      <c r="A905" s="159" t="s">
        <v>1710</v>
      </c>
      <c r="B905" s="160" t="s">
        <v>3238</v>
      </c>
      <c r="C905" s="161"/>
      <c r="D905" s="161">
        <v>217.7</v>
      </c>
      <c r="E905" s="243">
        <v>210.1</v>
      </c>
      <c r="F905" s="243">
        <f>ROUND(E905/10*6,1)</f>
        <v>126.1</v>
      </c>
      <c r="G905" s="243"/>
      <c r="H905" s="243">
        <f t="shared" si="28"/>
        <v>126.1</v>
      </c>
      <c r="I905" s="243">
        <f t="shared" si="29"/>
        <v>126.7</v>
      </c>
    </row>
    <row r="906" spans="1:9" ht="15.75" customHeight="1">
      <c r="A906" s="159" t="s">
        <v>1712</v>
      </c>
      <c r="B906" s="160" t="s">
        <v>1713</v>
      </c>
      <c r="C906" s="161"/>
      <c r="D906" s="161">
        <v>773.5</v>
      </c>
      <c r="E906" s="243">
        <v>773.5</v>
      </c>
      <c r="F906" s="243">
        <f>ROUND(E906/10*6,1)</f>
        <v>464.1</v>
      </c>
      <c r="G906" s="243"/>
      <c r="H906" s="243">
        <f t="shared" si="28"/>
        <v>464.1</v>
      </c>
      <c r="I906" s="243">
        <f t="shared" si="29"/>
        <v>466.2</v>
      </c>
    </row>
    <row r="907" spans="1:9" ht="15.75" customHeight="1">
      <c r="A907" s="159" t="s">
        <v>1714</v>
      </c>
      <c r="B907" s="160" t="s">
        <v>1715</v>
      </c>
      <c r="C907" s="161"/>
      <c r="D907" s="161">
        <v>97.7</v>
      </c>
      <c r="E907" s="243">
        <v>95.6</v>
      </c>
      <c r="F907" s="243">
        <f>ROUND(E907/10*6,1)</f>
        <v>57.4</v>
      </c>
      <c r="G907" s="243"/>
      <c r="H907" s="243">
        <f t="shared" si="28"/>
        <v>57.4</v>
      </c>
      <c r="I907" s="243">
        <f t="shared" si="29"/>
        <v>57.7</v>
      </c>
    </row>
    <row r="908" spans="1:9" ht="15.75" customHeight="1">
      <c r="A908" s="159" t="s">
        <v>1716</v>
      </c>
      <c r="B908" s="160" t="s">
        <v>1717</v>
      </c>
      <c r="C908" s="161"/>
      <c r="D908" s="161">
        <v>224.6</v>
      </c>
      <c r="E908" s="243">
        <v>213.4</v>
      </c>
      <c r="F908" s="243">
        <f>ROUND(E908/10*6,1)</f>
        <v>128</v>
      </c>
      <c r="G908" s="243"/>
      <c r="H908" s="243">
        <f t="shared" si="28"/>
        <v>128</v>
      </c>
      <c r="I908" s="243">
        <f t="shared" si="29"/>
        <v>128.6</v>
      </c>
    </row>
    <row r="909" spans="1:9" ht="15.75" customHeight="1">
      <c r="A909" s="159" t="s">
        <v>1718</v>
      </c>
      <c r="B909" s="160" t="s">
        <v>1719</v>
      </c>
      <c r="C909" s="161"/>
      <c r="D909" s="161">
        <v>49.2</v>
      </c>
      <c r="E909" s="243">
        <v>49.2</v>
      </c>
      <c r="F909" s="243">
        <f>ROUND(E909/10*6,1)</f>
        <v>29.5</v>
      </c>
      <c r="G909" s="243"/>
      <c r="H909" s="243">
        <f t="shared" si="28"/>
        <v>29.5</v>
      </c>
      <c r="I909" s="243">
        <f t="shared" si="29"/>
        <v>29.6</v>
      </c>
    </row>
    <row r="910" spans="1:9" ht="15.75" customHeight="1">
      <c r="A910" s="159" t="s">
        <v>1720</v>
      </c>
      <c r="B910" s="160" t="s">
        <v>1721</v>
      </c>
      <c r="C910" s="161"/>
      <c r="D910" s="161">
        <v>96.9</v>
      </c>
      <c r="E910" s="243">
        <v>96.9</v>
      </c>
      <c r="F910" s="243">
        <f>ROUND(E910/10*6,1)</f>
        <v>58.1</v>
      </c>
      <c r="G910" s="243"/>
      <c r="H910" s="243">
        <f t="shared" si="28"/>
        <v>58.1</v>
      </c>
      <c r="I910" s="243">
        <f t="shared" si="29"/>
        <v>58.4</v>
      </c>
    </row>
    <row r="911" spans="1:9" ht="15.75" customHeight="1">
      <c r="A911" s="159" t="s">
        <v>1722</v>
      </c>
      <c r="B911" s="160" t="s">
        <v>1723</v>
      </c>
      <c r="C911" s="161"/>
      <c r="D911" s="161">
        <v>290.39999999999998</v>
      </c>
      <c r="E911" s="243">
        <v>245.1</v>
      </c>
      <c r="F911" s="243">
        <f>ROUND(E911/10*6,1)</f>
        <v>147.1</v>
      </c>
      <c r="G911" s="243"/>
      <c r="H911" s="243">
        <f t="shared" si="28"/>
        <v>147.1</v>
      </c>
      <c r="I911" s="243">
        <f t="shared" si="29"/>
        <v>147.80000000000001</v>
      </c>
    </row>
    <row r="912" spans="1:9" ht="15.75" customHeight="1">
      <c r="A912" s="159" t="s">
        <v>1724</v>
      </c>
      <c r="B912" s="160" t="s">
        <v>1725</v>
      </c>
      <c r="C912" s="161"/>
      <c r="D912" s="161">
        <v>585.4</v>
      </c>
      <c r="E912" s="243">
        <v>543.6</v>
      </c>
      <c r="F912" s="243">
        <f>ROUND(E912/10*6,1)</f>
        <v>326.2</v>
      </c>
      <c r="G912" s="243"/>
      <c r="H912" s="243">
        <f t="shared" si="28"/>
        <v>326.2</v>
      </c>
      <c r="I912" s="243">
        <f t="shared" si="29"/>
        <v>327.7</v>
      </c>
    </row>
    <row r="913" spans="1:9" ht="15.75" customHeight="1">
      <c r="A913" s="159" t="s">
        <v>1726</v>
      </c>
      <c r="B913" s="160" t="s">
        <v>1727</v>
      </c>
      <c r="C913" s="161"/>
      <c r="D913" s="161">
        <v>59</v>
      </c>
      <c r="E913" s="243">
        <v>58.7</v>
      </c>
      <c r="F913" s="243">
        <f>ROUND(E913/10*6,1)</f>
        <v>35.200000000000003</v>
      </c>
      <c r="G913" s="243"/>
      <c r="H913" s="243">
        <f t="shared" si="28"/>
        <v>35.200000000000003</v>
      </c>
      <c r="I913" s="243">
        <f t="shared" si="29"/>
        <v>35.4</v>
      </c>
    </row>
    <row r="914" spans="1:9" ht="15.75" customHeight="1">
      <c r="A914" s="159" t="s">
        <v>1728</v>
      </c>
      <c r="B914" s="160" t="s">
        <v>3239</v>
      </c>
      <c r="C914" s="161"/>
      <c r="D914" s="161">
        <v>686.3</v>
      </c>
      <c r="E914" s="243">
        <v>686.3</v>
      </c>
      <c r="F914" s="243">
        <f>ROUND(E914/10*6,1)</f>
        <v>411.8</v>
      </c>
      <c r="G914" s="243"/>
      <c r="H914" s="243">
        <f t="shared" si="28"/>
        <v>411.8</v>
      </c>
      <c r="I914" s="243">
        <f t="shared" si="29"/>
        <v>413.7</v>
      </c>
    </row>
    <row r="915" spans="1:9" ht="15.75" customHeight="1">
      <c r="A915" s="159" t="s">
        <v>1733</v>
      </c>
      <c r="B915" s="160" t="s">
        <v>1734</v>
      </c>
      <c r="C915" s="161"/>
      <c r="D915" s="161">
        <v>85</v>
      </c>
      <c r="E915" s="243">
        <v>70</v>
      </c>
      <c r="F915" s="243">
        <f>ROUND(E915/10*6,1)</f>
        <v>42</v>
      </c>
      <c r="G915" s="243"/>
      <c r="H915" s="243">
        <f t="shared" si="28"/>
        <v>42</v>
      </c>
      <c r="I915" s="243">
        <f t="shared" si="29"/>
        <v>42.2</v>
      </c>
    </row>
    <row r="916" spans="1:9" ht="15.75" customHeight="1">
      <c r="A916" s="159" t="s">
        <v>1737</v>
      </c>
      <c r="B916" s="160" t="s">
        <v>1738</v>
      </c>
      <c r="C916" s="161"/>
      <c r="D916" s="161">
        <v>37.1</v>
      </c>
      <c r="E916" s="243">
        <v>37.1</v>
      </c>
      <c r="F916" s="243">
        <f>ROUND(E916/10*6,1)</f>
        <v>22.3</v>
      </c>
      <c r="G916" s="243"/>
      <c r="H916" s="243">
        <f t="shared" si="28"/>
        <v>22.3</v>
      </c>
      <c r="I916" s="243">
        <f t="shared" si="29"/>
        <v>22.4</v>
      </c>
    </row>
    <row r="917" spans="1:9" ht="15.75" customHeight="1">
      <c r="A917" s="159" t="s">
        <v>1739</v>
      </c>
      <c r="B917" s="160" t="s">
        <v>1740</v>
      </c>
      <c r="C917" s="161"/>
      <c r="D917" s="161">
        <v>349</v>
      </c>
      <c r="E917" s="243">
        <v>344.5</v>
      </c>
      <c r="F917" s="243">
        <f>ROUND(E917/10*6,1)</f>
        <v>206.7</v>
      </c>
      <c r="G917" s="243"/>
      <c r="H917" s="243">
        <f t="shared" si="28"/>
        <v>206.7</v>
      </c>
      <c r="I917" s="243">
        <f t="shared" si="29"/>
        <v>207.7</v>
      </c>
    </row>
    <row r="918" spans="1:9" ht="15.75" customHeight="1">
      <c r="A918" s="159" t="s">
        <v>1741</v>
      </c>
      <c r="B918" s="160" t="s">
        <v>1742</v>
      </c>
      <c r="C918" s="161"/>
      <c r="D918" s="161">
        <v>42.5</v>
      </c>
      <c r="E918" s="243">
        <v>13.2</v>
      </c>
      <c r="F918" s="243">
        <f>ROUND(E918/10*6,1)</f>
        <v>7.9</v>
      </c>
      <c r="G918" s="243"/>
      <c r="H918" s="243">
        <f t="shared" si="28"/>
        <v>7.9</v>
      </c>
      <c r="I918" s="243">
        <f t="shared" si="29"/>
        <v>7.9</v>
      </c>
    </row>
    <row r="919" spans="1:9" ht="15.75" customHeight="1">
      <c r="A919" s="159" t="s">
        <v>1743</v>
      </c>
      <c r="B919" s="160" t="s">
        <v>1744</v>
      </c>
      <c r="C919" s="161"/>
      <c r="D919" s="161">
        <v>647.1</v>
      </c>
      <c r="E919" s="243">
        <v>544.20000000000005</v>
      </c>
      <c r="F919" s="243">
        <f>ROUND(E919/10*6,1)</f>
        <v>326.5</v>
      </c>
      <c r="G919" s="243"/>
      <c r="H919" s="243">
        <f t="shared" si="28"/>
        <v>326.5</v>
      </c>
      <c r="I919" s="243">
        <f t="shared" si="29"/>
        <v>328</v>
      </c>
    </row>
    <row r="920" spans="1:9" ht="15.75" customHeight="1">
      <c r="A920" s="159" t="s">
        <v>1745</v>
      </c>
      <c r="B920" s="160" t="s">
        <v>310</v>
      </c>
      <c r="C920" s="161"/>
      <c r="D920" s="161">
        <v>266.8</v>
      </c>
      <c r="E920" s="243">
        <v>266.7</v>
      </c>
      <c r="F920" s="243">
        <f>ROUND(E920/10*6,1)</f>
        <v>160</v>
      </c>
      <c r="G920" s="243"/>
      <c r="H920" s="243">
        <f t="shared" si="28"/>
        <v>160</v>
      </c>
      <c r="I920" s="243">
        <f t="shared" si="29"/>
        <v>160.69999999999999</v>
      </c>
    </row>
    <row r="921" spans="1:9" ht="15.75" customHeight="1">
      <c r="A921" s="159" t="s">
        <v>1746</v>
      </c>
      <c r="B921" s="160" t="s">
        <v>1747</v>
      </c>
      <c r="C921" s="161"/>
      <c r="D921" s="161">
        <v>63</v>
      </c>
      <c r="E921" s="243">
        <v>46.3</v>
      </c>
      <c r="F921" s="243">
        <f>ROUND(E921/10*6,1)</f>
        <v>27.8</v>
      </c>
      <c r="G921" s="243"/>
      <c r="H921" s="243">
        <f t="shared" si="28"/>
        <v>27.8</v>
      </c>
      <c r="I921" s="243">
        <f t="shared" si="29"/>
        <v>27.9</v>
      </c>
    </row>
    <row r="922" spans="1:9" ht="15.75" customHeight="1">
      <c r="A922" s="159" t="s">
        <v>1748</v>
      </c>
      <c r="B922" s="160" t="s">
        <v>1749</v>
      </c>
      <c r="C922" s="161"/>
      <c r="D922" s="161">
        <v>226</v>
      </c>
      <c r="E922" s="243">
        <v>137.69999999999999</v>
      </c>
      <c r="F922" s="243">
        <f>ROUND(E922/10*6,1)</f>
        <v>82.6</v>
      </c>
      <c r="G922" s="243"/>
      <c r="H922" s="243">
        <f t="shared" si="28"/>
        <v>82.6</v>
      </c>
      <c r="I922" s="243">
        <f t="shared" si="29"/>
        <v>83</v>
      </c>
    </row>
    <row r="923" spans="1:9" ht="15.75" customHeight="1">
      <c r="A923" s="159" t="s">
        <v>1750</v>
      </c>
      <c r="B923" s="160" t="s">
        <v>1751</v>
      </c>
      <c r="C923" s="161"/>
      <c r="D923" s="161">
        <v>256.8</v>
      </c>
      <c r="E923" s="243">
        <v>256.8</v>
      </c>
      <c r="F923" s="243">
        <f>ROUND(E923/10*6,1)</f>
        <v>154.1</v>
      </c>
      <c r="G923" s="243"/>
      <c r="H923" s="243">
        <f t="shared" si="28"/>
        <v>154.1</v>
      </c>
      <c r="I923" s="243">
        <f t="shared" si="29"/>
        <v>154.80000000000001</v>
      </c>
    </row>
    <row r="924" spans="1:9" ht="15.75" customHeight="1">
      <c r="A924" s="159" t="s">
        <v>1752</v>
      </c>
      <c r="B924" s="160" t="s">
        <v>1753</v>
      </c>
      <c r="C924" s="161"/>
      <c r="D924" s="161">
        <v>51.6</v>
      </c>
      <c r="E924" s="243">
        <v>13.8</v>
      </c>
      <c r="F924" s="243">
        <f>ROUND(E924/10*6,1)</f>
        <v>8.3000000000000007</v>
      </c>
      <c r="G924" s="243"/>
      <c r="H924" s="243">
        <f t="shared" si="28"/>
        <v>8.3000000000000007</v>
      </c>
      <c r="I924" s="243">
        <f t="shared" si="29"/>
        <v>8.3000000000000007</v>
      </c>
    </row>
    <row r="925" spans="1:9" ht="15.75" customHeight="1">
      <c r="A925" s="159" t="s">
        <v>1754</v>
      </c>
      <c r="B925" s="160" t="s">
        <v>1755</v>
      </c>
      <c r="C925" s="161"/>
      <c r="D925" s="161">
        <v>521.1</v>
      </c>
      <c r="E925" s="243">
        <v>450.2</v>
      </c>
      <c r="F925" s="243">
        <f>ROUND(E925/10*6,1)</f>
        <v>270.10000000000002</v>
      </c>
      <c r="G925" s="243"/>
      <c r="H925" s="243">
        <f t="shared" si="28"/>
        <v>270.10000000000002</v>
      </c>
      <c r="I925" s="243">
        <f t="shared" si="29"/>
        <v>271.3</v>
      </c>
    </row>
    <row r="926" spans="1:9" ht="15.75" customHeight="1">
      <c r="A926" s="159" t="s">
        <v>1756</v>
      </c>
      <c r="B926" s="160" t="s">
        <v>1757</v>
      </c>
      <c r="C926" s="161"/>
      <c r="D926" s="161"/>
      <c r="E926" s="243">
        <v>0</v>
      </c>
      <c r="F926" s="243">
        <f>ROUND(E926/10*6,1)</f>
        <v>0</v>
      </c>
      <c r="G926" s="243"/>
      <c r="H926" s="243">
        <f t="shared" si="28"/>
        <v>0</v>
      </c>
      <c r="I926" s="243">
        <f t="shared" si="29"/>
        <v>0</v>
      </c>
    </row>
    <row r="927" spans="1:9" ht="15.75" customHeight="1">
      <c r="A927" s="159" t="s">
        <v>1758</v>
      </c>
      <c r="B927" s="160" t="s">
        <v>1759</v>
      </c>
      <c r="C927" s="161"/>
      <c r="D927" s="161">
        <v>92</v>
      </c>
      <c r="E927" s="243">
        <v>91.3</v>
      </c>
      <c r="F927" s="243">
        <f>ROUND(E927/10*6,1)</f>
        <v>54.8</v>
      </c>
      <c r="G927" s="243"/>
      <c r="H927" s="243">
        <f t="shared" si="28"/>
        <v>54.8</v>
      </c>
      <c r="I927" s="243">
        <f t="shared" si="29"/>
        <v>55.1</v>
      </c>
    </row>
    <row r="928" spans="1:9" ht="15.75" customHeight="1">
      <c r="A928" s="159" t="s">
        <v>1760</v>
      </c>
      <c r="B928" s="160" t="s">
        <v>1761</v>
      </c>
      <c r="C928" s="161"/>
      <c r="D928" s="161">
        <v>104.4</v>
      </c>
      <c r="E928" s="243">
        <v>68.099999999999994</v>
      </c>
      <c r="F928" s="243">
        <f>ROUND(E928/10*6,1)</f>
        <v>40.9</v>
      </c>
      <c r="G928" s="243"/>
      <c r="H928" s="243">
        <f t="shared" si="28"/>
        <v>40.9</v>
      </c>
      <c r="I928" s="243">
        <f t="shared" si="29"/>
        <v>41.1</v>
      </c>
    </row>
    <row r="929" spans="1:9" ht="15.75" customHeight="1">
      <c r="A929" s="159" t="s">
        <v>1762</v>
      </c>
      <c r="B929" s="160" t="s">
        <v>1763</v>
      </c>
      <c r="C929" s="161"/>
      <c r="D929" s="161">
        <v>150</v>
      </c>
      <c r="E929" s="243">
        <v>110.8</v>
      </c>
      <c r="F929" s="243">
        <f>ROUND(E929/10*6,1)</f>
        <v>66.5</v>
      </c>
      <c r="G929" s="243"/>
      <c r="H929" s="243">
        <f t="shared" si="28"/>
        <v>66.5</v>
      </c>
      <c r="I929" s="243">
        <f t="shared" si="29"/>
        <v>66.8</v>
      </c>
    </row>
    <row r="930" spans="1:9" ht="15.75" customHeight="1">
      <c r="A930" s="159" t="s">
        <v>1764</v>
      </c>
      <c r="B930" s="160" t="s">
        <v>3240</v>
      </c>
      <c r="C930" s="161"/>
      <c r="D930" s="161">
        <v>281.8</v>
      </c>
      <c r="E930" s="243">
        <v>264.5</v>
      </c>
      <c r="F930" s="243">
        <f>ROUND(E930/10*6,1)</f>
        <v>158.69999999999999</v>
      </c>
      <c r="G930" s="243"/>
      <c r="H930" s="243">
        <f t="shared" si="28"/>
        <v>158.69999999999999</v>
      </c>
      <c r="I930" s="243">
        <f t="shared" si="29"/>
        <v>159.4</v>
      </c>
    </row>
    <row r="931" spans="1:9" ht="15.75" customHeight="1">
      <c r="A931" s="159" t="s">
        <v>1766</v>
      </c>
      <c r="B931" s="160" t="s">
        <v>1767</v>
      </c>
      <c r="C931" s="161"/>
      <c r="D931" s="161">
        <v>114.6</v>
      </c>
      <c r="E931" s="243">
        <v>98.6</v>
      </c>
      <c r="F931" s="243">
        <f>ROUND(E931/10*6,1)</f>
        <v>59.2</v>
      </c>
      <c r="G931" s="243"/>
      <c r="H931" s="243">
        <f t="shared" si="28"/>
        <v>59.2</v>
      </c>
      <c r="I931" s="243">
        <f t="shared" si="29"/>
        <v>59.5</v>
      </c>
    </row>
    <row r="932" spans="1:9" ht="15.75" customHeight="1">
      <c r="A932" s="159" t="s">
        <v>1768</v>
      </c>
      <c r="B932" s="160" t="s">
        <v>792</v>
      </c>
      <c r="C932" s="161"/>
      <c r="D932" s="161">
        <v>80.900000000000006</v>
      </c>
      <c r="E932" s="243">
        <v>73.2</v>
      </c>
      <c r="F932" s="243">
        <f>ROUND(E932/10*6,1)</f>
        <v>43.9</v>
      </c>
      <c r="G932" s="243"/>
      <c r="H932" s="243">
        <f t="shared" si="28"/>
        <v>43.9</v>
      </c>
      <c r="I932" s="243">
        <f t="shared" si="29"/>
        <v>44.1</v>
      </c>
    </row>
    <row r="933" spans="1:9" ht="15.75" customHeight="1">
      <c r="A933" s="159" t="s">
        <v>1769</v>
      </c>
      <c r="B933" s="160" t="s">
        <v>1770</v>
      </c>
      <c r="C933" s="161"/>
      <c r="D933" s="161">
        <v>73.599999999999994</v>
      </c>
      <c r="E933" s="243">
        <v>65.3</v>
      </c>
      <c r="F933" s="243">
        <f>ROUND(E933/10*6,1)</f>
        <v>39.200000000000003</v>
      </c>
      <c r="G933" s="243"/>
      <c r="H933" s="243">
        <f t="shared" si="28"/>
        <v>39.200000000000003</v>
      </c>
      <c r="I933" s="243">
        <f t="shared" si="29"/>
        <v>39.4</v>
      </c>
    </row>
    <row r="934" spans="1:9" ht="15.75" customHeight="1">
      <c r="A934" s="159" t="s">
        <v>1771</v>
      </c>
      <c r="B934" s="160" t="s">
        <v>1772</v>
      </c>
      <c r="C934" s="161"/>
      <c r="D934" s="161">
        <v>129.30000000000001</v>
      </c>
      <c r="E934" s="243">
        <v>129.30000000000001</v>
      </c>
      <c r="F934" s="243">
        <f>ROUND(E934/10*6,1)</f>
        <v>77.599999999999994</v>
      </c>
      <c r="G934" s="243"/>
      <c r="H934" s="243">
        <f t="shared" si="28"/>
        <v>77.599999999999994</v>
      </c>
      <c r="I934" s="243">
        <f t="shared" si="29"/>
        <v>78</v>
      </c>
    </row>
    <row r="935" spans="1:9" ht="15.75" customHeight="1">
      <c r="A935" s="159" t="s">
        <v>1773</v>
      </c>
      <c r="B935" s="160" t="s">
        <v>1774</v>
      </c>
      <c r="C935" s="161"/>
      <c r="D935" s="161">
        <v>514.9</v>
      </c>
      <c r="E935" s="243">
        <v>478.5</v>
      </c>
      <c r="F935" s="243">
        <f>ROUND(E935/10*6,1)</f>
        <v>287.10000000000002</v>
      </c>
      <c r="G935" s="243"/>
      <c r="H935" s="243">
        <f t="shared" si="28"/>
        <v>287.10000000000002</v>
      </c>
      <c r="I935" s="243">
        <f t="shared" si="29"/>
        <v>288.39999999999998</v>
      </c>
    </row>
    <row r="936" spans="1:9" ht="15.75" customHeight="1">
      <c r="A936" s="159" t="s">
        <v>1775</v>
      </c>
      <c r="B936" s="160" t="s">
        <v>1776</v>
      </c>
      <c r="C936" s="161"/>
      <c r="D936" s="161">
        <v>56.5</v>
      </c>
      <c r="E936" s="243">
        <v>32.4</v>
      </c>
      <c r="F936" s="243">
        <f>ROUND(E936/10*6,1)</f>
        <v>19.399999999999999</v>
      </c>
      <c r="G936" s="243"/>
      <c r="H936" s="243">
        <f t="shared" si="28"/>
        <v>19.399999999999999</v>
      </c>
      <c r="I936" s="243">
        <f t="shared" si="29"/>
        <v>19.5</v>
      </c>
    </row>
    <row r="937" spans="1:9" ht="15.75" customHeight="1">
      <c r="A937" s="159" t="s">
        <v>1777</v>
      </c>
      <c r="B937" s="160" t="s">
        <v>1778</v>
      </c>
      <c r="C937" s="161"/>
      <c r="D937" s="161">
        <v>80.099999999999994</v>
      </c>
      <c r="E937" s="243">
        <v>80</v>
      </c>
      <c r="F937" s="243">
        <f>ROUND(E937/10*6,1)</f>
        <v>48</v>
      </c>
      <c r="G937" s="243"/>
      <c r="H937" s="243">
        <f t="shared" si="28"/>
        <v>48</v>
      </c>
      <c r="I937" s="243">
        <f t="shared" si="29"/>
        <v>48.2</v>
      </c>
    </row>
    <row r="938" spans="1:9" ht="15.75" customHeight="1">
      <c r="A938" s="159" t="s">
        <v>1779</v>
      </c>
      <c r="B938" s="160" t="s">
        <v>1780</v>
      </c>
      <c r="C938" s="161"/>
      <c r="D938" s="161">
        <v>8.6</v>
      </c>
      <c r="E938" s="243">
        <v>8.6</v>
      </c>
      <c r="F938" s="243">
        <f>ROUND(E938/10*6,1)</f>
        <v>5.2</v>
      </c>
      <c r="G938" s="243"/>
      <c r="H938" s="243">
        <f t="shared" si="28"/>
        <v>5.2</v>
      </c>
      <c r="I938" s="243">
        <f t="shared" si="29"/>
        <v>5.2</v>
      </c>
    </row>
    <row r="939" spans="1:9" ht="15.75" customHeight="1">
      <c r="A939" s="159" t="s">
        <v>1781</v>
      </c>
      <c r="B939" s="160" t="s">
        <v>1782</v>
      </c>
      <c r="C939" s="161"/>
      <c r="D939" s="161">
        <v>505.6</v>
      </c>
      <c r="E939" s="243">
        <v>343</v>
      </c>
      <c r="F939" s="243">
        <f>ROUND(E939/10*6,1)</f>
        <v>205.8</v>
      </c>
      <c r="G939" s="243"/>
      <c r="H939" s="243">
        <f t="shared" si="28"/>
        <v>205.8</v>
      </c>
      <c r="I939" s="243">
        <f t="shared" si="29"/>
        <v>206.7</v>
      </c>
    </row>
    <row r="940" spans="1:9" ht="15.75" customHeight="1">
      <c r="A940" s="159" t="s">
        <v>1783</v>
      </c>
      <c r="B940" s="160" t="s">
        <v>1784</v>
      </c>
      <c r="C940" s="161"/>
      <c r="D940" s="161">
        <v>180.2</v>
      </c>
      <c r="E940" s="243">
        <v>167</v>
      </c>
      <c r="F940" s="243">
        <f>ROUND(E940/10*6,1)</f>
        <v>100.2</v>
      </c>
      <c r="G940" s="243"/>
      <c r="H940" s="243">
        <f t="shared" si="28"/>
        <v>100.2</v>
      </c>
      <c r="I940" s="243">
        <f t="shared" si="29"/>
        <v>100.7</v>
      </c>
    </row>
    <row r="941" spans="1:9" ht="15.75" customHeight="1">
      <c r="A941" s="159" t="s">
        <v>1785</v>
      </c>
      <c r="B941" s="160" t="s">
        <v>1786</v>
      </c>
      <c r="C941" s="161"/>
      <c r="D941" s="161">
        <v>274.7</v>
      </c>
      <c r="E941" s="243">
        <v>187.3</v>
      </c>
      <c r="F941" s="243">
        <f>ROUND(E941/10*6,1)</f>
        <v>112.4</v>
      </c>
      <c r="G941" s="243"/>
      <c r="H941" s="243">
        <f t="shared" si="28"/>
        <v>112.4</v>
      </c>
      <c r="I941" s="243">
        <f t="shared" si="29"/>
        <v>112.9</v>
      </c>
    </row>
    <row r="942" spans="1:9" ht="15.75" customHeight="1">
      <c r="A942" s="159" t="s">
        <v>1787</v>
      </c>
      <c r="B942" s="160" t="s">
        <v>1788</v>
      </c>
      <c r="C942" s="161"/>
      <c r="D942" s="161">
        <v>75.099999999999994</v>
      </c>
      <c r="E942" s="243">
        <v>71.900000000000006</v>
      </c>
      <c r="F942" s="243">
        <f>ROUND(E942/10*6,1)</f>
        <v>43.1</v>
      </c>
      <c r="G942" s="243"/>
      <c r="H942" s="243">
        <f t="shared" si="28"/>
        <v>43.1</v>
      </c>
      <c r="I942" s="243">
        <f t="shared" si="29"/>
        <v>43.3</v>
      </c>
    </row>
    <row r="943" spans="1:9" ht="15.75" customHeight="1">
      <c r="A943" s="159" t="s">
        <v>1789</v>
      </c>
      <c r="B943" s="160" t="s">
        <v>1790</v>
      </c>
      <c r="C943" s="161"/>
      <c r="D943" s="161">
        <v>122.3</v>
      </c>
      <c r="E943" s="243">
        <v>122.3</v>
      </c>
      <c r="F943" s="243">
        <f>ROUND(E943/10*6,1)</f>
        <v>73.400000000000006</v>
      </c>
      <c r="G943" s="243"/>
      <c r="H943" s="243">
        <f t="shared" si="28"/>
        <v>73.400000000000006</v>
      </c>
      <c r="I943" s="243">
        <f t="shared" si="29"/>
        <v>73.7</v>
      </c>
    </row>
    <row r="944" spans="1:9" ht="15.75" customHeight="1">
      <c r="A944" s="159" t="s">
        <v>1791</v>
      </c>
      <c r="B944" s="160" t="s">
        <v>1792</v>
      </c>
      <c r="C944" s="161"/>
      <c r="D944" s="161">
        <v>309.60000000000002</v>
      </c>
      <c r="E944" s="243">
        <v>228.7</v>
      </c>
      <c r="F944" s="243">
        <f>ROUND(E944/10*6,1)</f>
        <v>137.19999999999999</v>
      </c>
      <c r="G944" s="243"/>
      <c r="H944" s="243">
        <f t="shared" si="28"/>
        <v>137.19999999999999</v>
      </c>
      <c r="I944" s="243">
        <f t="shared" si="29"/>
        <v>137.80000000000001</v>
      </c>
    </row>
    <row r="945" spans="1:9" ht="15.75" customHeight="1">
      <c r="A945" s="159" t="s">
        <v>1793</v>
      </c>
      <c r="B945" s="160" t="s">
        <v>1794</v>
      </c>
      <c r="C945" s="161"/>
      <c r="D945" s="161">
        <v>109.9</v>
      </c>
      <c r="E945" s="243">
        <v>109.9</v>
      </c>
      <c r="F945" s="243">
        <f>ROUND(E945/10*6,1)</f>
        <v>65.900000000000006</v>
      </c>
      <c r="G945" s="243"/>
      <c r="H945" s="243">
        <f t="shared" si="28"/>
        <v>65.900000000000006</v>
      </c>
      <c r="I945" s="243">
        <f t="shared" si="29"/>
        <v>66.2</v>
      </c>
    </row>
    <row r="946" spans="1:9" ht="15.75" customHeight="1">
      <c r="A946" s="159" t="s">
        <v>1795</v>
      </c>
      <c r="B946" s="160" t="s">
        <v>1796</v>
      </c>
      <c r="C946" s="161"/>
      <c r="D946" s="161">
        <v>34.4</v>
      </c>
      <c r="E946" s="243">
        <v>34.200000000000003</v>
      </c>
      <c r="F946" s="243">
        <f>ROUND(E946/10*6,1)</f>
        <v>20.5</v>
      </c>
      <c r="G946" s="243"/>
      <c r="H946" s="243">
        <f t="shared" si="28"/>
        <v>20.5</v>
      </c>
      <c r="I946" s="243">
        <f t="shared" si="29"/>
        <v>20.6</v>
      </c>
    </row>
    <row r="947" spans="1:9" ht="15.75" customHeight="1">
      <c r="A947" s="159" t="s">
        <v>1797</v>
      </c>
      <c r="B947" s="160" t="s">
        <v>1798</v>
      </c>
      <c r="C947" s="161"/>
      <c r="D947" s="161">
        <v>178.1</v>
      </c>
      <c r="E947" s="243">
        <v>176.1</v>
      </c>
      <c r="F947" s="243">
        <f>ROUND(E947/10*6,1)</f>
        <v>105.7</v>
      </c>
      <c r="G947" s="243"/>
      <c r="H947" s="243">
        <f t="shared" si="28"/>
        <v>105.7</v>
      </c>
      <c r="I947" s="243">
        <f t="shared" si="29"/>
        <v>106.2</v>
      </c>
    </row>
    <row r="948" spans="1:9" ht="15.75" customHeight="1">
      <c r="A948" s="159" t="s">
        <v>1799</v>
      </c>
      <c r="B948" s="160" t="s">
        <v>1800</v>
      </c>
      <c r="C948" s="161"/>
      <c r="D948" s="161">
        <v>180.3</v>
      </c>
      <c r="E948" s="243">
        <v>180.2</v>
      </c>
      <c r="F948" s="243">
        <f>ROUND(E948/10*6,1)</f>
        <v>108.1</v>
      </c>
      <c r="G948" s="243"/>
      <c r="H948" s="243">
        <f t="shared" si="28"/>
        <v>108.1</v>
      </c>
      <c r="I948" s="243">
        <f t="shared" si="29"/>
        <v>108.6</v>
      </c>
    </row>
    <row r="949" spans="1:9" ht="15.75" customHeight="1">
      <c r="A949" s="159" t="s">
        <v>1801</v>
      </c>
      <c r="B949" s="160" t="s">
        <v>1802</v>
      </c>
      <c r="C949" s="161"/>
      <c r="D949" s="161">
        <v>356.8</v>
      </c>
      <c r="E949" s="243">
        <v>354.5</v>
      </c>
      <c r="F949" s="243">
        <f>ROUND(E949/10*6,1)</f>
        <v>212.7</v>
      </c>
      <c r="G949" s="243"/>
      <c r="H949" s="243">
        <f t="shared" si="28"/>
        <v>212.7</v>
      </c>
      <c r="I949" s="243">
        <f t="shared" si="29"/>
        <v>213.7</v>
      </c>
    </row>
    <row r="950" spans="1:9" ht="15.75" customHeight="1">
      <c r="A950" s="159" t="s">
        <v>1803</v>
      </c>
      <c r="B950" s="160" t="s">
        <v>1804</v>
      </c>
      <c r="C950" s="161"/>
      <c r="D950" s="161">
        <v>561.20000000000005</v>
      </c>
      <c r="E950" s="243">
        <v>561.20000000000005</v>
      </c>
      <c r="F950" s="243">
        <f>ROUND(E950/10*6,1)</f>
        <v>336.7</v>
      </c>
      <c r="G950" s="243"/>
      <c r="H950" s="243">
        <f t="shared" si="28"/>
        <v>336.7</v>
      </c>
      <c r="I950" s="243">
        <f t="shared" si="29"/>
        <v>338.3</v>
      </c>
    </row>
    <row r="951" spans="1:9" ht="15.75" customHeight="1">
      <c r="A951" s="159" t="s">
        <v>1805</v>
      </c>
      <c r="B951" s="160" t="s">
        <v>1806</v>
      </c>
      <c r="C951" s="161"/>
      <c r="D951" s="161">
        <v>139.19999999999999</v>
      </c>
      <c r="E951" s="243">
        <v>97.7</v>
      </c>
      <c r="F951" s="243">
        <f>ROUND(E951/10*6,1)</f>
        <v>58.6</v>
      </c>
      <c r="G951" s="243"/>
      <c r="H951" s="243">
        <f t="shared" si="28"/>
        <v>58.6</v>
      </c>
      <c r="I951" s="243">
        <f t="shared" si="29"/>
        <v>58.9</v>
      </c>
    </row>
    <row r="952" spans="1:9" ht="15.75" customHeight="1">
      <c r="A952" s="159" t="s">
        <v>1807</v>
      </c>
      <c r="B952" s="160" t="s">
        <v>1808</v>
      </c>
      <c r="C952" s="161"/>
      <c r="D952" s="161">
        <v>184.1</v>
      </c>
      <c r="E952" s="243">
        <v>184.1</v>
      </c>
      <c r="F952" s="243">
        <f>ROUND(E952/10*6,1)</f>
        <v>110.5</v>
      </c>
      <c r="G952" s="243"/>
      <c r="H952" s="243">
        <f t="shared" si="28"/>
        <v>110.5</v>
      </c>
      <c r="I952" s="243">
        <f t="shared" si="29"/>
        <v>111</v>
      </c>
    </row>
    <row r="953" spans="1:9" ht="15.75" customHeight="1">
      <c r="A953" s="159" t="s">
        <v>1809</v>
      </c>
      <c r="B953" s="160" t="s">
        <v>1810</v>
      </c>
      <c r="C953" s="161"/>
      <c r="D953" s="161">
        <v>49.5</v>
      </c>
      <c r="E953" s="243">
        <v>49.5</v>
      </c>
      <c r="F953" s="243">
        <f>ROUND(E953/10*6,1)</f>
        <v>29.7</v>
      </c>
      <c r="G953" s="243"/>
      <c r="H953" s="243">
        <f t="shared" si="28"/>
        <v>29.7</v>
      </c>
      <c r="I953" s="243">
        <f t="shared" si="29"/>
        <v>29.8</v>
      </c>
    </row>
    <row r="954" spans="1:9" ht="15.75" customHeight="1">
      <c r="A954" s="159" t="s">
        <v>1811</v>
      </c>
      <c r="B954" s="160" t="s">
        <v>1812</v>
      </c>
      <c r="C954" s="161"/>
      <c r="D954" s="161">
        <v>362.4</v>
      </c>
      <c r="E954" s="243">
        <v>362.3</v>
      </c>
      <c r="F954" s="243">
        <f>ROUND(E954/10*6,1)</f>
        <v>217.4</v>
      </c>
      <c r="G954" s="243"/>
      <c r="H954" s="243">
        <f t="shared" si="28"/>
        <v>217.4</v>
      </c>
      <c r="I954" s="243">
        <f t="shared" si="29"/>
        <v>218.4</v>
      </c>
    </row>
    <row r="955" spans="1:9" ht="15.75" customHeight="1">
      <c r="A955" s="159" t="s">
        <v>1813</v>
      </c>
      <c r="B955" s="160" t="s">
        <v>1814</v>
      </c>
      <c r="C955" s="161"/>
      <c r="D955" s="161">
        <v>360.1</v>
      </c>
      <c r="E955" s="243">
        <v>235.4</v>
      </c>
      <c r="F955" s="243">
        <f>ROUND(E955/10*6,1)</f>
        <v>141.19999999999999</v>
      </c>
      <c r="G955" s="243"/>
      <c r="H955" s="243">
        <f t="shared" si="28"/>
        <v>141.19999999999999</v>
      </c>
      <c r="I955" s="243">
        <f t="shared" si="29"/>
        <v>141.9</v>
      </c>
    </row>
    <row r="956" spans="1:9" ht="15.75" customHeight="1">
      <c r="A956" s="159" t="s">
        <v>1815</v>
      </c>
      <c r="B956" s="160" t="s">
        <v>1816</v>
      </c>
      <c r="C956" s="161"/>
      <c r="D956" s="161">
        <v>69.099999999999994</v>
      </c>
      <c r="E956" s="243">
        <v>59.8</v>
      </c>
      <c r="F956" s="243">
        <f>ROUND(E956/10*6,1)</f>
        <v>35.9</v>
      </c>
      <c r="G956" s="243"/>
      <c r="H956" s="243">
        <f t="shared" si="28"/>
        <v>35.9</v>
      </c>
      <c r="I956" s="243">
        <f t="shared" si="29"/>
        <v>36.1</v>
      </c>
    </row>
    <row r="957" spans="1:9" ht="15.75" customHeight="1">
      <c r="A957" s="159" t="s">
        <v>1817</v>
      </c>
      <c r="B957" s="160" t="s">
        <v>1818</v>
      </c>
      <c r="C957" s="161"/>
      <c r="D957" s="161">
        <v>256.10000000000002</v>
      </c>
      <c r="E957" s="243">
        <v>256.10000000000002</v>
      </c>
      <c r="F957" s="243">
        <f>ROUND(E957/10*6,1)</f>
        <v>153.69999999999999</v>
      </c>
      <c r="G957" s="243"/>
      <c r="H957" s="243">
        <f t="shared" si="28"/>
        <v>153.69999999999999</v>
      </c>
      <c r="I957" s="243">
        <f t="shared" si="29"/>
        <v>154.4</v>
      </c>
    </row>
    <row r="958" spans="1:9" ht="15.75" customHeight="1">
      <c r="A958" s="159" t="s">
        <v>1819</v>
      </c>
      <c r="B958" s="160" t="s">
        <v>1820</v>
      </c>
      <c r="C958" s="161"/>
      <c r="D958" s="161">
        <v>94.8</v>
      </c>
      <c r="E958" s="243">
        <v>91.6</v>
      </c>
      <c r="F958" s="243">
        <f>ROUND(E958/10*6,1)</f>
        <v>55</v>
      </c>
      <c r="G958" s="243"/>
      <c r="H958" s="243">
        <f t="shared" si="28"/>
        <v>55</v>
      </c>
      <c r="I958" s="243">
        <f t="shared" si="29"/>
        <v>55.3</v>
      </c>
    </row>
    <row r="959" spans="1:9" ht="15.75" customHeight="1">
      <c r="A959" s="159" t="s">
        <v>1821</v>
      </c>
      <c r="B959" s="160" t="s">
        <v>1822</v>
      </c>
      <c r="C959" s="161"/>
      <c r="D959" s="161">
        <v>127</v>
      </c>
      <c r="E959" s="243">
        <v>99.2</v>
      </c>
      <c r="F959" s="243">
        <f>ROUND(E959/10*6,1)</f>
        <v>59.5</v>
      </c>
      <c r="G959" s="243"/>
      <c r="H959" s="243">
        <f t="shared" si="28"/>
        <v>59.5</v>
      </c>
      <c r="I959" s="243">
        <f t="shared" si="29"/>
        <v>59.8</v>
      </c>
    </row>
    <row r="960" spans="1:9" ht="15.75" customHeight="1">
      <c r="A960" s="159" t="s">
        <v>1823</v>
      </c>
      <c r="B960" s="160" t="s">
        <v>1824</v>
      </c>
      <c r="C960" s="161"/>
      <c r="D960" s="161">
        <v>552.1</v>
      </c>
      <c r="E960" s="243">
        <v>551.6</v>
      </c>
      <c r="F960" s="243">
        <f>ROUND(E960/10*6,1)</f>
        <v>331</v>
      </c>
      <c r="G960" s="243"/>
      <c r="H960" s="243">
        <f t="shared" si="28"/>
        <v>331</v>
      </c>
      <c r="I960" s="243">
        <f t="shared" si="29"/>
        <v>332.5</v>
      </c>
    </row>
    <row r="961" spans="1:9" ht="15.75" customHeight="1">
      <c r="A961" s="159" t="s">
        <v>1825</v>
      </c>
      <c r="B961" s="160" t="s">
        <v>1826</v>
      </c>
      <c r="C961" s="161"/>
      <c r="D961" s="161">
        <v>220.6</v>
      </c>
      <c r="E961" s="243">
        <v>174.6</v>
      </c>
      <c r="F961" s="243">
        <f>ROUND(E961/10*6,1)</f>
        <v>104.8</v>
      </c>
      <c r="G961" s="243"/>
      <c r="H961" s="243">
        <f t="shared" si="28"/>
        <v>104.8</v>
      </c>
      <c r="I961" s="243">
        <f t="shared" si="29"/>
        <v>105.3</v>
      </c>
    </row>
    <row r="962" spans="1:9" ht="15.75" customHeight="1">
      <c r="A962" s="159" t="s">
        <v>1827</v>
      </c>
      <c r="B962" s="160" t="s">
        <v>1828</v>
      </c>
      <c r="C962" s="161"/>
      <c r="D962" s="161">
        <v>151.9</v>
      </c>
      <c r="E962" s="243">
        <v>150.6</v>
      </c>
      <c r="F962" s="243">
        <f>ROUND(E962/10*6,1)</f>
        <v>90.4</v>
      </c>
      <c r="G962" s="243"/>
      <c r="H962" s="243">
        <f t="shared" si="28"/>
        <v>90.4</v>
      </c>
      <c r="I962" s="243">
        <f t="shared" si="29"/>
        <v>90.8</v>
      </c>
    </row>
    <row r="963" spans="1:9" ht="15.75" customHeight="1">
      <c r="A963" s="159" t="s">
        <v>1829</v>
      </c>
      <c r="B963" s="160" t="s">
        <v>1830</v>
      </c>
      <c r="C963" s="161"/>
      <c r="D963" s="161">
        <v>712.3</v>
      </c>
      <c r="E963" s="243">
        <v>711.8</v>
      </c>
      <c r="F963" s="243">
        <f>ROUND(E963/10*6,1)</f>
        <v>427.1</v>
      </c>
      <c r="G963" s="243"/>
      <c r="H963" s="243">
        <f t="shared" ref="H963:H1026" si="30">F963+G963</f>
        <v>427.1</v>
      </c>
      <c r="I963" s="243">
        <f t="shared" ref="I963:I1026" si="31">ROUND(H963*$H$1498,1)</f>
        <v>429.1</v>
      </c>
    </row>
    <row r="964" spans="1:9" ht="15.75" customHeight="1">
      <c r="A964" s="159" t="s">
        <v>1831</v>
      </c>
      <c r="B964" s="160" t="s">
        <v>1832</v>
      </c>
      <c r="C964" s="161"/>
      <c r="D964" s="161">
        <v>488.1</v>
      </c>
      <c r="E964" s="243">
        <v>449.4</v>
      </c>
      <c r="F964" s="243">
        <f>ROUND(E964/10*6,1)</f>
        <v>269.60000000000002</v>
      </c>
      <c r="G964" s="243"/>
      <c r="H964" s="243">
        <f t="shared" si="30"/>
        <v>269.60000000000002</v>
      </c>
      <c r="I964" s="243">
        <f t="shared" si="31"/>
        <v>270.8</v>
      </c>
    </row>
    <row r="965" spans="1:9" ht="15.75" customHeight="1">
      <c r="A965" s="159" t="s">
        <v>1833</v>
      </c>
      <c r="B965" s="160" t="s">
        <v>1834</v>
      </c>
      <c r="C965" s="161"/>
      <c r="D965" s="161">
        <v>98.3</v>
      </c>
      <c r="E965" s="243">
        <v>87.5</v>
      </c>
      <c r="F965" s="243">
        <f>ROUND(E965/10*6,1)</f>
        <v>52.5</v>
      </c>
      <c r="G965" s="243"/>
      <c r="H965" s="243">
        <f t="shared" si="30"/>
        <v>52.5</v>
      </c>
      <c r="I965" s="243">
        <f t="shared" si="31"/>
        <v>52.7</v>
      </c>
    </row>
    <row r="966" spans="1:9" ht="15.75" customHeight="1">
      <c r="A966" s="159" t="s">
        <v>1835</v>
      </c>
      <c r="B966" s="160" t="s">
        <v>1836</v>
      </c>
      <c r="C966" s="161"/>
      <c r="D966" s="161">
        <v>293.5</v>
      </c>
      <c r="E966" s="243">
        <v>293.5</v>
      </c>
      <c r="F966" s="243">
        <f>ROUND(E966/10*6,1)</f>
        <v>176.1</v>
      </c>
      <c r="G966" s="243"/>
      <c r="H966" s="243">
        <f t="shared" si="30"/>
        <v>176.1</v>
      </c>
      <c r="I966" s="243">
        <f t="shared" si="31"/>
        <v>176.9</v>
      </c>
    </row>
    <row r="967" spans="1:9" ht="15.75" customHeight="1">
      <c r="A967" s="159" t="s">
        <v>1837</v>
      </c>
      <c r="B967" s="160" t="s">
        <v>1838</v>
      </c>
      <c r="C967" s="161"/>
      <c r="D967" s="161">
        <v>1672.2</v>
      </c>
      <c r="E967" s="243">
        <v>1663.6</v>
      </c>
      <c r="F967" s="243">
        <f>ROUND(E967/10*6,1)</f>
        <v>998.2</v>
      </c>
      <c r="G967" s="243"/>
      <c r="H967" s="243">
        <f t="shared" si="30"/>
        <v>998.2</v>
      </c>
      <c r="I967" s="243">
        <f t="shared" si="31"/>
        <v>1002.8</v>
      </c>
    </row>
    <row r="968" spans="1:9" ht="15.75" customHeight="1">
      <c r="A968" s="159" t="s">
        <v>1839</v>
      </c>
      <c r="B968" s="160" t="s">
        <v>1840</v>
      </c>
      <c r="C968" s="161"/>
      <c r="D968" s="161">
        <v>852.8</v>
      </c>
      <c r="E968" s="243">
        <v>852.8</v>
      </c>
      <c r="F968" s="243">
        <f>ROUND(E968/10*6,1)</f>
        <v>511.7</v>
      </c>
      <c r="G968" s="243"/>
      <c r="H968" s="243">
        <f t="shared" si="30"/>
        <v>511.7</v>
      </c>
      <c r="I968" s="243">
        <f t="shared" si="31"/>
        <v>514.1</v>
      </c>
    </row>
    <row r="969" spans="1:9" ht="15.75" customHeight="1">
      <c r="A969" s="159" t="s">
        <v>1841</v>
      </c>
      <c r="B969" s="160" t="s">
        <v>1842</v>
      </c>
      <c r="C969" s="161"/>
      <c r="D969" s="161">
        <v>183.2</v>
      </c>
      <c r="E969" s="243">
        <v>179.1</v>
      </c>
      <c r="F969" s="243">
        <f>ROUND(E969/10*6,1)</f>
        <v>107.5</v>
      </c>
      <c r="G969" s="243"/>
      <c r="H969" s="243">
        <f t="shared" si="30"/>
        <v>107.5</v>
      </c>
      <c r="I969" s="243">
        <f t="shared" si="31"/>
        <v>108</v>
      </c>
    </row>
    <row r="970" spans="1:9" ht="15.75" customHeight="1">
      <c r="A970" s="159" t="s">
        <v>1843</v>
      </c>
      <c r="B970" s="160" t="s">
        <v>1844</v>
      </c>
      <c r="C970" s="161"/>
      <c r="D970" s="161">
        <v>119.4</v>
      </c>
      <c r="E970" s="243">
        <v>88.4</v>
      </c>
      <c r="F970" s="243">
        <f>ROUND(E970/10*6,1)</f>
        <v>53</v>
      </c>
      <c r="G970" s="243"/>
      <c r="H970" s="243">
        <f t="shared" si="30"/>
        <v>53</v>
      </c>
      <c r="I970" s="243">
        <f t="shared" si="31"/>
        <v>53.2</v>
      </c>
    </row>
    <row r="971" spans="1:9" ht="15.75" customHeight="1">
      <c r="A971" s="159" t="s">
        <v>1845</v>
      </c>
      <c r="B971" s="160" t="s">
        <v>1846</v>
      </c>
      <c r="C971" s="161"/>
      <c r="D971" s="161">
        <v>656.6</v>
      </c>
      <c r="E971" s="243">
        <v>656.6</v>
      </c>
      <c r="F971" s="243">
        <f>ROUND(E971/10*6,1)</f>
        <v>394</v>
      </c>
      <c r="G971" s="243"/>
      <c r="H971" s="243">
        <f t="shared" si="30"/>
        <v>394</v>
      </c>
      <c r="I971" s="243">
        <f t="shared" si="31"/>
        <v>395.8</v>
      </c>
    </row>
    <row r="972" spans="1:9" ht="15.75" customHeight="1">
      <c r="A972" s="159" t="s">
        <v>1847</v>
      </c>
      <c r="B972" s="160" t="s">
        <v>1848</v>
      </c>
      <c r="C972" s="161"/>
      <c r="D972" s="161">
        <v>150.1</v>
      </c>
      <c r="E972" s="243">
        <v>117.1</v>
      </c>
      <c r="F972" s="243">
        <f>ROUND(E972/10*6,1)</f>
        <v>70.3</v>
      </c>
      <c r="G972" s="243"/>
      <c r="H972" s="243">
        <f t="shared" si="30"/>
        <v>70.3</v>
      </c>
      <c r="I972" s="243">
        <f t="shared" si="31"/>
        <v>70.599999999999994</v>
      </c>
    </row>
    <row r="973" spans="1:9" ht="15.75" customHeight="1">
      <c r="A973" s="159" t="s">
        <v>1849</v>
      </c>
      <c r="B973" s="160" t="s">
        <v>1850</v>
      </c>
      <c r="C973" s="161"/>
      <c r="D973" s="161">
        <v>4104.8999999999996</v>
      </c>
      <c r="E973" s="243">
        <v>4081</v>
      </c>
      <c r="F973" s="243">
        <f>ROUND(E973/10*6,1)</f>
        <v>2448.6</v>
      </c>
      <c r="G973" s="243"/>
      <c r="H973" s="243">
        <f t="shared" si="30"/>
        <v>2448.6</v>
      </c>
      <c r="I973" s="243">
        <f t="shared" si="31"/>
        <v>2459.9</v>
      </c>
    </row>
    <row r="974" spans="1:9" ht="15.75" customHeight="1">
      <c r="A974" s="159" t="s">
        <v>1851</v>
      </c>
      <c r="B974" s="160" t="s">
        <v>1852</v>
      </c>
      <c r="C974" s="161"/>
      <c r="D974" s="161">
        <v>256</v>
      </c>
      <c r="E974" s="243">
        <v>256</v>
      </c>
      <c r="F974" s="243">
        <f>ROUND(E974/10*6,1)</f>
        <v>153.6</v>
      </c>
      <c r="G974" s="243"/>
      <c r="H974" s="243">
        <f t="shared" si="30"/>
        <v>153.6</v>
      </c>
      <c r="I974" s="243">
        <f t="shared" si="31"/>
        <v>154.30000000000001</v>
      </c>
    </row>
    <row r="975" spans="1:9" ht="15.75" customHeight="1">
      <c r="A975" s="159" t="s">
        <v>1853</v>
      </c>
      <c r="B975" s="160" t="s">
        <v>1854</v>
      </c>
      <c r="C975" s="161"/>
      <c r="D975" s="161">
        <v>146.30000000000001</v>
      </c>
      <c r="E975" s="243">
        <v>119.3</v>
      </c>
      <c r="F975" s="243">
        <f>ROUND(E975/10*6,1)</f>
        <v>71.599999999999994</v>
      </c>
      <c r="G975" s="243"/>
      <c r="H975" s="243">
        <f t="shared" si="30"/>
        <v>71.599999999999994</v>
      </c>
      <c r="I975" s="243">
        <f t="shared" si="31"/>
        <v>71.900000000000006</v>
      </c>
    </row>
    <row r="976" spans="1:9" ht="15.75" customHeight="1">
      <c r="A976" s="159" t="s">
        <v>1858</v>
      </c>
      <c r="B976" s="160" t="s">
        <v>1859</v>
      </c>
      <c r="C976" s="161"/>
      <c r="D976" s="161">
        <v>0</v>
      </c>
      <c r="E976" s="243">
        <v>0</v>
      </c>
      <c r="F976" s="243">
        <f>ROUND(E976/10*6,1)</f>
        <v>0</v>
      </c>
      <c r="G976" s="243"/>
      <c r="H976" s="243">
        <f t="shared" si="30"/>
        <v>0</v>
      </c>
      <c r="I976" s="243">
        <f t="shared" si="31"/>
        <v>0</v>
      </c>
    </row>
    <row r="977" spans="1:9" ht="15.75" customHeight="1">
      <c r="A977" s="159" t="s">
        <v>1862</v>
      </c>
      <c r="B977" s="160" t="s">
        <v>1863</v>
      </c>
      <c r="C977" s="161"/>
      <c r="D977" s="161">
        <v>184.7</v>
      </c>
      <c r="E977" s="243">
        <v>184.5</v>
      </c>
      <c r="F977" s="243">
        <f>ROUND(E977/10*6,1)</f>
        <v>110.7</v>
      </c>
      <c r="G977" s="243"/>
      <c r="H977" s="243">
        <f t="shared" si="30"/>
        <v>110.7</v>
      </c>
      <c r="I977" s="243">
        <f t="shared" si="31"/>
        <v>111.2</v>
      </c>
    </row>
    <row r="978" spans="1:9" ht="15.75" customHeight="1">
      <c r="A978" s="159" t="s">
        <v>1864</v>
      </c>
      <c r="B978" s="160" t="s">
        <v>1865</v>
      </c>
      <c r="C978" s="161"/>
      <c r="D978" s="161">
        <v>314.10000000000002</v>
      </c>
      <c r="E978" s="243">
        <v>313.89999999999998</v>
      </c>
      <c r="F978" s="243">
        <f>ROUND(E978/10*6,1)</f>
        <v>188.3</v>
      </c>
      <c r="G978" s="243"/>
      <c r="H978" s="243">
        <f t="shared" si="30"/>
        <v>188.3</v>
      </c>
      <c r="I978" s="243">
        <f t="shared" si="31"/>
        <v>189.2</v>
      </c>
    </row>
    <row r="979" spans="1:9" ht="15.75" customHeight="1">
      <c r="A979" s="159" t="s">
        <v>1866</v>
      </c>
      <c r="B979" s="160" t="s">
        <v>1867</v>
      </c>
      <c r="C979" s="161"/>
      <c r="D979" s="161">
        <v>252.8</v>
      </c>
      <c r="E979" s="243">
        <v>252.8</v>
      </c>
      <c r="F979" s="243">
        <f>ROUND(E979/10*6,1)</f>
        <v>151.69999999999999</v>
      </c>
      <c r="G979" s="243"/>
      <c r="H979" s="243">
        <f t="shared" si="30"/>
        <v>151.69999999999999</v>
      </c>
      <c r="I979" s="243">
        <f t="shared" si="31"/>
        <v>152.4</v>
      </c>
    </row>
    <row r="980" spans="1:9" ht="15.75" customHeight="1">
      <c r="A980" s="159" t="s">
        <v>1868</v>
      </c>
      <c r="B980" s="160" t="s">
        <v>1869</v>
      </c>
      <c r="C980" s="161"/>
      <c r="D980" s="161">
        <v>147.9</v>
      </c>
      <c r="E980" s="243">
        <v>146.1</v>
      </c>
      <c r="F980" s="243">
        <f>ROUND(E980/10*6,1)</f>
        <v>87.7</v>
      </c>
      <c r="G980" s="243"/>
      <c r="H980" s="243">
        <f t="shared" si="30"/>
        <v>87.7</v>
      </c>
      <c r="I980" s="243">
        <f t="shared" si="31"/>
        <v>88.1</v>
      </c>
    </row>
    <row r="981" spans="1:9" ht="15.75" customHeight="1">
      <c r="A981" s="159" t="s">
        <v>1870</v>
      </c>
      <c r="B981" s="160" t="s">
        <v>1871</v>
      </c>
      <c r="C981" s="161"/>
      <c r="D981" s="161">
        <v>45.6</v>
      </c>
      <c r="E981" s="243">
        <v>32.1</v>
      </c>
      <c r="F981" s="243">
        <f>ROUND(E981/10*6,1)</f>
        <v>19.3</v>
      </c>
      <c r="G981" s="243"/>
      <c r="H981" s="243">
        <f t="shared" si="30"/>
        <v>19.3</v>
      </c>
      <c r="I981" s="243">
        <f t="shared" si="31"/>
        <v>19.399999999999999</v>
      </c>
    </row>
    <row r="982" spans="1:9" ht="15.75" customHeight="1">
      <c r="A982" s="159" t="s">
        <v>1872</v>
      </c>
      <c r="B982" s="160" t="s">
        <v>1873</v>
      </c>
      <c r="C982" s="161"/>
      <c r="D982" s="161">
        <v>289.10000000000002</v>
      </c>
      <c r="E982" s="243">
        <v>289.10000000000002</v>
      </c>
      <c r="F982" s="243">
        <f>ROUND(E982/10*6,1)</f>
        <v>173.5</v>
      </c>
      <c r="G982" s="243"/>
      <c r="H982" s="243">
        <f t="shared" si="30"/>
        <v>173.5</v>
      </c>
      <c r="I982" s="243">
        <f t="shared" si="31"/>
        <v>174.3</v>
      </c>
    </row>
    <row r="983" spans="1:9" ht="15.75" customHeight="1">
      <c r="A983" s="159" t="s">
        <v>1874</v>
      </c>
      <c r="B983" s="160" t="s">
        <v>1875</v>
      </c>
      <c r="C983" s="161"/>
      <c r="D983" s="161">
        <v>291.3</v>
      </c>
      <c r="E983" s="243">
        <v>193.4</v>
      </c>
      <c r="F983" s="243">
        <f>ROUND(E983/10*6,1)</f>
        <v>116</v>
      </c>
      <c r="G983" s="243"/>
      <c r="H983" s="243">
        <f t="shared" si="30"/>
        <v>116</v>
      </c>
      <c r="I983" s="243">
        <f t="shared" si="31"/>
        <v>116.5</v>
      </c>
    </row>
    <row r="984" spans="1:9" ht="15.75" customHeight="1">
      <c r="A984" s="159" t="s">
        <v>1876</v>
      </c>
      <c r="B984" s="160" t="s">
        <v>1877</v>
      </c>
      <c r="C984" s="161"/>
      <c r="D984" s="161">
        <v>250.4</v>
      </c>
      <c r="E984" s="243">
        <v>249.9</v>
      </c>
      <c r="F984" s="243">
        <f>ROUND(E984/10*6,1)</f>
        <v>149.9</v>
      </c>
      <c r="G984" s="243"/>
      <c r="H984" s="243">
        <f t="shared" si="30"/>
        <v>149.9</v>
      </c>
      <c r="I984" s="243">
        <f t="shared" si="31"/>
        <v>150.6</v>
      </c>
    </row>
    <row r="985" spans="1:9" ht="15.75" customHeight="1">
      <c r="A985" s="159" t="s">
        <v>1878</v>
      </c>
      <c r="B985" s="160" t="s">
        <v>1879</v>
      </c>
      <c r="C985" s="161"/>
      <c r="D985" s="161">
        <v>288.39999999999998</v>
      </c>
      <c r="E985" s="243">
        <v>287.8</v>
      </c>
      <c r="F985" s="243">
        <f>ROUND(E985/10*6,1)</f>
        <v>172.7</v>
      </c>
      <c r="G985" s="243"/>
      <c r="H985" s="243">
        <f t="shared" si="30"/>
        <v>172.7</v>
      </c>
      <c r="I985" s="243">
        <f t="shared" si="31"/>
        <v>173.5</v>
      </c>
    </row>
    <row r="986" spans="1:9" ht="15.75" customHeight="1">
      <c r="A986" s="159" t="s">
        <v>1880</v>
      </c>
      <c r="B986" s="160" t="s">
        <v>1881</v>
      </c>
      <c r="C986" s="161"/>
      <c r="D986" s="161">
        <v>98.6</v>
      </c>
      <c r="E986" s="243">
        <v>98.6</v>
      </c>
      <c r="F986" s="243">
        <f>ROUND(E986/10*6,1)</f>
        <v>59.2</v>
      </c>
      <c r="G986" s="243"/>
      <c r="H986" s="243">
        <f t="shared" si="30"/>
        <v>59.2</v>
      </c>
      <c r="I986" s="243">
        <f t="shared" si="31"/>
        <v>59.5</v>
      </c>
    </row>
    <row r="987" spans="1:9" ht="15.75" customHeight="1">
      <c r="A987" s="159" t="s">
        <v>1882</v>
      </c>
      <c r="B987" s="160" t="s">
        <v>1883</v>
      </c>
      <c r="C987" s="161"/>
      <c r="D987" s="161">
        <v>98</v>
      </c>
      <c r="E987" s="243">
        <v>97.6</v>
      </c>
      <c r="F987" s="243">
        <f>ROUND(E987/10*6,1)</f>
        <v>58.6</v>
      </c>
      <c r="G987" s="243"/>
      <c r="H987" s="243">
        <f t="shared" si="30"/>
        <v>58.6</v>
      </c>
      <c r="I987" s="243">
        <f t="shared" si="31"/>
        <v>58.9</v>
      </c>
    </row>
    <row r="988" spans="1:9" ht="15.75" customHeight="1">
      <c r="A988" s="159" t="s">
        <v>1884</v>
      </c>
      <c r="B988" s="160" t="s">
        <v>1885</v>
      </c>
      <c r="C988" s="161"/>
      <c r="D988" s="161">
        <v>119.5</v>
      </c>
      <c r="E988" s="243">
        <v>109.4</v>
      </c>
      <c r="F988" s="243">
        <f>ROUND(E988/10*6,1)</f>
        <v>65.599999999999994</v>
      </c>
      <c r="G988" s="243"/>
      <c r="H988" s="243">
        <f t="shared" si="30"/>
        <v>65.599999999999994</v>
      </c>
      <c r="I988" s="243">
        <f t="shared" si="31"/>
        <v>65.900000000000006</v>
      </c>
    </row>
    <row r="989" spans="1:9" ht="15.75" customHeight="1">
      <c r="A989" s="159" t="s">
        <v>1886</v>
      </c>
      <c r="B989" s="160" t="s">
        <v>1887</v>
      </c>
      <c r="C989" s="161"/>
      <c r="D989" s="161">
        <v>100.2</v>
      </c>
      <c r="E989" s="243">
        <v>100.1</v>
      </c>
      <c r="F989" s="243">
        <f>ROUND(E989/10*6,1)</f>
        <v>60.1</v>
      </c>
      <c r="G989" s="243"/>
      <c r="H989" s="243">
        <f t="shared" si="30"/>
        <v>60.1</v>
      </c>
      <c r="I989" s="243">
        <f t="shared" si="31"/>
        <v>60.4</v>
      </c>
    </row>
    <row r="990" spans="1:9" ht="15.75" customHeight="1">
      <c r="A990" s="159" t="s">
        <v>1888</v>
      </c>
      <c r="B990" s="160" t="s">
        <v>1889</v>
      </c>
      <c r="C990" s="161"/>
      <c r="D990" s="161">
        <v>386.3</v>
      </c>
      <c r="E990" s="243">
        <v>386.1</v>
      </c>
      <c r="F990" s="243">
        <f>ROUND(E990/10*6,1)</f>
        <v>231.7</v>
      </c>
      <c r="G990" s="243"/>
      <c r="H990" s="243">
        <f t="shared" si="30"/>
        <v>231.7</v>
      </c>
      <c r="I990" s="243">
        <f t="shared" si="31"/>
        <v>232.8</v>
      </c>
    </row>
    <row r="991" spans="1:9" ht="15.75" customHeight="1">
      <c r="A991" s="159" t="s">
        <v>1890</v>
      </c>
      <c r="B991" s="160" t="s">
        <v>1891</v>
      </c>
      <c r="C991" s="161"/>
      <c r="D991" s="161">
        <v>46.8</v>
      </c>
      <c r="E991" s="243">
        <v>46.8</v>
      </c>
      <c r="F991" s="243">
        <f>ROUND(E991/10*6,1)</f>
        <v>28.1</v>
      </c>
      <c r="G991" s="243"/>
      <c r="H991" s="243">
        <f t="shared" si="30"/>
        <v>28.1</v>
      </c>
      <c r="I991" s="243">
        <f t="shared" si="31"/>
        <v>28.2</v>
      </c>
    </row>
    <row r="992" spans="1:9" ht="15.75" customHeight="1">
      <c r="A992" s="159" t="s">
        <v>1892</v>
      </c>
      <c r="B992" s="160" t="s">
        <v>1893</v>
      </c>
      <c r="C992" s="161"/>
      <c r="D992" s="161">
        <v>299.5</v>
      </c>
      <c r="E992" s="243">
        <v>184.8</v>
      </c>
      <c r="F992" s="243">
        <f>ROUND(E992/10*6,1)</f>
        <v>110.9</v>
      </c>
      <c r="G992" s="243"/>
      <c r="H992" s="243">
        <f t="shared" si="30"/>
        <v>110.9</v>
      </c>
      <c r="I992" s="243">
        <f t="shared" si="31"/>
        <v>111.4</v>
      </c>
    </row>
    <row r="993" spans="1:9" ht="15.75" customHeight="1">
      <c r="A993" s="159" t="s">
        <v>1894</v>
      </c>
      <c r="B993" s="160" t="s">
        <v>1895</v>
      </c>
      <c r="C993" s="161"/>
      <c r="D993" s="161">
        <v>198.5</v>
      </c>
      <c r="E993" s="243">
        <v>169</v>
      </c>
      <c r="F993" s="243">
        <f>ROUND(E993/10*6,1)</f>
        <v>101.4</v>
      </c>
      <c r="G993" s="243"/>
      <c r="H993" s="243">
        <f t="shared" si="30"/>
        <v>101.4</v>
      </c>
      <c r="I993" s="243">
        <f t="shared" si="31"/>
        <v>101.9</v>
      </c>
    </row>
    <row r="994" spans="1:9" ht="15.75" customHeight="1">
      <c r="A994" s="159" t="s">
        <v>1896</v>
      </c>
      <c r="B994" s="160" t="s">
        <v>1897</v>
      </c>
      <c r="C994" s="161"/>
      <c r="D994" s="161">
        <v>94.7</v>
      </c>
      <c r="E994" s="243">
        <v>94.6</v>
      </c>
      <c r="F994" s="243">
        <f>ROUND(E994/10*6,1)</f>
        <v>56.8</v>
      </c>
      <c r="G994" s="243"/>
      <c r="H994" s="243">
        <f t="shared" si="30"/>
        <v>56.8</v>
      </c>
      <c r="I994" s="243">
        <f t="shared" si="31"/>
        <v>57.1</v>
      </c>
    </row>
    <row r="995" spans="1:9" ht="15.75" customHeight="1">
      <c r="A995" s="159" t="s">
        <v>1898</v>
      </c>
      <c r="B995" s="160" t="s">
        <v>1899</v>
      </c>
      <c r="C995" s="161"/>
      <c r="D995" s="161">
        <v>124.9</v>
      </c>
      <c r="E995" s="243">
        <v>124.9</v>
      </c>
      <c r="F995" s="243">
        <f>ROUND(E995/10*6,1)</f>
        <v>74.900000000000006</v>
      </c>
      <c r="G995" s="243"/>
      <c r="H995" s="243">
        <f t="shared" si="30"/>
        <v>74.900000000000006</v>
      </c>
      <c r="I995" s="243">
        <f t="shared" si="31"/>
        <v>75.2</v>
      </c>
    </row>
    <row r="996" spans="1:9" ht="15.75" customHeight="1">
      <c r="A996" s="159" t="s">
        <v>1900</v>
      </c>
      <c r="B996" s="160" t="s">
        <v>1901</v>
      </c>
      <c r="C996" s="161"/>
      <c r="D996" s="161">
        <v>24.4</v>
      </c>
      <c r="E996" s="243">
        <v>24.3</v>
      </c>
      <c r="F996" s="243">
        <f>ROUND(E996/10*6,1)</f>
        <v>14.6</v>
      </c>
      <c r="G996" s="243"/>
      <c r="H996" s="243">
        <f t="shared" si="30"/>
        <v>14.6</v>
      </c>
      <c r="I996" s="243">
        <f t="shared" si="31"/>
        <v>14.7</v>
      </c>
    </row>
    <row r="997" spans="1:9" ht="15.75" customHeight="1">
      <c r="A997" s="159" t="s">
        <v>1902</v>
      </c>
      <c r="B997" s="160" t="s">
        <v>1903</v>
      </c>
      <c r="C997" s="161"/>
      <c r="D997" s="161">
        <v>616.29999999999995</v>
      </c>
      <c r="E997" s="243">
        <v>616.29999999999995</v>
      </c>
      <c r="F997" s="243">
        <f>ROUND(E997/10*6,1)</f>
        <v>369.8</v>
      </c>
      <c r="G997" s="243"/>
      <c r="H997" s="243">
        <f t="shared" si="30"/>
        <v>369.8</v>
      </c>
      <c r="I997" s="243">
        <f t="shared" si="31"/>
        <v>371.5</v>
      </c>
    </row>
    <row r="998" spans="1:9" ht="15.75" customHeight="1">
      <c r="A998" s="159" t="s">
        <v>1904</v>
      </c>
      <c r="B998" s="160" t="s">
        <v>1905</v>
      </c>
      <c r="C998" s="161"/>
      <c r="D998" s="161">
        <v>321.7</v>
      </c>
      <c r="E998" s="243">
        <v>266.8</v>
      </c>
      <c r="F998" s="243">
        <f>ROUND(E998/10*6,1)</f>
        <v>160.1</v>
      </c>
      <c r="G998" s="243"/>
      <c r="H998" s="243">
        <f t="shared" si="30"/>
        <v>160.1</v>
      </c>
      <c r="I998" s="243">
        <f t="shared" si="31"/>
        <v>160.80000000000001</v>
      </c>
    </row>
    <row r="999" spans="1:9" ht="15.75" customHeight="1">
      <c r="A999" s="159" t="s">
        <v>1906</v>
      </c>
      <c r="B999" s="160" t="s">
        <v>1907</v>
      </c>
      <c r="C999" s="161"/>
      <c r="D999" s="161">
        <v>395</v>
      </c>
      <c r="E999" s="243">
        <v>395</v>
      </c>
      <c r="F999" s="243">
        <f>ROUND(E999/10*6,1)</f>
        <v>237</v>
      </c>
      <c r="G999" s="243"/>
      <c r="H999" s="243">
        <f t="shared" si="30"/>
        <v>237</v>
      </c>
      <c r="I999" s="243">
        <f t="shared" si="31"/>
        <v>238.1</v>
      </c>
    </row>
    <row r="1000" spans="1:9" ht="15.75" customHeight="1">
      <c r="A1000" s="159" t="s">
        <v>1908</v>
      </c>
      <c r="B1000" s="160" t="s">
        <v>1909</v>
      </c>
      <c r="C1000" s="161"/>
      <c r="D1000" s="161">
        <v>142.1</v>
      </c>
      <c r="E1000" s="243">
        <v>142.1</v>
      </c>
      <c r="F1000" s="243">
        <f>ROUND(E1000/10*6,1)</f>
        <v>85.3</v>
      </c>
      <c r="G1000" s="243"/>
      <c r="H1000" s="243">
        <f t="shared" si="30"/>
        <v>85.3</v>
      </c>
      <c r="I1000" s="243">
        <f t="shared" si="31"/>
        <v>85.7</v>
      </c>
    </row>
    <row r="1001" spans="1:9" ht="15.75" customHeight="1">
      <c r="A1001" s="159" t="s">
        <v>1910</v>
      </c>
      <c r="B1001" s="160" t="s">
        <v>1911</v>
      </c>
      <c r="C1001" s="161"/>
      <c r="D1001" s="161">
        <v>189.8</v>
      </c>
      <c r="E1001" s="243">
        <v>188.7</v>
      </c>
      <c r="F1001" s="243">
        <f>ROUND(E1001/10*6,1)</f>
        <v>113.2</v>
      </c>
      <c r="G1001" s="243"/>
      <c r="H1001" s="243">
        <f t="shared" si="30"/>
        <v>113.2</v>
      </c>
      <c r="I1001" s="243">
        <f t="shared" si="31"/>
        <v>113.7</v>
      </c>
    </row>
    <row r="1002" spans="1:9" ht="15.75" customHeight="1">
      <c r="A1002" s="159" t="s">
        <v>1912</v>
      </c>
      <c r="B1002" s="160" t="s">
        <v>1913</v>
      </c>
      <c r="C1002" s="161"/>
      <c r="D1002" s="161">
        <v>180.5</v>
      </c>
      <c r="E1002" s="243">
        <v>180.5</v>
      </c>
      <c r="F1002" s="243">
        <f>ROUND(E1002/10*6,1)</f>
        <v>108.3</v>
      </c>
      <c r="G1002" s="243"/>
      <c r="H1002" s="243">
        <f t="shared" si="30"/>
        <v>108.3</v>
      </c>
      <c r="I1002" s="243">
        <f t="shared" si="31"/>
        <v>108.8</v>
      </c>
    </row>
    <row r="1003" spans="1:9" ht="15.75" customHeight="1">
      <c r="A1003" s="159" t="s">
        <v>1914</v>
      </c>
      <c r="B1003" s="160" t="s">
        <v>1915</v>
      </c>
      <c r="C1003" s="161"/>
      <c r="D1003" s="161">
        <v>8.6</v>
      </c>
      <c r="E1003" s="243">
        <v>8.6</v>
      </c>
      <c r="F1003" s="243">
        <f>ROUND(E1003/10*6,1)</f>
        <v>5.2</v>
      </c>
      <c r="G1003" s="243"/>
      <c r="H1003" s="243">
        <f t="shared" si="30"/>
        <v>5.2</v>
      </c>
      <c r="I1003" s="243">
        <f t="shared" si="31"/>
        <v>5.2</v>
      </c>
    </row>
    <row r="1004" spans="1:9" ht="15.75" customHeight="1">
      <c r="A1004" s="159" t="s">
        <v>1916</v>
      </c>
      <c r="B1004" s="160" t="s">
        <v>1917</v>
      </c>
      <c r="C1004" s="161"/>
      <c r="D1004" s="161">
        <v>129</v>
      </c>
      <c r="E1004" s="243">
        <v>129</v>
      </c>
      <c r="F1004" s="243">
        <f>ROUND(E1004/10*6,1)</f>
        <v>77.400000000000006</v>
      </c>
      <c r="G1004" s="243"/>
      <c r="H1004" s="243">
        <f t="shared" si="30"/>
        <v>77.400000000000006</v>
      </c>
      <c r="I1004" s="243">
        <f t="shared" si="31"/>
        <v>77.8</v>
      </c>
    </row>
    <row r="1005" spans="1:9" ht="15.75" customHeight="1">
      <c r="A1005" s="159" t="s">
        <v>1918</v>
      </c>
      <c r="B1005" s="160" t="s">
        <v>1919</v>
      </c>
      <c r="C1005" s="161"/>
      <c r="D1005" s="161">
        <v>125.2</v>
      </c>
      <c r="E1005" s="243">
        <v>124.9</v>
      </c>
      <c r="F1005" s="243">
        <f>ROUND(E1005/10*6,1)</f>
        <v>74.900000000000006</v>
      </c>
      <c r="G1005" s="243"/>
      <c r="H1005" s="243">
        <f t="shared" si="30"/>
        <v>74.900000000000006</v>
      </c>
      <c r="I1005" s="243">
        <f t="shared" si="31"/>
        <v>75.2</v>
      </c>
    </row>
    <row r="1006" spans="1:9" ht="15.75" customHeight="1">
      <c r="A1006" s="159" t="s">
        <v>1920</v>
      </c>
      <c r="B1006" s="160" t="s">
        <v>1921</v>
      </c>
      <c r="C1006" s="161"/>
      <c r="D1006" s="161">
        <v>265.8</v>
      </c>
      <c r="E1006" s="243">
        <v>194.4</v>
      </c>
      <c r="F1006" s="243">
        <f>ROUND(E1006/10*6,1)</f>
        <v>116.6</v>
      </c>
      <c r="G1006" s="243"/>
      <c r="H1006" s="243">
        <f t="shared" si="30"/>
        <v>116.6</v>
      </c>
      <c r="I1006" s="243">
        <f t="shared" si="31"/>
        <v>117.1</v>
      </c>
    </row>
    <row r="1007" spans="1:9" ht="15.75" customHeight="1">
      <c r="A1007" s="159" t="s">
        <v>1922</v>
      </c>
      <c r="B1007" s="160" t="s">
        <v>1923</v>
      </c>
      <c r="C1007" s="161"/>
      <c r="D1007" s="161">
        <v>1003.9</v>
      </c>
      <c r="E1007" s="243">
        <v>999.8</v>
      </c>
      <c r="F1007" s="243">
        <f>ROUND(E1007/10*6,1)</f>
        <v>599.9</v>
      </c>
      <c r="G1007" s="243"/>
      <c r="H1007" s="243">
        <f t="shared" si="30"/>
        <v>599.9</v>
      </c>
      <c r="I1007" s="243">
        <f t="shared" si="31"/>
        <v>602.70000000000005</v>
      </c>
    </row>
    <row r="1008" spans="1:9" ht="15.75" customHeight="1">
      <c r="A1008" s="159" t="s">
        <v>1924</v>
      </c>
      <c r="B1008" s="160" t="s">
        <v>1925</v>
      </c>
      <c r="C1008" s="161"/>
      <c r="D1008" s="161">
        <v>934.4</v>
      </c>
      <c r="E1008" s="243">
        <v>934.4</v>
      </c>
      <c r="F1008" s="243">
        <f>ROUND(E1008/10*6,1)</f>
        <v>560.6</v>
      </c>
      <c r="G1008" s="243"/>
      <c r="H1008" s="243">
        <f t="shared" si="30"/>
        <v>560.6</v>
      </c>
      <c r="I1008" s="243">
        <f t="shared" si="31"/>
        <v>563.20000000000005</v>
      </c>
    </row>
    <row r="1009" spans="1:9" ht="15.75" customHeight="1">
      <c r="A1009" s="159" t="s">
        <v>1926</v>
      </c>
      <c r="B1009" s="160" t="s">
        <v>1927</v>
      </c>
      <c r="C1009" s="161"/>
      <c r="D1009" s="161">
        <v>213.2</v>
      </c>
      <c r="E1009" s="243">
        <v>189.6</v>
      </c>
      <c r="F1009" s="243">
        <f>ROUND(E1009/10*6,1)</f>
        <v>113.8</v>
      </c>
      <c r="G1009" s="243"/>
      <c r="H1009" s="243">
        <f t="shared" si="30"/>
        <v>113.8</v>
      </c>
      <c r="I1009" s="243">
        <f t="shared" si="31"/>
        <v>114.3</v>
      </c>
    </row>
    <row r="1010" spans="1:9" ht="15.75" customHeight="1">
      <c r="A1010" s="159" t="s">
        <v>1928</v>
      </c>
      <c r="B1010" s="160" t="s">
        <v>1929</v>
      </c>
      <c r="C1010" s="161"/>
      <c r="D1010" s="161">
        <v>195</v>
      </c>
      <c r="E1010" s="243">
        <v>192.4</v>
      </c>
      <c r="F1010" s="243">
        <f>ROUND(E1010/10*6,1)</f>
        <v>115.4</v>
      </c>
      <c r="G1010" s="243"/>
      <c r="H1010" s="243">
        <f t="shared" si="30"/>
        <v>115.4</v>
      </c>
      <c r="I1010" s="243">
        <f t="shared" si="31"/>
        <v>115.9</v>
      </c>
    </row>
    <row r="1011" spans="1:9" ht="15.75" customHeight="1">
      <c r="A1011" s="159" t="s">
        <v>1930</v>
      </c>
      <c r="B1011" s="160" t="s">
        <v>1931</v>
      </c>
      <c r="C1011" s="161"/>
      <c r="D1011" s="161">
        <v>22.3</v>
      </c>
      <c r="E1011" s="243">
        <v>22.1</v>
      </c>
      <c r="F1011" s="243">
        <f>ROUND(E1011/10*6,1)</f>
        <v>13.3</v>
      </c>
      <c r="G1011" s="243"/>
      <c r="H1011" s="243">
        <f t="shared" si="30"/>
        <v>13.3</v>
      </c>
      <c r="I1011" s="243">
        <f t="shared" si="31"/>
        <v>13.4</v>
      </c>
    </row>
    <row r="1012" spans="1:9" ht="15.75" customHeight="1">
      <c r="A1012" s="159" t="s">
        <v>1932</v>
      </c>
      <c r="B1012" s="160" t="s">
        <v>1933</v>
      </c>
      <c r="C1012" s="161"/>
      <c r="D1012" s="161">
        <v>78.400000000000006</v>
      </c>
      <c r="E1012" s="243">
        <v>72.3</v>
      </c>
      <c r="F1012" s="243">
        <f>ROUND(E1012/10*6,1)</f>
        <v>43.4</v>
      </c>
      <c r="G1012" s="243"/>
      <c r="H1012" s="243">
        <f t="shared" si="30"/>
        <v>43.4</v>
      </c>
      <c r="I1012" s="243">
        <f t="shared" si="31"/>
        <v>43.6</v>
      </c>
    </row>
    <row r="1013" spans="1:9" ht="15.75" customHeight="1">
      <c r="A1013" s="159" t="s">
        <v>1934</v>
      </c>
      <c r="B1013" s="160" t="s">
        <v>1935</v>
      </c>
      <c r="C1013" s="161"/>
      <c r="D1013" s="161">
        <v>266.89999999999998</v>
      </c>
      <c r="E1013" s="243">
        <v>266.39999999999998</v>
      </c>
      <c r="F1013" s="243">
        <f>ROUND(E1013/10*6,1)</f>
        <v>159.80000000000001</v>
      </c>
      <c r="G1013" s="243"/>
      <c r="H1013" s="243">
        <f t="shared" si="30"/>
        <v>159.80000000000001</v>
      </c>
      <c r="I1013" s="243">
        <f t="shared" si="31"/>
        <v>160.5</v>
      </c>
    </row>
    <row r="1014" spans="1:9" ht="15.75" customHeight="1">
      <c r="A1014" s="159" t="s">
        <v>1936</v>
      </c>
      <c r="B1014" s="160" t="s">
        <v>1937</v>
      </c>
      <c r="C1014" s="161"/>
      <c r="D1014" s="161">
        <v>249.8</v>
      </c>
      <c r="E1014" s="243">
        <v>249.8</v>
      </c>
      <c r="F1014" s="243">
        <f>ROUND(E1014/10*6,1)</f>
        <v>149.9</v>
      </c>
      <c r="G1014" s="243"/>
      <c r="H1014" s="243">
        <f t="shared" si="30"/>
        <v>149.9</v>
      </c>
      <c r="I1014" s="243">
        <f t="shared" si="31"/>
        <v>150.6</v>
      </c>
    </row>
    <row r="1015" spans="1:9" ht="15.75" customHeight="1">
      <c r="A1015" s="159" t="s">
        <v>1938</v>
      </c>
      <c r="B1015" s="160" t="s">
        <v>1939</v>
      </c>
      <c r="C1015" s="161"/>
      <c r="D1015" s="161">
        <v>113.7</v>
      </c>
      <c r="E1015" s="243">
        <v>113.7</v>
      </c>
      <c r="F1015" s="243">
        <f>ROUND(E1015/10*6,1)</f>
        <v>68.2</v>
      </c>
      <c r="G1015" s="243"/>
      <c r="H1015" s="243">
        <f t="shared" si="30"/>
        <v>68.2</v>
      </c>
      <c r="I1015" s="243">
        <f t="shared" si="31"/>
        <v>68.5</v>
      </c>
    </row>
    <row r="1016" spans="1:9" ht="15.75" customHeight="1">
      <c r="A1016" s="159" t="s">
        <v>1940</v>
      </c>
      <c r="B1016" s="160" t="s">
        <v>1941</v>
      </c>
      <c r="C1016" s="161"/>
      <c r="D1016" s="161">
        <v>89.8</v>
      </c>
      <c r="E1016" s="243">
        <v>89.8</v>
      </c>
      <c r="F1016" s="243">
        <f>ROUND(E1016/10*6,1)</f>
        <v>53.9</v>
      </c>
      <c r="G1016" s="243"/>
      <c r="H1016" s="243">
        <f t="shared" si="30"/>
        <v>53.9</v>
      </c>
      <c r="I1016" s="243">
        <f t="shared" si="31"/>
        <v>54.1</v>
      </c>
    </row>
    <row r="1017" spans="1:9" ht="15.75" customHeight="1">
      <c r="A1017" s="159" t="s">
        <v>1942</v>
      </c>
      <c r="B1017" s="160" t="s">
        <v>1943</v>
      </c>
      <c r="C1017" s="161"/>
      <c r="D1017" s="161">
        <v>92.5</v>
      </c>
      <c r="E1017" s="243">
        <v>92.5</v>
      </c>
      <c r="F1017" s="243">
        <f>ROUND(E1017/10*6,1)</f>
        <v>55.5</v>
      </c>
      <c r="G1017" s="243"/>
      <c r="H1017" s="243">
        <f t="shared" si="30"/>
        <v>55.5</v>
      </c>
      <c r="I1017" s="243">
        <f t="shared" si="31"/>
        <v>55.8</v>
      </c>
    </row>
    <row r="1018" spans="1:9" ht="15.75" customHeight="1">
      <c r="A1018" s="159" t="s">
        <v>1944</v>
      </c>
      <c r="B1018" s="160" t="s">
        <v>1945</v>
      </c>
      <c r="C1018" s="161"/>
      <c r="D1018" s="161">
        <v>63.8</v>
      </c>
      <c r="E1018" s="243">
        <v>63.6</v>
      </c>
      <c r="F1018" s="243">
        <f>ROUND(E1018/10*6,1)</f>
        <v>38.200000000000003</v>
      </c>
      <c r="G1018" s="243"/>
      <c r="H1018" s="243">
        <f t="shared" si="30"/>
        <v>38.200000000000003</v>
      </c>
      <c r="I1018" s="243">
        <f t="shared" si="31"/>
        <v>38.4</v>
      </c>
    </row>
    <row r="1019" spans="1:9" ht="15.75" customHeight="1">
      <c r="A1019" s="159" t="s">
        <v>1946</v>
      </c>
      <c r="B1019" s="160" t="s">
        <v>564</v>
      </c>
      <c r="C1019" s="161"/>
      <c r="D1019" s="161">
        <v>218.4</v>
      </c>
      <c r="E1019" s="243">
        <v>218.2</v>
      </c>
      <c r="F1019" s="243">
        <f>ROUND(E1019/10*6,1)</f>
        <v>130.9</v>
      </c>
      <c r="G1019" s="243"/>
      <c r="H1019" s="243">
        <f t="shared" si="30"/>
        <v>130.9</v>
      </c>
      <c r="I1019" s="243">
        <f t="shared" si="31"/>
        <v>131.5</v>
      </c>
    </row>
    <row r="1020" spans="1:9" ht="15.75" customHeight="1">
      <c r="A1020" s="159" t="s">
        <v>1947</v>
      </c>
      <c r="B1020" s="160" t="s">
        <v>1948</v>
      </c>
      <c r="C1020" s="161"/>
      <c r="D1020" s="161">
        <v>2614.1</v>
      </c>
      <c r="E1020" s="243">
        <v>2382</v>
      </c>
      <c r="F1020" s="243">
        <f>ROUND(E1020/10*6,1)</f>
        <v>1429.2</v>
      </c>
      <c r="G1020" s="243"/>
      <c r="H1020" s="243">
        <f t="shared" si="30"/>
        <v>1429.2</v>
      </c>
      <c r="I1020" s="243">
        <f t="shared" si="31"/>
        <v>1435.8</v>
      </c>
    </row>
    <row r="1021" spans="1:9" ht="15.75" customHeight="1">
      <c r="A1021" s="159" t="s">
        <v>1949</v>
      </c>
      <c r="B1021" s="160" t="s">
        <v>1950</v>
      </c>
      <c r="C1021" s="161"/>
      <c r="D1021" s="161">
        <v>299.5</v>
      </c>
      <c r="E1021" s="243">
        <v>299.5</v>
      </c>
      <c r="F1021" s="243">
        <f>ROUND(E1021/10*6,1)</f>
        <v>179.7</v>
      </c>
      <c r="G1021" s="243"/>
      <c r="H1021" s="243">
        <f t="shared" si="30"/>
        <v>179.7</v>
      </c>
      <c r="I1021" s="243">
        <f t="shared" si="31"/>
        <v>180.5</v>
      </c>
    </row>
    <row r="1022" spans="1:9" ht="15.75" customHeight="1">
      <c r="A1022" s="159" t="s">
        <v>1951</v>
      </c>
      <c r="B1022" s="160" t="s">
        <v>1952</v>
      </c>
      <c r="C1022" s="161"/>
      <c r="D1022" s="161">
        <v>181.1</v>
      </c>
      <c r="E1022" s="243">
        <v>181</v>
      </c>
      <c r="F1022" s="243">
        <f>ROUND(E1022/10*6,1)</f>
        <v>108.6</v>
      </c>
      <c r="G1022" s="243"/>
      <c r="H1022" s="243">
        <f t="shared" si="30"/>
        <v>108.6</v>
      </c>
      <c r="I1022" s="243">
        <f t="shared" si="31"/>
        <v>109.1</v>
      </c>
    </row>
    <row r="1023" spans="1:9" ht="15.75" customHeight="1">
      <c r="A1023" s="159" t="s">
        <v>1953</v>
      </c>
      <c r="B1023" s="160" t="s">
        <v>1954</v>
      </c>
      <c r="C1023" s="161"/>
      <c r="D1023" s="161">
        <v>56.5</v>
      </c>
      <c r="E1023" s="243">
        <v>56.5</v>
      </c>
      <c r="F1023" s="243">
        <f>ROUND(E1023/10*6,1)</f>
        <v>33.9</v>
      </c>
      <c r="G1023" s="243"/>
      <c r="H1023" s="243">
        <f t="shared" si="30"/>
        <v>33.9</v>
      </c>
      <c r="I1023" s="243">
        <f t="shared" si="31"/>
        <v>34.1</v>
      </c>
    </row>
    <row r="1024" spans="1:9" ht="15.75" customHeight="1">
      <c r="A1024" s="159" t="s">
        <v>1955</v>
      </c>
      <c r="B1024" s="160" t="s">
        <v>1956</v>
      </c>
      <c r="C1024" s="161"/>
      <c r="D1024" s="161">
        <v>143.19999999999999</v>
      </c>
      <c r="E1024" s="243">
        <v>143.19999999999999</v>
      </c>
      <c r="F1024" s="243">
        <f>ROUND(E1024/10*6,1)</f>
        <v>85.9</v>
      </c>
      <c r="G1024" s="243"/>
      <c r="H1024" s="243">
        <f t="shared" si="30"/>
        <v>85.9</v>
      </c>
      <c r="I1024" s="243">
        <f t="shared" si="31"/>
        <v>86.3</v>
      </c>
    </row>
    <row r="1025" spans="1:9" ht="15.75" customHeight="1">
      <c r="A1025" s="159" t="s">
        <v>1957</v>
      </c>
      <c r="B1025" s="160" t="s">
        <v>1958</v>
      </c>
      <c r="C1025" s="161"/>
      <c r="D1025" s="161">
        <v>507.2</v>
      </c>
      <c r="E1025" s="243">
        <v>507.2</v>
      </c>
      <c r="F1025" s="243">
        <f>ROUND(E1025/10*6,1)</f>
        <v>304.3</v>
      </c>
      <c r="G1025" s="243"/>
      <c r="H1025" s="243">
        <f t="shared" si="30"/>
        <v>304.3</v>
      </c>
      <c r="I1025" s="243">
        <f t="shared" si="31"/>
        <v>305.7</v>
      </c>
    </row>
    <row r="1026" spans="1:9" ht="15.75" customHeight="1">
      <c r="A1026" s="159" t="s">
        <v>1959</v>
      </c>
      <c r="B1026" s="160" t="s">
        <v>1960</v>
      </c>
      <c r="C1026" s="161"/>
      <c r="D1026" s="161">
        <v>252.2</v>
      </c>
      <c r="E1026" s="243">
        <v>252.1</v>
      </c>
      <c r="F1026" s="243">
        <f>ROUND(E1026/10*6,1)</f>
        <v>151.30000000000001</v>
      </c>
      <c r="G1026" s="243"/>
      <c r="H1026" s="243">
        <f t="shared" si="30"/>
        <v>151.30000000000001</v>
      </c>
      <c r="I1026" s="243">
        <f t="shared" si="31"/>
        <v>152</v>
      </c>
    </row>
    <row r="1027" spans="1:9" ht="15.75" customHeight="1">
      <c r="A1027" s="159" t="s">
        <v>1961</v>
      </c>
      <c r="B1027" s="160" t="s">
        <v>1962</v>
      </c>
      <c r="C1027" s="161"/>
      <c r="D1027" s="161">
        <v>481.9</v>
      </c>
      <c r="E1027" s="243">
        <v>481.9</v>
      </c>
      <c r="F1027" s="243">
        <f>ROUND(E1027/10*6,1)</f>
        <v>289.10000000000002</v>
      </c>
      <c r="G1027" s="243"/>
      <c r="H1027" s="243">
        <f t="shared" ref="H1027:H1090" si="32">F1027+G1027</f>
        <v>289.10000000000002</v>
      </c>
      <c r="I1027" s="243">
        <f t="shared" ref="I1027:I1090" si="33">ROUND(H1027*$H$1498,1)</f>
        <v>290.39999999999998</v>
      </c>
    </row>
    <row r="1028" spans="1:9" ht="15.75" customHeight="1">
      <c r="A1028" s="159" t="s">
        <v>1963</v>
      </c>
      <c r="B1028" s="160" t="s">
        <v>1964</v>
      </c>
      <c r="C1028" s="161"/>
      <c r="D1028" s="161">
        <v>1164.5999999999999</v>
      </c>
      <c r="E1028" s="243">
        <v>1164.5999999999999</v>
      </c>
      <c r="F1028" s="243">
        <f>ROUND(E1028/10*6,1)</f>
        <v>698.8</v>
      </c>
      <c r="G1028" s="243"/>
      <c r="H1028" s="243">
        <f t="shared" si="32"/>
        <v>698.8</v>
      </c>
      <c r="I1028" s="243">
        <f t="shared" si="33"/>
        <v>702</v>
      </c>
    </row>
    <row r="1029" spans="1:9" ht="15.75" customHeight="1">
      <c r="A1029" s="159" t="s">
        <v>1965</v>
      </c>
      <c r="B1029" s="160" t="s">
        <v>1966</v>
      </c>
      <c r="C1029" s="161"/>
      <c r="D1029" s="161">
        <v>1511.7</v>
      </c>
      <c r="E1029" s="243">
        <v>1166.5</v>
      </c>
      <c r="F1029" s="243">
        <f>ROUND(E1029/10*6,1)</f>
        <v>699.9</v>
      </c>
      <c r="G1029" s="243"/>
      <c r="H1029" s="243">
        <f t="shared" si="32"/>
        <v>699.9</v>
      </c>
      <c r="I1029" s="243">
        <f t="shared" si="33"/>
        <v>703.1</v>
      </c>
    </row>
    <row r="1030" spans="1:9" ht="15.75" customHeight="1">
      <c r="A1030" s="159" t="s">
        <v>1967</v>
      </c>
      <c r="B1030" s="160" t="s">
        <v>1968</v>
      </c>
      <c r="C1030" s="161"/>
      <c r="D1030" s="161">
        <v>555.6</v>
      </c>
      <c r="E1030" s="243">
        <v>555.6</v>
      </c>
      <c r="F1030" s="243">
        <f>ROUND(E1030/10*6,1)</f>
        <v>333.4</v>
      </c>
      <c r="G1030" s="243"/>
      <c r="H1030" s="243">
        <f t="shared" si="32"/>
        <v>333.4</v>
      </c>
      <c r="I1030" s="243">
        <f t="shared" si="33"/>
        <v>334.9</v>
      </c>
    </row>
    <row r="1031" spans="1:9" ht="15.75" customHeight="1">
      <c r="A1031" s="159" t="s">
        <v>1969</v>
      </c>
      <c r="B1031" s="160" t="s">
        <v>1970</v>
      </c>
      <c r="C1031" s="161"/>
      <c r="D1031" s="161">
        <v>219.5</v>
      </c>
      <c r="E1031" s="243">
        <v>217.4</v>
      </c>
      <c r="F1031" s="243">
        <f>ROUND(E1031/10*6,1)</f>
        <v>130.4</v>
      </c>
      <c r="G1031" s="243"/>
      <c r="H1031" s="243">
        <f t="shared" si="32"/>
        <v>130.4</v>
      </c>
      <c r="I1031" s="243">
        <f t="shared" si="33"/>
        <v>131</v>
      </c>
    </row>
    <row r="1032" spans="1:9" ht="15.75" customHeight="1">
      <c r="A1032" s="159" t="s">
        <v>1971</v>
      </c>
      <c r="B1032" s="160" t="s">
        <v>1972</v>
      </c>
      <c r="C1032" s="161"/>
      <c r="D1032" s="161">
        <v>683.4</v>
      </c>
      <c r="E1032" s="243">
        <v>683.2</v>
      </c>
      <c r="F1032" s="243">
        <f>ROUND(E1032/10*6,1)</f>
        <v>409.9</v>
      </c>
      <c r="G1032" s="243"/>
      <c r="H1032" s="243">
        <f t="shared" si="32"/>
        <v>409.9</v>
      </c>
      <c r="I1032" s="243">
        <f t="shared" si="33"/>
        <v>411.8</v>
      </c>
    </row>
    <row r="1033" spans="1:9" ht="15.75" customHeight="1">
      <c r="A1033" s="159" t="s">
        <v>1973</v>
      </c>
      <c r="B1033" s="160" t="s">
        <v>1974</v>
      </c>
      <c r="C1033" s="161"/>
      <c r="D1033" s="161">
        <v>240.7</v>
      </c>
      <c r="E1033" s="243">
        <v>228.2</v>
      </c>
      <c r="F1033" s="243">
        <f>ROUND(E1033/10*6,1)</f>
        <v>136.9</v>
      </c>
      <c r="G1033" s="243"/>
      <c r="H1033" s="243">
        <f t="shared" si="32"/>
        <v>136.9</v>
      </c>
      <c r="I1033" s="243">
        <f t="shared" si="33"/>
        <v>137.5</v>
      </c>
    </row>
    <row r="1034" spans="1:9" ht="15.75" customHeight="1">
      <c r="A1034" s="159" t="s">
        <v>1975</v>
      </c>
      <c r="B1034" s="160" t="s">
        <v>1976</v>
      </c>
      <c r="C1034" s="161"/>
      <c r="D1034" s="161">
        <v>1021.4</v>
      </c>
      <c r="E1034" s="243">
        <v>1019.2</v>
      </c>
      <c r="F1034" s="243">
        <f>ROUND(E1034/10*6,1)</f>
        <v>611.5</v>
      </c>
      <c r="G1034" s="243"/>
      <c r="H1034" s="243">
        <f t="shared" si="32"/>
        <v>611.5</v>
      </c>
      <c r="I1034" s="243">
        <f t="shared" si="33"/>
        <v>614.29999999999995</v>
      </c>
    </row>
    <row r="1035" spans="1:9" ht="15.75" customHeight="1">
      <c r="A1035" s="159" t="s">
        <v>1977</v>
      </c>
      <c r="B1035" s="160" t="s">
        <v>1978</v>
      </c>
      <c r="C1035" s="161"/>
      <c r="D1035" s="161">
        <v>1016.2</v>
      </c>
      <c r="E1035" s="243">
        <v>1014.8</v>
      </c>
      <c r="F1035" s="243">
        <f>ROUND(E1035/10*6,1)</f>
        <v>608.9</v>
      </c>
      <c r="G1035" s="243"/>
      <c r="H1035" s="243">
        <f t="shared" si="32"/>
        <v>608.9</v>
      </c>
      <c r="I1035" s="243">
        <f t="shared" si="33"/>
        <v>611.70000000000005</v>
      </c>
    </row>
    <row r="1036" spans="1:9" ht="15.75" customHeight="1">
      <c r="A1036" s="159" t="s">
        <v>1979</v>
      </c>
      <c r="B1036" s="160" t="s">
        <v>1980</v>
      </c>
      <c r="C1036" s="161"/>
      <c r="D1036" s="161">
        <v>45.4</v>
      </c>
      <c r="E1036" s="243">
        <v>30.5</v>
      </c>
      <c r="F1036" s="243">
        <f>ROUND(E1036/10*6,1)</f>
        <v>18.3</v>
      </c>
      <c r="G1036" s="243"/>
      <c r="H1036" s="243">
        <f t="shared" si="32"/>
        <v>18.3</v>
      </c>
      <c r="I1036" s="243">
        <f t="shared" si="33"/>
        <v>18.399999999999999</v>
      </c>
    </row>
    <row r="1037" spans="1:9" ht="15.75" customHeight="1">
      <c r="A1037" s="159" t="s">
        <v>1981</v>
      </c>
      <c r="B1037" s="160" t="s">
        <v>1982</v>
      </c>
      <c r="C1037" s="161"/>
      <c r="D1037" s="161">
        <v>5349.3</v>
      </c>
      <c r="E1037" s="243">
        <v>5338.4</v>
      </c>
      <c r="F1037" s="243">
        <f>ROUND(E1037/10*6,1)</f>
        <v>3203</v>
      </c>
      <c r="G1037" s="243"/>
      <c r="H1037" s="243">
        <f t="shared" si="32"/>
        <v>3203</v>
      </c>
      <c r="I1037" s="243">
        <f t="shared" si="33"/>
        <v>3217.8</v>
      </c>
    </row>
    <row r="1038" spans="1:9" ht="15.75" customHeight="1">
      <c r="A1038" s="159" t="s">
        <v>1983</v>
      </c>
      <c r="B1038" s="160" t="s">
        <v>1984</v>
      </c>
      <c r="C1038" s="161"/>
      <c r="D1038" s="161">
        <v>594.70000000000005</v>
      </c>
      <c r="E1038" s="243">
        <v>594.6</v>
      </c>
      <c r="F1038" s="243">
        <f>ROUND(E1038/10*6,1)</f>
        <v>356.8</v>
      </c>
      <c r="G1038" s="243"/>
      <c r="H1038" s="243">
        <f t="shared" si="32"/>
        <v>356.8</v>
      </c>
      <c r="I1038" s="243">
        <f t="shared" si="33"/>
        <v>358.4</v>
      </c>
    </row>
    <row r="1039" spans="1:9" ht="15.75" customHeight="1">
      <c r="A1039" s="159" t="s">
        <v>1985</v>
      </c>
      <c r="B1039" s="160" t="s">
        <v>1986</v>
      </c>
      <c r="C1039" s="161"/>
      <c r="D1039" s="161">
        <v>1591.5</v>
      </c>
      <c r="E1039" s="243">
        <v>1590.4</v>
      </c>
      <c r="F1039" s="243">
        <f>ROUND(E1039/10*6,1)</f>
        <v>954.2</v>
      </c>
      <c r="G1039" s="243"/>
      <c r="H1039" s="243">
        <f t="shared" si="32"/>
        <v>954.2</v>
      </c>
      <c r="I1039" s="243">
        <f t="shared" si="33"/>
        <v>958.6</v>
      </c>
    </row>
    <row r="1040" spans="1:9" ht="15.75" customHeight="1">
      <c r="A1040" s="159" t="s">
        <v>1987</v>
      </c>
      <c r="B1040" s="160" t="s">
        <v>1988</v>
      </c>
      <c r="C1040" s="161"/>
      <c r="D1040" s="161">
        <v>125.3</v>
      </c>
      <c r="E1040" s="243">
        <v>97.8</v>
      </c>
      <c r="F1040" s="243">
        <f>ROUND(E1040/10*6,1)</f>
        <v>58.7</v>
      </c>
      <c r="G1040" s="243"/>
      <c r="H1040" s="243">
        <f t="shared" si="32"/>
        <v>58.7</v>
      </c>
      <c r="I1040" s="243">
        <f t="shared" si="33"/>
        <v>59</v>
      </c>
    </row>
    <row r="1041" spans="1:9" ht="15.75" customHeight="1">
      <c r="A1041" s="159" t="s">
        <v>1992</v>
      </c>
      <c r="B1041" s="160" t="s">
        <v>1993</v>
      </c>
      <c r="C1041" s="161"/>
      <c r="D1041" s="161">
        <v>0</v>
      </c>
      <c r="E1041" s="243">
        <v>0</v>
      </c>
      <c r="F1041" s="243">
        <f>ROUND(E1041/10*6,1)</f>
        <v>0</v>
      </c>
      <c r="G1041" s="243"/>
      <c r="H1041" s="243">
        <f t="shared" si="32"/>
        <v>0</v>
      </c>
      <c r="I1041" s="243">
        <f t="shared" si="33"/>
        <v>0</v>
      </c>
    </row>
    <row r="1042" spans="1:9" ht="15.75" customHeight="1">
      <c r="A1042" s="159" t="s">
        <v>1996</v>
      </c>
      <c r="B1042" s="160" t="s">
        <v>564</v>
      </c>
      <c r="C1042" s="161"/>
      <c r="D1042" s="161">
        <v>21</v>
      </c>
      <c r="E1042" s="243">
        <v>4.9000000000000004</v>
      </c>
      <c r="F1042" s="243">
        <f>ROUND(E1042/10*6,1)</f>
        <v>2.9</v>
      </c>
      <c r="G1042" s="243"/>
      <c r="H1042" s="243">
        <f t="shared" si="32"/>
        <v>2.9</v>
      </c>
      <c r="I1042" s="243">
        <f t="shared" si="33"/>
        <v>2.9</v>
      </c>
    </row>
    <row r="1043" spans="1:9" ht="15.75" customHeight="1">
      <c r="A1043" s="159" t="s">
        <v>1997</v>
      </c>
      <c r="B1043" s="160" t="s">
        <v>3241</v>
      </c>
      <c r="C1043" s="161"/>
      <c r="D1043" s="161">
        <v>63.5</v>
      </c>
      <c r="E1043" s="243">
        <v>63.5</v>
      </c>
      <c r="F1043" s="243">
        <f>ROUND(E1043/10*6,1)</f>
        <v>38.1</v>
      </c>
      <c r="G1043" s="243"/>
      <c r="H1043" s="243">
        <f t="shared" si="32"/>
        <v>38.1</v>
      </c>
      <c r="I1043" s="243">
        <f t="shared" si="33"/>
        <v>38.299999999999997</v>
      </c>
    </row>
    <row r="1044" spans="1:9" ht="15.75" customHeight="1">
      <c r="A1044" s="159" t="s">
        <v>1999</v>
      </c>
      <c r="B1044" s="160" t="s">
        <v>2000</v>
      </c>
      <c r="C1044" s="161"/>
      <c r="D1044" s="161">
        <v>31.7</v>
      </c>
      <c r="E1044" s="243">
        <v>31.7</v>
      </c>
      <c r="F1044" s="243">
        <f>ROUND(E1044/10*6,1)</f>
        <v>19</v>
      </c>
      <c r="G1044" s="243"/>
      <c r="H1044" s="243">
        <f t="shared" si="32"/>
        <v>19</v>
      </c>
      <c r="I1044" s="243">
        <f t="shared" si="33"/>
        <v>19.100000000000001</v>
      </c>
    </row>
    <row r="1045" spans="1:9" ht="15.75" customHeight="1">
      <c r="A1045" s="159" t="s">
        <v>2001</v>
      </c>
      <c r="B1045" s="160" t="s">
        <v>2002</v>
      </c>
      <c r="C1045" s="161"/>
      <c r="D1045" s="161">
        <v>6.4</v>
      </c>
      <c r="E1045" s="243">
        <v>6.4</v>
      </c>
      <c r="F1045" s="243">
        <f>ROUND(E1045/10*6,1)</f>
        <v>3.8</v>
      </c>
      <c r="G1045" s="243"/>
      <c r="H1045" s="243">
        <f t="shared" si="32"/>
        <v>3.8</v>
      </c>
      <c r="I1045" s="243">
        <f t="shared" si="33"/>
        <v>3.8</v>
      </c>
    </row>
    <row r="1046" spans="1:9" ht="15.75" customHeight="1">
      <c r="A1046" s="159" t="s">
        <v>2003</v>
      </c>
      <c r="B1046" s="160" t="s">
        <v>1671</v>
      </c>
      <c r="C1046" s="161"/>
      <c r="D1046" s="161">
        <v>40.9</v>
      </c>
      <c r="E1046" s="243">
        <v>40.9</v>
      </c>
      <c r="F1046" s="243">
        <f>ROUND(E1046/10*6,1)</f>
        <v>24.5</v>
      </c>
      <c r="G1046" s="243"/>
      <c r="H1046" s="243">
        <f t="shared" si="32"/>
        <v>24.5</v>
      </c>
      <c r="I1046" s="243">
        <f t="shared" si="33"/>
        <v>24.6</v>
      </c>
    </row>
    <row r="1047" spans="1:9" ht="15.75" customHeight="1">
      <c r="A1047" s="159" t="s">
        <v>2004</v>
      </c>
      <c r="B1047" s="160" t="s">
        <v>2005</v>
      </c>
      <c r="C1047" s="161"/>
      <c r="D1047" s="161">
        <v>154.4</v>
      </c>
      <c r="E1047" s="243">
        <v>154.4</v>
      </c>
      <c r="F1047" s="243">
        <f>ROUND(E1047/10*6,1)</f>
        <v>92.6</v>
      </c>
      <c r="G1047" s="243"/>
      <c r="H1047" s="243">
        <f t="shared" si="32"/>
        <v>92.6</v>
      </c>
      <c r="I1047" s="243">
        <f t="shared" si="33"/>
        <v>93</v>
      </c>
    </row>
    <row r="1048" spans="1:9" ht="15.75" customHeight="1">
      <c r="A1048" s="159" t="s">
        <v>2006</v>
      </c>
      <c r="B1048" s="160" t="s">
        <v>2007</v>
      </c>
      <c r="C1048" s="161"/>
      <c r="D1048" s="161">
        <v>9.5</v>
      </c>
      <c r="E1048" s="243">
        <v>9.5</v>
      </c>
      <c r="F1048" s="243">
        <f>ROUND(E1048/10*6,1)</f>
        <v>5.7</v>
      </c>
      <c r="G1048" s="243"/>
      <c r="H1048" s="243">
        <f t="shared" si="32"/>
        <v>5.7</v>
      </c>
      <c r="I1048" s="243">
        <f t="shared" si="33"/>
        <v>5.7</v>
      </c>
    </row>
    <row r="1049" spans="1:9" ht="15.75" customHeight="1">
      <c r="A1049" s="159" t="s">
        <v>2008</v>
      </c>
      <c r="B1049" s="160" t="s">
        <v>2009</v>
      </c>
      <c r="C1049" s="161"/>
      <c r="D1049" s="161"/>
      <c r="E1049" s="243">
        <v>0</v>
      </c>
      <c r="F1049" s="243">
        <f>ROUND(E1049/10*6,1)</f>
        <v>0</v>
      </c>
      <c r="G1049" s="243"/>
      <c r="H1049" s="243">
        <f t="shared" si="32"/>
        <v>0</v>
      </c>
      <c r="I1049" s="243">
        <f t="shared" si="33"/>
        <v>0</v>
      </c>
    </row>
    <row r="1050" spans="1:9" ht="15.75" customHeight="1">
      <c r="A1050" s="159" t="s">
        <v>2010</v>
      </c>
      <c r="B1050" s="160" t="s">
        <v>2011</v>
      </c>
      <c r="C1050" s="161"/>
      <c r="D1050" s="161">
        <v>34.9</v>
      </c>
      <c r="E1050" s="243">
        <v>34.9</v>
      </c>
      <c r="F1050" s="243">
        <f>ROUND(E1050/10*6,1)</f>
        <v>20.9</v>
      </c>
      <c r="G1050" s="243"/>
      <c r="H1050" s="243">
        <f t="shared" si="32"/>
        <v>20.9</v>
      </c>
      <c r="I1050" s="243">
        <f t="shared" si="33"/>
        <v>21</v>
      </c>
    </row>
    <row r="1051" spans="1:9" ht="15.75" customHeight="1">
      <c r="A1051" s="159" t="s">
        <v>2012</v>
      </c>
      <c r="B1051" s="160" t="s">
        <v>2013</v>
      </c>
      <c r="C1051" s="161"/>
      <c r="D1051" s="161">
        <v>39.299999999999997</v>
      </c>
      <c r="E1051" s="243">
        <v>39.1</v>
      </c>
      <c r="F1051" s="243">
        <f>ROUND(E1051/10*6,1)</f>
        <v>23.5</v>
      </c>
      <c r="G1051" s="243"/>
      <c r="H1051" s="243">
        <f t="shared" si="32"/>
        <v>23.5</v>
      </c>
      <c r="I1051" s="243">
        <f t="shared" si="33"/>
        <v>23.6</v>
      </c>
    </row>
    <row r="1052" spans="1:9" ht="15.75" customHeight="1">
      <c r="A1052" s="159" t="s">
        <v>2014</v>
      </c>
      <c r="B1052" s="160" t="s">
        <v>2015</v>
      </c>
      <c r="C1052" s="161"/>
      <c r="D1052" s="161">
        <v>150.4</v>
      </c>
      <c r="E1052" s="243">
        <v>113.7</v>
      </c>
      <c r="F1052" s="243">
        <f>ROUND(E1052/10*6,1)</f>
        <v>68.2</v>
      </c>
      <c r="G1052" s="243"/>
      <c r="H1052" s="243">
        <f t="shared" si="32"/>
        <v>68.2</v>
      </c>
      <c r="I1052" s="243">
        <f t="shared" si="33"/>
        <v>68.5</v>
      </c>
    </row>
    <row r="1053" spans="1:9" ht="15.75" customHeight="1">
      <c r="A1053" s="159" t="s">
        <v>2016</v>
      </c>
      <c r="B1053" s="160" t="s">
        <v>2017</v>
      </c>
      <c r="C1053" s="161"/>
      <c r="D1053" s="161">
        <v>48.2</v>
      </c>
      <c r="E1053" s="243">
        <v>48.2</v>
      </c>
      <c r="F1053" s="243">
        <f>ROUND(E1053/10*6,1)</f>
        <v>28.9</v>
      </c>
      <c r="G1053" s="243"/>
      <c r="H1053" s="243">
        <f t="shared" si="32"/>
        <v>28.9</v>
      </c>
      <c r="I1053" s="243">
        <f t="shared" si="33"/>
        <v>29</v>
      </c>
    </row>
    <row r="1054" spans="1:9" ht="15.75" customHeight="1">
      <c r="A1054" s="159" t="s">
        <v>2018</v>
      </c>
      <c r="B1054" s="160" t="s">
        <v>2019</v>
      </c>
      <c r="C1054" s="161"/>
      <c r="D1054" s="161">
        <v>80.2</v>
      </c>
      <c r="E1054" s="243">
        <v>80.2</v>
      </c>
      <c r="F1054" s="243">
        <f>ROUND(E1054/10*6,1)</f>
        <v>48.1</v>
      </c>
      <c r="G1054" s="243"/>
      <c r="H1054" s="243">
        <f t="shared" si="32"/>
        <v>48.1</v>
      </c>
      <c r="I1054" s="243">
        <f t="shared" si="33"/>
        <v>48.3</v>
      </c>
    </row>
    <row r="1055" spans="1:9" ht="15.75" customHeight="1">
      <c r="A1055" s="159" t="s">
        <v>2020</v>
      </c>
      <c r="B1055" s="160" t="s">
        <v>2021</v>
      </c>
      <c r="C1055" s="161"/>
      <c r="D1055" s="161">
        <v>67</v>
      </c>
      <c r="E1055" s="243">
        <v>67</v>
      </c>
      <c r="F1055" s="243">
        <f>ROUND(E1055/10*6,1)</f>
        <v>40.200000000000003</v>
      </c>
      <c r="G1055" s="243"/>
      <c r="H1055" s="243">
        <f t="shared" si="32"/>
        <v>40.200000000000003</v>
      </c>
      <c r="I1055" s="243">
        <f t="shared" si="33"/>
        <v>40.4</v>
      </c>
    </row>
    <row r="1056" spans="1:9" ht="15.75" customHeight="1">
      <c r="A1056" s="159" t="s">
        <v>2022</v>
      </c>
      <c r="B1056" s="160" t="s">
        <v>538</v>
      </c>
      <c r="C1056" s="161"/>
      <c r="D1056" s="161">
        <v>92.9</v>
      </c>
      <c r="E1056" s="243">
        <v>64.599999999999994</v>
      </c>
      <c r="F1056" s="243">
        <f>ROUND(E1056/10*6,1)</f>
        <v>38.799999999999997</v>
      </c>
      <c r="G1056" s="243"/>
      <c r="H1056" s="243">
        <f t="shared" si="32"/>
        <v>38.799999999999997</v>
      </c>
      <c r="I1056" s="243">
        <f t="shared" si="33"/>
        <v>39</v>
      </c>
    </row>
    <row r="1057" spans="1:9" ht="15.75" customHeight="1">
      <c r="A1057" s="159" t="s">
        <v>2023</v>
      </c>
      <c r="B1057" s="160" t="s">
        <v>2024</v>
      </c>
      <c r="C1057" s="161"/>
      <c r="D1057" s="161">
        <v>375.5</v>
      </c>
      <c r="E1057" s="243">
        <v>375.5</v>
      </c>
      <c r="F1057" s="243">
        <f>ROUND(E1057/10*6,1)</f>
        <v>225.3</v>
      </c>
      <c r="G1057" s="243"/>
      <c r="H1057" s="243">
        <f t="shared" si="32"/>
        <v>225.3</v>
      </c>
      <c r="I1057" s="243">
        <f t="shared" si="33"/>
        <v>226.3</v>
      </c>
    </row>
    <row r="1058" spans="1:9" ht="15.75" customHeight="1">
      <c r="A1058" s="159" t="s">
        <v>2025</v>
      </c>
      <c r="B1058" s="160" t="s">
        <v>2026</v>
      </c>
      <c r="C1058" s="161"/>
      <c r="D1058" s="161">
        <v>165.8</v>
      </c>
      <c r="E1058" s="243">
        <v>165.8</v>
      </c>
      <c r="F1058" s="243">
        <f>ROUND(E1058/10*6,1)</f>
        <v>99.5</v>
      </c>
      <c r="G1058" s="243"/>
      <c r="H1058" s="243">
        <f t="shared" si="32"/>
        <v>99.5</v>
      </c>
      <c r="I1058" s="243">
        <f t="shared" si="33"/>
        <v>100</v>
      </c>
    </row>
    <row r="1059" spans="1:9" ht="15.75" customHeight="1">
      <c r="A1059" s="159" t="s">
        <v>2027</v>
      </c>
      <c r="B1059" s="160" t="s">
        <v>2028</v>
      </c>
      <c r="C1059" s="161"/>
      <c r="D1059" s="161">
        <v>32.299999999999997</v>
      </c>
      <c r="E1059" s="243">
        <v>32.299999999999997</v>
      </c>
      <c r="F1059" s="243">
        <f>ROUND(E1059/10*6,1)</f>
        <v>19.399999999999999</v>
      </c>
      <c r="G1059" s="243"/>
      <c r="H1059" s="243">
        <f t="shared" si="32"/>
        <v>19.399999999999999</v>
      </c>
      <c r="I1059" s="243">
        <f t="shared" si="33"/>
        <v>19.5</v>
      </c>
    </row>
    <row r="1060" spans="1:9" ht="15.75" customHeight="1">
      <c r="A1060" s="159" t="s">
        <v>2029</v>
      </c>
      <c r="B1060" s="160" t="s">
        <v>2030</v>
      </c>
      <c r="C1060" s="161"/>
      <c r="D1060" s="161">
        <v>171.6</v>
      </c>
      <c r="E1060" s="243">
        <v>171.6</v>
      </c>
      <c r="F1060" s="243">
        <f>ROUND(E1060/10*6,1)</f>
        <v>103</v>
      </c>
      <c r="G1060" s="243"/>
      <c r="H1060" s="243">
        <f t="shared" si="32"/>
        <v>103</v>
      </c>
      <c r="I1060" s="243">
        <f t="shared" si="33"/>
        <v>103.5</v>
      </c>
    </row>
    <row r="1061" spans="1:9" ht="15.75" customHeight="1">
      <c r="A1061" s="159" t="s">
        <v>2031</v>
      </c>
      <c r="B1061" s="160" t="s">
        <v>2032</v>
      </c>
      <c r="C1061" s="161"/>
      <c r="D1061" s="161">
        <v>104.8</v>
      </c>
      <c r="E1061" s="243">
        <v>104.8</v>
      </c>
      <c r="F1061" s="243">
        <f>ROUND(E1061/10*6,1)</f>
        <v>62.9</v>
      </c>
      <c r="G1061" s="243"/>
      <c r="H1061" s="243">
        <f t="shared" si="32"/>
        <v>62.9</v>
      </c>
      <c r="I1061" s="243">
        <f t="shared" si="33"/>
        <v>63.2</v>
      </c>
    </row>
    <row r="1062" spans="1:9" ht="15.75" customHeight="1">
      <c r="A1062" s="159" t="s">
        <v>2033</v>
      </c>
      <c r="B1062" s="160" t="s">
        <v>2034</v>
      </c>
      <c r="C1062" s="161"/>
      <c r="D1062" s="161">
        <v>28.3</v>
      </c>
      <c r="E1062" s="243">
        <v>18</v>
      </c>
      <c r="F1062" s="243">
        <f>ROUND(E1062/10*6,1)</f>
        <v>10.8</v>
      </c>
      <c r="G1062" s="243"/>
      <c r="H1062" s="243">
        <f t="shared" si="32"/>
        <v>10.8</v>
      </c>
      <c r="I1062" s="243">
        <f t="shared" si="33"/>
        <v>10.8</v>
      </c>
    </row>
    <row r="1063" spans="1:9" ht="15.75" customHeight="1">
      <c r="A1063" s="159" t="s">
        <v>2035</v>
      </c>
      <c r="B1063" s="160" t="s">
        <v>2036</v>
      </c>
      <c r="C1063" s="161"/>
      <c r="D1063" s="161">
        <v>26</v>
      </c>
      <c r="E1063" s="243">
        <v>24.2</v>
      </c>
      <c r="F1063" s="243">
        <f>ROUND(E1063/10*6,1)</f>
        <v>14.5</v>
      </c>
      <c r="G1063" s="243"/>
      <c r="H1063" s="243">
        <f t="shared" si="32"/>
        <v>14.5</v>
      </c>
      <c r="I1063" s="243">
        <f t="shared" si="33"/>
        <v>14.6</v>
      </c>
    </row>
    <row r="1064" spans="1:9" ht="15.75" customHeight="1">
      <c r="A1064" s="159" t="s">
        <v>2037</v>
      </c>
      <c r="B1064" s="160" t="s">
        <v>2038</v>
      </c>
      <c r="C1064" s="161"/>
      <c r="D1064" s="161">
        <v>174.3</v>
      </c>
      <c r="E1064" s="243">
        <v>115.9</v>
      </c>
      <c r="F1064" s="243">
        <f>ROUND(E1064/10*6,1)</f>
        <v>69.5</v>
      </c>
      <c r="G1064" s="243"/>
      <c r="H1064" s="243">
        <f t="shared" si="32"/>
        <v>69.5</v>
      </c>
      <c r="I1064" s="243">
        <f t="shared" si="33"/>
        <v>69.8</v>
      </c>
    </row>
    <row r="1065" spans="1:9" ht="15.75" customHeight="1">
      <c r="A1065" s="159" t="s">
        <v>2039</v>
      </c>
      <c r="B1065" s="160" t="s">
        <v>2040</v>
      </c>
      <c r="C1065" s="161"/>
      <c r="D1065" s="161">
        <v>105.7</v>
      </c>
      <c r="E1065" s="243">
        <v>105.6</v>
      </c>
      <c r="F1065" s="243">
        <f>ROUND(E1065/10*6,1)</f>
        <v>63.4</v>
      </c>
      <c r="G1065" s="243"/>
      <c r="H1065" s="243">
        <f t="shared" si="32"/>
        <v>63.4</v>
      </c>
      <c r="I1065" s="243">
        <f t="shared" si="33"/>
        <v>63.7</v>
      </c>
    </row>
    <row r="1066" spans="1:9" ht="15.75" customHeight="1">
      <c r="A1066" s="159" t="s">
        <v>2041</v>
      </c>
      <c r="B1066" s="160" t="s">
        <v>2042</v>
      </c>
      <c r="C1066" s="161"/>
      <c r="D1066" s="161">
        <v>205</v>
      </c>
      <c r="E1066" s="243">
        <v>205</v>
      </c>
      <c r="F1066" s="243">
        <f>ROUND(E1066/10*6,1)</f>
        <v>123</v>
      </c>
      <c r="G1066" s="243"/>
      <c r="H1066" s="243">
        <f t="shared" si="32"/>
        <v>123</v>
      </c>
      <c r="I1066" s="243">
        <f t="shared" si="33"/>
        <v>123.6</v>
      </c>
    </row>
    <row r="1067" spans="1:9" ht="15.75" customHeight="1">
      <c r="A1067" s="159" t="s">
        <v>2043</v>
      </c>
      <c r="B1067" s="160" t="s">
        <v>2044</v>
      </c>
      <c r="C1067" s="161"/>
      <c r="D1067" s="161">
        <v>254.7</v>
      </c>
      <c r="E1067" s="243">
        <v>254.7</v>
      </c>
      <c r="F1067" s="243">
        <f>ROUND(E1067/10*6,1)</f>
        <v>152.80000000000001</v>
      </c>
      <c r="G1067" s="243"/>
      <c r="H1067" s="243">
        <f t="shared" si="32"/>
        <v>152.80000000000001</v>
      </c>
      <c r="I1067" s="243">
        <f t="shared" si="33"/>
        <v>153.5</v>
      </c>
    </row>
    <row r="1068" spans="1:9" ht="15.75" customHeight="1">
      <c r="A1068" s="159" t="s">
        <v>2045</v>
      </c>
      <c r="B1068" s="160" t="s">
        <v>2046</v>
      </c>
      <c r="C1068" s="161"/>
      <c r="D1068" s="161">
        <v>50.1</v>
      </c>
      <c r="E1068" s="243">
        <v>50.1</v>
      </c>
      <c r="F1068" s="243">
        <f>ROUND(E1068/10*6,1)</f>
        <v>30.1</v>
      </c>
      <c r="G1068" s="243"/>
      <c r="H1068" s="243">
        <f t="shared" si="32"/>
        <v>30.1</v>
      </c>
      <c r="I1068" s="243">
        <f t="shared" si="33"/>
        <v>30.2</v>
      </c>
    </row>
    <row r="1069" spans="1:9" ht="15.75" customHeight="1">
      <c r="A1069" s="159" t="s">
        <v>2047</v>
      </c>
      <c r="B1069" s="160" t="s">
        <v>2048</v>
      </c>
      <c r="C1069" s="161"/>
      <c r="D1069" s="161">
        <v>89.4</v>
      </c>
      <c r="E1069" s="243">
        <v>74.400000000000006</v>
      </c>
      <c r="F1069" s="243">
        <f>ROUND(E1069/10*6,1)</f>
        <v>44.6</v>
      </c>
      <c r="G1069" s="243"/>
      <c r="H1069" s="243">
        <f t="shared" si="32"/>
        <v>44.6</v>
      </c>
      <c r="I1069" s="243">
        <f t="shared" si="33"/>
        <v>44.8</v>
      </c>
    </row>
    <row r="1070" spans="1:9" ht="15.75" customHeight="1">
      <c r="A1070" s="159" t="s">
        <v>2049</v>
      </c>
      <c r="B1070" s="160" t="s">
        <v>2050</v>
      </c>
      <c r="C1070" s="161"/>
      <c r="D1070" s="161">
        <v>54.6</v>
      </c>
      <c r="E1070" s="243">
        <v>54.6</v>
      </c>
      <c r="F1070" s="243">
        <f>ROUND(E1070/10*6,1)</f>
        <v>32.799999999999997</v>
      </c>
      <c r="G1070" s="243"/>
      <c r="H1070" s="243">
        <f t="shared" si="32"/>
        <v>32.799999999999997</v>
      </c>
      <c r="I1070" s="243">
        <f t="shared" si="33"/>
        <v>33</v>
      </c>
    </row>
    <row r="1071" spans="1:9" ht="15.75" customHeight="1">
      <c r="A1071" s="159" t="s">
        <v>2051</v>
      </c>
      <c r="B1071" s="160" t="s">
        <v>2052</v>
      </c>
      <c r="C1071" s="161"/>
      <c r="D1071" s="161">
        <v>387.4</v>
      </c>
      <c r="E1071" s="243">
        <v>387.4</v>
      </c>
      <c r="F1071" s="243">
        <f>ROUND(E1071/10*6,1)</f>
        <v>232.4</v>
      </c>
      <c r="G1071" s="243"/>
      <c r="H1071" s="243">
        <f t="shared" si="32"/>
        <v>232.4</v>
      </c>
      <c r="I1071" s="243">
        <f t="shared" si="33"/>
        <v>233.5</v>
      </c>
    </row>
    <row r="1072" spans="1:9" ht="15.75" customHeight="1">
      <c r="A1072" s="159" t="s">
        <v>2053</v>
      </c>
      <c r="B1072" s="160" t="s">
        <v>2054</v>
      </c>
      <c r="C1072" s="161"/>
      <c r="D1072" s="161">
        <v>2403</v>
      </c>
      <c r="E1072" s="243">
        <v>2403</v>
      </c>
      <c r="F1072" s="243">
        <f>ROUND(E1072/10*6,1)</f>
        <v>1441.8</v>
      </c>
      <c r="G1072" s="243"/>
      <c r="H1072" s="243">
        <f t="shared" si="32"/>
        <v>1441.8</v>
      </c>
      <c r="I1072" s="243">
        <f t="shared" si="33"/>
        <v>1448.4</v>
      </c>
    </row>
    <row r="1073" spans="1:9" ht="15.75" customHeight="1">
      <c r="A1073" s="159" t="s">
        <v>2055</v>
      </c>
      <c r="B1073" s="160" t="s">
        <v>2056</v>
      </c>
      <c r="C1073" s="161"/>
      <c r="D1073" s="161">
        <v>203.9</v>
      </c>
      <c r="E1073" s="243">
        <v>185.8</v>
      </c>
      <c r="F1073" s="243">
        <f>ROUND(E1073/10*6,1)</f>
        <v>111.5</v>
      </c>
      <c r="G1073" s="243"/>
      <c r="H1073" s="243">
        <f t="shared" si="32"/>
        <v>111.5</v>
      </c>
      <c r="I1073" s="243">
        <f t="shared" si="33"/>
        <v>112</v>
      </c>
    </row>
    <row r="1074" spans="1:9" ht="15.75" customHeight="1">
      <c r="A1074" s="159" t="s">
        <v>2057</v>
      </c>
      <c r="B1074" s="160" t="s">
        <v>2058</v>
      </c>
      <c r="C1074" s="161"/>
      <c r="D1074" s="161">
        <v>23.1</v>
      </c>
      <c r="E1074" s="243">
        <v>12.9</v>
      </c>
      <c r="F1074" s="243">
        <f>ROUND(E1074/10*6,1)</f>
        <v>7.7</v>
      </c>
      <c r="G1074" s="243"/>
      <c r="H1074" s="243">
        <f t="shared" si="32"/>
        <v>7.7</v>
      </c>
      <c r="I1074" s="243">
        <f t="shared" si="33"/>
        <v>7.7</v>
      </c>
    </row>
    <row r="1075" spans="1:9" ht="15.75" customHeight="1">
      <c r="A1075" s="159" t="s">
        <v>2059</v>
      </c>
      <c r="B1075" s="160" t="s">
        <v>2060</v>
      </c>
      <c r="C1075" s="161"/>
      <c r="D1075" s="161">
        <v>778.4</v>
      </c>
      <c r="E1075" s="243">
        <v>778.4</v>
      </c>
      <c r="F1075" s="243">
        <f>ROUND(E1075/10*6,1)</f>
        <v>467</v>
      </c>
      <c r="G1075" s="243"/>
      <c r="H1075" s="243">
        <f t="shared" si="32"/>
        <v>467</v>
      </c>
      <c r="I1075" s="243">
        <f t="shared" si="33"/>
        <v>469.2</v>
      </c>
    </row>
    <row r="1076" spans="1:9" ht="15.75" customHeight="1">
      <c r="A1076" s="159" t="s">
        <v>2061</v>
      </c>
      <c r="B1076" s="160" t="s">
        <v>2062</v>
      </c>
      <c r="C1076" s="161"/>
      <c r="D1076" s="161">
        <v>230</v>
      </c>
      <c r="E1076" s="243">
        <v>230</v>
      </c>
      <c r="F1076" s="243">
        <f>ROUND(E1076/10*6,1)</f>
        <v>138</v>
      </c>
      <c r="G1076" s="243"/>
      <c r="H1076" s="243">
        <f t="shared" si="32"/>
        <v>138</v>
      </c>
      <c r="I1076" s="243">
        <f t="shared" si="33"/>
        <v>138.6</v>
      </c>
    </row>
    <row r="1077" spans="1:9" ht="15.75" customHeight="1">
      <c r="A1077" s="159" t="s">
        <v>2063</v>
      </c>
      <c r="B1077" s="160" t="s">
        <v>2064</v>
      </c>
      <c r="C1077" s="161"/>
      <c r="D1077" s="161">
        <v>47.6</v>
      </c>
      <c r="E1077" s="243">
        <v>37.799999999999997</v>
      </c>
      <c r="F1077" s="243">
        <f>ROUND(E1077/10*6,1)</f>
        <v>22.7</v>
      </c>
      <c r="G1077" s="243"/>
      <c r="H1077" s="243">
        <f t="shared" si="32"/>
        <v>22.7</v>
      </c>
      <c r="I1077" s="243">
        <f t="shared" si="33"/>
        <v>22.8</v>
      </c>
    </row>
    <row r="1078" spans="1:9" ht="15.75" customHeight="1">
      <c r="A1078" s="159" t="s">
        <v>2065</v>
      </c>
      <c r="B1078" s="160" t="s">
        <v>2066</v>
      </c>
      <c r="C1078" s="161"/>
      <c r="D1078" s="161">
        <v>574</v>
      </c>
      <c r="E1078" s="243">
        <v>573.4</v>
      </c>
      <c r="F1078" s="243">
        <f>ROUND(E1078/10*6,1)</f>
        <v>344</v>
      </c>
      <c r="G1078" s="243"/>
      <c r="H1078" s="243">
        <f t="shared" si="32"/>
        <v>344</v>
      </c>
      <c r="I1078" s="243">
        <f t="shared" si="33"/>
        <v>345.6</v>
      </c>
    </row>
    <row r="1079" spans="1:9" ht="15.75" customHeight="1">
      <c r="A1079" s="159" t="s">
        <v>2067</v>
      </c>
      <c r="B1079" s="160" t="s">
        <v>2068</v>
      </c>
      <c r="C1079" s="161"/>
      <c r="D1079" s="161">
        <v>436.1</v>
      </c>
      <c r="E1079" s="243">
        <v>436.1</v>
      </c>
      <c r="F1079" s="243">
        <f>ROUND(E1079/10*6,1)</f>
        <v>261.7</v>
      </c>
      <c r="G1079" s="243"/>
      <c r="H1079" s="243">
        <f t="shared" si="32"/>
        <v>261.7</v>
      </c>
      <c r="I1079" s="243">
        <f t="shared" si="33"/>
        <v>262.89999999999998</v>
      </c>
    </row>
    <row r="1080" spans="1:9" ht="15.75" customHeight="1">
      <c r="A1080" s="159" t="s">
        <v>2069</v>
      </c>
      <c r="B1080" s="160" t="s">
        <v>2070</v>
      </c>
      <c r="C1080" s="161"/>
      <c r="D1080" s="161">
        <v>25.6</v>
      </c>
      <c r="E1080" s="243">
        <v>20.399999999999999</v>
      </c>
      <c r="F1080" s="243">
        <f>ROUND(E1080/10*6,1)</f>
        <v>12.2</v>
      </c>
      <c r="G1080" s="243"/>
      <c r="H1080" s="243">
        <f t="shared" si="32"/>
        <v>12.2</v>
      </c>
      <c r="I1080" s="243">
        <f t="shared" si="33"/>
        <v>12.3</v>
      </c>
    </row>
    <row r="1081" spans="1:9" ht="15.75" customHeight="1">
      <c r="A1081" s="159" t="s">
        <v>2071</v>
      </c>
      <c r="B1081" s="160" t="s">
        <v>2072</v>
      </c>
      <c r="C1081" s="161"/>
      <c r="D1081" s="161">
        <v>94</v>
      </c>
      <c r="E1081" s="243">
        <v>94</v>
      </c>
      <c r="F1081" s="243">
        <f>ROUND(E1081/10*6,1)</f>
        <v>56.4</v>
      </c>
      <c r="G1081" s="243"/>
      <c r="H1081" s="243">
        <f t="shared" si="32"/>
        <v>56.4</v>
      </c>
      <c r="I1081" s="243">
        <f t="shared" si="33"/>
        <v>56.7</v>
      </c>
    </row>
    <row r="1082" spans="1:9" ht="15.75" customHeight="1">
      <c r="A1082" s="159" t="s">
        <v>2073</v>
      </c>
      <c r="B1082" s="160" t="s">
        <v>2074</v>
      </c>
      <c r="C1082" s="161"/>
      <c r="D1082" s="161">
        <v>255.3</v>
      </c>
      <c r="E1082" s="243">
        <v>255.3</v>
      </c>
      <c r="F1082" s="243">
        <f>ROUND(E1082/10*6,1)</f>
        <v>153.19999999999999</v>
      </c>
      <c r="G1082" s="243"/>
      <c r="H1082" s="243">
        <f t="shared" si="32"/>
        <v>153.19999999999999</v>
      </c>
      <c r="I1082" s="243">
        <f t="shared" si="33"/>
        <v>153.9</v>
      </c>
    </row>
    <row r="1083" spans="1:9" ht="15.75" customHeight="1">
      <c r="A1083" s="159" t="s">
        <v>2075</v>
      </c>
      <c r="B1083" s="160" t="s">
        <v>2076</v>
      </c>
      <c r="C1083" s="161"/>
      <c r="D1083" s="161">
        <v>5</v>
      </c>
      <c r="E1083" s="243">
        <v>5</v>
      </c>
      <c r="F1083" s="243">
        <f>ROUND(E1083/10*6,1)</f>
        <v>3</v>
      </c>
      <c r="G1083" s="243"/>
      <c r="H1083" s="243">
        <f t="shared" si="32"/>
        <v>3</v>
      </c>
      <c r="I1083" s="243">
        <f t="shared" si="33"/>
        <v>3</v>
      </c>
    </row>
    <row r="1084" spans="1:9" ht="15.75" customHeight="1">
      <c r="A1084" s="159" t="s">
        <v>2077</v>
      </c>
      <c r="B1084" s="160" t="s">
        <v>2078</v>
      </c>
      <c r="C1084" s="161"/>
      <c r="D1084" s="161">
        <v>351.4</v>
      </c>
      <c r="E1084" s="243">
        <v>351.3</v>
      </c>
      <c r="F1084" s="243">
        <f>ROUND(E1084/10*6,1)</f>
        <v>210.8</v>
      </c>
      <c r="G1084" s="243"/>
      <c r="H1084" s="243">
        <f t="shared" si="32"/>
        <v>210.8</v>
      </c>
      <c r="I1084" s="243">
        <f t="shared" si="33"/>
        <v>211.8</v>
      </c>
    </row>
    <row r="1085" spans="1:9" ht="15.75" customHeight="1">
      <c r="A1085" s="159" t="s">
        <v>2079</v>
      </c>
      <c r="B1085" s="160" t="s">
        <v>2080</v>
      </c>
      <c r="C1085" s="161"/>
      <c r="D1085" s="161">
        <v>123.9</v>
      </c>
      <c r="E1085" s="243">
        <v>123.9</v>
      </c>
      <c r="F1085" s="243">
        <f>ROUND(E1085/10*6,1)</f>
        <v>74.3</v>
      </c>
      <c r="G1085" s="243"/>
      <c r="H1085" s="243">
        <f t="shared" si="32"/>
        <v>74.3</v>
      </c>
      <c r="I1085" s="243">
        <f t="shared" si="33"/>
        <v>74.599999999999994</v>
      </c>
    </row>
    <row r="1086" spans="1:9" ht="15.75" customHeight="1">
      <c r="A1086" s="159" t="s">
        <v>2081</v>
      </c>
      <c r="B1086" s="160" t="s">
        <v>2082</v>
      </c>
      <c r="C1086" s="161"/>
      <c r="D1086" s="161">
        <v>496.6</v>
      </c>
      <c r="E1086" s="243">
        <v>489</v>
      </c>
      <c r="F1086" s="243">
        <f>ROUND(E1086/10*6,1)</f>
        <v>293.39999999999998</v>
      </c>
      <c r="G1086" s="243"/>
      <c r="H1086" s="243">
        <f t="shared" si="32"/>
        <v>293.39999999999998</v>
      </c>
      <c r="I1086" s="243">
        <f t="shared" si="33"/>
        <v>294.8</v>
      </c>
    </row>
    <row r="1087" spans="1:9" ht="15.75" customHeight="1">
      <c r="A1087" s="159" t="s">
        <v>2083</v>
      </c>
      <c r="B1087" s="160" t="s">
        <v>2084</v>
      </c>
      <c r="C1087" s="161"/>
      <c r="D1087" s="161">
        <v>83.9</v>
      </c>
      <c r="E1087" s="243">
        <v>83.9</v>
      </c>
      <c r="F1087" s="243">
        <f>ROUND(E1087/10*6,1)</f>
        <v>50.3</v>
      </c>
      <c r="G1087" s="243"/>
      <c r="H1087" s="243">
        <f t="shared" si="32"/>
        <v>50.3</v>
      </c>
      <c r="I1087" s="243">
        <f t="shared" si="33"/>
        <v>50.5</v>
      </c>
    </row>
    <row r="1088" spans="1:9" ht="15.75" customHeight="1">
      <c r="A1088" s="159" t="s">
        <v>2085</v>
      </c>
      <c r="B1088" s="160" t="s">
        <v>2086</v>
      </c>
      <c r="C1088" s="161"/>
      <c r="D1088" s="161">
        <v>35.700000000000003</v>
      </c>
      <c r="E1088" s="243">
        <v>32.6</v>
      </c>
      <c r="F1088" s="243">
        <f>ROUND(E1088/10*6,1)</f>
        <v>19.600000000000001</v>
      </c>
      <c r="G1088" s="243"/>
      <c r="H1088" s="243">
        <f t="shared" si="32"/>
        <v>19.600000000000001</v>
      </c>
      <c r="I1088" s="243">
        <f t="shared" si="33"/>
        <v>19.7</v>
      </c>
    </row>
    <row r="1089" spans="1:9" ht="15.75" customHeight="1">
      <c r="A1089" s="159" t="s">
        <v>2087</v>
      </c>
      <c r="B1089" s="160" t="s">
        <v>2088</v>
      </c>
      <c r="C1089" s="161"/>
      <c r="D1089" s="161">
        <v>156.6</v>
      </c>
      <c r="E1089" s="243">
        <v>156.6</v>
      </c>
      <c r="F1089" s="243">
        <f>ROUND(E1089/10*6,1)</f>
        <v>94</v>
      </c>
      <c r="G1089" s="243"/>
      <c r="H1089" s="243">
        <f t="shared" si="32"/>
        <v>94</v>
      </c>
      <c r="I1089" s="243">
        <f t="shared" si="33"/>
        <v>94.4</v>
      </c>
    </row>
    <row r="1090" spans="1:9" ht="15.75" customHeight="1">
      <c r="A1090" s="159" t="s">
        <v>2089</v>
      </c>
      <c r="B1090" s="160" t="s">
        <v>2090</v>
      </c>
      <c r="C1090" s="161"/>
      <c r="D1090" s="161">
        <v>26.5</v>
      </c>
      <c r="E1090" s="243">
        <v>26.5</v>
      </c>
      <c r="F1090" s="243">
        <f>ROUND(E1090/10*6,1)</f>
        <v>15.9</v>
      </c>
      <c r="G1090" s="243"/>
      <c r="H1090" s="243">
        <f t="shared" si="32"/>
        <v>15.9</v>
      </c>
      <c r="I1090" s="243">
        <f t="shared" si="33"/>
        <v>16</v>
      </c>
    </row>
    <row r="1091" spans="1:9" ht="15.75" customHeight="1">
      <c r="A1091" s="240" t="s">
        <v>2091</v>
      </c>
      <c r="B1091" s="241" t="s">
        <v>2092</v>
      </c>
      <c r="C1091" s="234">
        <v>0</v>
      </c>
      <c r="D1091" s="234">
        <v>5</v>
      </c>
      <c r="E1091" s="244">
        <v>3</v>
      </c>
      <c r="F1091" s="244"/>
      <c r="G1091" s="244"/>
      <c r="H1091" s="244">
        <f t="shared" ref="H1091:H1154" si="34">F1091+G1091</f>
        <v>0</v>
      </c>
      <c r="I1091" s="244">
        <f t="shared" ref="I1091:I1154" si="35">ROUND(H1091*$H$1498,1)</f>
        <v>0</v>
      </c>
    </row>
    <row r="1092" spans="1:9" ht="15.75" customHeight="1">
      <c r="A1092" s="159" t="s">
        <v>2093</v>
      </c>
      <c r="B1092" s="160" t="s">
        <v>2094</v>
      </c>
      <c r="C1092" s="161"/>
      <c r="D1092" s="161">
        <v>16</v>
      </c>
      <c r="E1092" s="243">
        <v>15.9</v>
      </c>
      <c r="F1092" s="243">
        <f>ROUND(E1092/10*6,1)</f>
        <v>9.5</v>
      </c>
      <c r="G1092" s="243"/>
      <c r="H1092" s="243">
        <f t="shared" si="34"/>
        <v>9.5</v>
      </c>
      <c r="I1092" s="243">
        <f t="shared" si="35"/>
        <v>9.5</v>
      </c>
    </row>
    <row r="1093" spans="1:9" ht="15.75" customHeight="1">
      <c r="A1093" s="159" t="s">
        <v>3014</v>
      </c>
      <c r="B1093" s="160" t="s">
        <v>2097</v>
      </c>
      <c r="C1093" s="161"/>
      <c r="D1093" s="161">
        <v>349.4</v>
      </c>
      <c r="E1093" s="243">
        <v>281</v>
      </c>
      <c r="F1093" s="243">
        <f>ROUND(E1093/10*6,1)</f>
        <v>168.6</v>
      </c>
      <c r="G1093" s="243"/>
      <c r="H1093" s="243">
        <f t="shared" si="34"/>
        <v>168.6</v>
      </c>
      <c r="I1093" s="243">
        <f t="shared" si="35"/>
        <v>169.4</v>
      </c>
    </row>
    <row r="1094" spans="1:9" ht="15.75" customHeight="1">
      <c r="A1094" s="159" t="s">
        <v>2099</v>
      </c>
      <c r="B1094" s="160" t="s">
        <v>2100</v>
      </c>
      <c r="C1094" s="161"/>
      <c r="D1094" s="161">
        <v>116.6</v>
      </c>
      <c r="E1094" s="243">
        <v>116.5</v>
      </c>
      <c r="F1094" s="243">
        <f>ROUND(E1094/10*6,1)</f>
        <v>69.900000000000006</v>
      </c>
      <c r="G1094" s="243"/>
      <c r="H1094" s="243">
        <f t="shared" si="34"/>
        <v>69.900000000000006</v>
      </c>
      <c r="I1094" s="243">
        <f t="shared" si="35"/>
        <v>70.2</v>
      </c>
    </row>
    <row r="1095" spans="1:9" ht="15.75" customHeight="1">
      <c r="A1095" s="159" t="s">
        <v>2101</v>
      </c>
      <c r="B1095" s="160" t="s">
        <v>2102</v>
      </c>
      <c r="C1095" s="161"/>
      <c r="D1095" s="161">
        <v>71.3</v>
      </c>
      <c r="E1095" s="243">
        <v>60.3</v>
      </c>
      <c r="F1095" s="243">
        <f>ROUND(E1095/10*6,1)</f>
        <v>36.200000000000003</v>
      </c>
      <c r="G1095" s="243"/>
      <c r="H1095" s="243">
        <f t="shared" si="34"/>
        <v>36.200000000000003</v>
      </c>
      <c r="I1095" s="243">
        <f t="shared" si="35"/>
        <v>36.4</v>
      </c>
    </row>
    <row r="1096" spans="1:9" ht="15.75" customHeight="1">
      <c r="A1096" s="159" t="s">
        <v>2103</v>
      </c>
      <c r="B1096" s="160" t="s">
        <v>2104</v>
      </c>
      <c r="C1096" s="161"/>
      <c r="D1096" s="161">
        <v>115.4</v>
      </c>
      <c r="E1096" s="243">
        <v>78.2</v>
      </c>
      <c r="F1096" s="243">
        <f>ROUND(E1096/10*6,1)</f>
        <v>46.9</v>
      </c>
      <c r="G1096" s="243"/>
      <c r="H1096" s="243">
        <f t="shared" si="34"/>
        <v>46.9</v>
      </c>
      <c r="I1096" s="243">
        <f t="shared" si="35"/>
        <v>47.1</v>
      </c>
    </row>
    <row r="1097" spans="1:9" ht="15.75" customHeight="1">
      <c r="A1097" s="159" t="s">
        <v>2105</v>
      </c>
      <c r="B1097" s="160" t="s">
        <v>2106</v>
      </c>
      <c r="C1097" s="161"/>
      <c r="D1097" s="161">
        <v>205.8</v>
      </c>
      <c r="E1097" s="243">
        <v>137.80000000000001</v>
      </c>
      <c r="F1097" s="243">
        <f>ROUND(E1097/10*6,1)</f>
        <v>82.7</v>
      </c>
      <c r="G1097" s="243"/>
      <c r="H1097" s="243">
        <f t="shared" si="34"/>
        <v>82.7</v>
      </c>
      <c r="I1097" s="243">
        <f t="shared" si="35"/>
        <v>83.1</v>
      </c>
    </row>
    <row r="1098" spans="1:9" ht="15.75" customHeight="1">
      <c r="A1098" s="159" t="s">
        <v>2107</v>
      </c>
      <c r="B1098" s="160" t="s">
        <v>2108</v>
      </c>
      <c r="C1098" s="161"/>
      <c r="D1098" s="161">
        <v>167.8</v>
      </c>
      <c r="E1098" s="243">
        <v>150.80000000000001</v>
      </c>
      <c r="F1098" s="243">
        <f>ROUND(E1098/10*6,1)</f>
        <v>90.5</v>
      </c>
      <c r="G1098" s="243"/>
      <c r="H1098" s="243">
        <f t="shared" si="34"/>
        <v>90.5</v>
      </c>
      <c r="I1098" s="243">
        <f t="shared" si="35"/>
        <v>90.9</v>
      </c>
    </row>
    <row r="1099" spans="1:9" ht="15.75" customHeight="1">
      <c r="A1099" s="159" t="s">
        <v>2109</v>
      </c>
      <c r="B1099" s="160" t="s">
        <v>2110</v>
      </c>
      <c r="C1099" s="161"/>
      <c r="D1099" s="161">
        <v>28</v>
      </c>
      <c r="E1099" s="243">
        <v>28</v>
      </c>
      <c r="F1099" s="243">
        <f>ROUND(E1099/10*6,1)</f>
        <v>16.8</v>
      </c>
      <c r="G1099" s="243"/>
      <c r="H1099" s="243">
        <f t="shared" si="34"/>
        <v>16.8</v>
      </c>
      <c r="I1099" s="243">
        <f t="shared" si="35"/>
        <v>16.899999999999999</v>
      </c>
    </row>
    <row r="1100" spans="1:9" ht="15.75" customHeight="1">
      <c r="A1100" s="159" t="s">
        <v>2111</v>
      </c>
      <c r="B1100" s="160" t="s">
        <v>2112</v>
      </c>
      <c r="C1100" s="161"/>
      <c r="D1100" s="161">
        <v>75.5</v>
      </c>
      <c r="E1100" s="243">
        <v>49.2</v>
      </c>
      <c r="F1100" s="243">
        <f>ROUND(E1100/10*6,1)</f>
        <v>29.5</v>
      </c>
      <c r="G1100" s="243"/>
      <c r="H1100" s="243">
        <f t="shared" si="34"/>
        <v>29.5</v>
      </c>
      <c r="I1100" s="243">
        <f t="shared" si="35"/>
        <v>29.6</v>
      </c>
    </row>
    <row r="1101" spans="1:9" ht="15.75" customHeight="1">
      <c r="A1101" s="159" t="s">
        <v>2113</v>
      </c>
      <c r="B1101" s="160" t="s">
        <v>2114</v>
      </c>
      <c r="C1101" s="161"/>
      <c r="D1101" s="161">
        <v>276</v>
      </c>
      <c r="E1101" s="243">
        <v>260.5</v>
      </c>
      <c r="F1101" s="243">
        <f>ROUND(E1101/10*6,1)</f>
        <v>156.30000000000001</v>
      </c>
      <c r="G1101" s="243"/>
      <c r="H1101" s="243">
        <f t="shared" si="34"/>
        <v>156.30000000000001</v>
      </c>
      <c r="I1101" s="243">
        <f t="shared" si="35"/>
        <v>157</v>
      </c>
    </row>
    <row r="1102" spans="1:9" ht="15.75" customHeight="1">
      <c r="A1102" s="159" t="s">
        <v>2115</v>
      </c>
      <c r="B1102" s="160" t="s">
        <v>2116</v>
      </c>
      <c r="C1102" s="161"/>
      <c r="D1102" s="161"/>
      <c r="E1102" s="243">
        <v>0</v>
      </c>
      <c r="F1102" s="243">
        <f>ROUND(E1102/10*6,1)</f>
        <v>0</v>
      </c>
      <c r="G1102" s="243"/>
      <c r="H1102" s="243">
        <f t="shared" si="34"/>
        <v>0</v>
      </c>
      <c r="I1102" s="243">
        <f t="shared" si="35"/>
        <v>0</v>
      </c>
    </row>
    <row r="1103" spans="1:9" ht="15.75" customHeight="1">
      <c r="A1103" s="159" t="s">
        <v>2117</v>
      </c>
      <c r="B1103" s="160" t="s">
        <v>2118</v>
      </c>
      <c r="C1103" s="161"/>
      <c r="D1103" s="161">
        <v>41.4</v>
      </c>
      <c r="E1103" s="243">
        <v>41.4</v>
      </c>
      <c r="F1103" s="243">
        <f>ROUND(E1103/10*6,1)</f>
        <v>24.8</v>
      </c>
      <c r="G1103" s="243"/>
      <c r="H1103" s="243">
        <f t="shared" si="34"/>
        <v>24.8</v>
      </c>
      <c r="I1103" s="243">
        <f t="shared" si="35"/>
        <v>24.9</v>
      </c>
    </row>
    <row r="1104" spans="1:9" ht="15.75" customHeight="1">
      <c r="A1104" s="240" t="s">
        <v>2119</v>
      </c>
      <c r="B1104" s="241" t="s">
        <v>2120</v>
      </c>
      <c r="C1104" s="234">
        <v>29.4</v>
      </c>
      <c r="D1104" s="234"/>
      <c r="E1104" s="244">
        <v>0</v>
      </c>
      <c r="F1104" s="244">
        <f>ROUND(E1104/10*6,1)</f>
        <v>0</v>
      </c>
      <c r="G1104" s="244">
        <f>ROUND(C1104/10*6,1)</f>
        <v>17.600000000000001</v>
      </c>
      <c r="H1104" s="244">
        <f t="shared" si="34"/>
        <v>17.600000000000001</v>
      </c>
      <c r="I1104" s="244">
        <f t="shared" si="35"/>
        <v>17.7</v>
      </c>
    </row>
    <row r="1105" spans="1:9" ht="15.75" customHeight="1">
      <c r="A1105" s="159" t="s">
        <v>2121</v>
      </c>
      <c r="B1105" s="160" t="s">
        <v>2122</v>
      </c>
      <c r="C1105" s="161"/>
      <c r="D1105" s="161">
        <v>107.5</v>
      </c>
      <c r="E1105" s="243">
        <v>69.3</v>
      </c>
      <c r="F1105" s="243">
        <f>ROUND(E1105/10*6,1)</f>
        <v>41.6</v>
      </c>
      <c r="G1105" s="243"/>
      <c r="H1105" s="243">
        <f t="shared" si="34"/>
        <v>41.6</v>
      </c>
      <c r="I1105" s="243">
        <f t="shared" si="35"/>
        <v>41.8</v>
      </c>
    </row>
    <row r="1106" spans="1:9" ht="15.75" customHeight="1">
      <c r="A1106" s="159" t="s">
        <v>2123</v>
      </c>
      <c r="B1106" s="160" t="s">
        <v>2124</v>
      </c>
      <c r="C1106" s="161"/>
      <c r="D1106" s="161">
        <v>94.6</v>
      </c>
      <c r="E1106" s="243">
        <v>74.3</v>
      </c>
      <c r="F1106" s="243">
        <f>ROUND(E1106/10*6,1)</f>
        <v>44.6</v>
      </c>
      <c r="G1106" s="243"/>
      <c r="H1106" s="243">
        <f t="shared" si="34"/>
        <v>44.6</v>
      </c>
      <c r="I1106" s="243">
        <f t="shared" si="35"/>
        <v>44.8</v>
      </c>
    </row>
    <row r="1107" spans="1:9" ht="15.75" customHeight="1">
      <c r="A1107" s="159" t="s">
        <v>2125</v>
      </c>
      <c r="B1107" s="160" t="s">
        <v>2126</v>
      </c>
      <c r="C1107" s="161"/>
      <c r="D1107" s="161">
        <v>245.8</v>
      </c>
      <c r="E1107" s="243">
        <v>196.7</v>
      </c>
      <c r="F1107" s="243">
        <f>ROUND(E1107/10*6,1)</f>
        <v>118</v>
      </c>
      <c r="G1107" s="243"/>
      <c r="H1107" s="243">
        <f t="shared" si="34"/>
        <v>118</v>
      </c>
      <c r="I1107" s="243">
        <f t="shared" si="35"/>
        <v>118.5</v>
      </c>
    </row>
    <row r="1108" spans="1:9" ht="15.75" customHeight="1">
      <c r="A1108" s="159" t="s">
        <v>2127</v>
      </c>
      <c r="B1108" s="160" t="s">
        <v>2128</v>
      </c>
      <c r="C1108" s="161"/>
      <c r="D1108" s="161">
        <v>248.7</v>
      </c>
      <c r="E1108" s="243">
        <v>159.30000000000001</v>
      </c>
      <c r="F1108" s="243">
        <f>ROUND(E1108/10*6,1)</f>
        <v>95.6</v>
      </c>
      <c r="G1108" s="243"/>
      <c r="H1108" s="243">
        <f t="shared" si="34"/>
        <v>95.6</v>
      </c>
      <c r="I1108" s="243">
        <f t="shared" si="35"/>
        <v>96</v>
      </c>
    </row>
    <row r="1109" spans="1:9" ht="15.75" customHeight="1">
      <c r="A1109" s="159" t="s">
        <v>2129</v>
      </c>
      <c r="B1109" s="160" t="s">
        <v>2130</v>
      </c>
      <c r="C1109" s="161"/>
      <c r="D1109" s="161">
        <v>83.1</v>
      </c>
      <c r="E1109" s="243">
        <v>60.3</v>
      </c>
      <c r="F1109" s="243">
        <f>ROUND(E1109/10*6,1)</f>
        <v>36.200000000000003</v>
      </c>
      <c r="G1109" s="243"/>
      <c r="H1109" s="243">
        <f t="shared" si="34"/>
        <v>36.200000000000003</v>
      </c>
      <c r="I1109" s="243">
        <f t="shared" si="35"/>
        <v>36.4</v>
      </c>
    </row>
    <row r="1110" spans="1:9" ht="15.75" customHeight="1">
      <c r="A1110" s="159" t="s">
        <v>2131</v>
      </c>
      <c r="B1110" s="160" t="s">
        <v>2132</v>
      </c>
      <c r="C1110" s="161"/>
      <c r="D1110" s="161">
        <v>150.1</v>
      </c>
      <c r="E1110" s="243">
        <v>118.6</v>
      </c>
      <c r="F1110" s="243">
        <f>ROUND(E1110/10*6,1)</f>
        <v>71.2</v>
      </c>
      <c r="G1110" s="243"/>
      <c r="H1110" s="243">
        <f t="shared" si="34"/>
        <v>71.2</v>
      </c>
      <c r="I1110" s="243">
        <f t="shared" si="35"/>
        <v>71.5</v>
      </c>
    </row>
    <row r="1111" spans="1:9" ht="15.75" customHeight="1">
      <c r="A1111" s="159" t="s">
        <v>2133</v>
      </c>
      <c r="B1111" s="160" t="s">
        <v>2134</v>
      </c>
      <c r="C1111" s="161"/>
      <c r="D1111" s="161">
        <v>295.3</v>
      </c>
      <c r="E1111" s="243">
        <v>295.2</v>
      </c>
      <c r="F1111" s="243">
        <f>ROUND(E1111/10*6,1)</f>
        <v>177.1</v>
      </c>
      <c r="G1111" s="243"/>
      <c r="H1111" s="243">
        <f t="shared" si="34"/>
        <v>177.1</v>
      </c>
      <c r="I1111" s="243">
        <f t="shared" si="35"/>
        <v>177.9</v>
      </c>
    </row>
    <row r="1112" spans="1:9" ht="15.75" customHeight="1">
      <c r="A1112" s="159" t="s">
        <v>2135</v>
      </c>
      <c r="B1112" s="160" t="s">
        <v>2136</v>
      </c>
      <c r="C1112" s="161"/>
      <c r="D1112" s="161">
        <v>92.8</v>
      </c>
      <c r="E1112" s="243">
        <v>92.8</v>
      </c>
      <c r="F1112" s="243">
        <f>ROUND(E1112/10*6,1)</f>
        <v>55.7</v>
      </c>
      <c r="G1112" s="243"/>
      <c r="H1112" s="243">
        <f t="shared" si="34"/>
        <v>55.7</v>
      </c>
      <c r="I1112" s="243">
        <f t="shared" si="35"/>
        <v>56</v>
      </c>
    </row>
    <row r="1113" spans="1:9" ht="15.75" customHeight="1">
      <c r="A1113" s="159" t="s">
        <v>2137</v>
      </c>
      <c r="B1113" s="160" t="s">
        <v>2138</v>
      </c>
      <c r="C1113" s="161"/>
      <c r="D1113" s="161">
        <v>66</v>
      </c>
      <c r="E1113" s="243">
        <v>53.9</v>
      </c>
      <c r="F1113" s="243">
        <f>ROUND(E1113/10*6,1)</f>
        <v>32.299999999999997</v>
      </c>
      <c r="G1113" s="243"/>
      <c r="H1113" s="243">
        <f t="shared" si="34"/>
        <v>32.299999999999997</v>
      </c>
      <c r="I1113" s="243">
        <f t="shared" si="35"/>
        <v>32.4</v>
      </c>
    </row>
    <row r="1114" spans="1:9" ht="15.75" customHeight="1">
      <c r="A1114" s="159" t="s">
        <v>2139</v>
      </c>
      <c r="B1114" s="160" t="s">
        <v>2140</v>
      </c>
      <c r="C1114" s="161"/>
      <c r="D1114" s="161">
        <v>112.2</v>
      </c>
      <c r="E1114" s="243">
        <v>112.2</v>
      </c>
      <c r="F1114" s="243">
        <f>ROUND(E1114/10*6,1)</f>
        <v>67.3</v>
      </c>
      <c r="G1114" s="243"/>
      <c r="H1114" s="243">
        <f t="shared" si="34"/>
        <v>67.3</v>
      </c>
      <c r="I1114" s="243">
        <f t="shared" si="35"/>
        <v>67.599999999999994</v>
      </c>
    </row>
    <row r="1115" spans="1:9" ht="15.75" customHeight="1">
      <c r="A1115" s="159" t="s">
        <v>2141</v>
      </c>
      <c r="B1115" s="160" t="s">
        <v>2142</v>
      </c>
      <c r="C1115" s="161"/>
      <c r="D1115" s="161">
        <v>419.3</v>
      </c>
      <c r="E1115" s="243">
        <v>251.6</v>
      </c>
      <c r="F1115" s="243">
        <f>ROUND(E1115/10*6,1)</f>
        <v>151</v>
      </c>
      <c r="G1115" s="243"/>
      <c r="H1115" s="243">
        <f t="shared" si="34"/>
        <v>151</v>
      </c>
      <c r="I1115" s="243">
        <f t="shared" si="35"/>
        <v>151.69999999999999</v>
      </c>
    </row>
    <row r="1116" spans="1:9" ht="15.75" customHeight="1">
      <c r="A1116" s="159" t="s">
        <v>2143</v>
      </c>
      <c r="B1116" s="160" t="s">
        <v>2144</v>
      </c>
      <c r="C1116" s="161"/>
      <c r="D1116" s="161">
        <v>385</v>
      </c>
      <c r="E1116" s="243">
        <v>385</v>
      </c>
      <c r="F1116" s="243">
        <f>ROUND(E1116/10*6,1)</f>
        <v>231</v>
      </c>
      <c r="G1116" s="243"/>
      <c r="H1116" s="243">
        <f t="shared" si="34"/>
        <v>231</v>
      </c>
      <c r="I1116" s="243">
        <f t="shared" si="35"/>
        <v>232.1</v>
      </c>
    </row>
    <row r="1117" spans="1:9" ht="15.75" customHeight="1">
      <c r="A1117" s="159" t="s">
        <v>2145</v>
      </c>
      <c r="B1117" s="160" t="s">
        <v>2146</v>
      </c>
      <c r="C1117" s="161"/>
      <c r="D1117" s="161">
        <v>299.39999999999998</v>
      </c>
      <c r="E1117" s="243">
        <v>206.1</v>
      </c>
      <c r="F1117" s="243">
        <f>ROUND(E1117/10*6,1)</f>
        <v>123.7</v>
      </c>
      <c r="G1117" s="243"/>
      <c r="H1117" s="243">
        <f t="shared" si="34"/>
        <v>123.7</v>
      </c>
      <c r="I1117" s="243">
        <f t="shared" si="35"/>
        <v>124.3</v>
      </c>
    </row>
    <row r="1118" spans="1:9" ht="15.75" customHeight="1">
      <c r="A1118" s="159" t="s">
        <v>2147</v>
      </c>
      <c r="B1118" s="160" t="s">
        <v>2148</v>
      </c>
      <c r="C1118" s="161"/>
      <c r="D1118" s="161">
        <v>193</v>
      </c>
      <c r="E1118" s="243">
        <v>193</v>
      </c>
      <c r="F1118" s="243">
        <f>ROUND(E1118/10*6,1)</f>
        <v>115.8</v>
      </c>
      <c r="G1118" s="243"/>
      <c r="H1118" s="243">
        <f t="shared" si="34"/>
        <v>115.8</v>
      </c>
      <c r="I1118" s="243">
        <f t="shared" si="35"/>
        <v>116.3</v>
      </c>
    </row>
    <row r="1119" spans="1:9" ht="15.75" customHeight="1">
      <c r="A1119" s="159" t="s">
        <v>2149</v>
      </c>
      <c r="B1119" s="160" t="s">
        <v>2150</v>
      </c>
      <c r="C1119" s="161"/>
      <c r="D1119" s="161">
        <v>89</v>
      </c>
      <c r="E1119" s="243">
        <v>88.9</v>
      </c>
      <c r="F1119" s="243">
        <f>ROUND(E1119/10*6,1)</f>
        <v>53.3</v>
      </c>
      <c r="G1119" s="243"/>
      <c r="H1119" s="243">
        <f t="shared" si="34"/>
        <v>53.3</v>
      </c>
      <c r="I1119" s="243">
        <f t="shared" si="35"/>
        <v>53.5</v>
      </c>
    </row>
    <row r="1120" spans="1:9" ht="15.75" customHeight="1">
      <c r="A1120" s="159" t="s">
        <v>2151</v>
      </c>
      <c r="B1120" s="160" t="s">
        <v>2152</v>
      </c>
      <c r="C1120" s="161"/>
      <c r="D1120" s="161">
        <v>56.1</v>
      </c>
      <c r="E1120" s="243">
        <v>36.4</v>
      </c>
      <c r="F1120" s="243">
        <f>ROUND(E1120/10*6,1)</f>
        <v>21.8</v>
      </c>
      <c r="G1120" s="243"/>
      <c r="H1120" s="243">
        <f t="shared" si="34"/>
        <v>21.8</v>
      </c>
      <c r="I1120" s="243">
        <f t="shared" si="35"/>
        <v>21.9</v>
      </c>
    </row>
    <row r="1121" spans="1:9" ht="15.75" customHeight="1">
      <c r="A1121" s="159" t="s">
        <v>2153</v>
      </c>
      <c r="B1121" s="160" t="s">
        <v>2154</v>
      </c>
      <c r="C1121" s="161"/>
      <c r="D1121" s="161"/>
      <c r="E1121" s="243">
        <v>0</v>
      </c>
      <c r="F1121" s="243">
        <f>ROUND(E1121/10*6,1)</f>
        <v>0</v>
      </c>
      <c r="G1121" s="243"/>
      <c r="H1121" s="243">
        <f t="shared" si="34"/>
        <v>0</v>
      </c>
      <c r="I1121" s="243">
        <f t="shared" si="35"/>
        <v>0</v>
      </c>
    </row>
    <row r="1122" spans="1:9" ht="15.75" customHeight="1">
      <c r="A1122" s="159" t="s">
        <v>2155</v>
      </c>
      <c r="B1122" s="160" t="s">
        <v>2156</v>
      </c>
      <c r="C1122" s="161"/>
      <c r="D1122" s="161">
        <v>137.19999999999999</v>
      </c>
      <c r="E1122" s="243">
        <v>137.19999999999999</v>
      </c>
      <c r="F1122" s="243">
        <f>ROUND(E1122/10*6,1)</f>
        <v>82.3</v>
      </c>
      <c r="G1122" s="243"/>
      <c r="H1122" s="243">
        <f t="shared" si="34"/>
        <v>82.3</v>
      </c>
      <c r="I1122" s="243">
        <f t="shared" si="35"/>
        <v>82.7</v>
      </c>
    </row>
    <row r="1123" spans="1:9" ht="15.75" customHeight="1">
      <c r="A1123" s="159" t="s">
        <v>2157</v>
      </c>
      <c r="B1123" s="160" t="s">
        <v>2158</v>
      </c>
      <c r="C1123" s="161"/>
      <c r="D1123" s="161">
        <v>173.8</v>
      </c>
      <c r="E1123" s="243">
        <v>173.1</v>
      </c>
      <c r="F1123" s="243">
        <f>ROUND(E1123/10*6,1)</f>
        <v>103.9</v>
      </c>
      <c r="G1123" s="243"/>
      <c r="H1123" s="243">
        <f t="shared" si="34"/>
        <v>103.9</v>
      </c>
      <c r="I1123" s="243">
        <f t="shared" si="35"/>
        <v>104.4</v>
      </c>
    </row>
    <row r="1124" spans="1:9" ht="15.75" customHeight="1">
      <c r="A1124" s="159" t="s">
        <v>2159</v>
      </c>
      <c r="B1124" s="160" t="s">
        <v>2160</v>
      </c>
      <c r="C1124" s="161"/>
      <c r="D1124" s="161">
        <v>95.7</v>
      </c>
      <c r="E1124" s="243">
        <v>95.7</v>
      </c>
      <c r="F1124" s="243">
        <f>ROUND(E1124/10*6,1)</f>
        <v>57.4</v>
      </c>
      <c r="G1124" s="243"/>
      <c r="H1124" s="243">
        <f t="shared" si="34"/>
        <v>57.4</v>
      </c>
      <c r="I1124" s="243">
        <f t="shared" si="35"/>
        <v>57.7</v>
      </c>
    </row>
    <row r="1125" spans="1:9" ht="15.75" customHeight="1">
      <c r="A1125" s="159" t="s">
        <v>2161</v>
      </c>
      <c r="B1125" s="160" t="s">
        <v>2162</v>
      </c>
      <c r="C1125" s="161"/>
      <c r="D1125" s="161">
        <v>36.6</v>
      </c>
      <c r="E1125" s="243">
        <v>36.6</v>
      </c>
      <c r="F1125" s="243">
        <f>ROUND(E1125/10*6,1)</f>
        <v>22</v>
      </c>
      <c r="G1125" s="243"/>
      <c r="H1125" s="243">
        <f t="shared" si="34"/>
        <v>22</v>
      </c>
      <c r="I1125" s="243">
        <f t="shared" si="35"/>
        <v>22.1</v>
      </c>
    </row>
    <row r="1126" spans="1:9" ht="15.75" customHeight="1">
      <c r="A1126" s="159" t="s">
        <v>2163</v>
      </c>
      <c r="B1126" s="160" t="s">
        <v>2164</v>
      </c>
      <c r="C1126" s="161"/>
      <c r="D1126" s="161">
        <v>435.4</v>
      </c>
      <c r="E1126" s="243">
        <v>435.4</v>
      </c>
      <c r="F1126" s="243">
        <f>ROUND(E1126/10*6,1)</f>
        <v>261.2</v>
      </c>
      <c r="G1126" s="243"/>
      <c r="H1126" s="243">
        <f t="shared" si="34"/>
        <v>261.2</v>
      </c>
      <c r="I1126" s="243">
        <f t="shared" si="35"/>
        <v>262.39999999999998</v>
      </c>
    </row>
    <row r="1127" spans="1:9" ht="15.75" customHeight="1">
      <c r="A1127" s="159" t="s">
        <v>2165</v>
      </c>
      <c r="B1127" s="160" t="s">
        <v>2166</v>
      </c>
      <c r="C1127" s="161"/>
      <c r="D1127" s="161">
        <v>115.4</v>
      </c>
      <c r="E1127" s="243">
        <v>95.8</v>
      </c>
      <c r="F1127" s="243">
        <f>ROUND(E1127/10*6,1)</f>
        <v>57.5</v>
      </c>
      <c r="G1127" s="243"/>
      <c r="H1127" s="243">
        <f t="shared" si="34"/>
        <v>57.5</v>
      </c>
      <c r="I1127" s="243">
        <f t="shared" si="35"/>
        <v>57.8</v>
      </c>
    </row>
    <row r="1128" spans="1:9" ht="15.75" customHeight="1">
      <c r="A1128" s="159" t="s">
        <v>2167</v>
      </c>
      <c r="B1128" s="160" t="s">
        <v>2168</v>
      </c>
      <c r="C1128" s="161"/>
      <c r="D1128" s="161">
        <v>211.2</v>
      </c>
      <c r="E1128" s="243">
        <v>200.1</v>
      </c>
      <c r="F1128" s="243">
        <f>ROUND(E1128/10*6,1)</f>
        <v>120.1</v>
      </c>
      <c r="G1128" s="243"/>
      <c r="H1128" s="243">
        <f t="shared" si="34"/>
        <v>120.1</v>
      </c>
      <c r="I1128" s="243">
        <f t="shared" si="35"/>
        <v>120.7</v>
      </c>
    </row>
    <row r="1129" spans="1:9" ht="15.75" customHeight="1">
      <c r="A1129" s="159" t="s">
        <v>2169</v>
      </c>
      <c r="B1129" s="160" t="s">
        <v>2170</v>
      </c>
      <c r="C1129" s="161"/>
      <c r="D1129" s="161">
        <v>98.7</v>
      </c>
      <c r="E1129" s="243">
        <v>77.400000000000006</v>
      </c>
      <c r="F1129" s="243">
        <f>ROUND(E1129/10*6,1)</f>
        <v>46.4</v>
      </c>
      <c r="G1129" s="243"/>
      <c r="H1129" s="243">
        <f t="shared" si="34"/>
        <v>46.4</v>
      </c>
      <c r="I1129" s="243">
        <f t="shared" si="35"/>
        <v>46.6</v>
      </c>
    </row>
    <row r="1130" spans="1:9" ht="15.75" customHeight="1">
      <c r="A1130" s="159" t="s">
        <v>2171</v>
      </c>
      <c r="B1130" s="160" t="s">
        <v>2172</v>
      </c>
      <c r="C1130" s="161"/>
      <c r="D1130" s="161">
        <v>143.30000000000001</v>
      </c>
      <c r="E1130" s="243">
        <v>85.7</v>
      </c>
      <c r="F1130" s="243">
        <f>ROUND(E1130/10*6,1)</f>
        <v>51.4</v>
      </c>
      <c r="G1130" s="243"/>
      <c r="H1130" s="243">
        <f t="shared" si="34"/>
        <v>51.4</v>
      </c>
      <c r="I1130" s="243">
        <f t="shared" si="35"/>
        <v>51.6</v>
      </c>
    </row>
    <row r="1131" spans="1:9" ht="15.75" customHeight="1">
      <c r="A1131" s="159" t="s">
        <v>2173</v>
      </c>
      <c r="B1131" s="160" t="s">
        <v>2174</v>
      </c>
      <c r="C1131" s="161"/>
      <c r="D1131" s="161">
        <v>214.3</v>
      </c>
      <c r="E1131" s="243">
        <v>214.3</v>
      </c>
      <c r="F1131" s="243">
        <f>ROUND(E1131/10*6,1)</f>
        <v>128.6</v>
      </c>
      <c r="G1131" s="243"/>
      <c r="H1131" s="243">
        <f t="shared" si="34"/>
        <v>128.6</v>
      </c>
      <c r="I1131" s="243">
        <f t="shared" si="35"/>
        <v>129.19999999999999</v>
      </c>
    </row>
    <row r="1132" spans="1:9" ht="15.75" customHeight="1">
      <c r="A1132" s="159" t="s">
        <v>2175</v>
      </c>
      <c r="B1132" s="160" t="s">
        <v>2176</v>
      </c>
      <c r="C1132" s="161"/>
      <c r="D1132" s="161">
        <v>12.9</v>
      </c>
      <c r="E1132" s="243">
        <v>12.9</v>
      </c>
      <c r="F1132" s="243">
        <f>ROUND(E1132/10*6,1)</f>
        <v>7.7</v>
      </c>
      <c r="G1132" s="243"/>
      <c r="H1132" s="243">
        <f t="shared" si="34"/>
        <v>7.7</v>
      </c>
      <c r="I1132" s="243">
        <f t="shared" si="35"/>
        <v>7.7</v>
      </c>
    </row>
    <row r="1133" spans="1:9" ht="15.75" customHeight="1">
      <c r="A1133" s="159" t="s">
        <v>2177</v>
      </c>
      <c r="B1133" s="160" t="s">
        <v>2178</v>
      </c>
      <c r="C1133" s="161"/>
      <c r="D1133" s="161">
        <v>307.8</v>
      </c>
      <c r="E1133" s="243">
        <v>261.10000000000002</v>
      </c>
      <c r="F1133" s="243">
        <f>ROUND(E1133/10*6,1)</f>
        <v>156.69999999999999</v>
      </c>
      <c r="G1133" s="243"/>
      <c r="H1133" s="243">
        <f t="shared" si="34"/>
        <v>156.69999999999999</v>
      </c>
      <c r="I1133" s="243">
        <f t="shared" si="35"/>
        <v>157.4</v>
      </c>
    </row>
    <row r="1134" spans="1:9" ht="15.75" customHeight="1">
      <c r="A1134" s="159" t="s">
        <v>2179</v>
      </c>
      <c r="B1134" s="160" t="s">
        <v>2180</v>
      </c>
      <c r="C1134" s="161"/>
      <c r="D1134" s="161">
        <v>529.29999999999995</v>
      </c>
      <c r="E1134" s="243">
        <v>529.29999999999995</v>
      </c>
      <c r="F1134" s="243">
        <f>ROUND(E1134/10*6,1)</f>
        <v>317.60000000000002</v>
      </c>
      <c r="G1134" s="243"/>
      <c r="H1134" s="243">
        <f t="shared" si="34"/>
        <v>317.60000000000002</v>
      </c>
      <c r="I1134" s="243">
        <f t="shared" si="35"/>
        <v>319.10000000000002</v>
      </c>
    </row>
    <row r="1135" spans="1:9" ht="15.75" customHeight="1">
      <c r="A1135" s="159" t="s">
        <v>2181</v>
      </c>
      <c r="B1135" s="160" t="s">
        <v>2182</v>
      </c>
      <c r="C1135" s="161"/>
      <c r="D1135" s="161">
        <v>3560.2</v>
      </c>
      <c r="E1135" s="243">
        <v>3298.6</v>
      </c>
      <c r="F1135" s="243">
        <f>ROUND(E1135/10*6,1)</f>
        <v>1979.2</v>
      </c>
      <c r="G1135" s="243"/>
      <c r="H1135" s="243">
        <f t="shared" si="34"/>
        <v>1979.2</v>
      </c>
      <c r="I1135" s="243">
        <f t="shared" si="35"/>
        <v>1988.3</v>
      </c>
    </row>
    <row r="1136" spans="1:9" ht="15.75" customHeight="1">
      <c r="A1136" s="159" t="s">
        <v>2183</v>
      </c>
      <c r="B1136" s="160" t="s">
        <v>2184</v>
      </c>
      <c r="C1136" s="161"/>
      <c r="D1136" s="161">
        <v>88.7</v>
      </c>
      <c r="E1136" s="243">
        <v>56.6</v>
      </c>
      <c r="F1136" s="243">
        <f>ROUND(E1136/10*6,1)</f>
        <v>34</v>
      </c>
      <c r="G1136" s="243"/>
      <c r="H1136" s="243">
        <f t="shared" si="34"/>
        <v>34</v>
      </c>
      <c r="I1136" s="243">
        <f t="shared" si="35"/>
        <v>34.200000000000003</v>
      </c>
    </row>
    <row r="1137" spans="1:9" ht="15.75" customHeight="1">
      <c r="A1137" s="159" t="s">
        <v>2185</v>
      </c>
      <c r="B1137" s="160" t="s">
        <v>2186</v>
      </c>
      <c r="C1137" s="161"/>
      <c r="D1137" s="161">
        <v>67.8</v>
      </c>
      <c r="E1137" s="243">
        <v>67.8</v>
      </c>
      <c r="F1137" s="243">
        <f>ROUND(E1137/10*6,1)</f>
        <v>40.700000000000003</v>
      </c>
      <c r="G1137" s="243"/>
      <c r="H1137" s="243">
        <f t="shared" si="34"/>
        <v>40.700000000000003</v>
      </c>
      <c r="I1137" s="243">
        <f t="shared" si="35"/>
        <v>40.9</v>
      </c>
    </row>
    <row r="1138" spans="1:9" ht="15.75" customHeight="1">
      <c r="A1138" s="159" t="s">
        <v>2187</v>
      </c>
      <c r="B1138" s="160" t="s">
        <v>2188</v>
      </c>
      <c r="C1138" s="161"/>
      <c r="D1138" s="161">
        <v>469.6</v>
      </c>
      <c r="E1138" s="243">
        <v>376.4</v>
      </c>
      <c r="F1138" s="243">
        <f>ROUND(E1138/10*6,1)</f>
        <v>225.8</v>
      </c>
      <c r="G1138" s="243"/>
      <c r="H1138" s="243">
        <f t="shared" si="34"/>
        <v>225.8</v>
      </c>
      <c r="I1138" s="243">
        <f t="shared" si="35"/>
        <v>226.8</v>
      </c>
    </row>
    <row r="1139" spans="1:9" ht="15.75" customHeight="1">
      <c r="A1139" s="159" t="s">
        <v>2189</v>
      </c>
      <c r="B1139" s="160" t="s">
        <v>2190</v>
      </c>
      <c r="C1139" s="161"/>
      <c r="D1139" s="161">
        <v>335.6</v>
      </c>
      <c r="E1139" s="243">
        <v>335.6</v>
      </c>
      <c r="F1139" s="243">
        <f>ROUND(E1139/10*6,1)</f>
        <v>201.4</v>
      </c>
      <c r="G1139" s="243"/>
      <c r="H1139" s="243">
        <f t="shared" si="34"/>
        <v>201.4</v>
      </c>
      <c r="I1139" s="243">
        <f t="shared" si="35"/>
        <v>202.3</v>
      </c>
    </row>
    <row r="1140" spans="1:9" ht="15.75" customHeight="1">
      <c r="A1140" s="159" t="s">
        <v>2191</v>
      </c>
      <c r="B1140" s="160" t="s">
        <v>2192</v>
      </c>
      <c r="C1140" s="161"/>
      <c r="D1140" s="161">
        <v>394.2</v>
      </c>
      <c r="E1140" s="243">
        <v>394.2</v>
      </c>
      <c r="F1140" s="243">
        <f>ROUND(E1140/10*6,1)</f>
        <v>236.5</v>
      </c>
      <c r="G1140" s="243"/>
      <c r="H1140" s="243">
        <f t="shared" si="34"/>
        <v>236.5</v>
      </c>
      <c r="I1140" s="243">
        <f t="shared" si="35"/>
        <v>237.6</v>
      </c>
    </row>
    <row r="1141" spans="1:9" ht="15.75" customHeight="1">
      <c r="A1141" s="159" t="s">
        <v>2193</v>
      </c>
      <c r="B1141" s="160" t="s">
        <v>2194</v>
      </c>
      <c r="C1141" s="161"/>
      <c r="D1141" s="161">
        <v>144.19999999999999</v>
      </c>
      <c r="E1141" s="243">
        <v>144.19999999999999</v>
      </c>
      <c r="F1141" s="243">
        <f>ROUND(E1141/10*6,1)</f>
        <v>86.5</v>
      </c>
      <c r="G1141" s="243"/>
      <c r="H1141" s="243">
        <f t="shared" si="34"/>
        <v>86.5</v>
      </c>
      <c r="I1141" s="243">
        <f t="shared" si="35"/>
        <v>86.9</v>
      </c>
    </row>
    <row r="1142" spans="1:9" ht="15.75" customHeight="1">
      <c r="A1142" s="159" t="s">
        <v>2195</v>
      </c>
      <c r="B1142" s="160" t="s">
        <v>2196</v>
      </c>
      <c r="C1142" s="161"/>
      <c r="D1142" s="161">
        <v>487.9</v>
      </c>
      <c r="E1142" s="243">
        <v>383.3</v>
      </c>
      <c r="F1142" s="243">
        <f>ROUND(E1142/10*6,1)</f>
        <v>230</v>
      </c>
      <c r="G1142" s="243"/>
      <c r="H1142" s="243">
        <f t="shared" si="34"/>
        <v>230</v>
      </c>
      <c r="I1142" s="243">
        <f t="shared" si="35"/>
        <v>231.1</v>
      </c>
    </row>
    <row r="1143" spans="1:9" ht="15.75" customHeight="1">
      <c r="A1143" s="159" t="s">
        <v>2197</v>
      </c>
      <c r="B1143" s="160" t="s">
        <v>2198</v>
      </c>
      <c r="C1143" s="161"/>
      <c r="D1143" s="161">
        <v>8.6</v>
      </c>
      <c r="E1143" s="243">
        <v>5.2</v>
      </c>
      <c r="F1143" s="243">
        <f>ROUND(E1143/10*6,1)</f>
        <v>3.1</v>
      </c>
      <c r="G1143" s="243"/>
      <c r="H1143" s="243">
        <f t="shared" si="34"/>
        <v>3.1</v>
      </c>
      <c r="I1143" s="243">
        <f t="shared" si="35"/>
        <v>3.1</v>
      </c>
    </row>
    <row r="1144" spans="1:9" ht="15.75" customHeight="1">
      <c r="A1144" s="159" t="s">
        <v>2199</v>
      </c>
      <c r="B1144" s="160" t="s">
        <v>2200</v>
      </c>
      <c r="C1144" s="161"/>
      <c r="D1144" s="161">
        <v>235.4</v>
      </c>
      <c r="E1144" s="243">
        <v>235</v>
      </c>
      <c r="F1144" s="243">
        <f>ROUND(E1144/10*6,1)</f>
        <v>141</v>
      </c>
      <c r="G1144" s="243"/>
      <c r="H1144" s="243">
        <f t="shared" si="34"/>
        <v>141</v>
      </c>
      <c r="I1144" s="243">
        <f t="shared" si="35"/>
        <v>141.6</v>
      </c>
    </row>
    <row r="1145" spans="1:9" ht="15.75" customHeight="1">
      <c r="A1145" s="159" t="s">
        <v>2201</v>
      </c>
      <c r="B1145" s="160" t="s">
        <v>2202</v>
      </c>
      <c r="C1145" s="161"/>
      <c r="D1145" s="161">
        <v>995.2</v>
      </c>
      <c r="E1145" s="243">
        <v>995.2</v>
      </c>
      <c r="F1145" s="243">
        <f>ROUND(E1145/10*6,1)</f>
        <v>597.1</v>
      </c>
      <c r="G1145" s="243"/>
      <c r="H1145" s="243">
        <f t="shared" si="34"/>
        <v>597.1</v>
      </c>
      <c r="I1145" s="243">
        <f t="shared" si="35"/>
        <v>599.9</v>
      </c>
    </row>
    <row r="1146" spans="1:9" ht="15.75" customHeight="1">
      <c r="A1146" s="159" t="s">
        <v>2203</v>
      </c>
      <c r="B1146" s="160" t="s">
        <v>3242</v>
      </c>
      <c r="C1146" s="161"/>
      <c r="D1146" s="161">
        <v>180.6</v>
      </c>
      <c r="E1146" s="243">
        <v>156.6</v>
      </c>
      <c r="F1146" s="243">
        <f>ROUND(E1146/10*6,1)</f>
        <v>94</v>
      </c>
      <c r="G1146" s="243"/>
      <c r="H1146" s="243">
        <f t="shared" si="34"/>
        <v>94</v>
      </c>
      <c r="I1146" s="243">
        <f t="shared" si="35"/>
        <v>94.4</v>
      </c>
    </row>
    <row r="1147" spans="1:9" ht="15.75" customHeight="1">
      <c r="A1147" s="159" t="s">
        <v>2205</v>
      </c>
      <c r="B1147" s="160" t="s">
        <v>2206</v>
      </c>
      <c r="C1147" s="161"/>
      <c r="D1147" s="161">
        <v>447.1</v>
      </c>
      <c r="E1147" s="243">
        <v>447.1</v>
      </c>
      <c r="F1147" s="243">
        <f>ROUND(E1147/10*6,1)</f>
        <v>268.3</v>
      </c>
      <c r="G1147" s="243"/>
      <c r="H1147" s="243">
        <f t="shared" si="34"/>
        <v>268.3</v>
      </c>
      <c r="I1147" s="243">
        <f t="shared" si="35"/>
        <v>269.5</v>
      </c>
    </row>
    <row r="1148" spans="1:9" ht="15.75" customHeight="1">
      <c r="A1148" s="159" t="s">
        <v>2207</v>
      </c>
      <c r="B1148" s="160" t="s">
        <v>2208</v>
      </c>
      <c r="C1148" s="161"/>
      <c r="D1148" s="161">
        <v>63.5</v>
      </c>
      <c r="E1148" s="243">
        <v>63.5</v>
      </c>
      <c r="F1148" s="243">
        <f>ROUND(E1148/10*6,1)</f>
        <v>38.1</v>
      </c>
      <c r="G1148" s="243"/>
      <c r="H1148" s="243">
        <f t="shared" si="34"/>
        <v>38.1</v>
      </c>
      <c r="I1148" s="243">
        <f t="shared" si="35"/>
        <v>38.299999999999997</v>
      </c>
    </row>
    <row r="1149" spans="1:9" ht="15.75" customHeight="1">
      <c r="A1149" s="159" t="s">
        <v>2212</v>
      </c>
      <c r="B1149" s="160" t="s">
        <v>2213</v>
      </c>
      <c r="C1149" s="161"/>
      <c r="D1149" s="161">
        <v>101.1</v>
      </c>
      <c r="E1149" s="243">
        <v>101</v>
      </c>
      <c r="F1149" s="243">
        <f>ROUND(E1149/10*6,1)</f>
        <v>60.6</v>
      </c>
      <c r="G1149" s="243"/>
      <c r="H1149" s="243">
        <f t="shared" si="34"/>
        <v>60.6</v>
      </c>
      <c r="I1149" s="243">
        <f t="shared" si="35"/>
        <v>60.9</v>
      </c>
    </row>
    <row r="1150" spans="1:9" ht="15.75" customHeight="1">
      <c r="A1150" s="240" t="s">
        <v>2216</v>
      </c>
      <c r="B1150" s="241" t="s">
        <v>2217</v>
      </c>
      <c r="C1150" s="234">
        <v>13.1</v>
      </c>
      <c r="D1150" s="234"/>
      <c r="E1150" s="244">
        <v>0</v>
      </c>
      <c r="F1150" s="244">
        <f>ROUND(E1150/10*6,1)</f>
        <v>0</v>
      </c>
      <c r="G1150" s="244">
        <f>ROUND(C1150/10*6,1)</f>
        <v>7.9</v>
      </c>
      <c r="H1150" s="244">
        <f t="shared" si="34"/>
        <v>7.9</v>
      </c>
      <c r="I1150" s="244">
        <f t="shared" si="35"/>
        <v>7.9</v>
      </c>
    </row>
    <row r="1151" spans="1:9" ht="15.75" customHeight="1">
      <c r="A1151" s="159" t="s">
        <v>2218</v>
      </c>
      <c r="B1151" s="160" t="s">
        <v>2219</v>
      </c>
      <c r="C1151" s="161"/>
      <c r="D1151" s="161">
        <v>205.2</v>
      </c>
      <c r="E1151" s="243">
        <v>205.2</v>
      </c>
      <c r="F1151" s="243">
        <f>ROUND(E1151/10*6,1)</f>
        <v>123.1</v>
      </c>
      <c r="G1151" s="243"/>
      <c r="H1151" s="243">
        <f t="shared" si="34"/>
        <v>123.1</v>
      </c>
      <c r="I1151" s="243">
        <f t="shared" si="35"/>
        <v>123.7</v>
      </c>
    </row>
    <row r="1152" spans="1:9" ht="15.75" customHeight="1">
      <c r="A1152" s="159" t="s">
        <v>2220</v>
      </c>
      <c r="B1152" s="160" t="s">
        <v>3243</v>
      </c>
      <c r="C1152" s="161"/>
      <c r="D1152" s="161">
        <v>96.9</v>
      </c>
      <c r="E1152" s="243">
        <v>88.6</v>
      </c>
      <c r="F1152" s="243">
        <f>ROUND(E1152/10*6,1)</f>
        <v>53.2</v>
      </c>
      <c r="G1152" s="243"/>
      <c r="H1152" s="243">
        <f t="shared" si="34"/>
        <v>53.2</v>
      </c>
      <c r="I1152" s="243">
        <f t="shared" si="35"/>
        <v>53.4</v>
      </c>
    </row>
    <row r="1153" spans="1:9" ht="15.75" customHeight="1">
      <c r="A1153" s="159" t="s">
        <v>2222</v>
      </c>
      <c r="B1153" s="160" t="s">
        <v>2223</v>
      </c>
      <c r="C1153" s="161"/>
      <c r="D1153" s="161">
        <v>73.099999999999994</v>
      </c>
      <c r="E1153" s="243">
        <v>73</v>
      </c>
      <c r="F1153" s="243">
        <f>ROUND(E1153/10*6,1)</f>
        <v>43.8</v>
      </c>
      <c r="G1153" s="243"/>
      <c r="H1153" s="243">
        <f t="shared" si="34"/>
        <v>43.8</v>
      </c>
      <c r="I1153" s="243">
        <f t="shared" si="35"/>
        <v>44</v>
      </c>
    </row>
    <row r="1154" spans="1:9" ht="15.75" customHeight="1">
      <c r="A1154" s="159" t="s">
        <v>2224</v>
      </c>
      <c r="B1154" s="160" t="s">
        <v>2225</v>
      </c>
      <c r="C1154" s="161"/>
      <c r="D1154" s="161">
        <v>344.2</v>
      </c>
      <c r="E1154" s="243">
        <v>344.2</v>
      </c>
      <c r="F1154" s="243">
        <f>ROUND(E1154/10*6,1)</f>
        <v>206.5</v>
      </c>
      <c r="G1154" s="243"/>
      <c r="H1154" s="243">
        <f t="shared" si="34"/>
        <v>206.5</v>
      </c>
      <c r="I1154" s="243">
        <f t="shared" si="35"/>
        <v>207.5</v>
      </c>
    </row>
    <row r="1155" spans="1:9" ht="15.75" customHeight="1">
      <c r="A1155" s="159" t="s">
        <v>2226</v>
      </c>
      <c r="B1155" s="160" t="s">
        <v>2227</v>
      </c>
      <c r="C1155" s="161"/>
      <c r="D1155" s="161">
        <v>43.7</v>
      </c>
      <c r="E1155" s="243">
        <v>28.9</v>
      </c>
      <c r="F1155" s="243">
        <f>ROUND(E1155/10*6,1)</f>
        <v>17.3</v>
      </c>
      <c r="G1155" s="243"/>
      <c r="H1155" s="243">
        <f t="shared" ref="H1155:H1218" si="36">F1155+G1155</f>
        <v>17.3</v>
      </c>
      <c r="I1155" s="243">
        <f t="shared" ref="I1155:I1218" si="37">ROUND(H1155*$H$1498,1)</f>
        <v>17.399999999999999</v>
      </c>
    </row>
    <row r="1156" spans="1:9" ht="15.75" customHeight="1">
      <c r="A1156" s="159" t="s">
        <v>2228</v>
      </c>
      <c r="B1156" s="160" t="s">
        <v>2229</v>
      </c>
      <c r="C1156" s="161"/>
      <c r="D1156" s="161">
        <v>412.4</v>
      </c>
      <c r="E1156" s="243">
        <v>412.4</v>
      </c>
      <c r="F1156" s="243">
        <f>ROUND(E1156/10*6,1)</f>
        <v>247.4</v>
      </c>
      <c r="G1156" s="243"/>
      <c r="H1156" s="243">
        <f t="shared" si="36"/>
        <v>247.4</v>
      </c>
      <c r="I1156" s="243">
        <f t="shared" si="37"/>
        <v>248.5</v>
      </c>
    </row>
    <row r="1157" spans="1:9" ht="15.75" customHeight="1">
      <c r="A1157" s="159" t="s">
        <v>2230</v>
      </c>
      <c r="B1157" s="160" t="s">
        <v>2231</v>
      </c>
      <c r="C1157" s="161"/>
      <c r="D1157" s="161">
        <v>483.1</v>
      </c>
      <c r="E1157" s="243">
        <v>483</v>
      </c>
      <c r="F1157" s="243">
        <f>ROUND(E1157/10*6,1)</f>
        <v>289.8</v>
      </c>
      <c r="G1157" s="243"/>
      <c r="H1157" s="243">
        <f t="shared" si="36"/>
        <v>289.8</v>
      </c>
      <c r="I1157" s="243">
        <f t="shared" si="37"/>
        <v>291.10000000000002</v>
      </c>
    </row>
    <row r="1158" spans="1:9" ht="15.75" customHeight="1">
      <c r="A1158" s="240" t="s">
        <v>2232</v>
      </c>
      <c r="B1158" s="241" t="s">
        <v>2233</v>
      </c>
      <c r="C1158" s="234">
        <v>7.4</v>
      </c>
      <c r="D1158" s="234"/>
      <c r="E1158" s="244">
        <v>0</v>
      </c>
      <c r="F1158" s="244">
        <f>ROUND(E1158/10*6,1)</f>
        <v>0</v>
      </c>
      <c r="G1158" s="244">
        <f>ROUND(C1158/10*6,1)</f>
        <v>4.4000000000000004</v>
      </c>
      <c r="H1158" s="244">
        <f t="shared" si="36"/>
        <v>4.4000000000000004</v>
      </c>
      <c r="I1158" s="244">
        <f t="shared" si="37"/>
        <v>4.4000000000000004</v>
      </c>
    </row>
    <row r="1159" spans="1:9" ht="15.75" customHeight="1">
      <c r="A1159" s="159" t="s">
        <v>2234</v>
      </c>
      <c r="B1159" s="160" t="s">
        <v>2235</v>
      </c>
      <c r="C1159" s="161"/>
      <c r="D1159" s="161">
        <v>130.30000000000001</v>
      </c>
      <c r="E1159" s="243">
        <v>127.5</v>
      </c>
      <c r="F1159" s="243">
        <f>ROUND(E1159/10*6,1)</f>
        <v>76.5</v>
      </c>
      <c r="G1159" s="243"/>
      <c r="H1159" s="243">
        <f t="shared" si="36"/>
        <v>76.5</v>
      </c>
      <c r="I1159" s="243">
        <f t="shared" si="37"/>
        <v>76.900000000000006</v>
      </c>
    </row>
    <row r="1160" spans="1:9" ht="15.75" customHeight="1">
      <c r="A1160" s="159" t="s">
        <v>2236</v>
      </c>
      <c r="B1160" s="160" t="s">
        <v>2237</v>
      </c>
      <c r="C1160" s="161"/>
      <c r="D1160" s="161">
        <v>342</v>
      </c>
      <c r="E1160" s="243">
        <v>342</v>
      </c>
      <c r="F1160" s="243">
        <f>ROUND(E1160/10*6,1)</f>
        <v>205.2</v>
      </c>
      <c r="G1160" s="243"/>
      <c r="H1160" s="243">
        <f t="shared" si="36"/>
        <v>205.2</v>
      </c>
      <c r="I1160" s="243">
        <f t="shared" si="37"/>
        <v>206.1</v>
      </c>
    </row>
    <row r="1161" spans="1:9" ht="15.75" customHeight="1">
      <c r="A1161" s="159" t="s">
        <v>2238</v>
      </c>
      <c r="B1161" s="160" t="s">
        <v>2239</v>
      </c>
      <c r="C1161" s="161"/>
      <c r="D1161" s="161">
        <v>121.4</v>
      </c>
      <c r="E1161" s="243">
        <v>112.6</v>
      </c>
      <c r="F1161" s="243">
        <f>ROUND(E1161/10*6,1)</f>
        <v>67.599999999999994</v>
      </c>
      <c r="G1161" s="243"/>
      <c r="H1161" s="243">
        <f t="shared" si="36"/>
        <v>67.599999999999994</v>
      </c>
      <c r="I1161" s="243">
        <f t="shared" si="37"/>
        <v>67.900000000000006</v>
      </c>
    </row>
    <row r="1162" spans="1:9" ht="15.75" customHeight="1">
      <c r="A1162" s="159" t="s">
        <v>2240</v>
      </c>
      <c r="B1162" s="160" t="s">
        <v>2241</v>
      </c>
      <c r="C1162" s="161"/>
      <c r="D1162" s="161">
        <v>257.8</v>
      </c>
      <c r="E1162" s="243">
        <v>257.8</v>
      </c>
      <c r="F1162" s="243">
        <f>ROUND(E1162/10*6,1)</f>
        <v>154.69999999999999</v>
      </c>
      <c r="G1162" s="243"/>
      <c r="H1162" s="243">
        <f t="shared" si="36"/>
        <v>154.69999999999999</v>
      </c>
      <c r="I1162" s="243">
        <f t="shared" si="37"/>
        <v>155.4</v>
      </c>
    </row>
    <row r="1163" spans="1:9" ht="15.75" customHeight="1">
      <c r="A1163" s="159" t="s">
        <v>2242</v>
      </c>
      <c r="B1163" s="160" t="s">
        <v>2243</v>
      </c>
      <c r="C1163" s="161"/>
      <c r="D1163" s="161">
        <v>267</v>
      </c>
      <c r="E1163" s="243">
        <v>266.89999999999998</v>
      </c>
      <c r="F1163" s="243">
        <f>ROUND(E1163/10*6,1)</f>
        <v>160.1</v>
      </c>
      <c r="G1163" s="243"/>
      <c r="H1163" s="243">
        <f t="shared" si="36"/>
        <v>160.1</v>
      </c>
      <c r="I1163" s="243">
        <f t="shared" si="37"/>
        <v>160.80000000000001</v>
      </c>
    </row>
    <row r="1164" spans="1:9" ht="15.75" customHeight="1">
      <c r="A1164" s="159" t="s">
        <v>2244</v>
      </c>
      <c r="B1164" s="160" t="s">
        <v>2245</v>
      </c>
      <c r="C1164" s="161"/>
      <c r="D1164" s="161">
        <v>40.700000000000003</v>
      </c>
      <c r="E1164" s="243">
        <v>40.700000000000003</v>
      </c>
      <c r="F1164" s="243">
        <f>ROUND(E1164/10*6,1)</f>
        <v>24.4</v>
      </c>
      <c r="G1164" s="243"/>
      <c r="H1164" s="243">
        <f t="shared" si="36"/>
        <v>24.4</v>
      </c>
      <c r="I1164" s="243">
        <f t="shared" si="37"/>
        <v>24.5</v>
      </c>
    </row>
    <row r="1165" spans="1:9" ht="15.75" customHeight="1">
      <c r="A1165" s="159" t="s">
        <v>2246</v>
      </c>
      <c r="B1165" s="160" t="s">
        <v>2247</v>
      </c>
      <c r="C1165" s="161"/>
      <c r="D1165" s="161"/>
      <c r="E1165" s="243">
        <v>0</v>
      </c>
      <c r="F1165" s="243">
        <f>ROUND(E1165/10*6,1)</f>
        <v>0</v>
      </c>
      <c r="G1165" s="243"/>
      <c r="H1165" s="243">
        <f t="shared" si="36"/>
        <v>0</v>
      </c>
      <c r="I1165" s="243">
        <f t="shared" si="37"/>
        <v>0</v>
      </c>
    </row>
    <row r="1166" spans="1:9" ht="15.75" customHeight="1">
      <c r="A1166" s="159" t="s">
        <v>2248</v>
      </c>
      <c r="B1166" s="160" t="s">
        <v>2249</v>
      </c>
      <c r="C1166" s="161"/>
      <c r="D1166" s="161">
        <v>3674.7</v>
      </c>
      <c r="E1166" s="243">
        <v>3674.6</v>
      </c>
      <c r="F1166" s="243">
        <f>ROUND(E1166/10*6,1)</f>
        <v>2204.8000000000002</v>
      </c>
      <c r="G1166" s="243"/>
      <c r="H1166" s="243">
        <f t="shared" si="36"/>
        <v>2204.8000000000002</v>
      </c>
      <c r="I1166" s="243">
        <f t="shared" si="37"/>
        <v>2215</v>
      </c>
    </row>
    <row r="1167" spans="1:9" ht="15.75" customHeight="1">
      <c r="A1167" s="159" t="s">
        <v>2250</v>
      </c>
      <c r="B1167" s="160" t="s">
        <v>2251</v>
      </c>
      <c r="C1167" s="161"/>
      <c r="D1167" s="161">
        <v>783.7</v>
      </c>
      <c r="E1167" s="243">
        <v>748.1</v>
      </c>
      <c r="F1167" s="243">
        <f>ROUND(E1167/10*6,1)</f>
        <v>448.9</v>
      </c>
      <c r="G1167" s="243"/>
      <c r="H1167" s="243">
        <f t="shared" si="36"/>
        <v>448.9</v>
      </c>
      <c r="I1167" s="243">
        <f t="shared" si="37"/>
        <v>451</v>
      </c>
    </row>
    <row r="1168" spans="1:9" ht="15.75" customHeight="1">
      <c r="A1168" s="159" t="s">
        <v>2252</v>
      </c>
      <c r="B1168" s="160" t="s">
        <v>2253</v>
      </c>
      <c r="C1168" s="161"/>
      <c r="D1168" s="161">
        <v>7</v>
      </c>
      <c r="E1168" s="243">
        <v>6.5</v>
      </c>
      <c r="F1168" s="243">
        <f>ROUND(E1168/10*6,1)</f>
        <v>3.9</v>
      </c>
      <c r="G1168" s="243"/>
      <c r="H1168" s="243">
        <f t="shared" si="36"/>
        <v>3.9</v>
      </c>
      <c r="I1168" s="243">
        <f t="shared" si="37"/>
        <v>3.9</v>
      </c>
    </row>
    <row r="1169" spans="1:9" ht="15.75" customHeight="1">
      <c r="A1169" s="159" t="s">
        <v>2254</v>
      </c>
      <c r="B1169" s="160" t="s">
        <v>2255</v>
      </c>
      <c r="C1169" s="161"/>
      <c r="D1169" s="161">
        <v>171.4</v>
      </c>
      <c r="E1169" s="243">
        <v>171.4</v>
      </c>
      <c r="F1169" s="243">
        <f>ROUND(E1169/10*6,1)</f>
        <v>102.8</v>
      </c>
      <c r="G1169" s="243"/>
      <c r="H1169" s="243">
        <f t="shared" si="36"/>
        <v>102.8</v>
      </c>
      <c r="I1169" s="243">
        <f t="shared" si="37"/>
        <v>103.3</v>
      </c>
    </row>
    <row r="1170" spans="1:9" ht="15.75" customHeight="1">
      <c r="A1170" s="159" t="s">
        <v>2256</v>
      </c>
      <c r="B1170" s="160" t="s">
        <v>2257</v>
      </c>
      <c r="C1170" s="161"/>
      <c r="D1170" s="161">
        <v>35</v>
      </c>
      <c r="E1170" s="243">
        <v>34.799999999999997</v>
      </c>
      <c r="F1170" s="243">
        <f>ROUND(E1170/10*6,1)</f>
        <v>20.9</v>
      </c>
      <c r="G1170" s="243"/>
      <c r="H1170" s="243">
        <f t="shared" si="36"/>
        <v>20.9</v>
      </c>
      <c r="I1170" s="243">
        <f t="shared" si="37"/>
        <v>21</v>
      </c>
    </row>
    <row r="1171" spans="1:9" ht="15.75" customHeight="1">
      <c r="A1171" s="240" t="s">
        <v>2258</v>
      </c>
      <c r="B1171" s="241" t="s">
        <v>2259</v>
      </c>
      <c r="C1171" s="234">
        <v>27</v>
      </c>
      <c r="D1171" s="234"/>
      <c r="E1171" s="244">
        <v>0</v>
      </c>
      <c r="F1171" s="244">
        <f>ROUND(E1171/10*6,1)</f>
        <v>0</v>
      </c>
      <c r="G1171" s="244">
        <f>ROUND(C1171/10*6,1)</f>
        <v>16.2</v>
      </c>
      <c r="H1171" s="244">
        <f t="shared" si="36"/>
        <v>16.2</v>
      </c>
      <c r="I1171" s="244">
        <f t="shared" si="37"/>
        <v>16.3</v>
      </c>
    </row>
    <row r="1172" spans="1:9" ht="15.75" customHeight="1">
      <c r="A1172" s="159" t="s">
        <v>2260</v>
      </c>
      <c r="B1172" s="160" t="s">
        <v>2261</v>
      </c>
      <c r="C1172" s="161"/>
      <c r="D1172" s="161"/>
      <c r="E1172" s="243">
        <v>0</v>
      </c>
      <c r="F1172" s="243">
        <f>ROUND(E1172/10*6,1)</f>
        <v>0</v>
      </c>
      <c r="G1172" s="243"/>
      <c r="H1172" s="243">
        <f t="shared" si="36"/>
        <v>0</v>
      </c>
      <c r="I1172" s="243">
        <f t="shared" si="37"/>
        <v>0</v>
      </c>
    </row>
    <row r="1173" spans="1:9" ht="15.75" customHeight="1">
      <c r="A1173" s="159" t="s">
        <v>2262</v>
      </c>
      <c r="B1173" s="160" t="s">
        <v>2263</v>
      </c>
      <c r="C1173" s="161"/>
      <c r="D1173" s="161">
        <v>306.3</v>
      </c>
      <c r="E1173" s="243">
        <v>301.7</v>
      </c>
      <c r="F1173" s="243">
        <f>ROUND(E1173/10*6,1)</f>
        <v>181</v>
      </c>
      <c r="G1173" s="243"/>
      <c r="H1173" s="243">
        <f t="shared" si="36"/>
        <v>181</v>
      </c>
      <c r="I1173" s="243">
        <f t="shared" si="37"/>
        <v>181.8</v>
      </c>
    </row>
    <row r="1174" spans="1:9" ht="15.75" customHeight="1">
      <c r="A1174" s="159" t="s">
        <v>2264</v>
      </c>
      <c r="B1174" s="160" t="s">
        <v>2265</v>
      </c>
      <c r="C1174" s="161"/>
      <c r="D1174" s="161">
        <v>283.60000000000002</v>
      </c>
      <c r="E1174" s="243">
        <v>283.60000000000002</v>
      </c>
      <c r="F1174" s="243">
        <f>ROUND(E1174/10*6,1)</f>
        <v>170.2</v>
      </c>
      <c r="G1174" s="243"/>
      <c r="H1174" s="243">
        <f t="shared" si="36"/>
        <v>170.2</v>
      </c>
      <c r="I1174" s="243">
        <f t="shared" si="37"/>
        <v>171</v>
      </c>
    </row>
    <row r="1175" spans="1:9" ht="15.75" customHeight="1">
      <c r="A1175" s="159" t="s">
        <v>2266</v>
      </c>
      <c r="B1175" s="160" t="s">
        <v>2267</v>
      </c>
      <c r="C1175" s="161"/>
      <c r="D1175" s="161">
        <v>138.69999999999999</v>
      </c>
      <c r="E1175" s="243">
        <v>137.6</v>
      </c>
      <c r="F1175" s="243">
        <f>ROUND(E1175/10*6,1)</f>
        <v>82.6</v>
      </c>
      <c r="G1175" s="243"/>
      <c r="H1175" s="243">
        <f t="shared" si="36"/>
        <v>82.6</v>
      </c>
      <c r="I1175" s="243">
        <f t="shared" si="37"/>
        <v>83</v>
      </c>
    </row>
    <row r="1176" spans="1:9" ht="15.75" customHeight="1">
      <c r="A1176" s="159" t="s">
        <v>2268</v>
      </c>
      <c r="B1176" s="160" t="s">
        <v>3244</v>
      </c>
      <c r="C1176" s="161"/>
      <c r="D1176" s="161">
        <v>281.8</v>
      </c>
      <c r="E1176" s="243">
        <v>257.8</v>
      </c>
      <c r="F1176" s="243">
        <f>ROUND(E1176/10*6,1)</f>
        <v>154.69999999999999</v>
      </c>
      <c r="G1176" s="243"/>
      <c r="H1176" s="243">
        <f t="shared" si="36"/>
        <v>154.69999999999999</v>
      </c>
      <c r="I1176" s="243">
        <f t="shared" si="37"/>
        <v>155.4</v>
      </c>
    </row>
    <row r="1177" spans="1:9" ht="15.75" customHeight="1">
      <c r="A1177" s="159" t="s">
        <v>2270</v>
      </c>
      <c r="B1177" s="160" t="s">
        <v>2271</v>
      </c>
      <c r="C1177" s="161"/>
      <c r="D1177" s="161">
        <v>731.7</v>
      </c>
      <c r="E1177" s="243">
        <v>731.6</v>
      </c>
      <c r="F1177" s="243">
        <f>ROUND(E1177/10*6,1)</f>
        <v>439</v>
      </c>
      <c r="G1177" s="243"/>
      <c r="H1177" s="243">
        <f t="shared" si="36"/>
        <v>439</v>
      </c>
      <c r="I1177" s="243">
        <f t="shared" si="37"/>
        <v>441</v>
      </c>
    </row>
    <row r="1178" spans="1:9" ht="15.75" customHeight="1">
      <c r="A1178" s="159" t="s">
        <v>2272</v>
      </c>
      <c r="B1178" s="160" t="s">
        <v>2273</v>
      </c>
      <c r="C1178" s="161"/>
      <c r="D1178" s="161">
        <v>1059.4000000000001</v>
      </c>
      <c r="E1178" s="243">
        <v>1057.3</v>
      </c>
      <c r="F1178" s="243">
        <f>ROUND(E1178/10*6,1)</f>
        <v>634.4</v>
      </c>
      <c r="G1178" s="243"/>
      <c r="H1178" s="243">
        <f t="shared" si="36"/>
        <v>634.4</v>
      </c>
      <c r="I1178" s="243">
        <f t="shared" si="37"/>
        <v>637.29999999999995</v>
      </c>
    </row>
    <row r="1179" spans="1:9" ht="15.75" customHeight="1">
      <c r="A1179" s="159" t="s">
        <v>2274</v>
      </c>
      <c r="B1179" s="160" t="s">
        <v>2275</v>
      </c>
      <c r="C1179" s="161"/>
      <c r="D1179" s="161">
        <v>61.5</v>
      </c>
      <c r="E1179" s="243">
        <v>57.9</v>
      </c>
      <c r="F1179" s="243">
        <f>ROUND(E1179/10*6,1)</f>
        <v>34.700000000000003</v>
      </c>
      <c r="G1179" s="243"/>
      <c r="H1179" s="243">
        <f t="shared" si="36"/>
        <v>34.700000000000003</v>
      </c>
      <c r="I1179" s="243">
        <f t="shared" si="37"/>
        <v>34.9</v>
      </c>
    </row>
    <row r="1180" spans="1:9" ht="15.75" customHeight="1">
      <c r="A1180" s="159" t="s">
        <v>2276</v>
      </c>
      <c r="B1180" s="160" t="s">
        <v>2277</v>
      </c>
      <c r="C1180" s="161"/>
      <c r="D1180" s="161">
        <v>626.5</v>
      </c>
      <c r="E1180" s="243">
        <v>626.29999999999995</v>
      </c>
      <c r="F1180" s="243">
        <f>ROUND(E1180/10*6,1)</f>
        <v>375.8</v>
      </c>
      <c r="G1180" s="243"/>
      <c r="H1180" s="243">
        <f t="shared" si="36"/>
        <v>375.8</v>
      </c>
      <c r="I1180" s="243">
        <f t="shared" si="37"/>
        <v>377.5</v>
      </c>
    </row>
    <row r="1181" spans="1:9" ht="15.75" customHeight="1">
      <c r="A1181" s="159" t="s">
        <v>2278</v>
      </c>
      <c r="B1181" s="160" t="s">
        <v>2279</v>
      </c>
      <c r="C1181" s="161"/>
      <c r="D1181" s="161">
        <v>208.7</v>
      </c>
      <c r="E1181" s="243">
        <v>208.7</v>
      </c>
      <c r="F1181" s="243">
        <f>ROUND(E1181/10*6,1)</f>
        <v>125.2</v>
      </c>
      <c r="G1181" s="243"/>
      <c r="H1181" s="243">
        <f t="shared" si="36"/>
        <v>125.2</v>
      </c>
      <c r="I1181" s="243">
        <f t="shared" si="37"/>
        <v>125.8</v>
      </c>
    </row>
    <row r="1182" spans="1:9" ht="15.75" customHeight="1">
      <c r="A1182" s="159" t="s">
        <v>2280</v>
      </c>
      <c r="B1182" s="160" t="s">
        <v>2281</v>
      </c>
      <c r="C1182" s="161"/>
      <c r="D1182" s="161">
        <v>3</v>
      </c>
      <c r="E1182" s="243">
        <v>0</v>
      </c>
      <c r="F1182" s="243">
        <f>ROUND(E1182/10*6,1)</f>
        <v>0</v>
      </c>
      <c r="G1182" s="243"/>
      <c r="H1182" s="243">
        <f t="shared" si="36"/>
        <v>0</v>
      </c>
      <c r="I1182" s="243">
        <f t="shared" si="37"/>
        <v>0</v>
      </c>
    </row>
    <row r="1183" spans="1:9" ht="15.75" customHeight="1">
      <c r="A1183" s="245" t="s">
        <v>2282</v>
      </c>
      <c r="B1183" s="246" t="s">
        <v>2283</v>
      </c>
      <c r="C1183" s="247"/>
      <c r="D1183" s="247">
        <v>7</v>
      </c>
      <c r="E1183" s="248">
        <v>0</v>
      </c>
      <c r="F1183" s="248">
        <f>ROUND(E1183/10*6,1)</f>
        <v>0</v>
      </c>
      <c r="G1183" s="248"/>
      <c r="H1183" s="248">
        <f t="shared" si="36"/>
        <v>0</v>
      </c>
      <c r="I1183" s="248">
        <f t="shared" si="37"/>
        <v>0</v>
      </c>
    </row>
    <row r="1184" spans="1:9" ht="15.75" customHeight="1">
      <c r="A1184" s="159" t="s">
        <v>2284</v>
      </c>
      <c r="B1184" s="160" t="s">
        <v>2285</v>
      </c>
      <c r="C1184" s="161"/>
      <c r="D1184" s="161">
        <v>480</v>
      </c>
      <c r="E1184" s="243">
        <v>476.5</v>
      </c>
      <c r="F1184" s="243">
        <f>ROUND(E1184/10*6,1)</f>
        <v>285.89999999999998</v>
      </c>
      <c r="G1184" s="243"/>
      <c r="H1184" s="243">
        <f t="shared" si="36"/>
        <v>285.89999999999998</v>
      </c>
      <c r="I1184" s="243">
        <f t="shared" si="37"/>
        <v>287.2</v>
      </c>
    </row>
    <row r="1185" spans="1:9" ht="15.75" customHeight="1">
      <c r="A1185" s="159" t="s">
        <v>2286</v>
      </c>
      <c r="B1185" s="160" t="s">
        <v>2287</v>
      </c>
      <c r="C1185" s="161"/>
      <c r="D1185" s="161">
        <v>16</v>
      </c>
      <c r="E1185" s="243">
        <v>16</v>
      </c>
      <c r="F1185" s="243">
        <f>ROUND(E1185/10*6,1)</f>
        <v>9.6</v>
      </c>
      <c r="G1185" s="243"/>
      <c r="H1185" s="243">
        <f t="shared" si="36"/>
        <v>9.6</v>
      </c>
      <c r="I1185" s="243">
        <f t="shared" si="37"/>
        <v>9.6</v>
      </c>
    </row>
    <row r="1186" spans="1:9" ht="15.75" customHeight="1">
      <c r="A1186" s="159" t="s">
        <v>2288</v>
      </c>
      <c r="B1186" s="160" t="s">
        <v>2289</v>
      </c>
      <c r="C1186" s="161"/>
      <c r="D1186" s="161">
        <v>226.8</v>
      </c>
      <c r="E1186" s="243">
        <v>226.8</v>
      </c>
      <c r="F1186" s="243">
        <f>ROUND(E1186/10*6,1)</f>
        <v>136.1</v>
      </c>
      <c r="G1186" s="243"/>
      <c r="H1186" s="243">
        <f t="shared" si="36"/>
        <v>136.1</v>
      </c>
      <c r="I1186" s="243">
        <f t="shared" si="37"/>
        <v>136.69999999999999</v>
      </c>
    </row>
    <row r="1187" spans="1:9" ht="15.75" customHeight="1">
      <c r="A1187" s="159" t="s">
        <v>2290</v>
      </c>
      <c r="B1187" s="160" t="s">
        <v>2291</v>
      </c>
      <c r="C1187" s="161"/>
      <c r="D1187" s="161">
        <v>468.6</v>
      </c>
      <c r="E1187" s="243">
        <v>468.6</v>
      </c>
      <c r="F1187" s="243">
        <f>ROUND(E1187/10*6,1)</f>
        <v>281.2</v>
      </c>
      <c r="G1187" s="243"/>
      <c r="H1187" s="243">
        <f t="shared" si="36"/>
        <v>281.2</v>
      </c>
      <c r="I1187" s="243">
        <f t="shared" si="37"/>
        <v>282.5</v>
      </c>
    </row>
    <row r="1188" spans="1:9" ht="15.75" customHeight="1">
      <c r="A1188" s="159" t="s">
        <v>2292</v>
      </c>
      <c r="B1188" s="160" t="s">
        <v>2293</v>
      </c>
      <c r="C1188" s="161"/>
      <c r="D1188" s="161">
        <v>338.2</v>
      </c>
      <c r="E1188" s="243">
        <v>338.2</v>
      </c>
      <c r="F1188" s="243">
        <f>ROUND(E1188/10*6,1)</f>
        <v>202.9</v>
      </c>
      <c r="G1188" s="243"/>
      <c r="H1188" s="243">
        <f t="shared" si="36"/>
        <v>202.9</v>
      </c>
      <c r="I1188" s="243">
        <f t="shared" si="37"/>
        <v>203.8</v>
      </c>
    </row>
    <row r="1189" spans="1:9" ht="15.75" customHeight="1">
      <c r="A1189" s="159" t="s">
        <v>2294</v>
      </c>
      <c r="B1189" s="160" t="s">
        <v>3245</v>
      </c>
      <c r="C1189" s="161"/>
      <c r="D1189" s="161">
        <v>914.9</v>
      </c>
      <c r="E1189" s="243">
        <v>907.2</v>
      </c>
      <c r="F1189" s="243">
        <f>ROUND(E1189/10*6,1)</f>
        <v>544.29999999999995</v>
      </c>
      <c r="G1189" s="243"/>
      <c r="H1189" s="243">
        <f t="shared" si="36"/>
        <v>544.29999999999995</v>
      </c>
      <c r="I1189" s="243">
        <f t="shared" si="37"/>
        <v>546.79999999999995</v>
      </c>
    </row>
    <row r="1190" spans="1:9" ht="15.75" customHeight="1">
      <c r="A1190" s="159" t="s">
        <v>2296</v>
      </c>
      <c r="B1190" s="160" t="s">
        <v>2297</v>
      </c>
      <c r="C1190" s="161"/>
      <c r="D1190" s="161">
        <v>693.5</v>
      </c>
      <c r="E1190" s="243">
        <v>693.4</v>
      </c>
      <c r="F1190" s="243">
        <f>ROUND(E1190/10*6,1)</f>
        <v>416</v>
      </c>
      <c r="G1190" s="243"/>
      <c r="H1190" s="243">
        <f t="shared" si="36"/>
        <v>416</v>
      </c>
      <c r="I1190" s="243">
        <f t="shared" si="37"/>
        <v>417.9</v>
      </c>
    </row>
    <row r="1191" spans="1:9" ht="15.75" customHeight="1">
      <c r="A1191" s="159" t="s">
        <v>2298</v>
      </c>
      <c r="B1191" s="160" t="s">
        <v>2299</v>
      </c>
      <c r="C1191" s="161"/>
      <c r="D1191" s="161">
        <v>58</v>
      </c>
      <c r="E1191" s="243">
        <v>56.1</v>
      </c>
      <c r="F1191" s="243">
        <f>ROUND(E1191/10*6,1)</f>
        <v>33.700000000000003</v>
      </c>
      <c r="G1191" s="243"/>
      <c r="H1191" s="243">
        <f t="shared" si="36"/>
        <v>33.700000000000003</v>
      </c>
      <c r="I1191" s="243">
        <f t="shared" si="37"/>
        <v>33.9</v>
      </c>
    </row>
    <row r="1192" spans="1:9" ht="15.75" customHeight="1">
      <c r="A1192" s="159" t="s">
        <v>2300</v>
      </c>
      <c r="B1192" s="160" t="s">
        <v>2301</v>
      </c>
      <c r="C1192" s="161"/>
      <c r="D1192" s="161">
        <v>224.1</v>
      </c>
      <c r="E1192" s="243">
        <v>224.1</v>
      </c>
      <c r="F1192" s="243">
        <f>ROUND(E1192/10*6,1)</f>
        <v>134.5</v>
      </c>
      <c r="G1192" s="243"/>
      <c r="H1192" s="243">
        <f t="shared" si="36"/>
        <v>134.5</v>
      </c>
      <c r="I1192" s="243">
        <f t="shared" si="37"/>
        <v>135.1</v>
      </c>
    </row>
    <row r="1193" spans="1:9" ht="15.75" customHeight="1">
      <c r="A1193" s="240" t="s">
        <v>2302</v>
      </c>
      <c r="B1193" s="241" t="s">
        <v>2303</v>
      </c>
      <c r="C1193" s="234">
        <v>9.8000000000000007</v>
      </c>
      <c r="D1193" s="234"/>
      <c r="E1193" s="244">
        <v>0</v>
      </c>
      <c r="F1193" s="244">
        <f>ROUND(E1193/10*6,1)</f>
        <v>0</v>
      </c>
      <c r="G1193" s="244">
        <f>ROUND(C1193/10*6,1)</f>
        <v>5.9</v>
      </c>
      <c r="H1193" s="244">
        <f t="shared" si="36"/>
        <v>5.9</v>
      </c>
      <c r="I1193" s="244">
        <f t="shared" si="37"/>
        <v>5.9</v>
      </c>
    </row>
    <row r="1194" spans="1:9" ht="15.75" customHeight="1">
      <c r="A1194" s="159" t="s">
        <v>2304</v>
      </c>
      <c r="B1194" s="160" t="s">
        <v>2305</v>
      </c>
      <c r="C1194" s="161"/>
      <c r="D1194" s="161">
        <v>487</v>
      </c>
      <c r="E1194" s="243">
        <v>486.8</v>
      </c>
      <c r="F1194" s="243">
        <f>ROUND(E1194/10*6,1)</f>
        <v>292.10000000000002</v>
      </c>
      <c r="G1194" s="243"/>
      <c r="H1194" s="243">
        <f t="shared" si="36"/>
        <v>292.10000000000002</v>
      </c>
      <c r="I1194" s="243">
        <f t="shared" si="37"/>
        <v>293.39999999999998</v>
      </c>
    </row>
    <row r="1195" spans="1:9" ht="15.75" customHeight="1">
      <c r="A1195" s="159" t="s">
        <v>2306</v>
      </c>
      <c r="B1195" s="160" t="s">
        <v>2307</v>
      </c>
      <c r="C1195" s="161"/>
      <c r="D1195" s="161">
        <v>264.5</v>
      </c>
      <c r="E1195" s="243">
        <v>246.8</v>
      </c>
      <c r="F1195" s="243">
        <f>ROUND(E1195/10*6,1)</f>
        <v>148.1</v>
      </c>
      <c r="G1195" s="243"/>
      <c r="H1195" s="243">
        <f t="shared" si="36"/>
        <v>148.1</v>
      </c>
      <c r="I1195" s="243">
        <f t="shared" si="37"/>
        <v>148.80000000000001</v>
      </c>
    </row>
    <row r="1196" spans="1:9" ht="15.75" customHeight="1">
      <c r="A1196" s="159" t="s">
        <v>2308</v>
      </c>
      <c r="B1196" s="160" t="s">
        <v>3246</v>
      </c>
      <c r="C1196" s="161"/>
      <c r="D1196" s="161">
        <v>144.6</v>
      </c>
      <c r="E1196" s="243">
        <v>144.19999999999999</v>
      </c>
      <c r="F1196" s="243">
        <f>ROUND(E1196/10*6,1)</f>
        <v>86.5</v>
      </c>
      <c r="G1196" s="243"/>
      <c r="H1196" s="243">
        <f t="shared" si="36"/>
        <v>86.5</v>
      </c>
      <c r="I1196" s="243">
        <f t="shared" si="37"/>
        <v>86.9</v>
      </c>
    </row>
    <row r="1197" spans="1:9" ht="15.75" customHeight="1">
      <c r="A1197" s="159" t="s">
        <v>2309</v>
      </c>
      <c r="B1197" s="160" t="s">
        <v>2310</v>
      </c>
      <c r="C1197" s="161"/>
      <c r="D1197" s="161">
        <v>68.2</v>
      </c>
      <c r="E1197" s="243">
        <v>68.099999999999994</v>
      </c>
      <c r="F1197" s="243">
        <f>ROUND(E1197/10*6,1)</f>
        <v>40.9</v>
      </c>
      <c r="G1197" s="243"/>
      <c r="H1197" s="243">
        <f t="shared" si="36"/>
        <v>40.9</v>
      </c>
      <c r="I1197" s="243">
        <f t="shared" si="37"/>
        <v>41.1</v>
      </c>
    </row>
    <row r="1198" spans="1:9" ht="15.75" customHeight="1">
      <c r="A1198" s="159" t="s">
        <v>2311</v>
      </c>
      <c r="B1198" s="160" t="s">
        <v>3247</v>
      </c>
      <c r="C1198" s="161"/>
      <c r="D1198" s="161">
        <v>109.9</v>
      </c>
      <c r="E1198" s="243">
        <v>109.9</v>
      </c>
      <c r="F1198" s="243">
        <f>ROUND(E1198/10*6,1)</f>
        <v>65.900000000000006</v>
      </c>
      <c r="G1198" s="243"/>
      <c r="H1198" s="243">
        <f t="shared" si="36"/>
        <v>65.900000000000006</v>
      </c>
      <c r="I1198" s="243">
        <f t="shared" si="37"/>
        <v>66.2</v>
      </c>
    </row>
    <row r="1199" spans="1:9" ht="15.75" customHeight="1">
      <c r="A1199" s="159" t="s">
        <v>2313</v>
      </c>
      <c r="B1199" s="160" t="s">
        <v>2314</v>
      </c>
      <c r="C1199" s="161"/>
      <c r="D1199" s="161">
        <v>4.5</v>
      </c>
      <c r="E1199" s="243">
        <v>4.5</v>
      </c>
      <c r="F1199" s="243">
        <f>ROUND(E1199/10*6,1)</f>
        <v>2.7</v>
      </c>
      <c r="G1199" s="243"/>
      <c r="H1199" s="243">
        <f t="shared" si="36"/>
        <v>2.7</v>
      </c>
      <c r="I1199" s="243">
        <f t="shared" si="37"/>
        <v>2.7</v>
      </c>
    </row>
    <row r="1200" spans="1:9" ht="15.75" customHeight="1">
      <c r="A1200" s="159" t="s">
        <v>2315</v>
      </c>
      <c r="B1200" s="160" t="s">
        <v>2316</v>
      </c>
      <c r="C1200" s="161"/>
      <c r="D1200" s="161">
        <v>894.3</v>
      </c>
      <c r="E1200" s="243">
        <v>894.1</v>
      </c>
      <c r="F1200" s="243">
        <f>ROUND(E1200/10*6,1)</f>
        <v>536.5</v>
      </c>
      <c r="G1200" s="243"/>
      <c r="H1200" s="243">
        <f t="shared" si="36"/>
        <v>536.5</v>
      </c>
      <c r="I1200" s="243">
        <f t="shared" si="37"/>
        <v>539</v>
      </c>
    </row>
    <row r="1201" spans="1:9" ht="15.75" customHeight="1">
      <c r="A1201" s="159" t="s">
        <v>2317</v>
      </c>
      <c r="B1201" s="160" t="s">
        <v>3248</v>
      </c>
      <c r="C1201" s="161"/>
      <c r="D1201" s="161">
        <v>354.5</v>
      </c>
      <c r="E1201" s="243">
        <v>354.5</v>
      </c>
      <c r="F1201" s="243">
        <f>ROUND(E1201/10*6,1)</f>
        <v>212.7</v>
      </c>
      <c r="G1201" s="243"/>
      <c r="H1201" s="243">
        <f t="shared" si="36"/>
        <v>212.7</v>
      </c>
      <c r="I1201" s="243">
        <f t="shared" si="37"/>
        <v>213.7</v>
      </c>
    </row>
    <row r="1202" spans="1:9" ht="15.75" customHeight="1">
      <c r="A1202" s="159" t="s">
        <v>2319</v>
      </c>
      <c r="B1202" s="160" t="s">
        <v>2320</v>
      </c>
      <c r="C1202" s="161"/>
      <c r="D1202" s="161">
        <v>592.6</v>
      </c>
      <c r="E1202" s="243">
        <v>590.29999999999995</v>
      </c>
      <c r="F1202" s="243">
        <f>ROUND(E1202/10*6,1)</f>
        <v>354.2</v>
      </c>
      <c r="G1202" s="243"/>
      <c r="H1202" s="243">
        <f t="shared" si="36"/>
        <v>354.2</v>
      </c>
      <c r="I1202" s="243">
        <f t="shared" si="37"/>
        <v>355.8</v>
      </c>
    </row>
    <row r="1203" spans="1:9" ht="15.75" customHeight="1">
      <c r="A1203" s="159" t="s">
        <v>2321</v>
      </c>
      <c r="B1203" s="160" t="s">
        <v>2322</v>
      </c>
      <c r="C1203" s="161"/>
      <c r="D1203" s="161">
        <v>3749</v>
      </c>
      <c r="E1203" s="243">
        <v>3697.2</v>
      </c>
      <c r="F1203" s="243">
        <f>ROUND(E1203/10*6,1)</f>
        <v>2218.3000000000002</v>
      </c>
      <c r="G1203" s="243"/>
      <c r="H1203" s="243">
        <f t="shared" si="36"/>
        <v>2218.3000000000002</v>
      </c>
      <c r="I1203" s="243">
        <f t="shared" si="37"/>
        <v>2228.5</v>
      </c>
    </row>
    <row r="1204" spans="1:9" ht="15.75" customHeight="1">
      <c r="A1204" s="159" t="s">
        <v>2323</v>
      </c>
      <c r="B1204" s="160" t="s">
        <v>2324</v>
      </c>
      <c r="C1204" s="161"/>
      <c r="D1204" s="161">
        <v>172.6</v>
      </c>
      <c r="E1204" s="243">
        <v>172.4</v>
      </c>
      <c r="F1204" s="243">
        <f>ROUND(E1204/10*6,1)</f>
        <v>103.4</v>
      </c>
      <c r="G1204" s="243"/>
      <c r="H1204" s="243">
        <f t="shared" si="36"/>
        <v>103.4</v>
      </c>
      <c r="I1204" s="243">
        <f t="shared" si="37"/>
        <v>103.9</v>
      </c>
    </row>
    <row r="1205" spans="1:9" ht="15.75" customHeight="1">
      <c r="A1205" s="159" t="s">
        <v>2325</v>
      </c>
      <c r="B1205" s="160" t="s">
        <v>2326</v>
      </c>
      <c r="C1205" s="161"/>
      <c r="D1205" s="161">
        <v>348.2</v>
      </c>
      <c r="E1205" s="243">
        <v>348</v>
      </c>
      <c r="F1205" s="243">
        <f>ROUND(E1205/10*6,1)</f>
        <v>208.8</v>
      </c>
      <c r="G1205" s="243"/>
      <c r="H1205" s="243">
        <f t="shared" si="36"/>
        <v>208.8</v>
      </c>
      <c r="I1205" s="243">
        <f t="shared" si="37"/>
        <v>209.8</v>
      </c>
    </row>
    <row r="1206" spans="1:9" ht="15.75" customHeight="1">
      <c r="A1206" s="240" t="s">
        <v>2330</v>
      </c>
      <c r="B1206" s="241" t="s">
        <v>2331</v>
      </c>
      <c r="C1206" s="234">
        <v>175.6</v>
      </c>
      <c r="D1206" s="234">
        <v>0</v>
      </c>
      <c r="E1206" s="244">
        <v>0</v>
      </c>
      <c r="F1206" s="244">
        <f>ROUND(E1206/10*6,1)</f>
        <v>0</v>
      </c>
      <c r="G1206" s="244">
        <f>ROUND(C1206/10*6,1)</f>
        <v>105.4</v>
      </c>
      <c r="H1206" s="244">
        <f t="shared" si="36"/>
        <v>105.4</v>
      </c>
      <c r="I1206" s="244">
        <f t="shared" si="37"/>
        <v>105.9</v>
      </c>
    </row>
    <row r="1207" spans="1:9" ht="15.75" customHeight="1">
      <c r="A1207" s="159" t="s">
        <v>3015</v>
      </c>
      <c r="B1207" s="160" t="s">
        <v>2334</v>
      </c>
      <c r="C1207" s="161"/>
      <c r="D1207" s="161">
        <v>24.5</v>
      </c>
      <c r="E1207" s="243">
        <v>24.5</v>
      </c>
      <c r="F1207" s="243">
        <f>ROUND(E1207/10*6,1)</f>
        <v>14.7</v>
      </c>
      <c r="G1207" s="243"/>
      <c r="H1207" s="243">
        <f t="shared" si="36"/>
        <v>14.7</v>
      </c>
      <c r="I1207" s="243">
        <f t="shared" si="37"/>
        <v>14.8</v>
      </c>
    </row>
    <row r="1208" spans="1:9" ht="15.75" customHeight="1">
      <c r="A1208" s="159" t="s">
        <v>3016</v>
      </c>
      <c r="B1208" s="160" t="s">
        <v>3249</v>
      </c>
      <c r="C1208" s="161"/>
      <c r="D1208" s="161"/>
      <c r="E1208" s="243">
        <v>0</v>
      </c>
      <c r="F1208" s="243">
        <f>ROUND(E1208/10*6,1)</f>
        <v>0</v>
      </c>
      <c r="G1208" s="243"/>
      <c r="H1208" s="243">
        <f t="shared" si="36"/>
        <v>0</v>
      </c>
      <c r="I1208" s="243">
        <f t="shared" si="37"/>
        <v>0</v>
      </c>
    </row>
    <row r="1209" spans="1:9" ht="15.75" customHeight="1">
      <c r="A1209" s="159" t="s">
        <v>3017</v>
      </c>
      <c r="B1209" s="160" t="s">
        <v>3250</v>
      </c>
      <c r="C1209" s="161"/>
      <c r="D1209" s="161"/>
      <c r="E1209" s="243">
        <v>0</v>
      </c>
      <c r="F1209" s="243">
        <f>ROUND(E1209/10*6,1)</f>
        <v>0</v>
      </c>
      <c r="G1209" s="243"/>
      <c r="H1209" s="243">
        <f t="shared" si="36"/>
        <v>0</v>
      </c>
      <c r="I1209" s="243">
        <f t="shared" si="37"/>
        <v>0</v>
      </c>
    </row>
    <row r="1210" spans="1:9" ht="15.75" customHeight="1">
      <c r="A1210" s="159" t="s">
        <v>3018</v>
      </c>
      <c r="B1210" s="160" t="s">
        <v>411</v>
      </c>
      <c r="C1210" s="161"/>
      <c r="D1210" s="161"/>
      <c r="E1210" s="243">
        <v>0</v>
      </c>
      <c r="F1210" s="243">
        <f>ROUND(E1210/10*6,1)</f>
        <v>0</v>
      </c>
      <c r="G1210" s="243"/>
      <c r="H1210" s="243">
        <f t="shared" si="36"/>
        <v>0</v>
      </c>
      <c r="I1210" s="243">
        <f t="shared" si="37"/>
        <v>0</v>
      </c>
    </row>
    <row r="1211" spans="1:9" ht="15.75" customHeight="1">
      <c r="A1211" s="240" t="s">
        <v>3019</v>
      </c>
      <c r="B1211" s="241" t="s">
        <v>3251</v>
      </c>
      <c r="C1211" s="234">
        <v>0</v>
      </c>
      <c r="D1211" s="234">
        <v>4</v>
      </c>
      <c r="E1211" s="244">
        <v>4</v>
      </c>
      <c r="F1211" s="244"/>
      <c r="G1211" s="244"/>
      <c r="H1211" s="244">
        <f t="shared" si="36"/>
        <v>0</v>
      </c>
      <c r="I1211" s="244">
        <f t="shared" si="37"/>
        <v>0</v>
      </c>
    </row>
    <row r="1212" spans="1:9" ht="15.75" customHeight="1">
      <c r="A1212" s="240" t="s">
        <v>3020</v>
      </c>
      <c r="B1212" s="241" t="s">
        <v>3252</v>
      </c>
      <c r="C1212" s="234">
        <v>0</v>
      </c>
      <c r="D1212" s="234">
        <v>3</v>
      </c>
      <c r="E1212" s="244">
        <v>1.7</v>
      </c>
      <c r="F1212" s="244"/>
      <c r="G1212" s="244"/>
      <c r="H1212" s="244">
        <f t="shared" si="36"/>
        <v>0</v>
      </c>
      <c r="I1212" s="244">
        <f t="shared" si="37"/>
        <v>0</v>
      </c>
    </row>
    <row r="1213" spans="1:9" ht="15.75" customHeight="1">
      <c r="A1213" s="159" t="s">
        <v>3021</v>
      </c>
      <c r="B1213" s="160" t="s">
        <v>2339</v>
      </c>
      <c r="C1213" s="161"/>
      <c r="D1213" s="161">
        <v>77.7</v>
      </c>
      <c r="E1213" s="243">
        <v>27</v>
      </c>
      <c r="F1213" s="243">
        <f>ROUND(E1213/10*6,1)</f>
        <v>16.2</v>
      </c>
      <c r="G1213" s="243"/>
      <c r="H1213" s="243">
        <f t="shared" si="36"/>
        <v>16.2</v>
      </c>
      <c r="I1213" s="243">
        <f t="shared" si="37"/>
        <v>16.3</v>
      </c>
    </row>
    <row r="1214" spans="1:9" ht="15.75" customHeight="1">
      <c r="A1214" s="159" t="s">
        <v>3022</v>
      </c>
      <c r="B1214" s="160" t="s">
        <v>2340</v>
      </c>
      <c r="C1214" s="161"/>
      <c r="D1214" s="161"/>
      <c r="E1214" s="243">
        <v>0</v>
      </c>
      <c r="F1214" s="243">
        <f>ROUND(E1214/10*6,1)</f>
        <v>0</v>
      </c>
      <c r="G1214" s="243"/>
      <c r="H1214" s="243">
        <f t="shared" si="36"/>
        <v>0</v>
      </c>
      <c r="I1214" s="243">
        <f t="shared" si="37"/>
        <v>0</v>
      </c>
    </row>
    <row r="1215" spans="1:9" ht="15.75" customHeight="1">
      <c r="A1215" s="159" t="s">
        <v>3023</v>
      </c>
      <c r="B1215" s="160" t="s">
        <v>2341</v>
      </c>
      <c r="C1215" s="161"/>
      <c r="D1215" s="161">
        <v>45.6</v>
      </c>
      <c r="E1215" s="243">
        <v>45.6</v>
      </c>
      <c r="F1215" s="243">
        <f>ROUND(E1215/10*6,1)</f>
        <v>27.4</v>
      </c>
      <c r="G1215" s="243"/>
      <c r="H1215" s="243">
        <f t="shared" si="36"/>
        <v>27.4</v>
      </c>
      <c r="I1215" s="243">
        <f t="shared" si="37"/>
        <v>27.5</v>
      </c>
    </row>
    <row r="1216" spans="1:9" ht="15.75" customHeight="1">
      <c r="A1216" s="159" t="s">
        <v>3024</v>
      </c>
      <c r="B1216" s="160" t="s">
        <v>2342</v>
      </c>
      <c r="C1216" s="161"/>
      <c r="D1216" s="161"/>
      <c r="E1216" s="243">
        <v>0</v>
      </c>
      <c r="F1216" s="243">
        <f>ROUND(E1216/10*6,1)</f>
        <v>0</v>
      </c>
      <c r="G1216" s="243"/>
      <c r="H1216" s="243">
        <f t="shared" si="36"/>
        <v>0</v>
      </c>
      <c r="I1216" s="243">
        <f t="shared" si="37"/>
        <v>0</v>
      </c>
    </row>
    <row r="1217" spans="1:9" ht="15.75" customHeight="1">
      <c r="A1217" s="159" t="s">
        <v>3025</v>
      </c>
      <c r="B1217" s="160" t="s">
        <v>2343</v>
      </c>
      <c r="C1217" s="161"/>
      <c r="D1217" s="161"/>
      <c r="E1217" s="243">
        <v>0</v>
      </c>
      <c r="F1217" s="243">
        <f>ROUND(E1217/10*6,1)</f>
        <v>0</v>
      </c>
      <c r="G1217" s="243"/>
      <c r="H1217" s="243">
        <f t="shared" si="36"/>
        <v>0</v>
      </c>
      <c r="I1217" s="243">
        <f t="shared" si="37"/>
        <v>0</v>
      </c>
    </row>
    <row r="1218" spans="1:9" ht="15.75" customHeight="1">
      <c r="A1218" s="159" t="s">
        <v>3026</v>
      </c>
      <c r="B1218" s="160" t="s">
        <v>2344</v>
      </c>
      <c r="C1218" s="161"/>
      <c r="D1218" s="161"/>
      <c r="E1218" s="243">
        <v>0</v>
      </c>
      <c r="F1218" s="243">
        <f>ROUND(E1218/10*6,1)</f>
        <v>0</v>
      </c>
      <c r="G1218" s="243"/>
      <c r="H1218" s="243">
        <f t="shared" si="36"/>
        <v>0</v>
      </c>
      <c r="I1218" s="243">
        <f t="shared" si="37"/>
        <v>0</v>
      </c>
    </row>
    <row r="1219" spans="1:9" ht="15.75" customHeight="1">
      <c r="A1219" s="159" t="s">
        <v>3027</v>
      </c>
      <c r="B1219" s="160" t="s">
        <v>2345</v>
      </c>
      <c r="C1219" s="161"/>
      <c r="D1219" s="161">
        <v>74.900000000000006</v>
      </c>
      <c r="E1219" s="243">
        <v>42.8</v>
      </c>
      <c r="F1219" s="243">
        <f>ROUND(E1219/10*6,1)</f>
        <v>25.7</v>
      </c>
      <c r="G1219" s="243"/>
      <c r="H1219" s="243">
        <f t="shared" ref="H1219:H1282" si="38">F1219+G1219</f>
        <v>25.7</v>
      </c>
      <c r="I1219" s="243">
        <f t="shared" ref="I1219:I1282" si="39">ROUND(H1219*$H$1498,1)</f>
        <v>25.8</v>
      </c>
    </row>
    <row r="1220" spans="1:9" ht="15.75" customHeight="1">
      <c r="A1220" s="240" t="s">
        <v>3028</v>
      </c>
      <c r="B1220" s="241" t="s">
        <v>2346</v>
      </c>
      <c r="C1220" s="234">
        <v>75.099999999999994</v>
      </c>
      <c r="D1220" s="234"/>
      <c r="E1220" s="244">
        <v>0</v>
      </c>
      <c r="F1220" s="244">
        <f>ROUND(E1220/10*6,1)</f>
        <v>0</v>
      </c>
      <c r="G1220" s="244">
        <f>ROUND(C1220/10*6,1)</f>
        <v>45.1</v>
      </c>
      <c r="H1220" s="244">
        <f t="shared" si="38"/>
        <v>45.1</v>
      </c>
      <c r="I1220" s="244">
        <f t="shared" si="39"/>
        <v>45.3</v>
      </c>
    </row>
    <row r="1221" spans="1:9" ht="15.75" customHeight="1">
      <c r="A1221" s="159" t="s">
        <v>3029</v>
      </c>
      <c r="B1221" s="160" t="s">
        <v>2347</v>
      </c>
      <c r="C1221" s="161"/>
      <c r="D1221" s="161">
        <v>80.2</v>
      </c>
      <c r="E1221" s="243">
        <v>77.2</v>
      </c>
      <c r="F1221" s="243">
        <f>ROUND(E1221/10*6,1)</f>
        <v>46.3</v>
      </c>
      <c r="G1221" s="243"/>
      <c r="H1221" s="243">
        <f t="shared" si="38"/>
        <v>46.3</v>
      </c>
      <c r="I1221" s="243">
        <f t="shared" si="39"/>
        <v>46.5</v>
      </c>
    </row>
    <row r="1222" spans="1:9" ht="15.75" customHeight="1">
      <c r="A1222" s="159" t="s">
        <v>3030</v>
      </c>
      <c r="B1222" s="160" t="s">
        <v>2348</v>
      </c>
      <c r="C1222" s="161"/>
      <c r="D1222" s="161">
        <v>77.400000000000006</v>
      </c>
      <c r="E1222" s="243">
        <v>77.3</v>
      </c>
      <c r="F1222" s="243">
        <f>ROUND(E1222/10*6,1)</f>
        <v>46.4</v>
      </c>
      <c r="G1222" s="243"/>
      <c r="H1222" s="243">
        <f t="shared" si="38"/>
        <v>46.4</v>
      </c>
      <c r="I1222" s="243">
        <f t="shared" si="39"/>
        <v>46.6</v>
      </c>
    </row>
    <row r="1223" spans="1:9" ht="15.75" customHeight="1">
      <c r="A1223" s="159" t="s">
        <v>3031</v>
      </c>
      <c r="B1223" s="160" t="s">
        <v>2349</v>
      </c>
      <c r="C1223" s="161"/>
      <c r="D1223" s="161">
        <v>25.3</v>
      </c>
      <c r="E1223" s="243">
        <v>25.3</v>
      </c>
      <c r="F1223" s="243">
        <f>ROUND(E1223/10*6,1)</f>
        <v>15.2</v>
      </c>
      <c r="G1223" s="243"/>
      <c r="H1223" s="243">
        <f t="shared" si="38"/>
        <v>15.2</v>
      </c>
      <c r="I1223" s="243">
        <f t="shared" si="39"/>
        <v>15.3</v>
      </c>
    </row>
    <row r="1224" spans="1:9" ht="15.75" customHeight="1">
      <c r="A1224" s="245" t="s">
        <v>3032</v>
      </c>
      <c r="B1224" s="246" t="s">
        <v>2350</v>
      </c>
      <c r="C1224" s="247"/>
      <c r="D1224" s="247">
        <v>2</v>
      </c>
      <c r="E1224" s="248">
        <v>0</v>
      </c>
      <c r="F1224" s="248">
        <f>ROUND(E1224/10*6,1)</f>
        <v>0</v>
      </c>
      <c r="G1224" s="248"/>
      <c r="H1224" s="248">
        <f t="shared" si="38"/>
        <v>0</v>
      </c>
      <c r="I1224" s="248">
        <f t="shared" si="39"/>
        <v>0</v>
      </c>
    </row>
    <row r="1225" spans="1:9" ht="15.75" customHeight="1">
      <c r="A1225" s="159" t="s">
        <v>3033</v>
      </c>
      <c r="B1225" s="160" t="s">
        <v>2351</v>
      </c>
      <c r="C1225" s="161"/>
      <c r="D1225" s="161"/>
      <c r="E1225" s="243">
        <v>0</v>
      </c>
      <c r="F1225" s="243">
        <f>ROUND(E1225/10*6,1)</f>
        <v>0</v>
      </c>
      <c r="G1225" s="243"/>
      <c r="H1225" s="243">
        <f t="shared" si="38"/>
        <v>0</v>
      </c>
      <c r="I1225" s="243">
        <f t="shared" si="39"/>
        <v>0</v>
      </c>
    </row>
    <row r="1226" spans="1:9" ht="15.75" customHeight="1">
      <c r="A1226" s="159" t="s">
        <v>3034</v>
      </c>
      <c r="B1226" s="160" t="s">
        <v>835</v>
      </c>
      <c r="C1226" s="161"/>
      <c r="D1226" s="161"/>
      <c r="E1226" s="243">
        <v>0</v>
      </c>
      <c r="F1226" s="243">
        <f>ROUND(E1226/10*6,1)</f>
        <v>0</v>
      </c>
      <c r="G1226" s="243"/>
      <c r="H1226" s="243">
        <f t="shared" si="38"/>
        <v>0</v>
      </c>
      <c r="I1226" s="243">
        <f t="shared" si="39"/>
        <v>0</v>
      </c>
    </row>
    <row r="1227" spans="1:9" ht="15.75" customHeight="1">
      <c r="A1227" s="159" t="s">
        <v>3035</v>
      </c>
      <c r="B1227" s="160" t="s">
        <v>2352</v>
      </c>
      <c r="C1227" s="161"/>
      <c r="D1227" s="161"/>
      <c r="E1227" s="243">
        <v>0</v>
      </c>
      <c r="F1227" s="243">
        <f>ROUND(E1227/10*6,1)</f>
        <v>0</v>
      </c>
      <c r="G1227" s="243"/>
      <c r="H1227" s="243">
        <f t="shared" si="38"/>
        <v>0</v>
      </c>
      <c r="I1227" s="243">
        <f t="shared" si="39"/>
        <v>0</v>
      </c>
    </row>
    <row r="1228" spans="1:9" ht="15.75" customHeight="1">
      <c r="A1228" s="159" t="s">
        <v>3036</v>
      </c>
      <c r="B1228" s="160" t="s">
        <v>3253</v>
      </c>
      <c r="C1228" s="161"/>
      <c r="D1228" s="161"/>
      <c r="E1228" s="243">
        <v>0</v>
      </c>
      <c r="F1228" s="243">
        <f>ROUND(E1228/10*6,1)</f>
        <v>0</v>
      </c>
      <c r="G1228" s="243"/>
      <c r="H1228" s="243">
        <f t="shared" si="38"/>
        <v>0</v>
      </c>
      <c r="I1228" s="243">
        <f t="shared" si="39"/>
        <v>0</v>
      </c>
    </row>
    <row r="1229" spans="1:9" ht="15.75" customHeight="1">
      <c r="A1229" s="159" t="s">
        <v>3037</v>
      </c>
      <c r="B1229" s="160" t="s">
        <v>2354</v>
      </c>
      <c r="C1229" s="161"/>
      <c r="D1229" s="161">
        <v>24.5</v>
      </c>
      <c r="E1229" s="243">
        <v>24.5</v>
      </c>
      <c r="F1229" s="243">
        <f>ROUND(E1229/10*6,1)</f>
        <v>14.7</v>
      </c>
      <c r="G1229" s="243"/>
      <c r="H1229" s="243">
        <f t="shared" si="38"/>
        <v>14.7</v>
      </c>
      <c r="I1229" s="243">
        <f t="shared" si="39"/>
        <v>14.8</v>
      </c>
    </row>
    <row r="1230" spans="1:9" ht="15.75" customHeight="1">
      <c r="A1230" s="159" t="s">
        <v>3038</v>
      </c>
      <c r="B1230" s="160" t="s">
        <v>2355</v>
      </c>
      <c r="C1230" s="161"/>
      <c r="D1230" s="161">
        <v>55.8</v>
      </c>
      <c r="E1230" s="243">
        <v>55.8</v>
      </c>
      <c r="F1230" s="243">
        <f>ROUND(E1230/10*6,1)</f>
        <v>33.5</v>
      </c>
      <c r="G1230" s="243"/>
      <c r="H1230" s="243">
        <f t="shared" si="38"/>
        <v>33.5</v>
      </c>
      <c r="I1230" s="243">
        <f t="shared" si="39"/>
        <v>33.700000000000003</v>
      </c>
    </row>
    <row r="1231" spans="1:9" ht="15.75" customHeight="1">
      <c r="A1231" s="159" t="s">
        <v>3039</v>
      </c>
      <c r="B1231" s="160" t="s">
        <v>3254</v>
      </c>
      <c r="C1231" s="161"/>
      <c r="D1231" s="161">
        <v>56.6</v>
      </c>
      <c r="E1231" s="243">
        <v>56.5</v>
      </c>
      <c r="F1231" s="243">
        <f>ROUND(E1231/10*6,1)</f>
        <v>33.9</v>
      </c>
      <c r="G1231" s="243"/>
      <c r="H1231" s="243">
        <f t="shared" si="38"/>
        <v>33.9</v>
      </c>
      <c r="I1231" s="243">
        <f t="shared" si="39"/>
        <v>34.1</v>
      </c>
    </row>
    <row r="1232" spans="1:9" ht="15.75" customHeight="1">
      <c r="A1232" s="159" t="s">
        <v>3040</v>
      </c>
      <c r="B1232" s="160" t="s">
        <v>3255</v>
      </c>
      <c r="C1232" s="161"/>
      <c r="D1232" s="161">
        <v>224.8</v>
      </c>
      <c r="E1232" s="243">
        <v>211.2</v>
      </c>
      <c r="F1232" s="243">
        <f>ROUND(E1232/10*6,1)</f>
        <v>126.7</v>
      </c>
      <c r="G1232" s="243"/>
      <c r="H1232" s="243">
        <f t="shared" si="38"/>
        <v>126.7</v>
      </c>
      <c r="I1232" s="243">
        <f t="shared" si="39"/>
        <v>127.3</v>
      </c>
    </row>
    <row r="1233" spans="1:9" ht="15.75" customHeight="1">
      <c r="A1233" s="240" t="s">
        <v>3041</v>
      </c>
      <c r="B1233" s="241" t="s">
        <v>3256</v>
      </c>
      <c r="C1233" s="234">
        <v>235.2</v>
      </c>
      <c r="D1233" s="234"/>
      <c r="E1233" s="244">
        <v>0</v>
      </c>
      <c r="F1233" s="244">
        <f>ROUND(E1233/10*6,1)</f>
        <v>0</v>
      </c>
      <c r="G1233" s="244">
        <f>ROUND(C1233/10*6,1)</f>
        <v>141.1</v>
      </c>
      <c r="H1233" s="244">
        <f t="shared" si="38"/>
        <v>141.1</v>
      </c>
      <c r="I1233" s="244">
        <f t="shared" si="39"/>
        <v>141.80000000000001</v>
      </c>
    </row>
    <row r="1234" spans="1:9" ht="15.75" customHeight="1">
      <c r="A1234" s="159" t="s">
        <v>3042</v>
      </c>
      <c r="B1234" s="160" t="s">
        <v>3257</v>
      </c>
      <c r="C1234" s="161"/>
      <c r="D1234" s="161">
        <v>45.2</v>
      </c>
      <c r="E1234" s="243">
        <v>45.2</v>
      </c>
      <c r="F1234" s="243">
        <f>ROUND(E1234/10*6,1)</f>
        <v>27.1</v>
      </c>
      <c r="G1234" s="243"/>
      <c r="H1234" s="243">
        <f t="shared" si="38"/>
        <v>27.1</v>
      </c>
      <c r="I1234" s="243">
        <f t="shared" si="39"/>
        <v>27.2</v>
      </c>
    </row>
    <row r="1235" spans="1:9" ht="15.75" customHeight="1">
      <c r="A1235" s="159" t="s">
        <v>3043</v>
      </c>
      <c r="B1235" s="160" t="s">
        <v>2360</v>
      </c>
      <c r="C1235" s="161"/>
      <c r="D1235" s="161">
        <v>338.6</v>
      </c>
      <c r="E1235" s="243">
        <v>338.6</v>
      </c>
      <c r="F1235" s="243">
        <f>ROUND(E1235/10*6,1)</f>
        <v>203.2</v>
      </c>
      <c r="G1235" s="243"/>
      <c r="H1235" s="243">
        <f t="shared" si="38"/>
        <v>203.2</v>
      </c>
      <c r="I1235" s="243">
        <f t="shared" si="39"/>
        <v>204.1</v>
      </c>
    </row>
    <row r="1236" spans="1:9" ht="15.75" customHeight="1">
      <c r="A1236" s="240" t="s">
        <v>3044</v>
      </c>
      <c r="B1236" s="241" t="s">
        <v>2361</v>
      </c>
      <c r="C1236" s="234">
        <v>0</v>
      </c>
      <c r="D1236" s="234">
        <v>3</v>
      </c>
      <c r="E1236" s="244">
        <v>1.4</v>
      </c>
      <c r="F1236" s="244"/>
      <c r="G1236" s="244"/>
      <c r="H1236" s="244">
        <f t="shared" si="38"/>
        <v>0</v>
      </c>
      <c r="I1236" s="244">
        <f t="shared" si="39"/>
        <v>0</v>
      </c>
    </row>
    <row r="1237" spans="1:9" ht="15.75" customHeight="1">
      <c r="A1237" s="159" t="s">
        <v>3045</v>
      </c>
      <c r="B1237" s="160" t="s">
        <v>2362</v>
      </c>
      <c r="C1237" s="161"/>
      <c r="D1237" s="161">
        <v>442.3</v>
      </c>
      <c r="E1237" s="243">
        <v>414.1</v>
      </c>
      <c r="F1237" s="243">
        <f>ROUND(E1237/10*6,1)</f>
        <v>248.5</v>
      </c>
      <c r="G1237" s="243"/>
      <c r="H1237" s="243">
        <f t="shared" si="38"/>
        <v>248.5</v>
      </c>
      <c r="I1237" s="243">
        <f t="shared" si="39"/>
        <v>249.6</v>
      </c>
    </row>
    <row r="1238" spans="1:9" ht="15.75" customHeight="1">
      <c r="A1238" s="159" t="s">
        <v>3046</v>
      </c>
      <c r="B1238" s="160" t="s">
        <v>2363</v>
      </c>
      <c r="C1238" s="161"/>
      <c r="D1238" s="161">
        <v>0</v>
      </c>
      <c r="E1238" s="243">
        <v>0</v>
      </c>
      <c r="F1238" s="243">
        <f>ROUND(E1238/10*6,1)</f>
        <v>0</v>
      </c>
      <c r="G1238" s="243"/>
      <c r="H1238" s="243">
        <f t="shared" si="38"/>
        <v>0</v>
      </c>
      <c r="I1238" s="243">
        <f t="shared" si="39"/>
        <v>0</v>
      </c>
    </row>
    <row r="1239" spans="1:9" ht="15.75" customHeight="1">
      <c r="A1239" s="159" t="s">
        <v>3047</v>
      </c>
      <c r="B1239" s="160" t="s">
        <v>2364</v>
      </c>
      <c r="C1239" s="161"/>
      <c r="D1239" s="161"/>
      <c r="E1239" s="243">
        <v>0</v>
      </c>
      <c r="F1239" s="243">
        <f>ROUND(E1239/10*6,1)</f>
        <v>0</v>
      </c>
      <c r="G1239" s="243"/>
      <c r="H1239" s="243">
        <f t="shared" si="38"/>
        <v>0</v>
      </c>
      <c r="I1239" s="243">
        <f t="shared" si="39"/>
        <v>0</v>
      </c>
    </row>
    <row r="1240" spans="1:9" ht="15.75" customHeight="1">
      <c r="A1240" s="159" t="s">
        <v>3048</v>
      </c>
      <c r="B1240" s="160" t="s">
        <v>2365</v>
      </c>
      <c r="C1240" s="161"/>
      <c r="D1240" s="161">
        <v>104.6</v>
      </c>
      <c r="E1240" s="243">
        <v>104.6</v>
      </c>
      <c r="F1240" s="243">
        <f>ROUND(E1240/10*6,1)</f>
        <v>62.8</v>
      </c>
      <c r="G1240" s="243"/>
      <c r="H1240" s="243">
        <f t="shared" si="38"/>
        <v>62.8</v>
      </c>
      <c r="I1240" s="243">
        <f t="shared" si="39"/>
        <v>63.1</v>
      </c>
    </row>
    <row r="1241" spans="1:9" ht="15.75" customHeight="1">
      <c r="A1241" s="159" t="s">
        <v>3049</v>
      </c>
      <c r="B1241" s="160" t="s">
        <v>1079</v>
      </c>
      <c r="C1241" s="161"/>
      <c r="D1241" s="161">
        <v>84.8</v>
      </c>
      <c r="E1241" s="243">
        <v>84.7</v>
      </c>
      <c r="F1241" s="243">
        <f>ROUND(E1241/10*6,1)</f>
        <v>50.8</v>
      </c>
      <c r="G1241" s="243"/>
      <c r="H1241" s="243">
        <f t="shared" si="38"/>
        <v>50.8</v>
      </c>
      <c r="I1241" s="243">
        <f t="shared" si="39"/>
        <v>51</v>
      </c>
    </row>
    <row r="1242" spans="1:9" ht="15.75" customHeight="1">
      <c r="A1242" s="159" t="s">
        <v>3050</v>
      </c>
      <c r="B1242" s="160" t="s">
        <v>2366</v>
      </c>
      <c r="C1242" s="161"/>
      <c r="D1242" s="161">
        <v>93</v>
      </c>
      <c r="E1242" s="243">
        <v>92.9</v>
      </c>
      <c r="F1242" s="243">
        <f>ROUND(E1242/10*6,1)</f>
        <v>55.7</v>
      </c>
      <c r="G1242" s="243"/>
      <c r="H1242" s="243">
        <f t="shared" si="38"/>
        <v>55.7</v>
      </c>
      <c r="I1242" s="243">
        <f t="shared" si="39"/>
        <v>56</v>
      </c>
    </row>
    <row r="1243" spans="1:9" ht="15.75" customHeight="1">
      <c r="A1243" s="159" t="s">
        <v>3051</v>
      </c>
      <c r="B1243" s="160" t="s">
        <v>2367</v>
      </c>
      <c r="C1243" s="161"/>
      <c r="D1243" s="161"/>
      <c r="E1243" s="243">
        <v>0</v>
      </c>
      <c r="F1243" s="243">
        <f>ROUND(E1243/10*6,1)</f>
        <v>0</v>
      </c>
      <c r="G1243" s="243"/>
      <c r="H1243" s="243">
        <f t="shared" si="38"/>
        <v>0</v>
      </c>
      <c r="I1243" s="243">
        <f t="shared" si="39"/>
        <v>0</v>
      </c>
    </row>
    <row r="1244" spans="1:9" ht="15.75" customHeight="1">
      <c r="A1244" s="159" t="s">
        <v>3052</v>
      </c>
      <c r="B1244" s="160" t="s">
        <v>2368</v>
      </c>
      <c r="C1244" s="161"/>
      <c r="D1244" s="161">
        <v>2</v>
      </c>
      <c r="E1244" s="243">
        <v>1.9</v>
      </c>
      <c r="F1244" s="243">
        <f>ROUND(E1244/10*6,1)</f>
        <v>1.1000000000000001</v>
      </c>
      <c r="G1244" s="243"/>
      <c r="H1244" s="243">
        <f t="shared" si="38"/>
        <v>1.1000000000000001</v>
      </c>
      <c r="I1244" s="243">
        <f t="shared" si="39"/>
        <v>1.1000000000000001</v>
      </c>
    </row>
    <row r="1245" spans="1:9" ht="15.75" customHeight="1">
      <c r="A1245" s="159" t="s">
        <v>3053</v>
      </c>
      <c r="B1245" s="160" t="s">
        <v>2369</v>
      </c>
      <c r="C1245" s="161"/>
      <c r="D1245" s="161">
        <v>120.2</v>
      </c>
      <c r="E1245" s="243">
        <v>120.1</v>
      </c>
      <c r="F1245" s="243">
        <f>ROUND(E1245/10*6,1)</f>
        <v>72.099999999999994</v>
      </c>
      <c r="G1245" s="243"/>
      <c r="H1245" s="243">
        <f t="shared" si="38"/>
        <v>72.099999999999994</v>
      </c>
      <c r="I1245" s="243">
        <f t="shared" si="39"/>
        <v>72.400000000000006</v>
      </c>
    </row>
    <row r="1246" spans="1:9" ht="15.75" customHeight="1">
      <c r="A1246" s="240" t="s">
        <v>3054</v>
      </c>
      <c r="B1246" s="241" t="s">
        <v>2370</v>
      </c>
      <c r="C1246" s="234">
        <v>0</v>
      </c>
      <c r="D1246" s="234">
        <v>4</v>
      </c>
      <c r="E1246" s="244">
        <v>4</v>
      </c>
      <c r="F1246" s="244"/>
      <c r="G1246" s="244"/>
      <c r="H1246" s="244">
        <f t="shared" si="38"/>
        <v>0</v>
      </c>
      <c r="I1246" s="244">
        <f t="shared" si="39"/>
        <v>0</v>
      </c>
    </row>
    <row r="1247" spans="1:9" ht="15.75" customHeight="1">
      <c r="A1247" s="159" t="s">
        <v>3055</v>
      </c>
      <c r="B1247" s="160" t="s">
        <v>261</v>
      </c>
      <c r="C1247" s="161"/>
      <c r="D1247" s="161">
        <v>21.8</v>
      </c>
      <c r="E1247" s="243">
        <v>21.8</v>
      </c>
      <c r="F1247" s="243">
        <f>ROUND(E1247/10*6,1)</f>
        <v>13.1</v>
      </c>
      <c r="G1247" s="243"/>
      <c r="H1247" s="243">
        <f t="shared" si="38"/>
        <v>13.1</v>
      </c>
      <c r="I1247" s="243">
        <f t="shared" si="39"/>
        <v>13.2</v>
      </c>
    </row>
    <row r="1248" spans="1:9" ht="15.75" customHeight="1">
      <c r="A1248" s="159" t="s">
        <v>3056</v>
      </c>
      <c r="B1248" s="160" t="s">
        <v>2371</v>
      </c>
      <c r="C1248" s="161"/>
      <c r="D1248" s="161">
        <v>2</v>
      </c>
      <c r="E1248" s="243">
        <v>0</v>
      </c>
      <c r="F1248" s="243">
        <f>ROUND(E1248/10*6,1)</f>
        <v>0</v>
      </c>
      <c r="G1248" s="243"/>
      <c r="H1248" s="243">
        <f t="shared" si="38"/>
        <v>0</v>
      </c>
      <c r="I1248" s="243">
        <f t="shared" si="39"/>
        <v>0</v>
      </c>
    </row>
    <row r="1249" spans="1:9" ht="15.75" customHeight="1">
      <c r="A1249" s="159" t="s">
        <v>3057</v>
      </c>
      <c r="B1249" s="160" t="s">
        <v>2372</v>
      </c>
      <c r="C1249" s="161"/>
      <c r="D1249" s="161">
        <v>79.2</v>
      </c>
      <c r="E1249" s="243">
        <v>79.2</v>
      </c>
      <c r="F1249" s="243">
        <f>ROUND(E1249/10*6,1)</f>
        <v>47.5</v>
      </c>
      <c r="G1249" s="243"/>
      <c r="H1249" s="243">
        <f t="shared" si="38"/>
        <v>47.5</v>
      </c>
      <c r="I1249" s="243">
        <f t="shared" si="39"/>
        <v>47.7</v>
      </c>
    </row>
    <row r="1250" spans="1:9" ht="15.75" customHeight="1">
      <c r="A1250" s="159" t="s">
        <v>3058</v>
      </c>
      <c r="B1250" s="160" t="s">
        <v>2373</v>
      </c>
      <c r="C1250" s="161"/>
      <c r="D1250" s="161"/>
      <c r="E1250" s="243">
        <v>0</v>
      </c>
      <c r="F1250" s="243">
        <f>ROUND(E1250/10*6,1)</f>
        <v>0</v>
      </c>
      <c r="G1250" s="243"/>
      <c r="H1250" s="243">
        <f t="shared" si="38"/>
        <v>0</v>
      </c>
      <c r="I1250" s="243">
        <f t="shared" si="39"/>
        <v>0</v>
      </c>
    </row>
    <row r="1251" spans="1:9" ht="15.75" customHeight="1">
      <c r="A1251" s="159" t="s">
        <v>3059</v>
      </c>
      <c r="B1251" s="160" t="s">
        <v>2374</v>
      </c>
      <c r="C1251" s="161"/>
      <c r="D1251" s="161"/>
      <c r="E1251" s="243">
        <v>0</v>
      </c>
      <c r="F1251" s="243">
        <f>ROUND(E1251/10*6,1)</f>
        <v>0</v>
      </c>
      <c r="G1251" s="243"/>
      <c r="H1251" s="243">
        <f t="shared" si="38"/>
        <v>0</v>
      </c>
      <c r="I1251" s="243">
        <f t="shared" si="39"/>
        <v>0</v>
      </c>
    </row>
    <row r="1252" spans="1:9" ht="15.75" customHeight="1">
      <c r="A1252" s="159" t="s">
        <v>3060</v>
      </c>
      <c r="B1252" s="160" t="s">
        <v>2375</v>
      </c>
      <c r="C1252" s="161"/>
      <c r="D1252" s="161"/>
      <c r="E1252" s="243">
        <v>0</v>
      </c>
      <c r="F1252" s="243">
        <f>ROUND(E1252/10*6,1)</f>
        <v>0</v>
      </c>
      <c r="G1252" s="243"/>
      <c r="H1252" s="243">
        <f t="shared" si="38"/>
        <v>0</v>
      </c>
      <c r="I1252" s="243">
        <f t="shared" si="39"/>
        <v>0</v>
      </c>
    </row>
    <row r="1253" spans="1:9" ht="15.75" customHeight="1">
      <c r="A1253" s="159" t="s">
        <v>3061</v>
      </c>
      <c r="B1253" s="160" t="s">
        <v>2376</v>
      </c>
      <c r="C1253" s="161"/>
      <c r="D1253" s="161"/>
      <c r="E1253" s="243">
        <v>0</v>
      </c>
      <c r="F1253" s="243">
        <f>ROUND(E1253/10*6,1)</f>
        <v>0</v>
      </c>
      <c r="G1253" s="243"/>
      <c r="H1253" s="243">
        <f t="shared" si="38"/>
        <v>0</v>
      </c>
      <c r="I1253" s="243">
        <f t="shared" si="39"/>
        <v>0</v>
      </c>
    </row>
    <row r="1254" spans="1:9" ht="15.75" customHeight="1">
      <c r="A1254" s="159" t="s">
        <v>3109</v>
      </c>
      <c r="B1254" s="160" t="s">
        <v>2377</v>
      </c>
      <c r="C1254" s="161"/>
      <c r="D1254" s="161">
        <v>971.6</v>
      </c>
      <c r="E1254" s="243">
        <v>971.6</v>
      </c>
      <c r="F1254" s="243">
        <f>ROUND(E1254/10*6,1)</f>
        <v>583</v>
      </c>
      <c r="G1254" s="243"/>
      <c r="H1254" s="243">
        <f t="shared" si="38"/>
        <v>583</v>
      </c>
      <c r="I1254" s="243">
        <f t="shared" si="39"/>
        <v>585.70000000000005</v>
      </c>
    </row>
    <row r="1255" spans="1:9" ht="15.75" customHeight="1">
      <c r="A1255" s="159" t="s">
        <v>3062</v>
      </c>
      <c r="B1255" s="160" t="s">
        <v>2378</v>
      </c>
      <c r="C1255" s="161"/>
      <c r="D1255" s="161">
        <v>36.5</v>
      </c>
      <c r="E1255" s="243">
        <v>36.5</v>
      </c>
      <c r="F1255" s="243">
        <f>ROUND(E1255/10*6,1)</f>
        <v>21.9</v>
      </c>
      <c r="G1255" s="243"/>
      <c r="H1255" s="243">
        <f t="shared" si="38"/>
        <v>21.9</v>
      </c>
      <c r="I1255" s="243">
        <f t="shared" si="39"/>
        <v>22</v>
      </c>
    </row>
    <row r="1256" spans="1:9" ht="15.75" customHeight="1">
      <c r="A1256" s="159" t="s">
        <v>2382</v>
      </c>
      <c r="B1256" s="160" t="s">
        <v>2383</v>
      </c>
      <c r="C1256" s="161"/>
      <c r="D1256" s="161">
        <v>2.2000000000000002</v>
      </c>
      <c r="E1256" s="243">
        <v>2.2000000000000002</v>
      </c>
      <c r="F1256" s="243">
        <f>ROUND(E1256/10*6,1)</f>
        <v>1.3</v>
      </c>
      <c r="G1256" s="243"/>
      <c r="H1256" s="243">
        <f t="shared" si="38"/>
        <v>1.3</v>
      </c>
      <c r="I1256" s="243">
        <f t="shared" si="39"/>
        <v>1.3</v>
      </c>
    </row>
    <row r="1257" spans="1:9" ht="15.75" customHeight="1">
      <c r="A1257" s="159" t="s">
        <v>2386</v>
      </c>
      <c r="B1257" s="160" t="s">
        <v>2387</v>
      </c>
      <c r="C1257" s="161"/>
      <c r="D1257" s="161">
        <v>80.599999999999994</v>
      </c>
      <c r="E1257" s="243">
        <v>50.7</v>
      </c>
      <c r="F1257" s="243">
        <f>ROUND(E1257/10*6,1)</f>
        <v>30.4</v>
      </c>
      <c r="G1257" s="243"/>
      <c r="H1257" s="243">
        <f t="shared" si="38"/>
        <v>30.4</v>
      </c>
      <c r="I1257" s="243">
        <f t="shared" si="39"/>
        <v>30.5</v>
      </c>
    </row>
    <row r="1258" spans="1:9" ht="15.75" customHeight="1">
      <c r="A1258" s="159" t="s">
        <v>2388</v>
      </c>
      <c r="B1258" s="160" t="s">
        <v>2389</v>
      </c>
      <c r="C1258" s="161"/>
      <c r="D1258" s="161">
        <v>39.700000000000003</v>
      </c>
      <c r="E1258" s="243">
        <v>29.2</v>
      </c>
      <c r="F1258" s="243">
        <f>ROUND(E1258/10*6,1)</f>
        <v>17.5</v>
      </c>
      <c r="G1258" s="243"/>
      <c r="H1258" s="243">
        <f t="shared" si="38"/>
        <v>17.5</v>
      </c>
      <c r="I1258" s="243">
        <f t="shared" si="39"/>
        <v>17.600000000000001</v>
      </c>
    </row>
    <row r="1259" spans="1:9" ht="15.75" customHeight="1">
      <c r="A1259" s="159" t="s">
        <v>2390</v>
      </c>
      <c r="B1259" s="160" t="s">
        <v>2391</v>
      </c>
      <c r="C1259" s="161"/>
      <c r="D1259" s="161">
        <v>401.8</v>
      </c>
      <c r="E1259" s="243">
        <v>401.8</v>
      </c>
      <c r="F1259" s="243">
        <f>ROUND(E1259/10*6,1)</f>
        <v>241.1</v>
      </c>
      <c r="G1259" s="243"/>
      <c r="H1259" s="243">
        <f t="shared" si="38"/>
        <v>241.1</v>
      </c>
      <c r="I1259" s="243">
        <f t="shared" si="39"/>
        <v>242.2</v>
      </c>
    </row>
    <row r="1260" spans="1:9" ht="15.75" customHeight="1">
      <c r="A1260" s="159" t="s">
        <v>2392</v>
      </c>
      <c r="B1260" s="160" t="s">
        <v>2393</v>
      </c>
      <c r="C1260" s="161"/>
      <c r="D1260" s="161">
        <v>83.9</v>
      </c>
      <c r="E1260" s="243">
        <v>80.3</v>
      </c>
      <c r="F1260" s="243">
        <f>ROUND(E1260/10*6,1)</f>
        <v>48.2</v>
      </c>
      <c r="G1260" s="243"/>
      <c r="H1260" s="243">
        <f t="shared" si="38"/>
        <v>48.2</v>
      </c>
      <c r="I1260" s="243">
        <f t="shared" si="39"/>
        <v>48.4</v>
      </c>
    </row>
    <row r="1261" spans="1:9" ht="15.75" customHeight="1">
      <c r="A1261" s="159" t="s">
        <v>2394</v>
      </c>
      <c r="B1261" s="160" t="s">
        <v>2395</v>
      </c>
      <c r="C1261" s="161"/>
      <c r="D1261" s="161">
        <v>86.5</v>
      </c>
      <c r="E1261" s="243">
        <v>86.4</v>
      </c>
      <c r="F1261" s="243">
        <f>ROUND(E1261/10*6,1)</f>
        <v>51.8</v>
      </c>
      <c r="G1261" s="243"/>
      <c r="H1261" s="243">
        <f t="shared" si="38"/>
        <v>51.8</v>
      </c>
      <c r="I1261" s="243">
        <f t="shared" si="39"/>
        <v>52</v>
      </c>
    </row>
    <row r="1262" spans="1:9" ht="15.75" customHeight="1">
      <c r="A1262" s="159" t="s">
        <v>2396</v>
      </c>
      <c r="B1262" s="160" t="s">
        <v>2397</v>
      </c>
      <c r="C1262" s="161"/>
      <c r="D1262" s="161">
        <v>369.6</v>
      </c>
      <c r="E1262" s="243">
        <v>369.6</v>
      </c>
      <c r="F1262" s="243">
        <f>ROUND(E1262/10*6,1)</f>
        <v>221.8</v>
      </c>
      <c r="G1262" s="243"/>
      <c r="H1262" s="243">
        <f t="shared" si="38"/>
        <v>221.8</v>
      </c>
      <c r="I1262" s="243">
        <f t="shared" si="39"/>
        <v>222.8</v>
      </c>
    </row>
    <row r="1263" spans="1:9" ht="15.75" customHeight="1">
      <c r="A1263" s="159" t="s">
        <v>2398</v>
      </c>
      <c r="B1263" s="160" t="s">
        <v>2399</v>
      </c>
      <c r="C1263" s="161"/>
      <c r="D1263" s="161">
        <v>154</v>
      </c>
      <c r="E1263" s="243">
        <v>154</v>
      </c>
      <c r="F1263" s="243">
        <f>ROUND(E1263/10*6,1)</f>
        <v>92.4</v>
      </c>
      <c r="G1263" s="243"/>
      <c r="H1263" s="243">
        <f t="shared" si="38"/>
        <v>92.4</v>
      </c>
      <c r="I1263" s="243">
        <f t="shared" si="39"/>
        <v>92.8</v>
      </c>
    </row>
    <row r="1264" spans="1:9" ht="15.75" customHeight="1">
      <c r="A1264" s="240" t="s">
        <v>2400</v>
      </c>
      <c r="B1264" s="241" t="s">
        <v>2401</v>
      </c>
      <c r="C1264" s="234">
        <v>25.6</v>
      </c>
      <c r="D1264" s="234"/>
      <c r="E1264" s="244">
        <v>0</v>
      </c>
      <c r="F1264" s="244">
        <f>ROUND(E1264/10*6,1)</f>
        <v>0</v>
      </c>
      <c r="G1264" s="244">
        <f>ROUND(C1264/10*6,1)</f>
        <v>15.4</v>
      </c>
      <c r="H1264" s="244">
        <f t="shared" si="38"/>
        <v>15.4</v>
      </c>
      <c r="I1264" s="244">
        <f t="shared" si="39"/>
        <v>15.5</v>
      </c>
    </row>
    <row r="1265" spans="1:9" ht="15.75" customHeight="1">
      <c r="A1265" s="159" t="s">
        <v>2402</v>
      </c>
      <c r="B1265" s="160" t="s">
        <v>2403</v>
      </c>
      <c r="C1265" s="161"/>
      <c r="D1265" s="161"/>
      <c r="E1265" s="243">
        <v>0</v>
      </c>
      <c r="F1265" s="243">
        <f>ROUND(E1265/10*6,1)</f>
        <v>0</v>
      </c>
      <c r="G1265" s="243"/>
      <c r="H1265" s="243">
        <f t="shared" si="38"/>
        <v>0</v>
      </c>
      <c r="I1265" s="243">
        <f t="shared" si="39"/>
        <v>0</v>
      </c>
    </row>
    <row r="1266" spans="1:9" ht="15.75" customHeight="1">
      <c r="A1266" s="159" t="s">
        <v>2404</v>
      </c>
      <c r="B1266" s="160" t="s">
        <v>2405</v>
      </c>
      <c r="C1266" s="161"/>
      <c r="D1266" s="161">
        <v>250.3</v>
      </c>
      <c r="E1266" s="243">
        <v>246.7</v>
      </c>
      <c r="F1266" s="243">
        <f>ROUND(E1266/10*6,1)</f>
        <v>148</v>
      </c>
      <c r="G1266" s="243"/>
      <c r="H1266" s="243">
        <f t="shared" si="38"/>
        <v>148</v>
      </c>
      <c r="I1266" s="243">
        <f t="shared" si="39"/>
        <v>148.69999999999999</v>
      </c>
    </row>
    <row r="1267" spans="1:9" ht="15.75" customHeight="1">
      <c r="A1267" s="159" t="s">
        <v>2406</v>
      </c>
      <c r="B1267" s="160" t="s">
        <v>2407</v>
      </c>
      <c r="C1267" s="161"/>
      <c r="D1267" s="161">
        <v>28.8</v>
      </c>
      <c r="E1267" s="243">
        <v>28.8</v>
      </c>
      <c r="F1267" s="243">
        <f>ROUND(E1267/10*6,1)</f>
        <v>17.3</v>
      </c>
      <c r="G1267" s="243"/>
      <c r="H1267" s="243">
        <f t="shared" si="38"/>
        <v>17.3</v>
      </c>
      <c r="I1267" s="243">
        <f t="shared" si="39"/>
        <v>17.399999999999999</v>
      </c>
    </row>
    <row r="1268" spans="1:9" ht="15.75" customHeight="1">
      <c r="A1268" s="159" t="s">
        <v>2408</v>
      </c>
      <c r="B1268" s="160" t="s">
        <v>2409</v>
      </c>
      <c r="C1268" s="161"/>
      <c r="D1268" s="161">
        <v>67.400000000000006</v>
      </c>
      <c r="E1268" s="243">
        <v>67.400000000000006</v>
      </c>
      <c r="F1268" s="243">
        <f>ROUND(E1268/10*6,1)</f>
        <v>40.4</v>
      </c>
      <c r="G1268" s="243"/>
      <c r="H1268" s="243">
        <f t="shared" si="38"/>
        <v>40.4</v>
      </c>
      <c r="I1268" s="243">
        <f t="shared" si="39"/>
        <v>40.6</v>
      </c>
    </row>
    <row r="1269" spans="1:9" ht="15.75" customHeight="1">
      <c r="A1269" s="159" t="s">
        <v>2410</v>
      </c>
      <c r="B1269" s="160" t="s">
        <v>2411</v>
      </c>
      <c r="C1269" s="161"/>
      <c r="D1269" s="161">
        <v>162.69999999999999</v>
      </c>
      <c r="E1269" s="243">
        <v>162.19999999999999</v>
      </c>
      <c r="F1269" s="243">
        <f>ROUND(E1269/10*6,1)</f>
        <v>97.3</v>
      </c>
      <c r="G1269" s="243"/>
      <c r="H1269" s="243">
        <f t="shared" si="38"/>
        <v>97.3</v>
      </c>
      <c r="I1269" s="243">
        <f t="shared" si="39"/>
        <v>97.7</v>
      </c>
    </row>
    <row r="1270" spans="1:9" ht="15.75" customHeight="1">
      <c r="A1270" s="159" t="s">
        <v>2412</v>
      </c>
      <c r="B1270" s="160" t="s">
        <v>2413</v>
      </c>
      <c r="C1270" s="161"/>
      <c r="D1270" s="161">
        <v>43.7</v>
      </c>
      <c r="E1270" s="243">
        <v>27.3</v>
      </c>
      <c r="F1270" s="243">
        <f>ROUND(E1270/10*6,1)</f>
        <v>16.399999999999999</v>
      </c>
      <c r="G1270" s="243"/>
      <c r="H1270" s="243">
        <f t="shared" si="38"/>
        <v>16.399999999999999</v>
      </c>
      <c r="I1270" s="243">
        <f t="shared" si="39"/>
        <v>16.5</v>
      </c>
    </row>
    <row r="1271" spans="1:9" ht="15.75" customHeight="1">
      <c r="A1271" s="159" t="s">
        <v>2414</v>
      </c>
      <c r="B1271" s="160" t="s">
        <v>2415</v>
      </c>
      <c r="C1271" s="161"/>
      <c r="D1271" s="161">
        <v>289.2</v>
      </c>
      <c r="E1271" s="243">
        <v>289.2</v>
      </c>
      <c r="F1271" s="243">
        <f>ROUND(E1271/10*6,1)</f>
        <v>173.5</v>
      </c>
      <c r="G1271" s="243"/>
      <c r="H1271" s="243">
        <f t="shared" si="38"/>
        <v>173.5</v>
      </c>
      <c r="I1271" s="243">
        <f t="shared" si="39"/>
        <v>174.3</v>
      </c>
    </row>
    <row r="1272" spans="1:9" ht="15.75" customHeight="1">
      <c r="A1272" s="159" t="s">
        <v>2416</v>
      </c>
      <c r="B1272" s="160" t="s">
        <v>2417</v>
      </c>
      <c r="C1272" s="161"/>
      <c r="D1272" s="161">
        <v>564.70000000000005</v>
      </c>
      <c r="E1272" s="243">
        <v>488.9</v>
      </c>
      <c r="F1272" s="243">
        <f>ROUND(E1272/10*6,1)</f>
        <v>293.3</v>
      </c>
      <c r="G1272" s="243"/>
      <c r="H1272" s="243">
        <f t="shared" si="38"/>
        <v>293.3</v>
      </c>
      <c r="I1272" s="243">
        <f t="shared" si="39"/>
        <v>294.7</v>
      </c>
    </row>
    <row r="1273" spans="1:9" ht="15.75" customHeight="1">
      <c r="A1273" s="159" t="s">
        <v>2418</v>
      </c>
      <c r="B1273" s="160" t="s">
        <v>2419</v>
      </c>
      <c r="C1273" s="161"/>
      <c r="D1273" s="161">
        <v>121.4</v>
      </c>
      <c r="E1273" s="243">
        <v>121.4</v>
      </c>
      <c r="F1273" s="243">
        <f>ROUND(E1273/10*6,1)</f>
        <v>72.8</v>
      </c>
      <c r="G1273" s="243"/>
      <c r="H1273" s="243">
        <f t="shared" si="38"/>
        <v>72.8</v>
      </c>
      <c r="I1273" s="243">
        <f t="shared" si="39"/>
        <v>73.099999999999994</v>
      </c>
    </row>
    <row r="1274" spans="1:9" ht="15.75" customHeight="1">
      <c r="A1274" s="159" t="s">
        <v>2420</v>
      </c>
      <c r="B1274" s="160" t="s">
        <v>2421</v>
      </c>
      <c r="C1274" s="161"/>
      <c r="D1274" s="161">
        <v>269.5</v>
      </c>
      <c r="E1274" s="243">
        <v>269.5</v>
      </c>
      <c r="F1274" s="243">
        <f>ROUND(E1274/10*6,1)</f>
        <v>161.69999999999999</v>
      </c>
      <c r="G1274" s="243"/>
      <c r="H1274" s="243">
        <f t="shared" si="38"/>
        <v>161.69999999999999</v>
      </c>
      <c r="I1274" s="243">
        <f t="shared" si="39"/>
        <v>162.4</v>
      </c>
    </row>
    <row r="1275" spans="1:9" ht="15.75" customHeight="1">
      <c r="A1275" s="159" t="s">
        <v>2422</v>
      </c>
      <c r="B1275" s="160" t="s">
        <v>2423</v>
      </c>
      <c r="C1275" s="161"/>
      <c r="D1275" s="161">
        <v>124.8</v>
      </c>
      <c r="E1275" s="243">
        <v>124.3</v>
      </c>
      <c r="F1275" s="243">
        <f>ROUND(E1275/10*6,1)</f>
        <v>74.599999999999994</v>
      </c>
      <c r="G1275" s="243"/>
      <c r="H1275" s="243">
        <f t="shared" si="38"/>
        <v>74.599999999999994</v>
      </c>
      <c r="I1275" s="243">
        <f t="shared" si="39"/>
        <v>74.900000000000006</v>
      </c>
    </row>
    <row r="1276" spans="1:9" ht="15.75" customHeight="1">
      <c r="A1276" s="159" t="s">
        <v>2424</v>
      </c>
      <c r="B1276" s="160" t="s">
        <v>2425</v>
      </c>
      <c r="C1276" s="161"/>
      <c r="D1276" s="161">
        <v>162.1</v>
      </c>
      <c r="E1276" s="243">
        <v>162.1</v>
      </c>
      <c r="F1276" s="243">
        <f>ROUND(E1276/10*6,1)</f>
        <v>97.3</v>
      </c>
      <c r="G1276" s="243"/>
      <c r="H1276" s="243">
        <f t="shared" si="38"/>
        <v>97.3</v>
      </c>
      <c r="I1276" s="243">
        <f t="shared" si="39"/>
        <v>97.7</v>
      </c>
    </row>
    <row r="1277" spans="1:9" ht="15.75" customHeight="1">
      <c r="A1277" s="159" t="s">
        <v>2426</v>
      </c>
      <c r="B1277" s="160" t="s">
        <v>2427</v>
      </c>
      <c r="C1277" s="161"/>
      <c r="D1277" s="161">
        <v>12.9</v>
      </c>
      <c r="E1277" s="243">
        <v>12.9</v>
      </c>
      <c r="F1277" s="243">
        <f>ROUND(E1277/10*6,1)</f>
        <v>7.7</v>
      </c>
      <c r="G1277" s="243"/>
      <c r="H1277" s="243">
        <f t="shared" si="38"/>
        <v>7.7</v>
      </c>
      <c r="I1277" s="243">
        <f t="shared" si="39"/>
        <v>7.7</v>
      </c>
    </row>
    <row r="1278" spans="1:9" ht="15.75" customHeight="1">
      <c r="A1278" s="159" t="s">
        <v>2428</v>
      </c>
      <c r="B1278" s="160" t="s">
        <v>2429</v>
      </c>
      <c r="C1278" s="161"/>
      <c r="D1278" s="161">
        <v>213.6</v>
      </c>
      <c r="E1278" s="243">
        <v>213.6</v>
      </c>
      <c r="F1278" s="243">
        <f>ROUND(E1278/10*6,1)</f>
        <v>128.19999999999999</v>
      </c>
      <c r="G1278" s="243"/>
      <c r="H1278" s="243">
        <f t="shared" si="38"/>
        <v>128.19999999999999</v>
      </c>
      <c r="I1278" s="243">
        <f t="shared" si="39"/>
        <v>128.80000000000001</v>
      </c>
    </row>
    <row r="1279" spans="1:9" ht="15.75" customHeight="1">
      <c r="A1279" s="159" t="s">
        <v>2430</v>
      </c>
      <c r="B1279" s="160" t="s">
        <v>2431</v>
      </c>
      <c r="C1279" s="161"/>
      <c r="D1279" s="161">
        <v>51.9</v>
      </c>
      <c r="E1279" s="243">
        <v>51.9</v>
      </c>
      <c r="F1279" s="243">
        <f>ROUND(E1279/10*6,1)</f>
        <v>31.1</v>
      </c>
      <c r="G1279" s="243"/>
      <c r="H1279" s="243">
        <f t="shared" si="38"/>
        <v>31.1</v>
      </c>
      <c r="I1279" s="243">
        <f t="shared" si="39"/>
        <v>31.2</v>
      </c>
    </row>
    <row r="1280" spans="1:9" ht="15.75" customHeight="1">
      <c r="A1280" s="159" t="s">
        <v>2432</v>
      </c>
      <c r="B1280" s="160" t="s">
        <v>2433</v>
      </c>
      <c r="C1280" s="161"/>
      <c r="D1280" s="161">
        <v>31.4</v>
      </c>
      <c r="E1280" s="243">
        <v>31.4</v>
      </c>
      <c r="F1280" s="243">
        <f>ROUND(E1280/10*6,1)</f>
        <v>18.8</v>
      </c>
      <c r="G1280" s="243"/>
      <c r="H1280" s="243">
        <f t="shared" si="38"/>
        <v>18.8</v>
      </c>
      <c r="I1280" s="243">
        <f t="shared" si="39"/>
        <v>18.899999999999999</v>
      </c>
    </row>
    <row r="1281" spans="1:9" ht="15.75" customHeight="1">
      <c r="A1281" s="159" t="s">
        <v>2434</v>
      </c>
      <c r="B1281" s="160" t="s">
        <v>2435</v>
      </c>
      <c r="C1281" s="161"/>
      <c r="D1281" s="161">
        <v>63.7</v>
      </c>
      <c r="E1281" s="243">
        <v>63.7</v>
      </c>
      <c r="F1281" s="243">
        <f>ROUND(E1281/10*6,1)</f>
        <v>38.200000000000003</v>
      </c>
      <c r="G1281" s="243"/>
      <c r="H1281" s="243">
        <f t="shared" si="38"/>
        <v>38.200000000000003</v>
      </c>
      <c r="I1281" s="243">
        <f t="shared" si="39"/>
        <v>38.4</v>
      </c>
    </row>
    <row r="1282" spans="1:9" ht="15.75" customHeight="1">
      <c r="A1282" s="159" t="s">
        <v>2436</v>
      </c>
      <c r="B1282" s="160" t="s">
        <v>2437</v>
      </c>
      <c r="C1282" s="161"/>
      <c r="D1282" s="161">
        <v>688.5</v>
      </c>
      <c r="E1282" s="243">
        <v>688.5</v>
      </c>
      <c r="F1282" s="243">
        <f>ROUND(E1282/10*6,1)</f>
        <v>413.1</v>
      </c>
      <c r="G1282" s="243"/>
      <c r="H1282" s="243">
        <f t="shared" si="38"/>
        <v>413.1</v>
      </c>
      <c r="I1282" s="243">
        <f t="shared" si="39"/>
        <v>415</v>
      </c>
    </row>
    <row r="1283" spans="1:9" ht="15.75" customHeight="1">
      <c r="A1283" s="159" t="s">
        <v>2438</v>
      </c>
      <c r="B1283" s="160" t="s">
        <v>2439</v>
      </c>
      <c r="C1283" s="161"/>
      <c r="D1283" s="161">
        <v>84.6</v>
      </c>
      <c r="E1283" s="243">
        <v>84.6</v>
      </c>
      <c r="F1283" s="243">
        <f>ROUND(E1283/10*6,1)</f>
        <v>50.8</v>
      </c>
      <c r="G1283" s="243"/>
      <c r="H1283" s="243">
        <f t="shared" ref="H1283:H1346" si="40">F1283+G1283</f>
        <v>50.8</v>
      </c>
      <c r="I1283" s="243">
        <f t="shared" ref="I1283:I1346" si="41">ROUND(H1283*$H$1498,1)</f>
        <v>51</v>
      </c>
    </row>
    <row r="1284" spans="1:9" ht="15.75" customHeight="1">
      <c r="A1284" s="159" t="s">
        <v>2440</v>
      </c>
      <c r="B1284" s="160" t="s">
        <v>2441</v>
      </c>
      <c r="C1284" s="161"/>
      <c r="D1284" s="161">
        <v>9.6</v>
      </c>
      <c r="E1284" s="243">
        <v>9.6</v>
      </c>
      <c r="F1284" s="243">
        <f>ROUND(E1284/10*6,1)</f>
        <v>5.8</v>
      </c>
      <c r="G1284" s="243"/>
      <c r="H1284" s="243">
        <f t="shared" si="40"/>
        <v>5.8</v>
      </c>
      <c r="I1284" s="243">
        <f t="shared" si="41"/>
        <v>5.8</v>
      </c>
    </row>
    <row r="1285" spans="1:9" ht="15.75" customHeight="1">
      <c r="A1285" s="159" t="s">
        <v>2442</v>
      </c>
      <c r="B1285" s="160" t="s">
        <v>2443</v>
      </c>
      <c r="C1285" s="161"/>
      <c r="D1285" s="161">
        <v>241.4</v>
      </c>
      <c r="E1285" s="243">
        <v>240.9</v>
      </c>
      <c r="F1285" s="243">
        <f>ROUND(E1285/10*6,1)</f>
        <v>144.5</v>
      </c>
      <c r="G1285" s="243"/>
      <c r="H1285" s="243">
        <f t="shared" si="40"/>
        <v>144.5</v>
      </c>
      <c r="I1285" s="243">
        <f t="shared" si="41"/>
        <v>145.19999999999999</v>
      </c>
    </row>
    <row r="1286" spans="1:9" ht="15.75" customHeight="1">
      <c r="A1286" s="159" t="s">
        <v>2444</v>
      </c>
      <c r="B1286" s="160" t="s">
        <v>2445</v>
      </c>
      <c r="C1286" s="161"/>
      <c r="D1286" s="161"/>
      <c r="E1286" s="243">
        <v>0</v>
      </c>
      <c r="F1286" s="243">
        <f>ROUND(E1286/10*6,1)</f>
        <v>0</v>
      </c>
      <c r="G1286" s="243"/>
      <c r="H1286" s="243">
        <f t="shared" si="40"/>
        <v>0</v>
      </c>
      <c r="I1286" s="243">
        <f t="shared" si="41"/>
        <v>0</v>
      </c>
    </row>
    <row r="1287" spans="1:9" ht="15.75" customHeight="1">
      <c r="A1287" s="159" t="s">
        <v>2446</v>
      </c>
      <c r="B1287" s="160" t="s">
        <v>2447</v>
      </c>
      <c r="C1287" s="161"/>
      <c r="D1287" s="161">
        <v>10.8</v>
      </c>
      <c r="E1287" s="243">
        <v>10.7</v>
      </c>
      <c r="F1287" s="243">
        <f>ROUND(E1287/10*6,1)</f>
        <v>6.4</v>
      </c>
      <c r="G1287" s="243"/>
      <c r="H1287" s="243">
        <f t="shared" si="40"/>
        <v>6.4</v>
      </c>
      <c r="I1287" s="243">
        <f t="shared" si="41"/>
        <v>6.4</v>
      </c>
    </row>
    <row r="1288" spans="1:9" ht="15.75" customHeight="1">
      <c r="A1288" s="159" t="s">
        <v>2448</v>
      </c>
      <c r="B1288" s="160" t="s">
        <v>2449</v>
      </c>
      <c r="C1288" s="161"/>
      <c r="D1288" s="161">
        <v>49.4</v>
      </c>
      <c r="E1288" s="243">
        <v>49.4</v>
      </c>
      <c r="F1288" s="243">
        <f>ROUND(E1288/10*6,1)</f>
        <v>29.6</v>
      </c>
      <c r="G1288" s="243"/>
      <c r="H1288" s="243">
        <f t="shared" si="40"/>
        <v>29.6</v>
      </c>
      <c r="I1288" s="243">
        <f t="shared" si="41"/>
        <v>29.7</v>
      </c>
    </row>
    <row r="1289" spans="1:9" ht="15.75" customHeight="1">
      <c r="A1289" s="159" t="s">
        <v>2450</v>
      </c>
      <c r="B1289" s="160" t="s">
        <v>2451</v>
      </c>
      <c r="C1289" s="161"/>
      <c r="D1289" s="161">
        <v>87.5</v>
      </c>
      <c r="E1289" s="243">
        <v>60.3</v>
      </c>
      <c r="F1289" s="243">
        <f>ROUND(E1289/10*6,1)</f>
        <v>36.200000000000003</v>
      </c>
      <c r="G1289" s="243"/>
      <c r="H1289" s="243">
        <f t="shared" si="40"/>
        <v>36.200000000000003</v>
      </c>
      <c r="I1289" s="243">
        <f t="shared" si="41"/>
        <v>36.4</v>
      </c>
    </row>
    <row r="1290" spans="1:9" ht="15.75" customHeight="1">
      <c r="A1290" s="159" t="s">
        <v>2452</v>
      </c>
      <c r="B1290" s="160" t="s">
        <v>2453</v>
      </c>
      <c r="C1290" s="161"/>
      <c r="D1290" s="161">
        <v>130.1</v>
      </c>
      <c r="E1290" s="243">
        <v>115.8</v>
      </c>
      <c r="F1290" s="243">
        <f>ROUND(E1290/10*6,1)</f>
        <v>69.5</v>
      </c>
      <c r="G1290" s="243"/>
      <c r="H1290" s="243">
        <f t="shared" si="40"/>
        <v>69.5</v>
      </c>
      <c r="I1290" s="243">
        <f t="shared" si="41"/>
        <v>69.8</v>
      </c>
    </row>
    <row r="1291" spans="1:9" ht="15.75" customHeight="1">
      <c r="A1291" s="159" t="s">
        <v>2454</v>
      </c>
      <c r="B1291" s="160" t="s">
        <v>2455</v>
      </c>
      <c r="C1291" s="161"/>
      <c r="D1291" s="161">
        <v>28.7</v>
      </c>
      <c r="E1291" s="243">
        <v>28.6</v>
      </c>
      <c r="F1291" s="243">
        <f>ROUND(E1291/10*6,1)</f>
        <v>17.2</v>
      </c>
      <c r="G1291" s="243"/>
      <c r="H1291" s="243">
        <f t="shared" si="40"/>
        <v>17.2</v>
      </c>
      <c r="I1291" s="243">
        <f t="shared" si="41"/>
        <v>17.3</v>
      </c>
    </row>
    <row r="1292" spans="1:9" ht="15.75" customHeight="1">
      <c r="A1292" s="159" t="s">
        <v>2456</v>
      </c>
      <c r="B1292" s="160" t="s">
        <v>2457</v>
      </c>
      <c r="C1292" s="161"/>
      <c r="D1292" s="161">
        <v>74.400000000000006</v>
      </c>
      <c r="E1292" s="243">
        <v>47.1</v>
      </c>
      <c r="F1292" s="243">
        <f>ROUND(E1292/10*6,1)</f>
        <v>28.3</v>
      </c>
      <c r="G1292" s="243"/>
      <c r="H1292" s="243">
        <f t="shared" si="40"/>
        <v>28.3</v>
      </c>
      <c r="I1292" s="243">
        <f t="shared" si="41"/>
        <v>28.4</v>
      </c>
    </row>
    <row r="1293" spans="1:9" ht="15.75" customHeight="1">
      <c r="A1293" s="159" t="s">
        <v>2458</v>
      </c>
      <c r="B1293" s="160" t="s">
        <v>2459</v>
      </c>
      <c r="C1293" s="161"/>
      <c r="D1293" s="161">
        <v>312.39999999999998</v>
      </c>
      <c r="E1293" s="243">
        <v>307.5</v>
      </c>
      <c r="F1293" s="243">
        <f>ROUND(E1293/10*6,1)</f>
        <v>184.5</v>
      </c>
      <c r="G1293" s="243"/>
      <c r="H1293" s="243">
        <f t="shared" si="40"/>
        <v>184.5</v>
      </c>
      <c r="I1293" s="243">
        <f t="shared" si="41"/>
        <v>185.4</v>
      </c>
    </row>
    <row r="1294" spans="1:9" ht="15.75" customHeight="1">
      <c r="A1294" s="159" t="s">
        <v>2460</v>
      </c>
      <c r="B1294" s="160" t="s">
        <v>2461</v>
      </c>
      <c r="C1294" s="161"/>
      <c r="D1294" s="161">
        <v>145.5</v>
      </c>
      <c r="E1294" s="243">
        <v>138.5</v>
      </c>
      <c r="F1294" s="243">
        <f>ROUND(E1294/10*6,1)</f>
        <v>83.1</v>
      </c>
      <c r="G1294" s="243"/>
      <c r="H1294" s="243">
        <f t="shared" si="40"/>
        <v>83.1</v>
      </c>
      <c r="I1294" s="243">
        <f t="shared" si="41"/>
        <v>83.5</v>
      </c>
    </row>
    <row r="1295" spans="1:9" ht="15.75" customHeight="1">
      <c r="A1295" s="159" t="s">
        <v>2462</v>
      </c>
      <c r="B1295" s="160" t="s">
        <v>2094</v>
      </c>
      <c r="C1295" s="161"/>
      <c r="D1295" s="161">
        <v>116.8</v>
      </c>
      <c r="E1295" s="243">
        <v>103.9</v>
      </c>
      <c r="F1295" s="243">
        <f>ROUND(E1295/10*6,1)</f>
        <v>62.3</v>
      </c>
      <c r="G1295" s="243"/>
      <c r="H1295" s="243">
        <f t="shared" si="40"/>
        <v>62.3</v>
      </c>
      <c r="I1295" s="243">
        <f t="shared" si="41"/>
        <v>62.6</v>
      </c>
    </row>
    <row r="1296" spans="1:9" ht="15.75" customHeight="1">
      <c r="A1296" s="159" t="s">
        <v>2463</v>
      </c>
      <c r="B1296" s="160" t="s">
        <v>2464</v>
      </c>
      <c r="C1296" s="161"/>
      <c r="D1296" s="161">
        <v>653</v>
      </c>
      <c r="E1296" s="243">
        <v>642.4</v>
      </c>
      <c r="F1296" s="243">
        <f>ROUND(E1296/10*6,1)</f>
        <v>385.4</v>
      </c>
      <c r="G1296" s="243"/>
      <c r="H1296" s="243">
        <f t="shared" si="40"/>
        <v>385.4</v>
      </c>
      <c r="I1296" s="243">
        <f t="shared" si="41"/>
        <v>387.2</v>
      </c>
    </row>
    <row r="1297" spans="1:9" ht="15.75" customHeight="1">
      <c r="A1297" s="159" t="s">
        <v>2465</v>
      </c>
      <c r="B1297" s="160" t="s">
        <v>2466</v>
      </c>
      <c r="C1297" s="161"/>
      <c r="D1297" s="161">
        <v>1160.5999999999999</v>
      </c>
      <c r="E1297" s="243">
        <v>753.6</v>
      </c>
      <c r="F1297" s="243">
        <f>ROUND(E1297/10*6,1)</f>
        <v>452.2</v>
      </c>
      <c r="G1297" s="243"/>
      <c r="H1297" s="243">
        <f t="shared" si="40"/>
        <v>452.2</v>
      </c>
      <c r="I1297" s="243">
        <f t="shared" si="41"/>
        <v>454.3</v>
      </c>
    </row>
    <row r="1298" spans="1:9" ht="15.75" customHeight="1">
      <c r="A1298" s="159" t="s">
        <v>2467</v>
      </c>
      <c r="B1298" s="160" t="s">
        <v>2468</v>
      </c>
      <c r="C1298" s="161"/>
      <c r="D1298" s="161">
        <v>17.2</v>
      </c>
      <c r="E1298" s="243">
        <v>17.2</v>
      </c>
      <c r="F1298" s="243">
        <f>ROUND(E1298/10*6,1)</f>
        <v>10.3</v>
      </c>
      <c r="G1298" s="243"/>
      <c r="H1298" s="243">
        <f t="shared" si="40"/>
        <v>10.3</v>
      </c>
      <c r="I1298" s="243">
        <f t="shared" si="41"/>
        <v>10.3</v>
      </c>
    </row>
    <row r="1299" spans="1:9" ht="15.75" customHeight="1">
      <c r="A1299" s="159" t="s">
        <v>2469</v>
      </c>
      <c r="B1299" s="160" t="s">
        <v>2470</v>
      </c>
      <c r="C1299" s="161"/>
      <c r="D1299" s="161">
        <v>30.1</v>
      </c>
      <c r="E1299" s="243">
        <v>30.1</v>
      </c>
      <c r="F1299" s="243">
        <f>ROUND(E1299/10*6,1)</f>
        <v>18.100000000000001</v>
      </c>
      <c r="G1299" s="243"/>
      <c r="H1299" s="243">
        <f t="shared" si="40"/>
        <v>18.100000000000001</v>
      </c>
      <c r="I1299" s="243">
        <f t="shared" si="41"/>
        <v>18.2</v>
      </c>
    </row>
    <row r="1300" spans="1:9" ht="15.75" customHeight="1">
      <c r="A1300" s="245" t="s">
        <v>2471</v>
      </c>
      <c r="B1300" s="246" t="s">
        <v>2472</v>
      </c>
      <c r="C1300" s="247"/>
      <c r="D1300" s="247">
        <v>17.2</v>
      </c>
      <c r="E1300" s="248">
        <v>0</v>
      </c>
      <c r="F1300" s="248">
        <f>ROUND(E1300/10*6,1)</f>
        <v>0</v>
      </c>
      <c r="G1300" s="248"/>
      <c r="H1300" s="248">
        <f t="shared" si="40"/>
        <v>0</v>
      </c>
      <c r="I1300" s="248">
        <f t="shared" si="41"/>
        <v>0</v>
      </c>
    </row>
    <row r="1301" spans="1:9" ht="15.75" customHeight="1">
      <c r="A1301" s="159" t="s">
        <v>2473</v>
      </c>
      <c r="B1301" s="160" t="s">
        <v>2474</v>
      </c>
      <c r="C1301" s="161"/>
      <c r="D1301" s="161">
        <v>1021.5</v>
      </c>
      <c r="E1301" s="243">
        <v>1021.5</v>
      </c>
      <c r="F1301" s="243">
        <f>ROUND(E1301/10*6,1)</f>
        <v>612.9</v>
      </c>
      <c r="G1301" s="243"/>
      <c r="H1301" s="243">
        <f t="shared" si="40"/>
        <v>612.9</v>
      </c>
      <c r="I1301" s="243">
        <f t="shared" si="41"/>
        <v>615.70000000000005</v>
      </c>
    </row>
    <row r="1302" spans="1:9" ht="15.75" customHeight="1">
      <c r="A1302" s="159" t="s">
        <v>2475</v>
      </c>
      <c r="B1302" s="160" t="s">
        <v>2476</v>
      </c>
      <c r="C1302" s="161"/>
      <c r="D1302" s="161">
        <v>657.4</v>
      </c>
      <c r="E1302" s="243">
        <v>516.5</v>
      </c>
      <c r="F1302" s="243">
        <f>ROUND(E1302/10*6,1)</f>
        <v>309.89999999999998</v>
      </c>
      <c r="G1302" s="243"/>
      <c r="H1302" s="243">
        <f t="shared" si="40"/>
        <v>309.89999999999998</v>
      </c>
      <c r="I1302" s="243">
        <f t="shared" si="41"/>
        <v>311.3</v>
      </c>
    </row>
    <row r="1303" spans="1:9" ht="15.75" customHeight="1">
      <c r="A1303" s="159" t="s">
        <v>2477</v>
      </c>
      <c r="B1303" s="160" t="s">
        <v>2478</v>
      </c>
      <c r="C1303" s="161"/>
      <c r="D1303" s="161">
        <v>195.1</v>
      </c>
      <c r="E1303" s="243">
        <v>191.4</v>
      </c>
      <c r="F1303" s="243">
        <f>ROUND(E1303/10*6,1)</f>
        <v>114.8</v>
      </c>
      <c r="G1303" s="243"/>
      <c r="H1303" s="243">
        <f t="shared" si="40"/>
        <v>114.8</v>
      </c>
      <c r="I1303" s="243">
        <f t="shared" si="41"/>
        <v>115.3</v>
      </c>
    </row>
    <row r="1304" spans="1:9" ht="15.75" customHeight="1">
      <c r="A1304" s="159" t="s">
        <v>2479</v>
      </c>
      <c r="B1304" s="160" t="s">
        <v>2480</v>
      </c>
      <c r="C1304" s="161"/>
      <c r="D1304" s="161">
        <v>36.5</v>
      </c>
      <c r="E1304" s="243">
        <v>36.5</v>
      </c>
      <c r="F1304" s="243">
        <f>ROUND(E1304/10*6,1)</f>
        <v>21.9</v>
      </c>
      <c r="G1304" s="243"/>
      <c r="H1304" s="243">
        <f t="shared" si="40"/>
        <v>21.9</v>
      </c>
      <c r="I1304" s="243">
        <f t="shared" si="41"/>
        <v>22</v>
      </c>
    </row>
    <row r="1305" spans="1:9" ht="15.75" customHeight="1">
      <c r="A1305" s="159" t="s">
        <v>2481</v>
      </c>
      <c r="B1305" s="160" t="s">
        <v>2482</v>
      </c>
      <c r="C1305" s="161"/>
      <c r="D1305" s="161">
        <v>43.1</v>
      </c>
      <c r="E1305" s="243">
        <v>34.4</v>
      </c>
      <c r="F1305" s="243">
        <f>ROUND(E1305/10*6,1)</f>
        <v>20.6</v>
      </c>
      <c r="G1305" s="243"/>
      <c r="H1305" s="243">
        <f t="shared" si="40"/>
        <v>20.6</v>
      </c>
      <c r="I1305" s="243">
        <f t="shared" si="41"/>
        <v>20.7</v>
      </c>
    </row>
    <row r="1306" spans="1:9" ht="15.75" customHeight="1">
      <c r="A1306" s="159" t="s">
        <v>2483</v>
      </c>
      <c r="B1306" s="160" t="s">
        <v>2484</v>
      </c>
      <c r="C1306" s="161"/>
      <c r="D1306" s="161">
        <v>148.30000000000001</v>
      </c>
      <c r="E1306" s="243">
        <v>147.6</v>
      </c>
      <c r="F1306" s="243">
        <f>ROUND(E1306/10*6,1)</f>
        <v>88.6</v>
      </c>
      <c r="G1306" s="243"/>
      <c r="H1306" s="243">
        <f t="shared" si="40"/>
        <v>88.6</v>
      </c>
      <c r="I1306" s="243">
        <f t="shared" si="41"/>
        <v>89</v>
      </c>
    </row>
    <row r="1307" spans="1:9" ht="15.75" customHeight="1">
      <c r="A1307" s="159" t="s">
        <v>2485</v>
      </c>
      <c r="B1307" s="160" t="s">
        <v>2486</v>
      </c>
      <c r="C1307" s="161"/>
      <c r="D1307" s="161">
        <v>2851.6</v>
      </c>
      <c r="E1307" s="243">
        <v>2851.6</v>
      </c>
      <c r="F1307" s="243">
        <f>ROUND(E1307/10*6,1)</f>
        <v>1711</v>
      </c>
      <c r="G1307" s="243"/>
      <c r="H1307" s="243">
        <f t="shared" si="40"/>
        <v>1711</v>
      </c>
      <c r="I1307" s="243">
        <f t="shared" si="41"/>
        <v>1718.9</v>
      </c>
    </row>
    <row r="1308" spans="1:9" ht="15.75" customHeight="1">
      <c r="A1308" s="159" t="s">
        <v>2487</v>
      </c>
      <c r="B1308" s="160" t="s">
        <v>2488</v>
      </c>
      <c r="C1308" s="161"/>
      <c r="D1308" s="161">
        <v>18.2</v>
      </c>
      <c r="E1308" s="243">
        <v>6.5</v>
      </c>
      <c r="F1308" s="243">
        <f>ROUND(E1308/10*6,1)</f>
        <v>3.9</v>
      </c>
      <c r="G1308" s="243"/>
      <c r="H1308" s="243">
        <f t="shared" si="40"/>
        <v>3.9</v>
      </c>
      <c r="I1308" s="243">
        <f t="shared" si="41"/>
        <v>3.9</v>
      </c>
    </row>
    <row r="1309" spans="1:9" ht="15.75" customHeight="1">
      <c r="A1309" s="159" t="s">
        <v>2489</v>
      </c>
      <c r="B1309" s="160" t="s">
        <v>2490</v>
      </c>
      <c r="C1309" s="161"/>
      <c r="D1309" s="161">
        <v>47.7</v>
      </c>
      <c r="E1309" s="243">
        <v>47.6</v>
      </c>
      <c r="F1309" s="243">
        <f>ROUND(E1309/10*6,1)</f>
        <v>28.6</v>
      </c>
      <c r="G1309" s="243"/>
      <c r="H1309" s="243">
        <f t="shared" si="40"/>
        <v>28.6</v>
      </c>
      <c r="I1309" s="243">
        <f t="shared" si="41"/>
        <v>28.7</v>
      </c>
    </row>
    <row r="1310" spans="1:9" ht="15.75" customHeight="1">
      <c r="A1310" s="159" t="s">
        <v>2491</v>
      </c>
      <c r="B1310" s="160" t="s">
        <v>2492</v>
      </c>
      <c r="C1310" s="161"/>
      <c r="D1310" s="161">
        <v>112.5</v>
      </c>
      <c r="E1310" s="243">
        <v>99.6</v>
      </c>
      <c r="F1310" s="243">
        <f>ROUND(E1310/10*6,1)</f>
        <v>59.8</v>
      </c>
      <c r="G1310" s="243"/>
      <c r="H1310" s="243">
        <f t="shared" si="40"/>
        <v>59.8</v>
      </c>
      <c r="I1310" s="243">
        <f t="shared" si="41"/>
        <v>60.1</v>
      </c>
    </row>
    <row r="1311" spans="1:9" ht="15.75" customHeight="1">
      <c r="A1311" s="159" t="s">
        <v>2493</v>
      </c>
      <c r="B1311" s="160" t="s">
        <v>2494</v>
      </c>
      <c r="C1311" s="161"/>
      <c r="D1311" s="161">
        <v>18.2</v>
      </c>
      <c r="E1311" s="243">
        <v>18.2</v>
      </c>
      <c r="F1311" s="243">
        <f>ROUND(E1311/10*6,1)</f>
        <v>10.9</v>
      </c>
      <c r="G1311" s="243"/>
      <c r="H1311" s="243">
        <f t="shared" si="40"/>
        <v>10.9</v>
      </c>
      <c r="I1311" s="243">
        <f t="shared" si="41"/>
        <v>11</v>
      </c>
    </row>
    <row r="1312" spans="1:9" ht="15.75" customHeight="1">
      <c r="A1312" s="159" t="s">
        <v>2495</v>
      </c>
      <c r="B1312" s="160" t="s">
        <v>2496</v>
      </c>
      <c r="C1312" s="161"/>
      <c r="D1312" s="161">
        <v>376.9</v>
      </c>
      <c r="E1312" s="243">
        <v>367.4</v>
      </c>
      <c r="F1312" s="243">
        <f>ROUND(E1312/10*6,1)</f>
        <v>220.4</v>
      </c>
      <c r="G1312" s="243"/>
      <c r="H1312" s="243">
        <f t="shared" si="40"/>
        <v>220.4</v>
      </c>
      <c r="I1312" s="243">
        <f t="shared" si="41"/>
        <v>221.4</v>
      </c>
    </row>
    <row r="1313" spans="1:9" ht="15.75" customHeight="1">
      <c r="A1313" s="159" t="s">
        <v>2497</v>
      </c>
      <c r="B1313" s="160" t="s">
        <v>2498</v>
      </c>
      <c r="C1313" s="161"/>
      <c r="D1313" s="161">
        <v>8624.7999999999993</v>
      </c>
      <c r="E1313" s="243">
        <v>8618</v>
      </c>
      <c r="F1313" s="243">
        <f>ROUND(E1313/10*6,1)</f>
        <v>5170.8</v>
      </c>
      <c r="G1313" s="243"/>
      <c r="H1313" s="243">
        <f t="shared" si="40"/>
        <v>5170.8</v>
      </c>
      <c r="I1313" s="243">
        <f t="shared" si="41"/>
        <v>5194.6000000000004</v>
      </c>
    </row>
    <row r="1314" spans="1:9" ht="15.75" customHeight="1">
      <c r="A1314" s="159" t="s">
        <v>2499</v>
      </c>
      <c r="B1314" s="160" t="s">
        <v>2500</v>
      </c>
      <c r="C1314" s="161"/>
      <c r="D1314" s="161">
        <v>661.7</v>
      </c>
      <c r="E1314" s="243">
        <v>661.7</v>
      </c>
      <c r="F1314" s="243">
        <f>ROUND(E1314/10*6,1)</f>
        <v>397</v>
      </c>
      <c r="G1314" s="243"/>
      <c r="H1314" s="243">
        <f t="shared" si="40"/>
        <v>397</v>
      </c>
      <c r="I1314" s="243">
        <f t="shared" si="41"/>
        <v>398.8</v>
      </c>
    </row>
    <row r="1315" spans="1:9" ht="15.75" customHeight="1">
      <c r="A1315" s="159" t="s">
        <v>2501</v>
      </c>
      <c r="B1315" s="160" t="s">
        <v>2502</v>
      </c>
      <c r="C1315" s="161"/>
      <c r="D1315" s="161">
        <v>52.2</v>
      </c>
      <c r="E1315" s="243">
        <v>39.5</v>
      </c>
      <c r="F1315" s="243">
        <f>ROUND(E1315/10*6,1)</f>
        <v>23.7</v>
      </c>
      <c r="G1315" s="243"/>
      <c r="H1315" s="243">
        <f t="shared" si="40"/>
        <v>23.7</v>
      </c>
      <c r="I1315" s="243">
        <f t="shared" si="41"/>
        <v>23.8</v>
      </c>
    </row>
    <row r="1316" spans="1:9" ht="15.75" customHeight="1">
      <c r="A1316" s="159" t="s">
        <v>2503</v>
      </c>
      <c r="B1316" s="160" t="s">
        <v>2504</v>
      </c>
      <c r="C1316" s="161"/>
      <c r="D1316" s="161">
        <v>564</v>
      </c>
      <c r="E1316" s="243">
        <v>564</v>
      </c>
      <c r="F1316" s="243">
        <f>ROUND(E1316/10*6,1)</f>
        <v>338.4</v>
      </c>
      <c r="G1316" s="243"/>
      <c r="H1316" s="243">
        <f t="shared" si="40"/>
        <v>338.4</v>
      </c>
      <c r="I1316" s="243">
        <f t="shared" si="41"/>
        <v>340</v>
      </c>
    </row>
    <row r="1317" spans="1:9" ht="15.75" customHeight="1">
      <c r="A1317" s="240" t="s">
        <v>2508</v>
      </c>
      <c r="B1317" s="241" t="s">
        <v>2509</v>
      </c>
      <c r="C1317" s="234">
        <v>6.5</v>
      </c>
      <c r="D1317" s="234">
        <v>0</v>
      </c>
      <c r="E1317" s="244">
        <v>0</v>
      </c>
      <c r="F1317" s="244">
        <f>ROUND(E1317/10*6,1)</f>
        <v>0</v>
      </c>
      <c r="G1317" s="244">
        <f>ROUND(C1317/10*6,1)</f>
        <v>3.9</v>
      </c>
      <c r="H1317" s="244">
        <f t="shared" si="40"/>
        <v>3.9</v>
      </c>
      <c r="I1317" s="244">
        <f t="shared" si="41"/>
        <v>3.9</v>
      </c>
    </row>
    <row r="1318" spans="1:9" ht="15.75" customHeight="1">
      <c r="A1318" s="159" t="s">
        <v>2512</v>
      </c>
      <c r="B1318" s="160" t="s">
        <v>2513</v>
      </c>
      <c r="C1318" s="161"/>
      <c r="D1318" s="161">
        <v>50.4</v>
      </c>
      <c r="E1318" s="243">
        <v>50.3</v>
      </c>
      <c r="F1318" s="243">
        <f>ROUND(E1318/10*6,1)</f>
        <v>30.2</v>
      </c>
      <c r="G1318" s="243"/>
      <c r="H1318" s="243">
        <f t="shared" si="40"/>
        <v>30.2</v>
      </c>
      <c r="I1318" s="243">
        <f t="shared" si="41"/>
        <v>30.3</v>
      </c>
    </row>
    <row r="1319" spans="1:9" ht="15.75" customHeight="1">
      <c r="A1319" s="159" t="s">
        <v>2514</v>
      </c>
      <c r="B1319" s="160" t="s">
        <v>2515</v>
      </c>
      <c r="C1319" s="161"/>
      <c r="D1319" s="161">
        <v>95.2</v>
      </c>
      <c r="E1319" s="243">
        <v>95.2</v>
      </c>
      <c r="F1319" s="243">
        <f>ROUND(E1319/10*6,1)</f>
        <v>57.1</v>
      </c>
      <c r="G1319" s="243"/>
      <c r="H1319" s="243">
        <f t="shared" si="40"/>
        <v>57.1</v>
      </c>
      <c r="I1319" s="243">
        <f t="shared" si="41"/>
        <v>57.4</v>
      </c>
    </row>
    <row r="1320" spans="1:9" ht="15.75" customHeight="1">
      <c r="A1320" s="159" t="s">
        <v>2516</v>
      </c>
      <c r="B1320" s="160" t="s">
        <v>2517</v>
      </c>
      <c r="C1320" s="161"/>
      <c r="D1320" s="161">
        <v>30.1</v>
      </c>
      <c r="E1320" s="243">
        <v>30.1</v>
      </c>
      <c r="F1320" s="243">
        <f>ROUND(E1320/10*6,1)</f>
        <v>18.100000000000001</v>
      </c>
      <c r="G1320" s="243"/>
      <c r="H1320" s="243">
        <f t="shared" si="40"/>
        <v>18.100000000000001</v>
      </c>
      <c r="I1320" s="243">
        <f t="shared" si="41"/>
        <v>18.2</v>
      </c>
    </row>
    <row r="1321" spans="1:9" ht="15.75" customHeight="1">
      <c r="A1321" s="159" t="s">
        <v>2518</v>
      </c>
      <c r="B1321" s="160" t="s">
        <v>2519</v>
      </c>
      <c r="C1321" s="161"/>
      <c r="D1321" s="161">
        <v>147.19999999999999</v>
      </c>
      <c r="E1321" s="243">
        <v>146.80000000000001</v>
      </c>
      <c r="F1321" s="243">
        <f>ROUND(E1321/10*6,1)</f>
        <v>88.1</v>
      </c>
      <c r="G1321" s="243"/>
      <c r="H1321" s="243">
        <f t="shared" si="40"/>
        <v>88.1</v>
      </c>
      <c r="I1321" s="243">
        <f t="shared" si="41"/>
        <v>88.5</v>
      </c>
    </row>
    <row r="1322" spans="1:9" ht="15.75" customHeight="1">
      <c r="A1322" s="240" t="s">
        <v>2520</v>
      </c>
      <c r="B1322" s="241" t="s">
        <v>2521</v>
      </c>
      <c r="C1322" s="234">
        <v>0</v>
      </c>
      <c r="D1322" s="234">
        <v>19.399999999999999</v>
      </c>
      <c r="E1322" s="244">
        <v>19.399999999999999</v>
      </c>
      <c r="F1322" s="244"/>
      <c r="G1322" s="244"/>
      <c r="H1322" s="244">
        <f t="shared" si="40"/>
        <v>0</v>
      </c>
      <c r="I1322" s="244">
        <f t="shared" si="41"/>
        <v>0</v>
      </c>
    </row>
    <row r="1323" spans="1:9" ht="15.75" customHeight="1">
      <c r="A1323" s="159" t="s">
        <v>2522</v>
      </c>
      <c r="B1323" s="160" t="s">
        <v>2523</v>
      </c>
      <c r="C1323" s="161"/>
      <c r="D1323" s="161">
        <v>131.80000000000001</v>
      </c>
      <c r="E1323" s="243">
        <v>130.30000000000001</v>
      </c>
      <c r="F1323" s="243">
        <f>ROUND(E1323/10*6,1)</f>
        <v>78.2</v>
      </c>
      <c r="G1323" s="243"/>
      <c r="H1323" s="243">
        <f t="shared" si="40"/>
        <v>78.2</v>
      </c>
      <c r="I1323" s="243">
        <f t="shared" si="41"/>
        <v>78.599999999999994</v>
      </c>
    </row>
    <row r="1324" spans="1:9" ht="15.75" customHeight="1">
      <c r="A1324" s="159" t="s">
        <v>2524</v>
      </c>
      <c r="B1324" s="160" t="s">
        <v>2525</v>
      </c>
      <c r="C1324" s="161"/>
      <c r="D1324" s="161">
        <v>44.5</v>
      </c>
      <c r="E1324" s="243">
        <v>44.5</v>
      </c>
      <c r="F1324" s="243">
        <f>ROUND(E1324/10*6,1)</f>
        <v>26.7</v>
      </c>
      <c r="G1324" s="243"/>
      <c r="H1324" s="243">
        <f t="shared" si="40"/>
        <v>26.7</v>
      </c>
      <c r="I1324" s="243">
        <f t="shared" si="41"/>
        <v>26.8</v>
      </c>
    </row>
    <row r="1325" spans="1:9" ht="15.75" customHeight="1">
      <c r="A1325" s="159" t="s">
        <v>2526</v>
      </c>
      <c r="B1325" s="160" t="s">
        <v>2527</v>
      </c>
      <c r="C1325" s="161"/>
      <c r="D1325" s="161">
        <v>6.5</v>
      </c>
      <c r="E1325" s="243">
        <v>6.5</v>
      </c>
      <c r="F1325" s="243">
        <f>ROUND(E1325/10*6,1)</f>
        <v>3.9</v>
      </c>
      <c r="G1325" s="243"/>
      <c r="H1325" s="243">
        <f t="shared" si="40"/>
        <v>3.9</v>
      </c>
      <c r="I1325" s="243">
        <f t="shared" si="41"/>
        <v>3.9</v>
      </c>
    </row>
    <row r="1326" spans="1:9" ht="15.75" customHeight="1">
      <c r="A1326" s="159" t="s">
        <v>2528</v>
      </c>
      <c r="B1326" s="160" t="s">
        <v>2529</v>
      </c>
      <c r="C1326" s="161"/>
      <c r="D1326" s="161">
        <v>320</v>
      </c>
      <c r="E1326" s="243">
        <v>320</v>
      </c>
      <c r="F1326" s="243">
        <f>ROUND(E1326/10*6,1)</f>
        <v>192</v>
      </c>
      <c r="G1326" s="243"/>
      <c r="H1326" s="243">
        <f t="shared" si="40"/>
        <v>192</v>
      </c>
      <c r="I1326" s="243">
        <f t="shared" si="41"/>
        <v>192.9</v>
      </c>
    </row>
    <row r="1327" spans="1:9" ht="15.75" customHeight="1">
      <c r="A1327" s="159" t="s">
        <v>2530</v>
      </c>
      <c r="B1327" s="160" t="s">
        <v>2531</v>
      </c>
      <c r="C1327" s="161"/>
      <c r="D1327" s="161">
        <v>337.6</v>
      </c>
      <c r="E1327" s="243">
        <v>337.6</v>
      </c>
      <c r="F1327" s="243">
        <f>ROUND(E1327/10*6,1)</f>
        <v>202.6</v>
      </c>
      <c r="G1327" s="243"/>
      <c r="H1327" s="243">
        <f t="shared" si="40"/>
        <v>202.6</v>
      </c>
      <c r="I1327" s="243">
        <f t="shared" si="41"/>
        <v>203.5</v>
      </c>
    </row>
    <row r="1328" spans="1:9" ht="15.75" customHeight="1">
      <c r="A1328" s="159" t="s">
        <v>2532</v>
      </c>
      <c r="B1328" s="160" t="s">
        <v>2533</v>
      </c>
      <c r="C1328" s="161"/>
      <c r="D1328" s="161">
        <v>78.5</v>
      </c>
      <c r="E1328" s="243">
        <v>78.5</v>
      </c>
      <c r="F1328" s="243">
        <f>ROUND(E1328/10*6,1)</f>
        <v>47.1</v>
      </c>
      <c r="G1328" s="243"/>
      <c r="H1328" s="243">
        <f t="shared" si="40"/>
        <v>47.1</v>
      </c>
      <c r="I1328" s="243">
        <f t="shared" si="41"/>
        <v>47.3</v>
      </c>
    </row>
    <row r="1329" spans="1:9" ht="15.75" customHeight="1">
      <c r="A1329" s="159" t="s">
        <v>2534</v>
      </c>
      <c r="B1329" s="160" t="s">
        <v>2535</v>
      </c>
      <c r="C1329" s="161"/>
      <c r="D1329" s="161">
        <v>747.2</v>
      </c>
      <c r="E1329" s="243">
        <v>687</v>
      </c>
      <c r="F1329" s="243">
        <f>ROUND(E1329/10*6,1)</f>
        <v>412.2</v>
      </c>
      <c r="G1329" s="243"/>
      <c r="H1329" s="243">
        <f t="shared" si="40"/>
        <v>412.2</v>
      </c>
      <c r="I1329" s="243">
        <f t="shared" si="41"/>
        <v>414.1</v>
      </c>
    </row>
    <row r="1330" spans="1:9" ht="15.75" customHeight="1">
      <c r="A1330" s="159" t="s">
        <v>2536</v>
      </c>
      <c r="B1330" s="160" t="s">
        <v>2537</v>
      </c>
      <c r="C1330" s="161"/>
      <c r="D1330" s="161">
        <v>51.2</v>
      </c>
      <c r="E1330" s="243">
        <v>51.2</v>
      </c>
      <c r="F1330" s="243">
        <f>ROUND(E1330/10*6,1)</f>
        <v>30.7</v>
      </c>
      <c r="G1330" s="243"/>
      <c r="H1330" s="243">
        <f t="shared" si="40"/>
        <v>30.7</v>
      </c>
      <c r="I1330" s="243">
        <f t="shared" si="41"/>
        <v>30.8</v>
      </c>
    </row>
    <row r="1331" spans="1:9" ht="15.75" customHeight="1">
      <c r="A1331" s="159" t="s">
        <v>2538</v>
      </c>
      <c r="B1331" s="160" t="s">
        <v>2539</v>
      </c>
      <c r="C1331" s="161"/>
      <c r="D1331" s="161">
        <v>145.4</v>
      </c>
      <c r="E1331" s="243">
        <v>145.4</v>
      </c>
      <c r="F1331" s="243">
        <f>ROUND(E1331/10*6,1)</f>
        <v>87.2</v>
      </c>
      <c r="G1331" s="243"/>
      <c r="H1331" s="243">
        <f t="shared" si="40"/>
        <v>87.2</v>
      </c>
      <c r="I1331" s="243">
        <f t="shared" si="41"/>
        <v>87.6</v>
      </c>
    </row>
    <row r="1332" spans="1:9" ht="15.75" customHeight="1">
      <c r="A1332" s="159" t="s">
        <v>2540</v>
      </c>
      <c r="B1332" s="160" t="s">
        <v>2541</v>
      </c>
      <c r="C1332" s="161"/>
      <c r="D1332" s="161">
        <v>4.8</v>
      </c>
      <c r="E1332" s="243">
        <v>4.8</v>
      </c>
      <c r="F1332" s="243">
        <f>ROUND(E1332/10*6,1)</f>
        <v>2.9</v>
      </c>
      <c r="G1332" s="243"/>
      <c r="H1332" s="243">
        <f t="shared" si="40"/>
        <v>2.9</v>
      </c>
      <c r="I1332" s="243">
        <f t="shared" si="41"/>
        <v>2.9</v>
      </c>
    </row>
    <row r="1333" spans="1:9" ht="15.75" customHeight="1">
      <c r="A1333" s="159" t="s">
        <v>2542</v>
      </c>
      <c r="B1333" s="160" t="s">
        <v>2543</v>
      </c>
      <c r="C1333" s="161"/>
      <c r="D1333" s="161">
        <v>504.9</v>
      </c>
      <c r="E1333" s="243">
        <v>504.9</v>
      </c>
      <c r="F1333" s="243">
        <f>ROUND(E1333/10*6,1)</f>
        <v>302.89999999999998</v>
      </c>
      <c r="G1333" s="243"/>
      <c r="H1333" s="243">
        <f t="shared" si="40"/>
        <v>302.89999999999998</v>
      </c>
      <c r="I1333" s="243">
        <f t="shared" si="41"/>
        <v>304.3</v>
      </c>
    </row>
    <row r="1334" spans="1:9" ht="15.75" customHeight="1">
      <c r="A1334" s="159" t="s">
        <v>2544</v>
      </c>
      <c r="B1334" s="160" t="s">
        <v>2545</v>
      </c>
      <c r="C1334" s="161"/>
      <c r="D1334" s="161">
        <v>6.5</v>
      </c>
      <c r="E1334" s="243">
        <v>6.5</v>
      </c>
      <c r="F1334" s="243">
        <f>ROUND(E1334/10*6,1)</f>
        <v>3.9</v>
      </c>
      <c r="G1334" s="243"/>
      <c r="H1334" s="243">
        <f t="shared" si="40"/>
        <v>3.9</v>
      </c>
      <c r="I1334" s="243">
        <f t="shared" si="41"/>
        <v>3.9</v>
      </c>
    </row>
    <row r="1335" spans="1:9" ht="15.75" customHeight="1">
      <c r="A1335" s="159" t="s">
        <v>2546</v>
      </c>
      <c r="B1335" s="160" t="s">
        <v>2547</v>
      </c>
      <c r="C1335" s="161"/>
      <c r="D1335" s="161">
        <v>183</v>
      </c>
      <c r="E1335" s="243">
        <v>183</v>
      </c>
      <c r="F1335" s="243">
        <f>ROUND(E1335/10*6,1)</f>
        <v>109.8</v>
      </c>
      <c r="G1335" s="243"/>
      <c r="H1335" s="243">
        <f t="shared" si="40"/>
        <v>109.8</v>
      </c>
      <c r="I1335" s="243">
        <f t="shared" si="41"/>
        <v>110.3</v>
      </c>
    </row>
    <row r="1336" spans="1:9" ht="15.75" customHeight="1">
      <c r="A1336" s="159" t="s">
        <v>2548</v>
      </c>
      <c r="B1336" s="160" t="s">
        <v>2549</v>
      </c>
      <c r="C1336" s="161"/>
      <c r="D1336" s="161">
        <v>9.1</v>
      </c>
      <c r="E1336" s="243">
        <v>9.1</v>
      </c>
      <c r="F1336" s="243">
        <f>ROUND(E1336/10*6,1)</f>
        <v>5.5</v>
      </c>
      <c r="G1336" s="243"/>
      <c r="H1336" s="243">
        <f t="shared" si="40"/>
        <v>5.5</v>
      </c>
      <c r="I1336" s="243">
        <f t="shared" si="41"/>
        <v>5.5</v>
      </c>
    </row>
    <row r="1337" spans="1:9" ht="15.75" customHeight="1">
      <c r="A1337" s="159" t="s">
        <v>2550</v>
      </c>
      <c r="B1337" s="160" t="s">
        <v>2551</v>
      </c>
      <c r="C1337" s="161"/>
      <c r="D1337" s="161">
        <v>21.5</v>
      </c>
      <c r="E1337" s="243">
        <v>5.0999999999999996</v>
      </c>
      <c r="F1337" s="243">
        <f>ROUND(E1337/10*6,1)</f>
        <v>3.1</v>
      </c>
      <c r="G1337" s="243"/>
      <c r="H1337" s="243">
        <f t="shared" si="40"/>
        <v>3.1</v>
      </c>
      <c r="I1337" s="243">
        <f t="shared" si="41"/>
        <v>3.1</v>
      </c>
    </row>
    <row r="1338" spans="1:9" ht="15.75" customHeight="1">
      <c r="A1338" s="159" t="s">
        <v>2552</v>
      </c>
      <c r="B1338" s="160" t="s">
        <v>792</v>
      </c>
      <c r="C1338" s="161"/>
      <c r="D1338" s="161"/>
      <c r="E1338" s="243">
        <v>0</v>
      </c>
      <c r="F1338" s="243">
        <f>ROUND(E1338/10*6,1)</f>
        <v>0</v>
      </c>
      <c r="G1338" s="243"/>
      <c r="H1338" s="243">
        <f t="shared" si="40"/>
        <v>0</v>
      </c>
      <c r="I1338" s="243">
        <f t="shared" si="41"/>
        <v>0</v>
      </c>
    </row>
    <row r="1339" spans="1:9" ht="15.75" customHeight="1">
      <c r="A1339" s="159" t="s">
        <v>2553</v>
      </c>
      <c r="B1339" s="160" t="s">
        <v>2554</v>
      </c>
      <c r="C1339" s="161"/>
      <c r="D1339" s="161">
        <v>9.1</v>
      </c>
      <c r="E1339" s="243">
        <v>9.1</v>
      </c>
      <c r="F1339" s="243">
        <f>ROUND(E1339/10*6,1)</f>
        <v>5.5</v>
      </c>
      <c r="G1339" s="243"/>
      <c r="H1339" s="243">
        <f t="shared" si="40"/>
        <v>5.5</v>
      </c>
      <c r="I1339" s="243">
        <f t="shared" si="41"/>
        <v>5.5</v>
      </c>
    </row>
    <row r="1340" spans="1:9" ht="15.75" customHeight="1">
      <c r="A1340" s="159" t="s">
        <v>2555</v>
      </c>
      <c r="B1340" s="160" t="s">
        <v>2556</v>
      </c>
      <c r="C1340" s="161"/>
      <c r="D1340" s="161">
        <v>58.5</v>
      </c>
      <c r="E1340" s="243">
        <v>44.5</v>
      </c>
      <c r="F1340" s="243">
        <f>ROUND(E1340/10*6,1)</f>
        <v>26.7</v>
      </c>
      <c r="G1340" s="243"/>
      <c r="H1340" s="243">
        <f t="shared" si="40"/>
        <v>26.7</v>
      </c>
      <c r="I1340" s="243">
        <f t="shared" si="41"/>
        <v>26.8</v>
      </c>
    </row>
    <row r="1341" spans="1:9" ht="15.75" customHeight="1">
      <c r="A1341" s="159" t="s">
        <v>2557</v>
      </c>
      <c r="B1341" s="160" t="s">
        <v>2558</v>
      </c>
      <c r="C1341" s="161"/>
      <c r="D1341" s="161">
        <v>29.2</v>
      </c>
      <c r="E1341" s="243">
        <v>16.3</v>
      </c>
      <c r="F1341" s="243">
        <f>ROUND(E1341/10*6,1)</f>
        <v>9.8000000000000007</v>
      </c>
      <c r="G1341" s="243"/>
      <c r="H1341" s="243">
        <f t="shared" si="40"/>
        <v>9.8000000000000007</v>
      </c>
      <c r="I1341" s="243">
        <f t="shared" si="41"/>
        <v>9.8000000000000007</v>
      </c>
    </row>
    <row r="1342" spans="1:9" ht="15.75" customHeight="1">
      <c r="A1342" s="159" t="s">
        <v>2559</v>
      </c>
      <c r="B1342" s="160" t="s">
        <v>2560</v>
      </c>
      <c r="C1342" s="161"/>
      <c r="D1342" s="161">
        <v>182.3</v>
      </c>
      <c r="E1342" s="243">
        <v>165.8</v>
      </c>
      <c r="F1342" s="243">
        <f>ROUND(E1342/10*6,1)</f>
        <v>99.5</v>
      </c>
      <c r="G1342" s="243"/>
      <c r="H1342" s="243">
        <f t="shared" si="40"/>
        <v>99.5</v>
      </c>
      <c r="I1342" s="243">
        <f t="shared" si="41"/>
        <v>100</v>
      </c>
    </row>
    <row r="1343" spans="1:9" ht="15.75" customHeight="1">
      <c r="A1343" s="159" t="s">
        <v>2561</v>
      </c>
      <c r="B1343" s="160" t="s">
        <v>2562</v>
      </c>
      <c r="C1343" s="161"/>
      <c r="D1343" s="161">
        <v>131.30000000000001</v>
      </c>
      <c r="E1343" s="243">
        <v>63.8</v>
      </c>
      <c r="F1343" s="243">
        <f>ROUND(E1343/10*6,1)</f>
        <v>38.299999999999997</v>
      </c>
      <c r="G1343" s="243"/>
      <c r="H1343" s="243">
        <f t="shared" si="40"/>
        <v>38.299999999999997</v>
      </c>
      <c r="I1343" s="243">
        <f t="shared" si="41"/>
        <v>38.5</v>
      </c>
    </row>
    <row r="1344" spans="1:9" ht="15.75" customHeight="1">
      <c r="A1344" s="159" t="s">
        <v>2563</v>
      </c>
      <c r="B1344" s="160" t="s">
        <v>2564</v>
      </c>
      <c r="C1344" s="161"/>
      <c r="D1344" s="161">
        <v>32.700000000000003</v>
      </c>
      <c r="E1344" s="243">
        <v>26.5</v>
      </c>
      <c r="F1344" s="243">
        <f>ROUND(E1344/10*6,1)</f>
        <v>15.9</v>
      </c>
      <c r="G1344" s="243"/>
      <c r="H1344" s="243">
        <f t="shared" si="40"/>
        <v>15.9</v>
      </c>
      <c r="I1344" s="243">
        <f t="shared" si="41"/>
        <v>16</v>
      </c>
    </row>
    <row r="1345" spans="1:9" ht="15.75" customHeight="1">
      <c r="A1345" s="159" t="s">
        <v>2565</v>
      </c>
      <c r="B1345" s="160" t="s">
        <v>1184</v>
      </c>
      <c r="C1345" s="161"/>
      <c r="D1345" s="161">
        <v>68.3</v>
      </c>
      <c r="E1345" s="243">
        <v>68.3</v>
      </c>
      <c r="F1345" s="243">
        <f>ROUND(E1345/10*6,1)</f>
        <v>41</v>
      </c>
      <c r="G1345" s="243"/>
      <c r="H1345" s="243">
        <f t="shared" si="40"/>
        <v>41</v>
      </c>
      <c r="I1345" s="243">
        <f t="shared" si="41"/>
        <v>41.2</v>
      </c>
    </row>
    <row r="1346" spans="1:9" ht="15.75" customHeight="1">
      <c r="A1346" s="159" t="s">
        <v>2566</v>
      </c>
      <c r="B1346" s="160" t="s">
        <v>2567</v>
      </c>
      <c r="C1346" s="161"/>
      <c r="D1346" s="161">
        <v>8.6</v>
      </c>
      <c r="E1346" s="243">
        <v>8.6</v>
      </c>
      <c r="F1346" s="243">
        <f>ROUND(E1346/10*6,1)</f>
        <v>5.2</v>
      </c>
      <c r="G1346" s="243"/>
      <c r="H1346" s="243">
        <f t="shared" si="40"/>
        <v>5.2</v>
      </c>
      <c r="I1346" s="243">
        <f t="shared" si="41"/>
        <v>5.2</v>
      </c>
    </row>
    <row r="1347" spans="1:9" ht="15.75" customHeight="1">
      <c r="A1347" s="159" t="s">
        <v>2568</v>
      </c>
      <c r="B1347" s="160" t="s">
        <v>2569</v>
      </c>
      <c r="C1347" s="161"/>
      <c r="D1347" s="161">
        <v>122.3</v>
      </c>
      <c r="E1347" s="243">
        <v>120.9</v>
      </c>
      <c r="F1347" s="243">
        <f>ROUND(E1347/10*6,1)</f>
        <v>72.5</v>
      </c>
      <c r="G1347" s="243"/>
      <c r="H1347" s="243">
        <f t="shared" ref="H1347:H1410" si="42">F1347+G1347</f>
        <v>72.5</v>
      </c>
      <c r="I1347" s="243">
        <f t="shared" ref="I1347:I1410" si="43">ROUND(H1347*$H$1498,1)</f>
        <v>72.8</v>
      </c>
    </row>
    <row r="1348" spans="1:9" ht="15.75" customHeight="1">
      <c r="A1348" s="159" t="s">
        <v>2570</v>
      </c>
      <c r="B1348" s="160" t="s">
        <v>2571</v>
      </c>
      <c r="C1348" s="161"/>
      <c r="D1348" s="161">
        <v>49</v>
      </c>
      <c r="E1348" s="243">
        <v>35.299999999999997</v>
      </c>
      <c r="F1348" s="243">
        <f>ROUND(E1348/10*6,1)</f>
        <v>21.2</v>
      </c>
      <c r="G1348" s="243"/>
      <c r="H1348" s="243">
        <f t="shared" si="42"/>
        <v>21.2</v>
      </c>
      <c r="I1348" s="243">
        <f t="shared" si="43"/>
        <v>21.3</v>
      </c>
    </row>
    <row r="1349" spans="1:9" ht="15.75" customHeight="1">
      <c r="A1349" s="159" t="s">
        <v>2572</v>
      </c>
      <c r="B1349" s="160" t="s">
        <v>2573</v>
      </c>
      <c r="C1349" s="161"/>
      <c r="D1349" s="161">
        <v>108.7</v>
      </c>
      <c r="E1349" s="243">
        <v>108.7</v>
      </c>
      <c r="F1349" s="243">
        <f>ROUND(E1349/10*6,1)</f>
        <v>65.2</v>
      </c>
      <c r="G1349" s="243"/>
      <c r="H1349" s="243">
        <f t="shared" si="42"/>
        <v>65.2</v>
      </c>
      <c r="I1349" s="243">
        <f t="shared" si="43"/>
        <v>65.5</v>
      </c>
    </row>
    <row r="1350" spans="1:9" ht="15.75" customHeight="1">
      <c r="A1350" s="159" t="s">
        <v>2574</v>
      </c>
      <c r="B1350" s="160" t="s">
        <v>2575</v>
      </c>
      <c r="C1350" s="161"/>
      <c r="D1350" s="161">
        <v>15.1</v>
      </c>
      <c r="E1350" s="243">
        <v>15.1</v>
      </c>
      <c r="F1350" s="243">
        <f>ROUND(E1350/10*6,1)</f>
        <v>9.1</v>
      </c>
      <c r="G1350" s="243"/>
      <c r="H1350" s="243">
        <f t="shared" si="42"/>
        <v>9.1</v>
      </c>
      <c r="I1350" s="243">
        <f t="shared" si="43"/>
        <v>9.1</v>
      </c>
    </row>
    <row r="1351" spans="1:9" ht="15.75" customHeight="1">
      <c r="A1351" s="159" t="s">
        <v>2576</v>
      </c>
      <c r="B1351" s="160" t="s">
        <v>2577</v>
      </c>
      <c r="C1351" s="161"/>
      <c r="D1351" s="161">
        <v>219.3</v>
      </c>
      <c r="E1351" s="243">
        <v>219.3</v>
      </c>
      <c r="F1351" s="243">
        <f>ROUND(E1351/10*6,1)</f>
        <v>131.6</v>
      </c>
      <c r="G1351" s="243"/>
      <c r="H1351" s="243">
        <f t="shared" si="42"/>
        <v>131.6</v>
      </c>
      <c r="I1351" s="243">
        <f t="shared" si="43"/>
        <v>132.19999999999999</v>
      </c>
    </row>
    <row r="1352" spans="1:9" ht="15.75" customHeight="1">
      <c r="A1352" s="159" t="s">
        <v>2578</v>
      </c>
      <c r="B1352" s="160" t="s">
        <v>2579</v>
      </c>
      <c r="C1352" s="161"/>
      <c r="D1352" s="161">
        <v>55.7</v>
      </c>
      <c r="E1352" s="243">
        <v>55.7</v>
      </c>
      <c r="F1352" s="243">
        <f>ROUND(E1352/10*6,1)</f>
        <v>33.4</v>
      </c>
      <c r="G1352" s="243"/>
      <c r="H1352" s="243">
        <f t="shared" si="42"/>
        <v>33.4</v>
      </c>
      <c r="I1352" s="243">
        <f t="shared" si="43"/>
        <v>33.6</v>
      </c>
    </row>
    <row r="1353" spans="1:9" ht="15.75" customHeight="1">
      <c r="A1353" s="159" t="s">
        <v>2580</v>
      </c>
      <c r="B1353" s="160" t="s">
        <v>2581</v>
      </c>
      <c r="C1353" s="161"/>
      <c r="D1353" s="161">
        <v>62.4</v>
      </c>
      <c r="E1353" s="243">
        <v>62.4</v>
      </c>
      <c r="F1353" s="243">
        <f>ROUND(E1353/10*6,1)</f>
        <v>37.4</v>
      </c>
      <c r="G1353" s="243"/>
      <c r="H1353" s="243">
        <f t="shared" si="42"/>
        <v>37.4</v>
      </c>
      <c r="I1353" s="243">
        <f t="shared" si="43"/>
        <v>37.6</v>
      </c>
    </row>
    <row r="1354" spans="1:9" ht="15.75" customHeight="1">
      <c r="A1354" s="159" t="s">
        <v>2582</v>
      </c>
      <c r="B1354" s="160" t="s">
        <v>2583</v>
      </c>
      <c r="C1354" s="161"/>
      <c r="D1354" s="161">
        <v>15.1</v>
      </c>
      <c r="E1354" s="243">
        <v>14.9</v>
      </c>
      <c r="F1354" s="243">
        <f>ROUND(E1354/10*6,1)</f>
        <v>8.9</v>
      </c>
      <c r="G1354" s="243"/>
      <c r="H1354" s="243">
        <f t="shared" si="42"/>
        <v>8.9</v>
      </c>
      <c r="I1354" s="243">
        <f t="shared" si="43"/>
        <v>8.9</v>
      </c>
    </row>
    <row r="1355" spans="1:9" ht="15.75" customHeight="1">
      <c r="A1355" s="159" t="s">
        <v>2584</v>
      </c>
      <c r="B1355" s="160" t="s">
        <v>2585</v>
      </c>
      <c r="C1355" s="161"/>
      <c r="D1355" s="161">
        <v>4.3</v>
      </c>
      <c r="E1355" s="243">
        <v>4.3</v>
      </c>
      <c r="F1355" s="243">
        <f>ROUND(E1355/10*6,1)</f>
        <v>2.6</v>
      </c>
      <c r="G1355" s="243"/>
      <c r="H1355" s="243">
        <f t="shared" si="42"/>
        <v>2.6</v>
      </c>
      <c r="I1355" s="243">
        <f t="shared" si="43"/>
        <v>2.6</v>
      </c>
    </row>
    <row r="1356" spans="1:9" ht="15.75" customHeight="1">
      <c r="A1356" s="159" t="s">
        <v>2586</v>
      </c>
      <c r="B1356" s="160" t="s">
        <v>3258</v>
      </c>
      <c r="C1356" s="161"/>
      <c r="D1356" s="161">
        <v>157.6</v>
      </c>
      <c r="E1356" s="243">
        <v>144.69999999999999</v>
      </c>
      <c r="F1356" s="243">
        <f>ROUND(E1356/10*6,1)</f>
        <v>86.8</v>
      </c>
      <c r="G1356" s="243"/>
      <c r="H1356" s="243">
        <f t="shared" si="42"/>
        <v>86.8</v>
      </c>
      <c r="I1356" s="243">
        <f t="shared" si="43"/>
        <v>87.2</v>
      </c>
    </row>
    <row r="1357" spans="1:9" ht="15.75" customHeight="1">
      <c r="A1357" s="159" t="s">
        <v>2588</v>
      </c>
      <c r="B1357" s="160" t="s">
        <v>2589</v>
      </c>
      <c r="C1357" s="161"/>
      <c r="D1357" s="161">
        <v>336.2</v>
      </c>
      <c r="E1357" s="243">
        <v>336.2</v>
      </c>
      <c r="F1357" s="243">
        <f>ROUND(E1357/10*6,1)</f>
        <v>201.7</v>
      </c>
      <c r="G1357" s="243"/>
      <c r="H1357" s="243">
        <f t="shared" si="42"/>
        <v>201.7</v>
      </c>
      <c r="I1357" s="243">
        <f t="shared" si="43"/>
        <v>202.6</v>
      </c>
    </row>
    <row r="1358" spans="1:9" ht="15.75" customHeight="1">
      <c r="A1358" s="159" t="s">
        <v>2590</v>
      </c>
      <c r="B1358" s="160" t="s">
        <v>1477</v>
      </c>
      <c r="C1358" s="161"/>
      <c r="D1358" s="161">
        <v>70.3</v>
      </c>
      <c r="E1358" s="243">
        <v>45.3</v>
      </c>
      <c r="F1358" s="243">
        <f>ROUND(E1358/10*6,1)</f>
        <v>27.2</v>
      </c>
      <c r="G1358" s="243"/>
      <c r="H1358" s="243">
        <f t="shared" si="42"/>
        <v>27.2</v>
      </c>
      <c r="I1358" s="243">
        <f t="shared" si="43"/>
        <v>27.3</v>
      </c>
    </row>
    <row r="1359" spans="1:9" ht="15.75" customHeight="1">
      <c r="A1359" s="159" t="s">
        <v>2591</v>
      </c>
      <c r="B1359" s="160" t="s">
        <v>2592</v>
      </c>
      <c r="C1359" s="161"/>
      <c r="D1359" s="161">
        <v>924.9</v>
      </c>
      <c r="E1359" s="243">
        <v>924.7</v>
      </c>
      <c r="F1359" s="243">
        <f>ROUND(E1359/10*6,1)</f>
        <v>554.79999999999995</v>
      </c>
      <c r="G1359" s="243"/>
      <c r="H1359" s="243">
        <f t="shared" si="42"/>
        <v>554.79999999999995</v>
      </c>
      <c r="I1359" s="243">
        <f t="shared" si="43"/>
        <v>557.4</v>
      </c>
    </row>
    <row r="1360" spans="1:9" ht="15.75" customHeight="1">
      <c r="A1360" s="159" t="s">
        <v>2593</v>
      </c>
      <c r="B1360" s="160" t="s">
        <v>2594</v>
      </c>
      <c r="C1360" s="161"/>
      <c r="D1360" s="161">
        <v>49.3</v>
      </c>
      <c r="E1360" s="243">
        <v>41.4</v>
      </c>
      <c r="F1360" s="243">
        <f>ROUND(E1360/10*6,1)</f>
        <v>24.8</v>
      </c>
      <c r="G1360" s="243"/>
      <c r="H1360" s="243">
        <f t="shared" si="42"/>
        <v>24.8</v>
      </c>
      <c r="I1360" s="243">
        <f t="shared" si="43"/>
        <v>24.9</v>
      </c>
    </row>
    <row r="1361" spans="1:9" ht="15.75" customHeight="1">
      <c r="A1361" s="159" t="s">
        <v>2595</v>
      </c>
      <c r="B1361" s="160" t="s">
        <v>2596</v>
      </c>
      <c r="C1361" s="161"/>
      <c r="D1361" s="161">
        <v>0</v>
      </c>
      <c r="E1361" s="243">
        <v>0</v>
      </c>
      <c r="F1361" s="243">
        <f>ROUND(E1361/10*6,1)</f>
        <v>0</v>
      </c>
      <c r="G1361" s="243"/>
      <c r="H1361" s="243">
        <f t="shared" si="42"/>
        <v>0</v>
      </c>
      <c r="I1361" s="243">
        <f t="shared" si="43"/>
        <v>0</v>
      </c>
    </row>
    <row r="1362" spans="1:9" ht="15.75" customHeight="1">
      <c r="A1362" s="159" t="s">
        <v>2597</v>
      </c>
      <c r="B1362" s="160" t="s">
        <v>2598</v>
      </c>
      <c r="C1362" s="161"/>
      <c r="D1362" s="161">
        <v>36.5</v>
      </c>
      <c r="E1362" s="243">
        <v>36.4</v>
      </c>
      <c r="F1362" s="243">
        <f>ROUND(E1362/10*6,1)</f>
        <v>21.8</v>
      </c>
      <c r="G1362" s="243"/>
      <c r="H1362" s="243">
        <f t="shared" si="42"/>
        <v>21.8</v>
      </c>
      <c r="I1362" s="243">
        <f t="shared" si="43"/>
        <v>21.9</v>
      </c>
    </row>
    <row r="1363" spans="1:9" ht="15.75" customHeight="1">
      <c r="A1363" s="159" t="s">
        <v>2599</v>
      </c>
      <c r="B1363" s="160" t="s">
        <v>2600</v>
      </c>
      <c r="C1363" s="161"/>
      <c r="D1363" s="161">
        <v>64.3</v>
      </c>
      <c r="E1363" s="243">
        <v>46.9</v>
      </c>
      <c r="F1363" s="243">
        <f>ROUND(E1363/10*6,1)</f>
        <v>28.1</v>
      </c>
      <c r="G1363" s="243"/>
      <c r="H1363" s="243">
        <f t="shared" si="42"/>
        <v>28.1</v>
      </c>
      <c r="I1363" s="243">
        <f t="shared" si="43"/>
        <v>28.2</v>
      </c>
    </row>
    <row r="1364" spans="1:9" ht="15.75" customHeight="1">
      <c r="A1364" s="159" t="s">
        <v>2601</v>
      </c>
      <c r="B1364" s="160" t="s">
        <v>2602</v>
      </c>
      <c r="C1364" s="161"/>
      <c r="D1364" s="161">
        <v>70.7</v>
      </c>
      <c r="E1364" s="243">
        <v>70.7</v>
      </c>
      <c r="F1364" s="243">
        <f>ROUND(E1364/10*6,1)</f>
        <v>42.4</v>
      </c>
      <c r="G1364" s="243"/>
      <c r="H1364" s="243">
        <f t="shared" si="42"/>
        <v>42.4</v>
      </c>
      <c r="I1364" s="243">
        <f t="shared" si="43"/>
        <v>42.6</v>
      </c>
    </row>
    <row r="1365" spans="1:9" ht="15.75" customHeight="1">
      <c r="A1365" s="159" t="s">
        <v>2603</v>
      </c>
      <c r="B1365" s="160" t="s">
        <v>3259</v>
      </c>
      <c r="C1365" s="161"/>
      <c r="D1365" s="161">
        <v>230.7</v>
      </c>
      <c r="E1365" s="243">
        <v>230.6</v>
      </c>
      <c r="F1365" s="243">
        <f>ROUND(E1365/10*6,1)</f>
        <v>138.4</v>
      </c>
      <c r="G1365" s="243"/>
      <c r="H1365" s="243">
        <f t="shared" si="42"/>
        <v>138.4</v>
      </c>
      <c r="I1365" s="243">
        <f t="shared" si="43"/>
        <v>139</v>
      </c>
    </row>
    <row r="1366" spans="1:9" ht="15.75" customHeight="1">
      <c r="A1366" s="159" t="s">
        <v>2605</v>
      </c>
      <c r="B1366" s="160" t="s">
        <v>2606</v>
      </c>
      <c r="C1366" s="161"/>
      <c r="D1366" s="161">
        <v>36.5</v>
      </c>
      <c r="E1366" s="243">
        <v>34.6</v>
      </c>
      <c r="F1366" s="243">
        <f>ROUND(E1366/10*6,1)</f>
        <v>20.8</v>
      </c>
      <c r="G1366" s="243"/>
      <c r="H1366" s="243">
        <f t="shared" si="42"/>
        <v>20.8</v>
      </c>
      <c r="I1366" s="243">
        <f t="shared" si="43"/>
        <v>20.9</v>
      </c>
    </row>
    <row r="1367" spans="1:9" ht="15.75" customHeight="1">
      <c r="A1367" s="159" t="s">
        <v>2607</v>
      </c>
      <c r="B1367" s="160" t="s">
        <v>2608</v>
      </c>
      <c r="C1367" s="161"/>
      <c r="D1367" s="161">
        <v>79.8</v>
      </c>
      <c r="E1367" s="243">
        <v>71.900000000000006</v>
      </c>
      <c r="F1367" s="243">
        <f>ROUND(E1367/10*6,1)</f>
        <v>43.1</v>
      </c>
      <c r="G1367" s="243"/>
      <c r="H1367" s="243">
        <f t="shared" si="42"/>
        <v>43.1</v>
      </c>
      <c r="I1367" s="243">
        <f t="shared" si="43"/>
        <v>43.3</v>
      </c>
    </row>
    <row r="1368" spans="1:9" ht="15.75" customHeight="1">
      <c r="A1368" s="159" t="s">
        <v>2609</v>
      </c>
      <c r="B1368" s="160" t="s">
        <v>2610</v>
      </c>
      <c r="C1368" s="161"/>
      <c r="D1368" s="161">
        <v>558.79999999999995</v>
      </c>
      <c r="E1368" s="243">
        <v>531.70000000000005</v>
      </c>
      <c r="F1368" s="243">
        <f>ROUND(E1368/10*6,1)</f>
        <v>319</v>
      </c>
      <c r="G1368" s="243"/>
      <c r="H1368" s="243">
        <f t="shared" si="42"/>
        <v>319</v>
      </c>
      <c r="I1368" s="243">
        <f t="shared" si="43"/>
        <v>320.5</v>
      </c>
    </row>
    <row r="1369" spans="1:9" ht="15.75" customHeight="1">
      <c r="A1369" s="159" t="s">
        <v>2611</v>
      </c>
      <c r="B1369" s="160" t="s">
        <v>2612</v>
      </c>
      <c r="C1369" s="161"/>
      <c r="D1369" s="161">
        <v>370.4</v>
      </c>
      <c r="E1369" s="243">
        <v>363.2</v>
      </c>
      <c r="F1369" s="243">
        <f>ROUND(E1369/10*6,1)</f>
        <v>217.9</v>
      </c>
      <c r="G1369" s="243"/>
      <c r="H1369" s="243">
        <f t="shared" si="42"/>
        <v>217.9</v>
      </c>
      <c r="I1369" s="243">
        <f t="shared" si="43"/>
        <v>218.9</v>
      </c>
    </row>
    <row r="1370" spans="1:9" ht="15.75" customHeight="1">
      <c r="A1370" s="159" t="s">
        <v>2613</v>
      </c>
      <c r="B1370" s="160" t="s">
        <v>2614</v>
      </c>
      <c r="C1370" s="161"/>
      <c r="D1370" s="161">
        <v>259.2</v>
      </c>
      <c r="E1370" s="243">
        <v>259.10000000000002</v>
      </c>
      <c r="F1370" s="243">
        <f>ROUND(E1370/10*6,1)</f>
        <v>155.5</v>
      </c>
      <c r="G1370" s="243"/>
      <c r="H1370" s="243">
        <f t="shared" si="42"/>
        <v>155.5</v>
      </c>
      <c r="I1370" s="243">
        <f t="shared" si="43"/>
        <v>156.19999999999999</v>
      </c>
    </row>
    <row r="1371" spans="1:9" ht="15.75" customHeight="1">
      <c r="A1371" s="159" t="s">
        <v>2615</v>
      </c>
      <c r="B1371" s="160" t="s">
        <v>3260</v>
      </c>
      <c r="C1371" s="161"/>
      <c r="D1371" s="161">
        <v>230.3</v>
      </c>
      <c r="E1371" s="243">
        <v>206.8</v>
      </c>
      <c r="F1371" s="243">
        <f>ROUND(E1371/10*6,1)</f>
        <v>124.1</v>
      </c>
      <c r="G1371" s="243"/>
      <c r="H1371" s="243">
        <f t="shared" si="42"/>
        <v>124.1</v>
      </c>
      <c r="I1371" s="243">
        <f t="shared" si="43"/>
        <v>124.7</v>
      </c>
    </row>
    <row r="1372" spans="1:9" ht="15.75" customHeight="1">
      <c r="A1372" s="159" t="s">
        <v>2617</v>
      </c>
      <c r="B1372" s="160" t="s">
        <v>2618</v>
      </c>
      <c r="C1372" s="161"/>
      <c r="D1372" s="161">
        <v>286.5</v>
      </c>
      <c r="E1372" s="243">
        <v>286.39999999999998</v>
      </c>
      <c r="F1372" s="243">
        <f>ROUND(E1372/10*6,1)</f>
        <v>171.8</v>
      </c>
      <c r="G1372" s="243"/>
      <c r="H1372" s="243">
        <f t="shared" si="42"/>
        <v>171.8</v>
      </c>
      <c r="I1372" s="243">
        <f t="shared" si="43"/>
        <v>172.6</v>
      </c>
    </row>
    <row r="1373" spans="1:9" ht="15.75" customHeight="1">
      <c r="A1373" s="159" t="s">
        <v>2619</v>
      </c>
      <c r="B1373" s="160" t="s">
        <v>2620</v>
      </c>
      <c r="C1373" s="161"/>
      <c r="D1373" s="161">
        <v>8.6</v>
      </c>
      <c r="E1373" s="243">
        <v>8.6</v>
      </c>
      <c r="F1373" s="243">
        <f>ROUND(E1373/10*6,1)</f>
        <v>5.2</v>
      </c>
      <c r="G1373" s="243"/>
      <c r="H1373" s="243">
        <f t="shared" si="42"/>
        <v>5.2</v>
      </c>
      <c r="I1373" s="243">
        <f t="shared" si="43"/>
        <v>5.2</v>
      </c>
    </row>
    <row r="1374" spans="1:9" ht="15.75" customHeight="1">
      <c r="A1374" s="159" t="s">
        <v>2621</v>
      </c>
      <c r="B1374" s="160" t="s">
        <v>2622</v>
      </c>
      <c r="C1374" s="161"/>
      <c r="D1374" s="161">
        <v>536.70000000000005</v>
      </c>
      <c r="E1374" s="243">
        <v>535.5</v>
      </c>
      <c r="F1374" s="243">
        <f>ROUND(E1374/10*6,1)</f>
        <v>321.3</v>
      </c>
      <c r="G1374" s="243"/>
      <c r="H1374" s="243">
        <f t="shared" si="42"/>
        <v>321.3</v>
      </c>
      <c r="I1374" s="243">
        <f t="shared" si="43"/>
        <v>322.8</v>
      </c>
    </row>
    <row r="1375" spans="1:9" ht="15.75" customHeight="1">
      <c r="A1375" s="159" t="s">
        <v>2623</v>
      </c>
      <c r="B1375" s="160" t="s">
        <v>2624</v>
      </c>
      <c r="C1375" s="161"/>
      <c r="D1375" s="161">
        <v>85.4</v>
      </c>
      <c r="E1375" s="243">
        <v>84.8</v>
      </c>
      <c r="F1375" s="243">
        <f>ROUND(E1375/10*6,1)</f>
        <v>50.9</v>
      </c>
      <c r="G1375" s="243"/>
      <c r="H1375" s="243">
        <f t="shared" si="42"/>
        <v>50.9</v>
      </c>
      <c r="I1375" s="243">
        <f t="shared" si="43"/>
        <v>51.1</v>
      </c>
    </row>
    <row r="1376" spans="1:9" ht="15.75" customHeight="1">
      <c r="A1376" s="159" t="s">
        <v>2625</v>
      </c>
      <c r="B1376" s="160" t="s">
        <v>2626</v>
      </c>
      <c r="C1376" s="161"/>
      <c r="D1376" s="161">
        <v>152.80000000000001</v>
      </c>
      <c r="E1376" s="243">
        <v>152.80000000000001</v>
      </c>
      <c r="F1376" s="243">
        <f>ROUND(E1376/10*6,1)</f>
        <v>91.7</v>
      </c>
      <c r="G1376" s="243"/>
      <c r="H1376" s="243">
        <f t="shared" si="42"/>
        <v>91.7</v>
      </c>
      <c r="I1376" s="243">
        <f t="shared" si="43"/>
        <v>92.1</v>
      </c>
    </row>
    <row r="1377" spans="1:9" ht="15.75" customHeight="1">
      <c r="A1377" s="159" t="s">
        <v>2627</v>
      </c>
      <c r="B1377" s="160" t="s">
        <v>310</v>
      </c>
      <c r="C1377" s="161"/>
      <c r="D1377" s="161">
        <v>15.1</v>
      </c>
      <c r="E1377" s="243">
        <v>15.1</v>
      </c>
      <c r="F1377" s="243">
        <f>ROUND(E1377/10*6,1)</f>
        <v>9.1</v>
      </c>
      <c r="G1377" s="243"/>
      <c r="H1377" s="243">
        <f t="shared" si="42"/>
        <v>9.1</v>
      </c>
      <c r="I1377" s="243">
        <f t="shared" si="43"/>
        <v>9.1</v>
      </c>
    </row>
    <row r="1378" spans="1:9" ht="15.75" customHeight="1">
      <c r="A1378" s="159" t="s">
        <v>2628</v>
      </c>
      <c r="B1378" s="160" t="s">
        <v>2629</v>
      </c>
      <c r="C1378" s="161"/>
      <c r="D1378" s="161">
        <v>569</v>
      </c>
      <c r="E1378" s="243">
        <v>567.1</v>
      </c>
      <c r="F1378" s="243">
        <f>ROUND(E1378/10*6,1)</f>
        <v>340.3</v>
      </c>
      <c r="G1378" s="243"/>
      <c r="H1378" s="243">
        <f t="shared" si="42"/>
        <v>340.3</v>
      </c>
      <c r="I1378" s="243">
        <f t="shared" si="43"/>
        <v>341.9</v>
      </c>
    </row>
    <row r="1379" spans="1:9" ht="15.75" customHeight="1">
      <c r="A1379" s="159" t="s">
        <v>2630</v>
      </c>
      <c r="B1379" s="160" t="s">
        <v>2631</v>
      </c>
      <c r="C1379" s="161"/>
      <c r="D1379" s="161">
        <v>1254.3</v>
      </c>
      <c r="E1379" s="243">
        <v>1144.4000000000001</v>
      </c>
      <c r="F1379" s="243">
        <f>ROUND(E1379/10*6,1)</f>
        <v>686.6</v>
      </c>
      <c r="G1379" s="243"/>
      <c r="H1379" s="243">
        <f t="shared" si="42"/>
        <v>686.6</v>
      </c>
      <c r="I1379" s="243">
        <f t="shared" si="43"/>
        <v>689.8</v>
      </c>
    </row>
    <row r="1380" spans="1:9" ht="15.75" customHeight="1">
      <c r="A1380" s="159" t="s">
        <v>2632</v>
      </c>
      <c r="B1380" s="160" t="s">
        <v>2633</v>
      </c>
      <c r="C1380" s="161"/>
      <c r="D1380" s="161">
        <v>287.8</v>
      </c>
      <c r="E1380" s="243">
        <v>287.8</v>
      </c>
      <c r="F1380" s="243">
        <f>ROUND(E1380/10*6,1)</f>
        <v>172.7</v>
      </c>
      <c r="G1380" s="243"/>
      <c r="H1380" s="243">
        <f t="shared" si="42"/>
        <v>172.7</v>
      </c>
      <c r="I1380" s="243">
        <f t="shared" si="43"/>
        <v>173.5</v>
      </c>
    </row>
    <row r="1381" spans="1:9" ht="15.75" customHeight="1">
      <c r="A1381" s="159" t="s">
        <v>2634</v>
      </c>
      <c r="B1381" s="160" t="s">
        <v>2635</v>
      </c>
      <c r="C1381" s="161"/>
      <c r="D1381" s="161">
        <v>3244.2</v>
      </c>
      <c r="E1381" s="243">
        <v>3244.2</v>
      </c>
      <c r="F1381" s="243">
        <f>ROUND(E1381/10*6,1)</f>
        <v>1946.5</v>
      </c>
      <c r="G1381" s="243"/>
      <c r="H1381" s="243">
        <f t="shared" si="42"/>
        <v>1946.5</v>
      </c>
      <c r="I1381" s="243">
        <f t="shared" si="43"/>
        <v>1955.5</v>
      </c>
    </row>
    <row r="1382" spans="1:9" ht="15.75" customHeight="1">
      <c r="A1382" s="159" t="s">
        <v>2636</v>
      </c>
      <c r="B1382" s="160" t="s">
        <v>2637</v>
      </c>
      <c r="C1382" s="161"/>
      <c r="D1382" s="161">
        <v>214.3</v>
      </c>
      <c r="E1382" s="243">
        <v>209.8</v>
      </c>
      <c r="F1382" s="243">
        <f>ROUND(E1382/10*6,1)</f>
        <v>125.9</v>
      </c>
      <c r="G1382" s="243"/>
      <c r="H1382" s="243">
        <f t="shared" si="42"/>
        <v>125.9</v>
      </c>
      <c r="I1382" s="243">
        <f t="shared" si="43"/>
        <v>126.5</v>
      </c>
    </row>
    <row r="1383" spans="1:9" ht="15.75" customHeight="1">
      <c r="A1383" s="159" t="s">
        <v>2638</v>
      </c>
      <c r="B1383" s="160" t="s">
        <v>2639</v>
      </c>
      <c r="C1383" s="161"/>
      <c r="D1383" s="161">
        <v>33.299999999999997</v>
      </c>
      <c r="E1383" s="243">
        <v>2.7</v>
      </c>
      <c r="F1383" s="243">
        <f>ROUND(E1383/10*6,1)</f>
        <v>1.6</v>
      </c>
      <c r="G1383" s="243"/>
      <c r="H1383" s="243">
        <f t="shared" si="42"/>
        <v>1.6</v>
      </c>
      <c r="I1383" s="243">
        <f t="shared" si="43"/>
        <v>1.6</v>
      </c>
    </row>
    <row r="1384" spans="1:9" ht="15.75" customHeight="1">
      <c r="A1384" s="159" t="s">
        <v>2641</v>
      </c>
      <c r="B1384" s="160" t="s">
        <v>2642</v>
      </c>
      <c r="C1384" s="161"/>
      <c r="D1384" s="161">
        <v>6.5</v>
      </c>
      <c r="E1384" s="243">
        <v>6.4</v>
      </c>
      <c r="F1384" s="243">
        <f>ROUND(E1384/10*6,1)</f>
        <v>3.8</v>
      </c>
      <c r="G1384" s="243"/>
      <c r="H1384" s="243">
        <f t="shared" si="42"/>
        <v>3.8</v>
      </c>
      <c r="I1384" s="243">
        <f t="shared" si="43"/>
        <v>3.8</v>
      </c>
    </row>
    <row r="1385" spans="1:9" ht="15.75" customHeight="1">
      <c r="A1385" s="159" t="s">
        <v>2644</v>
      </c>
      <c r="B1385" s="160" t="s">
        <v>2645</v>
      </c>
      <c r="C1385" s="161"/>
      <c r="D1385" s="161">
        <v>183.7</v>
      </c>
      <c r="E1385" s="243">
        <v>183.7</v>
      </c>
      <c r="F1385" s="243">
        <f>ROUND(E1385/10*6,1)</f>
        <v>110.2</v>
      </c>
      <c r="G1385" s="243"/>
      <c r="H1385" s="243">
        <f t="shared" si="42"/>
        <v>110.2</v>
      </c>
      <c r="I1385" s="243">
        <f t="shared" si="43"/>
        <v>110.7</v>
      </c>
    </row>
    <row r="1386" spans="1:9" ht="15.75" customHeight="1">
      <c r="A1386" s="159" t="s">
        <v>2646</v>
      </c>
      <c r="B1386" s="160" t="s">
        <v>2647</v>
      </c>
      <c r="C1386" s="161"/>
      <c r="D1386" s="161">
        <v>463.5</v>
      </c>
      <c r="E1386" s="243">
        <v>438.8</v>
      </c>
      <c r="F1386" s="243">
        <f>ROUND(E1386/10*6,1)</f>
        <v>263.3</v>
      </c>
      <c r="G1386" s="243"/>
      <c r="H1386" s="243">
        <f t="shared" si="42"/>
        <v>263.3</v>
      </c>
      <c r="I1386" s="243">
        <f t="shared" si="43"/>
        <v>264.5</v>
      </c>
    </row>
    <row r="1387" spans="1:9" ht="15.75" customHeight="1">
      <c r="A1387" s="159" t="s">
        <v>2648</v>
      </c>
      <c r="B1387" s="160" t="s">
        <v>2649</v>
      </c>
      <c r="C1387" s="161"/>
      <c r="D1387" s="161">
        <v>67.900000000000006</v>
      </c>
      <c r="E1387" s="243">
        <v>48.2</v>
      </c>
      <c r="F1387" s="243">
        <f>ROUND(E1387/10*6,1)</f>
        <v>28.9</v>
      </c>
      <c r="G1387" s="243"/>
      <c r="H1387" s="243">
        <f t="shared" si="42"/>
        <v>28.9</v>
      </c>
      <c r="I1387" s="243">
        <f t="shared" si="43"/>
        <v>29</v>
      </c>
    </row>
    <row r="1388" spans="1:9" ht="15.75" customHeight="1">
      <c r="A1388" s="159" t="s">
        <v>2650</v>
      </c>
      <c r="B1388" s="160" t="s">
        <v>3261</v>
      </c>
      <c r="C1388" s="161"/>
      <c r="D1388" s="161">
        <v>362.2</v>
      </c>
      <c r="E1388" s="243">
        <v>362.2</v>
      </c>
      <c r="F1388" s="243">
        <f>ROUND(E1388/10*6,1)</f>
        <v>217.3</v>
      </c>
      <c r="G1388" s="243"/>
      <c r="H1388" s="243">
        <f t="shared" si="42"/>
        <v>217.3</v>
      </c>
      <c r="I1388" s="243">
        <f t="shared" si="43"/>
        <v>218.3</v>
      </c>
    </row>
    <row r="1389" spans="1:9" ht="15.75" customHeight="1">
      <c r="A1389" s="159" t="s">
        <v>2651</v>
      </c>
      <c r="B1389" s="160" t="s">
        <v>2652</v>
      </c>
      <c r="C1389" s="161"/>
      <c r="D1389" s="161">
        <v>445.1</v>
      </c>
      <c r="E1389" s="243">
        <v>316.3</v>
      </c>
      <c r="F1389" s="243">
        <f>ROUND(E1389/10*6,1)</f>
        <v>189.8</v>
      </c>
      <c r="G1389" s="243"/>
      <c r="H1389" s="243">
        <f t="shared" si="42"/>
        <v>189.8</v>
      </c>
      <c r="I1389" s="243">
        <f t="shared" si="43"/>
        <v>190.7</v>
      </c>
    </row>
    <row r="1390" spans="1:9" ht="15.75" customHeight="1">
      <c r="A1390" s="159" t="s">
        <v>2653</v>
      </c>
      <c r="B1390" s="160" t="s">
        <v>2654</v>
      </c>
      <c r="C1390" s="161"/>
      <c r="D1390" s="161">
        <v>71.3</v>
      </c>
      <c r="E1390" s="243">
        <v>71.2</v>
      </c>
      <c r="F1390" s="243">
        <f>ROUND(E1390/10*6,1)</f>
        <v>42.7</v>
      </c>
      <c r="G1390" s="243"/>
      <c r="H1390" s="243">
        <f t="shared" si="42"/>
        <v>42.7</v>
      </c>
      <c r="I1390" s="243">
        <f t="shared" si="43"/>
        <v>42.9</v>
      </c>
    </row>
    <row r="1391" spans="1:9" ht="15.75" customHeight="1">
      <c r="A1391" s="159" t="s">
        <v>2655</v>
      </c>
      <c r="B1391" s="160" t="s">
        <v>2656</v>
      </c>
      <c r="C1391" s="161"/>
      <c r="D1391" s="161">
        <v>202.8</v>
      </c>
      <c r="E1391" s="243">
        <v>202.6</v>
      </c>
      <c r="F1391" s="243">
        <f>ROUND(E1391/10*6,1)</f>
        <v>121.6</v>
      </c>
      <c r="G1391" s="243"/>
      <c r="H1391" s="243">
        <f t="shared" si="42"/>
        <v>121.6</v>
      </c>
      <c r="I1391" s="243">
        <f t="shared" si="43"/>
        <v>122.2</v>
      </c>
    </row>
    <row r="1392" spans="1:9" ht="15.75" customHeight="1">
      <c r="A1392" s="159" t="s">
        <v>2657</v>
      </c>
      <c r="B1392" s="160" t="s">
        <v>2658</v>
      </c>
      <c r="C1392" s="161"/>
      <c r="D1392" s="161">
        <v>110.8</v>
      </c>
      <c r="E1392" s="243">
        <v>97.5</v>
      </c>
      <c r="F1392" s="243">
        <f>ROUND(E1392/10*6,1)</f>
        <v>58.5</v>
      </c>
      <c r="G1392" s="243"/>
      <c r="H1392" s="243">
        <f t="shared" si="42"/>
        <v>58.5</v>
      </c>
      <c r="I1392" s="243">
        <f t="shared" si="43"/>
        <v>58.8</v>
      </c>
    </row>
    <row r="1393" spans="1:9" ht="15.75" customHeight="1">
      <c r="A1393" s="159" t="s">
        <v>2659</v>
      </c>
      <c r="B1393" s="160" t="s">
        <v>2660</v>
      </c>
      <c r="C1393" s="161"/>
      <c r="D1393" s="161">
        <v>715.5</v>
      </c>
      <c r="E1393" s="243">
        <v>497.8</v>
      </c>
      <c r="F1393" s="243">
        <f>ROUND(E1393/10*6,1)</f>
        <v>298.7</v>
      </c>
      <c r="G1393" s="243"/>
      <c r="H1393" s="243">
        <f t="shared" si="42"/>
        <v>298.7</v>
      </c>
      <c r="I1393" s="243">
        <f t="shared" si="43"/>
        <v>300.10000000000002</v>
      </c>
    </row>
    <row r="1394" spans="1:9" ht="15.75" customHeight="1">
      <c r="A1394" s="159" t="s">
        <v>2661</v>
      </c>
      <c r="B1394" s="160" t="s">
        <v>2662</v>
      </c>
      <c r="C1394" s="161"/>
      <c r="D1394" s="161">
        <v>118.7</v>
      </c>
      <c r="E1394" s="243">
        <v>118.6</v>
      </c>
      <c r="F1394" s="243">
        <f>ROUND(E1394/10*6,1)</f>
        <v>71.2</v>
      </c>
      <c r="G1394" s="243"/>
      <c r="H1394" s="243">
        <f t="shared" si="42"/>
        <v>71.2</v>
      </c>
      <c r="I1394" s="243">
        <f t="shared" si="43"/>
        <v>71.5</v>
      </c>
    </row>
    <row r="1395" spans="1:9" ht="15.75" customHeight="1">
      <c r="A1395" s="159" t="s">
        <v>2663</v>
      </c>
      <c r="B1395" s="160" t="s">
        <v>2664</v>
      </c>
      <c r="C1395" s="161"/>
      <c r="D1395" s="161">
        <v>332.9</v>
      </c>
      <c r="E1395" s="243">
        <v>332.9</v>
      </c>
      <c r="F1395" s="243">
        <f>ROUND(E1395/10*6,1)</f>
        <v>199.7</v>
      </c>
      <c r="G1395" s="243"/>
      <c r="H1395" s="243">
        <f t="shared" si="42"/>
        <v>199.7</v>
      </c>
      <c r="I1395" s="243">
        <f t="shared" si="43"/>
        <v>200.6</v>
      </c>
    </row>
    <row r="1396" spans="1:9" ht="15.75" customHeight="1">
      <c r="A1396" s="159" t="s">
        <v>2665</v>
      </c>
      <c r="B1396" s="160" t="s">
        <v>2666</v>
      </c>
      <c r="C1396" s="161"/>
      <c r="D1396" s="161">
        <v>572.9</v>
      </c>
      <c r="E1396" s="243">
        <v>572.9</v>
      </c>
      <c r="F1396" s="243">
        <f>ROUND(E1396/10*6,1)</f>
        <v>343.7</v>
      </c>
      <c r="G1396" s="243"/>
      <c r="H1396" s="243">
        <f t="shared" si="42"/>
        <v>343.7</v>
      </c>
      <c r="I1396" s="243">
        <f t="shared" si="43"/>
        <v>345.3</v>
      </c>
    </row>
    <row r="1397" spans="1:9" ht="15.75" customHeight="1">
      <c r="A1397" s="159" t="s">
        <v>2667</v>
      </c>
      <c r="B1397" s="160" t="s">
        <v>2668</v>
      </c>
      <c r="C1397" s="161"/>
      <c r="D1397" s="161">
        <v>797.6</v>
      </c>
      <c r="E1397" s="243">
        <v>796.7</v>
      </c>
      <c r="F1397" s="243">
        <f>ROUND(E1397/10*6,1)</f>
        <v>478</v>
      </c>
      <c r="G1397" s="243"/>
      <c r="H1397" s="243">
        <f t="shared" si="42"/>
        <v>478</v>
      </c>
      <c r="I1397" s="243">
        <f t="shared" si="43"/>
        <v>480.2</v>
      </c>
    </row>
    <row r="1398" spans="1:9" ht="15.75" customHeight="1">
      <c r="A1398" s="159" t="s">
        <v>2669</v>
      </c>
      <c r="B1398" s="160" t="s">
        <v>2670</v>
      </c>
      <c r="C1398" s="161"/>
      <c r="D1398" s="161">
        <v>243</v>
      </c>
      <c r="E1398" s="243">
        <v>242.6</v>
      </c>
      <c r="F1398" s="243">
        <f>ROUND(E1398/10*6,1)</f>
        <v>145.6</v>
      </c>
      <c r="G1398" s="243"/>
      <c r="H1398" s="243">
        <f t="shared" si="42"/>
        <v>145.6</v>
      </c>
      <c r="I1398" s="243">
        <f t="shared" si="43"/>
        <v>146.30000000000001</v>
      </c>
    </row>
    <row r="1399" spans="1:9" ht="15.75" customHeight="1">
      <c r="A1399" s="159" t="s">
        <v>2671</v>
      </c>
      <c r="B1399" s="160" t="s">
        <v>2672</v>
      </c>
      <c r="C1399" s="161"/>
      <c r="D1399" s="161">
        <v>42.7</v>
      </c>
      <c r="E1399" s="243">
        <v>23.8</v>
      </c>
      <c r="F1399" s="243">
        <f>ROUND(E1399/10*6,1)</f>
        <v>14.3</v>
      </c>
      <c r="G1399" s="243"/>
      <c r="H1399" s="243">
        <f t="shared" si="42"/>
        <v>14.3</v>
      </c>
      <c r="I1399" s="243">
        <f t="shared" si="43"/>
        <v>14.4</v>
      </c>
    </row>
    <row r="1400" spans="1:9" ht="15.75" customHeight="1">
      <c r="A1400" s="159" t="s">
        <v>2673</v>
      </c>
      <c r="B1400" s="160" t="s">
        <v>2674</v>
      </c>
      <c r="C1400" s="161"/>
      <c r="D1400" s="161">
        <v>112.2</v>
      </c>
      <c r="E1400" s="243">
        <v>112.2</v>
      </c>
      <c r="F1400" s="243">
        <f>ROUND(E1400/10*6,1)</f>
        <v>67.3</v>
      </c>
      <c r="G1400" s="243"/>
      <c r="H1400" s="243">
        <f t="shared" si="42"/>
        <v>67.3</v>
      </c>
      <c r="I1400" s="243">
        <f t="shared" si="43"/>
        <v>67.599999999999994</v>
      </c>
    </row>
    <row r="1401" spans="1:9" ht="15.75" customHeight="1">
      <c r="A1401" s="159" t="s">
        <v>2675</v>
      </c>
      <c r="B1401" s="160" t="s">
        <v>2676</v>
      </c>
      <c r="C1401" s="161"/>
      <c r="D1401" s="161">
        <v>53.9</v>
      </c>
      <c r="E1401" s="243">
        <v>52.6</v>
      </c>
      <c r="F1401" s="243">
        <f>ROUND(E1401/10*6,1)</f>
        <v>31.6</v>
      </c>
      <c r="G1401" s="243"/>
      <c r="H1401" s="243">
        <f t="shared" si="42"/>
        <v>31.6</v>
      </c>
      <c r="I1401" s="243">
        <f t="shared" si="43"/>
        <v>31.7</v>
      </c>
    </row>
    <row r="1402" spans="1:9" ht="15.75" customHeight="1">
      <c r="A1402" s="159" t="s">
        <v>2677</v>
      </c>
      <c r="B1402" s="160" t="s">
        <v>3262</v>
      </c>
      <c r="C1402" s="161"/>
      <c r="D1402" s="161">
        <v>131.4</v>
      </c>
      <c r="E1402" s="243">
        <v>114.3</v>
      </c>
      <c r="F1402" s="243">
        <f>ROUND(E1402/10*6,1)</f>
        <v>68.599999999999994</v>
      </c>
      <c r="G1402" s="243"/>
      <c r="H1402" s="243">
        <f t="shared" si="42"/>
        <v>68.599999999999994</v>
      </c>
      <c r="I1402" s="243">
        <f t="shared" si="43"/>
        <v>68.900000000000006</v>
      </c>
    </row>
    <row r="1403" spans="1:9" ht="15.75" customHeight="1">
      <c r="A1403" s="159" t="s">
        <v>2678</v>
      </c>
      <c r="B1403" s="160" t="s">
        <v>2679</v>
      </c>
      <c r="C1403" s="161"/>
      <c r="D1403" s="161">
        <v>119.4</v>
      </c>
      <c r="E1403" s="243">
        <v>119.1</v>
      </c>
      <c r="F1403" s="243">
        <f>ROUND(E1403/10*6,1)</f>
        <v>71.5</v>
      </c>
      <c r="G1403" s="243"/>
      <c r="H1403" s="243">
        <f t="shared" si="42"/>
        <v>71.5</v>
      </c>
      <c r="I1403" s="243">
        <f t="shared" si="43"/>
        <v>71.8</v>
      </c>
    </row>
    <row r="1404" spans="1:9" ht="15.75" customHeight="1">
      <c r="A1404" s="159" t="s">
        <v>2680</v>
      </c>
      <c r="B1404" s="160" t="s">
        <v>2681</v>
      </c>
      <c r="C1404" s="161"/>
      <c r="D1404" s="161">
        <v>547.70000000000005</v>
      </c>
      <c r="E1404" s="243">
        <v>496.4</v>
      </c>
      <c r="F1404" s="243">
        <f>ROUND(E1404/10*6,1)</f>
        <v>297.8</v>
      </c>
      <c r="G1404" s="243"/>
      <c r="H1404" s="243">
        <f t="shared" si="42"/>
        <v>297.8</v>
      </c>
      <c r="I1404" s="243">
        <f t="shared" si="43"/>
        <v>299.2</v>
      </c>
    </row>
    <row r="1405" spans="1:9" ht="15.75" customHeight="1">
      <c r="A1405" s="159" t="s">
        <v>2682</v>
      </c>
      <c r="B1405" s="160" t="s">
        <v>2683</v>
      </c>
      <c r="C1405" s="161"/>
      <c r="D1405" s="161">
        <v>243.1</v>
      </c>
      <c r="E1405" s="243">
        <v>235.5</v>
      </c>
      <c r="F1405" s="243">
        <f>ROUND(E1405/10*6,1)</f>
        <v>141.30000000000001</v>
      </c>
      <c r="G1405" s="243"/>
      <c r="H1405" s="243">
        <f t="shared" si="42"/>
        <v>141.30000000000001</v>
      </c>
      <c r="I1405" s="243">
        <f t="shared" si="43"/>
        <v>142</v>
      </c>
    </row>
    <row r="1406" spans="1:9" ht="15.75" customHeight="1">
      <c r="A1406" s="159" t="s">
        <v>2684</v>
      </c>
      <c r="B1406" s="160" t="s">
        <v>2685</v>
      </c>
      <c r="C1406" s="161"/>
      <c r="D1406" s="161">
        <v>180.6</v>
      </c>
      <c r="E1406" s="243">
        <v>166</v>
      </c>
      <c r="F1406" s="243">
        <f>ROUND(E1406/10*6,1)</f>
        <v>99.6</v>
      </c>
      <c r="G1406" s="243"/>
      <c r="H1406" s="243">
        <f t="shared" si="42"/>
        <v>99.6</v>
      </c>
      <c r="I1406" s="243">
        <f t="shared" si="43"/>
        <v>100.1</v>
      </c>
    </row>
    <row r="1407" spans="1:9" ht="15.75" customHeight="1">
      <c r="A1407" s="159" t="s">
        <v>2686</v>
      </c>
      <c r="B1407" s="160" t="s">
        <v>2687</v>
      </c>
      <c r="C1407" s="161"/>
      <c r="D1407" s="161">
        <v>59.3</v>
      </c>
      <c r="E1407" s="243">
        <v>48.6</v>
      </c>
      <c r="F1407" s="243">
        <f>ROUND(E1407/10*6,1)</f>
        <v>29.2</v>
      </c>
      <c r="G1407" s="243"/>
      <c r="H1407" s="243">
        <f t="shared" si="42"/>
        <v>29.2</v>
      </c>
      <c r="I1407" s="243">
        <f t="shared" si="43"/>
        <v>29.3</v>
      </c>
    </row>
    <row r="1408" spans="1:9" ht="15.75" customHeight="1">
      <c r="A1408" s="159" t="s">
        <v>2688</v>
      </c>
      <c r="B1408" s="160" t="s">
        <v>2689</v>
      </c>
      <c r="C1408" s="161"/>
      <c r="D1408" s="161">
        <v>160.5</v>
      </c>
      <c r="E1408" s="243">
        <v>160.30000000000001</v>
      </c>
      <c r="F1408" s="243">
        <f>ROUND(E1408/10*6,1)</f>
        <v>96.2</v>
      </c>
      <c r="G1408" s="243"/>
      <c r="H1408" s="243">
        <f t="shared" si="42"/>
        <v>96.2</v>
      </c>
      <c r="I1408" s="243">
        <f t="shared" si="43"/>
        <v>96.6</v>
      </c>
    </row>
    <row r="1409" spans="1:9" ht="15.75" customHeight="1">
      <c r="A1409" s="159" t="s">
        <v>2690</v>
      </c>
      <c r="B1409" s="160" t="s">
        <v>2691</v>
      </c>
      <c r="C1409" s="161"/>
      <c r="D1409" s="161">
        <v>30.5</v>
      </c>
      <c r="E1409" s="243">
        <v>30.5</v>
      </c>
      <c r="F1409" s="243">
        <f>ROUND(E1409/10*6,1)</f>
        <v>18.3</v>
      </c>
      <c r="G1409" s="243"/>
      <c r="H1409" s="243">
        <f t="shared" si="42"/>
        <v>18.3</v>
      </c>
      <c r="I1409" s="243">
        <f t="shared" si="43"/>
        <v>18.399999999999999</v>
      </c>
    </row>
    <row r="1410" spans="1:9" ht="15.75" customHeight="1">
      <c r="A1410" s="159" t="s">
        <v>2692</v>
      </c>
      <c r="B1410" s="160" t="s">
        <v>2693</v>
      </c>
      <c r="C1410" s="161"/>
      <c r="D1410" s="161">
        <v>402.3</v>
      </c>
      <c r="E1410" s="243">
        <v>323</v>
      </c>
      <c r="F1410" s="243">
        <f>ROUND(E1410/10*6,1)</f>
        <v>193.8</v>
      </c>
      <c r="G1410" s="243"/>
      <c r="H1410" s="243">
        <f t="shared" si="42"/>
        <v>193.8</v>
      </c>
      <c r="I1410" s="243">
        <f t="shared" si="43"/>
        <v>194.7</v>
      </c>
    </row>
    <row r="1411" spans="1:9" ht="15.75" customHeight="1">
      <c r="A1411" s="159" t="s">
        <v>2694</v>
      </c>
      <c r="B1411" s="160" t="s">
        <v>2695</v>
      </c>
      <c r="C1411" s="161"/>
      <c r="D1411" s="161">
        <v>256.60000000000002</v>
      </c>
      <c r="E1411" s="243">
        <v>256.5</v>
      </c>
      <c r="F1411" s="243">
        <f>ROUND(E1411/10*6,1)</f>
        <v>153.9</v>
      </c>
      <c r="G1411" s="243"/>
      <c r="H1411" s="243">
        <f t="shared" ref="H1411:H1474" si="44">F1411+G1411</f>
        <v>153.9</v>
      </c>
      <c r="I1411" s="243">
        <f t="shared" ref="I1411:I1474" si="45">ROUND(H1411*$H$1498,1)</f>
        <v>154.6</v>
      </c>
    </row>
    <row r="1412" spans="1:9" ht="15.75" customHeight="1">
      <c r="A1412" s="159" t="s">
        <v>2696</v>
      </c>
      <c r="B1412" s="160" t="s">
        <v>2697</v>
      </c>
      <c r="C1412" s="161"/>
      <c r="D1412" s="161">
        <v>212.7</v>
      </c>
      <c r="E1412" s="243">
        <v>212.7</v>
      </c>
      <c r="F1412" s="243">
        <f>ROUND(E1412/10*6,1)</f>
        <v>127.6</v>
      </c>
      <c r="G1412" s="243"/>
      <c r="H1412" s="243">
        <f t="shared" si="44"/>
        <v>127.6</v>
      </c>
      <c r="I1412" s="243">
        <f t="shared" si="45"/>
        <v>128.19999999999999</v>
      </c>
    </row>
    <row r="1413" spans="1:9" ht="15.75" customHeight="1">
      <c r="A1413" s="159" t="s">
        <v>2698</v>
      </c>
      <c r="B1413" s="160" t="s">
        <v>2699</v>
      </c>
      <c r="C1413" s="161"/>
      <c r="D1413" s="161">
        <v>211.3</v>
      </c>
      <c r="E1413" s="243">
        <v>129.1</v>
      </c>
      <c r="F1413" s="243">
        <f>ROUND(E1413/10*6,1)</f>
        <v>77.5</v>
      </c>
      <c r="G1413" s="243"/>
      <c r="H1413" s="243">
        <f t="shared" si="44"/>
        <v>77.5</v>
      </c>
      <c r="I1413" s="243">
        <f t="shared" si="45"/>
        <v>77.900000000000006</v>
      </c>
    </row>
    <row r="1414" spans="1:9" ht="15.75" customHeight="1">
      <c r="A1414" s="159" t="s">
        <v>2700</v>
      </c>
      <c r="B1414" s="160" t="s">
        <v>2701</v>
      </c>
      <c r="C1414" s="161"/>
      <c r="D1414" s="161">
        <v>40.9</v>
      </c>
      <c r="E1414" s="243">
        <v>28.3</v>
      </c>
      <c r="F1414" s="243">
        <f>ROUND(E1414/10*6,1)</f>
        <v>17</v>
      </c>
      <c r="G1414" s="243"/>
      <c r="H1414" s="243">
        <f t="shared" si="44"/>
        <v>17</v>
      </c>
      <c r="I1414" s="243">
        <f t="shared" si="45"/>
        <v>17.100000000000001</v>
      </c>
    </row>
    <row r="1415" spans="1:9" ht="15.75" customHeight="1">
      <c r="A1415" s="159" t="s">
        <v>2702</v>
      </c>
      <c r="B1415" s="160" t="s">
        <v>2703</v>
      </c>
      <c r="C1415" s="161"/>
      <c r="D1415" s="161">
        <v>650</v>
      </c>
      <c r="E1415" s="243">
        <v>650</v>
      </c>
      <c r="F1415" s="243">
        <f>ROUND(E1415/10*6,1)</f>
        <v>390</v>
      </c>
      <c r="G1415" s="243"/>
      <c r="H1415" s="243">
        <f t="shared" si="44"/>
        <v>390</v>
      </c>
      <c r="I1415" s="243">
        <f t="shared" si="45"/>
        <v>391.8</v>
      </c>
    </row>
    <row r="1416" spans="1:9" ht="15.75" customHeight="1">
      <c r="A1416" s="159" t="s">
        <v>2704</v>
      </c>
      <c r="B1416" s="160" t="s">
        <v>2705</v>
      </c>
      <c r="C1416" s="161"/>
      <c r="D1416" s="161">
        <v>280.39999999999998</v>
      </c>
      <c r="E1416" s="243">
        <v>280.39999999999998</v>
      </c>
      <c r="F1416" s="243">
        <f>ROUND(E1416/10*6,1)</f>
        <v>168.2</v>
      </c>
      <c r="G1416" s="243"/>
      <c r="H1416" s="243">
        <f t="shared" si="44"/>
        <v>168.2</v>
      </c>
      <c r="I1416" s="243">
        <f t="shared" si="45"/>
        <v>169</v>
      </c>
    </row>
    <row r="1417" spans="1:9" ht="15.75" customHeight="1">
      <c r="A1417" s="159" t="s">
        <v>2706</v>
      </c>
      <c r="B1417" s="160" t="s">
        <v>3263</v>
      </c>
      <c r="C1417" s="161"/>
      <c r="D1417" s="161">
        <v>186.2</v>
      </c>
      <c r="E1417" s="243">
        <v>186.2</v>
      </c>
      <c r="F1417" s="243">
        <f>ROUND(E1417/10*6,1)</f>
        <v>111.7</v>
      </c>
      <c r="G1417" s="243"/>
      <c r="H1417" s="243">
        <f t="shared" si="44"/>
        <v>111.7</v>
      </c>
      <c r="I1417" s="243">
        <f t="shared" si="45"/>
        <v>112.2</v>
      </c>
    </row>
    <row r="1418" spans="1:9" ht="15.75" customHeight="1">
      <c r="A1418" s="159" t="s">
        <v>2707</v>
      </c>
      <c r="B1418" s="160" t="s">
        <v>3264</v>
      </c>
      <c r="C1418" s="161"/>
      <c r="D1418" s="161">
        <v>140.19999999999999</v>
      </c>
      <c r="E1418" s="243">
        <v>140.19999999999999</v>
      </c>
      <c r="F1418" s="243">
        <f>ROUND(E1418/10*6,1)</f>
        <v>84.1</v>
      </c>
      <c r="G1418" s="243"/>
      <c r="H1418" s="243">
        <f t="shared" si="44"/>
        <v>84.1</v>
      </c>
      <c r="I1418" s="243">
        <f t="shared" si="45"/>
        <v>84.5</v>
      </c>
    </row>
    <row r="1419" spans="1:9" ht="15.75" customHeight="1">
      <c r="A1419" s="159" t="s">
        <v>2708</v>
      </c>
      <c r="B1419" s="160" t="s">
        <v>3265</v>
      </c>
      <c r="C1419" s="161"/>
      <c r="D1419" s="161">
        <v>31.9</v>
      </c>
      <c r="E1419" s="243">
        <v>30.4</v>
      </c>
      <c r="F1419" s="243">
        <f>ROUND(E1419/10*6,1)</f>
        <v>18.2</v>
      </c>
      <c r="G1419" s="243"/>
      <c r="H1419" s="243">
        <f t="shared" si="44"/>
        <v>18.2</v>
      </c>
      <c r="I1419" s="243">
        <f t="shared" si="45"/>
        <v>18.3</v>
      </c>
    </row>
    <row r="1420" spans="1:9" ht="15.75" customHeight="1">
      <c r="A1420" s="159" t="s">
        <v>2709</v>
      </c>
      <c r="B1420" s="160" t="s">
        <v>3266</v>
      </c>
      <c r="C1420" s="161"/>
      <c r="D1420" s="161">
        <v>77.400000000000006</v>
      </c>
      <c r="E1420" s="243">
        <v>77.400000000000006</v>
      </c>
      <c r="F1420" s="243">
        <f>ROUND(E1420/10*6,1)</f>
        <v>46.4</v>
      </c>
      <c r="G1420" s="243"/>
      <c r="H1420" s="243">
        <f t="shared" si="44"/>
        <v>46.4</v>
      </c>
      <c r="I1420" s="243">
        <f t="shared" si="45"/>
        <v>46.6</v>
      </c>
    </row>
    <row r="1421" spans="1:9" ht="15.75" customHeight="1">
      <c r="A1421" s="159" t="s">
        <v>2710</v>
      </c>
      <c r="B1421" s="160" t="s">
        <v>3267</v>
      </c>
      <c r="C1421" s="161"/>
      <c r="D1421" s="161">
        <v>47.8</v>
      </c>
      <c r="E1421" s="243">
        <v>39.299999999999997</v>
      </c>
      <c r="F1421" s="243">
        <f>ROUND(E1421/10*6,1)</f>
        <v>23.6</v>
      </c>
      <c r="G1421" s="243"/>
      <c r="H1421" s="243">
        <f t="shared" si="44"/>
        <v>23.6</v>
      </c>
      <c r="I1421" s="243">
        <f t="shared" si="45"/>
        <v>23.7</v>
      </c>
    </row>
    <row r="1422" spans="1:9" ht="15.75" customHeight="1">
      <c r="A1422" s="159" t="s">
        <v>2711</v>
      </c>
      <c r="B1422" s="160" t="s">
        <v>2712</v>
      </c>
      <c r="C1422" s="161"/>
      <c r="D1422" s="161">
        <v>270.3</v>
      </c>
      <c r="E1422" s="243">
        <v>270.3</v>
      </c>
      <c r="F1422" s="243">
        <f>ROUND(E1422/10*6,1)</f>
        <v>162.19999999999999</v>
      </c>
      <c r="G1422" s="243"/>
      <c r="H1422" s="243">
        <f t="shared" si="44"/>
        <v>162.19999999999999</v>
      </c>
      <c r="I1422" s="243">
        <f t="shared" si="45"/>
        <v>162.9</v>
      </c>
    </row>
    <row r="1423" spans="1:9" ht="15.75" customHeight="1">
      <c r="A1423" s="159" t="s">
        <v>2713</v>
      </c>
      <c r="B1423" s="160" t="s">
        <v>2714</v>
      </c>
      <c r="C1423" s="161"/>
      <c r="D1423" s="161">
        <v>611.9</v>
      </c>
      <c r="E1423" s="243">
        <v>611.9</v>
      </c>
      <c r="F1423" s="243">
        <f>ROUND(E1423/10*6,1)</f>
        <v>367.1</v>
      </c>
      <c r="G1423" s="243"/>
      <c r="H1423" s="243">
        <f t="shared" si="44"/>
        <v>367.1</v>
      </c>
      <c r="I1423" s="243">
        <f t="shared" si="45"/>
        <v>368.8</v>
      </c>
    </row>
    <row r="1424" spans="1:9" ht="15.75" customHeight="1">
      <c r="A1424" s="159" t="s">
        <v>2715</v>
      </c>
      <c r="B1424" s="160" t="s">
        <v>2716</v>
      </c>
      <c r="C1424" s="161"/>
      <c r="D1424" s="161">
        <v>62.9</v>
      </c>
      <c r="E1424" s="243">
        <v>62.9</v>
      </c>
      <c r="F1424" s="243">
        <f>ROUND(E1424/10*6,1)</f>
        <v>37.700000000000003</v>
      </c>
      <c r="G1424" s="243"/>
      <c r="H1424" s="243">
        <f t="shared" si="44"/>
        <v>37.700000000000003</v>
      </c>
      <c r="I1424" s="243">
        <f t="shared" si="45"/>
        <v>37.9</v>
      </c>
    </row>
    <row r="1425" spans="1:9" ht="15.75" customHeight="1">
      <c r="A1425" s="159" t="s">
        <v>2717</v>
      </c>
      <c r="B1425" s="160" t="s">
        <v>2718</v>
      </c>
      <c r="C1425" s="161"/>
      <c r="D1425" s="161">
        <v>75.599999999999994</v>
      </c>
      <c r="E1425" s="243">
        <v>51.8</v>
      </c>
      <c r="F1425" s="243">
        <f>ROUND(E1425/10*6,1)</f>
        <v>31.1</v>
      </c>
      <c r="G1425" s="243"/>
      <c r="H1425" s="243">
        <f t="shared" si="44"/>
        <v>31.1</v>
      </c>
      <c r="I1425" s="243">
        <f t="shared" si="45"/>
        <v>31.2</v>
      </c>
    </row>
    <row r="1426" spans="1:9" ht="15.75" customHeight="1">
      <c r="A1426" s="159" t="s">
        <v>2719</v>
      </c>
      <c r="B1426" s="160" t="s">
        <v>2720</v>
      </c>
      <c r="C1426" s="161"/>
      <c r="D1426" s="161">
        <v>258.39999999999998</v>
      </c>
      <c r="E1426" s="243">
        <v>167.6</v>
      </c>
      <c r="F1426" s="243">
        <f>ROUND(E1426/10*6,1)</f>
        <v>100.6</v>
      </c>
      <c r="G1426" s="243"/>
      <c r="H1426" s="243">
        <f t="shared" si="44"/>
        <v>100.6</v>
      </c>
      <c r="I1426" s="243">
        <f t="shared" si="45"/>
        <v>101.1</v>
      </c>
    </row>
    <row r="1427" spans="1:9" ht="15.75" customHeight="1">
      <c r="A1427" s="159" t="s">
        <v>2721</v>
      </c>
      <c r="B1427" s="160" t="s">
        <v>2722</v>
      </c>
      <c r="C1427" s="161"/>
      <c r="D1427" s="161">
        <v>75.8</v>
      </c>
      <c r="E1427" s="243">
        <v>74.7</v>
      </c>
      <c r="F1427" s="243">
        <f>ROUND(E1427/10*6,1)</f>
        <v>44.8</v>
      </c>
      <c r="G1427" s="243"/>
      <c r="H1427" s="243">
        <f t="shared" si="44"/>
        <v>44.8</v>
      </c>
      <c r="I1427" s="243">
        <f t="shared" si="45"/>
        <v>45</v>
      </c>
    </row>
    <row r="1428" spans="1:9" ht="15.75" customHeight="1">
      <c r="A1428" s="159" t="s">
        <v>2723</v>
      </c>
      <c r="B1428" s="160" t="s">
        <v>2724</v>
      </c>
      <c r="C1428" s="161"/>
      <c r="D1428" s="161">
        <v>145.69999999999999</v>
      </c>
      <c r="E1428" s="243">
        <v>145.30000000000001</v>
      </c>
      <c r="F1428" s="243">
        <f>ROUND(E1428/10*6,1)</f>
        <v>87.2</v>
      </c>
      <c r="G1428" s="243"/>
      <c r="H1428" s="243">
        <f t="shared" si="44"/>
        <v>87.2</v>
      </c>
      <c r="I1428" s="243">
        <f t="shared" si="45"/>
        <v>87.6</v>
      </c>
    </row>
    <row r="1429" spans="1:9" ht="15.75" customHeight="1">
      <c r="A1429" s="159" t="s">
        <v>2725</v>
      </c>
      <c r="B1429" s="160" t="s">
        <v>2726</v>
      </c>
      <c r="C1429" s="161"/>
      <c r="D1429" s="161">
        <v>327.9</v>
      </c>
      <c r="E1429" s="243">
        <v>316.10000000000002</v>
      </c>
      <c r="F1429" s="243">
        <f>ROUND(E1429/10*6,1)</f>
        <v>189.7</v>
      </c>
      <c r="G1429" s="243"/>
      <c r="H1429" s="243">
        <f t="shared" si="44"/>
        <v>189.7</v>
      </c>
      <c r="I1429" s="243">
        <f t="shared" si="45"/>
        <v>190.6</v>
      </c>
    </row>
    <row r="1430" spans="1:9" ht="15.75" customHeight="1">
      <c r="A1430" s="159" t="s">
        <v>2727</v>
      </c>
      <c r="B1430" s="160" t="s">
        <v>2728</v>
      </c>
      <c r="C1430" s="161"/>
      <c r="D1430" s="161">
        <v>588.79999999999995</v>
      </c>
      <c r="E1430" s="243">
        <v>486.7</v>
      </c>
      <c r="F1430" s="243">
        <f>ROUND(E1430/10*6,1)</f>
        <v>292</v>
      </c>
      <c r="G1430" s="243"/>
      <c r="H1430" s="243">
        <f t="shared" si="44"/>
        <v>292</v>
      </c>
      <c r="I1430" s="243">
        <f t="shared" si="45"/>
        <v>293.3</v>
      </c>
    </row>
    <row r="1431" spans="1:9" ht="15.75" customHeight="1">
      <c r="A1431" s="159" t="s">
        <v>2729</v>
      </c>
      <c r="B1431" s="160" t="s">
        <v>2730</v>
      </c>
      <c r="C1431" s="161"/>
      <c r="D1431" s="161">
        <v>62.8</v>
      </c>
      <c r="E1431" s="243">
        <v>36.5</v>
      </c>
      <c r="F1431" s="243">
        <f>ROUND(E1431/10*6,1)</f>
        <v>21.9</v>
      </c>
      <c r="G1431" s="243"/>
      <c r="H1431" s="243">
        <f t="shared" si="44"/>
        <v>21.9</v>
      </c>
      <c r="I1431" s="243">
        <f t="shared" si="45"/>
        <v>22</v>
      </c>
    </row>
    <row r="1432" spans="1:9" ht="15.75" customHeight="1">
      <c r="A1432" s="159" t="s">
        <v>2731</v>
      </c>
      <c r="B1432" s="160" t="s">
        <v>2732</v>
      </c>
      <c r="C1432" s="161"/>
      <c r="D1432" s="161">
        <v>109.6</v>
      </c>
      <c r="E1432" s="243">
        <v>109.6</v>
      </c>
      <c r="F1432" s="243">
        <f>ROUND(E1432/10*6,1)</f>
        <v>65.8</v>
      </c>
      <c r="G1432" s="243"/>
      <c r="H1432" s="243">
        <f t="shared" si="44"/>
        <v>65.8</v>
      </c>
      <c r="I1432" s="243">
        <f t="shared" si="45"/>
        <v>66.099999999999994</v>
      </c>
    </row>
    <row r="1433" spans="1:9" ht="15.75" customHeight="1">
      <c r="A1433" s="159" t="s">
        <v>2733</v>
      </c>
      <c r="B1433" s="160" t="s">
        <v>2734</v>
      </c>
      <c r="C1433" s="161"/>
      <c r="D1433" s="161">
        <v>163</v>
      </c>
      <c r="E1433" s="243">
        <v>163</v>
      </c>
      <c r="F1433" s="243">
        <f>ROUND(E1433/10*6,1)</f>
        <v>97.8</v>
      </c>
      <c r="G1433" s="243"/>
      <c r="H1433" s="243">
        <f t="shared" si="44"/>
        <v>97.8</v>
      </c>
      <c r="I1433" s="243">
        <f t="shared" si="45"/>
        <v>98.3</v>
      </c>
    </row>
    <row r="1434" spans="1:9" ht="15.75" customHeight="1">
      <c r="A1434" s="159" t="s">
        <v>2735</v>
      </c>
      <c r="B1434" s="160" t="s">
        <v>2736</v>
      </c>
      <c r="C1434" s="161"/>
      <c r="D1434" s="161">
        <v>130.9</v>
      </c>
      <c r="E1434" s="243">
        <v>130.80000000000001</v>
      </c>
      <c r="F1434" s="243">
        <f>ROUND(E1434/10*6,1)</f>
        <v>78.5</v>
      </c>
      <c r="G1434" s="243"/>
      <c r="H1434" s="243">
        <f t="shared" si="44"/>
        <v>78.5</v>
      </c>
      <c r="I1434" s="243">
        <f t="shared" si="45"/>
        <v>78.900000000000006</v>
      </c>
    </row>
    <row r="1435" spans="1:9" ht="15.75" customHeight="1">
      <c r="A1435" s="159" t="s">
        <v>2737</v>
      </c>
      <c r="B1435" s="160" t="s">
        <v>2738</v>
      </c>
      <c r="C1435" s="161"/>
      <c r="D1435" s="161">
        <v>361.2</v>
      </c>
      <c r="E1435" s="243">
        <v>361.1</v>
      </c>
      <c r="F1435" s="243">
        <f>ROUND(E1435/10*6,1)</f>
        <v>216.7</v>
      </c>
      <c r="G1435" s="243"/>
      <c r="H1435" s="243">
        <f t="shared" si="44"/>
        <v>216.7</v>
      </c>
      <c r="I1435" s="243">
        <f t="shared" si="45"/>
        <v>217.7</v>
      </c>
    </row>
    <row r="1436" spans="1:9" ht="15.75" customHeight="1">
      <c r="A1436" s="159" t="s">
        <v>2739</v>
      </c>
      <c r="B1436" s="160" t="s">
        <v>2740</v>
      </c>
      <c r="C1436" s="161"/>
      <c r="D1436" s="161">
        <v>5860.7</v>
      </c>
      <c r="E1436" s="243">
        <v>5837</v>
      </c>
      <c r="F1436" s="243">
        <f>ROUND(E1436/10*6,1)</f>
        <v>3502.2</v>
      </c>
      <c r="G1436" s="243"/>
      <c r="H1436" s="243">
        <f t="shared" si="44"/>
        <v>3502.2</v>
      </c>
      <c r="I1436" s="243">
        <f t="shared" si="45"/>
        <v>3518.3</v>
      </c>
    </row>
    <row r="1437" spans="1:9" ht="15.75" customHeight="1">
      <c r="A1437" s="159" t="s">
        <v>2744</v>
      </c>
      <c r="B1437" s="160" t="s">
        <v>2745</v>
      </c>
      <c r="C1437" s="161"/>
      <c r="D1437" s="161">
        <v>201.3</v>
      </c>
      <c r="E1437" s="243">
        <v>123.5</v>
      </c>
      <c r="F1437" s="243">
        <f>ROUND(E1437/10*6,1)</f>
        <v>74.099999999999994</v>
      </c>
      <c r="G1437" s="243"/>
      <c r="H1437" s="243">
        <f t="shared" si="44"/>
        <v>74.099999999999994</v>
      </c>
      <c r="I1437" s="243">
        <f t="shared" si="45"/>
        <v>74.400000000000006</v>
      </c>
    </row>
    <row r="1438" spans="1:9" ht="15.75" customHeight="1">
      <c r="A1438" s="159" t="s">
        <v>2748</v>
      </c>
      <c r="B1438" s="160" t="s">
        <v>2749</v>
      </c>
      <c r="C1438" s="161"/>
      <c r="D1438" s="161">
        <v>80.2</v>
      </c>
      <c r="E1438" s="243">
        <v>80.2</v>
      </c>
      <c r="F1438" s="243">
        <f>ROUND(E1438/10*6,1)</f>
        <v>48.1</v>
      </c>
      <c r="G1438" s="243"/>
      <c r="H1438" s="243">
        <f t="shared" si="44"/>
        <v>48.1</v>
      </c>
      <c r="I1438" s="243">
        <f t="shared" si="45"/>
        <v>48.3</v>
      </c>
    </row>
    <row r="1439" spans="1:9" ht="15.75" customHeight="1">
      <c r="A1439" s="159" t="s">
        <v>2750</v>
      </c>
      <c r="B1439" s="160" t="s">
        <v>2751</v>
      </c>
      <c r="C1439" s="161"/>
      <c r="D1439" s="161">
        <v>100.5</v>
      </c>
      <c r="E1439" s="243">
        <v>100.5</v>
      </c>
      <c r="F1439" s="243">
        <f>ROUND(E1439/10*6,1)</f>
        <v>60.3</v>
      </c>
      <c r="G1439" s="243"/>
      <c r="H1439" s="243">
        <f t="shared" si="44"/>
        <v>60.3</v>
      </c>
      <c r="I1439" s="243">
        <f t="shared" si="45"/>
        <v>60.6</v>
      </c>
    </row>
    <row r="1440" spans="1:9" ht="15.75" customHeight="1">
      <c r="A1440" s="159" t="s">
        <v>2752</v>
      </c>
      <c r="B1440" s="160" t="s">
        <v>2753</v>
      </c>
      <c r="C1440" s="161"/>
      <c r="D1440" s="161">
        <v>25.8</v>
      </c>
      <c r="E1440" s="243">
        <v>22.3</v>
      </c>
      <c r="F1440" s="243">
        <f>ROUND(E1440/10*6,1)</f>
        <v>13.4</v>
      </c>
      <c r="G1440" s="243"/>
      <c r="H1440" s="243">
        <f t="shared" si="44"/>
        <v>13.4</v>
      </c>
      <c r="I1440" s="243">
        <f t="shared" si="45"/>
        <v>13.5</v>
      </c>
    </row>
    <row r="1441" spans="1:9" ht="15.75" customHeight="1">
      <c r="A1441" s="159" t="s">
        <v>2754</v>
      </c>
      <c r="B1441" s="160" t="s">
        <v>2755</v>
      </c>
      <c r="C1441" s="161"/>
      <c r="D1441" s="161"/>
      <c r="E1441" s="243">
        <v>0</v>
      </c>
      <c r="F1441" s="243">
        <f>ROUND(E1441/10*6,1)</f>
        <v>0</v>
      </c>
      <c r="G1441" s="243"/>
      <c r="H1441" s="243">
        <f t="shared" si="44"/>
        <v>0</v>
      </c>
      <c r="I1441" s="243">
        <f t="shared" si="45"/>
        <v>0</v>
      </c>
    </row>
    <row r="1442" spans="1:9" ht="15.75" customHeight="1">
      <c r="A1442" s="240" t="s">
        <v>2756</v>
      </c>
      <c r="B1442" s="241" t="s">
        <v>2757</v>
      </c>
      <c r="C1442" s="234">
        <v>6.5</v>
      </c>
      <c r="D1442" s="234"/>
      <c r="E1442" s="244">
        <v>0</v>
      </c>
      <c r="F1442" s="244">
        <f>ROUND(E1442/10*6,1)</f>
        <v>0</v>
      </c>
      <c r="G1442" s="244">
        <f>ROUND(C1442/10*6,1)</f>
        <v>3.9</v>
      </c>
      <c r="H1442" s="244">
        <f t="shared" si="44"/>
        <v>3.9</v>
      </c>
      <c r="I1442" s="244">
        <f t="shared" si="45"/>
        <v>3.9</v>
      </c>
    </row>
    <row r="1443" spans="1:9" ht="15.75" customHeight="1">
      <c r="A1443" s="159" t="s">
        <v>2758</v>
      </c>
      <c r="B1443" s="160" t="s">
        <v>2759</v>
      </c>
      <c r="C1443" s="161"/>
      <c r="D1443" s="161">
        <v>119.1</v>
      </c>
      <c r="E1443" s="243">
        <v>119.1</v>
      </c>
      <c r="F1443" s="243">
        <f>ROUND(E1443/10*6,1)</f>
        <v>71.5</v>
      </c>
      <c r="G1443" s="243"/>
      <c r="H1443" s="243">
        <f t="shared" si="44"/>
        <v>71.5</v>
      </c>
      <c r="I1443" s="243">
        <f t="shared" si="45"/>
        <v>71.8</v>
      </c>
    </row>
    <row r="1444" spans="1:9" ht="15.75" customHeight="1">
      <c r="A1444" s="159" t="s">
        <v>2760</v>
      </c>
      <c r="B1444" s="160" t="s">
        <v>2761</v>
      </c>
      <c r="C1444" s="161"/>
      <c r="D1444" s="161">
        <v>243.3</v>
      </c>
      <c r="E1444" s="243">
        <v>243.3</v>
      </c>
      <c r="F1444" s="243">
        <f>ROUND(E1444/10*6,1)</f>
        <v>146</v>
      </c>
      <c r="G1444" s="243"/>
      <c r="H1444" s="243">
        <f t="shared" si="44"/>
        <v>146</v>
      </c>
      <c r="I1444" s="243">
        <f t="shared" si="45"/>
        <v>146.69999999999999</v>
      </c>
    </row>
    <row r="1445" spans="1:9" ht="15.75" customHeight="1">
      <c r="A1445" s="159" t="s">
        <v>2762</v>
      </c>
      <c r="B1445" s="160" t="s">
        <v>2763</v>
      </c>
      <c r="C1445" s="161"/>
      <c r="D1445" s="161">
        <v>251</v>
      </c>
      <c r="E1445" s="243">
        <v>251</v>
      </c>
      <c r="F1445" s="243">
        <f>ROUND(E1445/10*6,1)</f>
        <v>150.6</v>
      </c>
      <c r="G1445" s="243"/>
      <c r="H1445" s="243">
        <f t="shared" si="44"/>
        <v>150.6</v>
      </c>
      <c r="I1445" s="243">
        <f t="shared" si="45"/>
        <v>151.30000000000001</v>
      </c>
    </row>
    <row r="1446" spans="1:9" ht="15.75" customHeight="1">
      <c r="A1446" s="159" t="s">
        <v>2764</v>
      </c>
      <c r="B1446" s="160" t="s">
        <v>2765</v>
      </c>
      <c r="C1446" s="161"/>
      <c r="D1446" s="161">
        <v>161.19999999999999</v>
      </c>
      <c r="E1446" s="243">
        <v>161.19999999999999</v>
      </c>
      <c r="F1446" s="243">
        <f>ROUND(E1446/10*6,1)</f>
        <v>96.7</v>
      </c>
      <c r="G1446" s="243"/>
      <c r="H1446" s="243">
        <f t="shared" si="44"/>
        <v>96.7</v>
      </c>
      <c r="I1446" s="243">
        <f t="shared" si="45"/>
        <v>97.1</v>
      </c>
    </row>
    <row r="1447" spans="1:9" ht="15.75" customHeight="1">
      <c r="A1447" s="159" t="s">
        <v>2766</v>
      </c>
      <c r="B1447" s="160" t="s">
        <v>2767</v>
      </c>
      <c r="C1447" s="161"/>
      <c r="D1447" s="161">
        <v>244.8</v>
      </c>
      <c r="E1447" s="243">
        <v>194.9</v>
      </c>
      <c r="F1447" s="243">
        <f>ROUND(E1447/10*6,1)</f>
        <v>116.9</v>
      </c>
      <c r="G1447" s="243"/>
      <c r="H1447" s="243">
        <f t="shared" si="44"/>
        <v>116.9</v>
      </c>
      <c r="I1447" s="243">
        <f t="shared" si="45"/>
        <v>117.4</v>
      </c>
    </row>
    <row r="1448" spans="1:9" ht="15.75" customHeight="1">
      <c r="A1448" s="159" t="s">
        <v>2768</v>
      </c>
      <c r="B1448" s="160" t="s">
        <v>2769</v>
      </c>
      <c r="C1448" s="161"/>
      <c r="D1448" s="161">
        <v>10.8</v>
      </c>
      <c r="E1448" s="243">
        <v>10.8</v>
      </c>
      <c r="F1448" s="243">
        <f>ROUND(E1448/10*6,1)</f>
        <v>6.5</v>
      </c>
      <c r="G1448" s="243"/>
      <c r="H1448" s="243">
        <f t="shared" si="44"/>
        <v>6.5</v>
      </c>
      <c r="I1448" s="243">
        <f t="shared" si="45"/>
        <v>6.5</v>
      </c>
    </row>
    <row r="1449" spans="1:9" ht="15.75" customHeight="1">
      <c r="A1449" s="159" t="s">
        <v>2770</v>
      </c>
      <c r="B1449" s="160" t="s">
        <v>2771</v>
      </c>
      <c r="C1449" s="161"/>
      <c r="D1449" s="161">
        <v>75.400000000000006</v>
      </c>
      <c r="E1449" s="243">
        <v>63.1</v>
      </c>
      <c r="F1449" s="243">
        <f>ROUND(E1449/10*6,1)</f>
        <v>37.9</v>
      </c>
      <c r="G1449" s="243"/>
      <c r="H1449" s="243">
        <f t="shared" si="44"/>
        <v>37.9</v>
      </c>
      <c r="I1449" s="243">
        <f t="shared" si="45"/>
        <v>38.1</v>
      </c>
    </row>
    <row r="1450" spans="1:9" ht="15.75" customHeight="1">
      <c r="A1450" s="159" t="s">
        <v>2772</v>
      </c>
      <c r="B1450" s="160" t="s">
        <v>2773</v>
      </c>
      <c r="C1450" s="161"/>
      <c r="D1450" s="161">
        <v>69.900000000000006</v>
      </c>
      <c r="E1450" s="243">
        <v>68.900000000000006</v>
      </c>
      <c r="F1450" s="243">
        <f>ROUND(E1450/10*6,1)</f>
        <v>41.3</v>
      </c>
      <c r="G1450" s="243"/>
      <c r="H1450" s="243">
        <f t="shared" si="44"/>
        <v>41.3</v>
      </c>
      <c r="I1450" s="243">
        <f t="shared" si="45"/>
        <v>41.5</v>
      </c>
    </row>
    <row r="1451" spans="1:9" ht="15.75" customHeight="1">
      <c r="A1451" s="159" t="s">
        <v>2774</v>
      </c>
      <c r="B1451" s="160" t="s">
        <v>2775</v>
      </c>
      <c r="C1451" s="161"/>
      <c r="D1451" s="161">
        <v>136.30000000000001</v>
      </c>
      <c r="E1451" s="243">
        <v>136.30000000000001</v>
      </c>
      <c r="F1451" s="243">
        <f>ROUND(E1451/10*6,1)</f>
        <v>81.8</v>
      </c>
      <c r="G1451" s="243"/>
      <c r="H1451" s="243">
        <f t="shared" si="44"/>
        <v>81.8</v>
      </c>
      <c r="I1451" s="243">
        <f t="shared" si="45"/>
        <v>82.2</v>
      </c>
    </row>
    <row r="1452" spans="1:9" ht="15.75" customHeight="1">
      <c r="A1452" s="159" t="s">
        <v>2776</v>
      </c>
      <c r="B1452" s="160" t="s">
        <v>2116</v>
      </c>
      <c r="C1452" s="161"/>
      <c r="D1452" s="161">
        <v>81.400000000000006</v>
      </c>
      <c r="E1452" s="243">
        <v>81.400000000000006</v>
      </c>
      <c r="F1452" s="243">
        <f>ROUND(E1452/10*6,1)</f>
        <v>48.8</v>
      </c>
      <c r="G1452" s="243"/>
      <c r="H1452" s="243">
        <f t="shared" si="44"/>
        <v>48.8</v>
      </c>
      <c r="I1452" s="243">
        <f t="shared" si="45"/>
        <v>49</v>
      </c>
    </row>
    <row r="1453" spans="1:9" ht="15.75" customHeight="1">
      <c r="A1453" s="159" t="s">
        <v>2777</v>
      </c>
      <c r="B1453" s="160" t="s">
        <v>2778</v>
      </c>
      <c r="C1453" s="161"/>
      <c r="D1453" s="161">
        <v>34.4</v>
      </c>
      <c r="E1453" s="243">
        <v>22.9</v>
      </c>
      <c r="F1453" s="243">
        <f>ROUND(E1453/10*6,1)</f>
        <v>13.7</v>
      </c>
      <c r="G1453" s="243"/>
      <c r="H1453" s="243">
        <f t="shared" si="44"/>
        <v>13.7</v>
      </c>
      <c r="I1453" s="243">
        <f t="shared" si="45"/>
        <v>13.8</v>
      </c>
    </row>
    <row r="1454" spans="1:9" ht="15.75" customHeight="1">
      <c r="A1454" s="159" t="s">
        <v>2779</v>
      </c>
      <c r="B1454" s="160" t="s">
        <v>2780</v>
      </c>
      <c r="C1454" s="161"/>
      <c r="D1454" s="161">
        <v>549.70000000000005</v>
      </c>
      <c r="E1454" s="243">
        <v>547.20000000000005</v>
      </c>
      <c r="F1454" s="243">
        <f>ROUND(E1454/10*6,1)</f>
        <v>328.3</v>
      </c>
      <c r="G1454" s="243"/>
      <c r="H1454" s="243">
        <f t="shared" si="44"/>
        <v>328.3</v>
      </c>
      <c r="I1454" s="243">
        <f t="shared" si="45"/>
        <v>329.8</v>
      </c>
    </row>
    <row r="1455" spans="1:9" ht="15.75" customHeight="1">
      <c r="A1455" s="159" t="s">
        <v>2781</v>
      </c>
      <c r="B1455" s="160" t="s">
        <v>2782</v>
      </c>
      <c r="C1455" s="161"/>
      <c r="D1455" s="161">
        <v>191.4</v>
      </c>
      <c r="E1455" s="243">
        <v>191.4</v>
      </c>
      <c r="F1455" s="243">
        <f>ROUND(E1455/10*6,1)</f>
        <v>114.8</v>
      </c>
      <c r="G1455" s="243"/>
      <c r="H1455" s="243">
        <f t="shared" si="44"/>
        <v>114.8</v>
      </c>
      <c r="I1455" s="243">
        <f t="shared" si="45"/>
        <v>115.3</v>
      </c>
    </row>
    <row r="1456" spans="1:9" ht="15.75" customHeight="1">
      <c r="A1456" s="159" t="s">
        <v>2783</v>
      </c>
      <c r="B1456" s="160" t="s">
        <v>2784</v>
      </c>
      <c r="C1456" s="161"/>
      <c r="D1456" s="161">
        <v>25.8</v>
      </c>
      <c r="E1456" s="243">
        <v>25.7</v>
      </c>
      <c r="F1456" s="243">
        <f>ROUND(E1456/10*6,1)</f>
        <v>15.4</v>
      </c>
      <c r="G1456" s="243"/>
      <c r="H1456" s="243">
        <f t="shared" si="44"/>
        <v>15.4</v>
      </c>
      <c r="I1456" s="243">
        <f t="shared" si="45"/>
        <v>15.5</v>
      </c>
    </row>
    <row r="1457" spans="1:9" ht="15.75" customHeight="1">
      <c r="A1457" s="159" t="s">
        <v>2785</v>
      </c>
      <c r="B1457" s="160" t="s">
        <v>2786</v>
      </c>
      <c r="C1457" s="161"/>
      <c r="D1457" s="161">
        <v>56</v>
      </c>
      <c r="E1457" s="243">
        <v>56</v>
      </c>
      <c r="F1457" s="243">
        <f>ROUND(E1457/10*6,1)</f>
        <v>33.6</v>
      </c>
      <c r="G1457" s="243"/>
      <c r="H1457" s="243">
        <f t="shared" si="44"/>
        <v>33.6</v>
      </c>
      <c r="I1457" s="243">
        <f t="shared" si="45"/>
        <v>33.799999999999997</v>
      </c>
    </row>
    <row r="1458" spans="1:9" ht="15.75" customHeight="1">
      <c r="A1458" s="159" t="s">
        <v>2787</v>
      </c>
      <c r="B1458" s="160" t="s">
        <v>2788</v>
      </c>
      <c r="C1458" s="161"/>
      <c r="D1458" s="161">
        <v>180.3</v>
      </c>
      <c r="E1458" s="243">
        <v>180.3</v>
      </c>
      <c r="F1458" s="243">
        <f>ROUND(E1458/10*6,1)</f>
        <v>108.2</v>
      </c>
      <c r="G1458" s="243"/>
      <c r="H1458" s="243">
        <f t="shared" si="44"/>
        <v>108.2</v>
      </c>
      <c r="I1458" s="243">
        <f t="shared" si="45"/>
        <v>108.7</v>
      </c>
    </row>
    <row r="1459" spans="1:9" ht="15.75" customHeight="1">
      <c r="A1459" s="240" t="s">
        <v>2789</v>
      </c>
      <c r="B1459" s="241" t="s">
        <v>2790</v>
      </c>
      <c r="C1459" s="234">
        <v>9.8000000000000007</v>
      </c>
      <c r="D1459" s="234"/>
      <c r="E1459" s="244">
        <v>0</v>
      </c>
      <c r="F1459" s="244">
        <f>ROUND(E1459/10*6,1)</f>
        <v>0</v>
      </c>
      <c r="G1459" s="244">
        <f>ROUND(C1459/10*6,1)</f>
        <v>5.9</v>
      </c>
      <c r="H1459" s="244">
        <f t="shared" si="44"/>
        <v>5.9</v>
      </c>
      <c r="I1459" s="244">
        <f t="shared" si="45"/>
        <v>5.9</v>
      </c>
    </row>
    <row r="1460" spans="1:9" ht="15.75" customHeight="1">
      <c r="A1460" s="159" t="s">
        <v>2791</v>
      </c>
      <c r="B1460" s="160" t="s">
        <v>2792</v>
      </c>
      <c r="C1460" s="161"/>
      <c r="D1460" s="161">
        <v>75.900000000000006</v>
      </c>
      <c r="E1460" s="243">
        <v>75.900000000000006</v>
      </c>
      <c r="F1460" s="243">
        <f>ROUND(E1460/10*6,1)</f>
        <v>45.5</v>
      </c>
      <c r="G1460" s="243"/>
      <c r="H1460" s="243">
        <f t="shared" si="44"/>
        <v>45.5</v>
      </c>
      <c r="I1460" s="243">
        <f t="shared" si="45"/>
        <v>45.7</v>
      </c>
    </row>
    <row r="1461" spans="1:9" ht="15.75" customHeight="1">
      <c r="A1461" s="159" t="s">
        <v>2793</v>
      </c>
      <c r="B1461" s="160" t="s">
        <v>2794</v>
      </c>
      <c r="C1461" s="161"/>
      <c r="D1461" s="161">
        <v>210</v>
      </c>
      <c r="E1461" s="243">
        <v>203.8</v>
      </c>
      <c r="F1461" s="243">
        <f>ROUND(E1461/10*6,1)</f>
        <v>122.3</v>
      </c>
      <c r="G1461" s="243"/>
      <c r="H1461" s="243">
        <f t="shared" si="44"/>
        <v>122.3</v>
      </c>
      <c r="I1461" s="243">
        <f t="shared" si="45"/>
        <v>122.9</v>
      </c>
    </row>
    <row r="1462" spans="1:9" ht="15.75" customHeight="1">
      <c r="A1462" s="159" t="s">
        <v>2795</v>
      </c>
      <c r="B1462" s="160" t="s">
        <v>2796</v>
      </c>
      <c r="C1462" s="161"/>
      <c r="D1462" s="161">
        <v>93</v>
      </c>
      <c r="E1462" s="243">
        <v>93</v>
      </c>
      <c r="F1462" s="243">
        <f>ROUND(E1462/10*6,1)</f>
        <v>55.8</v>
      </c>
      <c r="G1462" s="243"/>
      <c r="H1462" s="243">
        <f t="shared" si="44"/>
        <v>55.8</v>
      </c>
      <c r="I1462" s="243">
        <f t="shared" si="45"/>
        <v>56.1</v>
      </c>
    </row>
    <row r="1463" spans="1:9" ht="15.75" customHeight="1">
      <c r="A1463" s="240" t="s">
        <v>2797</v>
      </c>
      <c r="B1463" s="241" t="s">
        <v>2798</v>
      </c>
      <c r="C1463" s="234">
        <v>6.5</v>
      </c>
      <c r="D1463" s="234"/>
      <c r="E1463" s="244">
        <v>0</v>
      </c>
      <c r="F1463" s="244">
        <f>ROUND(E1463/10*6,1)</f>
        <v>0</v>
      </c>
      <c r="G1463" s="244">
        <f>ROUND(C1463/10*6,1)</f>
        <v>3.9</v>
      </c>
      <c r="H1463" s="244">
        <f t="shared" si="44"/>
        <v>3.9</v>
      </c>
      <c r="I1463" s="244">
        <f t="shared" si="45"/>
        <v>3.9</v>
      </c>
    </row>
    <row r="1464" spans="1:9" ht="15" customHeight="1">
      <c r="A1464" s="159" t="s">
        <v>2799</v>
      </c>
      <c r="B1464" s="160" t="s">
        <v>2800</v>
      </c>
      <c r="C1464" s="161"/>
      <c r="D1464" s="161">
        <v>22.6</v>
      </c>
      <c r="E1464" s="243">
        <v>22.6</v>
      </c>
      <c r="F1464" s="243">
        <f>ROUND(E1464/10*6,1)</f>
        <v>13.6</v>
      </c>
      <c r="G1464" s="243"/>
      <c r="H1464" s="243">
        <f t="shared" si="44"/>
        <v>13.6</v>
      </c>
      <c r="I1464" s="243">
        <f t="shared" si="45"/>
        <v>13.7</v>
      </c>
    </row>
    <row r="1465" spans="1:9" ht="15.75" customHeight="1">
      <c r="A1465" s="159" t="s">
        <v>2801</v>
      </c>
      <c r="B1465" s="160" t="s">
        <v>2802</v>
      </c>
      <c r="C1465" s="161"/>
      <c r="D1465" s="161">
        <v>37.9</v>
      </c>
      <c r="E1465" s="243">
        <v>37.799999999999997</v>
      </c>
      <c r="F1465" s="243">
        <f>ROUND(E1465/10*6,1)</f>
        <v>22.7</v>
      </c>
      <c r="G1465" s="243"/>
      <c r="H1465" s="243">
        <f t="shared" si="44"/>
        <v>22.7</v>
      </c>
      <c r="I1465" s="243">
        <f t="shared" si="45"/>
        <v>22.8</v>
      </c>
    </row>
    <row r="1466" spans="1:9" ht="15.75" customHeight="1">
      <c r="A1466" s="159" t="s">
        <v>2803</v>
      </c>
      <c r="B1466" s="160" t="s">
        <v>2804</v>
      </c>
      <c r="C1466" s="161"/>
      <c r="D1466" s="161">
        <v>164.6</v>
      </c>
      <c r="E1466" s="243">
        <v>129.80000000000001</v>
      </c>
      <c r="F1466" s="243">
        <f>ROUND(E1466/10*6,1)</f>
        <v>77.900000000000006</v>
      </c>
      <c r="G1466" s="243"/>
      <c r="H1466" s="243">
        <f t="shared" si="44"/>
        <v>77.900000000000006</v>
      </c>
      <c r="I1466" s="243">
        <f t="shared" si="45"/>
        <v>78.3</v>
      </c>
    </row>
    <row r="1467" spans="1:9" ht="15.75" customHeight="1">
      <c r="A1467" s="159" t="s">
        <v>2805</v>
      </c>
      <c r="B1467" s="160" t="s">
        <v>2806</v>
      </c>
      <c r="C1467" s="161"/>
      <c r="D1467" s="161">
        <v>85.9</v>
      </c>
      <c r="E1467" s="243">
        <v>82.3</v>
      </c>
      <c r="F1467" s="243">
        <f>ROUND(E1467/10*6,1)</f>
        <v>49.4</v>
      </c>
      <c r="G1467" s="243"/>
      <c r="H1467" s="243">
        <f t="shared" si="44"/>
        <v>49.4</v>
      </c>
      <c r="I1467" s="243">
        <f t="shared" si="45"/>
        <v>49.6</v>
      </c>
    </row>
    <row r="1468" spans="1:9" ht="15.75" customHeight="1">
      <c r="A1468" s="159" t="s">
        <v>2807</v>
      </c>
      <c r="B1468" s="160" t="s">
        <v>2808</v>
      </c>
      <c r="C1468" s="161"/>
      <c r="D1468" s="161">
        <v>140.6</v>
      </c>
      <c r="E1468" s="243">
        <v>140.6</v>
      </c>
      <c r="F1468" s="243">
        <f>ROUND(E1468/10*6,1)</f>
        <v>84.4</v>
      </c>
      <c r="G1468" s="243"/>
      <c r="H1468" s="243">
        <f t="shared" si="44"/>
        <v>84.4</v>
      </c>
      <c r="I1468" s="243">
        <f t="shared" si="45"/>
        <v>84.8</v>
      </c>
    </row>
    <row r="1469" spans="1:9" ht="15.75" customHeight="1">
      <c r="A1469" s="159" t="s">
        <v>2809</v>
      </c>
      <c r="B1469" s="160" t="s">
        <v>2810</v>
      </c>
      <c r="C1469" s="161"/>
      <c r="D1469" s="161">
        <v>45.4</v>
      </c>
      <c r="E1469" s="243">
        <v>14.8</v>
      </c>
      <c r="F1469" s="243">
        <f>ROUND(E1469/10*6,1)</f>
        <v>8.9</v>
      </c>
      <c r="G1469" s="243"/>
      <c r="H1469" s="243">
        <f t="shared" si="44"/>
        <v>8.9</v>
      </c>
      <c r="I1469" s="243">
        <f t="shared" si="45"/>
        <v>8.9</v>
      </c>
    </row>
    <row r="1470" spans="1:9" ht="15.75" customHeight="1">
      <c r="A1470" s="159" t="s">
        <v>2811</v>
      </c>
      <c r="B1470" s="160" t="s">
        <v>2812</v>
      </c>
      <c r="C1470" s="161"/>
      <c r="D1470" s="161">
        <v>35.299999999999997</v>
      </c>
      <c r="E1470" s="243">
        <v>34.200000000000003</v>
      </c>
      <c r="F1470" s="243">
        <f>ROUND(E1470/10*6,1)</f>
        <v>20.5</v>
      </c>
      <c r="G1470" s="243"/>
      <c r="H1470" s="243">
        <f t="shared" si="44"/>
        <v>20.5</v>
      </c>
      <c r="I1470" s="243">
        <f t="shared" si="45"/>
        <v>20.6</v>
      </c>
    </row>
    <row r="1471" spans="1:9" ht="15.75" customHeight="1">
      <c r="A1471" s="159" t="s">
        <v>2813</v>
      </c>
      <c r="B1471" s="160" t="s">
        <v>2814</v>
      </c>
      <c r="C1471" s="161"/>
      <c r="D1471" s="161">
        <v>30.2</v>
      </c>
      <c r="E1471" s="243">
        <v>30.2</v>
      </c>
      <c r="F1471" s="243">
        <f>ROUND(E1471/10*6,1)</f>
        <v>18.100000000000001</v>
      </c>
      <c r="G1471" s="243"/>
      <c r="H1471" s="243">
        <f t="shared" si="44"/>
        <v>18.100000000000001</v>
      </c>
      <c r="I1471" s="243">
        <f t="shared" si="45"/>
        <v>18.2</v>
      </c>
    </row>
    <row r="1472" spans="1:9" ht="15.75" customHeight="1">
      <c r="A1472" s="159" t="s">
        <v>2815</v>
      </c>
      <c r="B1472" s="160" t="s">
        <v>2816</v>
      </c>
      <c r="C1472" s="161"/>
      <c r="D1472" s="161">
        <v>497.4</v>
      </c>
      <c r="E1472" s="243">
        <v>497.4</v>
      </c>
      <c r="F1472" s="243">
        <f>ROUND(E1472/10*6,1)</f>
        <v>298.39999999999998</v>
      </c>
      <c r="G1472" s="243"/>
      <c r="H1472" s="243">
        <f t="shared" si="44"/>
        <v>298.39999999999998</v>
      </c>
      <c r="I1472" s="243">
        <f t="shared" si="45"/>
        <v>299.8</v>
      </c>
    </row>
    <row r="1473" spans="1:9" ht="15.75" customHeight="1">
      <c r="A1473" s="159" t="s">
        <v>2817</v>
      </c>
      <c r="B1473" s="160" t="s">
        <v>2818</v>
      </c>
      <c r="C1473" s="161"/>
      <c r="D1473" s="161">
        <v>541.79999999999995</v>
      </c>
      <c r="E1473" s="243">
        <v>466.7</v>
      </c>
      <c r="F1473" s="243">
        <f>ROUND(E1473/10*6,1)</f>
        <v>280</v>
      </c>
      <c r="G1473" s="243"/>
      <c r="H1473" s="243">
        <f t="shared" si="44"/>
        <v>280</v>
      </c>
      <c r="I1473" s="243">
        <f t="shared" si="45"/>
        <v>281.3</v>
      </c>
    </row>
    <row r="1474" spans="1:9" ht="15.75" customHeight="1">
      <c r="A1474" s="240" t="s">
        <v>2819</v>
      </c>
      <c r="B1474" s="241" t="s">
        <v>2820</v>
      </c>
      <c r="C1474" s="234">
        <v>45.7</v>
      </c>
      <c r="D1474" s="234"/>
      <c r="E1474" s="244">
        <v>0</v>
      </c>
      <c r="F1474" s="244">
        <f>ROUND(E1474/10*6,1)</f>
        <v>0</v>
      </c>
      <c r="G1474" s="244">
        <f>ROUND(C1474/10*6,1)</f>
        <v>27.4</v>
      </c>
      <c r="H1474" s="244">
        <f t="shared" si="44"/>
        <v>27.4</v>
      </c>
      <c r="I1474" s="244">
        <f t="shared" si="45"/>
        <v>27.5</v>
      </c>
    </row>
    <row r="1475" spans="1:9" ht="15.75" customHeight="1">
      <c r="A1475" s="159" t="s">
        <v>2821</v>
      </c>
      <c r="B1475" s="160" t="s">
        <v>2822</v>
      </c>
      <c r="C1475" s="161"/>
      <c r="D1475" s="161">
        <v>731.6</v>
      </c>
      <c r="E1475" s="243">
        <v>574.4</v>
      </c>
      <c r="F1475" s="243">
        <f>ROUND(E1475/10*6,1)</f>
        <v>344.6</v>
      </c>
      <c r="G1475" s="243"/>
      <c r="H1475" s="243">
        <f t="shared" ref="H1475:H1495" si="46">F1475+G1475</f>
        <v>344.6</v>
      </c>
      <c r="I1475" s="243">
        <f t="shared" ref="I1475:I1494" si="47">ROUND(H1475*$H$1498,1)</f>
        <v>346.2</v>
      </c>
    </row>
    <row r="1476" spans="1:9" ht="15.75" customHeight="1">
      <c r="A1476" s="159" t="s">
        <v>2823</v>
      </c>
      <c r="B1476" s="160" t="s">
        <v>2824</v>
      </c>
      <c r="C1476" s="161"/>
      <c r="D1476" s="161">
        <v>246.4</v>
      </c>
      <c r="E1476" s="243">
        <v>228.5</v>
      </c>
      <c r="F1476" s="243">
        <f>ROUND(E1476/10*6,1)</f>
        <v>137.1</v>
      </c>
      <c r="G1476" s="243"/>
      <c r="H1476" s="243">
        <f t="shared" si="46"/>
        <v>137.1</v>
      </c>
      <c r="I1476" s="243">
        <f t="shared" si="47"/>
        <v>137.69999999999999</v>
      </c>
    </row>
    <row r="1477" spans="1:9" ht="15.75" customHeight="1">
      <c r="A1477" s="159" t="s">
        <v>2825</v>
      </c>
      <c r="B1477" s="160" t="s">
        <v>2826</v>
      </c>
      <c r="C1477" s="161"/>
      <c r="D1477" s="161">
        <v>157.30000000000001</v>
      </c>
      <c r="E1477" s="243">
        <v>138</v>
      </c>
      <c r="F1477" s="243">
        <f>ROUND(E1477/10*6,1)</f>
        <v>82.8</v>
      </c>
      <c r="G1477" s="243"/>
      <c r="H1477" s="243">
        <f t="shared" si="46"/>
        <v>82.8</v>
      </c>
      <c r="I1477" s="243">
        <f t="shared" si="47"/>
        <v>83.2</v>
      </c>
    </row>
    <row r="1478" spans="1:9" ht="15.75" customHeight="1">
      <c r="A1478" s="159" t="s">
        <v>2827</v>
      </c>
      <c r="B1478" s="160" t="s">
        <v>2828</v>
      </c>
      <c r="C1478" s="161"/>
      <c r="D1478" s="161">
        <v>339.6</v>
      </c>
      <c r="E1478" s="243">
        <v>291.5</v>
      </c>
      <c r="F1478" s="243">
        <f>ROUND(E1478/10*6,1)</f>
        <v>174.9</v>
      </c>
      <c r="G1478" s="243"/>
      <c r="H1478" s="243">
        <f t="shared" si="46"/>
        <v>174.9</v>
      </c>
      <c r="I1478" s="243">
        <f t="shared" si="47"/>
        <v>175.7</v>
      </c>
    </row>
    <row r="1479" spans="1:9" ht="15.75" customHeight="1">
      <c r="A1479" s="159" t="s">
        <v>2829</v>
      </c>
      <c r="B1479" s="160" t="s">
        <v>2830</v>
      </c>
      <c r="C1479" s="161"/>
      <c r="D1479" s="161">
        <v>65.8</v>
      </c>
      <c r="E1479" s="243">
        <v>62.7</v>
      </c>
      <c r="F1479" s="243">
        <f>ROUND(E1479/10*6,1)</f>
        <v>37.6</v>
      </c>
      <c r="G1479" s="243"/>
      <c r="H1479" s="243">
        <f t="shared" si="46"/>
        <v>37.6</v>
      </c>
      <c r="I1479" s="243">
        <f t="shared" si="47"/>
        <v>37.799999999999997</v>
      </c>
    </row>
    <row r="1480" spans="1:9" ht="15.75" customHeight="1">
      <c r="A1480" s="159" t="s">
        <v>2831</v>
      </c>
      <c r="B1480" s="160" t="s">
        <v>2832</v>
      </c>
      <c r="C1480" s="161"/>
      <c r="D1480" s="161">
        <v>36.799999999999997</v>
      </c>
      <c r="E1480" s="243">
        <v>36.799999999999997</v>
      </c>
      <c r="F1480" s="243">
        <f>ROUND(E1480/10*6,1)</f>
        <v>22.1</v>
      </c>
      <c r="G1480" s="243"/>
      <c r="H1480" s="243">
        <f t="shared" si="46"/>
        <v>22.1</v>
      </c>
      <c r="I1480" s="243">
        <f t="shared" si="47"/>
        <v>22.2</v>
      </c>
    </row>
    <row r="1481" spans="1:9" ht="15.75" customHeight="1">
      <c r="A1481" s="159" t="s">
        <v>2833</v>
      </c>
      <c r="B1481" s="160" t="s">
        <v>2834</v>
      </c>
      <c r="C1481" s="161"/>
      <c r="D1481" s="161">
        <v>15.8</v>
      </c>
      <c r="E1481" s="243">
        <v>15.8</v>
      </c>
      <c r="F1481" s="243">
        <f>ROUND(E1481/10*6,1)</f>
        <v>9.5</v>
      </c>
      <c r="G1481" s="243"/>
      <c r="H1481" s="243">
        <f t="shared" si="46"/>
        <v>9.5</v>
      </c>
      <c r="I1481" s="243">
        <f t="shared" si="47"/>
        <v>9.5</v>
      </c>
    </row>
    <row r="1482" spans="1:9" ht="15.75" customHeight="1">
      <c r="A1482" s="159" t="s">
        <v>2835</v>
      </c>
      <c r="B1482" s="160" t="s">
        <v>2836</v>
      </c>
      <c r="C1482" s="161"/>
      <c r="D1482" s="161">
        <v>154.5</v>
      </c>
      <c r="E1482" s="243">
        <v>154.5</v>
      </c>
      <c r="F1482" s="243">
        <f>ROUND(E1482/10*6,1)</f>
        <v>92.7</v>
      </c>
      <c r="G1482" s="243"/>
      <c r="H1482" s="243">
        <f t="shared" si="46"/>
        <v>92.7</v>
      </c>
      <c r="I1482" s="243">
        <f t="shared" si="47"/>
        <v>93.1</v>
      </c>
    </row>
    <row r="1483" spans="1:9" ht="15.75" customHeight="1">
      <c r="A1483" s="159" t="s">
        <v>2837</v>
      </c>
      <c r="B1483" s="160" t="s">
        <v>2838</v>
      </c>
      <c r="C1483" s="161"/>
      <c r="D1483" s="161">
        <v>46.5</v>
      </c>
      <c r="E1483" s="243">
        <v>28.6</v>
      </c>
      <c r="F1483" s="243">
        <f>ROUND(E1483/10*6,1)</f>
        <v>17.2</v>
      </c>
      <c r="G1483" s="243"/>
      <c r="H1483" s="243">
        <f t="shared" si="46"/>
        <v>17.2</v>
      </c>
      <c r="I1483" s="243">
        <f t="shared" si="47"/>
        <v>17.3</v>
      </c>
    </row>
    <row r="1484" spans="1:9" ht="15.75" customHeight="1">
      <c r="A1484" s="159" t="s">
        <v>2839</v>
      </c>
      <c r="B1484" s="160" t="s">
        <v>2840</v>
      </c>
      <c r="C1484" s="161"/>
      <c r="D1484" s="161">
        <v>66.599999999999994</v>
      </c>
      <c r="E1484" s="243">
        <v>66.599999999999994</v>
      </c>
      <c r="F1484" s="243">
        <f>ROUND(E1484/10*6,1)</f>
        <v>40</v>
      </c>
      <c r="G1484" s="243"/>
      <c r="H1484" s="243">
        <f t="shared" si="46"/>
        <v>40</v>
      </c>
      <c r="I1484" s="243">
        <f t="shared" si="47"/>
        <v>40.200000000000003</v>
      </c>
    </row>
    <row r="1485" spans="1:9" ht="15.75" customHeight="1">
      <c r="A1485" s="159" t="s">
        <v>2841</v>
      </c>
      <c r="B1485" s="160" t="s">
        <v>2842</v>
      </c>
      <c r="C1485" s="161"/>
      <c r="D1485" s="161">
        <v>308.8</v>
      </c>
      <c r="E1485" s="243">
        <v>300.60000000000002</v>
      </c>
      <c r="F1485" s="243">
        <f>ROUND(E1485/10*6,1)</f>
        <v>180.4</v>
      </c>
      <c r="G1485" s="243"/>
      <c r="H1485" s="243">
        <f t="shared" si="46"/>
        <v>180.4</v>
      </c>
      <c r="I1485" s="243">
        <f t="shared" si="47"/>
        <v>181.2</v>
      </c>
    </row>
    <row r="1486" spans="1:9" ht="15.75" customHeight="1">
      <c r="A1486" s="159" t="s">
        <v>2843</v>
      </c>
      <c r="B1486" s="160" t="s">
        <v>2844</v>
      </c>
      <c r="C1486" s="161"/>
      <c r="D1486" s="161">
        <v>19.399999999999999</v>
      </c>
      <c r="E1486" s="243">
        <v>19.399999999999999</v>
      </c>
      <c r="F1486" s="243">
        <f>ROUND(E1486/10*6,1)</f>
        <v>11.6</v>
      </c>
      <c r="G1486" s="243"/>
      <c r="H1486" s="243">
        <f t="shared" si="46"/>
        <v>11.6</v>
      </c>
      <c r="I1486" s="243">
        <f t="shared" si="47"/>
        <v>11.7</v>
      </c>
    </row>
    <row r="1487" spans="1:9" ht="15.75" customHeight="1">
      <c r="A1487" s="159" t="s">
        <v>2845</v>
      </c>
      <c r="B1487" s="160" t="s">
        <v>2846</v>
      </c>
      <c r="C1487" s="161"/>
      <c r="D1487" s="161">
        <v>90.1</v>
      </c>
      <c r="E1487" s="243">
        <v>90</v>
      </c>
      <c r="F1487" s="243">
        <f>ROUND(E1487/10*6,1)</f>
        <v>54</v>
      </c>
      <c r="G1487" s="243"/>
      <c r="H1487" s="243">
        <f t="shared" si="46"/>
        <v>54</v>
      </c>
      <c r="I1487" s="243">
        <f t="shared" si="47"/>
        <v>54.2</v>
      </c>
    </row>
    <row r="1488" spans="1:9" ht="15.75" customHeight="1">
      <c r="A1488" s="159" t="s">
        <v>2847</v>
      </c>
      <c r="B1488" s="160" t="s">
        <v>2848</v>
      </c>
      <c r="C1488" s="161"/>
      <c r="D1488" s="161"/>
      <c r="E1488" s="243">
        <v>0</v>
      </c>
      <c r="F1488" s="243">
        <f>ROUND(E1488/10*6,1)</f>
        <v>0</v>
      </c>
      <c r="G1488" s="243"/>
      <c r="H1488" s="243">
        <f t="shared" si="46"/>
        <v>0</v>
      </c>
      <c r="I1488" s="243">
        <f t="shared" si="47"/>
        <v>0</v>
      </c>
    </row>
    <row r="1489" spans="1:9" ht="15.75" customHeight="1">
      <c r="A1489" s="159" t="s">
        <v>2849</v>
      </c>
      <c r="B1489" s="160" t="s">
        <v>2850</v>
      </c>
      <c r="C1489" s="161"/>
      <c r="D1489" s="161">
        <v>46.5</v>
      </c>
      <c r="E1489" s="243">
        <v>36</v>
      </c>
      <c r="F1489" s="243">
        <f>ROUND(E1489/10*6,1)</f>
        <v>21.6</v>
      </c>
      <c r="G1489" s="243"/>
      <c r="H1489" s="243">
        <f t="shared" si="46"/>
        <v>21.6</v>
      </c>
      <c r="I1489" s="243">
        <f t="shared" si="47"/>
        <v>21.7</v>
      </c>
    </row>
    <row r="1490" spans="1:9" ht="15.75" customHeight="1">
      <c r="A1490" s="159" t="s">
        <v>2851</v>
      </c>
      <c r="B1490" s="160" t="s">
        <v>2852</v>
      </c>
      <c r="C1490" s="161"/>
      <c r="D1490" s="161">
        <v>762.5</v>
      </c>
      <c r="E1490" s="243">
        <v>586.5</v>
      </c>
      <c r="F1490" s="243">
        <f>ROUND(E1490/10*6,1)</f>
        <v>351.9</v>
      </c>
      <c r="G1490" s="243"/>
      <c r="H1490" s="243">
        <f t="shared" si="46"/>
        <v>351.9</v>
      </c>
      <c r="I1490" s="243">
        <f t="shared" si="47"/>
        <v>353.5</v>
      </c>
    </row>
    <row r="1491" spans="1:9" ht="15.75" customHeight="1">
      <c r="A1491" s="159" t="s">
        <v>2853</v>
      </c>
      <c r="B1491" s="160" t="s">
        <v>2854</v>
      </c>
      <c r="C1491" s="161"/>
      <c r="D1491" s="161">
        <v>86.1</v>
      </c>
      <c r="E1491" s="243">
        <v>86</v>
      </c>
      <c r="F1491" s="243">
        <f>ROUND(E1491/10*6,1)</f>
        <v>51.6</v>
      </c>
      <c r="G1491" s="243"/>
      <c r="H1491" s="243">
        <f t="shared" si="46"/>
        <v>51.6</v>
      </c>
      <c r="I1491" s="243">
        <f t="shared" si="47"/>
        <v>51.8</v>
      </c>
    </row>
    <row r="1492" spans="1:9" ht="15.75" customHeight="1">
      <c r="A1492" s="159" t="s">
        <v>2855</v>
      </c>
      <c r="B1492" s="160" t="s">
        <v>2856</v>
      </c>
      <c r="C1492" s="161"/>
      <c r="D1492" s="161">
        <v>51</v>
      </c>
      <c r="E1492" s="243">
        <v>50.2</v>
      </c>
      <c r="F1492" s="243">
        <f>ROUND(E1492/10*6,1)</f>
        <v>30.1</v>
      </c>
      <c r="G1492" s="243"/>
      <c r="H1492" s="243">
        <f t="shared" si="46"/>
        <v>30.1</v>
      </c>
      <c r="I1492" s="243">
        <f t="shared" si="47"/>
        <v>30.2</v>
      </c>
    </row>
    <row r="1493" spans="1:9" ht="15.75" customHeight="1">
      <c r="A1493" s="159" t="s">
        <v>2857</v>
      </c>
      <c r="B1493" s="160" t="s">
        <v>2858</v>
      </c>
      <c r="C1493" s="161"/>
      <c r="D1493" s="161">
        <v>3113.7</v>
      </c>
      <c r="E1493" s="243">
        <v>2491.6999999999998</v>
      </c>
      <c r="F1493" s="243">
        <f>ROUND(E1493/10*6,1)</f>
        <v>1495</v>
      </c>
      <c r="G1493" s="243"/>
      <c r="H1493" s="243">
        <f t="shared" si="46"/>
        <v>1495</v>
      </c>
      <c r="I1493" s="243">
        <f t="shared" si="47"/>
        <v>1501.9</v>
      </c>
    </row>
    <row r="1494" spans="1:9" ht="15.75" customHeight="1">
      <c r="A1494" s="159" t="s">
        <v>2859</v>
      </c>
      <c r="B1494" s="160" t="s">
        <v>2860</v>
      </c>
      <c r="C1494" s="161"/>
      <c r="D1494" s="161"/>
      <c r="E1494" s="243">
        <v>0</v>
      </c>
      <c r="F1494" s="243">
        <f>ROUND(E1494/10*6,1)</f>
        <v>0</v>
      </c>
      <c r="G1494" s="243"/>
      <c r="H1494" s="243">
        <f t="shared" si="46"/>
        <v>0</v>
      </c>
      <c r="I1494" s="243">
        <f t="shared" si="47"/>
        <v>0</v>
      </c>
    </row>
    <row r="1495" spans="1:9" ht="15.75" customHeight="1">
      <c r="A1495" s="159" t="s">
        <v>2861</v>
      </c>
      <c r="B1495" s="160" t="s">
        <v>2862</v>
      </c>
      <c r="C1495" s="161"/>
      <c r="D1495" s="161">
        <v>34929.300000000003</v>
      </c>
      <c r="E1495" s="243">
        <v>30378.2</v>
      </c>
      <c r="F1495" s="243">
        <f>ROUND(E1495/10*6,1)</f>
        <v>18226.900000000001</v>
      </c>
      <c r="G1495" s="243"/>
      <c r="H1495" s="243">
        <f t="shared" si="46"/>
        <v>18226.900000000001</v>
      </c>
      <c r="I1495" s="243">
        <f>ROUND(H1495*$H$1498,1)+2.4</f>
        <v>18313.300000000003</v>
      </c>
    </row>
    <row r="1496" spans="1:9" ht="15.75" customHeight="1">
      <c r="A1496" s="160"/>
      <c r="B1496" s="214" t="s">
        <v>3071</v>
      </c>
      <c r="C1496" s="215">
        <f>SUM(C2:C1495)</f>
        <v>1052.8</v>
      </c>
      <c r="D1496" s="215">
        <f>SUM(D2:D1495)</f>
        <v>489604.69999999949</v>
      </c>
      <c r="E1496" s="215">
        <f t="shared" ref="E1496:I1496" si="48">SUM(E2:E1495)</f>
        <v>447144.59999999939</v>
      </c>
      <c r="F1496" s="215">
        <f t="shared" si="48"/>
        <v>268132.3</v>
      </c>
      <c r="G1496" s="215">
        <f t="shared" si="48"/>
        <v>628.89999999999986</v>
      </c>
      <c r="H1496" s="215">
        <f t="shared" si="48"/>
        <v>268761.19999999995</v>
      </c>
      <c r="I1496" s="215">
        <f t="shared" si="48"/>
        <v>269999.99999999965</v>
      </c>
    </row>
    <row r="1497" spans="1:9" ht="15.75" customHeight="1">
      <c r="A1497" s="216"/>
      <c r="B1497" s="217"/>
      <c r="C1497" s="218"/>
      <c r="D1497" s="218"/>
      <c r="H1497" s="162">
        <v>270000</v>
      </c>
    </row>
    <row r="1498" spans="1:9" ht="15.75" customHeight="1">
      <c r="B1498" s="219"/>
      <c r="C1498" s="220"/>
      <c r="D1498" s="220"/>
      <c r="H1498" s="162">
        <f>H1497/H1496</f>
        <v>1.0046092962823505</v>
      </c>
    </row>
    <row r="1499" spans="1:9" ht="15.75" customHeight="1">
      <c r="B1499" s="219"/>
    </row>
    <row r="1500" spans="1:9" ht="15" customHeight="1">
      <c r="C1500" s="221"/>
      <c r="D1500" s="221"/>
    </row>
    <row r="1501" spans="1:9" ht="14.25" customHeight="1">
      <c r="C1501" s="221"/>
      <c r="D1501" s="221"/>
    </row>
  </sheetData>
  <autoFilter ref="A1:I1498" xr:uid="{D2A701F3-8412-463D-84E1-B50F6DE811AA}"/>
  <sortState xmlns:xlrd2="http://schemas.microsoft.com/office/spreadsheetml/2017/richdata2" ref="A2:C1503">
    <sortCondition ref="A308"/>
  </sortState>
  <phoneticPr fontId="22" type="noConversion"/>
  <pageMargins left="0.70866141732283472" right="0.70866141732283472" top="0.74803149606299213" bottom="0.74803149606299213" header="0" footer="0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Контингент</vt:lpstr>
      <vt:lpstr>Розподіл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Ostrovskyi</dc:creator>
  <cp:lastModifiedBy>Коваль Михайло Олександрович</cp:lastModifiedBy>
  <cp:lastPrinted>2025-12-23T13:01:31Z</cp:lastPrinted>
  <dcterms:created xsi:type="dcterms:W3CDTF">2024-10-23T07:09:21Z</dcterms:created>
  <dcterms:modified xsi:type="dcterms:W3CDTF">2026-02-20T08:27:18Z</dcterms:modified>
</cp:coreProperties>
</file>